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Questa_cartella_di_lavoro"/>
  <bookViews>
    <workbookView xWindow="45" yWindow="6705" windowWidth="20730" windowHeight="6705" tabRatio="650"/>
  </bookViews>
  <sheets>
    <sheet name="Data" sheetId="1" r:id="rId1"/>
    <sheet name="Foglio1" sheetId="2" r:id="rId2"/>
    <sheet name="Results" sheetId="3" r:id="rId3"/>
  </sheets>
  <calcPr calcId="145621"/>
</workbook>
</file>

<file path=xl/calcChain.xml><?xml version="1.0" encoding="utf-8"?>
<calcChain xmlns="http://schemas.openxmlformats.org/spreadsheetml/2006/main">
  <c r="EC3" i="1" l="1"/>
  <c r="EB3" i="1"/>
  <c r="EA3" i="1"/>
  <c r="DZ3" i="1"/>
  <c r="EC2" i="1"/>
  <c r="EB2" i="1"/>
  <c r="EA2" i="1"/>
  <c r="DZ2" i="1"/>
  <c r="L2" i="1"/>
  <c r="R398" i="1" s="1"/>
  <c r="Z398" i="1" s="1"/>
  <c r="L3" i="1"/>
  <c r="R1468" i="1" s="1"/>
  <c r="Z1468" i="1" s="1"/>
  <c r="M3" i="1"/>
  <c r="L4" i="1"/>
  <c r="L5" i="1"/>
  <c r="M5" i="1"/>
  <c r="O1605" i="1"/>
  <c r="U756" i="1"/>
  <c r="U1024" i="1"/>
  <c r="Q497" i="1"/>
  <c r="T1159" i="1"/>
  <c r="AB1159" i="1" s="1"/>
  <c r="R706" i="1"/>
  <c r="Z706" i="1" s="1"/>
  <c r="R1065" i="1"/>
  <c r="Z1065" i="1" s="1"/>
  <c r="P995" i="1"/>
  <c r="T1167" i="1"/>
  <c r="AB1167" i="1" s="1"/>
  <c r="S1261" i="1"/>
  <c r="T1317" i="1"/>
  <c r="AB1317" i="1" s="1"/>
  <c r="T1341" i="1"/>
  <c r="AB1341" i="1" s="1"/>
  <c r="R1371" i="1"/>
  <c r="Z1371" i="1" s="1"/>
  <c r="U1135" i="1"/>
  <c r="O1210" i="1"/>
  <c r="W1210" i="1" s="1"/>
  <c r="AE1210" i="1" s="1"/>
  <c r="Q1244" i="1"/>
  <c r="T1298" i="1"/>
  <c r="AB1298" i="1" s="1"/>
  <c r="U1315" i="1"/>
  <c r="O1325" i="1"/>
  <c r="W1325" i="1" s="1"/>
  <c r="AE1325" i="1" s="1"/>
  <c r="Q1359" i="1"/>
  <c r="S1369" i="1"/>
  <c r="T688" i="1"/>
  <c r="AB688" i="1" s="1"/>
  <c r="O1170" i="1"/>
  <c r="W1170" i="1" s="1"/>
  <c r="AE1170" i="1" s="1"/>
  <c r="R1228" i="1"/>
  <c r="Z1228" i="1" s="1"/>
  <c r="T1278" i="1"/>
  <c r="AB1278" i="1" s="1"/>
  <c r="P1325" i="1"/>
  <c r="T1345" i="1"/>
  <c r="AB1345" i="1" s="1"/>
  <c r="R1359" i="1"/>
  <c r="Z1359" i="1" s="1"/>
  <c r="O1392" i="1"/>
  <c r="W1392" i="1" s="1"/>
  <c r="AE1392" i="1" s="1"/>
  <c r="R1403" i="1"/>
  <c r="Z1403" i="1" s="1"/>
  <c r="T1413" i="1"/>
  <c r="AB1413" i="1" s="1"/>
  <c r="Q1426" i="1"/>
  <c r="P1433" i="1"/>
  <c r="S1444" i="1"/>
  <c r="O1456" i="1"/>
  <c r="Q1466" i="1"/>
  <c r="T1477" i="1"/>
  <c r="AB1477" i="1" s="1"/>
  <c r="Q1056" i="1"/>
  <c r="O1161" i="1"/>
  <c r="U1224" i="1"/>
  <c r="O1266" i="1"/>
  <c r="W1266" i="1" s="1"/>
  <c r="AE1266" i="1" s="1"/>
  <c r="T1286" i="1"/>
  <c r="AB1286" i="1" s="1"/>
  <c r="U1311" i="1"/>
  <c r="T1334" i="1"/>
  <c r="AB1334" i="1" s="1"/>
  <c r="Q1355" i="1"/>
  <c r="R1384" i="1"/>
  <c r="Z1384" i="1" s="1"/>
  <c r="T1394" i="1"/>
  <c r="AB1394" i="1" s="1"/>
  <c r="S1401" i="1"/>
  <c r="O1413" i="1"/>
  <c r="W1413" i="1" s="1"/>
  <c r="AE1413" i="1" s="1"/>
  <c r="O1429" i="1"/>
  <c r="W1429" i="1" s="1"/>
  <c r="AE1429" i="1" s="1"/>
  <c r="T1434" i="1"/>
  <c r="AB1434" i="1" s="1"/>
  <c r="P1446" i="1"/>
  <c r="U1459" i="1"/>
  <c r="U1467" i="1"/>
  <c r="O1477" i="1"/>
  <c r="P1619" i="1"/>
  <c r="R1605" i="1"/>
  <c r="T1591" i="1"/>
  <c r="T1575" i="1"/>
  <c r="S1566" i="1"/>
  <c r="AA1566" i="1" s="1"/>
  <c r="S1550" i="1"/>
  <c r="AA1550" i="1" s="1"/>
  <c r="Q1532" i="1"/>
  <c r="Y1532" i="1" s="1"/>
  <c r="P1515" i="1"/>
  <c r="O1498" i="1"/>
  <c r="Q1478" i="1"/>
  <c r="Q1446" i="1"/>
  <c r="Q1414" i="1"/>
  <c r="U1386" i="1"/>
  <c r="O1356" i="1"/>
  <c r="O1292" i="1"/>
  <c r="U1207" i="1"/>
  <c r="R1633" i="1"/>
  <c r="S1626" i="1"/>
  <c r="AA1626" i="1" s="1"/>
  <c r="N1621" i="1"/>
  <c r="Q1616" i="1"/>
  <c r="Y1616" i="1" s="1"/>
  <c r="R1609" i="1"/>
  <c r="T1603" i="1"/>
  <c r="Q1600" i="1"/>
  <c r="Y1600" i="1" s="1"/>
  <c r="R1593" i="1"/>
  <c r="T1587" i="1"/>
  <c r="Q1584" i="1"/>
  <c r="Y1584" i="1" s="1"/>
  <c r="R1577" i="1"/>
  <c r="N1573" i="1"/>
  <c r="Q1568" i="1"/>
  <c r="Y1568" i="1" s="1"/>
  <c r="R1561" i="1"/>
  <c r="R1553" i="1"/>
  <c r="O1550" i="1"/>
  <c r="O1542" i="1"/>
  <c r="Q1536" i="1"/>
  <c r="Y1536" i="1" s="1"/>
  <c r="T1531" i="1"/>
  <c r="T1523" i="1"/>
  <c r="P1519" i="1"/>
  <c r="S1514" i="1"/>
  <c r="AA1514" i="1" s="1"/>
  <c r="T1507" i="1"/>
  <c r="O1502" i="1"/>
  <c r="P1495" i="1"/>
  <c r="S1490" i="1"/>
  <c r="AA1490" i="1" s="1"/>
  <c r="P1487" i="1"/>
  <c r="S1481" i="1"/>
  <c r="P1477" i="1"/>
  <c r="U1474" i="1"/>
  <c r="U1458" i="1"/>
  <c r="S1456" i="1"/>
  <c r="R1447" i="1"/>
  <c r="Z1447" i="1" s="1"/>
  <c r="S1440" i="1"/>
  <c r="R1431" i="1"/>
  <c r="Z1431" i="1" s="1"/>
  <c r="U1426" i="1"/>
  <c r="R1415" i="1"/>
  <c r="Z1415" i="1" s="1"/>
  <c r="S1408" i="1"/>
  <c r="Q1406" i="1"/>
  <c r="Q1390" i="1"/>
  <c r="O1388" i="1"/>
  <c r="W1388" i="1" s="1"/>
  <c r="AE1388" i="1" s="1"/>
  <c r="O1372" i="1"/>
  <c r="W1372" i="1" s="1"/>
  <c r="AE1372" i="1" s="1"/>
  <c r="Q1358" i="1"/>
  <c r="P1349" i="1"/>
  <c r="O1340" i="1"/>
  <c r="W1340" i="1" s="1"/>
  <c r="AE1340" i="1" s="1"/>
  <c r="T1321" i="1"/>
  <c r="AB1321" i="1" s="1"/>
  <c r="P1317" i="1"/>
  <c r="O1308" i="1"/>
  <c r="T1289" i="1"/>
  <c r="AB1289" i="1" s="1"/>
  <c r="P1285" i="1"/>
  <c r="P1258" i="1"/>
  <c r="U1239" i="1"/>
  <c r="R1212" i="1"/>
  <c r="Z1212" i="1" s="1"/>
  <c r="P1194" i="1"/>
  <c r="U1128" i="1"/>
  <c r="S1110" i="1"/>
  <c r="Q1088" i="1"/>
  <c r="O734" i="1"/>
  <c r="W734" i="1" s="1"/>
  <c r="AE734" i="1" s="1"/>
  <c r="T521" i="1"/>
  <c r="AB521" i="1" s="1"/>
  <c r="U67" i="1"/>
  <c r="P1632" i="1"/>
  <c r="R1630" i="1"/>
  <c r="N1630" i="1"/>
  <c r="V1630" i="1" s="1"/>
  <c r="AD1630" i="1" s="1"/>
  <c r="P1628" i="1"/>
  <c r="S1627" i="1"/>
  <c r="AA1627" i="1" s="1"/>
  <c r="O1627" i="1"/>
  <c r="T1624" i="1"/>
  <c r="P1624" i="1"/>
  <c r="R1622" i="1"/>
  <c r="Q1621" i="1"/>
  <c r="Y1621" i="1" s="1"/>
  <c r="P1620" i="1"/>
  <c r="S1619" i="1"/>
  <c r="AA1619" i="1" s="1"/>
  <c r="N1618" i="1"/>
  <c r="V1618" i="1" s="1"/>
  <c r="AD1618" i="1" s="1"/>
  <c r="T1616" i="1"/>
  <c r="P1616" i="1"/>
  <c r="N1614" i="1"/>
  <c r="Q1613" i="1"/>
  <c r="Y1613" i="1" s="1"/>
  <c r="S1611" i="1"/>
  <c r="AA1611" i="1" s="1"/>
  <c r="N1610" i="1"/>
  <c r="V1610" i="1" s="1"/>
  <c r="AD1610" i="1" s="1"/>
  <c r="T1608" i="1"/>
  <c r="S1607" i="1"/>
  <c r="AA1607" i="1" s="1"/>
  <c r="Q1605" i="1"/>
  <c r="Y1605" i="1" s="1"/>
  <c r="T1604" i="1"/>
  <c r="P1604" i="1"/>
  <c r="N1602" i="1"/>
  <c r="V1602" i="1" s="1"/>
  <c r="AD1602" i="1" s="1"/>
  <c r="T1600" i="1"/>
  <c r="S1599" i="1"/>
  <c r="AA1599" i="1" s="1"/>
  <c r="N1598" i="1"/>
  <c r="P1596" i="1"/>
  <c r="S1595" i="1"/>
  <c r="AA1595" i="1" s="1"/>
  <c r="Q1593" i="1"/>
  <c r="Y1593" i="1" s="1"/>
  <c r="P1592" i="1"/>
  <c r="S1591" i="1"/>
  <c r="AA1591" i="1" s="1"/>
  <c r="Q1589" i="1"/>
  <c r="Y1589" i="1" s="1"/>
  <c r="P1588" i="1"/>
  <c r="O1587" i="1"/>
  <c r="Q1585" i="1"/>
  <c r="Y1585" i="1" s="1"/>
  <c r="S1583" i="1"/>
  <c r="AA1583" i="1" s="1"/>
  <c r="O1583" i="1"/>
  <c r="T1580" i="1"/>
  <c r="P1580" i="1"/>
  <c r="O1579" i="1"/>
  <c r="T1576" i="1"/>
  <c r="P1576" i="1"/>
  <c r="R1574" i="1"/>
  <c r="Q1573" i="1"/>
  <c r="Y1573" i="1" s="1"/>
  <c r="S1571" i="1"/>
  <c r="AA1571" i="1" s="1"/>
  <c r="O1571" i="1"/>
  <c r="T1568" i="1"/>
  <c r="S1567" i="1"/>
  <c r="AA1567" i="1" s="1"/>
  <c r="O1567" i="1"/>
  <c r="T1564" i="1"/>
  <c r="P1564" i="1"/>
  <c r="R1562" i="1"/>
  <c r="T1560" i="1"/>
  <c r="O1559" i="1"/>
  <c r="R1558" i="1"/>
  <c r="Q1557" i="1"/>
  <c r="Y1557" i="1" s="1"/>
  <c r="P1556" i="1"/>
  <c r="O1555" i="1"/>
  <c r="R1554" i="1"/>
  <c r="T1552" i="1"/>
  <c r="P1552" i="1"/>
  <c r="S1551" i="1"/>
  <c r="AA1551" i="1" s="1"/>
  <c r="N1550" i="1"/>
  <c r="V1550" i="1" s="1"/>
  <c r="AD1550" i="1" s="1"/>
  <c r="Q1549" i="1"/>
  <c r="Y1549" i="1" s="1"/>
  <c r="P1548" i="1"/>
  <c r="O1547" i="1"/>
  <c r="N1546" i="1"/>
  <c r="V1546" i="1" s="1"/>
  <c r="AD1546" i="1" s="1"/>
  <c r="T1544" i="1"/>
  <c r="S1543" i="1"/>
  <c r="AA1543" i="1" s="1"/>
  <c r="O1543" i="1"/>
  <c r="Q1541" i="1"/>
  <c r="Y1541" i="1" s="1"/>
  <c r="T1540" i="1"/>
  <c r="P1540" i="1"/>
  <c r="R1538" i="1"/>
  <c r="Q1537" i="1"/>
  <c r="Y1537" i="1" s="1"/>
  <c r="T1536" i="1"/>
  <c r="O1535" i="1"/>
  <c r="R1534" i="1"/>
  <c r="N1534" i="1"/>
  <c r="V1534" i="1" s="1"/>
  <c r="AD1534" i="1" s="1"/>
  <c r="P1532" i="1"/>
  <c r="S1531" i="1"/>
  <c r="AA1531" i="1" s="1"/>
  <c r="R1530" i="1"/>
  <c r="Q1529" i="1"/>
  <c r="Y1529" i="1" s="1"/>
  <c r="P1528" i="1"/>
  <c r="S1527" i="1"/>
  <c r="AA1527" i="1" s="1"/>
  <c r="N1526" i="1"/>
  <c r="Q1525" i="1"/>
  <c r="Y1525" i="1" s="1"/>
  <c r="P1524" i="1"/>
  <c r="R1522" i="1"/>
  <c r="N1522" i="1"/>
  <c r="Q1521" i="1"/>
  <c r="Y1521" i="1" s="1"/>
  <c r="S1519" i="1"/>
  <c r="AA1519" i="1" s="1"/>
  <c r="O1519" i="1"/>
  <c r="N1518" i="1"/>
  <c r="T1516" i="1"/>
  <c r="S1515" i="1"/>
  <c r="AA1515" i="1" s="1"/>
  <c r="O1515" i="1"/>
  <c r="Q1513" i="1"/>
  <c r="Y1513" i="1" s="1"/>
  <c r="T1512" i="1"/>
  <c r="S1511" i="1"/>
  <c r="AA1511" i="1" s="1"/>
  <c r="N1510" i="1"/>
  <c r="V1510" i="1" s="1"/>
  <c r="AD1510" i="1" s="1"/>
  <c r="Q1509" i="1"/>
  <c r="Y1509" i="1" s="1"/>
  <c r="P1508" i="1"/>
  <c r="R1506" i="1"/>
  <c r="N1506" i="1"/>
  <c r="V1506" i="1" s="1"/>
  <c r="AD1506" i="1" s="1"/>
  <c r="Q1505" i="1"/>
  <c r="Y1505" i="1" s="1"/>
  <c r="S1503" i="1"/>
  <c r="AA1503" i="1" s="1"/>
  <c r="O1503" i="1"/>
  <c r="N1502" i="1"/>
  <c r="V1502" i="1" s="1"/>
  <c r="AD1502" i="1" s="1"/>
  <c r="T1500" i="1"/>
  <c r="S1499" i="1"/>
  <c r="AA1499" i="1" s="1"/>
  <c r="O1499" i="1"/>
  <c r="Q1497" i="1"/>
  <c r="Y1497" i="1" s="1"/>
  <c r="T1496" i="1"/>
  <c r="P1496" i="1"/>
  <c r="R1494" i="1"/>
  <c r="N1494" i="1"/>
  <c r="T1492" i="1"/>
  <c r="S1491" i="1"/>
  <c r="AA1491" i="1" s="1"/>
  <c r="R1490" i="1"/>
  <c r="N1490" i="1"/>
  <c r="V1490" i="1" s="1"/>
  <c r="AD1490" i="1" s="1"/>
  <c r="P1488" i="1"/>
  <c r="S1487" i="1"/>
  <c r="AA1487" i="1" s="1"/>
  <c r="O1487" i="1"/>
  <c r="Q1485" i="1"/>
  <c r="Y1485" i="1" s="1"/>
  <c r="T1484" i="1"/>
  <c r="T1483" i="1"/>
  <c r="AB1483" i="1" s="1"/>
  <c r="S1482" i="1"/>
  <c r="R1481" i="1"/>
  <c r="Z1481" i="1" s="1"/>
  <c r="U1480" i="1"/>
  <c r="P1479" i="1"/>
  <c r="S1478" i="1"/>
  <c r="O1478" i="1"/>
  <c r="W1478" i="1" s="1"/>
  <c r="AE1478" i="1" s="1"/>
  <c r="Q1476" i="1"/>
  <c r="T1475" i="1"/>
  <c r="AB1475" i="1" s="1"/>
  <c r="S1474" i="1"/>
  <c r="AM1474" i="1" s="1"/>
  <c r="AN1474" i="1" s="1"/>
  <c r="R1473" i="1"/>
  <c r="Z1473" i="1" s="1"/>
  <c r="Q1472" i="1"/>
  <c r="T1471" i="1"/>
  <c r="AB1471" i="1" s="1"/>
  <c r="O1470" i="1"/>
  <c r="W1470" i="1" s="1"/>
  <c r="AE1470" i="1" s="1"/>
  <c r="R1469" i="1"/>
  <c r="Z1469" i="1" s="1"/>
  <c r="U1468" i="1"/>
  <c r="P1467" i="1"/>
  <c r="S1466" i="1"/>
  <c r="R1465" i="1"/>
  <c r="Z1465" i="1" s="1"/>
  <c r="Q1464" i="1"/>
  <c r="P1463" i="1"/>
  <c r="S1462" i="1"/>
  <c r="U1460" i="1"/>
  <c r="Q1460" i="1"/>
  <c r="P1459" i="1"/>
  <c r="R1457" i="1"/>
  <c r="Z1457" i="1" s="1"/>
  <c r="U1456" i="1"/>
  <c r="T1455" i="1"/>
  <c r="AB1455" i="1" s="1"/>
  <c r="O1454" i="1"/>
  <c r="W1454" i="1" s="1"/>
  <c r="AE1454" i="1" s="1"/>
  <c r="R1453" i="1"/>
  <c r="Z1453" i="1" s="1"/>
  <c r="U1452" i="1"/>
  <c r="P1451" i="1"/>
  <c r="O1450" i="1"/>
  <c r="W1450" i="1" s="1"/>
  <c r="AE1450" i="1" s="1"/>
  <c r="R1449" i="1"/>
  <c r="Z1449" i="1" s="1"/>
  <c r="T1447" i="1"/>
  <c r="AB1447" i="1" s="1"/>
  <c r="P1447" i="1"/>
  <c r="S1446" i="1"/>
  <c r="U1444" i="1"/>
  <c r="Q1444" i="1"/>
  <c r="P1443" i="1"/>
  <c r="O1442" i="1"/>
  <c r="W1442" i="1" s="1"/>
  <c r="AE1442" i="1" s="1"/>
  <c r="U1440" i="1"/>
  <c r="Q1440" i="1"/>
  <c r="S1438" i="1"/>
  <c r="R1437" i="1"/>
  <c r="Z1437" i="1" s="1"/>
  <c r="U1436" i="1"/>
  <c r="T1435" i="1"/>
  <c r="AB1435" i="1" s="1"/>
  <c r="P1435" i="1"/>
  <c r="S1434" i="1"/>
  <c r="R1433" i="1"/>
  <c r="Z1433" i="1" s="1"/>
  <c r="U1432" i="1"/>
  <c r="Q1432" i="1"/>
  <c r="P1431" i="1"/>
  <c r="S1430" i="1"/>
  <c r="O1430" i="1"/>
  <c r="U1428" i="1"/>
  <c r="Q1428" i="1"/>
  <c r="T1427" i="1"/>
  <c r="AB1427" i="1" s="1"/>
  <c r="S1426" i="1"/>
  <c r="O1426" i="1"/>
  <c r="R1425" i="1"/>
  <c r="Z1425" i="1" s="1"/>
  <c r="Q1424" i="1"/>
  <c r="T1423" i="1"/>
  <c r="AB1423" i="1" s="1"/>
  <c r="P1423" i="1"/>
  <c r="O1422" i="1"/>
  <c r="W1422" i="1" s="1"/>
  <c r="AE1422" i="1" s="1"/>
  <c r="R1421" i="1"/>
  <c r="Z1421" i="1" s="1"/>
  <c r="U1420" i="1"/>
  <c r="T1419" i="1"/>
  <c r="AB1419" i="1" s="1"/>
  <c r="P1419" i="1"/>
  <c r="S1418" i="1"/>
  <c r="R1417" i="1"/>
  <c r="Z1417" i="1" s="1"/>
  <c r="U1416" i="1"/>
  <c r="Q1416" i="1"/>
  <c r="T1415" i="1"/>
  <c r="AB1415" i="1" s="1"/>
  <c r="P1415" i="1"/>
  <c r="S1414" i="1"/>
  <c r="O1414" i="1"/>
  <c r="W1414" i="1" s="1"/>
  <c r="AE1414" i="1" s="1"/>
  <c r="R1413" i="1"/>
  <c r="Z1413" i="1" s="1"/>
  <c r="AH1413" i="1" s="1"/>
  <c r="U1412" i="1"/>
  <c r="Q1412" i="1"/>
  <c r="T1411" i="1"/>
  <c r="AB1411" i="1" s="1"/>
  <c r="P1411" i="1"/>
  <c r="S1410" i="1"/>
  <c r="O1410" i="1"/>
  <c r="R1409" i="1"/>
  <c r="Z1409" i="1" s="1"/>
  <c r="U1408" i="1"/>
  <c r="Q1408" i="1"/>
  <c r="T1407" i="1"/>
  <c r="AB1407" i="1" s="1"/>
  <c r="P1407" i="1"/>
  <c r="S1406" i="1"/>
  <c r="O1406" i="1"/>
  <c r="Y1406" i="1" s="1"/>
  <c r="AG1406" i="1" s="1"/>
  <c r="R1405" i="1"/>
  <c r="Z1405" i="1" s="1"/>
  <c r="U1404" i="1"/>
  <c r="Q1404" i="1"/>
  <c r="T1403" i="1"/>
  <c r="AB1403" i="1" s="1"/>
  <c r="P1403" i="1"/>
  <c r="S1402" i="1"/>
  <c r="O1402" i="1"/>
  <c r="W1402" i="1" s="1"/>
  <c r="AE1402" i="1" s="1"/>
  <c r="R1401" i="1"/>
  <c r="Z1401" i="1" s="1"/>
  <c r="U1400" i="1"/>
  <c r="Q1400" i="1"/>
  <c r="T1399" i="1"/>
  <c r="AB1399" i="1" s="1"/>
  <c r="P1399" i="1"/>
  <c r="S1398" i="1"/>
  <c r="O1398" i="1"/>
  <c r="W1398" i="1" s="1"/>
  <c r="AE1398" i="1" s="1"/>
  <c r="R1397" i="1"/>
  <c r="Z1397" i="1" s="1"/>
  <c r="U1396" i="1"/>
  <c r="Q1396" i="1"/>
  <c r="T1395" i="1"/>
  <c r="AB1395" i="1" s="1"/>
  <c r="P1395" i="1"/>
  <c r="S1394" i="1"/>
  <c r="O1394" i="1"/>
  <c r="W1394" i="1" s="1"/>
  <c r="AE1394" i="1" s="1"/>
  <c r="R1393" i="1"/>
  <c r="Z1393" i="1" s="1"/>
  <c r="U1392" i="1"/>
  <c r="Q1392" i="1"/>
  <c r="T1391" i="1"/>
  <c r="AB1391" i="1" s="1"/>
  <c r="P1391" i="1"/>
  <c r="S1390" i="1"/>
  <c r="O1390" i="1"/>
  <c r="R1389" i="1"/>
  <c r="Z1389" i="1" s="1"/>
  <c r="U1388" i="1"/>
  <c r="Q1388" i="1"/>
  <c r="T1387" i="1"/>
  <c r="AB1387" i="1" s="1"/>
  <c r="P1387" i="1"/>
  <c r="S1386" i="1"/>
  <c r="O1386" i="1"/>
  <c r="R1385" i="1"/>
  <c r="Z1385" i="1" s="1"/>
  <c r="U1384" i="1"/>
  <c r="Q1384" i="1"/>
  <c r="T1383" i="1"/>
  <c r="AB1383" i="1" s="1"/>
  <c r="P1383" i="1"/>
  <c r="S1382" i="1"/>
  <c r="O1382" i="1"/>
  <c r="W1382" i="1" s="1"/>
  <c r="AE1382" i="1" s="1"/>
  <c r="R1381" i="1"/>
  <c r="Z1381" i="1" s="1"/>
  <c r="U1380" i="1"/>
  <c r="Q1380" i="1"/>
  <c r="T1379" i="1"/>
  <c r="AB1379" i="1" s="1"/>
  <c r="P1379" i="1"/>
  <c r="S1378" i="1"/>
  <c r="O1378" i="1"/>
  <c r="R1377" i="1"/>
  <c r="Z1377" i="1" s="1"/>
  <c r="U1376" i="1"/>
  <c r="Q1376" i="1"/>
  <c r="T1375" i="1"/>
  <c r="AB1375" i="1" s="1"/>
  <c r="P1375" i="1"/>
  <c r="S1374" i="1"/>
  <c r="O1374" i="1"/>
  <c r="W1374" i="1" s="1"/>
  <c r="AE1374" i="1" s="1"/>
  <c r="R1373" i="1"/>
  <c r="Z1373" i="1" s="1"/>
  <c r="U1372" i="1"/>
  <c r="Q1372" i="1"/>
  <c r="T1371" i="1"/>
  <c r="AB1371" i="1" s="1"/>
  <c r="P1371" i="1"/>
  <c r="S1370" i="1"/>
  <c r="O1370" i="1"/>
  <c r="R1369" i="1"/>
  <c r="Z1369" i="1" s="1"/>
  <c r="U1368" i="1"/>
  <c r="Q1368" i="1"/>
  <c r="T1367" i="1"/>
  <c r="AB1367" i="1" s="1"/>
  <c r="P1367" i="1"/>
  <c r="S1366" i="1"/>
  <c r="O1366" i="1"/>
  <c r="W1366" i="1" s="1"/>
  <c r="AE1366" i="1" s="1"/>
  <c r="R1365" i="1"/>
  <c r="Z1365" i="1" s="1"/>
  <c r="U1364" i="1"/>
  <c r="Q1364" i="1"/>
  <c r="T1363" i="1"/>
  <c r="AB1363" i="1" s="1"/>
  <c r="P1363" i="1"/>
  <c r="S1362" i="1"/>
  <c r="O1362" i="1"/>
  <c r="R1361" i="1"/>
  <c r="Z1361" i="1" s="1"/>
  <c r="U1360" i="1"/>
  <c r="Q1360" i="1"/>
  <c r="T1359" i="1"/>
  <c r="AB1359" i="1" s="1"/>
  <c r="P1359" i="1"/>
  <c r="S1358" i="1"/>
  <c r="O1358" i="1"/>
  <c r="W1358" i="1" s="1"/>
  <c r="AE1358" i="1" s="1"/>
  <c r="R1357" i="1"/>
  <c r="Z1357" i="1" s="1"/>
  <c r="U1356" i="1"/>
  <c r="Q1356" i="1"/>
  <c r="T1355" i="1"/>
  <c r="AB1355" i="1" s="1"/>
  <c r="P1355" i="1"/>
  <c r="S1354" i="1"/>
  <c r="O1354" i="1"/>
  <c r="W1354" i="1" s="1"/>
  <c r="AE1354" i="1" s="1"/>
  <c r="R1353" i="1"/>
  <c r="Z1353" i="1" s="1"/>
  <c r="U1352" i="1"/>
  <c r="Q1352" i="1"/>
  <c r="T1351" i="1"/>
  <c r="AB1351" i="1" s="1"/>
  <c r="P1351" i="1"/>
  <c r="S1350" i="1"/>
  <c r="O1350" i="1"/>
  <c r="W1350" i="1" s="1"/>
  <c r="AE1350" i="1" s="1"/>
  <c r="R1349" i="1"/>
  <c r="Z1349" i="1" s="1"/>
  <c r="U1348" i="1"/>
  <c r="Q1348" i="1"/>
  <c r="T1347" i="1"/>
  <c r="AB1347" i="1" s="1"/>
  <c r="P1347" i="1"/>
  <c r="S1346" i="1"/>
  <c r="O1346" i="1"/>
  <c r="R1345" i="1"/>
  <c r="Z1345" i="1" s="1"/>
  <c r="U1344" i="1"/>
  <c r="Q1344" i="1"/>
  <c r="T1343" i="1"/>
  <c r="AB1343" i="1" s="1"/>
  <c r="P1343" i="1"/>
  <c r="S1342" i="1"/>
  <c r="O1342" i="1"/>
  <c r="W1342" i="1" s="1"/>
  <c r="AE1342" i="1" s="1"/>
  <c r="R1341" i="1"/>
  <c r="Z1341" i="1" s="1"/>
  <c r="U1340" i="1"/>
  <c r="Q1340" i="1"/>
  <c r="T1339" i="1"/>
  <c r="AB1339" i="1" s="1"/>
  <c r="P1339" i="1"/>
  <c r="S1338" i="1"/>
  <c r="O1338" i="1"/>
  <c r="W1338" i="1" s="1"/>
  <c r="AE1338" i="1" s="1"/>
  <c r="R1337" i="1"/>
  <c r="Z1337" i="1" s="1"/>
  <c r="U1336" i="1"/>
  <c r="Q1336" i="1"/>
  <c r="T1335" i="1"/>
  <c r="AB1335" i="1" s="1"/>
  <c r="P1335" i="1"/>
  <c r="S1334" i="1"/>
  <c r="O1334" i="1"/>
  <c r="W1334" i="1" s="1"/>
  <c r="AE1334" i="1" s="1"/>
  <c r="R1333" i="1"/>
  <c r="Z1333" i="1" s="1"/>
  <c r="U1332" i="1"/>
  <c r="Q1332" i="1"/>
  <c r="T1331" i="1"/>
  <c r="AB1331" i="1" s="1"/>
  <c r="P1331" i="1"/>
  <c r="S1330" i="1"/>
  <c r="O1330" i="1"/>
  <c r="R1329" i="1"/>
  <c r="Z1329" i="1" s="1"/>
  <c r="U1328" i="1"/>
  <c r="Q1328" i="1"/>
  <c r="T1327" i="1"/>
  <c r="AB1327" i="1" s="1"/>
  <c r="P1327" i="1"/>
  <c r="S1326" i="1"/>
  <c r="O1326" i="1"/>
  <c r="W1326" i="1" s="1"/>
  <c r="AE1326" i="1" s="1"/>
  <c r="R1325" i="1"/>
  <c r="Z1325" i="1" s="1"/>
  <c r="U1324" i="1"/>
  <c r="Q1324" i="1"/>
  <c r="T1323" i="1"/>
  <c r="AB1323" i="1" s="1"/>
  <c r="P1323" i="1"/>
  <c r="S1322" i="1"/>
  <c r="O1322" i="1"/>
  <c r="W1322" i="1" s="1"/>
  <c r="AE1322" i="1" s="1"/>
  <c r="R1321" i="1"/>
  <c r="Z1321" i="1" s="1"/>
  <c r="U1320" i="1"/>
  <c r="Q1320" i="1"/>
  <c r="T1319" i="1"/>
  <c r="AB1319" i="1" s="1"/>
  <c r="P1319" i="1"/>
  <c r="S1318" i="1"/>
  <c r="O1318" i="1"/>
  <c r="W1318" i="1" s="1"/>
  <c r="AE1318" i="1" s="1"/>
  <c r="R1317" i="1"/>
  <c r="Z1317" i="1" s="1"/>
  <c r="U1316" i="1"/>
  <c r="Q1316" i="1"/>
  <c r="T1315" i="1"/>
  <c r="AB1315" i="1" s="1"/>
  <c r="P1315" i="1"/>
  <c r="S1314" i="1"/>
  <c r="O1314" i="1"/>
  <c r="W1314" i="1" s="1"/>
  <c r="AE1314" i="1" s="1"/>
  <c r="R1313" i="1"/>
  <c r="Z1313" i="1" s="1"/>
  <c r="U1312" i="1"/>
  <c r="Q1312" i="1"/>
  <c r="T1311" i="1"/>
  <c r="AB1311" i="1" s="1"/>
  <c r="P1311" i="1"/>
  <c r="S1310" i="1"/>
  <c r="O1310" i="1"/>
  <c r="W1310" i="1" s="1"/>
  <c r="AE1310" i="1" s="1"/>
  <c r="R1309" i="1"/>
  <c r="Z1309" i="1" s="1"/>
  <c r="U1308" i="1"/>
  <c r="Q1308" i="1"/>
  <c r="T1307" i="1"/>
  <c r="AB1307" i="1" s="1"/>
  <c r="P1307" i="1"/>
  <c r="S1306" i="1"/>
  <c r="O1306" i="1"/>
  <c r="W1306" i="1" s="1"/>
  <c r="AE1306" i="1" s="1"/>
  <c r="R1305" i="1"/>
  <c r="Z1305" i="1" s="1"/>
  <c r="U1304" i="1"/>
  <c r="Q1304" i="1"/>
  <c r="T1303" i="1"/>
  <c r="AB1303" i="1" s="1"/>
  <c r="P1303" i="1"/>
  <c r="S1302" i="1"/>
  <c r="O1302" i="1"/>
  <c r="W1302" i="1" s="1"/>
  <c r="AE1302" i="1" s="1"/>
  <c r="R1301" i="1"/>
  <c r="Z1301" i="1" s="1"/>
  <c r="U1300" i="1"/>
  <c r="Q1300" i="1"/>
  <c r="T1299" i="1"/>
  <c r="AB1299" i="1" s="1"/>
  <c r="P1299" i="1"/>
  <c r="S1298" i="1"/>
  <c r="O1298" i="1"/>
  <c r="R1297" i="1"/>
  <c r="Z1297" i="1" s="1"/>
  <c r="U1296" i="1"/>
  <c r="Q1296" i="1"/>
  <c r="T1295" i="1"/>
  <c r="AB1295" i="1" s="1"/>
  <c r="P1295" i="1"/>
  <c r="S1294" i="1"/>
  <c r="O1294" i="1"/>
  <c r="W1294" i="1" s="1"/>
  <c r="AE1294" i="1" s="1"/>
  <c r="R1293" i="1"/>
  <c r="Z1293" i="1" s="1"/>
  <c r="U1292" i="1"/>
  <c r="Q1292" i="1"/>
  <c r="T1291" i="1"/>
  <c r="AB1291" i="1" s="1"/>
  <c r="P1291" i="1"/>
  <c r="S1290" i="1"/>
  <c r="O1290" i="1"/>
  <c r="R1289" i="1"/>
  <c r="Z1289" i="1" s="1"/>
  <c r="U1288" i="1"/>
  <c r="Q1288" i="1"/>
  <c r="T1287" i="1"/>
  <c r="AB1287" i="1" s="1"/>
  <c r="P1287" i="1"/>
  <c r="S1286" i="1"/>
  <c r="O1286" i="1"/>
  <c r="W1286" i="1" s="1"/>
  <c r="AE1286" i="1" s="1"/>
  <c r="R1285" i="1"/>
  <c r="Z1285" i="1" s="1"/>
  <c r="U1284" i="1"/>
  <c r="U1283" i="1"/>
  <c r="T1282" i="1"/>
  <c r="AB1282" i="1" s="1"/>
  <c r="S1281" i="1"/>
  <c r="R1280" i="1"/>
  <c r="Z1280" i="1" s="1"/>
  <c r="Q1279" i="1"/>
  <c r="P1278" i="1"/>
  <c r="O1277" i="1"/>
  <c r="W1277" i="1" s="1"/>
  <c r="AE1277" i="1" s="1"/>
  <c r="U1275" i="1"/>
  <c r="T1274" i="1"/>
  <c r="AB1274" i="1" s="1"/>
  <c r="S1273" i="1"/>
  <c r="R1272" i="1"/>
  <c r="Z1272" i="1" s="1"/>
  <c r="Q1271" i="1"/>
  <c r="P1270" i="1"/>
  <c r="O1269" i="1"/>
  <c r="W1269" i="1" s="1"/>
  <c r="AE1269" i="1" s="1"/>
  <c r="U1267" i="1"/>
  <c r="T1266" i="1"/>
  <c r="AB1266" i="1" s="1"/>
  <c r="S1265" i="1"/>
  <c r="R1264" i="1"/>
  <c r="Z1264" i="1" s="1"/>
  <c r="Q1263" i="1"/>
  <c r="P1262" i="1"/>
  <c r="O1261" i="1"/>
  <c r="U1259" i="1"/>
  <c r="T1258" i="1"/>
  <c r="AB1258" i="1" s="1"/>
  <c r="S1257" i="1"/>
  <c r="R1256" i="1"/>
  <c r="Z1256" i="1" s="1"/>
  <c r="Q1255" i="1"/>
  <c r="P1254" i="1"/>
  <c r="O1253" i="1"/>
  <c r="W1253" i="1" s="1"/>
  <c r="AE1253" i="1" s="1"/>
  <c r="U1251" i="1"/>
  <c r="T1250" i="1"/>
  <c r="AB1250" i="1" s="1"/>
  <c r="S1249" i="1"/>
  <c r="R1248" i="1"/>
  <c r="Z1248" i="1" s="1"/>
  <c r="Q1247" i="1"/>
  <c r="P1246" i="1"/>
  <c r="O1245" i="1"/>
  <c r="W1245" i="1" s="1"/>
  <c r="AE1245" i="1" s="1"/>
  <c r="U1243" i="1"/>
  <c r="T1242" i="1"/>
  <c r="AB1242" i="1" s="1"/>
  <c r="S1241" i="1"/>
  <c r="R1240" i="1"/>
  <c r="Z1240" i="1" s="1"/>
  <c r="Q1239" i="1"/>
  <c r="P1238" i="1"/>
  <c r="O1237" i="1"/>
  <c r="W1237" i="1" s="1"/>
  <c r="AE1237" i="1" s="1"/>
  <c r="U1235" i="1"/>
  <c r="T1234" i="1"/>
  <c r="AB1234" i="1" s="1"/>
  <c r="S1233" i="1"/>
  <c r="R1232" i="1"/>
  <c r="Z1232" i="1" s="1"/>
  <c r="Q1231" i="1"/>
  <c r="P1230" i="1"/>
  <c r="O1229" i="1"/>
  <c r="U1227" i="1"/>
  <c r="T1226" i="1"/>
  <c r="AB1226" i="1" s="1"/>
  <c r="S1225" i="1"/>
  <c r="R1224" i="1"/>
  <c r="Z1224" i="1" s="1"/>
  <c r="Q1223" i="1"/>
  <c r="P1222" i="1"/>
  <c r="O1221" i="1"/>
  <c r="W1221" i="1" s="1"/>
  <c r="AE1221" i="1" s="1"/>
  <c r="U1219" i="1"/>
  <c r="T1218" i="1"/>
  <c r="AB1218" i="1" s="1"/>
  <c r="S1217" i="1"/>
  <c r="R1216" i="1"/>
  <c r="Z1216" i="1" s="1"/>
  <c r="Q1215" i="1"/>
  <c r="P1214" i="1"/>
  <c r="O1213" i="1"/>
  <c r="U1211" i="1"/>
  <c r="T1210" i="1"/>
  <c r="AB1210" i="1" s="1"/>
  <c r="S1209" i="1"/>
  <c r="R1208" i="1"/>
  <c r="Z1208" i="1" s="1"/>
  <c r="Q1207" i="1"/>
  <c r="P1206" i="1"/>
  <c r="O1205" i="1"/>
  <c r="U1203" i="1"/>
  <c r="T1202" i="1"/>
  <c r="AB1202" i="1" s="1"/>
  <c r="S1201" i="1"/>
  <c r="R1200" i="1"/>
  <c r="Z1200" i="1" s="1"/>
  <c r="Q1199" i="1"/>
  <c r="P1198" i="1"/>
  <c r="O1197" i="1"/>
  <c r="U1195" i="1"/>
  <c r="T1194" i="1"/>
  <c r="AB1194" i="1" s="1"/>
  <c r="S1193" i="1"/>
  <c r="R1192" i="1"/>
  <c r="Z1192" i="1" s="1"/>
  <c r="Q1191" i="1"/>
  <c r="P1190" i="1"/>
  <c r="O1189" i="1"/>
  <c r="U1187" i="1"/>
  <c r="T1186" i="1"/>
  <c r="AB1186" i="1" s="1"/>
  <c r="S1185" i="1"/>
  <c r="R1184" i="1"/>
  <c r="Z1184" i="1" s="1"/>
  <c r="Q1183" i="1"/>
  <c r="P1182" i="1"/>
  <c r="O1181" i="1"/>
  <c r="W1181" i="1" s="1"/>
  <c r="AE1181" i="1" s="1"/>
  <c r="U1179" i="1"/>
  <c r="T1178" i="1"/>
  <c r="AB1178" i="1" s="1"/>
  <c r="S1177" i="1"/>
  <c r="R1176" i="1"/>
  <c r="Z1176" i="1" s="1"/>
  <c r="Q1175" i="1"/>
  <c r="P1174" i="1"/>
  <c r="O1173" i="1"/>
  <c r="U1171" i="1"/>
  <c r="T1170" i="1"/>
  <c r="AB1170" i="1" s="1"/>
  <c r="S1169" i="1"/>
  <c r="R1168" i="1"/>
  <c r="Z1168" i="1" s="1"/>
  <c r="Q1167" i="1"/>
  <c r="P1166" i="1"/>
  <c r="O1165" i="1"/>
  <c r="W1165" i="1" s="1"/>
  <c r="AE1165" i="1" s="1"/>
  <c r="U1163" i="1"/>
  <c r="T1162" i="1"/>
  <c r="AB1162" i="1" s="1"/>
  <c r="S1161" i="1"/>
  <c r="R1160" i="1"/>
  <c r="Z1160" i="1" s="1"/>
  <c r="Q1159" i="1"/>
  <c r="P1158" i="1"/>
  <c r="O1157" i="1"/>
  <c r="W1157" i="1" s="1"/>
  <c r="AE1157" i="1" s="1"/>
  <c r="U1155" i="1"/>
  <c r="T1154" i="1"/>
  <c r="AB1154" i="1" s="1"/>
  <c r="S1153" i="1"/>
  <c r="R1152" i="1"/>
  <c r="Z1152" i="1" s="1"/>
  <c r="Q1151" i="1"/>
  <c r="P1150" i="1"/>
  <c r="O1149" i="1"/>
  <c r="U1147" i="1"/>
  <c r="T1146" i="1"/>
  <c r="AB1146" i="1" s="1"/>
  <c r="S1145" i="1"/>
  <c r="R1144" i="1"/>
  <c r="Z1144" i="1" s="1"/>
  <c r="Q1143" i="1"/>
  <c r="P1142" i="1"/>
  <c r="O1141" i="1"/>
  <c r="U1139" i="1"/>
  <c r="T1138" i="1"/>
  <c r="AB1138" i="1" s="1"/>
  <c r="S1137" i="1"/>
  <c r="R1136" i="1"/>
  <c r="Z1136" i="1" s="1"/>
  <c r="Q1135" i="1"/>
  <c r="P1134" i="1"/>
  <c r="O1133" i="1"/>
  <c r="W1133" i="1" s="1"/>
  <c r="AE1133" i="1" s="1"/>
  <c r="U1131" i="1"/>
  <c r="T1130" i="1"/>
  <c r="AB1130" i="1" s="1"/>
  <c r="S1129" i="1"/>
  <c r="R1128" i="1"/>
  <c r="Z1128" i="1" s="1"/>
  <c r="Q1127" i="1"/>
  <c r="P1126" i="1"/>
  <c r="O1125" i="1"/>
  <c r="W1125" i="1" s="1"/>
  <c r="AE1125" i="1" s="1"/>
  <c r="U1123" i="1"/>
  <c r="T1122" i="1"/>
  <c r="AB1122" i="1" s="1"/>
  <c r="S1121" i="1"/>
  <c r="R1120" i="1"/>
  <c r="Z1120" i="1" s="1"/>
  <c r="Q1119" i="1"/>
  <c r="P1118" i="1"/>
  <c r="O1117" i="1"/>
  <c r="W1117" i="1" s="1"/>
  <c r="AE1117" i="1" s="1"/>
  <c r="U1115" i="1"/>
  <c r="T1114" i="1"/>
  <c r="AB1114" i="1" s="1"/>
  <c r="S1113" i="1"/>
  <c r="R1112" i="1"/>
  <c r="Z1112" i="1" s="1"/>
  <c r="Q1111" i="1"/>
  <c r="P1110" i="1"/>
  <c r="O1109" i="1"/>
  <c r="W1109" i="1" s="1"/>
  <c r="AE1109" i="1" s="1"/>
  <c r="U1107" i="1"/>
  <c r="T1106" i="1"/>
  <c r="AB1106" i="1" s="1"/>
  <c r="S1105" i="1"/>
  <c r="R1104" i="1"/>
  <c r="Z1104" i="1" s="1"/>
  <c r="O1103" i="1"/>
  <c r="W1103" i="1" s="1"/>
  <c r="AE1103" i="1" s="1"/>
  <c r="R1101" i="1"/>
  <c r="Z1101" i="1" s="1"/>
  <c r="O1100" i="1"/>
  <c r="W1100" i="1" s="1"/>
  <c r="AE1100" i="1" s="1"/>
  <c r="R1098" i="1"/>
  <c r="Z1098" i="1" s="1"/>
  <c r="U1096" i="1"/>
  <c r="R1095" i="1"/>
  <c r="Z1095" i="1" s="1"/>
  <c r="U1093" i="1"/>
  <c r="Q1092" i="1"/>
  <c r="U1090" i="1"/>
  <c r="Q1089" i="1"/>
  <c r="T1087" i="1"/>
  <c r="AB1087" i="1" s="1"/>
  <c r="Q1086" i="1"/>
  <c r="T1084" i="1"/>
  <c r="AB1084" i="1" s="1"/>
  <c r="P1083" i="1"/>
  <c r="T1081" i="1"/>
  <c r="AB1081" i="1" s="1"/>
  <c r="P1080" i="1"/>
  <c r="S1078" i="1"/>
  <c r="P1077" i="1"/>
  <c r="S1075" i="1"/>
  <c r="O1074" i="1"/>
  <c r="W1074" i="1" s="1"/>
  <c r="AE1074" i="1" s="1"/>
  <c r="S1072" i="1"/>
  <c r="O1071" i="1"/>
  <c r="W1071" i="1" s="1"/>
  <c r="AE1071" i="1" s="1"/>
  <c r="R1069" i="1"/>
  <c r="Z1069" i="1" s="1"/>
  <c r="O1068" i="1"/>
  <c r="W1068" i="1" s="1"/>
  <c r="AE1068" i="1" s="1"/>
  <c r="R1066" i="1"/>
  <c r="Z1066" i="1" s="1"/>
  <c r="U1064" i="1"/>
  <c r="R1063" i="1"/>
  <c r="Z1063" i="1" s="1"/>
  <c r="U1061" i="1"/>
  <c r="Q1060" i="1"/>
  <c r="U1058" i="1"/>
  <c r="Q1057" i="1"/>
  <c r="T1055" i="1"/>
  <c r="AB1055" i="1" s="1"/>
  <c r="Q1054" i="1"/>
  <c r="T1052" i="1"/>
  <c r="AB1052" i="1" s="1"/>
  <c r="P1051" i="1"/>
  <c r="T1049" i="1"/>
  <c r="AB1049" i="1" s="1"/>
  <c r="P1048" i="1"/>
  <c r="S1046" i="1"/>
  <c r="Q1044" i="1"/>
  <c r="O1042" i="1"/>
  <c r="W1042" i="1" s="1"/>
  <c r="AE1042" i="1" s="1"/>
  <c r="T1039" i="1"/>
  <c r="AB1039" i="1" s="1"/>
  <c r="R1037" i="1"/>
  <c r="Z1037" i="1" s="1"/>
  <c r="P1035" i="1"/>
  <c r="U1032" i="1"/>
  <c r="S1030" i="1"/>
  <c r="Q1028" i="1"/>
  <c r="O1026" i="1"/>
  <c r="W1026" i="1" s="1"/>
  <c r="AE1026" i="1" s="1"/>
  <c r="T1023" i="1"/>
  <c r="AB1023" i="1" s="1"/>
  <c r="R1021" i="1"/>
  <c r="Z1021" i="1" s="1"/>
  <c r="P1019" i="1"/>
  <c r="U1016" i="1"/>
  <c r="S1014" i="1"/>
  <c r="Q1012" i="1"/>
  <c r="O1010" i="1"/>
  <c r="W1010" i="1" s="1"/>
  <c r="AE1010" i="1" s="1"/>
  <c r="T1007" i="1"/>
  <c r="AB1007" i="1" s="1"/>
  <c r="R1005" i="1"/>
  <c r="Z1005" i="1" s="1"/>
  <c r="P1003" i="1"/>
  <c r="U1000" i="1"/>
  <c r="S998" i="1"/>
  <c r="Q996" i="1"/>
  <c r="O994" i="1"/>
  <c r="W994" i="1" s="1"/>
  <c r="AE994" i="1" s="1"/>
  <c r="T991" i="1"/>
  <c r="AB991" i="1" s="1"/>
  <c r="R989" i="1"/>
  <c r="Z989" i="1" s="1"/>
  <c r="P987" i="1"/>
  <c r="U984" i="1"/>
  <c r="S982" i="1"/>
  <c r="Q980" i="1"/>
  <c r="O978" i="1"/>
  <c r="W978" i="1" s="1"/>
  <c r="AE978" i="1" s="1"/>
  <c r="T975" i="1"/>
  <c r="AB975" i="1" s="1"/>
  <c r="R973" i="1"/>
  <c r="Z973" i="1" s="1"/>
  <c r="P971" i="1"/>
  <c r="U968" i="1"/>
  <c r="S966" i="1"/>
  <c r="Q964" i="1"/>
  <c r="O962" i="1"/>
  <c r="T959" i="1"/>
  <c r="AB959" i="1" s="1"/>
  <c r="R957" i="1"/>
  <c r="Z957" i="1" s="1"/>
  <c r="P955" i="1"/>
  <c r="U952" i="1"/>
  <c r="S950" i="1"/>
  <c r="Q948" i="1"/>
  <c r="O946" i="1"/>
  <c r="W946" i="1" s="1"/>
  <c r="AE946" i="1" s="1"/>
  <c r="T943" i="1"/>
  <c r="AB943" i="1" s="1"/>
  <c r="R941" i="1"/>
  <c r="Z941" i="1" s="1"/>
  <c r="P939" i="1"/>
  <c r="U936" i="1"/>
  <c r="S934" i="1"/>
  <c r="Q932" i="1"/>
  <c r="O930" i="1"/>
  <c r="W930" i="1" s="1"/>
  <c r="AE930" i="1" s="1"/>
  <c r="T927" i="1"/>
  <c r="AB927" i="1" s="1"/>
  <c r="R925" i="1"/>
  <c r="Z925" i="1" s="1"/>
  <c r="P923" i="1"/>
  <c r="U920" i="1"/>
  <c r="S918" i="1"/>
  <c r="Q916" i="1"/>
  <c r="O914" i="1"/>
  <c r="W914" i="1" s="1"/>
  <c r="AE914" i="1" s="1"/>
  <c r="T911" i="1"/>
  <c r="AB911" i="1" s="1"/>
  <c r="R909" i="1"/>
  <c r="Z909" i="1" s="1"/>
  <c r="R905" i="1"/>
  <c r="Z905" i="1" s="1"/>
  <c r="U900" i="1"/>
  <c r="Q896" i="1"/>
  <c r="T891" i="1"/>
  <c r="AB891" i="1" s="1"/>
  <c r="P887" i="1"/>
  <c r="S882" i="1"/>
  <c r="O878" i="1"/>
  <c r="W878" i="1" s="1"/>
  <c r="AE878" i="1" s="1"/>
  <c r="R873" i="1"/>
  <c r="Z873" i="1" s="1"/>
  <c r="U868" i="1"/>
  <c r="Q864" i="1"/>
  <c r="T859" i="1"/>
  <c r="AB859" i="1" s="1"/>
  <c r="P855" i="1"/>
  <c r="S850" i="1"/>
  <c r="O846" i="1"/>
  <c r="R841" i="1"/>
  <c r="Z841" i="1" s="1"/>
  <c r="U836" i="1"/>
  <c r="Q832" i="1"/>
  <c r="T827" i="1"/>
  <c r="AB827" i="1" s="1"/>
  <c r="P823" i="1"/>
  <c r="S818" i="1"/>
  <c r="O814" i="1"/>
  <c r="R809" i="1"/>
  <c r="Z809" i="1" s="1"/>
  <c r="U804" i="1"/>
  <c r="Q800" i="1"/>
  <c r="T795" i="1"/>
  <c r="AB795" i="1" s="1"/>
  <c r="P791" i="1"/>
  <c r="S786" i="1"/>
  <c r="O782" i="1"/>
  <c r="W782" i="1" s="1"/>
  <c r="AE782" i="1" s="1"/>
  <c r="R777" i="1"/>
  <c r="Z777" i="1" s="1"/>
  <c r="U772" i="1"/>
  <c r="Q768" i="1"/>
  <c r="T763" i="1"/>
  <c r="AB763" i="1" s="1"/>
  <c r="P759" i="1"/>
  <c r="S754" i="1"/>
  <c r="O750" i="1"/>
  <c r="W750" i="1" s="1"/>
  <c r="AE750" i="1" s="1"/>
  <c r="R745" i="1"/>
  <c r="Z745" i="1" s="1"/>
  <c r="U740" i="1"/>
  <c r="Q736" i="1"/>
  <c r="T731" i="1"/>
  <c r="AB731" i="1" s="1"/>
  <c r="P727" i="1"/>
  <c r="Q722" i="1"/>
  <c r="P716" i="1"/>
  <c r="P710" i="1"/>
  <c r="O704" i="1"/>
  <c r="W704" i="1" s="1"/>
  <c r="AE704" i="1" s="1"/>
  <c r="U697" i="1"/>
  <c r="U691" i="1"/>
  <c r="T685" i="1"/>
  <c r="AB685" i="1" s="1"/>
  <c r="S679" i="1"/>
  <c r="S673" i="1"/>
  <c r="R667" i="1"/>
  <c r="Z667" i="1" s="1"/>
  <c r="Q661" i="1"/>
  <c r="Q655" i="1"/>
  <c r="P649" i="1"/>
  <c r="O643" i="1"/>
  <c r="W643" i="1" s="1"/>
  <c r="AE643" i="1" s="1"/>
  <c r="O637" i="1"/>
  <c r="W637" i="1" s="1"/>
  <c r="AE637" i="1" s="1"/>
  <c r="U630" i="1"/>
  <c r="T624" i="1"/>
  <c r="AB624" i="1" s="1"/>
  <c r="T618" i="1"/>
  <c r="AB618" i="1" s="1"/>
  <c r="S612" i="1"/>
  <c r="R606" i="1"/>
  <c r="Z606" i="1" s="1"/>
  <c r="R600" i="1"/>
  <c r="Z600" i="1" s="1"/>
  <c r="Q594" i="1"/>
  <c r="P588" i="1"/>
  <c r="P582" i="1"/>
  <c r="S573" i="1"/>
  <c r="R564" i="1"/>
  <c r="Z564" i="1" s="1"/>
  <c r="Q555" i="1"/>
  <c r="P546" i="1"/>
  <c r="O537" i="1"/>
  <c r="T527" i="1"/>
  <c r="AB527" i="1" s="1"/>
  <c r="S515" i="1"/>
  <c r="R503" i="1"/>
  <c r="Z503" i="1" s="1"/>
  <c r="P491" i="1"/>
  <c r="O479" i="1"/>
  <c r="W479" i="1" s="1"/>
  <c r="AE479" i="1" s="1"/>
  <c r="U466" i="1"/>
  <c r="S454" i="1"/>
  <c r="R442" i="1"/>
  <c r="Z442" i="1" s="1"/>
  <c r="Q430" i="1"/>
  <c r="O418" i="1"/>
  <c r="W418" i="1" s="1"/>
  <c r="AE418" i="1" s="1"/>
  <c r="U405" i="1"/>
  <c r="T393" i="1"/>
  <c r="AB393" i="1" s="1"/>
  <c r="P379" i="1"/>
  <c r="P348" i="1"/>
  <c r="U315" i="1"/>
  <c r="O68" i="1"/>
  <c r="S68" i="1"/>
  <c r="P69" i="1"/>
  <c r="T69" i="1"/>
  <c r="AB69" i="1" s="1"/>
  <c r="Q70" i="1"/>
  <c r="U70" i="1"/>
  <c r="R71" i="1"/>
  <c r="Z71" i="1" s="1"/>
  <c r="O72" i="1"/>
  <c r="W72" i="1" s="1"/>
  <c r="AE72" i="1" s="1"/>
  <c r="S72" i="1"/>
  <c r="P73" i="1"/>
  <c r="T73" i="1"/>
  <c r="AB73" i="1" s="1"/>
  <c r="Q74" i="1"/>
  <c r="U74" i="1"/>
  <c r="R75" i="1"/>
  <c r="Z75" i="1" s="1"/>
  <c r="O76" i="1"/>
  <c r="S76" i="1"/>
  <c r="P77" i="1"/>
  <c r="T77" i="1"/>
  <c r="AB77" i="1" s="1"/>
  <c r="Q78" i="1"/>
  <c r="U78" i="1"/>
  <c r="R79" i="1"/>
  <c r="Z79" i="1" s="1"/>
  <c r="O80" i="1"/>
  <c r="W80" i="1" s="1"/>
  <c r="AE80" i="1" s="1"/>
  <c r="S80" i="1"/>
  <c r="P81" i="1"/>
  <c r="T81" i="1"/>
  <c r="AB81" i="1" s="1"/>
  <c r="Q82" i="1"/>
  <c r="U82" i="1"/>
  <c r="R83" i="1"/>
  <c r="Z83" i="1" s="1"/>
  <c r="O84" i="1"/>
  <c r="S84" i="1"/>
  <c r="P85" i="1"/>
  <c r="T85" i="1"/>
  <c r="AB85" i="1" s="1"/>
  <c r="Q86" i="1"/>
  <c r="U86" i="1"/>
  <c r="R87" i="1"/>
  <c r="Z87" i="1" s="1"/>
  <c r="O88" i="1"/>
  <c r="S88" i="1"/>
  <c r="P89" i="1"/>
  <c r="T89" i="1"/>
  <c r="AB89" i="1" s="1"/>
  <c r="Q90" i="1"/>
  <c r="U90" i="1"/>
  <c r="R91" i="1"/>
  <c r="Z91" i="1" s="1"/>
  <c r="O92" i="1"/>
  <c r="W92" i="1" s="1"/>
  <c r="AE92" i="1" s="1"/>
  <c r="S92" i="1"/>
  <c r="P93" i="1"/>
  <c r="T93" i="1"/>
  <c r="AB93" i="1" s="1"/>
  <c r="Q94" i="1"/>
  <c r="U94" i="1"/>
  <c r="R95" i="1"/>
  <c r="Z95" i="1" s="1"/>
  <c r="O96" i="1"/>
  <c r="S96" i="1"/>
  <c r="P97" i="1"/>
  <c r="T97" i="1"/>
  <c r="AB97" i="1" s="1"/>
  <c r="Q98" i="1"/>
  <c r="U98" i="1"/>
  <c r="R99" i="1"/>
  <c r="Z99" i="1" s="1"/>
  <c r="O100" i="1"/>
  <c r="S100" i="1"/>
  <c r="P101" i="1"/>
  <c r="T101" i="1"/>
  <c r="AB101" i="1" s="1"/>
  <c r="Q102" i="1"/>
  <c r="U102" i="1"/>
  <c r="R68" i="1"/>
  <c r="Z68" i="1" s="1"/>
  <c r="O69" i="1"/>
  <c r="W69" i="1" s="1"/>
  <c r="AE69" i="1" s="1"/>
  <c r="S69" i="1"/>
  <c r="P70" i="1"/>
  <c r="T70" i="1"/>
  <c r="AB70" i="1" s="1"/>
  <c r="Q71" i="1"/>
  <c r="U71" i="1"/>
  <c r="R72" i="1"/>
  <c r="Z72" i="1" s="1"/>
  <c r="O73" i="1"/>
  <c r="S73" i="1"/>
  <c r="P74" i="1"/>
  <c r="T74" i="1"/>
  <c r="AB74" i="1" s="1"/>
  <c r="Q75" i="1"/>
  <c r="U75" i="1"/>
  <c r="R76" i="1"/>
  <c r="Z76" i="1" s="1"/>
  <c r="O77" i="1"/>
  <c r="W77" i="1" s="1"/>
  <c r="AE77" i="1" s="1"/>
  <c r="S77" i="1"/>
  <c r="P78" i="1"/>
  <c r="T78" i="1"/>
  <c r="AB78" i="1" s="1"/>
  <c r="Q79" i="1"/>
  <c r="U79" i="1"/>
  <c r="R80" i="1"/>
  <c r="Z80" i="1" s="1"/>
  <c r="O81" i="1"/>
  <c r="S81" i="1"/>
  <c r="P82" i="1"/>
  <c r="T82" i="1"/>
  <c r="AB82" i="1" s="1"/>
  <c r="Q83" i="1"/>
  <c r="U83" i="1"/>
  <c r="R84" i="1"/>
  <c r="Z84" i="1" s="1"/>
  <c r="O85" i="1"/>
  <c r="W85" i="1" s="1"/>
  <c r="AE85" i="1" s="1"/>
  <c r="S85" i="1"/>
  <c r="P86" i="1"/>
  <c r="T86" i="1"/>
  <c r="AB86" i="1" s="1"/>
  <c r="Q87" i="1"/>
  <c r="U87" i="1"/>
  <c r="R88" i="1"/>
  <c r="Z88" i="1" s="1"/>
  <c r="O89" i="1"/>
  <c r="S89" i="1"/>
  <c r="P90" i="1"/>
  <c r="T90" i="1"/>
  <c r="AB90" i="1" s="1"/>
  <c r="Q91" i="1"/>
  <c r="U91" i="1"/>
  <c r="R92" i="1"/>
  <c r="Z92" i="1" s="1"/>
  <c r="O93" i="1"/>
  <c r="S93" i="1"/>
  <c r="P94" i="1"/>
  <c r="T94" i="1"/>
  <c r="AB94" i="1" s="1"/>
  <c r="Q95" i="1"/>
  <c r="U95" i="1"/>
  <c r="R96" i="1"/>
  <c r="Z96" i="1" s="1"/>
  <c r="O97" i="1"/>
  <c r="S97" i="1"/>
  <c r="P98" i="1"/>
  <c r="T98" i="1"/>
  <c r="AB98" i="1" s="1"/>
  <c r="Q99" i="1"/>
  <c r="U99" i="1"/>
  <c r="R100" i="1"/>
  <c r="Z100" i="1" s="1"/>
  <c r="O101" i="1"/>
  <c r="W101" i="1" s="1"/>
  <c r="AE101" i="1" s="1"/>
  <c r="S101" i="1"/>
  <c r="P102" i="1"/>
  <c r="T102" i="1"/>
  <c r="AB102" i="1" s="1"/>
  <c r="Q103" i="1"/>
  <c r="U103" i="1"/>
  <c r="R104" i="1"/>
  <c r="Z104" i="1" s="1"/>
  <c r="O105" i="1"/>
  <c r="S105" i="1"/>
  <c r="P106" i="1"/>
  <c r="T106" i="1"/>
  <c r="AB106" i="1" s="1"/>
  <c r="Q107" i="1"/>
  <c r="U107" i="1"/>
  <c r="R108" i="1"/>
  <c r="Z108" i="1" s="1"/>
  <c r="O109" i="1"/>
  <c r="W109" i="1" s="1"/>
  <c r="AE109" i="1" s="1"/>
  <c r="S109" i="1"/>
  <c r="P110" i="1"/>
  <c r="T110" i="1"/>
  <c r="AB110" i="1" s="1"/>
  <c r="Q111" i="1"/>
  <c r="U111" i="1"/>
  <c r="R112" i="1"/>
  <c r="Z112" i="1" s="1"/>
  <c r="O113" i="1"/>
  <c r="S113" i="1"/>
  <c r="P114" i="1"/>
  <c r="T114" i="1"/>
  <c r="AB114" i="1" s="1"/>
  <c r="Q115" i="1"/>
  <c r="U115" i="1"/>
  <c r="R116" i="1"/>
  <c r="Z116" i="1" s="1"/>
  <c r="P68" i="1"/>
  <c r="Q69" i="1"/>
  <c r="R70" i="1"/>
  <c r="Z70" i="1" s="1"/>
  <c r="S71" i="1"/>
  <c r="T72" i="1"/>
  <c r="AB72" i="1" s="1"/>
  <c r="U73" i="1"/>
  <c r="O75" i="1"/>
  <c r="AH75" i="1" s="1"/>
  <c r="P76" i="1"/>
  <c r="Q77" i="1"/>
  <c r="R78" i="1"/>
  <c r="Z78" i="1" s="1"/>
  <c r="S79" i="1"/>
  <c r="T80" i="1"/>
  <c r="AB80" i="1" s="1"/>
  <c r="U81" i="1"/>
  <c r="O83" i="1"/>
  <c r="P84" i="1"/>
  <c r="Q85" i="1"/>
  <c r="R86" i="1"/>
  <c r="Z86" i="1" s="1"/>
  <c r="S87" i="1"/>
  <c r="T88" i="1"/>
  <c r="AB88" i="1" s="1"/>
  <c r="U89" i="1"/>
  <c r="O91" i="1"/>
  <c r="P92" i="1"/>
  <c r="Q93" i="1"/>
  <c r="R94" i="1"/>
  <c r="Z94" i="1" s="1"/>
  <c r="S95" i="1"/>
  <c r="T96" i="1"/>
  <c r="AB96" i="1" s="1"/>
  <c r="U97" i="1"/>
  <c r="O99" i="1"/>
  <c r="P100" i="1"/>
  <c r="Q101" i="1"/>
  <c r="R102" i="1"/>
  <c r="Z102" i="1" s="1"/>
  <c r="R103" i="1"/>
  <c r="Z103" i="1" s="1"/>
  <c r="P104" i="1"/>
  <c r="U104" i="1"/>
  <c r="T105" i="1"/>
  <c r="AB105" i="1" s="1"/>
  <c r="R106" i="1"/>
  <c r="Z106" i="1" s="1"/>
  <c r="P107" i="1"/>
  <c r="O108" i="1"/>
  <c r="T108" i="1"/>
  <c r="AB108" i="1" s="1"/>
  <c r="R109" i="1"/>
  <c r="Z109" i="1" s="1"/>
  <c r="Q110" i="1"/>
  <c r="O111" i="1"/>
  <c r="W111" i="1" s="1"/>
  <c r="AE111" i="1" s="1"/>
  <c r="T111" i="1"/>
  <c r="AB111" i="1" s="1"/>
  <c r="S112" i="1"/>
  <c r="Q113" i="1"/>
  <c r="O114" i="1"/>
  <c r="U114" i="1"/>
  <c r="S115" i="1"/>
  <c r="Q116" i="1"/>
  <c r="O117" i="1"/>
  <c r="W117" i="1" s="1"/>
  <c r="AE117" i="1" s="1"/>
  <c r="S117" i="1"/>
  <c r="P118" i="1"/>
  <c r="T118" i="1"/>
  <c r="AB118" i="1" s="1"/>
  <c r="Q119" i="1"/>
  <c r="U119" i="1"/>
  <c r="R120" i="1"/>
  <c r="Z120" i="1" s="1"/>
  <c r="O121" i="1"/>
  <c r="W121" i="1" s="1"/>
  <c r="AE121" i="1" s="1"/>
  <c r="S121" i="1"/>
  <c r="P122" i="1"/>
  <c r="T122" i="1"/>
  <c r="AB122" i="1" s="1"/>
  <c r="Q123" i="1"/>
  <c r="U123" i="1"/>
  <c r="R124" i="1"/>
  <c r="Z124" i="1" s="1"/>
  <c r="O125" i="1"/>
  <c r="S125" i="1"/>
  <c r="P126" i="1"/>
  <c r="T126" i="1"/>
  <c r="AB126" i="1" s="1"/>
  <c r="Q127" i="1"/>
  <c r="U127" i="1"/>
  <c r="R128" i="1"/>
  <c r="Z128" i="1" s="1"/>
  <c r="O129" i="1"/>
  <c r="W129" i="1" s="1"/>
  <c r="AE129" i="1" s="1"/>
  <c r="S129" i="1"/>
  <c r="P130" i="1"/>
  <c r="T130" i="1"/>
  <c r="AB130" i="1" s="1"/>
  <c r="Q131" i="1"/>
  <c r="U131" i="1"/>
  <c r="R132" i="1"/>
  <c r="Z132" i="1" s="1"/>
  <c r="O133" i="1"/>
  <c r="S133" i="1"/>
  <c r="P134" i="1"/>
  <c r="T134" i="1"/>
  <c r="AB134" i="1" s="1"/>
  <c r="Q135" i="1"/>
  <c r="U135" i="1"/>
  <c r="R136" i="1"/>
  <c r="Z136" i="1" s="1"/>
  <c r="O137" i="1"/>
  <c r="W137" i="1" s="1"/>
  <c r="AE137" i="1" s="1"/>
  <c r="Q68" i="1"/>
  <c r="R69" i="1"/>
  <c r="Z69" i="1" s="1"/>
  <c r="S70" i="1"/>
  <c r="T71" i="1"/>
  <c r="AB71" i="1" s="1"/>
  <c r="U72" i="1"/>
  <c r="O74" i="1"/>
  <c r="P75" i="1"/>
  <c r="Q76" i="1"/>
  <c r="R77" i="1"/>
  <c r="Z77" i="1" s="1"/>
  <c r="S78" i="1"/>
  <c r="T79" i="1"/>
  <c r="AB79" i="1" s="1"/>
  <c r="U80" i="1"/>
  <c r="O82" i="1"/>
  <c r="P83" i="1"/>
  <c r="Q84" i="1"/>
  <c r="R85" i="1"/>
  <c r="Z85" i="1" s="1"/>
  <c r="S86" i="1"/>
  <c r="T87" i="1"/>
  <c r="AB87" i="1" s="1"/>
  <c r="U88" i="1"/>
  <c r="O90" i="1"/>
  <c r="W90" i="1" s="1"/>
  <c r="AE90" i="1" s="1"/>
  <c r="P91" i="1"/>
  <c r="Q92" i="1"/>
  <c r="R93" i="1"/>
  <c r="Z93" i="1" s="1"/>
  <c r="S94" i="1"/>
  <c r="T95" i="1"/>
  <c r="AB95" i="1" s="1"/>
  <c r="U96" i="1"/>
  <c r="O98" i="1"/>
  <c r="P99" i="1"/>
  <c r="Q100" i="1"/>
  <c r="R101" i="1"/>
  <c r="Z101" i="1" s="1"/>
  <c r="S102" i="1"/>
  <c r="S103" i="1"/>
  <c r="Q104" i="1"/>
  <c r="P105" i="1"/>
  <c r="U105" i="1"/>
  <c r="S106" i="1"/>
  <c r="R107" i="1"/>
  <c r="Z107" i="1" s="1"/>
  <c r="P108" i="1"/>
  <c r="AJ108" i="1" s="1"/>
  <c r="U108" i="1"/>
  <c r="T109" i="1"/>
  <c r="AB109" i="1" s="1"/>
  <c r="R110" i="1"/>
  <c r="Z110" i="1" s="1"/>
  <c r="P111" i="1"/>
  <c r="O112" i="1"/>
  <c r="T112" i="1"/>
  <c r="AB112" i="1" s="1"/>
  <c r="R113" i="1"/>
  <c r="Z113" i="1" s="1"/>
  <c r="Q114" i="1"/>
  <c r="O115" i="1"/>
  <c r="AA115" i="1" s="1"/>
  <c r="T115" i="1"/>
  <c r="AB115" i="1" s="1"/>
  <c r="S116" i="1"/>
  <c r="P117" i="1"/>
  <c r="T117" i="1"/>
  <c r="AB117" i="1" s="1"/>
  <c r="Q118" i="1"/>
  <c r="U118" i="1"/>
  <c r="R119" i="1"/>
  <c r="Z119" i="1" s="1"/>
  <c r="O120" i="1"/>
  <c r="W120" i="1" s="1"/>
  <c r="AE120" i="1" s="1"/>
  <c r="S120" i="1"/>
  <c r="P121" i="1"/>
  <c r="T121" i="1"/>
  <c r="AB121" i="1" s="1"/>
  <c r="Q122" i="1"/>
  <c r="U122" i="1"/>
  <c r="R123" i="1"/>
  <c r="Z123" i="1" s="1"/>
  <c r="O124" i="1"/>
  <c r="AH124" i="1" s="1"/>
  <c r="S124" i="1"/>
  <c r="P125" i="1"/>
  <c r="T125" i="1"/>
  <c r="AB125" i="1" s="1"/>
  <c r="Q126" i="1"/>
  <c r="U126" i="1"/>
  <c r="R127" i="1"/>
  <c r="Z127" i="1" s="1"/>
  <c r="O128" i="1"/>
  <c r="S128" i="1"/>
  <c r="P129" i="1"/>
  <c r="T129" i="1"/>
  <c r="AB129" i="1" s="1"/>
  <c r="Q130" i="1"/>
  <c r="U130" i="1"/>
  <c r="R131" i="1"/>
  <c r="Z131" i="1" s="1"/>
  <c r="O132" i="1"/>
  <c r="S132" i="1"/>
  <c r="P133" i="1"/>
  <c r="T133" i="1"/>
  <c r="AB133" i="1" s="1"/>
  <c r="Q134" i="1"/>
  <c r="U134" i="1"/>
  <c r="R135" i="1"/>
  <c r="Z135" i="1" s="1"/>
  <c r="O136" i="1"/>
  <c r="W136" i="1" s="1"/>
  <c r="AE136" i="1" s="1"/>
  <c r="S136" i="1"/>
  <c r="P137" i="1"/>
  <c r="O70" i="1"/>
  <c r="AH70" i="1" s="1"/>
  <c r="Q72" i="1"/>
  <c r="S74" i="1"/>
  <c r="U76" i="1"/>
  <c r="P79" i="1"/>
  <c r="R81" i="1"/>
  <c r="Z81" i="1" s="1"/>
  <c r="T83" i="1"/>
  <c r="AB83" i="1" s="1"/>
  <c r="O86" i="1"/>
  <c r="Q88" i="1"/>
  <c r="S90" i="1"/>
  <c r="U92" i="1"/>
  <c r="AM92" i="1" s="1"/>
  <c r="P95" i="1"/>
  <c r="R97" i="1"/>
  <c r="Z97" i="1" s="1"/>
  <c r="T99" i="1"/>
  <c r="AB99" i="1" s="1"/>
  <c r="O102" i="1"/>
  <c r="O104" i="1"/>
  <c r="R105" i="1"/>
  <c r="Z105" i="1" s="1"/>
  <c r="O107" i="1"/>
  <c r="Y107" i="1" s="1"/>
  <c r="AG107" i="1" s="1"/>
  <c r="S108" i="1"/>
  <c r="O110" i="1"/>
  <c r="S111" i="1"/>
  <c r="P113" i="1"/>
  <c r="S114" i="1"/>
  <c r="P116" i="1"/>
  <c r="R117" i="1"/>
  <c r="Z117" i="1" s="1"/>
  <c r="S118" i="1"/>
  <c r="T119" i="1"/>
  <c r="AB119" i="1" s="1"/>
  <c r="U120" i="1"/>
  <c r="O122" i="1"/>
  <c r="W122" i="1" s="1"/>
  <c r="AE122" i="1" s="1"/>
  <c r="P123" i="1"/>
  <c r="Q124" i="1"/>
  <c r="R125" i="1"/>
  <c r="Z125" i="1" s="1"/>
  <c r="S126" i="1"/>
  <c r="T127" i="1"/>
  <c r="AB127" i="1" s="1"/>
  <c r="U128" i="1"/>
  <c r="O130" i="1"/>
  <c r="P131" i="1"/>
  <c r="Q132" i="1"/>
  <c r="R133" i="1"/>
  <c r="Z133" i="1" s="1"/>
  <c r="S134" i="1"/>
  <c r="T135" i="1"/>
  <c r="AB135" i="1" s="1"/>
  <c r="U136" i="1"/>
  <c r="T137" i="1"/>
  <c r="AB137" i="1" s="1"/>
  <c r="Q138" i="1"/>
  <c r="U138" i="1"/>
  <c r="R139" i="1"/>
  <c r="Z139" i="1" s="1"/>
  <c r="O140" i="1"/>
  <c r="W140" i="1" s="1"/>
  <c r="AE140" i="1" s="1"/>
  <c r="S140" i="1"/>
  <c r="P141" i="1"/>
  <c r="T141" i="1"/>
  <c r="AB141" i="1" s="1"/>
  <c r="Q142" i="1"/>
  <c r="U142" i="1"/>
  <c r="R143" i="1"/>
  <c r="Z143" i="1" s="1"/>
  <c r="O144" i="1"/>
  <c r="S144" i="1"/>
  <c r="P145" i="1"/>
  <c r="T145" i="1"/>
  <c r="AB145" i="1" s="1"/>
  <c r="Q146" i="1"/>
  <c r="U146" i="1"/>
  <c r="R147" i="1"/>
  <c r="Z147" i="1" s="1"/>
  <c r="O148" i="1"/>
  <c r="W148" i="1" s="1"/>
  <c r="AE148" i="1" s="1"/>
  <c r="S148" i="1"/>
  <c r="P149" i="1"/>
  <c r="T149" i="1"/>
  <c r="AB149" i="1" s="1"/>
  <c r="Q150" i="1"/>
  <c r="U150" i="1"/>
  <c r="R151" i="1"/>
  <c r="Z151" i="1" s="1"/>
  <c r="O152" i="1"/>
  <c r="S152" i="1"/>
  <c r="P153" i="1"/>
  <c r="T153" i="1"/>
  <c r="AB153" i="1" s="1"/>
  <c r="Q154" i="1"/>
  <c r="U154" i="1"/>
  <c r="R155" i="1"/>
  <c r="Z155" i="1" s="1"/>
  <c r="O156" i="1"/>
  <c r="W156" i="1" s="1"/>
  <c r="AE156" i="1" s="1"/>
  <c r="S156" i="1"/>
  <c r="P157" i="1"/>
  <c r="T157" i="1"/>
  <c r="AB157" i="1" s="1"/>
  <c r="Q158" i="1"/>
  <c r="U158" i="1"/>
  <c r="R159" i="1"/>
  <c r="Z159" i="1" s="1"/>
  <c r="O160" i="1"/>
  <c r="S160" i="1"/>
  <c r="P161" i="1"/>
  <c r="T161" i="1"/>
  <c r="AB161" i="1" s="1"/>
  <c r="Q162" i="1"/>
  <c r="U162" i="1"/>
  <c r="R163" i="1"/>
  <c r="Z163" i="1" s="1"/>
  <c r="O164" i="1"/>
  <c r="W164" i="1" s="1"/>
  <c r="AE164" i="1" s="1"/>
  <c r="S164" i="1"/>
  <c r="P165" i="1"/>
  <c r="T165" i="1"/>
  <c r="AB165" i="1" s="1"/>
  <c r="Q166" i="1"/>
  <c r="U166" i="1"/>
  <c r="R167" i="1"/>
  <c r="Z167" i="1" s="1"/>
  <c r="O168" i="1"/>
  <c r="S168" i="1"/>
  <c r="P169" i="1"/>
  <c r="T169" i="1"/>
  <c r="AB169" i="1" s="1"/>
  <c r="Q170" i="1"/>
  <c r="U170" i="1"/>
  <c r="R171" i="1"/>
  <c r="Z171" i="1" s="1"/>
  <c r="O172" i="1"/>
  <c r="W172" i="1" s="1"/>
  <c r="AE172" i="1" s="1"/>
  <c r="S172" i="1"/>
  <c r="P173" i="1"/>
  <c r="T173" i="1"/>
  <c r="AB173" i="1" s="1"/>
  <c r="Q174" i="1"/>
  <c r="U174" i="1"/>
  <c r="R175" i="1"/>
  <c r="Z175" i="1" s="1"/>
  <c r="O176" i="1"/>
  <c r="S176" i="1"/>
  <c r="P177" i="1"/>
  <c r="T177" i="1"/>
  <c r="AB177" i="1" s="1"/>
  <c r="Q178" i="1"/>
  <c r="U178" i="1"/>
  <c r="R179" i="1"/>
  <c r="Z179" i="1" s="1"/>
  <c r="O180" i="1"/>
  <c r="S180" i="1"/>
  <c r="P181" i="1"/>
  <c r="T181" i="1"/>
  <c r="AB181" i="1" s="1"/>
  <c r="Q182" i="1"/>
  <c r="U182" i="1"/>
  <c r="R183" i="1"/>
  <c r="Z183" i="1" s="1"/>
  <c r="O184" i="1"/>
  <c r="S184" i="1"/>
  <c r="P185" i="1"/>
  <c r="T185" i="1"/>
  <c r="AB185" i="1" s="1"/>
  <c r="Q186" i="1"/>
  <c r="U186" i="1"/>
  <c r="R187" i="1"/>
  <c r="Z187" i="1" s="1"/>
  <c r="O188" i="1"/>
  <c r="W188" i="1" s="1"/>
  <c r="AE188" i="1" s="1"/>
  <c r="S188" i="1"/>
  <c r="P189" i="1"/>
  <c r="T189" i="1"/>
  <c r="AB189" i="1" s="1"/>
  <c r="Q190" i="1"/>
  <c r="U190" i="1"/>
  <c r="R191" i="1"/>
  <c r="Z191" i="1" s="1"/>
  <c r="O192" i="1"/>
  <c r="S192" i="1"/>
  <c r="P193" i="1"/>
  <c r="T193" i="1"/>
  <c r="AB193" i="1" s="1"/>
  <c r="Q194" i="1"/>
  <c r="U194" i="1"/>
  <c r="R195" i="1"/>
  <c r="Z195" i="1" s="1"/>
  <c r="O196" i="1"/>
  <c r="W196" i="1" s="1"/>
  <c r="AE196" i="1" s="1"/>
  <c r="S196" i="1"/>
  <c r="P197" i="1"/>
  <c r="T197" i="1"/>
  <c r="AB197" i="1" s="1"/>
  <c r="Q198" i="1"/>
  <c r="U198" i="1"/>
  <c r="R199" i="1"/>
  <c r="Z199" i="1" s="1"/>
  <c r="O200" i="1"/>
  <c r="S200" i="1"/>
  <c r="P201" i="1"/>
  <c r="T201" i="1"/>
  <c r="AB201" i="1" s="1"/>
  <c r="Q202" i="1"/>
  <c r="U202" i="1"/>
  <c r="R203" i="1"/>
  <c r="Z203" i="1" s="1"/>
  <c r="O204" i="1"/>
  <c r="W204" i="1" s="1"/>
  <c r="AE204" i="1" s="1"/>
  <c r="S204" i="1"/>
  <c r="P205" i="1"/>
  <c r="T205" i="1"/>
  <c r="AB205" i="1" s="1"/>
  <c r="Q206" i="1"/>
  <c r="U206" i="1"/>
  <c r="R207" i="1"/>
  <c r="Z207" i="1" s="1"/>
  <c r="O208" i="1"/>
  <c r="S208" i="1"/>
  <c r="P209" i="1"/>
  <c r="T209" i="1"/>
  <c r="AB209" i="1" s="1"/>
  <c r="Q210" i="1"/>
  <c r="T68" i="1"/>
  <c r="AB68" i="1" s="1"/>
  <c r="P71" i="1"/>
  <c r="R74" i="1"/>
  <c r="Z74" i="1" s="1"/>
  <c r="U77" i="1"/>
  <c r="Q80" i="1"/>
  <c r="S83" i="1"/>
  <c r="O87" i="1"/>
  <c r="W87" i="1" s="1"/>
  <c r="AE87" i="1" s="1"/>
  <c r="R89" i="1"/>
  <c r="Z89" i="1" s="1"/>
  <c r="T92" i="1"/>
  <c r="AB92" i="1" s="1"/>
  <c r="P96" i="1"/>
  <c r="S98" i="1"/>
  <c r="U101" i="1"/>
  <c r="S104" i="1"/>
  <c r="Q106" i="1"/>
  <c r="Q108" i="1"/>
  <c r="S110" i="1"/>
  <c r="Q112" i="1"/>
  <c r="R114" i="1"/>
  <c r="Z114" i="1" s="1"/>
  <c r="T116" i="1"/>
  <c r="AB116" i="1" s="1"/>
  <c r="O118" i="1"/>
  <c r="S119" i="1"/>
  <c r="Q121" i="1"/>
  <c r="S122" i="1"/>
  <c r="P124" i="1"/>
  <c r="U125" i="1"/>
  <c r="P127" i="1"/>
  <c r="T128" i="1"/>
  <c r="AB128" i="1" s="1"/>
  <c r="R130" i="1"/>
  <c r="Z130" i="1" s="1"/>
  <c r="T131" i="1"/>
  <c r="AB131" i="1" s="1"/>
  <c r="Q133" i="1"/>
  <c r="O135" i="1"/>
  <c r="W135" i="1" s="1"/>
  <c r="AE135" i="1" s="1"/>
  <c r="Q136" i="1"/>
  <c r="S137" i="1"/>
  <c r="R138" i="1"/>
  <c r="Z138" i="1" s="1"/>
  <c r="P139" i="1"/>
  <c r="U139" i="1"/>
  <c r="T140" i="1"/>
  <c r="AB140" i="1" s="1"/>
  <c r="R141" i="1"/>
  <c r="Z141" i="1" s="1"/>
  <c r="P142" i="1"/>
  <c r="O143" i="1"/>
  <c r="T143" i="1"/>
  <c r="AB143" i="1" s="1"/>
  <c r="R144" i="1"/>
  <c r="Z144" i="1" s="1"/>
  <c r="Q145" i="1"/>
  <c r="O146" i="1"/>
  <c r="W146" i="1" s="1"/>
  <c r="AE146" i="1" s="1"/>
  <c r="T146" i="1"/>
  <c r="AB146" i="1" s="1"/>
  <c r="S147" i="1"/>
  <c r="Q148" i="1"/>
  <c r="O149" i="1"/>
  <c r="U149" i="1"/>
  <c r="S150" i="1"/>
  <c r="Q151" i="1"/>
  <c r="P152" i="1"/>
  <c r="U152" i="1"/>
  <c r="S153" i="1"/>
  <c r="R154" i="1"/>
  <c r="Z154" i="1" s="1"/>
  <c r="P155" i="1"/>
  <c r="U155" i="1"/>
  <c r="T156" i="1"/>
  <c r="AB156" i="1" s="1"/>
  <c r="R157" i="1"/>
  <c r="Z157" i="1" s="1"/>
  <c r="P158" i="1"/>
  <c r="O159" i="1"/>
  <c r="W159" i="1" s="1"/>
  <c r="AE159" i="1" s="1"/>
  <c r="T159" i="1"/>
  <c r="AB159" i="1" s="1"/>
  <c r="R160" i="1"/>
  <c r="Z160" i="1" s="1"/>
  <c r="Q161" i="1"/>
  <c r="O162" i="1"/>
  <c r="W162" i="1" s="1"/>
  <c r="AE162" i="1" s="1"/>
  <c r="T162" i="1"/>
  <c r="AB162" i="1" s="1"/>
  <c r="S163" i="1"/>
  <c r="Q164" i="1"/>
  <c r="O165" i="1"/>
  <c r="W165" i="1" s="1"/>
  <c r="AE165" i="1" s="1"/>
  <c r="U165" i="1"/>
  <c r="S166" i="1"/>
  <c r="Q167" i="1"/>
  <c r="P168" i="1"/>
  <c r="U168" i="1"/>
  <c r="S169" i="1"/>
  <c r="R170" i="1"/>
  <c r="Z170" i="1" s="1"/>
  <c r="P171" i="1"/>
  <c r="U171" i="1"/>
  <c r="T172" i="1"/>
  <c r="AB172" i="1" s="1"/>
  <c r="R173" i="1"/>
  <c r="Z173" i="1" s="1"/>
  <c r="P174" i="1"/>
  <c r="O175" i="1"/>
  <c r="T175" i="1"/>
  <c r="AB175" i="1" s="1"/>
  <c r="R176" i="1"/>
  <c r="Z176" i="1" s="1"/>
  <c r="Q177" i="1"/>
  <c r="O178" i="1"/>
  <c r="T178" i="1"/>
  <c r="AB178" i="1" s="1"/>
  <c r="S179" i="1"/>
  <c r="Q180" i="1"/>
  <c r="O181" i="1"/>
  <c r="U181" i="1"/>
  <c r="S182" i="1"/>
  <c r="Q183" i="1"/>
  <c r="P184" i="1"/>
  <c r="U184" i="1"/>
  <c r="S185" i="1"/>
  <c r="R186" i="1"/>
  <c r="Z186" i="1" s="1"/>
  <c r="P187" i="1"/>
  <c r="U187" i="1"/>
  <c r="T188" i="1"/>
  <c r="AB188" i="1" s="1"/>
  <c r="R189" i="1"/>
  <c r="Z189" i="1" s="1"/>
  <c r="P190" i="1"/>
  <c r="O191" i="1"/>
  <c r="W191" i="1" s="1"/>
  <c r="AE191" i="1" s="1"/>
  <c r="T191" i="1"/>
  <c r="AB191" i="1" s="1"/>
  <c r="R192" i="1"/>
  <c r="Z192" i="1" s="1"/>
  <c r="Q193" i="1"/>
  <c r="O194" i="1"/>
  <c r="W194" i="1" s="1"/>
  <c r="AE194" i="1" s="1"/>
  <c r="T194" i="1"/>
  <c r="AB194" i="1" s="1"/>
  <c r="S195" i="1"/>
  <c r="Q196" i="1"/>
  <c r="O197" i="1"/>
  <c r="W197" i="1" s="1"/>
  <c r="AE197" i="1" s="1"/>
  <c r="U197" i="1"/>
  <c r="S198" i="1"/>
  <c r="Q199" i="1"/>
  <c r="P200" i="1"/>
  <c r="U200" i="1"/>
  <c r="S201" i="1"/>
  <c r="R202" i="1"/>
  <c r="Z202" i="1" s="1"/>
  <c r="P203" i="1"/>
  <c r="U203" i="1"/>
  <c r="T204" i="1"/>
  <c r="AB204" i="1" s="1"/>
  <c r="R205" i="1"/>
  <c r="Z205" i="1" s="1"/>
  <c r="P206" i="1"/>
  <c r="O207" i="1"/>
  <c r="T207" i="1"/>
  <c r="AB207" i="1" s="1"/>
  <c r="R208" i="1"/>
  <c r="Z208" i="1" s="1"/>
  <c r="Q209" i="1"/>
  <c r="O210" i="1"/>
  <c r="W210" i="1" s="1"/>
  <c r="AE210" i="1" s="1"/>
  <c r="T210" i="1"/>
  <c r="AB210" i="1" s="1"/>
  <c r="Q211" i="1"/>
  <c r="U211" i="1"/>
  <c r="R212" i="1"/>
  <c r="Z212" i="1" s="1"/>
  <c r="O213" i="1"/>
  <c r="W213" i="1" s="1"/>
  <c r="AE213" i="1" s="1"/>
  <c r="S213" i="1"/>
  <c r="P214" i="1"/>
  <c r="T214" i="1"/>
  <c r="AB214" i="1" s="1"/>
  <c r="Q215" i="1"/>
  <c r="U215" i="1"/>
  <c r="R216" i="1"/>
  <c r="Z216" i="1" s="1"/>
  <c r="O217" i="1"/>
  <c r="W217" i="1" s="1"/>
  <c r="AE217" i="1" s="1"/>
  <c r="S217" i="1"/>
  <c r="P218" i="1"/>
  <c r="T218" i="1"/>
  <c r="AB218" i="1" s="1"/>
  <c r="Q219" i="1"/>
  <c r="U219" i="1"/>
  <c r="R220" i="1"/>
  <c r="Z220" i="1" s="1"/>
  <c r="O221" i="1"/>
  <c r="W221" i="1" s="1"/>
  <c r="AE221" i="1" s="1"/>
  <c r="S221" i="1"/>
  <c r="P222" i="1"/>
  <c r="T222" i="1"/>
  <c r="AB222" i="1" s="1"/>
  <c r="Q223" i="1"/>
  <c r="U223" i="1"/>
  <c r="R224" i="1"/>
  <c r="Z224" i="1" s="1"/>
  <c r="O225" i="1"/>
  <c r="S225" i="1"/>
  <c r="P226" i="1"/>
  <c r="T226" i="1"/>
  <c r="AB226" i="1" s="1"/>
  <c r="Q227" i="1"/>
  <c r="U227" i="1"/>
  <c r="R228" i="1"/>
  <c r="Z228" i="1" s="1"/>
  <c r="O229" i="1"/>
  <c r="W229" i="1" s="1"/>
  <c r="AE229" i="1" s="1"/>
  <c r="S229" i="1"/>
  <c r="P230" i="1"/>
  <c r="T230" i="1"/>
  <c r="AB230" i="1" s="1"/>
  <c r="Q231" i="1"/>
  <c r="U231" i="1"/>
  <c r="R232" i="1"/>
  <c r="Z232" i="1" s="1"/>
  <c r="O233" i="1"/>
  <c r="W233" i="1" s="1"/>
  <c r="AE233" i="1" s="1"/>
  <c r="S233" i="1"/>
  <c r="P234" i="1"/>
  <c r="O71" i="1"/>
  <c r="W71" i="1" s="1"/>
  <c r="AE71" i="1" s="1"/>
  <c r="R73" i="1"/>
  <c r="Z73" i="1" s="1"/>
  <c r="T76" i="1"/>
  <c r="AB76" i="1" s="1"/>
  <c r="P80" i="1"/>
  <c r="S82" i="1"/>
  <c r="U85" i="1"/>
  <c r="Q89" i="1"/>
  <c r="T91" i="1"/>
  <c r="AB91" i="1" s="1"/>
  <c r="O95" i="1"/>
  <c r="W95" i="1" s="1"/>
  <c r="AE95" i="1" s="1"/>
  <c r="R98" i="1"/>
  <c r="Z98" i="1" s="1"/>
  <c r="U100" i="1"/>
  <c r="T103" i="1"/>
  <c r="AB103" i="1" s="1"/>
  <c r="O106" i="1"/>
  <c r="T107" i="1"/>
  <c r="AB107" i="1" s="1"/>
  <c r="U109" i="1"/>
  <c r="P112" i="1"/>
  <c r="U113" i="1"/>
  <c r="O116" i="1"/>
  <c r="U117" i="1"/>
  <c r="P119" i="1"/>
  <c r="T120" i="1"/>
  <c r="AB120" i="1" s="1"/>
  <c r="R122" i="1"/>
  <c r="Z122" i="1" s="1"/>
  <c r="T123" i="1"/>
  <c r="AB123" i="1" s="1"/>
  <c r="Q125" i="1"/>
  <c r="O127" i="1"/>
  <c r="Q128" i="1"/>
  <c r="U129" i="1"/>
  <c r="S131" i="1"/>
  <c r="U132" i="1"/>
  <c r="R134" i="1"/>
  <c r="Z134" i="1" s="1"/>
  <c r="P136" i="1"/>
  <c r="R137" i="1"/>
  <c r="Z137" i="1" s="1"/>
  <c r="P138" i="1"/>
  <c r="O139" i="1"/>
  <c r="T139" i="1"/>
  <c r="AB139" i="1" s="1"/>
  <c r="R140" i="1"/>
  <c r="Z140" i="1" s="1"/>
  <c r="Q141" i="1"/>
  <c r="O142" i="1"/>
  <c r="W142" i="1" s="1"/>
  <c r="AE142" i="1" s="1"/>
  <c r="T142" i="1"/>
  <c r="AB142" i="1" s="1"/>
  <c r="S143" i="1"/>
  <c r="Q144" i="1"/>
  <c r="O145" i="1"/>
  <c r="U145" i="1"/>
  <c r="S146" i="1"/>
  <c r="Q147" i="1"/>
  <c r="P148" i="1"/>
  <c r="U148" i="1"/>
  <c r="S149" i="1"/>
  <c r="R150" i="1"/>
  <c r="Z150" i="1" s="1"/>
  <c r="P151" i="1"/>
  <c r="U151" i="1"/>
  <c r="T152" i="1"/>
  <c r="AB152" i="1" s="1"/>
  <c r="R153" i="1"/>
  <c r="Z153" i="1" s="1"/>
  <c r="P154" i="1"/>
  <c r="O155" i="1"/>
  <c r="AC155" i="1" s="1"/>
  <c r="AK155" i="1" s="1"/>
  <c r="T155" i="1"/>
  <c r="AB155" i="1" s="1"/>
  <c r="R156" i="1"/>
  <c r="Z156" i="1" s="1"/>
  <c r="Q157" i="1"/>
  <c r="O158" i="1"/>
  <c r="Y158" i="1" s="1"/>
  <c r="AG158" i="1" s="1"/>
  <c r="T158" i="1"/>
  <c r="AB158" i="1" s="1"/>
  <c r="S159" i="1"/>
  <c r="Q160" i="1"/>
  <c r="O161" i="1"/>
  <c r="W161" i="1" s="1"/>
  <c r="AE161" i="1" s="1"/>
  <c r="U161" i="1"/>
  <c r="S162" i="1"/>
  <c r="Q163" i="1"/>
  <c r="P164" i="1"/>
  <c r="U164" i="1"/>
  <c r="S165" i="1"/>
  <c r="R166" i="1"/>
  <c r="Z166" i="1" s="1"/>
  <c r="P167" i="1"/>
  <c r="U167" i="1"/>
  <c r="T168" i="1"/>
  <c r="AB168" i="1" s="1"/>
  <c r="R169" i="1"/>
  <c r="Z169" i="1" s="1"/>
  <c r="P170" i="1"/>
  <c r="O171" i="1"/>
  <c r="T171" i="1"/>
  <c r="AB171" i="1" s="1"/>
  <c r="R172" i="1"/>
  <c r="Z172" i="1" s="1"/>
  <c r="Q173" i="1"/>
  <c r="O174" i="1"/>
  <c r="T174" i="1"/>
  <c r="AB174" i="1" s="1"/>
  <c r="S175" i="1"/>
  <c r="Q176" i="1"/>
  <c r="O177" i="1"/>
  <c r="U177" i="1"/>
  <c r="S178" i="1"/>
  <c r="Q179" i="1"/>
  <c r="P180" i="1"/>
  <c r="U180" i="1"/>
  <c r="S181" i="1"/>
  <c r="R182" i="1"/>
  <c r="Z182" i="1" s="1"/>
  <c r="P183" i="1"/>
  <c r="U183" i="1"/>
  <c r="T184" i="1"/>
  <c r="AB184" i="1" s="1"/>
  <c r="R185" i="1"/>
  <c r="Z185" i="1" s="1"/>
  <c r="P186" i="1"/>
  <c r="O187" i="1"/>
  <c r="AC187" i="1" s="1"/>
  <c r="AK187" i="1" s="1"/>
  <c r="T187" i="1"/>
  <c r="AB187" i="1" s="1"/>
  <c r="R188" i="1"/>
  <c r="Z188" i="1" s="1"/>
  <c r="Q189" i="1"/>
  <c r="O190" i="1"/>
  <c r="W190" i="1" s="1"/>
  <c r="AE190" i="1" s="1"/>
  <c r="T190" i="1"/>
  <c r="AB190" i="1" s="1"/>
  <c r="S191" i="1"/>
  <c r="Q192" i="1"/>
  <c r="O193" i="1"/>
  <c r="U193" i="1"/>
  <c r="S194" i="1"/>
  <c r="Q195" i="1"/>
  <c r="P196" i="1"/>
  <c r="U196" i="1"/>
  <c r="S197" i="1"/>
  <c r="R198" i="1"/>
  <c r="Z198" i="1" s="1"/>
  <c r="P199" i="1"/>
  <c r="U199" i="1"/>
  <c r="T200" i="1"/>
  <c r="AB200" i="1" s="1"/>
  <c r="R201" i="1"/>
  <c r="Z201" i="1" s="1"/>
  <c r="P202" i="1"/>
  <c r="O203" i="1"/>
  <c r="W203" i="1" s="1"/>
  <c r="AE203" i="1" s="1"/>
  <c r="T203" i="1"/>
  <c r="AB203" i="1" s="1"/>
  <c r="R204" i="1"/>
  <c r="Z204" i="1" s="1"/>
  <c r="Q205" i="1"/>
  <c r="O206" i="1"/>
  <c r="T206" i="1"/>
  <c r="AB206" i="1" s="1"/>
  <c r="S207" i="1"/>
  <c r="Q208" i="1"/>
  <c r="O209" i="1"/>
  <c r="W209" i="1" s="1"/>
  <c r="AE209" i="1" s="1"/>
  <c r="U209" i="1"/>
  <c r="S210" i="1"/>
  <c r="P211" i="1"/>
  <c r="T211" i="1"/>
  <c r="AB211" i="1" s="1"/>
  <c r="Q212" i="1"/>
  <c r="U212" i="1"/>
  <c r="R213" i="1"/>
  <c r="Z213" i="1" s="1"/>
  <c r="O214" i="1"/>
  <c r="W214" i="1" s="1"/>
  <c r="AE214" i="1" s="1"/>
  <c r="S214" i="1"/>
  <c r="P215" i="1"/>
  <c r="T215" i="1"/>
  <c r="AB215" i="1" s="1"/>
  <c r="Q216" i="1"/>
  <c r="U216" i="1"/>
  <c r="R217" i="1"/>
  <c r="O218" i="1"/>
  <c r="S218" i="1"/>
  <c r="P219" i="1"/>
  <c r="T219" i="1"/>
  <c r="AB219" i="1" s="1"/>
  <c r="Q220" i="1"/>
  <c r="U220" i="1"/>
  <c r="R221" i="1"/>
  <c r="Z221" i="1" s="1"/>
  <c r="O222" i="1"/>
  <c r="W222" i="1" s="1"/>
  <c r="AE222" i="1" s="1"/>
  <c r="S222" i="1"/>
  <c r="P223" i="1"/>
  <c r="T223" i="1"/>
  <c r="AB223" i="1" s="1"/>
  <c r="Q224" i="1"/>
  <c r="U224" i="1"/>
  <c r="R225" i="1"/>
  <c r="Z225" i="1" s="1"/>
  <c r="O226" i="1"/>
  <c r="S226" i="1"/>
  <c r="P227" i="1"/>
  <c r="T227" i="1"/>
  <c r="AB227" i="1" s="1"/>
  <c r="Q228" i="1"/>
  <c r="U228" i="1"/>
  <c r="R229" i="1"/>
  <c r="Z229" i="1" s="1"/>
  <c r="O230" i="1"/>
  <c r="W230" i="1" s="1"/>
  <c r="AE230" i="1" s="1"/>
  <c r="S230" i="1"/>
  <c r="P231" i="1"/>
  <c r="T231" i="1"/>
  <c r="AB231" i="1" s="1"/>
  <c r="Q232" i="1"/>
  <c r="U232" i="1"/>
  <c r="R233" i="1"/>
  <c r="Z233" i="1" s="1"/>
  <c r="O234" i="1"/>
  <c r="W234" i="1" s="1"/>
  <c r="AE234" i="1" s="1"/>
  <c r="S234" i="1"/>
  <c r="P235" i="1"/>
  <c r="T235" i="1"/>
  <c r="AB235" i="1" s="1"/>
  <c r="Q236" i="1"/>
  <c r="U236" i="1"/>
  <c r="R237" i="1"/>
  <c r="Z237" i="1" s="1"/>
  <c r="O238" i="1"/>
  <c r="S238" i="1"/>
  <c r="P239" i="1"/>
  <c r="T239" i="1"/>
  <c r="AB239" i="1" s="1"/>
  <c r="Q240" i="1"/>
  <c r="U240" i="1"/>
  <c r="R241" i="1"/>
  <c r="Z241" i="1" s="1"/>
  <c r="O242" i="1"/>
  <c r="W242" i="1" s="1"/>
  <c r="AE242" i="1" s="1"/>
  <c r="S242" i="1"/>
  <c r="P243" i="1"/>
  <c r="T243" i="1"/>
  <c r="AB243" i="1" s="1"/>
  <c r="Q244" i="1"/>
  <c r="U244" i="1"/>
  <c r="R245" i="1"/>
  <c r="Z245" i="1" s="1"/>
  <c r="O246" i="1"/>
  <c r="S246" i="1"/>
  <c r="P247" i="1"/>
  <c r="T247" i="1"/>
  <c r="AB247" i="1" s="1"/>
  <c r="Q248" i="1"/>
  <c r="U248" i="1"/>
  <c r="R249" i="1"/>
  <c r="Z249" i="1" s="1"/>
  <c r="O250" i="1"/>
  <c r="W250" i="1" s="1"/>
  <c r="AE250" i="1" s="1"/>
  <c r="S250" i="1"/>
  <c r="P251" i="1"/>
  <c r="T251" i="1"/>
  <c r="AB251" i="1" s="1"/>
  <c r="Q252" i="1"/>
  <c r="U252" i="1"/>
  <c r="R253" i="1"/>
  <c r="Z253" i="1" s="1"/>
  <c r="O254" i="1"/>
  <c r="S254" i="1"/>
  <c r="P255" i="1"/>
  <c r="T255" i="1"/>
  <c r="AB255" i="1" s="1"/>
  <c r="Q256" i="1"/>
  <c r="U68" i="1"/>
  <c r="S75" i="1"/>
  <c r="Q81" i="1"/>
  <c r="P87" i="1"/>
  <c r="U93" i="1"/>
  <c r="S99" i="1"/>
  <c r="T104" i="1"/>
  <c r="AB104" i="1" s="1"/>
  <c r="P109" i="1"/>
  <c r="U112" i="1"/>
  <c r="U116" i="1"/>
  <c r="P120" i="1"/>
  <c r="O123" i="1"/>
  <c r="O126" i="1"/>
  <c r="W126" i="1" s="1"/>
  <c r="AE126" i="1" s="1"/>
  <c r="Q129" i="1"/>
  <c r="P132" i="1"/>
  <c r="AJ132" i="1" s="1"/>
  <c r="P135" i="1"/>
  <c r="U137" i="1"/>
  <c r="Q139" i="1"/>
  <c r="U140" i="1"/>
  <c r="R142" i="1"/>
  <c r="Z142" i="1" s="1"/>
  <c r="U143" i="1"/>
  <c r="R145" i="1"/>
  <c r="Z145" i="1" s="1"/>
  <c r="O147" i="1"/>
  <c r="W147" i="1" s="1"/>
  <c r="AE147" i="1" s="1"/>
  <c r="R148" i="1"/>
  <c r="Z148" i="1" s="1"/>
  <c r="O150" i="1"/>
  <c r="Y150" i="1" s="1"/>
  <c r="AG150" i="1" s="1"/>
  <c r="S151" i="1"/>
  <c r="O153" i="1"/>
  <c r="W153" i="1" s="1"/>
  <c r="AE153" i="1" s="1"/>
  <c r="S154" i="1"/>
  <c r="P156" i="1"/>
  <c r="S157" i="1"/>
  <c r="P159" i="1"/>
  <c r="T160" i="1"/>
  <c r="AB160" i="1" s="1"/>
  <c r="P162" i="1"/>
  <c r="T163" i="1"/>
  <c r="AB163" i="1" s="1"/>
  <c r="Q165" i="1"/>
  <c r="T166" i="1"/>
  <c r="AB166" i="1" s="1"/>
  <c r="Q168" i="1"/>
  <c r="U169" i="1"/>
  <c r="Q171" i="1"/>
  <c r="U172" i="1"/>
  <c r="R174" i="1"/>
  <c r="Z174" i="1" s="1"/>
  <c r="U175" i="1"/>
  <c r="R177" i="1"/>
  <c r="Z177" i="1" s="1"/>
  <c r="O179" i="1"/>
  <c r="R180" i="1"/>
  <c r="Z180" i="1" s="1"/>
  <c r="O182" i="1"/>
  <c r="AA182" i="1" s="1"/>
  <c r="AI182" i="1" s="1"/>
  <c r="S183" i="1"/>
  <c r="O185" i="1"/>
  <c r="S186" i="1"/>
  <c r="AM186" i="1" s="1"/>
  <c r="AN186" i="1" s="1"/>
  <c r="P188" i="1"/>
  <c r="AJ188" i="1" s="1"/>
  <c r="S189" i="1"/>
  <c r="P191" i="1"/>
  <c r="T192" i="1"/>
  <c r="AB192" i="1" s="1"/>
  <c r="P194" i="1"/>
  <c r="AJ194" i="1" s="1"/>
  <c r="T195" i="1"/>
  <c r="AB195" i="1" s="1"/>
  <c r="Q197" i="1"/>
  <c r="T198" i="1"/>
  <c r="AB198" i="1" s="1"/>
  <c r="Q200" i="1"/>
  <c r="U201" i="1"/>
  <c r="Q203" i="1"/>
  <c r="U204" i="1"/>
  <c r="R206" i="1"/>
  <c r="Z206" i="1" s="1"/>
  <c r="U207" i="1"/>
  <c r="R209" i="1"/>
  <c r="Z209" i="1" s="1"/>
  <c r="U210" i="1"/>
  <c r="O212" i="1"/>
  <c r="W212" i="1" s="1"/>
  <c r="AE212" i="1" s="1"/>
  <c r="P213" i="1"/>
  <c r="X213" i="1" s="1"/>
  <c r="AF213" i="1" s="1"/>
  <c r="Q214" i="1"/>
  <c r="R215" i="1"/>
  <c r="Z215" i="1" s="1"/>
  <c r="S216" i="1"/>
  <c r="T217" i="1"/>
  <c r="AB217" i="1" s="1"/>
  <c r="U218" i="1"/>
  <c r="O220" i="1"/>
  <c r="W220" i="1" s="1"/>
  <c r="AE220" i="1" s="1"/>
  <c r="P221" i="1"/>
  <c r="Q222" i="1"/>
  <c r="R223" i="1"/>
  <c r="Z223" i="1" s="1"/>
  <c r="S224" i="1"/>
  <c r="AM224" i="1" s="1"/>
  <c r="T225" i="1"/>
  <c r="AB225" i="1" s="1"/>
  <c r="U226" i="1"/>
  <c r="O228" i="1"/>
  <c r="P229" i="1"/>
  <c r="Q230" i="1"/>
  <c r="R231" i="1"/>
  <c r="Z231" i="1" s="1"/>
  <c r="S232" i="1"/>
  <c r="T233" i="1"/>
  <c r="AB233" i="1" s="1"/>
  <c r="T234" i="1"/>
  <c r="AB234" i="1" s="1"/>
  <c r="R235" i="1"/>
  <c r="Z235" i="1" s="1"/>
  <c r="P236" i="1"/>
  <c r="O237" i="1"/>
  <c r="T237" i="1"/>
  <c r="AB237" i="1" s="1"/>
  <c r="R238" i="1"/>
  <c r="Z238" i="1" s="1"/>
  <c r="Q239" i="1"/>
  <c r="O240" i="1"/>
  <c r="W240" i="1" s="1"/>
  <c r="AE240" i="1" s="1"/>
  <c r="T240" i="1"/>
  <c r="AB240" i="1" s="1"/>
  <c r="S241" i="1"/>
  <c r="Q242" i="1"/>
  <c r="O243" i="1"/>
  <c r="W243" i="1" s="1"/>
  <c r="AE243" i="1" s="1"/>
  <c r="U243" i="1"/>
  <c r="S244" i="1"/>
  <c r="Q245" i="1"/>
  <c r="P246" i="1"/>
  <c r="U246" i="1"/>
  <c r="S247" i="1"/>
  <c r="R248" i="1"/>
  <c r="Z248" i="1" s="1"/>
  <c r="P249" i="1"/>
  <c r="U249" i="1"/>
  <c r="T250" i="1"/>
  <c r="AB250" i="1" s="1"/>
  <c r="R251" i="1"/>
  <c r="Z251" i="1" s="1"/>
  <c r="P252" i="1"/>
  <c r="O253" i="1"/>
  <c r="W253" i="1" s="1"/>
  <c r="AE253" i="1" s="1"/>
  <c r="T253" i="1"/>
  <c r="AB253" i="1" s="1"/>
  <c r="R254" i="1"/>
  <c r="Z254" i="1" s="1"/>
  <c r="Q255" i="1"/>
  <c r="O256" i="1"/>
  <c r="W256" i="1" s="1"/>
  <c r="AE256" i="1" s="1"/>
  <c r="T256" i="1"/>
  <c r="AB256" i="1" s="1"/>
  <c r="Q257" i="1"/>
  <c r="U257" i="1"/>
  <c r="R258" i="1"/>
  <c r="Z258" i="1" s="1"/>
  <c r="O259" i="1"/>
  <c r="W259" i="1" s="1"/>
  <c r="AE259" i="1" s="1"/>
  <c r="S259" i="1"/>
  <c r="P260" i="1"/>
  <c r="T260" i="1"/>
  <c r="AB260" i="1" s="1"/>
  <c r="Q261" i="1"/>
  <c r="U261" i="1"/>
  <c r="R262" i="1"/>
  <c r="Z262" i="1" s="1"/>
  <c r="O263" i="1"/>
  <c r="S263" i="1"/>
  <c r="P264" i="1"/>
  <c r="T264" i="1"/>
  <c r="AB264" i="1" s="1"/>
  <c r="Q265" i="1"/>
  <c r="U265" i="1"/>
  <c r="R266" i="1"/>
  <c r="Z266" i="1" s="1"/>
  <c r="O267" i="1"/>
  <c r="W267" i="1" s="1"/>
  <c r="AE267" i="1" s="1"/>
  <c r="S267" i="1"/>
  <c r="P268" i="1"/>
  <c r="T268" i="1"/>
  <c r="AB268" i="1" s="1"/>
  <c r="Q269" i="1"/>
  <c r="U269" i="1"/>
  <c r="R270" i="1"/>
  <c r="Z270" i="1" s="1"/>
  <c r="O271" i="1"/>
  <c r="S271" i="1"/>
  <c r="P272" i="1"/>
  <c r="T272" i="1"/>
  <c r="AB272" i="1" s="1"/>
  <c r="Q273" i="1"/>
  <c r="U273" i="1"/>
  <c r="R274" i="1"/>
  <c r="Z274" i="1" s="1"/>
  <c r="O275" i="1"/>
  <c r="W275" i="1" s="1"/>
  <c r="AE275" i="1" s="1"/>
  <c r="S275" i="1"/>
  <c r="P276" i="1"/>
  <c r="T276" i="1"/>
  <c r="AB276" i="1" s="1"/>
  <c r="Q277" i="1"/>
  <c r="U277" i="1"/>
  <c r="R278" i="1"/>
  <c r="Z278" i="1" s="1"/>
  <c r="O279" i="1"/>
  <c r="S279" i="1"/>
  <c r="P280" i="1"/>
  <c r="T280" i="1"/>
  <c r="AB280" i="1" s="1"/>
  <c r="Q281" i="1"/>
  <c r="U281" i="1"/>
  <c r="R282" i="1"/>
  <c r="Z282" i="1" s="1"/>
  <c r="O283" i="1"/>
  <c r="W283" i="1" s="1"/>
  <c r="AE283" i="1" s="1"/>
  <c r="S283" i="1"/>
  <c r="P284" i="1"/>
  <c r="T284" i="1"/>
  <c r="AB284" i="1" s="1"/>
  <c r="Q285" i="1"/>
  <c r="U285" i="1"/>
  <c r="R286" i="1"/>
  <c r="Z286" i="1" s="1"/>
  <c r="O287" i="1"/>
  <c r="S287" i="1"/>
  <c r="P288" i="1"/>
  <c r="Q73" i="1"/>
  <c r="O79" i="1"/>
  <c r="U84" i="1"/>
  <c r="S91" i="1"/>
  <c r="Q97" i="1"/>
  <c r="P103" i="1"/>
  <c r="AJ103" i="1" s="1"/>
  <c r="S107" i="1"/>
  <c r="R111" i="1"/>
  <c r="Z111" i="1" s="1"/>
  <c r="R115" i="1"/>
  <c r="Z115" i="1" s="1"/>
  <c r="O119" i="1"/>
  <c r="U121" i="1"/>
  <c r="U124" i="1"/>
  <c r="P128" i="1"/>
  <c r="O131" i="1"/>
  <c r="O134" i="1"/>
  <c r="W134" i="1" s="1"/>
  <c r="AE134" i="1" s="1"/>
  <c r="Q137" i="1"/>
  <c r="T138" i="1"/>
  <c r="AB138" i="1" s="1"/>
  <c r="Q140" i="1"/>
  <c r="U141" i="1"/>
  <c r="Q143" i="1"/>
  <c r="U144" i="1"/>
  <c r="R146" i="1"/>
  <c r="Z146" i="1" s="1"/>
  <c r="U147" i="1"/>
  <c r="R149" i="1"/>
  <c r="Z149" i="1" s="1"/>
  <c r="O151" i="1"/>
  <c r="W151" i="1" s="1"/>
  <c r="AE151" i="1" s="1"/>
  <c r="R152" i="1"/>
  <c r="Z152" i="1" s="1"/>
  <c r="O154" i="1"/>
  <c r="AC154" i="1" s="1"/>
  <c r="AK154" i="1" s="1"/>
  <c r="S155" i="1"/>
  <c r="O157" i="1"/>
  <c r="W157" i="1" s="1"/>
  <c r="AE157" i="1" s="1"/>
  <c r="S158" i="1"/>
  <c r="P160" i="1"/>
  <c r="S161" i="1"/>
  <c r="P163" i="1"/>
  <c r="T164" i="1"/>
  <c r="AB164" i="1" s="1"/>
  <c r="P166" i="1"/>
  <c r="T167" i="1"/>
  <c r="AB167" i="1" s="1"/>
  <c r="Q169" i="1"/>
  <c r="T170" i="1"/>
  <c r="AB170" i="1" s="1"/>
  <c r="Q172" i="1"/>
  <c r="U173" i="1"/>
  <c r="Q175" i="1"/>
  <c r="U176" i="1"/>
  <c r="R178" i="1"/>
  <c r="Z178" i="1" s="1"/>
  <c r="U179" i="1"/>
  <c r="R181" i="1"/>
  <c r="Z181" i="1" s="1"/>
  <c r="O183" i="1"/>
  <c r="W183" i="1" s="1"/>
  <c r="AE183" i="1" s="1"/>
  <c r="R184" i="1"/>
  <c r="Z184" i="1" s="1"/>
  <c r="O186" i="1"/>
  <c r="W186" i="1" s="1"/>
  <c r="AE186" i="1" s="1"/>
  <c r="S187" i="1"/>
  <c r="O189" i="1"/>
  <c r="S190" i="1"/>
  <c r="P192" i="1"/>
  <c r="S193" i="1"/>
  <c r="P195" i="1"/>
  <c r="T196" i="1"/>
  <c r="AB196" i="1" s="1"/>
  <c r="P198" i="1"/>
  <c r="T199" i="1"/>
  <c r="AB199" i="1" s="1"/>
  <c r="Q201" i="1"/>
  <c r="T202" i="1"/>
  <c r="AB202" i="1" s="1"/>
  <c r="Q204" i="1"/>
  <c r="U205" i="1"/>
  <c r="Q207" i="1"/>
  <c r="U208" i="1"/>
  <c r="R210" i="1"/>
  <c r="Z210" i="1" s="1"/>
  <c r="S211" i="1"/>
  <c r="T212" i="1"/>
  <c r="AB212" i="1" s="1"/>
  <c r="U213" i="1"/>
  <c r="O215" i="1"/>
  <c r="P216" i="1"/>
  <c r="Q217" i="1"/>
  <c r="R218" i="1"/>
  <c r="Z218" i="1" s="1"/>
  <c r="S219" i="1"/>
  <c r="T220" i="1"/>
  <c r="AB220" i="1" s="1"/>
  <c r="U221" i="1"/>
  <c r="O223" i="1"/>
  <c r="W223" i="1" s="1"/>
  <c r="AE223" i="1" s="1"/>
  <c r="P224" i="1"/>
  <c r="Q225" i="1"/>
  <c r="R226" i="1"/>
  <c r="Z226" i="1" s="1"/>
  <c r="S227" i="1"/>
  <c r="AM227" i="1" s="1"/>
  <c r="T228" i="1"/>
  <c r="AB228" i="1" s="1"/>
  <c r="U229" i="1"/>
  <c r="AC229" i="1" s="1"/>
  <c r="AK229" i="1" s="1"/>
  <c r="O231" i="1"/>
  <c r="W231" i="1" s="1"/>
  <c r="AE231" i="1" s="1"/>
  <c r="P232" i="1"/>
  <c r="Q233" i="1"/>
  <c r="R234" i="1"/>
  <c r="Z234" i="1" s="1"/>
  <c r="Q235" i="1"/>
  <c r="O236" i="1"/>
  <c r="Y236" i="1" s="1"/>
  <c r="AG236" i="1" s="1"/>
  <c r="T236" i="1"/>
  <c r="AB236" i="1" s="1"/>
  <c r="S237" i="1"/>
  <c r="AM237" i="1" s="1"/>
  <c r="AN237" i="1" s="1"/>
  <c r="AO237" i="1" s="1"/>
  <c r="Q238" i="1"/>
  <c r="O239" i="1"/>
  <c r="W239" i="1" s="1"/>
  <c r="AE239" i="1" s="1"/>
  <c r="U239" i="1"/>
  <c r="S240" i="1"/>
  <c r="Q241" i="1"/>
  <c r="P242" i="1"/>
  <c r="U242" i="1"/>
  <c r="S243" i="1"/>
  <c r="R244" i="1"/>
  <c r="Z244" i="1" s="1"/>
  <c r="P245" i="1"/>
  <c r="U245" i="1"/>
  <c r="T246" i="1"/>
  <c r="AB246" i="1" s="1"/>
  <c r="R247" i="1"/>
  <c r="Z247" i="1" s="1"/>
  <c r="P248" i="1"/>
  <c r="O249" i="1"/>
  <c r="W249" i="1" s="1"/>
  <c r="AE249" i="1" s="1"/>
  <c r="T249" i="1"/>
  <c r="AB249" i="1" s="1"/>
  <c r="R250" i="1"/>
  <c r="Z250" i="1" s="1"/>
  <c r="Q251" i="1"/>
  <c r="O252" i="1"/>
  <c r="AC252" i="1" s="1"/>
  <c r="AK252" i="1" s="1"/>
  <c r="T252" i="1"/>
  <c r="AB252" i="1" s="1"/>
  <c r="S253" i="1"/>
  <c r="Q254" i="1"/>
  <c r="O255" i="1"/>
  <c r="X255" i="1" s="1"/>
  <c r="AF255" i="1" s="1"/>
  <c r="U255" i="1"/>
  <c r="S256" i="1"/>
  <c r="P257" i="1"/>
  <c r="T257" i="1"/>
  <c r="AB257" i="1" s="1"/>
  <c r="Q258" i="1"/>
  <c r="U258" i="1"/>
  <c r="R259" i="1"/>
  <c r="Z259" i="1" s="1"/>
  <c r="O260" i="1"/>
  <c r="S260" i="1"/>
  <c r="P261" i="1"/>
  <c r="T261" i="1"/>
  <c r="AB261" i="1" s="1"/>
  <c r="Q262" i="1"/>
  <c r="U262" i="1"/>
  <c r="R263" i="1"/>
  <c r="Z263" i="1" s="1"/>
  <c r="O264" i="1"/>
  <c r="W264" i="1" s="1"/>
  <c r="AE264" i="1" s="1"/>
  <c r="S264" i="1"/>
  <c r="P265" i="1"/>
  <c r="T265" i="1"/>
  <c r="AB265" i="1" s="1"/>
  <c r="Q266" i="1"/>
  <c r="U266" i="1"/>
  <c r="R267" i="1"/>
  <c r="Z267" i="1" s="1"/>
  <c r="O268" i="1"/>
  <c r="S268" i="1"/>
  <c r="P269" i="1"/>
  <c r="T269" i="1"/>
  <c r="AB269" i="1" s="1"/>
  <c r="Q270" i="1"/>
  <c r="U270" i="1"/>
  <c r="R271" i="1"/>
  <c r="Z271" i="1" s="1"/>
  <c r="O272" i="1"/>
  <c r="W272" i="1" s="1"/>
  <c r="AE272" i="1" s="1"/>
  <c r="S272" i="1"/>
  <c r="P273" i="1"/>
  <c r="T273" i="1"/>
  <c r="AB273" i="1" s="1"/>
  <c r="Q274" i="1"/>
  <c r="U274" i="1"/>
  <c r="R275" i="1"/>
  <c r="Z275" i="1" s="1"/>
  <c r="O276" i="1"/>
  <c r="S276" i="1"/>
  <c r="P277" i="1"/>
  <c r="T277" i="1"/>
  <c r="AB277" i="1" s="1"/>
  <c r="Q278" i="1"/>
  <c r="U278" i="1"/>
  <c r="R279" i="1"/>
  <c r="Z279" i="1" s="1"/>
  <c r="O280" i="1"/>
  <c r="W280" i="1" s="1"/>
  <c r="AE280" i="1" s="1"/>
  <c r="S280" i="1"/>
  <c r="P281" i="1"/>
  <c r="T281" i="1"/>
  <c r="AB281" i="1" s="1"/>
  <c r="Q282" i="1"/>
  <c r="U282" i="1"/>
  <c r="R283" i="1"/>
  <c r="Z283" i="1" s="1"/>
  <c r="O284" i="1"/>
  <c r="S284" i="1"/>
  <c r="P285" i="1"/>
  <c r="T285" i="1"/>
  <c r="AB285" i="1" s="1"/>
  <c r="Q286" i="1"/>
  <c r="U286" i="1"/>
  <c r="R287" i="1"/>
  <c r="Z287" i="1" s="1"/>
  <c r="O288" i="1"/>
  <c r="W288" i="1" s="1"/>
  <c r="AE288" i="1" s="1"/>
  <c r="S288" i="1"/>
  <c r="P289" i="1"/>
  <c r="T289" i="1"/>
  <c r="AB289" i="1" s="1"/>
  <c r="Q290" i="1"/>
  <c r="U290" i="1"/>
  <c r="R291" i="1"/>
  <c r="Z291" i="1" s="1"/>
  <c r="O292" i="1"/>
  <c r="S292" i="1"/>
  <c r="P293" i="1"/>
  <c r="T293" i="1"/>
  <c r="AB293" i="1" s="1"/>
  <c r="Q294" i="1"/>
  <c r="U294" i="1"/>
  <c r="R295" i="1"/>
  <c r="Z295" i="1" s="1"/>
  <c r="O296" i="1"/>
  <c r="W296" i="1" s="1"/>
  <c r="AE296" i="1" s="1"/>
  <c r="S296" i="1"/>
  <c r="P297" i="1"/>
  <c r="T297" i="1"/>
  <c r="AB297" i="1" s="1"/>
  <c r="Q298" i="1"/>
  <c r="U298" i="1"/>
  <c r="R299" i="1"/>
  <c r="Z299" i="1" s="1"/>
  <c r="O300" i="1"/>
  <c r="W300" i="1" s="1"/>
  <c r="AE300" i="1" s="1"/>
  <c r="S300" i="1"/>
  <c r="P301" i="1"/>
  <c r="T301" i="1"/>
  <c r="AB301" i="1" s="1"/>
  <c r="Q302" i="1"/>
  <c r="U302" i="1"/>
  <c r="R303" i="1"/>
  <c r="Z303" i="1" s="1"/>
  <c r="O304" i="1"/>
  <c r="W304" i="1" s="1"/>
  <c r="AE304" i="1" s="1"/>
  <c r="S304" i="1"/>
  <c r="P305" i="1"/>
  <c r="T305" i="1"/>
  <c r="AB305" i="1" s="1"/>
  <c r="Q306" i="1"/>
  <c r="U306" i="1"/>
  <c r="R307" i="1"/>
  <c r="Z307" i="1" s="1"/>
  <c r="O308" i="1"/>
  <c r="W308" i="1" s="1"/>
  <c r="AE308" i="1" s="1"/>
  <c r="S308" i="1"/>
  <c r="P309" i="1"/>
  <c r="T309" i="1"/>
  <c r="AB309" i="1" s="1"/>
  <c r="Q310" i="1"/>
  <c r="U310" i="1"/>
  <c r="R311" i="1"/>
  <c r="Z311" i="1" s="1"/>
  <c r="O312" i="1"/>
  <c r="W312" i="1" s="1"/>
  <c r="AE312" i="1" s="1"/>
  <c r="S312" i="1"/>
  <c r="P313" i="1"/>
  <c r="T313" i="1"/>
  <c r="AB313" i="1" s="1"/>
  <c r="Q314" i="1"/>
  <c r="U314" i="1"/>
  <c r="R315" i="1"/>
  <c r="Z315" i="1" s="1"/>
  <c r="O316" i="1"/>
  <c r="S316" i="1"/>
  <c r="P317" i="1"/>
  <c r="T317" i="1"/>
  <c r="AB317" i="1" s="1"/>
  <c r="Q318" i="1"/>
  <c r="U318" i="1"/>
  <c r="R319" i="1"/>
  <c r="Z319" i="1" s="1"/>
  <c r="O320" i="1"/>
  <c r="W320" i="1" s="1"/>
  <c r="AE320" i="1" s="1"/>
  <c r="S320" i="1"/>
  <c r="P321" i="1"/>
  <c r="T321" i="1"/>
  <c r="AB321" i="1" s="1"/>
  <c r="Q322" i="1"/>
  <c r="U322" i="1"/>
  <c r="R323" i="1"/>
  <c r="Z323" i="1" s="1"/>
  <c r="O324" i="1"/>
  <c r="W324" i="1" s="1"/>
  <c r="AE324" i="1" s="1"/>
  <c r="S324" i="1"/>
  <c r="P325" i="1"/>
  <c r="T325" i="1"/>
  <c r="AB325" i="1" s="1"/>
  <c r="Q326" i="1"/>
  <c r="U326" i="1"/>
  <c r="R327" i="1"/>
  <c r="Z327" i="1" s="1"/>
  <c r="O328" i="1"/>
  <c r="W328" i="1" s="1"/>
  <c r="AE328" i="1" s="1"/>
  <c r="S328" i="1"/>
  <c r="P329" i="1"/>
  <c r="T329" i="1"/>
  <c r="AB329" i="1" s="1"/>
  <c r="Q330" i="1"/>
  <c r="U330" i="1"/>
  <c r="R331" i="1"/>
  <c r="Z331" i="1" s="1"/>
  <c r="O332" i="1"/>
  <c r="S332" i="1"/>
  <c r="P333" i="1"/>
  <c r="T333" i="1"/>
  <c r="AB333" i="1" s="1"/>
  <c r="Q334" i="1"/>
  <c r="U334" i="1"/>
  <c r="R335" i="1"/>
  <c r="Z335" i="1" s="1"/>
  <c r="O336" i="1"/>
  <c r="W336" i="1" s="1"/>
  <c r="AE336" i="1" s="1"/>
  <c r="S336" i="1"/>
  <c r="P337" i="1"/>
  <c r="T337" i="1"/>
  <c r="AB337" i="1" s="1"/>
  <c r="Q338" i="1"/>
  <c r="U338" i="1"/>
  <c r="R339" i="1"/>
  <c r="Z339" i="1" s="1"/>
  <c r="O340" i="1"/>
  <c r="S340" i="1"/>
  <c r="P341" i="1"/>
  <c r="T341" i="1"/>
  <c r="AB341" i="1" s="1"/>
  <c r="Q342" i="1"/>
  <c r="U342" i="1"/>
  <c r="R343" i="1"/>
  <c r="Z343" i="1" s="1"/>
  <c r="O344" i="1"/>
  <c r="W344" i="1" s="1"/>
  <c r="AE344" i="1" s="1"/>
  <c r="S344" i="1"/>
  <c r="P345" i="1"/>
  <c r="T345" i="1"/>
  <c r="AB345" i="1" s="1"/>
  <c r="Q346" i="1"/>
  <c r="U346" i="1"/>
  <c r="R347" i="1"/>
  <c r="Z347" i="1" s="1"/>
  <c r="O348" i="1"/>
  <c r="W348" i="1" s="1"/>
  <c r="AE348" i="1" s="1"/>
  <c r="S348" i="1"/>
  <c r="P349" i="1"/>
  <c r="T349" i="1"/>
  <c r="AB349" i="1" s="1"/>
  <c r="Q350" i="1"/>
  <c r="U350" i="1"/>
  <c r="R351" i="1"/>
  <c r="Z351" i="1" s="1"/>
  <c r="O352" i="1"/>
  <c r="W352" i="1" s="1"/>
  <c r="AE352" i="1" s="1"/>
  <c r="S352" i="1"/>
  <c r="P353" i="1"/>
  <c r="T353" i="1"/>
  <c r="AB353" i="1" s="1"/>
  <c r="Q354" i="1"/>
  <c r="U354" i="1"/>
  <c r="R355" i="1"/>
  <c r="Z355" i="1" s="1"/>
  <c r="O356" i="1"/>
  <c r="S356" i="1"/>
  <c r="P357" i="1"/>
  <c r="T357" i="1"/>
  <c r="AB357" i="1" s="1"/>
  <c r="Q358" i="1"/>
  <c r="U358" i="1"/>
  <c r="R359" i="1"/>
  <c r="Z359" i="1" s="1"/>
  <c r="O360" i="1"/>
  <c r="W360" i="1" s="1"/>
  <c r="AE360" i="1" s="1"/>
  <c r="S360" i="1"/>
  <c r="P361" i="1"/>
  <c r="T361" i="1"/>
  <c r="AB361" i="1" s="1"/>
  <c r="Q362" i="1"/>
  <c r="U362" i="1"/>
  <c r="R363" i="1"/>
  <c r="Z363" i="1" s="1"/>
  <c r="O364" i="1"/>
  <c r="S364" i="1"/>
  <c r="P365" i="1"/>
  <c r="T365" i="1"/>
  <c r="AB365" i="1" s="1"/>
  <c r="Q366" i="1"/>
  <c r="U366" i="1"/>
  <c r="R367" i="1"/>
  <c r="Z367" i="1" s="1"/>
  <c r="O368" i="1"/>
  <c r="W368" i="1" s="1"/>
  <c r="AE368" i="1" s="1"/>
  <c r="S368" i="1"/>
  <c r="P369" i="1"/>
  <c r="T369" i="1"/>
  <c r="AB369" i="1" s="1"/>
  <c r="Q370" i="1"/>
  <c r="U370" i="1"/>
  <c r="R371" i="1"/>
  <c r="Z371" i="1" s="1"/>
  <c r="O372" i="1"/>
  <c r="W372" i="1" s="1"/>
  <c r="AE372" i="1" s="1"/>
  <c r="S372" i="1"/>
  <c r="P373" i="1"/>
  <c r="T373" i="1"/>
  <c r="AB373" i="1" s="1"/>
  <c r="Q374" i="1"/>
  <c r="U374" i="1"/>
  <c r="R375" i="1"/>
  <c r="Z375" i="1" s="1"/>
  <c r="O376" i="1"/>
  <c r="S376" i="1"/>
  <c r="P377" i="1"/>
  <c r="T377" i="1"/>
  <c r="AB377" i="1" s="1"/>
  <c r="Q378" i="1"/>
  <c r="U378" i="1"/>
  <c r="R379" i="1"/>
  <c r="Z379" i="1" s="1"/>
  <c r="O380" i="1"/>
  <c r="S380" i="1"/>
  <c r="P381" i="1"/>
  <c r="T381" i="1"/>
  <c r="AB381" i="1" s="1"/>
  <c r="Q382" i="1"/>
  <c r="U382" i="1"/>
  <c r="R383" i="1"/>
  <c r="Z383" i="1" s="1"/>
  <c r="O384" i="1"/>
  <c r="W384" i="1" s="1"/>
  <c r="AE384" i="1" s="1"/>
  <c r="S384" i="1"/>
  <c r="P385" i="1"/>
  <c r="T385" i="1"/>
  <c r="AB385" i="1" s="1"/>
  <c r="Q386" i="1"/>
  <c r="U69" i="1"/>
  <c r="R82" i="1"/>
  <c r="Z82" i="1" s="1"/>
  <c r="O94" i="1"/>
  <c r="Q105" i="1"/>
  <c r="T113" i="1"/>
  <c r="AB113" i="1" s="1"/>
  <c r="Q120" i="1"/>
  <c r="R126" i="1"/>
  <c r="Z126" i="1" s="1"/>
  <c r="T132" i="1"/>
  <c r="AB132" i="1" s="1"/>
  <c r="O138" i="1"/>
  <c r="O141" i="1"/>
  <c r="P144" i="1"/>
  <c r="P147" i="1"/>
  <c r="P150" i="1"/>
  <c r="Q153" i="1"/>
  <c r="Q156" i="1"/>
  <c r="Q159" i="1"/>
  <c r="R162" i="1"/>
  <c r="Z162" i="1" s="1"/>
  <c r="R165" i="1"/>
  <c r="Z165" i="1" s="1"/>
  <c r="R168" i="1"/>
  <c r="Z168" i="1" s="1"/>
  <c r="S171" i="1"/>
  <c r="S174" i="1"/>
  <c r="AM174" i="1" s="1"/>
  <c r="AN174" i="1" s="1"/>
  <c r="S177" i="1"/>
  <c r="T180" i="1"/>
  <c r="AB180" i="1" s="1"/>
  <c r="T183" i="1"/>
  <c r="AB183" i="1" s="1"/>
  <c r="T186" i="1"/>
  <c r="AB186" i="1" s="1"/>
  <c r="U189" i="1"/>
  <c r="U192" i="1"/>
  <c r="U195" i="1"/>
  <c r="O199" i="1"/>
  <c r="Y199" i="1" s="1"/>
  <c r="AG199" i="1" s="1"/>
  <c r="O202" i="1"/>
  <c r="O205" i="1"/>
  <c r="W205" i="1" s="1"/>
  <c r="AE205" i="1" s="1"/>
  <c r="P208" i="1"/>
  <c r="O211" i="1"/>
  <c r="Q213" i="1"/>
  <c r="S215" i="1"/>
  <c r="U217" i="1"/>
  <c r="AM217" i="1" s="1"/>
  <c r="AN217" i="1" s="1"/>
  <c r="P220" i="1"/>
  <c r="R222" i="1"/>
  <c r="Z222" i="1" s="1"/>
  <c r="T224" i="1"/>
  <c r="AB224" i="1" s="1"/>
  <c r="O227" i="1"/>
  <c r="W227" i="1" s="1"/>
  <c r="AE227" i="1" s="1"/>
  <c r="Q229" i="1"/>
  <c r="S231" i="1"/>
  <c r="U233" i="1"/>
  <c r="S235" i="1"/>
  <c r="P237" i="1"/>
  <c r="T238" i="1"/>
  <c r="AB238" i="1" s="1"/>
  <c r="P240" i="1"/>
  <c r="T241" i="1"/>
  <c r="AB241" i="1" s="1"/>
  <c r="Q243" i="1"/>
  <c r="T244" i="1"/>
  <c r="AB244" i="1" s="1"/>
  <c r="Q246" i="1"/>
  <c r="U247" i="1"/>
  <c r="Q249" i="1"/>
  <c r="U250" i="1"/>
  <c r="R252" i="1"/>
  <c r="Z252" i="1" s="1"/>
  <c r="U253" i="1"/>
  <c r="R255" i="1"/>
  <c r="Z255" i="1" s="1"/>
  <c r="U256" i="1"/>
  <c r="O258" i="1"/>
  <c r="P259" i="1"/>
  <c r="Q260" i="1"/>
  <c r="R261" i="1"/>
  <c r="Z261" i="1" s="1"/>
  <c r="S262" i="1"/>
  <c r="T263" i="1"/>
  <c r="AB263" i="1" s="1"/>
  <c r="P72" i="1"/>
  <c r="T84" i="1"/>
  <c r="AB84" i="1" s="1"/>
  <c r="Q96" i="1"/>
  <c r="U106" i="1"/>
  <c r="P115" i="1"/>
  <c r="R121" i="1"/>
  <c r="Z121" i="1" s="1"/>
  <c r="S127" i="1"/>
  <c r="U133" i="1"/>
  <c r="S138" i="1"/>
  <c r="S141" i="1"/>
  <c r="AM141" i="1" s="1"/>
  <c r="AN141" i="1" s="1"/>
  <c r="T144" i="1"/>
  <c r="AB144" i="1" s="1"/>
  <c r="T147" i="1"/>
  <c r="AB147" i="1" s="1"/>
  <c r="T150" i="1"/>
  <c r="AB150" i="1" s="1"/>
  <c r="U153" i="1"/>
  <c r="U156" i="1"/>
  <c r="U159" i="1"/>
  <c r="O163" i="1"/>
  <c r="AH163" i="1" s="1"/>
  <c r="O166" i="1"/>
  <c r="O169" i="1"/>
  <c r="AC169" i="1" s="1"/>
  <c r="AK169" i="1" s="1"/>
  <c r="P172" i="1"/>
  <c r="X172" i="1" s="1"/>
  <c r="AF172" i="1" s="1"/>
  <c r="P175" i="1"/>
  <c r="P178" i="1"/>
  <c r="Q181" i="1"/>
  <c r="Q184" i="1"/>
  <c r="Q187" i="1"/>
  <c r="R190" i="1"/>
  <c r="Z190" i="1" s="1"/>
  <c r="AH190" i="1" s="1"/>
  <c r="R193" i="1"/>
  <c r="Z193" i="1" s="1"/>
  <c r="R196" i="1"/>
  <c r="Z196" i="1" s="1"/>
  <c r="S199" i="1"/>
  <c r="S202" i="1"/>
  <c r="S205" i="1"/>
  <c r="T208" i="1"/>
  <c r="AB208" i="1" s="1"/>
  <c r="R211" i="1"/>
  <c r="Z211" i="1" s="1"/>
  <c r="T213" i="1"/>
  <c r="AB213" i="1" s="1"/>
  <c r="O216" i="1"/>
  <c r="Q218" i="1"/>
  <c r="S220" i="1"/>
  <c r="U222" i="1"/>
  <c r="AM222" i="1" s="1"/>
  <c r="AN222" i="1" s="1"/>
  <c r="AO222" i="1" s="1"/>
  <c r="P225" i="1"/>
  <c r="AJ225" i="1" s="1"/>
  <c r="R227" i="1"/>
  <c r="Z227" i="1" s="1"/>
  <c r="T229" i="1"/>
  <c r="AB229" i="1" s="1"/>
  <c r="O232" i="1"/>
  <c r="Q234" i="1"/>
  <c r="U235" i="1"/>
  <c r="Q237" i="1"/>
  <c r="U238" i="1"/>
  <c r="R240" i="1"/>
  <c r="Z240" i="1" s="1"/>
  <c r="U241" i="1"/>
  <c r="R243" i="1"/>
  <c r="Z243" i="1" s="1"/>
  <c r="O245" i="1"/>
  <c r="R246" i="1"/>
  <c r="Z246" i="1" s="1"/>
  <c r="O248" i="1"/>
  <c r="W248" i="1" s="1"/>
  <c r="AE248" i="1" s="1"/>
  <c r="S249" i="1"/>
  <c r="O251" i="1"/>
  <c r="S252" i="1"/>
  <c r="AM252" i="1" s="1"/>
  <c r="AN252" i="1" s="1"/>
  <c r="AO252" i="1" s="1"/>
  <c r="P254" i="1"/>
  <c r="S255" i="1"/>
  <c r="O257" i="1"/>
  <c r="P258" i="1"/>
  <c r="Q259" i="1"/>
  <c r="R260" i="1"/>
  <c r="Z260" i="1" s="1"/>
  <c r="S261" i="1"/>
  <c r="T262" i="1"/>
  <c r="AB262" i="1" s="1"/>
  <c r="U263" i="1"/>
  <c r="O265" i="1"/>
  <c r="P266" i="1"/>
  <c r="Q267" i="1"/>
  <c r="R268" i="1"/>
  <c r="Z268" i="1" s="1"/>
  <c r="S269" i="1"/>
  <c r="T270" i="1"/>
  <c r="AB270" i="1" s="1"/>
  <c r="U271" i="1"/>
  <c r="O273" i="1"/>
  <c r="W273" i="1" s="1"/>
  <c r="AE273" i="1" s="1"/>
  <c r="P274" i="1"/>
  <c r="Q275" i="1"/>
  <c r="R276" i="1"/>
  <c r="Z276" i="1" s="1"/>
  <c r="S277" i="1"/>
  <c r="T278" i="1"/>
  <c r="AB278" i="1" s="1"/>
  <c r="U279" i="1"/>
  <c r="O281" i="1"/>
  <c r="W281" i="1" s="1"/>
  <c r="AE281" i="1" s="1"/>
  <c r="P282" i="1"/>
  <c r="Q283" i="1"/>
  <c r="R284" i="1"/>
  <c r="Z284" i="1" s="1"/>
  <c r="S285" i="1"/>
  <c r="AM285" i="1" s="1"/>
  <c r="T286" i="1"/>
  <c r="AB286" i="1" s="1"/>
  <c r="U287" i="1"/>
  <c r="T75" i="1"/>
  <c r="AB75" i="1" s="1"/>
  <c r="T100" i="1"/>
  <c r="AB100" i="1" s="1"/>
  <c r="Q117" i="1"/>
  <c r="R129" i="1"/>
  <c r="Z129" i="1" s="1"/>
  <c r="S139" i="1"/>
  <c r="S145" i="1"/>
  <c r="T151" i="1"/>
  <c r="AB151" i="1" s="1"/>
  <c r="U157" i="1"/>
  <c r="U163" i="1"/>
  <c r="O170" i="1"/>
  <c r="P176" i="1"/>
  <c r="P182" i="1"/>
  <c r="Q188" i="1"/>
  <c r="R194" i="1"/>
  <c r="Z194" i="1" s="1"/>
  <c r="R200" i="1"/>
  <c r="Z200" i="1" s="1"/>
  <c r="S206" i="1"/>
  <c r="P212" i="1"/>
  <c r="T216" i="1"/>
  <c r="AB216" i="1" s="1"/>
  <c r="Q221" i="1"/>
  <c r="U225" i="1"/>
  <c r="R230" i="1"/>
  <c r="Z230" i="1" s="1"/>
  <c r="U234" i="1"/>
  <c r="U237" i="1"/>
  <c r="O241" i="1"/>
  <c r="O244" i="1"/>
  <c r="O247" i="1"/>
  <c r="P250" i="1"/>
  <c r="P253" i="1"/>
  <c r="P256" i="1"/>
  <c r="S258" i="1"/>
  <c r="U260" i="1"/>
  <c r="AM260" i="1" s="1"/>
  <c r="AN260" i="1" s="1"/>
  <c r="P263" i="1"/>
  <c r="U264" i="1"/>
  <c r="S266" i="1"/>
  <c r="AM266" i="1" s="1"/>
  <c r="U267" i="1"/>
  <c r="R269" i="1"/>
  <c r="Z269" i="1" s="1"/>
  <c r="P271" i="1"/>
  <c r="R272" i="1"/>
  <c r="Z272" i="1" s="1"/>
  <c r="O274" i="1"/>
  <c r="W274" i="1" s="1"/>
  <c r="AE274" i="1" s="1"/>
  <c r="T275" i="1"/>
  <c r="AB275" i="1" s="1"/>
  <c r="O277" i="1"/>
  <c r="S278" i="1"/>
  <c r="Q280" i="1"/>
  <c r="S281" i="1"/>
  <c r="P283" i="1"/>
  <c r="U284" i="1"/>
  <c r="P286" i="1"/>
  <c r="AJ286" i="1" s="1"/>
  <c r="T287" i="1"/>
  <c r="AB287" i="1" s="1"/>
  <c r="U288" i="1"/>
  <c r="S289" i="1"/>
  <c r="R290" i="1"/>
  <c r="Z290" i="1" s="1"/>
  <c r="P291" i="1"/>
  <c r="U291" i="1"/>
  <c r="T292" i="1"/>
  <c r="AB292" i="1" s="1"/>
  <c r="R293" i="1"/>
  <c r="Z293" i="1" s="1"/>
  <c r="P294" i="1"/>
  <c r="O295" i="1"/>
  <c r="T295" i="1"/>
  <c r="AB295" i="1" s="1"/>
  <c r="R296" i="1"/>
  <c r="Z296" i="1" s="1"/>
  <c r="Q297" i="1"/>
  <c r="O298" i="1"/>
  <c r="T298" i="1"/>
  <c r="AB298" i="1" s="1"/>
  <c r="S299" i="1"/>
  <c r="Q300" i="1"/>
  <c r="O301" i="1"/>
  <c r="U301" i="1"/>
  <c r="S302" i="1"/>
  <c r="Q303" i="1"/>
  <c r="P304" i="1"/>
  <c r="U304" i="1"/>
  <c r="S305" i="1"/>
  <c r="R306" i="1"/>
  <c r="Z306" i="1" s="1"/>
  <c r="P307" i="1"/>
  <c r="U307" i="1"/>
  <c r="T308" i="1"/>
  <c r="AB308" i="1" s="1"/>
  <c r="R309" i="1"/>
  <c r="Z309" i="1" s="1"/>
  <c r="P310" i="1"/>
  <c r="O311" i="1"/>
  <c r="T311" i="1"/>
  <c r="AB311" i="1" s="1"/>
  <c r="R312" i="1"/>
  <c r="Z312" i="1" s="1"/>
  <c r="Q313" i="1"/>
  <c r="O314" i="1"/>
  <c r="W314" i="1" s="1"/>
  <c r="AE314" i="1" s="1"/>
  <c r="T314" i="1"/>
  <c r="AB314" i="1" s="1"/>
  <c r="S315" i="1"/>
  <c r="Q316" i="1"/>
  <c r="O317" i="1"/>
  <c r="U317" i="1"/>
  <c r="S318" i="1"/>
  <c r="Q319" i="1"/>
  <c r="P320" i="1"/>
  <c r="U320" i="1"/>
  <c r="AC320" i="1" s="1"/>
  <c r="AK320" i="1" s="1"/>
  <c r="S321" i="1"/>
  <c r="R322" i="1"/>
  <c r="Z322" i="1" s="1"/>
  <c r="P323" i="1"/>
  <c r="U323" i="1"/>
  <c r="T324" i="1"/>
  <c r="AB324" i="1" s="1"/>
  <c r="R325" i="1"/>
  <c r="Z325" i="1" s="1"/>
  <c r="P326" i="1"/>
  <c r="O327" i="1"/>
  <c r="W327" i="1" s="1"/>
  <c r="AE327" i="1" s="1"/>
  <c r="T327" i="1"/>
  <c r="AB327" i="1" s="1"/>
  <c r="R328" i="1"/>
  <c r="Z328" i="1" s="1"/>
  <c r="AH328" i="1" s="1"/>
  <c r="Q329" i="1"/>
  <c r="O330" i="1"/>
  <c r="T330" i="1"/>
  <c r="AB330" i="1" s="1"/>
  <c r="S331" i="1"/>
  <c r="Q332" i="1"/>
  <c r="O333" i="1"/>
  <c r="W333" i="1" s="1"/>
  <c r="AE333" i="1" s="1"/>
  <c r="U333" i="1"/>
  <c r="S334" i="1"/>
  <c r="AM334" i="1" s="1"/>
  <c r="AN334" i="1" s="1"/>
  <c r="Q335" i="1"/>
  <c r="P336" i="1"/>
  <c r="U336" i="1"/>
  <c r="S337" i="1"/>
  <c r="R338" i="1"/>
  <c r="Z338" i="1" s="1"/>
  <c r="P339" i="1"/>
  <c r="U339" i="1"/>
  <c r="T340" i="1"/>
  <c r="AB340" i="1" s="1"/>
  <c r="R341" i="1"/>
  <c r="Z341" i="1" s="1"/>
  <c r="P342" i="1"/>
  <c r="O343" i="1"/>
  <c r="T343" i="1"/>
  <c r="AB343" i="1" s="1"/>
  <c r="R344" i="1"/>
  <c r="Z344" i="1" s="1"/>
  <c r="Q345" i="1"/>
  <c r="O346" i="1"/>
  <c r="T346" i="1"/>
  <c r="AB346" i="1" s="1"/>
  <c r="S347" i="1"/>
  <c r="Q348" i="1"/>
  <c r="O349" i="1"/>
  <c r="U349" i="1"/>
  <c r="S350" i="1"/>
  <c r="Q351" i="1"/>
  <c r="P352" i="1"/>
  <c r="U352" i="1"/>
  <c r="S353" i="1"/>
  <c r="R354" i="1"/>
  <c r="Z354" i="1" s="1"/>
  <c r="P355" i="1"/>
  <c r="U355" i="1"/>
  <c r="T356" i="1"/>
  <c r="AB356" i="1" s="1"/>
  <c r="R357" i="1"/>
  <c r="Z357" i="1" s="1"/>
  <c r="P358" i="1"/>
  <c r="O359" i="1"/>
  <c r="T359" i="1"/>
  <c r="AB359" i="1" s="1"/>
  <c r="R360" i="1"/>
  <c r="Z360" i="1" s="1"/>
  <c r="Q361" i="1"/>
  <c r="O362" i="1"/>
  <c r="T362" i="1"/>
  <c r="AB362" i="1" s="1"/>
  <c r="S363" i="1"/>
  <c r="Q364" i="1"/>
  <c r="O365" i="1"/>
  <c r="U365" i="1"/>
  <c r="S366" i="1"/>
  <c r="Q367" i="1"/>
  <c r="P368" i="1"/>
  <c r="U368" i="1"/>
  <c r="S369" i="1"/>
  <c r="R370" i="1"/>
  <c r="Z370" i="1" s="1"/>
  <c r="P371" i="1"/>
  <c r="U371" i="1"/>
  <c r="T372" i="1"/>
  <c r="AB372" i="1" s="1"/>
  <c r="R373" i="1"/>
  <c r="Z373" i="1" s="1"/>
  <c r="P374" i="1"/>
  <c r="O375" i="1"/>
  <c r="W375" i="1" s="1"/>
  <c r="AE375" i="1" s="1"/>
  <c r="T375" i="1"/>
  <c r="AB375" i="1" s="1"/>
  <c r="O78" i="1"/>
  <c r="AH78" i="1" s="1"/>
  <c r="O103" i="1"/>
  <c r="R118" i="1"/>
  <c r="Z118" i="1" s="1"/>
  <c r="S130" i="1"/>
  <c r="P140" i="1"/>
  <c r="P146" i="1"/>
  <c r="Q152" i="1"/>
  <c r="R158" i="1"/>
  <c r="Z158" i="1" s="1"/>
  <c r="R164" i="1"/>
  <c r="Z164" i="1" s="1"/>
  <c r="S170" i="1"/>
  <c r="T176" i="1"/>
  <c r="AB176" i="1" s="1"/>
  <c r="T182" i="1"/>
  <c r="AB182" i="1" s="1"/>
  <c r="U188" i="1"/>
  <c r="O195" i="1"/>
  <c r="O201" i="1"/>
  <c r="W201" i="1" s="1"/>
  <c r="AE201" i="1" s="1"/>
  <c r="P207" i="1"/>
  <c r="AJ207" i="1" s="1"/>
  <c r="S212" i="1"/>
  <c r="P217" i="1"/>
  <c r="T221" i="1"/>
  <c r="AB221" i="1" s="1"/>
  <c r="Q226" i="1"/>
  <c r="Y226" i="1" s="1"/>
  <c r="AG226" i="1" s="1"/>
  <c r="U230" i="1"/>
  <c r="O235" i="1"/>
  <c r="P238" i="1"/>
  <c r="P241" i="1"/>
  <c r="AJ241" i="1" s="1"/>
  <c r="P244" i="1"/>
  <c r="Q247" i="1"/>
  <c r="Q250" i="1"/>
  <c r="Q253" i="1"/>
  <c r="R256" i="1"/>
  <c r="Z256" i="1" s="1"/>
  <c r="T258" i="1"/>
  <c r="AB258" i="1" s="1"/>
  <c r="O261" i="1"/>
  <c r="W261" i="1" s="1"/>
  <c r="AE261" i="1" s="1"/>
  <c r="Q263" i="1"/>
  <c r="R265" i="1"/>
  <c r="Z265" i="1" s="1"/>
  <c r="T266" i="1"/>
  <c r="AB266" i="1" s="1"/>
  <c r="Q268" i="1"/>
  <c r="O270" i="1"/>
  <c r="W270" i="1" s="1"/>
  <c r="AE270" i="1" s="1"/>
  <c r="Q271" i="1"/>
  <c r="U272" i="1"/>
  <c r="S274" i="1"/>
  <c r="U275" i="1"/>
  <c r="R277" i="1"/>
  <c r="Z277" i="1" s="1"/>
  <c r="P279" i="1"/>
  <c r="R280" i="1"/>
  <c r="Z280" i="1" s="1"/>
  <c r="O282" i="1"/>
  <c r="W282" i="1" s="1"/>
  <c r="AE282" i="1" s="1"/>
  <c r="T283" i="1"/>
  <c r="AB283" i="1" s="1"/>
  <c r="O285" i="1"/>
  <c r="S286" i="1"/>
  <c r="Q288" i="1"/>
  <c r="O289" i="1"/>
  <c r="U289" i="1"/>
  <c r="S290" i="1"/>
  <c r="Q291" i="1"/>
  <c r="P292" i="1"/>
  <c r="U292" i="1"/>
  <c r="S293" i="1"/>
  <c r="R294" i="1"/>
  <c r="Z294" i="1" s="1"/>
  <c r="P295" i="1"/>
  <c r="U295" i="1"/>
  <c r="T296" i="1"/>
  <c r="AB296" i="1" s="1"/>
  <c r="R297" i="1"/>
  <c r="Z297" i="1" s="1"/>
  <c r="P298" i="1"/>
  <c r="O299" i="1"/>
  <c r="T299" i="1"/>
  <c r="AB299" i="1" s="1"/>
  <c r="R300" i="1"/>
  <c r="Z300" i="1" s="1"/>
  <c r="Q301" i="1"/>
  <c r="O302" i="1"/>
  <c r="T302" i="1"/>
  <c r="AB302" i="1" s="1"/>
  <c r="S303" i="1"/>
  <c r="Q304" i="1"/>
  <c r="O305" i="1"/>
  <c r="U305" i="1"/>
  <c r="S306" i="1"/>
  <c r="Q307" i="1"/>
  <c r="P308" i="1"/>
  <c r="U308" i="1"/>
  <c r="S309" i="1"/>
  <c r="R310" i="1"/>
  <c r="Z310" i="1" s="1"/>
  <c r="P311" i="1"/>
  <c r="U311" i="1"/>
  <c r="T312" i="1"/>
  <c r="AB312" i="1" s="1"/>
  <c r="R313" i="1"/>
  <c r="Z313" i="1" s="1"/>
  <c r="P314" i="1"/>
  <c r="O315" i="1"/>
  <c r="T315" i="1"/>
  <c r="AB315" i="1" s="1"/>
  <c r="R316" i="1"/>
  <c r="Z316" i="1" s="1"/>
  <c r="Q317" i="1"/>
  <c r="O318" i="1"/>
  <c r="W318" i="1" s="1"/>
  <c r="AE318" i="1" s="1"/>
  <c r="T318" i="1"/>
  <c r="AB318" i="1" s="1"/>
  <c r="S319" i="1"/>
  <c r="Q320" i="1"/>
  <c r="O321" i="1"/>
  <c r="W321" i="1" s="1"/>
  <c r="AE321" i="1" s="1"/>
  <c r="U321" i="1"/>
  <c r="S322" i="1"/>
  <c r="Q323" i="1"/>
  <c r="P324" i="1"/>
  <c r="U324" i="1"/>
  <c r="S325" i="1"/>
  <c r="R326" i="1"/>
  <c r="Z326" i="1" s="1"/>
  <c r="P327" i="1"/>
  <c r="U327" i="1"/>
  <c r="T328" i="1"/>
  <c r="AB328" i="1" s="1"/>
  <c r="R329" i="1"/>
  <c r="Z329" i="1" s="1"/>
  <c r="P330" i="1"/>
  <c r="O331" i="1"/>
  <c r="W331" i="1" s="1"/>
  <c r="AE331" i="1" s="1"/>
  <c r="T331" i="1"/>
  <c r="AB331" i="1" s="1"/>
  <c r="R332" i="1"/>
  <c r="Z332" i="1" s="1"/>
  <c r="Q333" i="1"/>
  <c r="O334" i="1"/>
  <c r="W334" i="1" s="1"/>
  <c r="AE334" i="1" s="1"/>
  <c r="T334" i="1"/>
  <c r="AB334" i="1" s="1"/>
  <c r="S335" i="1"/>
  <c r="Q336" i="1"/>
  <c r="O337" i="1"/>
  <c r="W337" i="1" s="1"/>
  <c r="AE337" i="1" s="1"/>
  <c r="U337" i="1"/>
  <c r="S338" i="1"/>
  <c r="Q339" i="1"/>
  <c r="P340" i="1"/>
  <c r="U340" i="1"/>
  <c r="S341" i="1"/>
  <c r="R342" i="1"/>
  <c r="Z342" i="1" s="1"/>
  <c r="P343" i="1"/>
  <c r="U343" i="1"/>
  <c r="T344" i="1"/>
  <c r="AB344" i="1" s="1"/>
  <c r="R345" i="1"/>
  <c r="Z345" i="1" s="1"/>
  <c r="P346" i="1"/>
  <c r="O347" i="1"/>
  <c r="T347" i="1"/>
  <c r="AB347" i="1" s="1"/>
  <c r="R348" i="1"/>
  <c r="Z348" i="1" s="1"/>
  <c r="Q349" i="1"/>
  <c r="O350" i="1"/>
  <c r="T350" i="1"/>
  <c r="AB350" i="1" s="1"/>
  <c r="S351" i="1"/>
  <c r="Q352" i="1"/>
  <c r="Y352" i="1" s="1"/>
  <c r="AG352" i="1" s="1"/>
  <c r="O353" i="1"/>
  <c r="U353" i="1"/>
  <c r="S354" i="1"/>
  <c r="Q355" i="1"/>
  <c r="P356" i="1"/>
  <c r="U356" i="1"/>
  <c r="S357" i="1"/>
  <c r="R358" i="1"/>
  <c r="Z358" i="1" s="1"/>
  <c r="P359" i="1"/>
  <c r="U359" i="1"/>
  <c r="T360" i="1"/>
  <c r="AB360" i="1" s="1"/>
  <c r="R361" i="1"/>
  <c r="Z361" i="1" s="1"/>
  <c r="P362" i="1"/>
  <c r="O363" i="1"/>
  <c r="T363" i="1"/>
  <c r="AB363" i="1" s="1"/>
  <c r="R364" i="1"/>
  <c r="Z364" i="1" s="1"/>
  <c r="Q365" i="1"/>
  <c r="O366" i="1"/>
  <c r="T366" i="1"/>
  <c r="AB366" i="1" s="1"/>
  <c r="S367" i="1"/>
  <c r="Q368" i="1"/>
  <c r="O369" i="1"/>
  <c r="U369" i="1"/>
  <c r="S370" i="1"/>
  <c r="Q371" i="1"/>
  <c r="P372" i="1"/>
  <c r="U372" i="1"/>
  <c r="S373" i="1"/>
  <c r="R374" i="1"/>
  <c r="Z374" i="1" s="1"/>
  <c r="P375" i="1"/>
  <c r="U375" i="1"/>
  <c r="T376" i="1"/>
  <c r="AB376" i="1" s="1"/>
  <c r="R377" i="1"/>
  <c r="Z377" i="1" s="1"/>
  <c r="P378" i="1"/>
  <c r="O379" i="1"/>
  <c r="W379" i="1" s="1"/>
  <c r="AE379" i="1" s="1"/>
  <c r="T379" i="1"/>
  <c r="AB379" i="1" s="1"/>
  <c r="R380" i="1"/>
  <c r="Z380" i="1" s="1"/>
  <c r="Q381" i="1"/>
  <c r="P88" i="1"/>
  <c r="S123" i="1"/>
  <c r="S142" i="1"/>
  <c r="T154" i="1"/>
  <c r="AB154" i="1" s="1"/>
  <c r="O167" i="1"/>
  <c r="W167" i="1" s="1"/>
  <c r="AE167" i="1" s="1"/>
  <c r="P179" i="1"/>
  <c r="Q191" i="1"/>
  <c r="S203" i="1"/>
  <c r="R214" i="1"/>
  <c r="Z214" i="1" s="1"/>
  <c r="AH214" i="1" s="1"/>
  <c r="S223" i="1"/>
  <c r="T232" i="1"/>
  <c r="AB232" i="1" s="1"/>
  <c r="R239" i="1"/>
  <c r="Z239" i="1" s="1"/>
  <c r="AH239" i="1" s="1"/>
  <c r="S245" i="1"/>
  <c r="S251" i="1"/>
  <c r="R257" i="1"/>
  <c r="Z257" i="1" s="1"/>
  <c r="O262" i="1"/>
  <c r="S265" i="1"/>
  <c r="U268" i="1"/>
  <c r="T271" i="1"/>
  <c r="AB271" i="1" s="1"/>
  <c r="T274" i="1"/>
  <c r="AB274" i="1" s="1"/>
  <c r="O278" i="1"/>
  <c r="W278" i="1" s="1"/>
  <c r="AE278" i="1" s="1"/>
  <c r="U280" i="1"/>
  <c r="U283" i="1"/>
  <c r="P287" i="1"/>
  <c r="Q289" i="1"/>
  <c r="T290" i="1"/>
  <c r="AB290" i="1" s="1"/>
  <c r="Q292" i="1"/>
  <c r="U293" i="1"/>
  <c r="Q295" i="1"/>
  <c r="U296" i="1"/>
  <c r="R90" i="1"/>
  <c r="Z90" i="1" s="1"/>
  <c r="T124" i="1"/>
  <c r="AB124" i="1" s="1"/>
  <c r="P143" i="1"/>
  <c r="Q155" i="1"/>
  <c r="S167" i="1"/>
  <c r="T179" i="1"/>
  <c r="AB179" i="1" s="1"/>
  <c r="U191" i="1"/>
  <c r="P204" i="1"/>
  <c r="AJ204" i="1" s="1"/>
  <c r="U214" i="1"/>
  <c r="O224" i="1"/>
  <c r="W224" i="1" s="1"/>
  <c r="AE224" i="1" s="1"/>
  <c r="P233" i="1"/>
  <c r="S239" i="1"/>
  <c r="T245" i="1"/>
  <c r="AB245" i="1" s="1"/>
  <c r="U251" i="1"/>
  <c r="S257" i="1"/>
  <c r="P262" i="1"/>
  <c r="O266" i="1"/>
  <c r="W266" i="1" s="1"/>
  <c r="AE266" i="1" s="1"/>
  <c r="O269" i="1"/>
  <c r="W269" i="1" s="1"/>
  <c r="AE269" i="1" s="1"/>
  <c r="Q272" i="1"/>
  <c r="P275" i="1"/>
  <c r="X275" i="1" s="1"/>
  <c r="AF275" i="1" s="1"/>
  <c r="P278" i="1"/>
  <c r="R281" i="1"/>
  <c r="Z281" i="1" s="1"/>
  <c r="Q284" i="1"/>
  <c r="Q287" i="1"/>
  <c r="R289" i="1"/>
  <c r="Z289" i="1" s="1"/>
  <c r="O291" i="1"/>
  <c r="AH291" i="1" s="1"/>
  <c r="R292" i="1"/>
  <c r="Z292" i="1" s="1"/>
  <c r="O294" i="1"/>
  <c r="AC294" i="1" s="1"/>
  <c r="AK294" i="1" s="1"/>
  <c r="S295" i="1"/>
  <c r="O297" i="1"/>
  <c r="W297" i="1" s="1"/>
  <c r="AE297" i="1" s="1"/>
  <c r="S298" i="1"/>
  <c r="AM298" i="1" s="1"/>
  <c r="P300" i="1"/>
  <c r="S301" i="1"/>
  <c r="P303" i="1"/>
  <c r="T304" i="1"/>
  <c r="AB304" i="1" s="1"/>
  <c r="P306" i="1"/>
  <c r="T307" i="1"/>
  <c r="AB307" i="1" s="1"/>
  <c r="Q309" i="1"/>
  <c r="T310" i="1"/>
  <c r="AB310" i="1" s="1"/>
  <c r="Q312" i="1"/>
  <c r="U313" i="1"/>
  <c r="Q315" i="1"/>
  <c r="U316" i="1"/>
  <c r="R318" i="1"/>
  <c r="Z318" i="1" s="1"/>
  <c r="U319" i="1"/>
  <c r="AM319" i="1" s="1"/>
  <c r="AN319" i="1" s="1"/>
  <c r="R321" i="1"/>
  <c r="Z321" i="1" s="1"/>
  <c r="O323" i="1"/>
  <c r="R324" i="1"/>
  <c r="Z324" i="1" s="1"/>
  <c r="O326" i="1"/>
  <c r="W326" i="1" s="1"/>
  <c r="AE326" i="1" s="1"/>
  <c r="S327" i="1"/>
  <c r="O329" i="1"/>
  <c r="S330" i="1"/>
  <c r="P332" i="1"/>
  <c r="S333" i="1"/>
  <c r="P335" i="1"/>
  <c r="T336" i="1"/>
  <c r="AB336" i="1" s="1"/>
  <c r="P338" i="1"/>
  <c r="T339" i="1"/>
  <c r="AB339" i="1" s="1"/>
  <c r="Q341" i="1"/>
  <c r="T342" i="1"/>
  <c r="AB342" i="1" s="1"/>
  <c r="Q344" i="1"/>
  <c r="U345" i="1"/>
  <c r="Q347" i="1"/>
  <c r="U348" i="1"/>
  <c r="R350" i="1"/>
  <c r="Z350" i="1" s="1"/>
  <c r="AH350" i="1" s="1"/>
  <c r="U351" i="1"/>
  <c r="R353" i="1"/>
  <c r="Z353" i="1" s="1"/>
  <c r="O355" i="1"/>
  <c r="R356" i="1"/>
  <c r="Z356" i="1" s="1"/>
  <c r="O358" i="1"/>
  <c r="W358" i="1" s="1"/>
  <c r="AE358" i="1" s="1"/>
  <c r="S359" i="1"/>
  <c r="O361" i="1"/>
  <c r="W361" i="1" s="1"/>
  <c r="AE361" i="1" s="1"/>
  <c r="S362" i="1"/>
  <c r="P364" i="1"/>
  <c r="S365" i="1"/>
  <c r="AM365" i="1" s="1"/>
  <c r="AN365" i="1" s="1"/>
  <c r="P367" i="1"/>
  <c r="T368" i="1"/>
  <c r="AB368" i="1" s="1"/>
  <c r="P370" i="1"/>
  <c r="T371" i="1"/>
  <c r="AB371" i="1" s="1"/>
  <c r="Q373" i="1"/>
  <c r="T374" i="1"/>
  <c r="AB374" i="1" s="1"/>
  <c r="Q376" i="1"/>
  <c r="Q377" i="1"/>
  <c r="R378" i="1"/>
  <c r="Z378" i="1" s="1"/>
  <c r="Q379" i="1"/>
  <c r="Q380" i="1"/>
  <c r="R381" i="1"/>
  <c r="Z381" i="1" s="1"/>
  <c r="P382" i="1"/>
  <c r="O383" i="1"/>
  <c r="T383" i="1"/>
  <c r="AB383" i="1" s="1"/>
  <c r="R384" i="1"/>
  <c r="Z384" i="1" s="1"/>
  <c r="Q385" i="1"/>
  <c r="O386" i="1"/>
  <c r="W386" i="1" s="1"/>
  <c r="AE386" i="1" s="1"/>
  <c r="T386" i="1"/>
  <c r="AB386" i="1" s="1"/>
  <c r="Q387" i="1"/>
  <c r="U387" i="1"/>
  <c r="R388" i="1"/>
  <c r="Z388" i="1" s="1"/>
  <c r="O389" i="1"/>
  <c r="W389" i="1" s="1"/>
  <c r="AE389" i="1" s="1"/>
  <c r="S389" i="1"/>
  <c r="P390" i="1"/>
  <c r="T390" i="1"/>
  <c r="AB390" i="1" s="1"/>
  <c r="Q391" i="1"/>
  <c r="U391" i="1"/>
  <c r="R392" i="1"/>
  <c r="Z392" i="1" s="1"/>
  <c r="O393" i="1"/>
  <c r="S393" i="1"/>
  <c r="P394" i="1"/>
  <c r="T394" i="1"/>
  <c r="AB394" i="1" s="1"/>
  <c r="Q395" i="1"/>
  <c r="U395" i="1"/>
  <c r="R396" i="1"/>
  <c r="Z396" i="1" s="1"/>
  <c r="O397" i="1"/>
  <c r="S397" i="1"/>
  <c r="P398" i="1"/>
  <c r="T398" i="1"/>
  <c r="AB398" i="1" s="1"/>
  <c r="Q399" i="1"/>
  <c r="U399" i="1"/>
  <c r="R400" i="1"/>
  <c r="Z400" i="1" s="1"/>
  <c r="O401" i="1"/>
  <c r="W401" i="1" s="1"/>
  <c r="AE401" i="1" s="1"/>
  <c r="S401" i="1"/>
  <c r="P402" i="1"/>
  <c r="T402" i="1"/>
  <c r="AB402" i="1" s="1"/>
  <c r="Q403" i="1"/>
  <c r="U403" i="1"/>
  <c r="R404" i="1"/>
  <c r="Z404" i="1" s="1"/>
  <c r="O405" i="1"/>
  <c r="W405" i="1" s="1"/>
  <c r="AE405" i="1" s="1"/>
  <c r="S405" i="1"/>
  <c r="P406" i="1"/>
  <c r="T406" i="1"/>
  <c r="AB406" i="1" s="1"/>
  <c r="Q407" i="1"/>
  <c r="U407" i="1"/>
  <c r="R408" i="1"/>
  <c r="Z408" i="1" s="1"/>
  <c r="O409" i="1"/>
  <c r="S409" i="1"/>
  <c r="P410" i="1"/>
  <c r="T410" i="1"/>
  <c r="AB410" i="1" s="1"/>
  <c r="Q411" i="1"/>
  <c r="U411" i="1"/>
  <c r="R412" i="1"/>
  <c r="Z412" i="1" s="1"/>
  <c r="O413" i="1"/>
  <c r="W413" i="1" s="1"/>
  <c r="AE413" i="1" s="1"/>
  <c r="S413" i="1"/>
  <c r="P414" i="1"/>
  <c r="T414" i="1"/>
  <c r="AB414" i="1" s="1"/>
  <c r="Q415" i="1"/>
  <c r="U415" i="1"/>
  <c r="R416" i="1"/>
  <c r="Z416" i="1" s="1"/>
  <c r="O417" i="1"/>
  <c r="S417" i="1"/>
  <c r="P418" i="1"/>
  <c r="T418" i="1"/>
  <c r="AB418" i="1" s="1"/>
  <c r="Q419" i="1"/>
  <c r="U419" i="1"/>
  <c r="R420" i="1"/>
  <c r="Z420" i="1" s="1"/>
  <c r="O421" i="1"/>
  <c r="W421" i="1" s="1"/>
  <c r="AE421" i="1" s="1"/>
  <c r="S421" i="1"/>
  <c r="P422" i="1"/>
  <c r="T422" i="1"/>
  <c r="AB422" i="1" s="1"/>
  <c r="Q423" i="1"/>
  <c r="U423" i="1"/>
  <c r="R424" i="1"/>
  <c r="Z424" i="1" s="1"/>
  <c r="O425" i="1"/>
  <c r="S425" i="1"/>
  <c r="P426" i="1"/>
  <c r="T426" i="1"/>
  <c r="AB426" i="1" s="1"/>
  <c r="Q427" i="1"/>
  <c r="U427" i="1"/>
  <c r="R428" i="1"/>
  <c r="Z428" i="1" s="1"/>
  <c r="O429" i="1"/>
  <c r="W429" i="1" s="1"/>
  <c r="AE429" i="1" s="1"/>
  <c r="S429" i="1"/>
  <c r="P430" i="1"/>
  <c r="T430" i="1"/>
  <c r="AB430" i="1" s="1"/>
  <c r="Q431" i="1"/>
  <c r="U431" i="1"/>
  <c r="R432" i="1"/>
  <c r="Z432" i="1" s="1"/>
  <c r="O433" i="1"/>
  <c r="S433" i="1"/>
  <c r="P434" i="1"/>
  <c r="T434" i="1"/>
  <c r="AB434" i="1" s="1"/>
  <c r="Q435" i="1"/>
  <c r="U435" i="1"/>
  <c r="R436" i="1"/>
  <c r="Z436" i="1" s="1"/>
  <c r="O437" i="1"/>
  <c r="W437" i="1" s="1"/>
  <c r="AE437" i="1" s="1"/>
  <c r="S437" i="1"/>
  <c r="P438" i="1"/>
  <c r="T438" i="1"/>
  <c r="AB438" i="1" s="1"/>
  <c r="Q439" i="1"/>
  <c r="U439" i="1"/>
  <c r="R440" i="1"/>
  <c r="Z440" i="1" s="1"/>
  <c r="O441" i="1"/>
  <c r="S441" i="1"/>
  <c r="P442" i="1"/>
  <c r="T442" i="1"/>
  <c r="AB442" i="1" s="1"/>
  <c r="Q443" i="1"/>
  <c r="U443" i="1"/>
  <c r="R444" i="1"/>
  <c r="Z444" i="1" s="1"/>
  <c r="O445" i="1"/>
  <c r="W445" i="1" s="1"/>
  <c r="AE445" i="1" s="1"/>
  <c r="S445" i="1"/>
  <c r="P446" i="1"/>
  <c r="T446" i="1"/>
  <c r="AB446" i="1" s="1"/>
  <c r="Q447" i="1"/>
  <c r="U447" i="1"/>
  <c r="R448" i="1"/>
  <c r="Z448" i="1" s="1"/>
  <c r="O449" i="1"/>
  <c r="S449" i="1"/>
  <c r="P450" i="1"/>
  <c r="T450" i="1"/>
  <c r="AB450" i="1" s="1"/>
  <c r="Q451" i="1"/>
  <c r="U451" i="1"/>
  <c r="R452" i="1"/>
  <c r="Z452" i="1" s="1"/>
  <c r="O453" i="1"/>
  <c r="W453" i="1" s="1"/>
  <c r="AE453" i="1" s="1"/>
  <c r="S453" i="1"/>
  <c r="P454" i="1"/>
  <c r="T454" i="1"/>
  <c r="AB454" i="1" s="1"/>
  <c r="Q455" i="1"/>
  <c r="U455" i="1"/>
  <c r="R456" i="1"/>
  <c r="Z456" i="1" s="1"/>
  <c r="O457" i="1"/>
  <c r="S457" i="1"/>
  <c r="P458" i="1"/>
  <c r="T458" i="1"/>
  <c r="AB458" i="1" s="1"/>
  <c r="Q459" i="1"/>
  <c r="U459" i="1"/>
  <c r="R460" i="1"/>
  <c r="Z460" i="1" s="1"/>
  <c r="O461" i="1"/>
  <c r="W461" i="1" s="1"/>
  <c r="AE461" i="1" s="1"/>
  <c r="S461" i="1"/>
  <c r="P462" i="1"/>
  <c r="T462" i="1"/>
  <c r="AB462" i="1" s="1"/>
  <c r="Q463" i="1"/>
  <c r="U463" i="1"/>
  <c r="R464" i="1"/>
  <c r="Z464" i="1" s="1"/>
  <c r="O465" i="1"/>
  <c r="S465" i="1"/>
  <c r="P466" i="1"/>
  <c r="T466" i="1"/>
  <c r="AB466" i="1" s="1"/>
  <c r="Q467" i="1"/>
  <c r="U467" i="1"/>
  <c r="R468" i="1"/>
  <c r="Z468" i="1" s="1"/>
  <c r="O469" i="1"/>
  <c r="W469" i="1" s="1"/>
  <c r="AE469" i="1" s="1"/>
  <c r="S469" i="1"/>
  <c r="P470" i="1"/>
  <c r="T470" i="1"/>
  <c r="AB470" i="1" s="1"/>
  <c r="Q471" i="1"/>
  <c r="U471" i="1"/>
  <c r="R472" i="1"/>
  <c r="Z472" i="1" s="1"/>
  <c r="O473" i="1"/>
  <c r="S473" i="1"/>
  <c r="P474" i="1"/>
  <c r="T474" i="1"/>
  <c r="AB474" i="1" s="1"/>
  <c r="Q475" i="1"/>
  <c r="U475" i="1"/>
  <c r="R476" i="1"/>
  <c r="Z476" i="1" s="1"/>
  <c r="O477" i="1"/>
  <c r="W477" i="1" s="1"/>
  <c r="AE477" i="1" s="1"/>
  <c r="S477" i="1"/>
  <c r="P478" i="1"/>
  <c r="T478" i="1"/>
  <c r="AB478" i="1" s="1"/>
  <c r="Q479" i="1"/>
  <c r="U479" i="1"/>
  <c r="R480" i="1"/>
  <c r="Z480" i="1" s="1"/>
  <c r="O481" i="1"/>
  <c r="S481" i="1"/>
  <c r="P482" i="1"/>
  <c r="T482" i="1"/>
  <c r="AB482" i="1" s="1"/>
  <c r="Q483" i="1"/>
  <c r="U483" i="1"/>
  <c r="R484" i="1"/>
  <c r="Z484" i="1" s="1"/>
  <c r="O485" i="1"/>
  <c r="W485" i="1" s="1"/>
  <c r="AE485" i="1" s="1"/>
  <c r="S485" i="1"/>
  <c r="P486" i="1"/>
  <c r="T486" i="1"/>
  <c r="AB486" i="1" s="1"/>
  <c r="Q487" i="1"/>
  <c r="U487" i="1"/>
  <c r="R488" i="1"/>
  <c r="Z488" i="1" s="1"/>
  <c r="O489" i="1"/>
  <c r="S489" i="1"/>
  <c r="P490" i="1"/>
  <c r="T490" i="1"/>
  <c r="AB490" i="1" s="1"/>
  <c r="Q491" i="1"/>
  <c r="U491" i="1"/>
  <c r="R492" i="1"/>
  <c r="Z492" i="1" s="1"/>
  <c r="O493" i="1"/>
  <c r="S493" i="1"/>
  <c r="P494" i="1"/>
  <c r="T494" i="1"/>
  <c r="AB494" i="1" s="1"/>
  <c r="Q495" i="1"/>
  <c r="U495" i="1"/>
  <c r="R496" i="1"/>
  <c r="Z496" i="1" s="1"/>
  <c r="O497" i="1"/>
  <c r="S497" i="1"/>
  <c r="P498" i="1"/>
  <c r="T498" i="1"/>
  <c r="AB498" i="1" s="1"/>
  <c r="Q499" i="1"/>
  <c r="U499" i="1"/>
  <c r="R500" i="1"/>
  <c r="Z500" i="1" s="1"/>
  <c r="O501" i="1"/>
  <c r="W501" i="1" s="1"/>
  <c r="AE501" i="1" s="1"/>
  <c r="S501" i="1"/>
  <c r="P502" i="1"/>
  <c r="T502" i="1"/>
  <c r="AB502" i="1" s="1"/>
  <c r="Q503" i="1"/>
  <c r="U503" i="1"/>
  <c r="R504" i="1"/>
  <c r="Z504" i="1" s="1"/>
  <c r="O505" i="1"/>
  <c r="S505" i="1"/>
  <c r="P506" i="1"/>
  <c r="T506" i="1"/>
  <c r="AB506" i="1" s="1"/>
  <c r="Q507" i="1"/>
  <c r="U507" i="1"/>
  <c r="R508" i="1"/>
  <c r="Z508" i="1" s="1"/>
  <c r="O509" i="1"/>
  <c r="W509" i="1" s="1"/>
  <c r="AE509" i="1" s="1"/>
  <c r="S509" i="1"/>
  <c r="P510" i="1"/>
  <c r="T510" i="1"/>
  <c r="AB510" i="1" s="1"/>
  <c r="Q511" i="1"/>
  <c r="U511" i="1"/>
  <c r="R512" i="1"/>
  <c r="Z512" i="1" s="1"/>
  <c r="O513" i="1"/>
  <c r="S513" i="1"/>
  <c r="P514" i="1"/>
  <c r="T514" i="1"/>
  <c r="AB514" i="1" s="1"/>
  <c r="Q515" i="1"/>
  <c r="U515" i="1"/>
  <c r="R516" i="1"/>
  <c r="Z516" i="1" s="1"/>
  <c r="O517" i="1"/>
  <c r="W517" i="1" s="1"/>
  <c r="AE517" i="1" s="1"/>
  <c r="S517" i="1"/>
  <c r="P518" i="1"/>
  <c r="T518" i="1"/>
  <c r="AB518" i="1" s="1"/>
  <c r="Q519" i="1"/>
  <c r="U519" i="1"/>
  <c r="R520" i="1"/>
  <c r="Z520" i="1" s="1"/>
  <c r="O521" i="1"/>
  <c r="S521" i="1"/>
  <c r="P522" i="1"/>
  <c r="T522" i="1"/>
  <c r="AB522" i="1" s="1"/>
  <c r="Q523" i="1"/>
  <c r="U523" i="1"/>
  <c r="R524" i="1"/>
  <c r="Z524" i="1" s="1"/>
  <c r="O525" i="1"/>
  <c r="W525" i="1" s="1"/>
  <c r="AE525" i="1" s="1"/>
  <c r="S525" i="1"/>
  <c r="P526" i="1"/>
  <c r="T526" i="1"/>
  <c r="AB526" i="1" s="1"/>
  <c r="Q527" i="1"/>
  <c r="U527" i="1"/>
  <c r="Q109" i="1"/>
  <c r="T148" i="1"/>
  <c r="AB148" i="1" s="1"/>
  <c r="AJ148" i="1" s="1"/>
  <c r="O173" i="1"/>
  <c r="W173" i="1" s="1"/>
  <c r="AE173" i="1" s="1"/>
  <c r="R197" i="1"/>
  <c r="Z197" i="1" s="1"/>
  <c r="O219" i="1"/>
  <c r="R236" i="1"/>
  <c r="Z236" i="1" s="1"/>
  <c r="S248" i="1"/>
  <c r="AM248" i="1" s="1"/>
  <c r="T259" i="1"/>
  <c r="AB259" i="1" s="1"/>
  <c r="P267" i="1"/>
  <c r="R273" i="1"/>
  <c r="Z273" i="1" s="1"/>
  <c r="Q279" i="1"/>
  <c r="R285" i="1"/>
  <c r="Z285" i="1" s="1"/>
  <c r="O290" i="1"/>
  <c r="W290" i="1" s="1"/>
  <c r="AE290" i="1" s="1"/>
  <c r="O293" i="1"/>
  <c r="P296" i="1"/>
  <c r="R298" i="1"/>
  <c r="Z298" i="1" s="1"/>
  <c r="T300" i="1"/>
  <c r="AB300" i="1" s="1"/>
  <c r="R302" i="1"/>
  <c r="Z302" i="1" s="1"/>
  <c r="R304" i="1"/>
  <c r="Z304" i="1" s="1"/>
  <c r="AH304" i="1" s="1"/>
  <c r="T306" i="1"/>
  <c r="AB306" i="1" s="1"/>
  <c r="R308" i="1"/>
  <c r="Z308" i="1" s="1"/>
  <c r="S310" i="1"/>
  <c r="U312" i="1"/>
  <c r="S314" i="1"/>
  <c r="T316" i="1"/>
  <c r="AB316" i="1" s="1"/>
  <c r="O319" i="1"/>
  <c r="T320" i="1"/>
  <c r="AB320" i="1" s="1"/>
  <c r="T322" i="1"/>
  <c r="AB322" i="1" s="1"/>
  <c r="O325" i="1"/>
  <c r="T326" i="1"/>
  <c r="AB326" i="1" s="1"/>
  <c r="AJ326" i="1" s="1"/>
  <c r="U328" i="1"/>
  <c r="P331" i="1"/>
  <c r="U332" i="1"/>
  <c r="O335" i="1"/>
  <c r="W335" i="1" s="1"/>
  <c r="AE335" i="1" s="1"/>
  <c r="Q337" i="1"/>
  <c r="O339" i="1"/>
  <c r="O341" i="1"/>
  <c r="Q343" i="1"/>
  <c r="O345" i="1"/>
  <c r="W345" i="1" s="1"/>
  <c r="AE345" i="1" s="1"/>
  <c r="P347" i="1"/>
  <c r="R349" i="1"/>
  <c r="Z349" i="1" s="1"/>
  <c r="P351" i="1"/>
  <c r="Q353" i="1"/>
  <c r="S355" i="1"/>
  <c r="Q357" i="1"/>
  <c r="Q359" i="1"/>
  <c r="S361" i="1"/>
  <c r="Q363" i="1"/>
  <c r="R365" i="1"/>
  <c r="Z365" i="1" s="1"/>
  <c r="T367" i="1"/>
  <c r="AB367" i="1" s="1"/>
  <c r="R369" i="1"/>
  <c r="Z369" i="1" s="1"/>
  <c r="S371" i="1"/>
  <c r="U373" i="1"/>
  <c r="S375" i="1"/>
  <c r="O377" i="1"/>
  <c r="W377" i="1" s="1"/>
  <c r="AE377" i="1" s="1"/>
  <c r="S378" i="1"/>
  <c r="U379" i="1"/>
  <c r="O381" i="1"/>
  <c r="W381" i="1" s="1"/>
  <c r="AE381" i="1" s="1"/>
  <c r="R382" i="1"/>
  <c r="Z382" i="1" s="1"/>
  <c r="Q383" i="1"/>
  <c r="Q384" i="1"/>
  <c r="R385" i="1"/>
  <c r="Z385" i="1" s="1"/>
  <c r="R386" i="1"/>
  <c r="Z386" i="1" s="1"/>
  <c r="P387" i="1"/>
  <c r="O388" i="1"/>
  <c r="W388" i="1" s="1"/>
  <c r="AE388" i="1" s="1"/>
  <c r="T388" i="1"/>
  <c r="AB388" i="1" s="1"/>
  <c r="R389" i="1"/>
  <c r="Z389" i="1" s="1"/>
  <c r="Q390" i="1"/>
  <c r="O391" i="1"/>
  <c r="Y391" i="1" s="1"/>
  <c r="AG391" i="1" s="1"/>
  <c r="T391" i="1"/>
  <c r="AB391" i="1" s="1"/>
  <c r="S392" i="1"/>
  <c r="Q393" i="1"/>
  <c r="O394" i="1"/>
  <c r="U394" i="1"/>
  <c r="S395" i="1"/>
  <c r="Q396" i="1"/>
  <c r="P397" i="1"/>
  <c r="U397" i="1"/>
  <c r="S398" i="1"/>
  <c r="R399" i="1"/>
  <c r="Z399" i="1" s="1"/>
  <c r="P400" i="1"/>
  <c r="U400" i="1"/>
  <c r="T401" i="1"/>
  <c r="AB401" i="1" s="1"/>
  <c r="R402" i="1"/>
  <c r="Z402" i="1" s="1"/>
  <c r="P403" i="1"/>
  <c r="O404" i="1"/>
  <c r="T404" i="1"/>
  <c r="AB404" i="1" s="1"/>
  <c r="R405" i="1"/>
  <c r="Z405" i="1" s="1"/>
  <c r="Q406" i="1"/>
  <c r="O407" i="1"/>
  <c r="T407" i="1"/>
  <c r="AB407" i="1" s="1"/>
  <c r="S408" i="1"/>
  <c r="Q409" i="1"/>
  <c r="O410" i="1"/>
  <c r="W410" i="1" s="1"/>
  <c r="AE410" i="1" s="1"/>
  <c r="U410" i="1"/>
  <c r="S411" i="1"/>
  <c r="Q412" i="1"/>
  <c r="P413" i="1"/>
  <c r="U413" i="1"/>
  <c r="S414" i="1"/>
  <c r="R415" i="1"/>
  <c r="Z415" i="1" s="1"/>
  <c r="P416" i="1"/>
  <c r="U416" i="1"/>
  <c r="T417" i="1"/>
  <c r="AB417" i="1" s="1"/>
  <c r="R418" i="1"/>
  <c r="Z418" i="1" s="1"/>
  <c r="P419" i="1"/>
  <c r="O420" i="1"/>
  <c r="W420" i="1" s="1"/>
  <c r="AE420" i="1" s="1"/>
  <c r="T420" i="1"/>
  <c r="AB420" i="1" s="1"/>
  <c r="R421" i="1"/>
  <c r="Z421" i="1" s="1"/>
  <c r="Q422" i="1"/>
  <c r="O423" i="1"/>
  <c r="W423" i="1" s="1"/>
  <c r="AE423" i="1" s="1"/>
  <c r="T423" i="1"/>
  <c r="AB423" i="1" s="1"/>
  <c r="S424" i="1"/>
  <c r="Q425" i="1"/>
  <c r="O426" i="1"/>
  <c r="W426" i="1" s="1"/>
  <c r="AE426" i="1" s="1"/>
  <c r="U426" i="1"/>
  <c r="S427" i="1"/>
  <c r="AM427" i="1" s="1"/>
  <c r="Q428" i="1"/>
  <c r="P429" i="1"/>
  <c r="U429" i="1"/>
  <c r="S430" i="1"/>
  <c r="R431" i="1"/>
  <c r="Z431" i="1" s="1"/>
  <c r="P432" i="1"/>
  <c r="U432" i="1"/>
  <c r="T433" i="1"/>
  <c r="AB433" i="1" s="1"/>
  <c r="R434" i="1"/>
  <c r="Z434" i="1" s="1"/>
  <c r="P435" i="1"/>
  <c r="O436" i="1"/>
  <c r="T436" i="1"/>
  <c r="AB436" i="1" s="1"/>
  <c r="R437" i="1"/>
  <c r="Z437" i="1" s="1"/>
  <c r="Q438" i="1"/>
  <c r="O439" i="1"/>
  <c r="T439" i="1"/>
  <c r="AB439" i="1" s="1"/>
  <c r="S440" i="1"/>
  <c r="Q441" i="1"/>
  <c r="O442" i="1"/>
  <c r="U442" i="1"/>
  <c r="S443" i="1"/>
  <c r="Q444" i="1"/>
  <c r="P445" i="1"/>
  <c r="U445" i="1"/>
  <c r="S446" i="1"/>
  <c r="R447" i="1"/>
  <c r="Z447" i="1" s="1"/>
  <c r="P448" i="1"/>
  <c r="U448" i="1"/>
  <c r="T449" i="1"/>
  <c r="AB449" i="1" s="1"/>
  <c r="R450" i="1"/>
  <c r="Z450" i="1" s="1"/>
  <c r="P451" i="1"/>
  <c r="O452" i="1"/>
  <c r="T452" i="1"/>
  <c r="AB452" i="1" s="1"/>
  <c r="R453" i="1"/>
  <c r="Z453" i="1" s="1"/>
  <c r="Q454" i="1"/>
  <c r="O455" i="1"/>
  <c r="Y455" i="1" s="1"/>
  <c r="AG455" i="1" s="1"/>
  <c r="T455" i="1"/>
  <c r="AB455" i="1" s="1"/>
  <c r="S456" i="1"/>
  <c r="Q457" i="1"/>
  <c r="Y457" i="1" s="1"/>
  <c r="AG457" i="1" s="1"/>
  <c r="O458" i="1"/>
  <c r="W458" i="1" s="1"/>
  <c r="AE458" i="1" s="1"/>
  <c r="U458" i="1"/>
  <c r="S459" i="1"/>
  <c r="Q460" i="1"/>
  <c r="P461" i="1"/>
  <c r="U461" i="1"/>
  <c r="S462" i="1"/>
  <c r="R463" i="1"/>
  <c r="Z463" i="1" s="1"/>
  <c r="P464" i="1"/>
  <c r="U464" i="1"/>
  <c r="T465" i="1"/>
  <c r="AB465" i="1" s="1"/>
  <c r="R466" i="1"/>
  <c r="Z466" i="1" s="1"/>
  <c r="P467" i="1"/>
  <c r="O468" i="1"/>
  <c r="T468" i="1"/>
  <c r="AB468" i="1" s="1"/>
  <c r="R469" i="1"/>
  <c r="Z469" i="1" s="1"/>
  <c r="Q470" i="1"/>
  <c r="O471" i="1"/>
  <c r="T471" i="1"/>
  <c r="AB471" i="1" s="1"/>
  <c r="S472" i="1"/>
  <c r="Q473" i="1"/>
  <c r="O474" i="1"/>
  <c r="U474" i="1"/>
  <c r="S475" i="1"/>
  <c r="Q476" i="1"/>
  <c r="P477" i="1"/>
  <c r="U477" i="1"/>
  <c r="S478" i="1"/>
  <c r="R479" i="1"/>
  <c r="Z479" i="1" s="1"/>
  <c r="P480" i="1"/>
  <c r="U480" i="1"/>
  <c r="T481" i="1"/>
  <c r="AB481" i="1" s="1"/>
  <c r="R482" i="1"/>
  <c r="Z482" i="1" s="1"/>
  <c r="P483" i="1"/>
  <c r="O484" i="1"/>
  <c r="T484" i="1"/>
  <c r="AB484" i="1" s="1"/>
  <c r="R485" i="1"/>
  <c r="Z485" i="1" s="1"/>
  <c r="Q486" i="1"/>
  <c r="O487" i="1"/>
  <c r="W487" i="1" s="1"/>
  <c r="AE487" i="1" s="1"/>
  <c r="T487" i="1"/>
  <c r="AB487" i="1" s="1"/>
  <c r="S488" i="1"/>
  <c r="Q489" i="1"/>
  <c r="O490" i="1"/>
  <c r="W490" i="1" s="1"/>
  <c r="AE490" i="1" s="1"/>
  <c r="U490" i="1"/>
  <c r="S491" i="1"/>
  <c r="AM491" i="1" s="1"/>
  <c r="AN491" i="1" s="1"/>
  <c r="Q492" i="1"/>
  <c r="P493" i="1"/>
  <c r="U493" i="1"/>
  <c r="S494" i="1"/>
  <c r="R495" i="1"/>
  <c r="Z495" i="1" s="1"/>
  <c r="P496" i="1"/>
  <c r="U496" i="1"/>
  <c r="T497" i="1"/>
  <c r="AB497" i="1" s="1"/>
  <c r="R498" i="1"/>
  <c r="Z498" i="1" s="1"/>
  <c r="P499" i="1"/>
  <c r="O500" i="1"/>
  <c r="T500" i="1"/>
  <c r="AB500" i="1" s="1"/>
  <c r="R501" i="1"/>
  <c r="Z501" i="1" s="1"/>
  <c r="Q502" i="1"/>
  <c r="O503" i="1"/>
  <c r="T503" i="1"/>
  <c r="AB503" i="1" s="1"/>
  <c r="S504" i="1"/>
  <c r="Q505" i="1"/>
  <c r="O506" i="1"/>
  <c r="U506" i="1"/>
  <c r="S507" i="1"/>
  <c r="Q508" i="1"/>
  <c r="P509" i="1"/>
  <c r="U509" i="1"/>
  <c r="S510" i="1"/>
  <c r="R511" i="1"/>
  <c r="Z511" i="1" s="1"/>
  <c r="P512" i="1"/>
  <c r="U512" i="1"/>
  <c r="T513" i="1"/>
  <c r="AB513" i="1" s="1"/>
  <c r="R514" i="1"/>
  <c r="Z514" i="1" s="1"/>
  <c r="P515" i="1"/>
  <c r="O516" i="1"/>
  <c r="T516" i="1"/>
  <c r="AB516" i="1" s="1"/>
  <c r="R517" i="1"/>
  <c r="Z517" i="1" s="1"/>
  <c r="Q518" i="1"/>
  <c r="O519" i="1"/>
  <c r="W519" i="1" s="1"/>
  <c r="AE519" i="1" s="1"/>
  <c r="T519" i="1"/>
  <c r="AB519" i="1" s="1"/>
  <c r="S520" i="1"/>
  <c r="Q521" i="1"/>
  <c r="Y521" i="1" s="1"/>
  <c r="AG521" i="1" s="1"/>
  <c r="O522" i="1"/>
  <c r="W522" i="1" s="1"/>
  <c r="AE522" i="1" s="1"/>
  <c r="U522" i="1"/>
  <c r="S523" i="1"/>
  <c r="Q524" i="1"/>
  <c r="P525" i="1"/>
  <c r="U525" i="1"/>
  <c r="S526" i="1"/>
  <c r="R527" i="1"/>
  <c r="Z527" i="1" s="1"/>
  <c r="P528" i="1"/>
  <c r="T528" i="1"/>
  <c r="AB528" i="1" s="1"/>
  <c r="Q529" i="1"/>
  <c r="U529" i="1"/>
  <c r="R530" i="1"/>
  <c r="Z530" i="1" s="1"/>
  <c r="O531" i="1"/>
  <c r="S531" i="1"/>
  <c r="P532" i="1"/>
  <c r="T532" i="1"/>
  <c r="AB532" i="1" s="1"/>
  <c r="Q533" i="1"/>
  <c r="U533" i="1"/>
  <c r="R534" i="1"/>
  <c r="Z534" i="1" s="1"/>
  <c r="O535" i="1"/>
  <c r="W535" i="1" s="1"/>
  <c r="AE535" i="1" s="1"/>
  <c r="S535" i="1"/>
  <c r="P536" i="1"/>
  <c r="T536" i="1"/>
  <c r="AB536" i="1" s="1"/>
  <c r="Q537" i="1"/>
  <c r="U537" i="1"/>
  <c r="R538" i="1"/>
  <c r="Z538" i="1" s="1"/>
  <c r="O539" i="1"/>
  <c r="S539" i="1"/>
  <c r="P540" i="1"/>
  <c r="T540" i="1"/>
  <c r="AB540" i="1" s="1"/>
  <c r="Q541" i="1"/>
  <c r="U541" i="1"/>
  <c r="R542" i="1"/>
  <c r="Z542" i="1" s="1"/>
  <c r="O543" i="1"/>
  <c r="W543" i="1" s="1"/>
  <c r="AE543" i="1" s="1"/>
  <c r="S543" i="1"/>
  <c r="P544" i="1"/>
  <c r="T544" i="1"/>
  <c r="AB544" i="1" s="1"/>
  <c r="Q545" i="1"/>
  <c r="U545" i="1"/>
  <c r="R546" i="1"/>
  <c r="Z546" i="1" s="1"/>
  <c r="O547" i="1"/>
  <c r="S547" i="1"/>
  <c r="P548" i="1"/>
  <c r="T548" i="1"/>
  <c r="AB548" i="1" s="1"/>
  <c r="Q549" i="1"/>
  <c r="U549" i="1"/>
  <c r="R550" i="1"/>
  <c r="Z550" i="1" s="1"/>
  <c r="O551" i="1"/>
  <c r="S551" i="1"/>
  <c r="P552" i="1"/>
  <c r="T552" i="1"/>
  <c r="AB552" i="1" s="1"/>
  <c r="Q553" i="1"/>
  <c r="U553" i="1"/>
  <c r="R554" i="1"/>
  <c r="Z554" i="1" s="1"/>
  <c r="O555" i="1"/>
  <c r="W555" i="1" s="1"/>
  <c r="AE555" i="1" s="1"/>
  <c r="S555" i="1"/>
  <c r="P556" i="1"/>
  <c r="T556" i="1"/>
  <c r="AB556" i="1" s="1"/>
  <c r="Q557" i="1"/>
  <c r="U557" i="1"/>
  <c r="R558" i="1"/>
  <c r="Z558" i="1" s="1"/>
  <c r="O559" i="1"/>
  <c r="W559" i="1" s="1"/>
  <c r="AE559" i="1" s="1"/>
  <c r="S559" i="1"/>
  <c r="P560" i="1"/>
  <c r="T560" i="1"/>
  <c r="AB560" i="1" s="1"/>
  <c r="Q561" i="1"/>
  <c r="U561" i="1"/>
  <c r="R562" i="1"/>
  <c r="Z562" i="1" s="1"/>
  <c r="O563" i="1"/>
  <c r="S563" i="1"/>
  <c r="P564" i="1"/>
  <c r="T564" i="1"/>
  <c r="AB564" i="1" s="1"/>
  <c r="Q565" i="1"/>
  <c r="U565" i="1"/>
  <c r="R566" i="1"/>
  <c r="Z566" i="1" s="1"/>
  <c r="O567" i="1"/>
  <c r="S567" i="1"/>
  <c r="P568" i="1"/>
  <c r="T568" i="1"/>
  <c r="AB568" i="1" s="1"/>
  <c r="Q569" i="1"/>
  <c r="U569" i="1"/>
  <c r="R570" i="1"/>
  <c r="Z570" i="1" s="1"/>
  <c r="O571" i="1"/>
  <c r="S571" i="1"/>
  <c r="P572" i="1"/>
  <c r="T572" i="1"/>
  <c r="AB572" i="1" s="1"/>
  <c r="Q573" i="1"/>
  <c r="U573" i="1"/>
  <c r="R574" i="1"/>
  <c r="Z574" i="1" s="1"/>
  <c r="O575" i="1"/>
  <c r="W575" i="1" s="1"/>
  <c r="AE575" i="1" s="1"/>
  <c r="S575" i="1"/>
  <c r="P576" i="1"/>
  <c r="T576" i="1"/>
  <c r="AB576" i="1" s="1"/>
  <c r="Q577" i="1"/>
  <c r="U577" i="1"/>
  <c r="R578" i="1"/>
  <c r="Z578" i="1" s="1"/>
  <c r="O579" i="1"/>
  <c r="S579" i="1"/>
  <c r="P580" i="1"/>
  <c r="T580" i="1"/>
  <c r="AB580" i="1" s="1"/>
  <c r="U110" i="1"/>
  <c r="Q149" i="1"/>
  <c r="S173" i="1"/>
  <c r="O198" i="1"/>
  <c r="Y198" i="1" s="1"/>
  <c r="AG198" i="1" s="1"/>
  <c r="R219" i="1"/>
  <c r="Z219" i="1" s="1"/>
  <c r="S236" i="1"/>
  <c r="T248" i="1"/>
  <c r="AB248" i="1" s="1"/>
  <c r="U259" i="1"/>
  <c r="T267" i="1"/>
  <c r="AB267" i="1" s="1"/>
  <c r="S273" i="1"/>
  <c r="T279" i="1"/>
  <c r="AB279" i="1" s="1"/>
  <c r="O286" i="1"/>
  <c r="P290" i="1"/>
  <c r="Q293" i="1"/>
  <c r="Q296" i="1"/>
  <c r="P299" i="1"/>
  <c r="U300" i="1"/>
  <c r="O303" i="1"/>
  <c r="W303" i="1" s="1"/>
  <c r="AE303" i="1" s="1"/>
  <c r="Q305" i="1"/>
  <c r="O307" i="1"/>
  <c r="W307" i="1" s="1"/>
  <c r="AE307" i="1" s="1"/>
  <c r="O309" i="1"/>
  <c r="Q311" i="1"/>
  <c r="O313" i="1"/>
  <c r="P315" i="1"/>
  <c r="R317" i="1"/>
  <c r="Z317" i="1" s="1"/>
  <c r="P319" i="1"/>
  <c r="Q321" i="1"/>
  <c r="S323" i="1"/>
  <c r="Q325" i="1"/>
  <c r="Q327" i="1"/>
  <c r="S329" i="1"/>
  <c r="Q331" i="1"/>
  <c r="R333" i="1"/>
  <c r="Z333" i="1" s="1"/>
  <c r="T335" i="1"/>
  <c r="AB335" i="1" s="1"/>
  <c r="R337" i="1"/>
  <c r="Z337" i="1" s="1"/>
  <c r="S339" i="1"/>
  <c r="U341" i="1"/>
  <c r="S343" i="1"/>
  <c r="S345" i="1"/>
  <c r="U347" i="1"/>
  <c r="S349" i="1"/>
  <c r="T351" i="1"/>
  <c r="AB351" i="1" s="1"/>
  <c r="O354" i="1"/>
  <c r="T355" i="1"/>
  <c r="AB355" i="1" s="1"/>
  <c r="U357" i="1"/>
  <c r="P360" i="1"/>
  <c r="U361" i="1"/>
  <c r="U363" i="1"/>
  <c r="P366" i="1"/>
  <c r="AJ366" i="1" s="1"/>
  <c r="U367" i="1"/>
  <c r="O370" i="1"/>
  <c r="Q372" i="1"/>
  <c r="O374" i="1"/>
  <c r="P376" i="1"/>
  <c r="AJ376" i="1" s="1"/>
  <c r="S377" i="1"/>
  <c r="T378" i="1"/>
  <c r="AB378" i="1" s="1"/>
  <c r="P380" i="1"/>
  <c r="S381" i="1"/>
  <c r="S382" i="1"/>
  <c r="S383" i="1"/>
  <c r="T384" i="1"/>
  <c r="AB384" i="1" s="1"/>
  <c r="S385" i="1"/>
  <c r="S386" i="1"/>
  <c r="R387" i="1"/>
  <c r="Z387" i="1" s="1"/>
  <c r="P388" i="1"/>
  <c r="U388" i="1"/>
  <c r="T389" i="1"/>
  <c r="AB389" i="1" s="1"/>
  <c r="R390" i="1"/>
  <c r="Z390" i="1" s="1"/>
  <c r="P391" i="1"/>
  <c r="O392" i="1"/>
  <c r="T392" i="1"/>
  <c r="AB392" i="1" s="1"/>
  <c r="R393" i="1"/>
  <c r="Z393" i="1" s="1"/>
  <c r="Q394" i="1"/>
  <c r="O395" i="1"/>
  <c r="W395" i="1" s="1"/>
  <c r="AE395" i="1" s="1"/>
  <c r="T395" i="1"/>
  <c r="AB395" i="1" s="1"/>
  <c r="S396" i="1"/>
  <c r="Q397" i="1"/>
  <c r="O398" i="1"/>
  <c r="W398" i="1" s="1"/>
  <c r="AE398" i="1" s="1"/>
  <c r="U398" i="1"/>
  <c r="S399" i="1"/>
  <c r="Q400" i="1"/>
  <c r="P401" i="1"/>
  <c r="U401" i="1"/>
  <c r="S402" i="1"/>
  <c r="R403" i="1"/>
  <c r="Z403" i="1" s="1"/>
  <c r="P404" i="1"/>
  <c r="AJ404" i="1" s="1"/>
  <c r="U404" i="1"/>
  <c r="T405" i="1"/>
  <c r="AB405" i="1" s="1"/>
  <c r="R406" i="1"/>
  <c r="Z406" i="1" s="1"/>
  <c r="P407" i="1"/>
  <c r="O408" i="1"/>
  <c r="T408" i="1"/>
  <c r="AB408" i="1" s="1"/>
  <c r="R409" i="1"/>
  <c r="Z409" i="1" s="1"/>
  <c r="Q410" i="1"/>
  <c r="O411" i="1"/>
  <c r="T411" i="1"/>
  <c r="AB411" i="1" s="1"/>
  <c r="S412" i="1"/>
  <c r="Q413" i="1"/>
  <c r="O414" i="1"/>
  <c r="U414" i="1"/>
  <c r="S415" i="1"/>
  <c r="Q416" i="1"/>
  <c r="P417" i="1"/>
  <c r="U417" i="1"/>
  <c r="S418" i="1"/>
  <c r="R419" i="1"/>
  <c r="Z419" i="1" s="1"/>
  <c r="P420" i="1"/>
  <c r="U420" i="1"/>
  <c r="T421" i="1"/>
  <c r="AB421" i="1" s="1"/>
  <c r="R422" i="1"/>
  <c r="Z422" i="1" s="1"/>
  <c r="P423" i="1"/>
  <c r="AJ423" i="1" s="1"/>
  <c r="O424" i="1"/>
  <c r="T424" i="1"/>
  <c r="AB424" i="1" s="1"/>
  <c r="R425" i="1"/>
  <c r="Z425" i="1" s="1"/>
  <c r="Q426" i="1"/>
  <c r="O427" i="1"/>
  <c r="AC427" i="1" s="1"/>
  <c r="AK427" i="1" s="1"/>
  <c r="T427" i="1"/>
  <c r="AB427" i="1" s="1"/>
  <c r="S428" i="1"/>
  <c r="Q429" i="1"/>
  <c r="O430" i="1"/>
  <c r="W430" i="1" s="1"/>
  <c r="AE430" i="1" s="1"/>
  <c r="U430" i="1"/>
  <c r="S431" i="1"/>
  <c r="Q432" i="1"/>
  <c r="P433" i="1"/>
  <c r="U433" i="1"/>
  <c r="S434" i="1"/>
  <c r="R435" i="1"/>
  <c r="Z435" i="1" s="1"/>
  <c r="P436" i="1"/>
  <c r="U436" i="1"/>
  <c r="T437" i="1"/>
  <c r="AB437" i="1" s="1"/>
  <c r="R438" i="1"/>
  <c r="Z438" i="1" s="1"/>
  <c r="P439" i="1"/>
  <c r="O440" i="1"/>
  <c r="T440" i="1"/>
  <c r="AB440" i="1" s="1"/>
  <c r="R441" i="1"/>
  <c r="Z441" i="1" s="1"/>
  <c r="AH441" i="1" s="1"/>
  <c r="Q442" i="1"/>
  <c r="O443" i="1"/>
  <c r="T443" i="1"/>
  <c r="AB443" i="1" s="1"/>
  <c r="S444" i="1"/>
  <c r="Q445" i="1"/>
  <c r="O446" i="1"/>
  <c r="U446" i="1"/>
  <c r="S447" i="1"/>
  <c r="Q448" i="1"/>
  <c r="P449" i="1"/>
  <c r="U449" i="1"/>
  <c r="S450" i="1"/>
  <c r="R451" i="1"/>
  <c r="Z451" i="1" s="1"/>
  <c r="P452" i="1"/>
  <c r="AJ452" i="1" s="1"/>
  <c r="U452" i="1"/>
  <c r="T453" i="1"/>
  <c r="AB453" i="1" s="1"/>
  <c r="R454" i="1"/>
  <c r="Z454" i="1" s="1"/>
  <c r="P455" i="1"/>
  <c r="O456" i="1"/>
  <c r="W456" i="1" s="1"/>
  <c r="AE456" i="1" s="1"/>
  <c r="T456" i="1"/>
  <c r="AB456" i="1" s="1"/>
  <c r="R457" i="1"/>
  <c r="Z457" i="1" s="1"/>
  <c r="Q458" i="1"/>
  <c r="O459" i="1"/>
  <c r="W459" i="1" s="1"/>
  <c r="AE459" i="1" s="1"/>
  <c r="T459" i="1"/>
  <c r="AB459" i="1" s="1"/>
  <c r="S460" i="1"/>
  <c r="Q461" i="1"/>
  <c r="O462" i="1"/>
  <c r="W462" i="1" s="1"/>
  <c r="AE462" i="1" s="1"/>
  <c r="U462" i="1"/>
  <c r="S463" i="1"/>
  <c r="Q464" i="1"/>
  <c r="P465" i="1"/>
  <c r="AJ465" i="1" s="1"/>
  <c r="U465" i="1"/>
  <c r="S466" i="1"/>
  <c r="R467" i="1"/>
  <c r="Z467" i="1" s="1"/>
  <c r="P468" i="1"/>
  <c r="U468" i="1"/>
  <c r="T469" i="1"/>
  <c r="AB469" i="1" s="1"/>
  <c r="R470" i="1"/>
  <c r="Z470" i="1" s="1"/>
  <c r="P471" i="1"/>
  <c r="AJ471" i="1" s="1"/>
  <c r="O472" i="1"/>
  <c r="AA472" i="1" s="1"/>
  <c r="AI472" i="1" s="1"/>
  <c r="T472" i="1"/>
  <c r="AB472" i="1" s="1"/>
  <c r="R473" i="1"/>
  <c r="Z473" i="1" s="1"/>
  <c r="Q474" i="1"/>
  <c r="O475" i="1"/>
  <c r="T475" i="1"/>
  <c r="AB475" i="1" s="1"/>
  <c r="S476" i="1"/>
  <c r="Q477" i="1"/>
  <c r="Y477" i="1" s="1"/>
  <c r="AG477" i="1" s="1"/>
  <c r="O478" i="1"/>
  <c r="U478" i="1"/>
  <c r="S479" i="1"/>
  <c r="Q480" i="1"/>
  <c r="P481" i="1"/>
  <c r="AJ481" i="1" s="1"/>
  <c r="U481" i="1"/>
  <c r="S482" i="1"/>
  <c r="R483" i="1"/>
  <c r="Z483" i="1" s="1"/>
  <c r="P484" i="1"/>
  <c r="U484" i="1"/>
  <c r="T485" i="1"/>
  <c r="AB485" i="1" s="1"/>
  <c r="R486" i="1"/>
  <c r="Z486" i="1" s="1"/>
  <c r="P487" i="1"/>
  <c r="AJ487" i="1" s="1"/>
  <c r="O488" i="1"/>
  <c r="AA488" i="1" s="1"/>
  <c r="AI488" i="1" s="1"/>
  <c r="T488" i="1"/>
  <c r="AB488" i="1" s="1"/>
  <c r="R489" i="1"/>
  <c r="Z489" i="1" s="1"/>
  <c r="Q490" i="1"/>
  <c r="O491" i="1"/>
  <c r="W491" i="1" s="1"/>
  <c r="AE491" i="1" s="1"/>
  <c r="T491" i="1"/>
  <c r="AB491" i="1" s="1"/>
  <c r="S492" i="1"/>
  <c r="Q493" i="1"/>
  <c r="O494" i="1"/>
  <c r="X494" i="1" s="1"/>
  <c r="AF494" i="1" s="1"/>
  <c r="U494" i="1"/>
  <c r="S495" i="1"/>
  <c r="Q496" i="1"/>
  <c r="P497" i="1"/>
  <c r="U497" i="1"/>
  <c r="S498" i="1"/>
  <c r="R499" i="1"/>
  <c r="Z499" i="1" s="1"/>
  <c r="P500" i="1"/>
  <c r="U500" i="1"/>
  <c r="T501" i="1"/>
  <c r="AB501" i="1" s="1"/>
  <c r="R502" i="1"/>
  <c r="Z502" i="1" s="1"/>
  <c r="P503" i="1"/>
  <c r="O504" i="1"/>
  <c r="T504" i="1"/>
  <c r="AB504" i="1" s="1"/>
  <c r="R505" i="1"/>
  <c r="Z505" i="1" s="1"/>
  <c r="Q506" i="1"/>
  <c r="O507" i="1"/>
  <c r="T507" i="1"/>
  <c r="AB507" i="1" s="1"/>
  <c r="S508" i="1"/>
  <c r="Q509" i="1"/>
  <c r="O510" i="1"/>
  <c r="U510" i="1"/>
  <c r="S511" i="1"/>
  <c r="AM511" i="1" s="1"/>
  <c r="AN511" i="1" s="1"/>
  <c r="Q512" i="1"/>
  <c r="P513" i="1"/>
  <c r="U513" i="1"/>
  <c r="AM513" i="1" s="1"/>
  <c r="AN513" i="1" s="1"/>
  <c r="S514" i="1"/>
  <c r="R515" i="1"/>
  <c r="Z515" i="1" s="1"/>
  <c r="P516" i="1"/>
  <c r="U516" i="1"/>
  <c r="T517" i="1"/>
  <c r="AB517" i="1" s="1"/>
  <c r="R518" i="1"/>
  <c r="Z518" i="1" s="1"/>
  <c r="P519" i="1"/>
  <c r="AJ519" i="1" s="1"/>
  <c r="O520" i="1"/>
  <c r="AH520" i="1" s="1"/>
  <c r="T520" i="1"/>
  <c r="AB520" i="1" s="1"/>
  <c r="R521" i="1"/>
  <c r="Z521" i="1" s="1"/>
  <c r="Q522" i="1"/>
  <c r="O523" i="1"/>
  <c r="W523" i="1" s="1"/>
  <c r="AE523" i="1" s="1"/>
  <c r="T523" i="1"/>
  <c r="AB523" i="1" s="1"/>
  <c r="S524" i="1"/>
  <c r="Q525" i="1"/>
  <c r="O526" i="1"/>
  <c r="AA526" i="1" s="1"/>
  <c r="AI526" i="1" s="1"/>
  <c r="U526" i="1"/>
  <c r="S527" i="1"/>
  <c r="Q528" i="1"/>
  <c r="U528" i="1"/>
  <c r="R529" i="1"/>
  <c r="Z529" i="1" s="1"/>
  <c r="O530" i="1"/>
  <c r="S530" i="1"/>
  <c r="P531" i="1"/>
  <c r="T531" i="1"/>
  <c r="AB531" i="1" s="1"/>
  <c r="Q532" i="1"/>
  <c r="U532" i="1"/>
  <c r="R533" i="1"/>
  <c r="Z533" i="1" s="1"/>
  <c r="O534" i="1"/>
  <c r="S534" i="1"/>
  <c r="P535" i="1"/>
  <c r="T535" i="1"/>
  <c r="AB535" i="1" s="1"/>
  <c r="Q536" i="1"/>
  <c r="U536" i="1"/>
  <c r="R537" i="1"/>
  <c r="Z537" i="1" s="1"/>
  <c r="O538" i="1"/>
  <c r="AH538" i="1" s="1"/>
  <c r="S538" i="1"/>
  <c r="P539" i="1"/>
  <c r="T539" i="1"/>
  <c r="AB539" i="1" s="1"/>
  <c r="Q540" i="1"/>
  <c r="U540" i="1"/>
  <c r="R541" i="1"/>
  <c r="Z541" i="1" s="1"/>
  <c r="O542" i="1"/>
  <c r="S542" i="1"/>
  <c r="P543" i="1"/>
  <c r="T543" i="1"/>
  <c r="AB543" i="1" s="1"/>
  <c r="Q544" i="1"/>
  <c r="U544" i="1"/>
  <c r="R545" i="1"/>
  <c r="Z545" i="1" s="1"/>
  <c r="O546" i="1"/>
  <c r="S546" i="1"/>
  <c r="P547" i="1"/>
  <c r="T547" i="1"/>
  <c r="AB547" i="1" s="1"/>
  <c r="Q548" i="1"/>
  <c r="U548" i="1"/>
  <c r="R549" i="1"/>
  <c r="Z549" i="1" s="1"/>
  <c r="O550" i="1"/>
  <c r="S550" i="1"/>
  <c r="P551" i="1"/>
  <c r="T551" i="1"/>
  <c r="AB551" i="1" s="1"/>
  <c r="Q552" i="1"/>
  <c r="U552" i="1"/>
  <c r="R553" i="1"/>
  <c r="Z553" i="1" s="1"/>
  <c r="O554" i="1"/>
  <c r="AH554" i="1" s="1"/>
  <c r="S554" i="1"/>
  <c r="P555" i="1"/>
  <c r="T555" i="1"/>
  <c r="AB555" i="1" s="1"/>
  <c r="Q556" i="1"/>
  <c r="U556" i="1"/>
  <c r="R557" i="1"/>
  <c r="Z557" i="1" s="1"/>
  <c r="O558" i="1"/>
  <c r="S558" i="1"/>
  <c r="P559" i="1"/>
  <c r="T559" i="1"/>
  <c r="AB559" i="1" s="1"/>
  <c r="Q560" i="1"/>
  <c r="U560" i="1"/>
  <c r="R561" i="1"/>
  <c r="Z561" i="1" s="1"/>
  <c r="O562" i="1"/>
  <c r="W562" i="1" s="1"/>
  <c r="AE562" i="1" s="1"/>
  <c r="S562" i="1"/>
  <c r="P563" i="1"/>
  <c r="T563" i="1"/>
  <c r="AB563" i="1" s="1"/>
  <c r="Q564" i="1"/>
  <c r="U564" i="1"/>
  <c r="R565" i="1"/>
  <c r="Z565" i="1" s="1"/>
  <c r="O566" i="1"/>
  <c r="S566" i="1"/>
  <c r="P567" i="1"/>
  <c r="T567" i="1"/>
  <c r="AB567" i="1" s="1"/>
  <c r="Q568" i="1"/>
  <c r="U568" i="1"/>
  <c r="R569" i="1"/>
  <c r="Z569" i="1" s="1"/>
  <c r="O570" i="1"/>
  <c r="S570" i="1"/>
  <c r="P571" i="1"/>
  <c r="T571" i="1"/>
  <c r="AB571" i="1" s="1"/>
  <c r="Q572" i="1"/>
  <c r="U572" i="1"/>
  <c r="R573" i="1"/>
  <c r="Z573" i="1" s="1"/>
  <c r="O574" i="1"/>
  <c r="S574" i="1"/>
  <c r="P575" i="1"/>
  <c r="T575" i="1"/>
  <c r="AB575" i="1" s="1"/>
  <c r="Q576" i="1"/>
  <c r="U576" i="1"/>
  <c r="R577" i="1"/>
  <c r="Z577" i="1" s="1"/>
  <c r="O578" i="1"/>
  <c r="AH578" i="1" s="1"/>
  <c r="S578" i="1"/>
  <c r="P579" i="1"/>
  <c r="T579" i="1"/>
  <c r="AB579" i="1" s="1"/>
  <c r="Q580" i="1"/>
  <c r="U580" i="1"/>
  <c r="R581" i="1"/>
  <c r="Z581" i="1" s="1"/>
  <c r="O582" i="1"/>
  <c r="S582" i="1"/>
  <c r="P583" i="1"/>
  <c r="T583" i="1"/>
  <c r="AB583" i="1" s="1"/>
  <c r="Q584" i="1"/>
  <c r="U584" i="1"/>
  <c r="R585" i="1"/>
  <c r="Z585" i="1" s="1"/>
  <c r="O586" i="1"/>
  <c r="W586" i="1" s="1"/>
  <c r="AE586" i="1" s="1"/>
  <c r="S586" i="1"/>
  <c r="P587" i="1"/>
  <c r="T587" i="1"/>
  <c r="AB587" i="1" s="1"/>
  <c r="Q588" i="1"/>
  <c r="U588" i="1"/>
  <c r="R589" i="1"/>
  <c r="Z589" i="1" s="1"/>
  <c r="O590" i="1"/>
  <c r="S590" i="1"/>
  <c r="P591" i="1"/>
  <c r="T591" i="1"/>
  <c r="AB591" i="1" s="1"/>
  <c r="Q592" i="1"/>
  <c r="U592" i="1"/>
  <c r="R593" i="1"/>
  <c r="Z593" i="1" s="1"/>
  <c r="O594" i="1"/>
  <c r="W594" i="1" s="1"/>
  <c r="AE594" i="1" s="1"/>
  <c r="S594" i="1"/>
  <c r="P595" i="1"/>
  <c r="T595" i="1"/>
  <c r="AB595" i="1" s="1"/>
  <c r="Q596" i="1"/>
  <c r="U596" i="1"/>
  <c r="R597" i="1"/>
  <c r="Z597" i="1" s="1"/>
  <c r="O598" i="1"/>
  <c r="S598" i="1"/>
  <c r="P599" i="1"/>
  <c r="T599" i="1"/>
  <c r="AB599" i="1" s="1"/>
  <c r="Q600" i="1"/>
  <c r="U600" i="1"/>
  <c r="R601" i="1"/>
  <c r="Z601" i="1" s="1"/>
  <c r="O602" i="1"/>
  <c r="W602" i="1" s="1"/>
  <c r="AE602" i="1" s="1"/>
  <c r="S602" i="1"/>
  <c r="P603" i="1"/>
  <c r="T603" i="1"/>
  <c r="AB603" i="1" s="1"/>
  <c r="Q604" i="1"/>
  <c r="U604" i="1"/>
  <c r="R605" i="1"/>
  <c r="Z605" i="1" s="1"/>
  <c r="O606" i="1"/>
  <c r="S606" i="1"/>
  <c r="P607" i="1"/>
  <c r="T607" i="1"/>
  <c r="AB607" i="1" s="1"/>
  <c r="Q608" i="1"/>
  <c r="U608" i="1"/>
  <c r="R609" i="1"/>
  <c r="Z609" i="1" s="1"/>
  <c r="O610" i="1"/>
  <c r="S610" i="1"/>
  <c r="P611" i="1"/>
  <c r="T611" i="1"/>
  <c r="AB611" i="1" s="1"/>
  <c r="Q612" i="1"/>
  <c r="U612" i="1"/>
  <c r="R613" i="1"/>
  <c r="Z613" i="1" s="1"/>
  <c r="O614" i="1"/>
  <c r="S614" i="1"/>
  <c r="P615" i="1"/>
  <c r="T615" i="1"/>
  <c r="AB615" i="1" s="1"/>
  <c r="Q616" i="1"/>
  <c r="U616" i="1"/>
  <c r="R617" i="1"/>
  <c r="Z617" i="1" s="1"/>
  <c r="O618" i="1"/>
  <c r="W618" i="1" s="1"/>
  <c r="AE618" i="1" s="1"/>
  <c r="S618" i="1"/>
  <c r="P619" i="1"/>
  <c r="T619" i="1"/>
  <c r="AB619" i="1" s="1"/>
  <c r="Q620" i="1"/>
  <c r="U620" i="1"/>
  <c r="R621" i="1"/>
  <c r="Z621" i="1" s="1"/>
  <c r="O622" i="1"/>
  <c r="S622" i="1"/>
  <c r="P623" i="1"/>
  <c r="T623" i="1"/>
  <c r="AB623" i="1" s="1"/>
  <c r="Q624" i="1"/>
  <c r="U624" i="1"/>
  <c r="R625" i="1"/>
  <c r="Z625" i="1" s="1"/>
  <c r="O626" i="1"/>
  <c r="W626" i="1" s="1"/>
  <c r="AE626" i="1" s="1"/>
  <c r="S626" i="1"/>
  <c r="P627" i="1"/>
  <c r="T627" i="1"/>
  <c r="AB627" i="1" s="1"/>
  <c r="Q628" i="1"/>
  <c r="U628" i="1"/>
  <c r="R629" i="1"/>
  <c r="Z629" i="1" s="1"/>
  <c r="O630" i="1"/>
  <c r="S630" i="1"/>
  <c r="P631" i="1"/>
  <c r="T631" i="1"/>
  <c r="AB631" i="1" s="1"/>
  <c r="Q632" i="1"/>
  <c r="U632" i="1"/>
  <c r="R633" i="1"/>
  <c r="Z633" i="1" s="1"/>
  <c r="O634" i="1"/>
  <c r="W634" i="1" s="1"/>
  <c r="AE634" i="1" s="1"/>
  <c r="S634" i="1"/>
  <c r="P635" i="1"/>
  <c r="T635" i="1"/>
  <c r="AB635" i="1" s="1"/>
  <c r="Q636" i="1"/>
  <c r="U636" i="1"/>
  <c r="R637" i="1"/>
  <c r="Z637" i="1" s="1"/>
  <c r="O638" i="1"/>
  <c r="S638" i="1"/>
  <c r="P639" i="1"/>
  <c r="T639" i="1"/>
  <c r="AB639" i="1" s="1"/>
  <c r="Q640" i="1"/>
  <c r="U640" i="1"/>
  <c r="R641" i="1"/>
  <c r="Z641" i="1" s="1"/>
  <c r="O642" i="1"/>
  <c r="W642" i="1" s="1"/>
  <c r="AE642" i="1" s="1"/>
  <c r="S642" i="1"/>
  <c r="P643" i="1"/>
  <c r="T643" i="1"/>
  <c r="AB643" i="1" s="1"/>
  <c r="Q644" i="1"/>
  <c r="U644" i="1"/>
  <c r="R645" i="1"/>
  <c r="Z645" i="1" s="1"/>
  <c r="O646" i="1"/>
  <c r="S646" i="1"/>
  <c r="P647" i="1"/>
  <c r="T647" i="1"/>
  <c r="AB647" i="1" s="1"/>
  <c r="Q648" i="1"/>
  <c r="U648" i="1"/>
  <c r="R649" i="1"/>
  <c r="Z649" i="1" s="1"/>
  <c r="O650" i="1"/>
  <c r="W650" i="1" s="1"/>
  <c r="AE650" i="1" s="1"/>
  <c r="S650" i="1"/>
  <c r="P651" i="1"/>
  <c r="T651" i="1"/>
  <c r="AB651" i="1" s="1"/>
  <c r="Q652" i="1"/>
  <c r="U652" i="1"/>
  <c r="R653" i="1"/>
  <c r="Z653" i="1" s="1"/>
  <c r="O654" i="1"/>
  <c r="S654" i="1"/>
  <c r="P655" i="1"/>
  <c r="T655" i="1"/>
  <c r="AB655" i="1" s="1"/>
  <c r="Q656" i="1"/>
  <c r="U656" i="1"/>
  <c r="R657" i="1"/>
  <c r="Z657" i="1" s="1"/>
  <c r="O658" i="1"/>
  <c r="S658" i="1"/>
  <c r="P659" i="1"/>
  <c r="T659" i="1"/>
  <c r="AB659" i="1" s="1"/>
  <c r="Q660" i="1"/>
  <c r="U660" i="1"/>
  <c r="R661" i="1"/>
  <c r="Z661" i="1" s="1"/>
  <c r="O662" i="1"/>
  <c r="S662" i="1"/>
  <c r="P663" i="1"/>
  <c r="T663" i="1"/>
  <c r="AB663" i="1" s="1"/>
  <c r="Q664" i="1"/>
  <c r="U664" i="1"/>
  <c r="R665" i="1"/>
  <c r="Z665" i="1" s="1"/>
  <c r="O666" i="1"/>
  <c r="W666" i="1" s="1"/>
  <c r="AE666" i="1" s="1"/>
  <c r="S666" i="1"/>
  <c r="P667" i="1"/>
  <c r="T667" i="1"/>
  <c r="AB667" i="1" s="1"/>
  <c r="Q668" i="1"/>
  <c r="U668" i="1"/>
  <c r="R669" i="1"/>
  <c r="Z669" i="1" s="1"/>
  <c r="O670" i="1"/>
  <c r="S670" i="1"/>
  <c r="P671" i="1"/>
  <c r="T671" i="1"/>
  <c r="AB671" i="1" s="1"/>
  <c r="Q672" i="1"/>
  <c r="U672" i="1"/>
  <c r="R673" i="1"/>
  <c r="Z673" i="1" s="1"/>
  <c r="O674" i="1"/>
  <c r="S674" i="1"/>
  <c r="P675" i="1"/>
  <c r="T675" i="1"/>
  <c r="AB675" i="1" s="1"/>
  <c r="Q676" i="1"/>
  <c r="U676" i="1"/>
  <c r="R677" i="1"/>
  <c r="Z677" i="1" s="1"/>
  <c r="O678" i="1"/>
  <c r="S678" i="1"/>
  <c r="P679" i="1"/>
  <c r="T679" i="1"/>
  <c r="AB679" i="1" s="1"/>
  <c r="Q680" i="1"/>
  <c r="U680" i="1"/>
  <c r="R681" i="1"/>
  <c r="Z681" i="1" s="1"/>
  <c r="O682" i="1"/>
  <c r="W682" i="1" s="1"/>
  <c r="AE682" i="1" s="1"/>
  <c r="S682" i="1"/>
  <c r="P683" i="1"/>
  <c r="T683" i="1"/>
  <c r="AB683" i="1" s="1"/>
  <c r="Q684" i="1"/>
  <c r="U684" i="1"/>
  <c r="R685" i="1"/>
  <c r="Z685" i="1" s="1"/>
  <c r="O686" i="1"/>
  <c r="S686" i="1"/>
  <c r="P687" i="1"/>
  <c r="T687" i="1"/>
  <c r="AB687" i="1" s="1"/>
  <c r="Q688" i="1"/>
  <c r="U688" i="1"/>
  <c r="R689" i="1"/>
  <c r="Z689" i="1" s="1"/>
  <c r="O690" i="1"/>
  <c r="S690" i="1"/>
  <c r="P691" i="1"/>
  <c r="T691" i="1"/>
  <c r="AB691" i="1" s="1"/>
  <c r="Q692" i="1"/>
  <c r="U692" i="1"/>
  <c r="R693" i="1"/>
  <c r="Z693" i="1" s="1"/>
  <c r="O694" i="1"/>
  <c r="S694" i="1"/>
  <c r="P695" i="1"/>
  <c r="T695" i="1"/>
  <c r="AB695" i="1" s="1"/>
  <c r="Q696" i="1"/>
  <c r="U696" i="1"/>
  <c r="R697" i="1"/>
  <c r="Z697" i="1" s="1"/>
  <c r="O698" i="1"/>
  <c r="W698" i="1" s="1"/>
  <c r="AE698" i="1" s="1"/>
  <c r="S698" i="1"/>
  <c r="P699" i="1"/>
  <c r="T699" i="1"/>
  <c r="AB699" i="1" s="1"/>
  <c r="Q700" i="1"/>
  <c r="U700" i="1"/>
  <c r="R701" i="1"/>
  <c r="Z701" i="1" s="1"/>
  <c r="O702" i="1"/>
  <c r="S702" i="1"/>
  <c r="P703" i="1"/>
  <c r="T703" i="1"/>
  <c r="AB703" i="1" s="1"/>
  <c r="Q704" i="1"/>
  <c r="U704" i="1"/>
  <c r="AC704" i="1" s="1"/>
  <c r="AK704" i="1" s="1"/>
  <c r="R705" i="1"/>
  <c r="Z705" i="1" s="1"/>
  <c r="O706" i="1"/>
  <c r="S706" i="1"/>
  <c r="P707" i="1"/>
  <c r="T707" i="1"/>
  <c r="AB707" i="1" s="1"/>
  <c r="Q708" i="1"/>
  <c r="U708" i="1"/>
  <c r="R709" i="1"/>
  <c r="Z709" i="1" s="1"/>
  <c r="O710" i="1"/>
  <c r="S710" i="1"/>
  <c r="P711" i="1"/>
  <c r="T711" i="1"/>
  <c r="AB711" i="1" s="1"/>
  <c r="Q712" i="1"/>
  <c r="U712" i="1"/>
  <c r="R713" i="1"/>
  <c r="Z713" i="1" s="1"/>
  <c r="O714" i="1"/>
  <c r="W714" i="1" s="1"/>
  <c r="AE714" i="1" s="1"/>
  <c r="S714" i="1"/>
  <c r="P715" i="1"/>
  <c r="T715" i="1"/>
  <c r="AB715" i="1" s="1"/>
  <c r="Q716" i="1"/>
  <c r="U716" i="1"/>
  <c r="R717" i="1"/>
  <c r="Z717" i="1" s="1"/>
  <c r="O718" i="1"/>
  <c r="S718" i="1"/>
  <c r="P719" i="1"/>
  <c r="T719" i="1"/>
  <c r="AB719" i="1" s="1"/>
  <c r="Q720" i="1"/>
  <c r="U720" i="1"/>
  <c r="R721" i="1"/>
  <c r="Z721" i="1" s="1"/>
  <c r="O722" i="1"/>
  <c r="W722" i="1" s="1"/>
  <c r="AE722" i="1" s="1"/>
  <c r="S722" i="1"/>
  <c r="P723" i="1"/>
  <c r="S135" i="1"/>
  <c r="Q185" i="1"/>
  <c r="P228" i="1"/>
  <c r="T254" i="1"/>
  <c r="AB254" i="1" s="1"/>
  <c r="AJ254" i="1" s="1"/>
  <c r="P270" i="1"/>
  <c r="S282" i="1"/>
  <c r="S291" i="1"/>
  <c r="S297" i="1"/>
  <c r="R301" i="1"/>
  <c r="Z301" i="1" s="1"/>
  <c r="R305" i="1"/>
  <c r="Z305" i="1" s="1"/>
  <c r="U309" i="1"/>
  <c r="S313" i="1"/>
  <c r="S317" i="1"/>
  <c r="O322" i="1"/>
  <c r="U325" i="1"/>
  <c r="U329" i="1"/>
  <c r="P334" i="1"/>
  <c r="O338" i="1"/>
  <c r="O342" i="1"/>
  <c r="R346" i="1"/>
  <c r="Z346" i="1" s="1"/>
  <c r="P350" i="1"/>
  <c r="P354" i="1"/>
  <c r="S358" i="1"/>
  <c r="R362" i="1"/>
  <c r="Z362" i="1" s="1"/>
  <c r="R366" i="1"/>
  <c r="Z366" i="1" s="1"/>
  <c r="T370" i="1"/>
  <c r="AB370" i="1" s="1"/>
  <c r="AJ370" i="1" s="1"/>
  <c r="S374" i="1"/>
  <c r="U377" i="1"/>
  <c r="T380" i="1"/>
  <c r="AB380" i="1" s="1"/>
  <c r="T382" i="1"/>
  <c r="AB382" i="1" s="1"/>
  <c r="U384" i="1"/>
  <c r="U386" i="1"/>
  <c r="Q388" i="1"/>
  <c r="U389" i="1"/>
  <c r="AC389" i="1" s="1"/>
  <c r="AK389" i="1" s="1"/>
  <c r="R391" i="1"/>
  <c r="Z391" i="1" s="1"/>
  <c r="U392" i="1"/>
  <c r="R394" i="1"/>
  <c r="Z394" i="1" s="1"/>
  <c r="O396" i="1"/>
  <c r="W396" i="1" s="1"/>
  <c r="AE396" i="1" s="1"/>
  <c r="R397" i="1"/>
  <c r="Z397" i="1" s="1"/>
  <c r="O399" i="1"/>
  <c r="Y399" i="1" s="1"/>
  <c r="AG399" i="1" s="1"/>
  <c r="S400" i="1"/>
  <c r="O402" i="1"/>
  <c r="S403" i="1"/>
  <c r="P405" i="1"/>
  <c r="S406" i="1"/>
  <c r="P408" i="1"/>
  <c r="T409" i="1"/>
  <c r="AB409" i="1" s="1"/>
  <c r="P411" i="1"/>
  <c r="T412" i="1"/>
  <c r="AB412" i="1" s="1"/>
  <c r="Q414" i="1"/>
  <c r="T415" i="1"/>
  <c r="AB415" i="1" s="1"/>
  <c r="Q417" i="1"/>
  <c r="U418" i="1"/>
  <c r="Q420" i="1"/>
  <c r="U421" i="1"/>
  <c r="R423" i="1"/>
  <c r="Z423" i="1" s="1"/>
  <c r="AH423" i="1" s="1"/>
  <c r="U424" i="1"/>
  <c r="R426" i="1"/>
  <c r="Z426" i="1" s="1"/>
  <c r="O428" i="1"/>
  <c r="R429" i="1"/>
  <c r="Z429" i="1" s="1"/>
  <c r="AH429" i="1" s="1"/>
  <c r="O431" i="1"/>
  <c r="S432" i="1"/>
  <c r="O434" i="1"/>
  <c r="S435" i="1"/>
  <c r="P437" i="1"/>
  <c r="S438" i="1"/>
  <c r="P440" i="1"/>
  <c r="T441" i="1"/>
  <c r="AB441" i="1" s="1"/>
  <c r="P443" i="1"/>
  <c r="T444" i="1"/>
  <c r="AB444" i="1" s="1"/>
  <c r="Q446" i="1"/>
  <c r="T447" i="1"/>
  <c r="AB447" i="1" s="1"/>
  <c r="Q449" i="1"/>
  <c r="U450" i="1"/>
  <c r="Q452" i="1"/>
  <c r="U453" i="1"/>
  <c r="R455" i="1"/>
  <c r="Z455" i="1" s="1"/>
  <c r="U456" i="1"/>
  <c r="R458" i="1"/>
  <c r="Z458" i="1" s="1"/>
  <c r="O460" i="1"/>
  <c r="R461" i="1"/>
  <c r="Z461" i="1" s="1"/>
  <c r="O463" i="1"/>
  <c r="W463" i="1" s="1"/>
  <c r="AE463" i="1" s="1"/>
  <c r="S464" i="1"/>
  <c r="O466" i="1"/>
  <c r="S467" i="1"/>
  <c r="P469" i="1"/>
  <c r="X469" i="1" s="1"/>
  <c r="AF469" i="1" s="1"/>
  <c r="S470" i="1"/>
  <c r="P472" i="1"/>
  <c r="T473" i="1"/>
  <c r="AB473" i="1" s="1"/>
  <c r="P475" i="1"/>
  <c r="T476" i="1"/>
  <c r="AB476" i="1" s="1"/>
  <c r="Q478" i="1"/>
  <c r="T479" i="1"/>
  <c r="AB479" i="1" s="1"/>
  <c r="Q481" i="1"/>
  <c r="U482" i="1"/>
  <c r="Q484" i="1"/>
  <c r="U485" i="1"/>
  <c r="R487" i="1"/>
  <c r="Z487" i="1" s="1"/>
  <c r="U488" i="1"/>
  <c r="R490" i="1"/>
  <c r="Z490" i="1" s="1"/>
  <c r="AH490" i="1" s="1"/>
  <c r="O492" i="1"/>
  <c r="R493" i="1"/>
  <c r="Z493" i="1" s="1"/>
  <c r="O495" i="1"/>
  <c r="S496" i="1"/>
  <c r="O498" i="1"/>
  <c r="S499" i="1"/>
  <c r="P501" i="1"/>
  <c r="S502" i="1"/>
  <c r="P504" i="1"/>
  <c r="T505" i="1"/>
  <c r="AB505" i="1" s="1"/>
  <c r="P507" i="1"/>
  <c r="T508" i="1"/>
  <c r="AB508" i="1" s="1"/>
  <c r="Q510" i="1"/>
  <c r="T511" i="1"/>
  <c r="AB511" i="1" s="1"/>
  <c r="Q513" i="1"/>
  <c r="U514" i="1"/>
  <c r="Q516" i="1"/>
  <c r="U517" i="1"/>
  <c r="AC517" i="1" s="1"/>
  <c r="AK517" i="1" s="1"/>
  <c r="R519" i="1"/>
  <c r="Z519" i="1" s="1"/>
  <c r="U520" i="1"/>
  <c r="AM520" i="1" s="1"/>
  <c r="AN520" i="1" s="1"/>
  <c r="AO520" i="1" s="1"/>
  <c r="R522" i="1"/>
  <c r="Z522" i="1" s="1"/>
  <c r="O524" i="1"/>
  <c r="R525" i="1"/>
  <c r="Z525" i="1" s="1"/>
  <c r="O527" i="1"/>
  <c r="Y527" i="1" s="1"/>
  <c r="AG527" i="1" s="1"/>
  <c r="R528" i="1"/>
  <c r="Z528" i="1" s="1"/>
  <c r="S529" i="1"/>
  <c r="T530" i="1"/>
  <c r="AB530" i="1" s="1"/>
  <c r="U531" i="1"/>
  <c r="O533" i="1"/>
  <c r="P534" i="1"/>
  <c r="Q535" i="1"/>
  <c r="R536" i="1"/>
  <c r="Z536" i="1" s="1"/>
  <c r="S537" i="1"/>
  <c r="T538" i="1"/>
  <c r="AB538" i="1" s="1"/>
  <c r="U539" i="1"/>
  <c r="O541" i="1"/>
  <c r="W541" i="1" s="1"/>
  <c r="AE541" i="1" s="1"/>
  <c r="P542" i="1"/>
  <c r="Q543" i="1"/>
  <c r="R544" i="1"/>
  <c r="Z544" i="1" s="1"/>
  <c r="S545" i="1"/>
  <c r="T546" i="1"/>
  <c r="AB546" i="1" s="1"/>
  <c r="U547" i="1"/>
  <c r="O549" i="1"/>
  <c r="P550" i="1"/>
  <c r="Q551" i="1"/>
  <c r="R552" i="1"/>
  <c r="Z552" i="1" s="1"/>
  <c r="S553" i="1"/>
  <c r="T554" i="1"/>
  <c r="AB554" i="1" s="1"/>
  <c r="U555" i="1"/>
  <c r="O557" i="1"/>
  <c r="AH557" i="1" s="1"/>
  <c r="P558" i="1"/>
  <c r="Q559" i="1"/>
  <c r="Y559" i="1" s="1"/>
  <c r="AG559" i="1" s="1"/>
  <c r="R560" i="1"/>
  <c r="Z560" i="1" s="1"/>
  <c r="S561" i="1"/>
  <c r="T562" i="1"/>
  <c r="AB562" i="1" s="1"/>
  <c r="U563" i="1"/>
  <c r="O565" i="1"/>
  <c r="P566" i="1"/>
  <c r="Q567" i="1"/>
  <c r="R568" i="1"/>
  <c r="Z568" i="1" s="1"/>
  <c r="S569" i="1"/>
  <c r="T570" i="1"/>
  <c r="AB570" i="1" s="1"/>
  <c r="U571" i="1"/>
  <c r="O573" i="1"/>
  <c r="P574" i="1"/>
  <c r="Q575" i="1"/>
  <c r="R576" i="1"/>
  <c r="Z576" i="1" s="1"/>
  <c r="S577" i="1"/>
  <c r="T578" i="1"/>
  <c r="AB578" i="1" s="1"/>
  <c r="U579" i="1"/>
  <c r="O581" i="1"/>
  <c r="T581" i="1"/>
  <c r="AB581" i="1" s="1"/>
  <c r="R582" i="1"/>
  <c r="Z582" i="1" s="1"/>
  <c r="Q583" i="1"/>
  <c r="O584" i="1"/>
  <c r="T584" i="1"/>
  <c r="AB584" i="1" s="1"/>
  <c r="S585" i="1"/>
  <c r="Q586" i="1"/>
  <c r="O587" i="1"/>
  <c r="U587" i="1"/>
  <c r="S588" i="1"/>
  <c r="Q589" i="1"/>
  <c r="P590" i="1"/>
  <c r="U590" i="1"/>
  <c r="S591" i="1"/>
  <c r="R592" i="1"/>
  <c r="Z592" i="1" s="1"/>
  <c r="P593" i="1"/>
  <c r="U593" i="1"/>
  <c r="T594" i="1"/>
  <c r="AB594" i="1" s="1"/>
  <c r="R595" i="1"/>
  <c r="Z595" i="1" s="1"/>
  <c r="P596" i="1"/>
  <c r="O597" i="1"/>
  <c r="W597" i="1" s="1"/>
  <c r="AE597" i="1" s="1"/>
  <c r="T597" i="1"/>
  <c r="AB597" i="1" s="1"/>
  <c r="R598" i="1"/>
  <c r="Z598" i="1" s="1"/>
  <c r="Q599" i="1"/>
  <c r="O600" i="1"/>
  <c r="W600" i="1" s="1"/>
  <c r="AE600" i="1" s="1"/>
  <c r="T600" i="1"/>
  <c r="AB600" i="1" s="1"/>
  <c r="S601" i="1"/>
  <c r="Q602" i="1"/>
  <c r="O603" i="1"/>
  <c r="W603" i="1" s="1"/>
  <c r="AE603" i="1" s="1"/>
  <c r="U603" i="1"/>
  <c r="S604" i="1"/>
  <c r="Q605" i="1"/>
  <c r="P606" i="1"/>
  <c r="U606" i="1"/>
  <c r="S607" i="1"/>
  <c r="R608" i="1"/>
  <c r="Z608" i="1" s="1"/>
  <c r="P609" i="1"/>
  <c r="U609" i="1"/>
  <c r="T610" i="1"/>
  <c r="AB610" i="1" s="1"/>
  <c r="R611" i="1"/>
  <c r="Z611" i="1" s="1"/>
  <c r="P612" i="1"/>
  <c r="O613" i="1"/>
  <c r="T613" i="1"/>
  <c r="AB613" i="1" s="1"/>
  <c r="R614" i="1"/>
  <c r="Z614" i="1" s="1"/>
  <c r="Q615" i="1"/>
  <c r="O616" i="1"/>
  <c r="T616" i="1"/>
  <c r="AB616" i="1" s="1"/>
  <c r="S617" i="1"/>
  <c r="Q618" i="1"/>
  <c r="O619" i="1"/>
  <c r="U619" i="1"/>
  <c r="S620" i="1"/>
  <c r="Q621" i="1"/>
  <c r="P622" i="1"/>
  <c r="U622" i="1"/>
  <c r="S623" i="1"/>
  <c r="R624" i="1"/>
  <c r="Z624" i="1" s="1"/>
  <c r="P625" i="1"/>
  <c r="U625" i="1"/>
  <c r="T626" i="1"/>
  <c r="AB626" i="1" s="1"/>
  <c r="R627" i="1"/>
  <c r="Z627" i="1" s="1"/>
  <c r="P628" i="1"/>
  <c r="O629" i="1"/>
  <c r="W629" i="1" s="1"/>
  <c r="AE629" i="1" s="1"/>
  <c r="T629" i="1"/>
  <c r="AB629" i="1" s="1"/>
  <c r="R630" i="1"/>
  <c r="Z630" i="1" s="1"/>
  <c r="Q631" i="1"/>
  <c r="O632" i="1"/>
  <c r="T632" i="1"/>
  <c r="AB632" i="1" s="1"/>
  <c r="S633" i="1"/>
  <c r="Q634" i="1"/>
  <c r="O635" i="1"/>
  <c r="U635" i="1"/>
  <c r="S636" i="1"/>
  <c r="Q637" i="1"/>
  <c r="P638" i="1"/>
  <c r="U638" i="1"/>
  <c r="S639" i="1"/>
  <c r="R640" i="1"/>
  <c r="Z640" i="1" s="1"/>
  <c r="P641" i="1"/>
  <c r="U641" i="1"/>
  <c r="T642" i="1"/>
  <c r="AB642" i="1" s="1"/>
  <c r="R643" i="1"/>
  <c r="Z643" i="1" s="1"/>
  <c r="P644" i="1"/>
  <c r="O645" i="1"/>
  <c r="T645" i="1"/>
  <c r="AB645" i="1" s="1"/>
  <c r="R646" i="1"/>
  <c r="Z646" i="1" s="1"/>
  <c r="AH646" i="1" s="1"/>
  <c r="Q647" i="1"/>
  <c r="O648" i="1"/>
  <c r="T648" i="1"/>
  <c r="AB648" i="1" s="1"/>
  <c r="S649" i="1"/>
  <c r="Q650" i="1"/>
  <c r="O651" i="1"/>
  <c r="U651" i="1"/>
  <c r="S652" i="1"/>
  <c r="AM652" i="1" s="1"/>
  <c r="AN652" i="1" s="1"/>
  <c r="Q653" i="1"/>
  <c r="P654" i="1"/>
  <c r="U654" i="1"/>
  <c r="S655" i="1"/>
  <c r="R656" i="1"/>
  <c r="Z656" i="1" s="1"/>
  <c r="P657" i="1"/>
  <c r="U657" i="1"/>
  <c r="T658" i="1"/>
  <c r="AB658" i="1" s="1"/>
  <c r="R659" i="1"/>
  <c r="Z659" i="1" s="1"/>
  <c r="P660" i="1"/>
  <c r="O661" i="1"/>
  <c r="W661" i="1" s="1"/>
  <c r="AE661" i="1" s="1"/>
  <c r="T661" i="1"/>
  <c r="AB661" i="1" s="1"/>
  <c r="R662" i="1"/>
  <c r="Z662" i="1" s="1"/>
  <c r="Q663" i="1"/>
  <c r="O664" i="1"/>
  <c r="W664" i="1" s="1"/>
  <c r="AE664" i="1" s="1"/>
  <c r="T664" i="1"/>
  <c r="AB664" i="1" s="1"/>
  <c r="S665" i="1"/>
  <c r="Q666" i="1"/>
  <c r="O667" i="1"/>
  <c r="W667" i="1" s="1"/>
  <c r="AE667" i="1" s="1"/>
  <c r="U667" i="1"/>
  <c r="S668" i="1"/>
  <c r="Q669" i="1"/>
  <c r="P670" i="1"/>
  <c r="U670" i="1"/>
  <c r="S671" i="1"/>
  <c r="R672" i="1"/>
  <c r="Z672" i="1" s="1"/>
  <c r="P673" i="1"/>
  <c r="U673" i="1"/>
  <c r="T674" i="1"/>
  <c r="AB674" i="1" s="1"/>
  <c r="R675" i="1"/>
  <c r="Z675" i="1" s="1"/>
  <c r="P676" i="1"/>
  <c r="O677" i="1"/>
  <c r="T677" i="1"/>
  <c r="AB677" i="1" s="1"/>
  <c r="R678" i="1"/>
  <c r="Z678" i="1" s="1"/>
  <c r="Q679" i="1"/>
  <c r="O680" i="1"/>
  <c r="Y680" i="1" s="1"/>
  <c r="AG680" i="1" s="1"/>
  <c r="T680" i="1"/>
  <c r="AB680" i="1" s="1"/>
  <c r="S681" i="1"/>
  <c r="Q682" i="1"/>
  <c r="O683" i="1"/>
  <c r="U683" i="1"/>
  <c r="S684" i="1"/>
  <c r="Q685" i="1"/>
  <c r="P686" i="1"/>
  <c r="U686" i="1"/>
  <c r="S687" i="1"/>
  <c r="R688" i="1"/>
  <c r="Z688" i="1" s="1"/>
  <c r="P689" i="1"/>
  <c r="U689" i="1"/>
  <c r="T690" i="1"/>
  <c r="AB690" i="1" s="1"/>
  <c r="R691" i="1"/>
  <c r="Z691" i="1" s="1"/>
  <c r="P692" i="1"/>
  <c r="O693" i="1"/>
  <c r="T693" i="1"/>
  <c r="AB693" i="1" s="1"/>
  <c r="R694" i="1"/>
  <c r="Z694" i="1" s="1"/>
  <c r="Q695" i="1"/>
  <c r="O696" i="1"/>
  <c r="T696" i="1"/>
  <c r="AB696" i="1" s="1"/>
  <c r="S697" i="1"/>
  <c r="Q698" i="1"/>
  <c r="O699" i="1"/>
  <c r="U699" i="1"/>
  <c r="S700" i="1"/>
  <c r="Q701" i="1"/>
  <c r="P702" i="1"/>
  <c r="U702" i="1"/>
  <c r="S703" i="1"/>
  <c r="R704" i="1"/>
  <c r="Z704" i="1" s="1"/>
  <c r="P705" i="1"/>
  <c r="U705" i="1"/>
  <c r="T706" i="1"/>
  <c r="AB706" i="1" s="1"/>
  <c r="R707" i="1"/>
  <c r="Z707" i="1" s="1"/>
  <c r="P708" i="1"/>
  <c r="O709" i="1"/>
  <c r="T709" i="1"/>
  <c r="AB709" i="1" s="1"/>
  <c r="R710" i="1"/>
  <c r="Z710" i="1" s="1"/>
  <c r="AH710" i="1" s="1"/>
  <c r="Q711" i="1"/>
  <c r="O712" i="1"/>
  <c r="T712" i="1"/>
  <c r="AB712" i="1" s="1"/>
  <c r="S713" i="1"/>
  <c r="Q714" i="1"/>
  <c r="O715" i="1"/>
  <c r="U715" i="1"/>
  <c r="S716" i="1"/>
  <c r="Q717" i="1"/>
  <c r="P718" i="1"/>
  <c r="U718" i="1"/>
  <c r="S719" i="1"/>
  <c r="R720" i="1"/>
  <c r="Z720" i="1" s="1"/>
  <c r="P721" i="1"/>
  <c r="U721" i="1"/>
  <c r="T722" i="1"/>
  <c r="AB722" i="1" s="1"/>
  <c r="R723" i="1"/>
  <c r="Z723" i="1" s="1"/>
  <c r="O724" i="1"/>
  <c r="S724" i="1"/>
  <c r="P725" i="1"/>
  <c r="T725" i="1"/>
  <c r="AB725" i="1" s="1"/>
  <c r="Q726" i="1"/>
  <c r="U726" i="1"/>
  <c r="R727" i="1"/>
  <c r="Z727" i="1" s="1"/>
  <c r="O728" i="1"/>
  <c r="S728" i="1"/>
  <c r="P729" i="1"/>
  <c r="T729" i="1"/>
  <c r="AB729" i="1" s="1"/>
  <c r="Q730" i="1"/>
  <c r="U730" i="1"/>
  <c r="R731" i="1"/>
  <c r="Z731" i="1" s="1"/>
  <c r="O732" i="1"/>
  <c r="S732" i="1"/>
  <c r="P733" i="1"/>
  <c r="T733" i="1"/>
  <c r="AB733" i="1" s="1"/>
  <c r="Q734" i="1"/>
  <c r="U734" i="1"/>
  <c r="R735" i="1"/>
  <c r="Z735" i="1" s="1"/>
  <c r="O736" i="1"/>
  <c r="S736" i="1"/>
  <c r="P737" i="1"/>
  <c r="T737" i="1"/>
  <c r="AB737" i="1" s="1"/>
  <c r="Q738" i="1"/>
  <c r="U738" i="1"/>
  <c r="R739" i="1"/>
  <c r="Z739" i="1" s="1"/>
  <c r="O740" i="1"/>
  <c r="S740" i="1"/>
  <c r="P741" i="1"/>
  <c r="T741" i="1"/>
  <c r="AB741" i="1" s="1"/>
  <c r="Q742" i="1"/>
  <c r="U742" i="1"/>
  <c r="R743" i="1"/>
  <c r="Z743" i="1" s="1"/>
  <c r="O744" i="1"/>
  <c r="S744" i="1"/>
  <c r="P745" i="1"/>
  <c r="T745" i="1"/>
  <c r="AB745" i="1" s="1"/>
  <c r="Q746" i="1"/>
  <c r="U746" i="1"/>
  <c r="R747" i="1"/>
  <c r="Z747" i="1" s="1"/>
  <c r="O748" i="1"/>
  <c r="S748" i="1"/>
  <c r="P749" i="1"/>
  <c r="T749" i="1"/>
  <c r="AB749" i="1" s="1"/>
  <c r="Q750" i="1"/>
  <c r="U750" i="1"/>
  <c r="R751" i="1"/>
  <c r="Z751" i="1" s="1"/>
  <c r="O752" i="1"/>
  <c r="W752" i="1" s="1"/>
  <c r="AE752" i="1" s="1"/>
  <c r="S752" i="1"/>
  <c r="P753" i="1"/>
  <c r="T753" i="1"/>
  <c r="AB753" i="1" s="1"/>
  <c r="Q754" i="1"/>
  <c r="U754" i="1"/>
  <c r="R755" i="1"/>
  <c r="Z755" i="1" s="1"/>
  <c r="O756" i="1"/>
  <c r="S756" i="1"/>
  <c r="P757" i="1"/>
  <c r="T757" i="1"/>
  <c r="AB757" i="1" s="1"/>
  <c r="Q758" i="1"/>
  <c r="U758" i="1"/>
  <c r="R759" i="1"/>
  <c r="Z759" i="1" s="1"/>
  <c r="O760" i="1"/>
  <c r="S760" i="1"/>
  <c r="P761" i="1"/>
  <c r="T761" i="1"/>
  <c r="AB761" i="1" s="1"/>
  <c r="Q762" i="1"/>
  <c r="U762" i="1"/>
  <c r="R763" i="1"/>
  <c r="Z763" i="1" s="1"/>
  <c r="O764" i="1"/>
  <c r="S764" i="1"/>
  <c r="P765" i="1"/>
  <c r="T765" i="1"/>
  <c r="AB765" i="1" s="1"/>
  <c r="Q766" i="1"/>
  <c r="U766" i="1"/>
  <c r="R767" i="1"/>
  <c r="Z767" i="1" s="1"/>
  <c r="O768" i="1"/>
  <c r="W768" i="1" s="1"/>
  <c r="AE768" i="1" s="1"/>
  <c r="S768" i="1"/>
  <c r="P769" i="1"/>
  <c r="T769" i="1"/>
  <c r="AB769" i="1" s="1"/>
  <c r="Q770" i="1"/>
  <c r="U770" i="1"/>
  <c r="R771" i="1"/>
  <c r="Z771" i="1" s="1"/>
  <c r="O772" i="1"/>
  <c r="S772" i="1"/>
  <c r="P773" i="1"/>
  <c r="T773" i="1"/>
  <c r="AB773" i="1" s="1"/>
  <c r="Q774" i="1"/>
  <c r="U774" i="1"/>
  <c r="R775" i="1"/>
  <c r="Z775" i="1" s="1"/>
  <c r="O776" i="1"/>
  <c r="S776" i="1"/>
  <c r="P777" i="1"/>
  <c r="T777" i="1"/>
  <c r="AB777" i="1" s="1"/>
  <c r="Q778" i="1"/>
  <c r="U778" i="1"/>
  <c r="R779" i="1"/>
  <c r="Z779" i="1" s="1"/>
  <c r="O780" i="1"/>
  <c r="S780" i="1"/>
  <c r="P781" i="1"/>
  <c r="T781" i="1"/>
  <c r="AB781" i="1" s="1"/>
  <c r="Q782" i="1"/>
  <c r="U782" i="1"/>
  <c r="R783" i="1"/>
  <c r="Z783" i="1" s="1"/>
  <c r="O784" i="1"/>
  <c r="W784" i="1" s="1"/>
  <c r="AE784" i="1" s="1"/>
  <c r="S784" i="1"/>
  <c r="P785" i="1"/>
  <c r="T785" i="1"/>
  <c r="AB785" i="1" s="1"/>
  <c r="Q786" i="1"/>
  <c r="U786" i="1"/>
  <c r="R787" i="1"/>
  <c r="Z787" i="1" s="1"/>
  <c r="O788" i="1"/>
  <c r="S788" i="1"/>
  <c r="P789" i="1"/>
  <c r="T789" i="1"/>
  <c r="AB789" i="1" s="1"/>
  <c r="Q790" i="1"/>
  <c r="U790" i="1"/>
  <c r="R791" i="1"/>
  <c r="Z791" i="1" s="1"/>
  <c r="O792" i="1"/>
  <c r="S792" i="1"/>
  <c r="P793" i="1"/>
  <c r="T793" i="1"/>
  <c r="AB793" i="1" s="1"/>
  <c r="Q794" i="1"/>
  <c r="U794" i="1"/>
  <c r="R795" i="1"/>
  <c r="Z795" i="1" s="1"/>
  <c r="O796" i="1"/>
  <c r="S796" i="1"/>
  <c r="P797" i="1"/>
  <c r="T797" i="1"/>
  <c r="AB797" i="1" s="1"/>
  <c r="Q798" i="1"/>
  <c r="U798" i="1"/>
  <c r="R799" i="1"/>
  <c r="Z799" i="1" s="1"/>
  <c r="O800" i="1"/>
  <c r="Y800" i="1" s="1"/>
  <c r="AG800" i="1" s="1"/>
  <c r="S800" i="1"/>
  <c r="P801" i="1"/>
  <c r="T801" i="1"/>
  <c r="AB801" i="1" s="1"/>
  <c r="Q802" i="1"/>
  <c r="U802" i="1"/>
  <c r="R803" i="1"/>
  <c r="Z803" i="1" s="1"/>
  <c r="O804" i="1"/>
  <c r="S804" i="1"/>
  <c r="P805" i="1"/>
  <c r="T805" i="1"/>
  <c r="AB805" i="1" s="1"/>
  <c r="Q806" i="1"/>
  <c r="U806" i="1"/>
  <c r="R807" i="1"/>
  <c r="Z807" i="1" s="1"/>
  <c r="O808" i="1"/>
  <c r="S808" i="1"/>
  <c r="P809" i="1"/>
  <c r="T809" i="1"/>
  <c r="AB809" i="1" s="1"/>
  <c r="Q810" i="1"/>
  <c r="U810" i="1"/>
  <c r="R811" i="1"/>
  <c r="Z811" i="1" s="1"/>
  <c r="O812" i="1"/>
  <c r="S812" i="1"/>
  <c r="P813" i="1"/>
  <c r="T813" i="1"/>
  <c r="AB813" i="1" s="1"/>
  <c r="Q814" i="1"/>
  <c r="U814" i="1"/>
  <c r="R815" i="1"/>
  <c r="Z815" i="1" s="1"/>
  <c r="O816" i="1"/>
  <c r="W816" i="1" s="1"/>
  <c r="AE816" i="1" s="1"/>
  <c r="S816" i="1"/>
  <c r="P817" i="1"/>
  <c r="T817" i="1"/>
  <c r="AB817" i="1" s="1"/>
  <c r="Q818" i="1"/>
  <c r="U818" i="1"/>
  <c r="R819" i="1"/>
  <c r="Z819" i="1" s="1"/>
  <c r="O820" i="1"/>
  <c r="S820" i="1"/>
  <c r="P821" i="1"/>
  <c r="T821" i="1"/>
  <c r="AB821" i="1" s="1"/>
  <c r="Q822" i="1"/>
  <c r="U822" i="1"/>
  <c r="R823" i="1"/>
  <c r="Z823" i="1" s="1"/>
  <c r="O824" i="1"/>
  <c r="S824" i="1"/>
  <c r="P825" i="1"/>
  <c r="T825" i="1"/>
  <c r="AB825" i="1" s="1"/>
  <c r="Q826" i="1"/>
  <c r="U826" i="1"/>
  <c r="R827" i="1"/>
  <c r="Z827" i="1" s="1"/>
  <c r="O828" i="1"/>
  <c r="S828" i="1"/>
  <c r="P829" i="1"/>
  <c r="T829" i="1"/>
  <c r="AB829" i="1" s="1"/>
  <c r="Q830" i="1"/>
  <c r="U830" i="1"/>
  <c r="R831" i="1"/>
  <c r="Z831" i="1" s="1"/>
  <c r="O832" i="1"/>
  <c r="W832" i="1" s="1"/>
  <c r="AE832" i="1" s="1"/>
  <c r="S832" i="1"/>
  <c r="P833" i="1"/>
  <c r="T833" i="1"/>
  <c r="AB833" i="1" s="1"/>
  <c r="Q834" i="1"/>
  <c r="U834" i="1"/>
  <c r="R835" i="1"/>
  <c r="Z835" i="1" s="1"/>
  <c r="O836" i="1"/>
  <c r="S836" i="1"/>
  <c r="AM836" i="1" s="1"/>
  <c r="P837" i="1"/>
  <c r="T837" i="1"/>
  <c r="AB837" i="1" s="1"/>
  <c r="Q838" i="1"/>
  <c r="U838" i="1"/>
  <c r="R839" i="1"/>
  <c r="Z839" i="1" s="1"/>
  <c r="O840" i="1"/>
  <c r="S840" i="1"/>
  <c r="P841" i="1"/>
  <c r="T841" i="1"/>
  <c r="AB841" i="1" s="1"/>
  <c r="Q842" i="1"/>
  <c r="U842" i="1"/>
  <c r="R843" i="1"/>
  <c r="Z843" i="1" s="1"/>
  <c r="O844" i="1"/>
  <c r="S844" i="1"/>
  <c r="P845" i="1"/>
  <c r="T845" i="1"/>
  <c r="AB845" i="1" s="1"/>
  <c r="Q846" i="1"/>
  <c r="U846" i="1"/>
  <c r="R847" i="1"/>
  <c r="Z847" i="1" s="1"/>
  <c r="O848" i="1"/>
  <c r="W848" i="1" s="1"/>
  <c r="AE848" i="1" s="1"/>
  <c r="S848" i="1"/>
  <c r="P849" i="1"/>
  <c r="T849" i="1"/>
  <c r="AB849" i="1" s="1"/>
  <c r="Q850" i="1"/>
  <c r="U850" i="1"/>
  <c r="R851" i="1"/>
  <c r="Z851" i="1" s="1"/>
  <c r="O852" i="1"/>
  <c r="S852" i="1"/>
  <c r="P853" i="1"/>
  <c r="T853" i="1"/>
  <c r="AB853" i="1" s="1"/>
  <c r="Q854" i="1"/>
  <c r="U854" i="1"/>
  <c r="R855" i="1"/>
  <c r="Z855" i="1" s="1"/>
  <c r="O856" i="1"/>
  <c r="S856" i="1"/>
  <c r="P857" i="1"/>
  <c r="T857" i="1"/>
  <c r="AB857" i="1" s="1"/>
  <c r="Q858" i="1"/>
  <c r="U858" i="1"/>
  <c r="R859" i="1"/>
  <c r="Z859" i="1" s="1"/>
  <c r="O860" i="1"/>
  <c r="S860" i="1"/>
  <c r="P861" i="1"/>
  <c r="T861" i="1"/>
  <c r="AB861" i="1" s="1"/>
  <c r="Q862" i="1"/>
  <c r="U862" i="1"/>
  <c r="R863" i="1"/>
  <c r="Z863" i="1" s="1"/>
  <c r="O864" i="1"/>
  <c r="W864" i="1" s="1"/>
  <c r="AE864" i="1" s="1"/>
  <c r="S864" i="1"/>
  <c r="P865" i="1"/>
  <c r="T865" i="1"/>
  <c r="AB865" i="1" s="1"/>
  <c r="Q866" i="1"/>
  <c r="U866" i="1"/>
  <c r="R867" i="1"/>
  <c r="Z867" i="1" s="1"/>
  <c r="O868" i="1"/>
  <c r="S868" i="1"/>
  <c r="P869" i="1"/>
  <c r="T869" i="1"/>
  <c r="AB869" i="1" s="1"/>
  <c r="Q870" i="1"/>
  <c r="U870" i="1"/>
  <c r="R871" i="1"/>
  <c r="Z871" i="1" s="1"/>
  <c r="O872" i="1"/>
  <c r="S872" i="1"/>
  <c r="P873" i="1"/>
  <c r="T873" i="1"/>
  <c r="AB873" i="1" s="1"/>
  <c r="Q874" i="1"/>
  <c r="U874" i="1"/>
  <c r="R875" i="1"/>
  <c r="Z875" i="1" s="1"/>
  <c r="O876" i="1"/>
  <c r="S876" i="1"/>
  <c r="P877" i="1"/>
  <c r="T877" i="1"/>
  <c r="AB877" i="1" s="1"/>
  <c r="Q878" i="1"/>
  <c r="U878" i="1"/>
  <c r="R879" i="1"/>
  <c r="Z879" i="1" s="1"/>
  <c r="O880" i="1"/>
  <c r="S880" i="1"/>
  <c r="P881" i="1"/>
  <c r="T881" i="1"/>
  <c r="AB881" i="1" s="1"/>
  <c r="Q882" i="1"/>
  <c r="U882" i="1"/>
  <c r="R883" i="1"/>
  <c r="Z883" i="1" s="1"/>
  <c r="O884" i="1"/>
  <c r="S884" i="1"/>
  <c r="P885" i="1"/>
  <c r="T885" i="1"/>
  <c r="AB885" i="1" s="1"/>
  <c r="Q886" i="1"/>
  <c r="U886" i="1"/>
  <c r="R887" i="1"/>
  <c r="Z887" i="1" s="1"/>
  <c r="O888" i="1"/>
  <c r="S888" i="1"/>
  <c r="P889" i="1"/>
  <c r="T889" i="1"/>
  <c r="AB889" i="1" s="1"/>
  <c r="Q890" i="1"/>
  <c r="U890" i="1"/>
  <c r="R891" i="1"/>
  <c r="Z891" i="1" s="1"/>
  <c r="O892" i="1"/>
  <c r="S892" i="1"/>
  <c r="P893" i="1"/>
  <c r="T893" i="1"/>
  <c r="AB893" i="1" s="1"/>
  <c r="Q894" i="1"/>
  <c r="U894" i="1"/>
  <c r="R895" i="1"/>
  <c r="Z895" i="1" s="1"/>
  <c r="O896" i="1"/>
  <c r="W896" i="1" s="1"/>
  <c r="AE896" i="1" s="1"/>
  <c r="S896" i="1"/>
  <c r="P897" i="1"/>
  <c r="T897" i="1"/>
  <c r="AB897" i="1" s="1"/>
  <c r="Q898" i="1"/>
  <c r="U898" i="1"/>
  <c r="R899" i="1"/>
  <c r="Z899" i="1" s="1"/>
  <c r="O900" i="1"/>
  <c r="S900" i="1"/>
  <c r="P901" i="1"/>
  <c r="T901" i="1"/>
  <c r="AB901" i="1" s="1"/>
  <c r="Q902" i="1"/>
  <c r="U902" i="1"/>
  <c r="R903" i="1"/>
  <c r="Z903" i="1" s="1"/>
  <c r="O904" i="1"/>
  <c r="S904" i="1"/>
  <c r="P905" i="1"/>
  <c r="T905" i="1"/>
  <c r="AB905" i="1" s="1"/>
  <c r="Q906" i="1"/>
  <c r="U906" i="1"/>
  <c r="R907" i="1"/>
  <c r="Z907" i="1" s="1"/>
  <c r="O908" i="1"/>
  <c r="S908" i="1"/>
  <c r="T136" i="1"/>
  <c r="AB136" i="1" s="1"/>
  <c r="U185" i="1"/>
  <c r="S228" i="1"/>
  <c r="U254" i="1"/>
  <c r="S270" i="1"/>
  <c r="T282" i="1"/>
  <c r="AB282" i="1" s="1"/>
  <c r="AJ282" i="1" s="1"/>
  <c r="T291" i="1"/>
  <c r="AB291" i="1" s="1"/>
  <c r="U297" i="1"/>
  <c r="P302" i="1"/>
  <c r="AJ302" i="1" s="1"/>
  <c r="O306" i="1"/>
  <c r="W306" i="1" s="1"/>
  <c r="AE306" i="1" s="1"/>
  <c r="O310" i="1"/>
  <c r="R314" i="1"/>
  <c r="Z314" i="1" s="1"/>
  <c r="P318" i="1"/>
  <c r="P322" i="1"/>
  <c r="S326" i="1"/>
  <c r="R330" i="1"/>
  <c r="Z330" i="1" s="1"/>
  <c r="R334" i="1"/>
  <c r="Z334" i="1" s="1"/>
  <c r="T338" i="1"/>
  <c r="AB338" i="1" s="1"/>
  <c r="S342" i="1"/>
  <c r="S346" i="1"/>
  <c r="O351" i="1"/>
  <c r="T354" i="1"/>
  <c r="AB354" i="1" s="1"/>
  <c r="T358" i="1"/>
  <c r="AB358" i="1" s="1"/>
  <c r="P363" i="1"/>
  <c r="O367" i="1"/>
  <c r="O371" i="1"/>
  <c r="W371" i="1" s="1"/>
  <c r="AE371" i="1" s="1"/>
  <c r="Q375" i="1"/>
  <c r="O378" i="1"/>
  <c r="W378" i="1" s="1"/>
  <c r="AE378" i="1" s="1"/>
  <c r="U380" i="1"/>
  <c r="P383" i="1"/>
  <c r="O385" i="1"/>
  <c r="O387" i="1"/>
  <c r="S388" i="1"/>
  <c r="O390" i="1"/>
  <c r="W390" i="1" s="1"/>
  <c r="AE390" i="1" s="1"/>
  <c r="S391" i="1"/>
  <c r="P393" i="1"/>
  <c r="S394" i="1"/>
  <c r="P396" i="1"/>
  <c r="T397" i="1"/>
  <c r="AB397" i="1" s="1"/>
  <c r="P399" i="1"/>
  <c r="T400" i="1"/>
  <c r="AB400" i="1" s="1"/>
  <c r="Q402" i="1"/>
  <c r="T403" i="1"/>
  <c r="AB403" i="1" s="1"/>
  <c r="Q405" i="1"/>
  <c r="U406" i="1"/>
  <c r="Q408" i="1"/>
  <c r="U409" i="1"/>
  <c r="R411" i="1"/>
  <c r="Z411" i="1" s="1"/>
  <c r="U412" i="1"/>
  <c r="R414" i="1"/>
  <c r="Z414" i="1" s="1"/>
  <c r="O416" i="1"/>
  <c r="R417" i="1"/>
  <c r="Z417" i="1" s="1"/>
  <c r="O419" i="1"/>
  <c r="S420" i="1"/>
  <c r="AA420" i="1" s="1"/>
  <c r="AI420" i="1" s="1"/>
  <c r="O422" i="1"/>
  <c r="S423" i="1"/>
  <c r="P425" i="1"/>
  <c r="S426" i="1"/>
  <c r="AA426" i="1" s="1"/>
  <c r="AI426" i="1" s="1"/>
  <c r="P428" i="1"/>
  <c r="T429" i="1"/>
  <c r="AB429" i="1" s="1"/>
  <c r="P431" i="1"/>
  <c r="T432" i="1"/>
  <c r="AB432" i="1" s="1"/>
  <c r="AJ432" i="1" s="1"/>
  <c r="Q434" i="1"/>
  <c r="T435" i="1"/>
  <c r="AB435" i="1" s="1"/>
  <c r="Q437" i="1"/>
  <c r="U438" i="1"/>
  <c r="Q440" i="1"/>
  <c r="U441" i="1"/>
  <c r="AM441" i="1" s="1"/>
  <c r="R443" i="1"/>
  <c r="Z443" i="1" s="1"/>
  <c r="U444" i="1"/>
  <c r="R446" i="1"/>
  <c r="Z446" i="1" s="1"/>
  <c r="O448" i="1"/>
  <c r="Y448" i="1" s="1"/>
  <c r="AG448" i="1" s="1"/>
  <c r="R449" i="1"/>
  <c r="Z449" i="1" s="1"/>
  <c r="O451" i="1"/>
  <c r="W451" i="1" s="1"/>
  <c r="AE451" i="1" s="1"/>
  <c r="S452" i="1"/>
  <c r="O454" i="1"/>
  <c r="W454" i="1" s="1"/>
  <c r="AE454" i="1" s="1"/>
  <c r="S455" i="1"/>
  <c r="P457" i="1"/>
  <c r="S458" i="1"/>
  <c r="P460" i="1"/>
  <c r="T461" i="1"/>
  <c r="AB461" i="1" s="1"/>
  <c r="P463" i="1"/>
  <c r="T464" i="1"/>
  <c r="AB464" i="1" s="1"/>
  <c r="Q466" i="1"/>
  <c r="T467" i="1"/>
  <c r="AB467" i="1" s="1"/>
  <c r="Q469" i="1"/>
  <c r="U470" i="1"/>
  <c r="Q472" i="1"/>
  <c r="U473" i="1"/>
  <c r="R475" i="1"/>
  <c r="Z475" i="1" s="1"/>
  <c r="U476" i="1"/>
  <c r="R478" i="1"/>
  <c r="Z478" i="1" s="1"/>
  <c r="O480" i="1"/>
  <c r="R481" i="1"/>
  <c r="Z481" i="1" s="1"/>
  <c r="O483" i="1"/>
  <c r="S484" i="1"/>
  <c r="O486" i="1"/>
  <c r="S487" i="1"/>
  <c r="P489" i="1"/>
  <c r="S490" i="1"/>
  <c r="P492" i="1"/>
  <c r="T493" i="1"/>
  <c r="AB493" i="1" s="1"/>
  <c r="AJ493" i="1" s="1"/>
  <c r="P495" i="1"/>
  <c r="T496" i="1"/>
  <c r="AB496" i="1" s="1"/>
  <c r="Q498" i="1"/>
  <c r="T499" i="1"/>
  <c r="AB499" i="1" s="1"/>
  <c r="Q501" i="1"/>
  <c r="U502" i="1"/>
  <c r="Q504" i="1"/>
  <c r="U505" i="1"/>
  <c r="R507" i="1"/>
  <c r="Z507" i="1" s="1"/>
  <c r="U508" i="1"/>
  <c r="R510" i="1"/>
  <c r="Z510" i="1" s="1"/>
  <c r="O512" i="1"/>
  <c r="R513" i="1"/>
  <c r="Z513" i="1" s="1"/>
  <c r="O515" i="1"/>
  <c r="S516" i="1"/>
  <c r="O518" i="1"/>
  <c r="X518" i="1" s="1"/>
  <c r="AF518" i="1" s="1"/>
  <c r="S519" i="1"/>
  <c r="P521" i="1"/>
  <c r="S522" i="1"/>
  <c r="P524" i="1"/>
  <c r="T525" i="1"/>
  <c r="AB525" i="1" s="1"/>
  <c r="P527" i="1"/>
  <c r="AJ527" i="1" s="1"/>
  <c r="S528" i="1"/>
  <c r="T529" i="1"/>
  <c r="AB529" i="1" s="1"/>
  <c r="U530" i="1"/>
  <c r="O532" i="1"/>
  <c r="W532" i="1" s="1"/>
  <c r="AE532" i="1" s="1"/>
  <c r="P533" i="1"/>
  <c r="Q534" i="1"/>
  <c r="R535" i="1"/>
  <c r="Z535" i="1" s="1"/>
  <c r="S536" i="1"/>
  <c r="T537" i="1"/>
  <c r="AB537" i="1" s="1"/>
  <c r="U538" i="1"/>
  <c r="AC538" i="1" s="1"/>
  <c r="AK538" i="1" s="1"/>
  <c r="O540" i="1"/>
  <c r="P541" i="1"/>
  <c r="Q542" i="1"/>
  <c r="Y542" i="1" s="1"/>
  <c r="AG542" i="1" s="1"/>
  <c r="R543" i="1"/>
  <c r="Z543" i="1" s="1"/>
  <c r="AH543" i="1" s="1"/>
  <c r="S544" i="1"/>
  <c r="T545" i="1"/>
  <c r="AB545" i="1" s="1"/>
  <c r="U546" i="1"/>
  <c r="O548" i="1"/>
  <c r="W548" i="1" s="1"/>
  <c r="AE548" i="1" s="1"/>
  <c r="P549" i="1"/>
  <c r="Q550" i="1"/>
  <c r="R551" i="1"/>
  <c r="Z551" i="1" s="1"/>
  <c r="S552" i="1"/>
  <c r="T553" i="1"/>
  <c r="AB553" i="1" s="1"/>
  <c r="U554" i="1"/>
  <c r="O556" i="1"/>
  <c r="P557" i="1"/>
  <c r="Q558" i="1"/>
  <c r="R559" i="1"/>
  <c r="Z559" i="1" s="1"/>
  <c r="S560" i="1"/>
  <c r="T561" i="1"/>
  <c r="AB561" i="1" s="1"/>
  <c r="U562" i="1"/>
  <c r="O564" i="1"/>
  <c r="W564" i="1" s="1"/>
  <c r="AE564" i="1" s="1"/>
  <c r="P565" i="1"/>
  <c r="Q566" i="1"/>
  <c r="R567" i="1"/>
  <c r="Z567" i="1" s="1"/>
  <c r="S568" i="1"/>
  <c r="T569" i="1"/>
  <c r="AB569" i="1" s="1"/>
  <c r="U570" i="1"/>
  <c r="O572" i="1"/>
  <c r="P573" i="1"/>
  <c r="Q574" i="1"/>
  <c r="R575" i="1"/>
  <c r="Z575" i="1" s="1"/>
  <c r="AH575" i="1" s="1"/>
  <c r="S576" i="1"/>
  <c r="T577" i="1"/>
  <c r="AB577" i="1" s="1"/>
  <c r="U578" i="1"/>
  <c r="O580" i="1"/>
  <c r="P581" i="1"/>
  <c r="U581" i="1"/>
  <c r="T582" i="1"/>
  <c r="AB582" i="1" s="1"/>
  <c r="R583" i="1"/>
  <c r="Z583" i="1" s="1"/>
  <c r="P584" i="1"/>
  <c r="O585" i="1"/>
  <c r="W585" i="1" s="1"/>
  <c r="AE585" i="1" s="1"/>
  <c r="T585" i="1"/>
  <c r="AB585" i="1" s="1"/>
  <c r="R586" i="1"/>
  <c r="Z586" i="1" s="1"/>
  <c r="Q587" i="1"/>
  <c r="O588" i="1"/>
  <c r="T588" i="1"/>
  <c r="AB588" i="1" s="1"/>
  <c r="S589" i="1"/>
  <c r="Q590" i="1"/>
  <c r="O591" i="1"/>
  <c r="W591" i="1" s="1"/>
  <c r="AE591" i="1" s="1"/>
  <c r="U591" i="1"/>
  <c r="S592" i="1"/>
  <c r="AM592" i="1" s="1"/>
  <c r="Q593" i="1"/>
  <c r="P594" i="1"/>
  <c r="U594" i="1"/>
  <c r="S595" i="1"/>
  <c r="R596" i="1"/>
  <c r="Z596" i="1" s="1"/>
  <c r="P597" i="1"/>
  <c r="U597" i="1"/>
  <c r="T598" i="1"/>
  <c r="AB598" i="1" s="1"/>
  <c r="R599" i="1"/>
  <c r="Z599" i="1" s="1"/>
  <c r="P600" i="1"/>
  <c r="O601" i="1"/>
  <c r="T601" i="1"/>
  <c r="AB601" i="1" s="1"/>
  <c r="R602" i="1"/>
  <c r="Z602" i="1" s="1"/>
  <c r="Q603" i="1"/>
  <c r="O604" i="1"/>
  <c r="T604" i="1"/>
  <c r="AB604" i="1" s="1"/>
  <c r="S605" i="1"/>
  <c r="Q606" i="1"/>
  <c r="O607" i="1"/>
  <c r="U607" i="1"/>
  <c r="S608" i="1"/>
  <c r="Q609" i="1"/>
  <c r="P610" i="1"/>
  <c r="U610" i="1"/>
  <c r="S611" i="1"/>
  <c r="R612" i="1"/>
  <c r="Z612" i="1" s="1"/>
  <c r="P613" i="1"/>
  <c r="U613" i="1"/>
  <c r="T614" i="1"/>
  <c r="AB614" i="1" s="1"/>
  <c r="R615" i="1"/>
  <c r="Z615" i="1" s="1"/>
  <c r="P616" i="1"/>
  <c r="O617" i="1"/>
  <c r="W617" i="1" s="1"/>
  <c r="AE617" i="1" s="1"/>
  <c r="T617" i="1"/>
  <c r="AB617" i="1" s="1"/>
  <c r="R618" i="1"/>
  <c r="Z618" i="1" s="1"/>
  <c r="Q619" i="1"/>
  <c r="O620" i="1"/>
  <c r="Y620" i="1" s="1"/>
  <c r="AG620" i="1" s="1"/>
  <c r="T620" i="1"/>
  <c r="AB620" i="1" s="1"/>
  <c r="S621" i="1"/>
  <c r="Q622" i="1"/>
  <c r="O623" i="1"/>
  <c r="W623" i="1" s="1"/>
  <c r="AE623" i="1" s="1"/>
  <c r="U623" i="1"/>
  <c r="S624" i="1"/>
  <c r="Q625" i="1"/>
  <c r="P626" i="1"/>
  <c r="U626" i="1"/>
  <c r="S627" i="1"/>
  <c r="R628" i="1"/>
  <c r="Z628" i="1" s="1"/>
  <c r="P629" i="1"/>
  <c r="U629" i="1"/>
  <c r="T630" i="1"/>
  <c r="AB630" i="1" s="1"/>
  <c r="R631" i="1"/>
  <c r="Z631" i="1" s="1"/>
  <c r="P632" i="1"/>
  <c r="O633" i="1"/>
  <c r="T633" i="1"/>
  <c r="AB633" i="1" s="1"/>
  <c r="R634" i="1"/>
  <c r="Z634" i="1" s="1"/>
  <c r="Q635" i="1"/>
  <c r="O636" i="1"/>
  <c r="T636" i="1"/>
  <c r="AB636" i="1" s="1"/>
  <c r="S637" i="1"/>
  <c r="AA637" i="1" s="1"/>
  <c r="AI637" i="1" s="1"/>
  <c r="Q638" i="1"/>
  <c r="O639" i="1"/>
  <c r="U639" i="1"/>
  <c r="S640" i="1"/>
  <c r="Q641" i="1"/>
  <c r="P642" i="1"/>
  <c r="U642" i="1"/>
  <c r="S643" i="1"/>
  <c r="R644" i="1"/>
  <c r="Z644" i="1" s="1"/>
  <c r="P645" i="1"/>
  <c r="U645" i="1"/>
  <c r="T646" i="1"/>
  <c r="AB646" i="1" s="1"/>
  <c r="R647" i="1"/>
  <c r="Z647" i="1" s="1"/>
  <c r="P648" i="1"/>
  <c r="O649" i="1"/>
  <c r="W649" i="1" s="1"/>
  <c r="AE649" i="1" s="1"/>
  <c r="T649" i="1"/>
  <c r="AB649" i="1" s="1"/>
  <c r="R650" i="1"/>
  <c r="Z650" i="1" s="1"/>
  <c r="Q651" i="1"/>
  <c r="O652" i="1"/>
  <c r="W652" i="1" s="1"/>
  <c r="AE652" i="1" s="1"/>
  <c r="T652" i="1"/>
  <c r="AB652" i="1" s="1"/>
  <c r="S653" i="1"/>
  <c r="Q654" i="1"/>
  <c r="O655" i="1"/>
  <c r="W655" i="1" s="1"/>
  <c r="AE655" i="1" s="1"/>
  <c r="U655" i="1"/>
  <c r="S656" i="1"/>
  <c r="AM656" i="1" s="1"/>
  <c r="AN656" i="1" s="1"/>
  <c r="Q657" i="1"/>
  <c r="P658" i="1"/>
  <c r="U658" i="1"/>
  <c r="S659" i="1"/>
  <c r="R660" i="1"/>
  <c r="Z660" i="1" s="1"/>
  <c r="P661" i="1"/>
  <c r="U661" i="1"/>
  <c r="T662" i="1"/>
  <c r="AB662" i="1" s="1"/>
  <c r="R663" i="1"/>
  <c r="Z663" i="1" s="1"/>
  <c r="P664" i="1"/>
  <c r="O665" i="1"/>
  <c r="T665" i="1"/>
  <c r="AB665" i="1" s="1"/>
  <c r="R666" i="1"/>
  <c r="Z666" i="1" s="1"/>
  <c r="Q667" i="1"/>
  <c r="O668" i="1"/>
  <c r="T668" i="1"/>
  <c r="AB668" i="1" s="1"/>
  <c r="S669" i="1"/>
  <c r="Q670" i="1"/>
  <c r="O671" i="1"/>
  <c r="U671" i="1"/>
  <c r="S672" i="1"/>
  <c r="Q673" i="1"/>
  <c r="P674" i="1"/>
  <c r="U674" i="1"/>
  <c r="S675" i="1"/>
  <c r="R676" i="1"/>
  <c r="Z676" i="1" s="1"/>
  <c r="P677" i="1"/>
  <c r="U677" i="1"/>
  <c r="T678" i="1"/>
  <c r="AB678" i="1" s="1"/>
  <c r="R679" i="1"/>
  <c r="Z679" i="1" s="1"/>
  <c r="P680" i="1"/>
  <c r="O681" i="1"/>
  <c r="W681" i="1" s="1"/>
  <c r="AE681" i="1" s="1"/>
  <c r="T681" i="1"/>
  <c r="AB681" i="1" s="1"/>
  <c r="R682" i="1"/>
  <c r="Z682" i="1" s="1"/>
  <c r="Q683" i="1"/>
  <c r="O684" i="1"/>
  <c r="Y684" i="1" s="1"/>
  <c r="AG684" i="1" s="1"/>
  <c r="T684" i="1"/>
  <c r="AB684" i="1" s="1"/>
  <c r="S685" i="1"/>
  <c r="Q686" i="1"/>
  <c r="O687" i="1"/>
  <c r="W687" i="1" s="1"/>
  <c r="AE687" i="1" s="1"/>
  <c r="U687" i="1"/>
  <c r="S688" i="1"/>
  <c r="Q689" i="1"/>
  <c r="P690" i="1"/>
  <c r="U690" i="1"/>
  <c r="S691" i="1"/>
  <c r="AM691" i="1" s="1"/>
  <c r="R692" i="1"/>
  <c r="Z692" i="1" s="1"/>
  <c r="P693" i="1"/>
  <c r="U693" i="1"/>
  <c r="T694" i="1"/>
  <c r="AB694" i="1" s="1"/>
  <c r="R695" i="1"/>
  <c r="Z695" i="1" s="1"/>
  <c r="P696" i="1"/>
  <c r="O697" i="1"/>
  <c r="T697" i="1"/>
  <c r="AB697" i="1" s="1"/>
  <c r="R698" i="1"/>
  <c r="Z698" i="1" s="1"/>
  <c r="Q699" i="1"/>
  <c r="O700" i="1"/>
  <c r="AC700" i="1" s="1"/>
  <c r="AK700" i="1" s="1"/>
  <c r="T700" i="1"/>
  <c r="AB700" i="1" s="1"/>
  <c r="S701" i="1"/>
  <c r="Q702" i="1"/>
  <c r="O703" i="1"/>
  <c r="U703" i="1"/>
  <c r="S704" i="1"/>
  <c r="Q705" i="1"/>
  <c r="P706" i="1"/>
  <c r="U706" i="1"/>
  <c r="S707" i="1"/>
  <c r="R708" i="1"/>
  <c r="Z708" i="1" s="1"/>
  <c r="P709" i="1"/>
  <c r="U709" i="1"/>
  <c r="T710" i="1"/>
  <c r="AB710" i="1" s="1"/>
  <c r="AJ710" i="1" s="1"/>
  <c r="R711" i="1"/>
  <c r="Z711" i="1" s="1"/>
  <c r="P712" i="1"/>
  <c r="O713" i="1"/>
  <c r="T713" i="1"/>
  <c r="AB713" i="1" s="1"/>
  <c r="R714" i="1"/>
  <c r="Z714" i="1" s="1"/>
  <c r="AH714" i="1" s="1"/>
  <c r="Q715" i="1"/>
  <c r="O716" i="1"/>
  <c r="X716" i="1" s="1"/>
  <c r="AF716" i="1" s="1"/>
  <c r="T716" i="1"/>
  <c r="AB716" i="1" s="1"/>
  <c r="S717" i="1"/>
  <c r="Q718" i="1"/>
  <c r="O719" i="1"/>
  <c r="W719" i="1" s="1"/>
  <c r="AE719" i="1" s="1"/>
  <c r="U719" i="1"/>
  <c r="S720" i="1"/>
  <c r="AM720" i="1" s="1"/>
  <c r="AN720" i="1" s="1"/>
  <c r="Q721" i="1"/>
  <c r="P722" i="1"/>
  <c r="U722" i="1"/>
  <c r="S723" i="1"/>
  <c r="P724" i="1"/>
  <c r="T724" i="1"/>
  <c r="AB724" i="1" s="1"/>
  <c r="Q725" i="1"/>
  <c r="U725" i="1"/>
  <c r="R726" i="1"/>
  <c r="Z726" i="1" s="1"/>
  <c r="O727" i="1"/>
  <c r="S727" i="1"/>
  <c r="P728" i="1"/>
  <c r="T728" i="1"/>
  <c r="AB728" i="1" s="1"/>
  <c r="Q729" i="1"/>
  <c r="U729" i="1"/>
  <c r="R730" i="1"/>
  <c r="Z730" i="1" s="1"/>
  <c r="O731" i="1"/>
  <c r="S731" i="1"/>
  <c r="P732" i="1"/>
  <c r="T732" i="1"/>
  <c r="AB732" i="1" s="1"/>
  <c r="Q733" i="1"/>
  <c r="U733" i="1"/>
  <c r="R734" i="1"/>
  <c r="Z734" i="1" s="1"/>
  <c r="AH734" i="1" s="1"/>
  <c r="O735" i="1"/>
  <c r="W735" i="1" s="1"/>
  <c r="AE735" i="1" s="1"/>
  <c r="S735" i="1"/>
  <c r="P736" i="1"/>
  <c r="T736" i="1"/>
  <c r="AB736" i="1" s="1"/>
  <c r="Q737" i="1"/>
  <c r="U737" i="1"/>
  <c r="R738" i="1"/>
  <c r="Z738" i="1" s="1"/>
  <c r="O739" i="1"/>
  <c r="W739" i="1" s="1"/>
  <c r="AE739" i="1" s="1"/>
  <c r="S739" i="1"/>
  <c r="P740" i="1"/>
  <c r="T740" i="1"/>
  <c r="AB740" i="1" s="1"/>
  <c r="Q741" i="1"/>
  <c r="U741" i="1"/>
  <c r="R742" i="1"/>
  <c r="Z742" i="1" s="1"/>
  <c r="O743" i="1"/>
  <c r="S743" i="1"/>
  <c r="P744" i="1"/>
  <c r="T744" i="1"/>
  <c r="AB744" i="1" s="1"/>
  <c r="Q745" i="1"/>
  <c r="U745" i="1"/>
  <c r="R746" i="1"/>
  <c r="Z746" i="1" s="1"/>
  <c r="O747" i="1"/>
  <c r="S747" i="1"/>
  <c r="P748" i="1"/>
  <c r="T748" i="1"/>
  <c r="AB748" i="1" s="1"/>
  <c r="Q749" i="1"/>
  <c r="U749" i="1"/>
  <c r="R750" i="1"/>
  <c r="Z750" i="1" s="1"/>
  <c r="AH750" i="1" s="1"/>
  <c r="O751" i="1"/>
  <c r="W751" i="1" s="1"/>
  <c r="AE751" i="1" s="1"/>
  <c r="S751" i="1"/>
  <c r="P752" i="1"/>
  <c r="T752" i="1"/>
  <c r="AB752" i="1" s="1"/>
  <c r="Q753" i="1"/>
  <c r="U753" i="1"/>
  <c r="R754" i="1"/>
  <c r="Z754" i="1" s="1"/>
  <c r="O755" i="1"/>
  <c r="S755" i="1"/>
  <c r="P756" i="1"/>
  <c r="T756" i="1"/>
  <c r="AB756" i="1" s="1"/>
  <c r="Q757" i="1"/>
  <c r="U757" i="1"/>
  <c r="R758" i="1"/>
  <c r="Z758" i="1" s="1"/>
  <c r="O759" i="1"/>
  <c r="W759" i="1" s="1"/>
  <c r="AE759" i="1" s="1"/>
  <c r="S759" i="1"/>
  <c r="P760" i="1"/>
  <c r="T760" i="1"/>
  <c r="AB760" i="1" s="1"/>
  <c r="Q761" i="1"/>
  <c r="U761" i="1"/>
  <c r="R762" i="1"/>
  <c r="Z762" i="1" s="1"/>
  <c r="O763" i="1"/>
  <c r="S763" i="1"/>
  <c r="P764" i="1"/>
  <c r="T764" i="1"/>
  <c r="AB764" i="1" s="1"/>
  <c r="Q765" i="1"/>
  <c r="U765" i="1"/>
  <c r="R766" i="1"/>
  <c r="Z766" i="1" s="1"/>
  <c r="O767" i="1"/>
  <c r="W767" i="1" s="1"/>
  <c r="AE767" i="1" s="1"/>
  <c r="S767" i="1"/>
  <c r="P768" i="1"/>
  <c r="T768" i="1"/>
  <c r="AB768" i="1" s="1"/>
  <c r="Q769" i="1"/>
  <c r="U769" i="1"/>
  <c r="R770" i="1"/>
  <c r="Z770" i="1" s="1"/>
  <c r="O771" i="1"/>
  <c r="S771" i="1"/>
  <c r="P772" i="1"/>
  <c r="T772" i="1"/>
  <c r="AB772" i="1" s="1"/>
  <c r="Q773" i="1"/>
  <c r="U773" i="1"/>
  <c r="R774" i="1"/>
  <c r="Z774" i="1" s="1"/>
  <c r="O775" i="1"/>
  <c r="W775" i="1" s="1"/>
  <c r="AE775" i="1" s="1"/>
  <c r="S775" i="1"/>
  <c r="P776" i="1"/>
  <c r="T776" i="1"/>
  <c r="AB776" i="1" s="1"/>
  <c r="Q777" i="1"/>
  <c r="U777" i="1"/>
  <c r="R778" i="1"/>
  <c r="Z778" i="1" s="1"/>
  <c r="O779" i="1"/>
  <c r="S779" i="1"/>
  <c r="P780" i="1"/>
  <c r="T780" i="1"/>
  <c r="AB780" i="1" s="1"/>
  <c r="Q781" i="1"/>
  <c r="U781" i="1"/>
  <c r="R782" i="1"/>
  <c r="Z782" i="1" s="1"/>
  <c r="O783" i="1"/>
  <c r="W783" i="1" s="1"/>
  <c r="AE783" i="1" s="1"/>
  <c r="S783" i="1"/>
  <c r="P784" i="1"/>
  <c r="T784" i="1"/>
  <c r="AB784" i="1" s="1"/>
  <c r="Q785" i="1"/>
  <c r="U785" i="1"/>
  <c r="R786" i="1"/>
  <c r="Z786" i="1" s="1"/>
  <c r="O787" i="1"/>
  <c r="W787" i="1" s="1"/>
  <c r="AE787" i="1" s="1"/>
  <c r="S787" i="1"/>
  <c r="P788" i="1"/>
  <c r="T788" i="1"/>
  <c r="AB788" i="1" s="1"/>
  <c r="Q789" i="1"/>
  <c r="U789" i="1"/>
  <c r="R790" i="1"/>
  <c r="Z790" i="1" s="1"/>
  <c r="O791" i="1"/>
  <c r="W791" i="1" s="1"/>
  <c r="AE791" i="1" s="1"/>
  <c r="S791" i="1"/>
  <c r="P792" i="1"/>
  <c r="T792" i="1"/>
  <c r="AB792" i="1" s="1"/>
  <c r="Q793" i="1"/>
  <c r="U793" i="1"/>
  <c r="R794" i="1"/>
  <c r="Z794" i="1" s="1"/>
  <c r="O795" i="1"/>
  <c r="S795" i="1"/>
  <c r="P796" i="1"/>
  <c r="T796" i="1"/>
  <c r="AB796" i="1" s="1"/>
  <c r="Q797" i="1"/>
  <c r="U797" i="1"/>
  <c r="R798" i="1"/>
  <c r="Z798" i="1" s="1"/>
  <c r="O799" i="1"/>
  <c r="W799" i="1" s="1"/>
  <c r="AE799" i="1" s="1"/>
  <c r="S799" i="1"/>
  <c r="P800" i="1"/>
  <c r="T800" i="1"/>
  <c r="AB800" i="1" s="1"/>
  <c r="Q801" i="1"/>
  <c r="U801" i="1"/>
  <c r="R802" i="1"/>
  <c r="Z802" i="1" s="1"/>
  <c r="O803" i="1"/>
  <c r="S803" i="1"/>
  <c r="P804" i="1"/>
  <c r="T804" i="1"/>
  <c r="AB804" i="1" s="1"/>
  <c r="Q805" i="1"/>
  <c r="U805" i="1"/>
  <c r="R806" i="1"/>
  <c r="Z806" i="1" s="1"/>
  <c r="O807" i="1"/>
  <c r="S807" i="1"/>
  <c r="P808" i="1"/>
  <c r="T808" i="1"/>
  <c r="AB808" i="1" s="1"/>
  <c r="Q809" i="1"/>
  <c r="U809" i="1"/>
  <c r="R810" i="1"/>
  <c r="Z810" i="1" s="1"/>
  <c r="O811" i="1"/>
  <c r="S811" i="1"/>
  <c r="P812" i="1"/>
  <c r="T812" i="1"/>
  <c r="AB812" i="1" s="1"/>
  <c r="Q813" i="1"/>
  <c r="U813" i="1"/>
  <c r="R814" i="1"/>
  <c r="Z814" i="1" s="1"/>
  <c r="O815" i="1"/>
  <c r="S815" i="1"/>
  <c r="P816" i="1"/>
  <c r="T816" i="1"/>
  <c r="AB816" i="1" s="1"/>
  <c r="Q817" i="1"/>
  <c r="U817" i="1"/>
  <c r="R818" i="1"/>
  <c r="Z818" i="1" s="1"/>
  <c r="O819" i="1"/>
  <c r="W819" i="1" s="1"/>
  <c r="AE819" i="1" s="1"/>
  <c r="S819" i="1"/>
  <c r="P820" i="1"/>
  <c r="T820" i="1"/>
  <c r="AB820" i="1" s="1"/>
  <c r="Q821" i="1"/>
  <c r="U821" i="1"/>
  <c r="R822" i="1"/>
  <c r="Z822" i="1" s="1"/>
  <c r="O823" i="1"/>
  <c r="S823" i="1"/>
  <c r="P824" i="1"/>
  <c r="T824" i="1"/>
  <c r="AB824" i="1" s="1"/>
  <c r="Q825" i="1"/>
  <c r="U825" i="1"/>
  <c r="R826" i="1"/>
  <c r="Z826" i="1" s="1"/>
  <c r="O827" i="1"/>
  <c r="S827" i="1"/>
  <c r="P828" i="1"/>
  <c r="T828" i="1"/>
  <c r="AB828" i="1" s="1"/>
  <c r="Q829" i="1"/>
  <c r="U829" i="1"/>
  <c r="R830" i="1"/>
  <c r="Z830" i="1" s="1"/>
  <c r="O831" i="1"/>
  <c r="W831" i="1" s="1"/>
  <c r="AE831" i="1" s="1"/>
  <c r="S831" i="1"/>
  <c r="P832" i="1"/>
  <c r="T832" i="1"/>
  <c r="AB832" i="1" s="1"/>
  <c r="Q833" i="1"/>
  <c r="U833" i="1"/>
  <c r="R834" i="1"/>
  <c r="Z834" i="1" s="1"/>
  <c r="O835" i="1"/>
  <c r="W835" i="1" s="1"/>
  <c r="AE835" i="1" s="1"/>
  <c r="S835" i="1"/>
  <c r="P836" i="1"/>
  <c r="T836" i="1"/>
  <c r="AB836" i="1" s="1"/>
  <c r="Q837" i="1"/>
  <c r="U837" i="1"/>
  <c r="R838" i="1"/>
  <c r="Z838" i="1" s="1"/>
  <c r="O839" i="1"/>
  <c r="S839" i="1"/>
  <c r="P840" i="1"/>
  <c r="T840" i="1"/>
  <c r="AB840" i="1" s="1"/>
  <c r="Q841" i="1"/>
  <c r="U841" i="1"/>
  <c r="R842" i="1"/>
  <c r="Z842" i="1" s="1"/>
  <c r="O843" i="1"/>
  <c r="S843" i="1"/>
  <c r="P844" i="1"/>
  <c r="T844" i="1"/>
  <c r="AB844" i="1" s="1"/>
  <c r="Q845" i="1"/>
  <c r="U845" i="1"/>
  <c r="R846" i="1"/>
  <c r="Z846" i="1" s="1"/>
  <c r="O847" i="1"/>
  <c r="W847" i="1" s="1"/>
  <c r="AE847" i="1" s="1"/>
  <c r="S847" i="1"/>
  <c r="P848" i="1"/>
  <c r="T848" i="1"/>
  <c r="AB848" i="1" s="1"/>
  <c r="Q849" i="1"/>
  <c r="U849" i="1"/>
  <c r="R850" i="1"/>
  <c r="Z850" i="1" s="1"/>
  <c r="O851" i="1"/>
  <c r="S851" i="1"/>
  <c r="P852" i="1"/>
  <c r="T852" i="1"/>
  <c r="AB852" i="1" s="1"/>
  <c r="Q853" i="1"/>
  <c r="U853" i="1"/>
  <c r="R854" i="1"/>
  <c r="Z854" i="1" s="1"/>
  <c r="O855" i="1"/>
  <c r="S855" i="1"/>
  <c r="P856" i="1"/>
  <c r="T856" i="1"/>
  <c r="AB856" i="1" s="1"/>
  <c r="Q857" i="1"/>
  <c r="U857" i="1"/>
  <c r="R858" i="1"/>
  <c r="Z858" i="1" s="1"/>
  <c r="O859" i="1"/>
  <c r="S859" i="1"/>
  <c r="P860" i="1"/>
  <c r="T860" i="1"/>
  <c r="AB860" i="1" s="1"/>
  <c r="Q861" i="1"/>
  <c r="U861" i="1"/>
  <c r="R862" i="1"/>
  <c r="Z862" i="1" s="1"/>
  <c r="O863" i="1"/>
  <c r="S863" i="1"/>
  <c r="P864" i="1"/>
  <c r="T864" i="1"/>
  <c r="AB864" i="1" s="1"/>
  <c r="Q865" i="1"/>
  <c r="U865" i="1"/>
  <c r="R866" i="1"/>
  <c r="Z866" i="1" s="1"/>
  <c r="O867" i="1"/>
  <c r="S867" i="1"/>
  <c r="P868" i="1"/>
  <c r="T868" i="1"/>
  <c r="AB868" i="1" s="1"/>
  <c r="Q869" i="1"/>
  <c r="U869" i="1"/>
  <c r="R870" i="1"/>
  <c r="Z870" i="1" s="1"/>
  <c r="O871" i="1"/>
  <c r="S871" i="1"/>
  <c r="P872" i="1"/>
  <c r="T872" i="1"/>
  <c r="AB872" i="1" s="1"/>
  <c r="Q873" i="1"/>
  <c r="U873" i="1"/>
  <c r="R874" i="1"/>
  <c r="Z874" i="1" s="1"/>
  <c r="O875" i="1"/>
  <c r="S875" i="1"/>
  <c r="P876" i="1"/>
  <c r="T876" i="1"/>
  <c r="AB876" i="1" s="1"/>
  <c r="Q877" i="1"/>
  <c r="U877" i="1"/>
  <c r="R878" i="1"/>
  <c r="Z878" i="1" s="1"/>
  <c r="AH878" i="1" s="1"/>
  <c r="O879" i="1"/>
  <c r="W879" i="1" s="1"/>
  <c r="AE879" i="1" s="1"/>
  <c r="S879" i="1"/>
  <c r="P880" i="1"/>
  <c r="T880" i="1"/>
  <c r="AB880" i="1" s="1"/>
  <c r="Q881" i="1"/>
  <c r="U881" i="1"/>
  <c r="R882" i="1"/>
  <c r="Z882" i="1" s="1"/>
  <c r="O883" i="1"/>
  <c r="S883" i="1"/>
  <c r="P884" i="1"/>
  <c r="T884" i="1"/>
  <c r="AB884" i="1" s="1"/>
  <c r="Q885" i="1"/>
  <c r="U885" i="1"/>
  <c r="R886" i="1"/>
  <c r="Z886" i="1" s="1"/>
  <c r="O887" i="1"/>
  <c r="S887" i="1"/>
  <c r="P888" i="1"/>
  <c r="T888" i="1"/>
  <c r="AB888" i="1" s="1"/>
  <c r="Q889" i="1"/>
  <c r="U889" i="1"/>
  <c r="R890" i="1"/>
  <c r="Z890" i="1" s="1"/>
  <c r="O891" i="1"/>
  <c r="S891" i="1"/>
  <c r="P892" i="1"/>
  <c r="T892" i="1"/>
  <c r="AB892" i="1" s="1"/>
  <c r="Q893" i="1"/>
  <c r="U893" i="1"/>
  <c r="R894" i="1"/>
  <c r="Z894" i="1" s="1"/>
  <c r="O895" i="1"/>
  <c r="W895" i="1" s="1"/>
  <c r="AE895" i="1" s="1"/>
  <c r="S895" i="1"/>
  <c r="P896" i="1"/>
  <c r="T896" i="1"/>
  <c r="AB896" i="1" s="1"/>
  <c r="Q897" i="1"/>
  <c r="U897" i="1"/>
  <c r="R898" i="1"/>
  <c r="Z898" i="1" s="1"/>
  <c r="O899" i="1"/>
  <c r="W899" i="1" s="1"/>
  <c r="AE899" i="1" s="1"/>
  <c r="S899" i="1"/>
  <c r="P900" i="1"/>
  <c r="T900" i="1"/>
  <c r="AB900" i="1" s="1"/>
  <c r="Q901" i="1"/>
  <c r="U901" i="1"/>
  <c r="R902" i="1"/>
  <c r="Z902" i="1" s="1"/>
  <c r="O903" i="1"/>
  <c r="S903" i="1"/>
  <c r="P904" i="1"/>
  <c r="T904" i="1"/>
  <c r="AB904" i="1" s="1"/>
  <c r="Q905" i="1"/>
  <c r="U905" i="1"/>
  <c r="R906" i="1"/>
  <c r="Z906" i="1" s="1"/>
  <c r="O907" i="1"/>
  <c r="S907" i="1"/>
  <c r="P908" i="1"/>
  <c r="T908" i="1"/>
  <c r="AB908" i="1" s="1"/>
  <c r="U160" i="1"/>
  <c r="R242" i="1"/>
  <c r="Z242" i="1" s="1"/>
  <c r="Q276" i="1"/>
  <c r="Y276" i="1" s="1"/>
  <c r="AG276" i="1" s="1"/>
  <c r="S294" i="1"/>
  <c r="AA294" i="1" s="1"/>
  <c r="AI294" i="1" s="1"/>
  <c r="T303" i="1"/>
  <c r="AB303" i="1" s="1"/>
  <c r="S311" i="1"/>
  <c r="T319" i="1"/>
  <c r="AB319" i="1" s="1"/>
  <c r="P328" i="1"/>
  <c r="U335" i="1"/>
  <c r="P344" i="1"/>
  <c r="X344" i="1" s="1"/>
  <c r="AF344" i="1" s="1"/>
  <c r="R352" i="1"/>
  <c r="Z352" i="1" s="1"/>
  <c r="Q360" i="1"/>
  <c r="R368" i="1"/>
  <c r="Z368" i="1" s="1"/>
  <c r="R376" i="1"/>
  <c r="Z376" i="1" s="1"/>
  <c r="AH376" i="1" s="1"/>
  <c r="U381" i="1"/>
  <c r="U385" i="1"/>
  <c r="AM385" i="1" s="1"/>
  <c r="P389" i="1"/>
  <c r="P392" i="1"/>
  <c r="P395" i="1"/>
  <c r="Q398" i="1"/>
  <c r="Y398" i="1" s="1"/>
  <c r="AG398" i="1" s="1"/>
  <c r="Q401" i="1"/>
  <c r="Q404" i="1"/>
  <c r="R407" i="1"/>
  <c r="Z407" i="1" s="1"/>
  <c r="R410" i="1"/>
  <c r="Z410" i="1" s="1"/>
  <c r="R413" i="1"/>
  <c r="Z413" i="1" s="1"/>
  <c r="S416" i="1"/>
  <c r="S419" i="1"/>
  <c r="S422" i="1"/>
  <c r="T425" i="1"/>
  <c r="AB425" i="1" s="1"/>
  <c r="T428" i="1"/>
  <c r="AB428" i="1" s="1"/>
  <c r="T431" i="1"/>
  <c r="AB431" i="1" s="1"/>
  <c r="U434" i="1"/>
  <c r="AM434" i="1" s="1"/>
  <c r="AN434" i="1" s="1"/>
  <c r="U437" i="1"/>
  <c r="U440" i="1"/>
  <c r="O444" i="1"/>
  <c r="O447" i="1"/>
  <c r="AH447" i="1" s="1"/>
  <c r="O450" i="1"/>
  <c r="P453" i="1"/>
  <c r="X453" i="1" s="1"/>
  <c r="AF453" i="1" s="1"/>
  <c r="P456" i="1"/>
  <c r="P459" i="1"/>
  <c r="Q462" i="1"/>
  <c r="Q465" i="1"/>
  <c r="Q468" i="1"/>
  <c r="R471" i="1"/>
  <c r="Z471" i="1" s="1"/>
  <c r="R474" i="1"/>
  <c r="Z474" i="1" s="1"/>
  <c r="R477" i="1"/>
  <c r="Z477" i="1" s="1"/>
  <c r="S480" i="1"/>
  <c r="S483" i="1"/>
  <c r="AM483" i="1" s="1"/>
  <c r="AN483" i="1" s="1"/>
  <c r="AO483" i="1" s="1"/>
  <c r="S486" i="1"/>
  <c r="T489" i="1"/>
  <c r="AB489" i="1" s="1"/>
  <c r="T492" i="1"/>
  <c r="AB492" i="1" s="1"/>
  <c r="T495" i="1"/>
  <c r="AB495" i="1" s="1"/>
  <c r="U498" i="1"/>
  <c r="U501" i="1"/>
  <c r="AC501" i="1" s="1"/>
  <c r="AK501" i="1" s="1"/>
  <c r="U504" i="1"/>
  <c r="AC504" i="1" s="1"/>
  <c r="AK504" i="1" s="1"/>
  <c r="O508" i="1"/>
  <c r="Y508" i="1" s="1"/>
  <c r="AG508" i="1" s="1"/>
  <c r="O511" i="1"/>
  <c r="AA511" i="1" s="1"/>
  <c r="AI511" i="1" s="1"/>
  <c r="O514" i="1"/>
  <c r="P517" i="1"/>
  <c r="P520" i="1"/>
  <c r="X520" i="1" s="1"/>
  <c r="AF520" i="1" s="1"/>
  <c r="P523" i="1"/>
  <c r="Q526" i="1"/>
  <c r="O529" i="1"/>
  <c r="W529" i="1" s="1"/>
  <c r="AE529" i="1" s="1"/>
  <c r="Q531" i="1"/>
  <c r="S533" i="1"/>
  <c r="U535" i="1"/>
  <c r="P538" i="1"/>
  <c r="R540" i="1"/>
  <c r="Z540" i="1" s="1"/>
  <c r="T542" i="1"/>
  <c r="AB542" i="1" s="1"/>
  <c r="O545" i="1"/>
  <c r="Q547" i="1"/>
  <c r="S549" i="1"/>
  <c r="AM549" i="1" s="1"/>
  <c r="U551" i="1"/>
  <c r="P554" i="1"/>
  <c r="R556" i="1"/>
  <c r="Z556" i="1" s="1"/>
  <c r="T558" i="1"/>
  <c r="AB558" i="1" s="1"/>
  <c r="O561" i="1"/>
  <c r="Q563" i="1"/>
  <c r="S565" i="1"/>
  <c r="U567" i="1"/>
  <c r="P570" i="1"/>
  <c r="R572" i="1"/>
  <c r="Z572" i="1" s="1"/>
  <c r="T574" i="1"/>
  <c r="AB574" i="1" s="1"/>
  <c r="O577" i="1"/>
  <c r="W577" i="1" s="1"/>
  <c r="AE577" i="1" s="1"/>
  <c r="Q579" i="1"/>
  <c r="Q581" i="1"/>
  <c r="U582" i="1"/>
  <c r="R584" i="1"/>
  <c r="Z584" i="1" s="1"/>
  <c r="U585" i="1"/>
  <c r="R587" i="1"/>
  <c r="Z587" i="1" s="1"/>
  <c r="O589" i="1"/>
  <c r="R590" i="1"/>
  <c r="Z590" i="1" s="1"/>
  <c r="O592" i="1"/>
  <c r="S593" i="1"/>
  <c r="O595" i="1"/>
  <c r="S596" i="1"/>
  <c r="P598" i="1"/>
  <c r="S599" i="1"/>
  <c r="P601" i="1"/>
  <c r="T602" i="1"/>
  <c r="AB602" i="1" s="1"/>
  <c r="P604" i="1"/>
  <c r="T605" i="1"/>
  <c r="AB605" i="1" s="1"/>
  <c r="Q607" i="1"/>
  <c r="T608" i="1"/>
  <c r="AB608" i="1" s="1"/>
  <c r="Q610" i="1"/>
  <c r="U611" i="1"/>
  <c r="Q613" i="1"/>
  <c r="U614" i="1"/>
  <c r="R616" i="1"/>
  <c r="Z616" i="1" s="1"/>
  <c r="U617" i="1"/>
  <c r="R619" i="1"/>
  <c r="Z619" i="1" s="1"/>
  <c r="O621" i="1"/>
  <c r="W621" i="1" s="1"/>
  <c r="AE621" i="1" s="1"/>
  <c r="R622" i="1"/>
  <c r="Z622" i="1" s="1"/>
  <c r="O624" i="1"/>
  <c r="S625" i="1"/>
  <c r="O627" i="1"/>
  <c r="AH627" i="1" s="1"/>
  <c r="S628" i="1"/>
  <c r="P630" i="1"/>
  <c r="S631" i="1"/>
  <c r="P633" i="1"/>
  <c r="T634" i="1"/>
  <c r="AB634" i="1" s="1"/>
  <c r="P636" i="1"/>
  <c r="T637" i="1"/>
  <c r="AB637" i="1" s="1"/>
  <c r="Q639" i="1"/>
  <c r="T640" i="1"/>
  <c r="AB640" i="1" s="1"/>
  <c r="Q642" i="1"/>
  <c r="U643" i="1"/>
  <c r="Q645" i="1"/>
  <c r="U646" i="1"/>
  <c r="R648" i="1"/>
  <c r="Z648" i="1" s="1"/>
  <c r="U649" i="1"/>
  <c r="R651" i="1"/>
  <c r="Z651" i="1" s="1"/>
  <c r="O653" i="1"/>
  <c r="R654" i="1"/>
  <c r="Z654" i="1" s="1"/>
  <c r="O656" i="1"/>
  <c r="S657" i="1"/>
  <c r="AM657" i="1" s="1"/>
  <c r="AN657" i="1" s="1"/>
  <c r="O659" i="1"/>
  <c r="S660" i="1"/>
  <c r="P662" i="1"/>
  <c r="S663" i="1"/>
  <c r="P665" i="1"/>
  <c r="T666" i="1"/>
  <c r="AB666" i="1" s="1"/>
  <c r="P668" i="1"/>
  <c r="T669" i="1"/>
  <c r="AB669" i="1" s="1"/>
  <c r="Q671" i="1"/>
  <c r="T672" i="1"/>
  <c r="AB672" i="1" s="1"/>
  <c r="Q674" i="1"/>
  <c r="U675" i="1"/>
  <c r="Q677" i="1"/>
  <c r="U678" i="1"/>
  <c r="R680" i="1"/>
  <c r="Z680" i="1" s="1"/>
  <c r="U681" i="1"/>
  <c r="R683" i="1"/>
  <c r="Z683" i="1" s="1"/>
  <c r="O685" i="1"/>
  <c r="R686" i="1"/>
  <c r="Z686" i="1" s="1"/>
  <c r="O688" i="1"/>
  <c r="AC688" i="1" s="1"/>
  <c r="AK688" i="1" s="1"/>
  <c r="S689" i="1"/>
  <c r="O691" i="1"/>
  <c r="S692" i="1"/>
  <c r="P694" i="1"/>
  <c r="S695" i="1"/>
  <c r="P697" i="1"/>
  <c r="T698" i="1"/>
  <c r="AB698" i="1" s="1"/>
  <c r="P700" i="1"/>
  <c r="T701" i="1"/>
  <c r="AB701" i="1" s="1"/>
  <c r="Q703" i="1"/>
  <c r="T704" i="1"/>
  <c r="AB704" i="1" s="1"/>
  <c r="Q706" i="1"/>
  <c r="U707" i="1"/>
  <c r="Q709" i="1"/>
  <c r="U710" i="1"/>
  <c r="R712" i="1"/>
  <c r="Z712" i="1" s="1"/>
  <c r="U713" i="1"/>
  <c r="R715" i="1"/>
  <c r="Z715" i="1" s="1"/>
  <c r="O717" i="1"/>
  <c r="R718" i="1"/>
  <c r="Z718" i="1" s="1"/>
  <c r="O720" i="1"/>
  <c r="S721" i="1"/>
  <c r="O723" i="1"/>
  <c r="Q724" i="1"/>
  <c r="R725" i="1"/>
  <c r="Z725" i="1" s="1"/>
  <c r="S726" i="1"/>
  <c r="T727" i="1"/>
  <c r="AB727" i="1" s="1"/>
  <c r="U728" i="1"/>
  <c r="O730" i="1"/>
  <c r="P731" i="1"/>
  <c r="Q732" i="1"/>
  <c r="R733" i="1"/>
  <c r="Z733" i="1" s="1"/>
  <c r="S734" i="1"/>
  <c r="T735" i="1"/>
  <c r="AB735" i="1" s="1"/>
  <c r="U736" i="1"/>
  <c r="O738" i="1"/>
  <c r="Y738" i="1" s="1"/>
  <c r="AG738" i="1" s="1"/>
  <c r="P739" i="1"/>
  <c r="Q740" i="1"/>
  <c r="R741" i="1"/>
  <c r="Z741" i="1" s="1"/>
  <c r="S742" i="1"/>
  <c r="AM742" i="1" s="1"/>
  <c r="T743" i="1"/>
  <c r="AB743" i="1" s="1"/>
  <c r="U744" i="1"/>
  <c r="O746" i="1"/>
  <c r="P747" i="1"/>
  <c r="Q748" i="1"/>
  <c r="R749" i="1"/>
  <c r="Z749" i="1" s="1"/>
  <c r="S750" i="1"/>
  <c r="AA750" i="1" s="1"/>
  <c r="AI750" i="1" s="1"/>
  <c r="T751" i="1"/>
  <c r="AB751" i="1" s="1"/>
  <c r="U752" i="1"/>
  <c r="O754" i="1"/>
  <c r="AA754" i="1" s="1"/>
  <c r="AI754" i="1" s="1"/>
  <c r="P755" i="1"/>
  <c r="Q756" i="1"/>
  <c r="R757" i="1"/>
  <c r="Z757" i="1" s="1"/>
  <c r="S758" i="1"/>
  <c r="T759" i="1"/>
  <c r="AB759" i="1" s="1"/>
  <c r="U760" i="1"/>
  <c r="O762" i="1"/>
  <c r="P763" i="1"/>
  <c r="Q764" i="1"/>
  <c r="R765" i="1"/>
  <c r="Z765" i="1" s="1"/>
  <c r="S766" i="1"/>
  <c r="T767" i="1"/>
  <c r="AB767" i="1" s="1"/>
  <c r="U768" i="1"/>
  <c r="O770" i="1"/>
  <c r="Y770" i="1" s="1"/>
  <c r="AG770" i="1" s="1"/>
  <c r="P771" i="1"/>
  <c r="Q772" i="1"/>
  <c r="R773" i="1"/>
  <c r="Z773" i="1" s="1"/>
  <c r="S774" i="1"/>
  <c r="AM774" i="1" s="1"/>
  <c r="AN774" i="1" s="1"/>
  <c r="T775" i="1"/>
  <c r="AB775" i="1" s="1"/>
  <c r="U776" i="1"/>
  <c r="O778" i="1"/>
  <c r="P779" i="1"/>
  <c r="Q780" i="1"/>
  <c r="R781" i="1"/>
  <c r="Z781" i="1" s="1"/>
  <c r="S782" i="1"/>
  <c r="T783" i="1"/>
  <c r="AB783" i="1" s="1"/>
  <c r="U784" i="1"/>
  <c r="O786" i="1"/>
  <c r="P787" i="1"/>
  <c r="Q788" i="1"/>
  <c r="R789" i="1"/>
  <c r="Z789" i="1" s="1"/>
  <c r="S790" i="1"/>
  <c r="T791" i="1"/>
  <c r="AB791" i="1" s="1"/>
  <c r="U792" i="1"/>
  <c r="O794" i="1"/>
  <c r="P795" i="1"/>
  <c r="Q796" i="1"/>
  <c r="R797" i="1"/>
  <c r="Z797" i="1" s="1"/>
  <c r="S798" i="1"/>
  <c r="T799" i="1"/>
  <c r="AB799" i="1" s="1"/>
  <c r="U800" i="1"/>
  <c r="O802" i="1"/>
  <c r="W802" i="1" s="1"/>
  <c r="AE802" i="1" s="1"/>
  <c r="P803" i="1"/>
  <c r="Q804" i="1"/>
  <c r="R805" i="1"/>
  <c r="Z805" i="1" s="1"/>
  <c r="S806" i="1"/>
  <c r="AM806" i="1" s="1"/>
  <c r="AN806" i="1" s="1"/>
  <c r="T807" i="1"/>
  <c r="AB807" i="1" s="1"/>
  <c r="U808" i="1"/>
  <c r="O810" i="1"/>
  <c r="W810" i="1" s="1"/>
  <c r="AE810" i="1" s="1"/>
  <c r="P811" i="1"/>
  <c r="Q812" i="1"/>
  <c r="R813" i="1"/>
  <c r="Z813" i="1" s="1"/>
  <c r="S814" i="1"/>
  <c r="T815" i="1"/>
  <c r="AB815" i="1" s="1"/>
  <c r="U816" i="1"/>
  <c r="O818" i="1"/>
  <c r="P819" i="1"/>
  <c r="Q820" i="1"/>
  <c r="R821" i="1"/>
  <c r="Z821" i="1" s="1"/>
  <c r="S822" i="1"/>
  <c r="T823" i="1"/>
  <c r="AB823" i="1" s="1"/>
  <c r="AJ823" i="1" s="1"/>
  <c r="U824" i="1"/>
  <c r="O826" i="1"/>
  <c r="P827" i="1"/>
  <c r="Q828" i="1"/>
  <c r="R829" i="1"/>
  <c r="Z829" i="1" s="1"/>
  <c r="S830" i="1"/>
  <c r="T831" i="1"/>
  <c r="AB831" i="1" s="1"/>
  <c r="U832" i="1"/>
  <c r="O834" i="1"/>
  <c r="Y834" i="1" s="1"/>
  <c r="AG834" i="1" s="1"/>
  <c r="P835" i="1"/>
  <c r="Q836" i="1"/>
  <c r="R837" i="1"/>
  <c r="Z837" i="1" s="1"/>
  <c r="S838" i="1"/>
  <c r="AM838" i="1" s="1"/>
  <c r="AN838" i="1" s="1"/>
  <c r="T839" i="1"/>
  <c r="AB839" i="1" s="1"/>
  <c r="U840" i="1"/>
  <c r="O842" i="1"/>
  <c r="W842" i="1" s="1"/>
  <c r="AE842" i="1" s="1"/>
  <c r="P843" i="1"/>
  <c r="Q844" i="1"/>
  <c r="R845" i="1"/>
  <c r="Z845" i="1" s="1"/>
  <c r="S846" i="1"/>
  <c r="T847" i="1"/>
  <c r="AB847" i="1" s="1"/>
  <c r="U848" i="1"/>
  <c r="O850" i="1"/>
  <c r="W850" i="1" s="1"/>
  <c r="AE850" i="1" s="1"/>
  <c r="P851" i="1"/>
  <c r="Q852" i="1"/>
  <c r="R853" i="1"/>
  <c r="Z853" i="1" s="1"/>
  <c r="S854" i="1"/>
  <c r="T855" i="1"/>
  <c r="AB855" i="1" s="1"/>
  <c r="U856" i="1"/>
  <c r="O858" i="1"/>
  <c r="P859" i="1"/>
  <c r="Q860" i="1"/>
  <c r="R861" i="1"/>
  <c r="Z861" i="1" s="1"/>
  <c r="S862" i="1"/>
  <c r="T863" i="1"/>
  <c r="AB863" i="1" s="1"/>
  <c r="U864" i="1"/>
  <c r="O866" i="1"/>
  <c r="Y866" i="1" s="1"/>
  <c r="AG866" i="1" s="1"/>
  <c r="P867" i="1"/>
  <c r="Q868" i="1"/>
  <c r="R869" i="1"/>
  <c r="Z869" i="1" s="1"/>
  <c r="S870" i="1"/>
  <c r="AM870" i="1" s="1"/>
  <c r="AN870" i="1" s="1"/>
  <c r="T871" i="1"/>
  <c r="AB871" i="1" s="1"/>
  <c r="U872" i="1"/>
  <c r="O874" i="1"/>
  <c r="W874" i="1" s="1"/>
  <c r="AE874" i="1" s="1"/>
  <c r="P875" i="1"/>
  <c r="Q876" i="1"/>
  <c r="R877" i="1"/>
  <c r="Z877" i="1" s="1"/>
  <c r="S878" i="1"/>
  <c r="T879" i="1"/>
  <c r="AB879" i="1" s="1"/>
  <c r="U880" i="1"/>
  <c r="O882" i="1"/>
  <c r="AA882" i="1" s="1"/>
  <c r="AI882" i="1" s="1"/>
  <c r="P883" i="1"/>
  <c r="Q884" i="1"/>
  <c r="R885" i="1"/>
  <c r="Z885" i="1" s="1"/>
  <c r="S886" i="1"/>
  <c r="T887" i="1"/>
  <c r="AB887" i="1" s="1"/>
  <c r="U888" i="1"/>
  <c r="O890" i="1"/>
  <c r="P891" i="1"/>
  <c r="Q892" i="1"/>
  <c r="R893" i="1"/>
  <c r="Z893" i="1" s="1"/>
  <c r="S894" i="1"/>
  <c r="T895" i="1"/>
  <c r="AB895" i="1" s="1"/>
  <c r="U896" i="1"/>
  <c r="O898" i="1"/>
  <c r="W898" i="1" s="1"/>
  <c r="AE898" i="1" s="1"/>
  <c r="P899" i="1"/>
  <c r="Q900" i="1"/>
  <c r="R901" i="1"/>
  <c r="Z901" i="1" s="1"/>
  <c r="S902" i="1"/>
  <c r="AM902" i="1" s="1"/>
  <c r="T903" i="1"/>
  <c r="AB903" i="1" s="1"/>
  <c r="U904" i="1"/>
  <c r="O906" i="1"/>
  <c r="W906" i="1" s="1"/>
  <c r="AE906" i="1" s="1"/>
  <c r="P907" i="1"/>
  <c r="Q908" i="1"/>
  <c r="P909" i="1"/>
  <c r="T909" i="1"/>
  <c r="AB909" i="1" s="1"/>
  <c r="Q910" i="1"/>
  <c r="U910" i="1"/>
  <c r="R911" i="1"/>
  <c r="Z911" i="1" s="1"/>
  <c r="O912" i="1"/>
  <c r="S912" i="1"/>
  <c r="P913" i="1"/>
  <c r="T913" i="1"/>
  <c r="AB913" i="1" s="1"/>
  <c r="Q914" i="1"/>
  <c r="U914" i="1"/>
  <c r="R915" i="1"/>
  <c r="Z915" i="1" s="1"/>
  <c r="O916" i="1"/>
  <c r="S916" i="1"/>
  <c r="P917" i="1"/>
  <c r="T917" i="1"/>
  <c r="AB917" i="1" s="1"/>
  <c r="Q918" i="1"/>
  <c r="U918" i="1"/>
  <c r="R919" i="1"/>
  <c r="Z919" i="1" s="1"/>
  <c r="O920" i="1"/>
  <c r="S920" i="1"/>
  <c r="P921" i="1"/>
  <c r="T921" i="1"/>
  <c r="AB921" i="1" s="1"/>
  <c r="Q922" i="1"/>
  <c r="U922" i="1"/>
  <c r="R923" i="1"/>
  <c r="Z923" i="1" s="1"/>
  <c r="O924" i="1"/>
  <c r="W924" i="1" s="1"/>
  <c r="AE924" i="1" s="1"/>
  <c r="S924" i="1"/>
  <c r="P925" i="1"/>
  <c r="T925" i="1"/>
  <c r="AB925" i="1" s="1"/>
  <c r="Q926" i="1"/>
  <c r="U926" i="1"/>
  <c r="R927" i="1"/>
  <c r="Z927" i="1" s="1"/>
  <c r="O928" i="1"/>
  <c r="W928" i="1" s="1"/>
  <c r="AE928" i="1" s="1"/>
  <c r="S928" i="1"/>
  <c r="P929" i="1"/>
  <c r="T929" i="1"/>
  <c r="AB929" i="1" s="1"/>
  <c r="Q930" i="1"/>
  <c r="Y930" i="1" s="1"/>
  <c r="AG930" i="1" s="1"/>
  <c r="U930" i="1"/>
  <c r="R931" i="1"/>
  <c r="Z931" i="1" s="1"/>
  <c r="O932" i="1"/>
  <c r="Y932" i="1" s="1"/>
  <c r="AG932" i="1" s="1"/>
  <c r="S932" i="1"/>
  <c r="P933" i="1"/>
  <c r="T933" i="1"/>
  <c r="AB933" i="1" s="1"/>
  <c r="Q934" i="1"/>
  <c r="U934" i="1"/>
  <c r="R935" i="1"/>
  <c r="Z935" i="1" s="1"/>
  <c r="O936" i="1"/>
  <c r="S936" i="1"/>
  <c r="P937" i="1"/>
  <c r="T937" i="1"/>
  <c r="AB937" i="1" s="1"/>
  <c r="Q938" i="1"/>
  <c r="U938" i="1"/>
  <c r="R939" i="1"/>
  <c r="Z939" i="1" s="1"/>
  <c r="O940" i="1"/>
  <c r="W940" i="1" s="1"/>
  <c r="AE940" i="1" s="1"/>
  <c r="S940" i="1"/>
  <c r="P941" i="1"/>
  <c r="T941" i="1"/>
  <c r="AB941" i="1" s="1"/>
  <c r="Q942" i="1"/>
  <c r="U942" i="1"/>
  <c r="R943" i="1"/>
  <c r="Z943" i="1" s="1"/>
  <c r="O944" i="1"/>
  <c r="S944" i="1"/>
  <c r="P945" i="1"/>
  <c r="T945" i="1"/>
  <c r="AB945" i="1" s="1"/>
  <c r="Q946" i="1"/>
  <c r="U946" i="1"/>
  <c r="AC946" i="1" s="1"/>
  <c r="AK946" i="1" s="1"/>
  <c r="R947" i="1"/>
  <c r="Z947" i="1" s="1"/>
  <c r="O948" i="1"/>
  <c r="S948" i="1"/>
  <c r="P949" i="1"/>
  <c r="T949" i="1"/>
  <c r="AB949" i="1" s="1"/>
  <c r="Q950" i="1"/>
  <c r="U950" i="1"/>
  <c r="R951" i="1"/>
  <c r="Z951" i="1" s="1"/>
  <c r="O952" i="1"/>
  <c r="W952" i="1" s="1"/>
  <c r="AE952" i="1" s="1"/>
  <c r="S952" i="1"/>
  <c r="P953" i="1"/>
  <c r="T953" i="1"/>
  <c r="AB953" i="1" s="1"/>
  <c r="Q954" i="1"/>
  <c r="U954" i="1"/>
  <c r="R955" i="1"/>
  <c r="Z955" i="1" s="1"/>
  <c r="O956" i="1"/>
  <c r="W956" i="1" s="1"/>
  <c r="AE956" i="1" s="1"/>
  <c r="S956" i="1"/>
  <c r="P957" i="1"/>
  <c r="T957" i="1"/>
  <c r="AB957" i="1" s="1"/>
  <c r="Q958" i="1"/>
  <c r="U958" i="1"/>
  <c r="R959" i="1"/>
  <c r="Z959" i="1" s="1"/>
  <c r="O960" i="1"/>
  <c r="S960" i="1"/>
  <c r="P961" i="1"/>
  <c r="T961" i="1"/>
  <c r="AB961" i="1" s="1"/>
  <c r="Q962" i="1"/>
  <c r="U962" i="1"/>
  <c r="R963" i="1"/>
  <c r="Z963" i="1" s="1"/>
  <c r="O964" i="1"/>
  <c r="W964" i="1" s="1"/>
  <c r="AE964" i="1" s="1"/>
  <c r="S964" i="1"/>
  <c r="P965" i="1"/>
  <c r="T965" i="1"/>
  <c r="AB965" i="1" s="1"/>
  <c r="Q966" i="1"/>
  <c r="U966" i="1"/>
  <c r="AM966" i="1" s="1"/>
  <c r="R967" i="1"/>
  <c r="Z967" i="1" s="1"/>
  <c r="O968" i="1"/>
  <c r="S968" i="1"/>
  <c r="P969" i="1"/>
  <c r="T969" i="1"/>
  <c r="AB969" i="1" s="1"/>
  <c r="Q970" i="1"/>
  <c r="U970" i="1"/>
  <c r="R971" i="1"/>
  <c r="Z971" i="1" s="1"/>
  <c r="O972" i="1"/>
  <c r="W972" i="1" s="1"/>
  <c r="AE972" i="1" s="1"/>
  <c r="S972" i="1"/>
  <c r="P973" i="1"/>
  <c r="T973" i="1"/>
  <c r="AB973" i="1" s="1"/>
  <c r="Q974" i="1"/>
  <c r="U974" i="1"/>
  <c r="R975" i="1"/>
  <c r="Z975" i="1" s="1"/>
  <c r="O976" i="1"/>
  <c r="W976" i="1" s="1"/>
  <c r="AE976" i="1" s="1"/>
  <c r="S976" i="1"/>
  <c r="P977" i="1"/>
  <c r="T977" i="1"/>
  <c r="AB977" i="1" s="1"/>
  <c r="Q978" i="1"/>
  <c r="U978" i="1"/>
  <c r="R979" i="1"/>
  <c r="Z979" i="1" s="1"/>
  <c r="O980" i="1"/>
  <c r="S980" i="1"/>
  <c r="P981" i="1"/>
  <c r="T981" i="1"/>
  <c r="AB981" i="1" s="1"/>
  <c r="Q982" i="1"/>
  <c r="U982" i="1"/>
  <c r="R983" i="1"/>
  <c r="Z983" i="1" s="1"/>
  <c r="O984" i="1"/>
  <c r="S984" i="1"/>
  <c r="P985" i="1"/>
  <c r="T985" i="1"/>
  <c r="AB985" i="1" s="1"/>
  <c r="Q986" i="1"/>
  <c r="U986" i="1"/>
  <c r="R987" i="1"/>
  <c r="Z987" i="1" s="1"/>
  <c r="O988" i="1"/>
  <c r="W988" i="1" s="1"/>
  <c r="AE988" i="1" s="1"/>
  <c r="S988" i="1"/>
  <c r="P989" i="1"/>
  <c r="T989" i="1"/>
  <c r="AB989" i="1" s="1"/>
  <c r="Q990" i="1"/>
  <c r="U990" i="1"/>
  <c r="R991" i="1"/>
  <c r="Z991" i="1" s="1"/>
  <c r="O992" i="1"/>
  <c r="S992" i="1"/>
  <c r="P993" i="1"/>
  <c r="T993" i="1"/>
  <c r="AB993" i="1" s="1"/>
  <c r="Q994" i="1"/>
  <c r="Y994" i="1" s="1"/>
  <c r="AG994" i="1" s="1"/>
  <c r="U994" i="1"/>
  <c r="R995" i="1"/>
  <c r="Z995" i="1" s="1"/>
  <c r="O996" i="1"/>
  <c r="S996" i="1"/>
  <c r="P997" i="1"/>
  <c r="T997" i="1"/>
  <c r="AB997" i="1" s="1"/>
  <c r="Q998" i="1"/>
  <c r="U998" i="1"/>
  <c r="R999" i="1"/>
  <c r="Z999" i="1" s="1"/>
  <c r="O1000" i="1"/>
  <c r="S1000" i="1"/>
  <c r="P1001" i="1"/>
  <c r="T1001" i="1"/>
  <c r="AB1001" i="1" s="1"/>
  <c r="Q1002" i="1"/>
  <c r="U1002" i="1"/>
  <c r="R1003" i="1"/>
  <c r="Z1003" i="1" s="1"/>
  <c r="O1004" i="1"/>
  <c r="W1004" i="1" s="1"/>
  <c r="AE1004" i="1" s="1"/>
  <c r="S1004" i="1"/>
  <c r="P1005" i="1"/>
  <c r="T1005" i="1"/>
  <c r="AB1005" i="1" s="1"/>
  <c r="Q1006" i="1"/>
  <c r="U1006" i="1"/>
  <c r="R1007" i="1"/>
  <c r="Z1007" i="1" s="1"/>
  <c r="O1008" i="1"/>
  <c r="S1008" i="1"/>
  <c r="P1009" i="1"/>
  <c r="T1009" i="1"/>
  <c r="AB1009" i="1" s="1"/>
  <c r="Q1010" i="1"/>
  <c r="U1010" i="1"/>
  <c r="R1011" i="1"/>
  <c r="Z1011" i="1" s="1"/>
  <c r="O1012" i="1"/>
  <c r="S1012" i="1"/>
  <c r="P1013" i="1"/>
  <c r="T1013" i="1"/>
  <c r="AB1013" i="1" s="1"/>
  <c r="Q1014" i="1"/>
  <c r="U1014" i="1"/>
  <c r="R1015" i="1"/>
  <c r="Z1015" i="1" s="1"/>
  <c r="O1016" i="1"/>
  <c r="S1016" i="1"/>
  <c r="P1017" i="1"/>
  <c r="T1017" i="1"/>
  <c r="AB1017" i="1" s="1"/>
  <c r="Q1018" i="1"/>
  <c r="U1018" i="1"/>
  <c r="R1019" i="1"/>
  <c r="Z1019" i="1" s="1"/>
  <c r="O1020" i="1"/>
  <c r="W1020" i="1" s="1"/>
  <c r="AE1020" i="1" s="1"/>
  <c r="S1020" i="1"/>
  <c r="P1021" i="1"/>
  <c r="T1021" i="1"/>
  <c r="AB1021" i="1" s="1"/>
  <c r="Q1022" i="1"/>
  <c r="U1022" i="1"/>
  <c r="R1023" i="1"/>
  <c r="Z1023" i="1" s="1"/>
  <c r="O1024" i="1"/>
  <c r="AC1024" i="1" s="1"/>
  <c r="AK1024" i="1" s="1"/>
  <c r="S1024" i="1"/>
  <c r="AM1024" i="1" s="1"/>
  <c r="AN1024" i="1" s="1"/>
  <c r="P1025" i="1"/>
  <c r="T1025" i="1"/>
  <c r="AB1025" i="1" s="1"/>
  <c r="Q1026" i="1"/>
  <c r="U1026" i="1"/>
  <c r="R1027" i="1"/>
  <c r="Z1027" i="1" s="1"/>
  <c r="O1028" i="1"/>
  <c r="S1028" i="1"/>
  <c r="P1029" i="1"/>
  <c r="T1029" i="1"/>
  <c r="AB1029" i="1" s="1"/>
  <c r="Q1030" i="1"/>
  <c r="U1030" i="1"/>
  <c r="R1031" i="1"/>
  <c r="Z1031" i="1" s="1"/>
  <c r="O1032" i="1"/>
  <c r="S1032" i="1"/>
  <c r="P1033" i="1"/>
  <c r="T1033" i="1"/>
  <c r="AB1033" i="1" s="1"/>
  <c r="Q1034" i="1"/>
  <c r="U1034" i="1"/>
  <c r="R1035" i="1"/>
  <c r="Z1035" i="1" s="1"/>
  <c r="O1036" i="1"/>
  <c r="W1036" i="1" s="1"/>
  <c r="AE1036" i="1" s="1"/>
  <c r="S1036" i="1"/>
  <c r="P1037" i="1"/>
  <c r="T1037" i="1"/>
  <c r="AB1037" i="1" s="1"/>
  <c r="Q1038" i="1"/>
  <c r="U1038" i="1"/>
  <c r="R1039" i="1"/>
  <c r="Z1039" i="1" s="1"/>
  <c r="O1040" i="1"/>
  <c r="S1040" i="1"/>
  <c r="P1041" i="1"/>
  <c r="T1041" i="1"/>
  <c r="AB1041" i="1" s="1"/>
  <c r="Q1042" i="1"/>
  <c r="U1042" i="1"/>
  <c r="R1043" i="1"/>
  <c r="Z1043" i="1" s="1"/>
  <c r="O1044" i="1"/>
  <c r="S1044" i="1"/>
  <c r="P1045" i="1"/>
  <c r="T1045" i="1"/>
  <c r="AB1045" i="1" s="1"/>
  <c r="Q1046" i="1"/>
  <c r="P210" i="1"/>
  <c r="R264" i="1"/>
  <c r="Z264" i="1" s="1"/>
  <c r="T288" i="1"/>
  <c r="AB288" i="1" s="1"/>
  <c r="U299" i="1"/>
  <c r="Q308" i="1"/>
  <c r="Y308" i="1" s="1"/>
  <c r="AG308" i="1" s="1"/>
  <c r="P316" i="1"/>
  <c r="Q324" i="1"/>
  <c r="T332" i="1"/>
  <c r="AB332" i="1" s="1"/>
  <c r="R340" i="1"/>
  <c r="Z340" i="1" s="1"/>
  <c r="AH340" i="1" s="1"/>
  <c r="T348" i="1"/>
  <c r="AB348" i="1" s="1"/>
  <c r="O357" i="1"/>
  <c r="U364" i="1"/>
  <c r="AM364" i="1" s="1"/>
  <c r="AN364" i="1" s="1"/>
  <c r="O373" i="1"/>
  <c r="S379" i="1"/>
  <c r="P384" i="1"/>
  <c r="T387" i="1"/>
  <c r="AB387" i="1" s="1"/>
  <c r="U390" i="1"/>
  <c r="U393" i="1"/>
  <c r="U396" i="1"/>
  <c r="O400" i="1"/>
  <c r="O403" i="1"/>
  <c r="Y403" i="1" s="1"/>
  <c r="AG403" i="1" s="1"/>
  <c r="O406" i="1"/>
  <c r="X406" i="1" s="1"/>
  <c r="AF406" i="1" s="1"/>
  <c r="P409" i="1"/>
  <c r="P412" i="1"/>
  <c r="P415" i="1"/>
  <c r="Q418" i="1"/>
  <c r="Q421" i="1"/>
  <c r="Q424" i="1"/>
  <c r="Y424" i="1" s="1"/>
  <c r="AG424" i="1" s="1"/>
  <c r="R427" i="1"/>
  <c r="Z427" i="1" s="1"/>
  <c r="R430" i="1"/>
  <c r="Z430" i="1" s="1"/>
  <c r="R433" i="1"/>
  <c r="Z433" i="1" s="1"/>
  <c r="S436" i="1"/>
  <c r="S439" i="1"/>
  <c r="S442" i="1"/>
  <c r="T445" i="1"/>
  <c r="AB445" i="1" s="1"/>
  <c r="T448" i="1"/>
  <c r="AB448" i="1" s="1"/>
  <c r="T451" i="1"/>
  <c r="AB451" i="1" s="1"/>
  <c r="U454" i="1"/>
  <c r="AM454" i="1" s="1"/>
  <c r="U457" i="1"/>
  <c r="U460" i="1"/>
  <c r="AM460" i="1" s="1"/>
  <c r="AN460" i="1" s="1"/>
  <c r="O464" i="1"/>
  <c r="AC464" i="1" s="1"/>
  <c r="AK464" i="1" s="1"/>
  <c r="O467" i="1"/>
  <c r="W467" i="1" s="1"/>
  <c r="AE467" i="1" s="1"/>
  <c r="O470" i="1"/>
  <c r="P473" i="1"/>
  <c r="P476" i="1"/>
  <c r="P479" i="1"/>
  <c r="Q482" i="1"/>
  <c r="Q485" i="1"/>
  <c r="Y485" i="1" s="1"/>
  <c r="AG485" i="1" s="1"/>
  <c r="Q488" i="1"/>
  <c r="R491" i="1"/>
  <c r="Z491" i="1" s="1"/>
  <c r="R494" i="1"/>
  <c r="Z494" i="1" s="1"/>
  <c r="R497" i="1"/>
  <c r="Z497" i="1" s="1"/>
  <c r="S500" i="1"/>
  <c r="S503" i="1"/>
  <c r="S506" i="1"/>
  <c r="T509" i="1"/>
  <c r="AB509" i="1" s="1"/>
  <c r="T512" i="1"/>
  <c r="AB512" i="1" s="1"/>
  <c r="T515" i="1"/>
  <c r="AB515" i="1" s="1"/>
  <c r="U518" i="1"/>
  <c r="U521" i="1"/>
  <c r="U524" i="1"/>
  <c r="O528" i="1"/>
  <c r="AC528" i="1" s="1"/>
  <c r="AK528" i="1" s="1"/>
  <c r="Q530" i="1"/>
  <c r="S532" i="1"/>
  <c r="AA532" i="1" s="1"/>
  <c r="AI532" i="1" s="1"/>
  <c r="U534" i="1"/>
  <c r="P537" i="1"/>
  <c r="R539" i="1"/>
  <c r="Z539" i="1" s="1"/>
  <c r="T541" i="1"/>
  <c r="AB541" i="1" s="1"/>
  <c r="AJ541" i="1" s="1"/>
  <c r="O544" i="1"/>
  <c r="Q546" i="1"/>
  <c r="S548" i="1"/>
  <c r="U550" i="1"/>
  <c r="AM550" i="1" s="1"/>
  <c r="P553" i="1"/>
  <c r="R555" i="1"/>
  <c r="Z555" i="1" s="1"/>
  <c r="T557" i="1"/>
  <c r="AB557" i="1" s="1"/>
  <c r="O560" i="1"/>
  <c r="Q562" i="1"/>
  <c r="S564" i="1"/>
  <c r="U566" i="1"/>
  <c r="P569" i="1"/>
  <c r="R571" i="1"/>
  <c r="Z571" i="1" s="1"/>
  <c r="T573" i="1"/>
  <c r="AB573" i="1" s="1"/>
  <c r="O576" i="1"/>
  <c r="Q578" i="1"/>
  <c r="Y578" i="1" s="1"/>
  <c r="AG578" i="1" s="1"/>
  <c r="S580" i="1"/>
  <c r="Q582" i="1"/>
  <c r="U583" i="1"/>
  <c r="Q585" i="1"/>
  <c r="U586" i="1"/>
  <c r="R588" i="1"/>
  <c r="Z588" i="1" s="1"/>
  <c r="U589" i="1"/>
  <c r="R591" i="1"/>
  <c r="Z591" i="1" s="1"/>
  <c r="AH591" i="1" s="1"/>
  <c r="O593" i="1"/>
  <c r="R594" i="1"/>
  <c r="Z594" i="1" s="1"/>
  <c r="O596" i="1"/>
  <c r="S597" i="1"/>
  <c r="O599" i="1"/>
  <c r="S600" i="1"/>
  <c r="P602" i="1"/>
  <c r="S603" i="1"/>
  <c r="P605" i="1"/>
  <c r="T606" i="1"/>
  <c r="AB606" i="1" s="1"/>
  <c r="P608" i="1"/>
  <c r="T609" i="1"/>
  <c r="AB609" i="1" s="1"/>
  <c r="Q611" i="1"/>
  <c r="T612" i="1"/>
  <c r="AB612" i="1" s="1"/>
  <c r="Q614" i="1"/>
  <c r="U615" i="1"/>
  <c r="Q617" i="1"/>
  <c r="U618" i="1"/>
  <c r="AC618" i="1" s="1"/>
  <c r="AK618" i="1" s="1"/>
  <c r="R620" i="1"/>
  <c r="Z620" i="1" s="1"/>
  <c r="U621" i="1"/>
  <c r="R623" i="1"/>
  <c r="Z623" i="1" s="1"/>
  <c r="O625" i="1"/>
  <c r="W625" i="1" s="1"/>
  <c r="AE625" i="1" s="1"/>
  <c r="R626" i="1"/>
  <c r="Z626" i="1" s="1"/>
  <c r="O628" i="1"/>
  <c r="S629" i="1"/>
  <c r="O631" i="1"/>
  <c r="W631" i="1" s="1"/>
  <c r="AE631" i="1" s="1"/>
  <c r="S632" i="1"/>
  <c r="P634" i="1"/>
  <c r="S635" i="1"/>
  <c r="P637" i="1"/>
  <c r="T638" i="1"/>
  <c r="AB638" i="1" s="1"/>
  <c r="P640" i="1"/>
  <c r="T641" i="1"/>
  <c r="AB641" i="1" s="1"/>
  <c r="Q643" i="1"/>
  <c r="T644" i="1"/>
  <c r="AB644" i="1" s="1"/>
  <c r="Q646" i="1"/>
  <c r="U647" i="1"/>
  <c r="Q649" i="1"/>
  <c r="U650" i="1"/>
  <c r="R652" i="1"/>
  <c r="Z652" i="1" s="1"/>
  <c r="U653" i="1"/>
  <c r="R655" i="1"/>
  <c r="Z655" i="1" s="1"/>
  <c r="O657" i="1"/>
  <c r="R658" i="1"/>
  <c r="Z658" i="1" s="1"/>
  <c r="AH658" i="1" s="1"/>
  <c r="O660" i="1"/>
  <c r="S661" i="1"/>
  <c r="O663" i="1"/>
  <c r="S664" i="1"/>
  <c r="P666" i="1"/>
  <c r="S667" i="1"/>
  <c r="AA667" i="1" s="1"/>
  <c r="AI667" i="1" s="1"/>
  <c r="P669" i="1"/>
  <c r="T670" i="1"/>
  <c r="AB670" i="1" s="1"/>
  <c r="P672" i="1"/>
  <c r="T673" i="1"/>
  <c r="AB673" i="1" s="1"/>
  <c r="AJ673" i="1" s="1"/>
  <c r="Q675" i="1"/>
  <c r="T676" i="1"/>
  <c r="AB676" i="1" s="1"/>
  <c r="Q678" i="1"/>
  <c r="U679" i="1"/>
  <c r="AM679" i="1" s="1"/>
  <c r="AR679" i="1" s="1"/>
  <c r="Q681" i="1"/>
  <c r="U682" i="1"/>
  <c r="R684" i="1"/>
  <c r="Z684" i="1" s="1"/>
  <c r="U685" i="1"/>
  <c r="R687" i="1"/>
  <c r="Z687" i="1" s="1"/>
  <c r="O689" i="1"/>
  <c r="R690" i="1"/>
  <c r="Z690" i="1" s="1"/>
  <c r="O692" i="1"/>
  <c r="W692" i="1" s="1"/>
  <c r="AE692" i="1" s="1"/>
  <c r="S693" i="1"/>
  <c r="AM693" i="1" s="1"/>
  <c r="AN693" i="1" s="1"/>
  <c r="O695" i="1"/>
  <c r="S696" i="1"/>
  <c r="P698" i="1"/>
  <c r="S699" i="1"/>
  <c r="P701" i="1"/>
  <c r="T702" i="1"/>
  <c r="AB702" i="1" s="1"/>
  <c r="P704" i="1"/>
  <c r="X704" i="1" s="1"/>
  <c r="AF704" i="1" s="1"/>
  <c r="T705" i="1"/>
  <c r="AB705" i="1" s="1"/>
  <c r="Q707" i="1"/>
  <c r="T708" i="1"/>
  <c r="AB708" i="1" s="1"/>
  <c r="Q710" i="1"/>
  <c r="U711" i="1"/>
  <c r="Q713" i="1"/>
  <c r="U714" i="1"/>
  <c r="R716" i="1"/>
  <c r="Z716" i="1" s="1"/>
  <c r="U717" i="1"/>
  <c r="R719" i="1"/>
  <c r="Z719" i="1" s="1"/>
  <c r="O721" i="1"/>
  <c r="R722" i="1"/>
  <c r="Z722" i="1" s="1"/>
  <c r="U723" i="1"/>
  <c r="O725" i="1"/>
  <c r="P726" i="1"/>
  <c r="Q727" i="1"/>
  <c r="R728" i="1"/>
  <c r="Z728" i="1" s="1"/>
  <c r="S729" i="1"/>
  <c r="T730" i="1"/>
  <c r="AB730" i="1" s="1"/>
  <c r="U731" i="1"/>
  <c r="O733" i="1"/>
  <c r="P734" i="1"/>
  <c r="Q735" i="1"/>
  <c r="R736" i="1"/>
  <c r="Z736" i="1" s="1"/>
  <c r="AH736" i="1" s="1"/>
  <c r="S737" i="1"/>
  <c r="T738" i="1"/>
  <c r="AB738" i="1" s="1"/>
  <c r="U739" i="1"/>
  <c r="O741" i="1"/>
  <c r="W741" i="1" s="1"/>
  <c r="AE741" i="1" s="1"/>
  <c r="P742" i="1"/>
  <c r="Q743" i="1"/>
  <c r="R744" i="1"/>
  <c r="Z744" i="1" s="1"/>
  <c r="S745" i="1"/>
  <c r="T746" i="1"/>
  <c r="AB746" i="1" s="1"/>
  <c r="U747" i="1"/>
  <c r="O749" i="1"/>
  <c r="P750" i="1"/>
  <c r="Q751" i="1"/>
  <c r="R752" i="1"/>
  <c r="Z752" i="1" s="1"/>
  <c r="S753" i="1"/>
  <c r="T754" i="1"/>
  <c r="AB754" i="1" s="1"/>
  <c r="U755" i="1"/>
  <c r="O757" i="1"/>
  <c r="P758" i="1"/>
  <c r="Q759" i="1"/>
  <c r="R760" i="1"/>
  <c r="Z760" i="1" s="1"/>
  <c r="S761" i="1"/>
  <c r="T762" i="1"/>
  <c r="AB762" i="1" s="1"/>
  <c r="U763" i="1"/>
  <c r="O765" i="1"/>
  <c r="P766" i="1"/>
  <c r="Q767" i="1"/>
  <c r="R768" i="1"/>
  <c r="Z768" i="1" s="1"/>
  <c r="S769" i="1"/>
  <c r="AM769" i="1" s="1"/>
  <c r="T770" i="1"/>
  <c r="AB770" i="1" s="1"/>
  <c r="U771" i="1"/>
  <c r="AC771" i="1" s="1"/>
  <c r="AK771" i="1" s="1"/>
  <c r="O773" i="1"/>
  <c r="P774" i="1"/>
  <c r="Q775" i="1"/>
  <c r="R776" i="1"/>
  <c r="Z776" i="1" s="1"/>
  <c r="S777" i="1"/>
  <c r="T778" i="1"/>
  <c r="AB778" i="1" s="1"/>
  <c r="U779" i="1"/>
  <c r="AM779" i="1" s="1"/>
  <c r="AN779" i="1" s="1"/>
  <c r="O781" i="1"/>
  <c r="P782" i="1"/>
  <c r="X782" i="1" s="1"/>
  <c r="AF782" i="1" s="1"/>
  <c r="Q783" i="1"/>
  <c r="R784" i="1"/>
  <c r="Z784" i="1" s="1"/>
  <c r="S785" i="1"/>
  <c r="T786" i="1"/>
  <c r="AB786" i="1" s="1"/>
  <c r="U787" i="1"/>
  <c r="O789" i="1"/>
  <c r="P790" i="1"/>
  <c r="Q791" i="1"/>
  <c r="R792" i="1"/>
  <c r="Z792" i="1" s="1"/>
  <c r="S793" i="1"/>
  <c r="T794" i="1"/>
  <c r="AB794" i="1" s="1"/>
  <c r="U795" i="1"/>
  <c r="O797" i="1"/>
  <c r="W797" i="1" s="1"/>
  <c r="AE797" i="1" s="1"/>
  <c r="P798" i="1"/>
  <c r="Q799" i="1"/>
  <c r="R800" i="1"/>
  <c r="Z800" i="1" s="1"/>
  <c r="S801" i="1"/>
  <c r="AM801" i="1" s="1"/>
  <c r="AN801" i="1" s="1"/>
  <c r="T802" i="1"/>
  <c r="AB802" i="1" s="1"/>
  <c r="U803" i="1"/>
  <c r="AC803" i="1" s="1"/>
  <c r="AK803" i="1" s="1"/>
  <c r="O805" i="1"/>
  <c r="W805" i="1" s="1"/>
  <c r="AE805" i="1" s="1"/>
  <c r="P806" i="1"/>
  <c r="Q807" i="1"/>
  <c r="R808" i="1"/>
  <c r="Z808" i="1" s="1"/>
  <c r="S809" i="1"/>
  <c r="T810" i="1"/>
  <c r="AB810" i="1" s="1"/>
  <c r="U811" i="1"/>
  <c r="AM811" i="1" s="1"/>
  <c r="AN811" i="1" s="1"/>
  <c r="O813" i="1"/>
  <c r="W813" i="1" s="1"/>
  <c r="AE813" i="1" s="1"/>
  <c r="P814" i="1"/>
  <c r="Q815" i="1"/>
  <c r="R816" i="1"/>
  <c r="Z816" i="1" s="1"/>
  <c r="S817" i="1"/>
  <c r="T818" i="1"/>
  <c r="AB818" i="1" s="1"/>
  <c r="U819" i="1"/>
  <c r="O821" i="1"/>
  <c r="W821" i="1" s="1"/>
  <c r="AE821" i="1" s="1"/>
  <c r="P822" i="1"/>
  <c r="Q823" i="1"/>
  <c r="R824" i="1"/>
  <c r="Z824" i="1" s="1"/>
  <c r="S825" i="1"/>
  <c r="T826" i="1"/>
  <c r="AB826" i="1" s="1"/>
  <c r="U827" i="1"/>
  <c r="O829" i="1"/>
  <c r="P830" i="1"/>
  <c r="Q831" i="1"/>
  <c r="R832" i="1"/>
  <c r="Z832" i="1" s="1"/>
  <c r="AH832" i="1" s="1"/>
  <c r="S833" i="1"/>
  <c r="AM833" i="1" s="1"/>
  <c r="T834" i="1"/>
  <c r="AB834" i="1" s="1"/>
  <c r="U835" i="1"/>
  <c r="O837" i="1"/>
  <c r="W837" i="1" s="1"/>
  <c r="AE837" i="1" s="1"/>
  <c r="P838" i="1"/>
  <c r="Q839" i="1"/>
  <c r="R840" i="1"/>
  <c r="Z840" i="1" s="1"/>
  <c r="S841" i="1"/>
  <c r="T842" i="1"/>
  <c r="AB842" i="1" s="1"/>
  <c r="U843" i="1"/>
  <c r="O845" i="1"/>
  <c r="W845" i="1" s="1"/>
  <c r="AE845" i="1" s="1"/>
  <c r="P846" i="1"/>
  <c r="Q847" i="1"/>
  <c r="R848" i="1"/>
  <c r="Z848" i="1" s="1"/>
  <c r="S849" i="1"/>
  <c r="T850" i="1"/>
  <c r="AB850" i="1" s="1"/>
  <c r="U851" i="1"/>
  <c r="O853" i="1"/>
  <c r="P854" i="1"/>
  <c r="Q855" i="1"/>
  <c r="R856" i="1"/>
  <c r="Z856" i="1" s="1"/>
  <c r="S857" i="1"/>
  <c r="T858" i="1"/>
  <c r="AB858" i="1" s="1"/>
  <c r="U859" i="1"/>
  <c r="O861" i="1"/>
  <c r="Y861" i="1" s="1"/>
  <c r="AG861" i="1" s="1"/>
  <c r="P862" i="1"/>
  <c r="Q863" i="1"/>
  <c r="R864" i="1"/>
  <c r="Z864" i="1" s="1"/>
  <c r="AH864" i="1" s="1"/>
  <c r="S865" i="1"/>
  <c r="T866" i="1"/>
  <c r="AB866" i="1" s="1"/>
  <c r="U867" i="1"/>
  <c r="O869" i="1"/>
  <c r="AC869" i="1" s="1"/>
  <c r="AK869" i="1" s="1"/>
  <c r="P870" i="1"/>
  <c r="Q871" i="1"/>
  <c r="R872" i="1"/>
  <c r="Z872" i="1" s="1"/>
  <c r="S873" i="1"/>
  <c r="T874" i="1"/>
  <c r="AB874" i="1" s="1"/>
  <c r="U875" i="1"/>
  <c r="O877" i="1"/>
  <c r="W877" i="1" s="1"/>
  <c r="AE877" i="1" s="1"/>
  <c r="P878" i="1"/>
  <c r="Q879" i="1"/>
  <c r="R880" i="1"/>
  <c r="Z880" i="1" s="1"/>
  <c r="S881" i="1"/>
  <c r="T882" i="1"/>
  <c r="AB882" i="1" s="1"/>
  <c r="U883" i="1"/>
  <c r="O885" i="1"/>
  <c r="P886" i="1"/>
  <c r="Q887" i="1"/>
  <c r="R888" i="1"/>
  <c r="Z888" i="1" s="1"/>
  <c r="S889" i="1"/>
  <c r="T890" i="1"/>
  <c r="AB890" i="1" s="1"/>
  <c r="U891" i="1"/>
  <c r="O893" i="1"/>
  <c r="Y893" i="1" s="1"/>
  <c r="AG893" i="1" s="1"/>
  <c r="P894" i="1"/>
  <c r="Q895" i="1"/>
  <c r="R896" i="1"/>
  <c r="Z896" i="1" s="1"/>
  <c r="S897" i="1"/>
  <c r="AM897" i="1" s="1"/>
  <c r="AN897" i="1" s="1"/>
  <c r="T898" i="1"/>
  <c r="AB898" i="1" s="1"/>
  <c r="U899" i="1"/>
  <c r="O901" i="1"/>
  <c r="AC901" i="1" s="1"/>
  <c r="AK901" i="1" s="1"/>
  <c r="P902" i="1"/>
  <c r="Q903" i="1"/>
  <c r="R904" i="1"/>
  <c r="Z904" i="1" s="1"/>
  <c r="S905" i="1"/>
  <c r="T906" i="1"/>
  <c r="AB906" i="1" s="1"/>
  <c r="U907" i="1"/>
  <c r="O909" i="1"/>
  <c r="S909" i="1"/>
  <c r="P910" i="1"/>
  <c r="T910" i="1"/>
  <c r="AB910" i="1" s="1"/>
  <c r="Q911" i="1"/>
  <c r="U911" i="1"/>
  <c r="R912" i="1"/>
  <c r="Z912" i="1" s="1"/>
  <c r="O913" i="1"/>
  <c r="S913" i="1"/>
  <c r="P914" i="1"/>
  <c r="T914" i="1"/>
  <c r="AB914" i="1" s="1"/>
  <c r="Q915" i="1"/>
  <c r="U915" i="1"/>
  <c r="R916" i="1"/>
  <c r="Z916" i="1" s="1"/>
  <c r="O917" i="1"/>
  <c r="S917" i="1"/>
  <c r="P918" i="1"/>
  <c r="T918" i="1"/>
  <c r="AB918" i="1" s="1"/>
  <c r="Q919" i="1"/>
  <c r="U919" i="1"/>
  <c r="R920" i="1"/>
  <c r="Z920" i="1" s="1"/>
  <c r="O921" i="1"/>
  <c r="W921" i="1" s="1"/>
  <c r="AE921" i="1" s="1"/>
  <c r="S921" i="1"/>
  <c r="P922" i="1"/>
  <c r="T922" i="1"/>
  <c r="AB922" i="1" s="1"/>
  <c r="Q923" i="1"/>
  <c r="U923" i="1"/>
  <c r="R924" i="1"/>
  <c r="Z924" i="1" s="1"/>
  <c r="O925" i="1"/>
  <c r="S925" i="1"/>
  <c r="P926" i="1"/>
  <c r="T926" i="1"/>
  <c r="AB926" i="1" s="1"/>
  <c r="Q927" i="1"/>
  <c r="U927" i="1"/>
  <c r="R928" i="1"/>
  <c r="Z928" i="1" s="1"/>
  <c r="O929" i="1"/>
  <c r="S929" i="1"/>
  <c r="P930" i="1"/>
  <c r="T930" i="1"/>
  <c r="AB930" i="1" s="1"/>
  <c r="Q931" i="1"/>
  <c r="U931" i="1"/>
  <c r="R932" i="1"/>
  <c r="Z932" i="1" s="1"/>
  <c r="O933" i="1"/>
  <c r="W933" i="1" s="1"/>
  <c r="AE933" i="1" s="1"/>
  <c r="S933" i="1"/>
  <c r="P934" i="1"/>
  <c r="T934" i="1"/>
  <c r="AB934" i="1" s="1"/>
  <c r="Q935" i="1"/>
  <c r="U935" i="1"/>
  <c r="R936" i="1"/>
  <c r="Z936" i="1" s="1"/>
  <c r="O937" i="1"/>
  <c r="W937" i="1" s="1"/>
  <c r="AE937" i="1" s="1"/>
  <c r="S937" i="1"/>
  <c r="P938" i="1"/>
  <c r="T938" i="1"/>
  <c r="AB938" i="1" s="1"/>
  <c r="Q939" i="1"/>
  <c r="U939" i="1"/>
  <c r="R940" i="1"/>
  <c r="Z940" i="1" s="1"/>
  <c r="O941" i="1"/>
  <c r="S941" i="1"/>
  <c r="P942" i="1"/>
  <c r="T942" i="1"/>
  <c r="AB942" i="1" s="1"/>
  <c r="Q943" i="1"/>
  <c r="U943" i="1"/>
  <c r="R944" i="1"/>
  <c r="Z944" i="1" s="1"/>
  <c r="O945" i="1"/>
  <c r="S945" i="1"/>
  <c r="P946" i="1"/>
  <c r="X946" i="1" s="1"/>
  <c r="AF946" i="1" s="1"/>
  <c r="T946" i="1"/>
  <c r="AB946" i="1" s="1"/>
  <c r="Q947" i="1"/>
  <c r="U947" i="1"/>
  <c r="R948" i="1"/>
  <c r="Z948" i="1" s="1"/>
  <c r="O949" i="1"/>
  <c r="S949" i="1"/>
  <c r="P950" i="1"/>
  <c r="T950" i="1"/>
  <c r="AB950" i="1" s="1"/>
  <c r="Q951" i="1"/>
  <c r="U951" i="1"/>
  <c r="R952" i="1"/>
  <c r="Z952" i="1" s="1"/>
  <c r="O953" i="1"/>
  <c r="W953" i="1" s="1"/>
  <c r="AE953" i="1" s="1"/>
  <c r="S953" i="1"/>
  <c r="P954" i="1"/>
  <c r="T954" i="1"/>
  <c r="AB954" i="1" s="1"/>
  <c r="Q955" i="1"/>
  <c r="U955" i="1"/>
  <c r="R956" i="1"/>
  <c r="Z956" i="1" s="1"/>
  <c r="O957" i="1"/>
  <c r="S957" i="1"/>
  <c r="P958" i="1"/>
  <c r="T958" i="1"/>
  <c r="AB958" i="1" s="1"/>
  <c r="Q959" i="1"/>
  <c r="U959" i="1"/>
  <c r="R960" i="1"/>
  <c r="Z960" i="1" s="1"/>
  <c r="O961" i="1"/>
  <c r="S961" i="1"/>
  <c r="P962" i="1"/>
  <c r="T962" i="1"/>
  <c r="AB962" i="1" s="1"/>
  <c r="Q963" i="1"/>
  <c r="U963" i="1"/>
  <c r="R964" i="1"/>
  <c r="Z964" i="1" s="1"/>
  <c r="O965" i="1"/>
  <c r="S965" i="1"/>
  <c r="P966" i="1"/>
  <c r="T966" i="1"/>
  <c r="AB966" i="1" s="1"/>
  <c r="Q967" i="1"/>
  <c r="U967" i="1"/>
  <c r="R968" i="1"/>
  <c r="Z968" i="1" s="1"/>
  <c r="O969" i="1"/>
  <c r="W969" i="1" s="1"/>
  <c r="AE969" i="1" s="1"/>
  <c r="S969" i="1"/>
  <c r="P970" i="1"/>
  <c r="T970" i="1"/>
  <c r="AB970" i="1" s="1"/>
  <c r="Q971" i="1"/>
  <c r="U971" i="1"/>
  <c r="R972" i="1"/>
  <c r="Z972" i="1" s="1"/>
  <c r="O973" i="1"/>
  <c r="S973" i="1"/>
  <c r="P974" i="1"/>
  <c r="T974" i="1"/>
  <c r="AB974" i="1" s="1"/>
  <c r="Q975" i="1"/>
  <c r="U975" i="1"/>
  <c r="R976" i="1"/>
  <c r="Z976" i="1" s="1"/>
  <c r="O977" i="1"/>
  <c r="S977" i="1"/>
  <c r="P978" i="1"/>
  <c r="T978" i="1"/>
  <c r="AB978" i="1" s="1"/>
  <c r="Q979" i="1"/>
  <c r="U979" i="1"/>
  <c r="R980" i="1"/>
  <c r="Z980" i="1" s="1"/>
  <c r="O981" i="1"/>
  <c r="W981" i="1" s="1"/>
  <c r="AE981" i="1" s="1"/>
  <c r="S981" i="1"/>
  <c r="P982" i="1"/>
  <c r="T982" i="1"/>
  <c r="AB982" i="1" s="1"/>
  <c r="Q983" i="1"/>
  <c r="U983" i="1"/>
  <c r="R984" i="1"/>
  <c r="Z984" i="1" s="1"/>
  <c r="O985" i="1"/>
  <c r="W985" i="1" s="1"/>
  <c r="AE985" i="1" s="1"/>
  <c r="S985" i="1"/>
  <c r="P986" i="1"/>
  <c r="T986" i="1"/>
  <c r="AB986" i="1" s="1"/>
  <c r="Q987" i="1"/>
  <c r="U987" i="1"/>
  <c r="R988" i="1"/>
  <c r="Z988" i="1" s="1"/>
  <c r="O989" i="1"/>
  <c r="S989" i="1"/>
  <c r="P990" i="1"/>
  <c r="T990" i="1"/>
  <c r="AB990" i="1" s="1"/>
  <c r="Q991" i="1"/>
  <c r="U991" i="1"/>
  <c r="R992" i="1"/>
  <c r="Z992" i="1" s="1"/>
  <c r="O993" i="1"/>
  <c r="W993" i="1" s="1"/>
  <c r="AE993" i="1" s="1"/>
  <c r="S993" i="1"/>
  <c r="P994" i="1"/>
  <c r="T994" i="1"/>
  <c r="AB994" i="1" s="1"/>
  <c r="Q995" i="1"/>
  <c r="U995" i="1"/>
  <c r="R996" i="1"/>
  <c r="Z996" i="1" s="1"/>
  <c r="O997" i="1"/>
  <c r="W997" i="1" s="1"/>
  <c r="AE997" i="1" s="1"/>
  <c r="S997" i="1"/>
  <c r="P998" i="1"/>
  <c r="T998" i="1"/>
  <c r="AB998" i="1" s="1"/>
  <c r="Q999" i="1"/>
  <c r="U999" i="1"/>
  <c r="R1000" i="1"/>
  <c r="Z1000" i="1" s="1"/>
  <c r="O1001" i="1"/>
  <c r="S1001" i="1"/>
  <c r="P1002" i="1"/>
  <c r="T1002" i="1"/>
  <c r="AB1002" i="1" s="1"/>
  <c r="Q1003" i="1"/>
  <c r="U1003" i="1"/>
  <c r="R1004" i="1"/>
  <c r="Z1004" i="1" s="1"/>
  <c r="O1005" i="1"/>
  <c r="S1005" i="1"/>
  <c r="P1006" i="1"/>
  <c r="T1006" i="1"/>
  <c r="AB1006" i="1" s="1"/>
  <c r="Q1007" i="1"/>
  <c r="U1007" i="1"/>
  <c r="R1008" i="1"/>
  <c r="Z1008" i="1" s="1"/>
  <c r="O1009" i="1"/>
  <c r="S1009" i="1"/>
  <c r="P1010" i="1"/>
  <c r="X1010" i="1" s="1"/>
  <c r="AF1010" i="1" s="1"/>
  <c r="T1010" i="1"/>
  <c r="AB1010" i="1" s="1"/>
  <c r="Q1011" i="1"/>
  <c r="U1011" i="1"/>
  <c r="R1012" i="1"/>
  <c r="Z1012" i="1" s="1"/>
  <c r="O1013" i="1"/>
  <c r="S1013" i="1"/>
  <c r="P1014" i="1"/>
  <c r="T1014" i="1"/>
  <c r="AB1014" i="1" s="1"/>
  <c r="Q1015" i="1"/>
  <c r="U1015" i="1"/>
  <c r="R1016" i="1"/>
  <c r="Z1016" i="1" s="1"/>
  <c r="O1017" i="1"/>
  <c r="S1017" i="1"/>
  <c r="P1018" i="1"/>
  <c r="T1018" i="1"/>
  <c r="AB1018" i="1" s="1"/>
  <c r="Q1019" i="1"/>
  <c r="U1019" i="1"/>
  <c r="R1020" i="1"/>
  <c r="Z1020" i="1" s="1"/>
  <c r="O1021" i="1"/>
  <c r="S1021" i="1"/>
  <c r="P1022" i="1"/>
  <c r="T1022" i="1"/>
  <c r="AB1022" i="1" s="1"/>
  <c r="Q1023" i="1"/>
  <c r="U1023" i="1"/>
  <c r="R1024" i="1"/>
  <c r="Z1024" i="1" s="1"/>
  <c r="O1025" i="1"/>
  <c r="S1025" i="1"/>
  <c r="P1026" i="1"/>
  <c r="T1026" i="1"/>
  <c r="AB1026" i="1" s="1"/>
  <c r="Q1027" i="1"/>
  <c r="U1027" i="1"/>
  <c r="R1028" i="1"/>
  <c r="Z1028" i="1" s="1"/>
  <c r="O1029" i="1"/>
  <c r="S1029" i="1"/>
  <c r="P1030" i="1"/>
  <c r="T1030" i="1"/>
  <c r="AB1030" i="1" s="1"/>
  <c r="Q1031" i="1"/>
  <c r="U1031" i="1"/>
  <c r="R1032" i="1"/>
  <c r="Z1032" i="1" s="1"/>
  <c r="O1033" i="1"/>
  <c r="S1033" i="1"/>
  <c r="P1034" i="1"/>
  <c r="T1034" i="1"/>
  <c r="AB1034" i="1" s="1"/>
  <c r="Q1035" i="1"/>
  <c r="U1035" i="1"/>
  <c r="R1036" i="1"/>
  <c r="Z1036" i="1" s="1"/>
  <c r="O1037" i="1"/>
  <c r="S1037" i="1"/>
  <c r="P1038" i="1"/>
  <c r="T1038" i="1"/>
  <c r="AB1038" i="1" s="1"/>
  <c r="Q1039" i="1"/>
  <c r="U1039" i="1"/>
  <c r="R1040" i="1"/>
  <c r="Z1040" i="1" s="1"/>
  <c r="O1041" i="1"/>
  <c r="S1041" i="1"/>
  <c r="P1042" i="1"/>
  <c r="T1042" i="1"/>
  <c r="AB1042" i="1" s="1"/>
  <c r="Q1043" i="1"/>
  <c r="U1043" i="1"/>
  <c r="R1044" i="1"/>
  <c r="Z1044" i="1" s="1"/>
  <c r="O1045" i="1"/>
  <c r="S1045" i="1"/>
  <c r="P1046" i="1"/>
  <c r="T1046" i="1"/>
  <c r="AB1046" i="1" s="1"/>
  <c r="Q1047" i="1"/>
  <c r="U1047" i="1"/>
  <c r="R1048" i="1"/>
  <c r="Z1048" i="1" s="1"/>
  <c r="O1049" i="1"/>
  <c r="W1049" i="1" s="1"/>
  <c r="AE1049" i="1" s="1"/>
  <c r="S1049" i="1"/>
  <c r="P1050" i="1"/>
  <c r="T1050" i="1"/>
  <c r="AB1050" i="1" s="1"/>
  <c r="Q1051" i="1"/>
  <c r="U1051" i="1"/>
  <c r="R1052" i="1"/>
  <c r="Z1052" i="1" s="1"/>
  <c r="O1053" i="1"/>
  <c r="W1053" i="1" s="1"/>
  <c r="AE1053" i="1" s="1"/>
  <c r="S1053" i="1"/>
  <c r="P1054" i="1"/>
  <c r="T1054" i="1"/>
  <c r="AB1054" i="1" s="1"/>
  <c r="Q1055" i="1"/>
  <c r="U1055" i="1"/>
  <c r="R1056" i="1"/>
  <c r="Z1056" i="1" s="1"/>
  <c r="O1057" i="1"/>
  <c r="W1057" i="1" s="1"/>
  <c r="AE1057" i="1" s="1"/>
  <c r="S1057" i="1"/>
  <c r="P1058" i="1"/>
  <c r="T1058" i="1"/>
  <c r="AB1058" i="1" s="1"/>
  <c r="Q1059" i="1"/>
  <c r="U1059" i="1"/>
  <c r="R1060" i="1"/>
  <c r="Z1060" i="1" s="1"/>
  <c r="O1061" i="1"/>
  <c r="W1061" i="1" s="1"/>
  <c r="AE1061" i="1" s="1"/>
  <c r="S1061" i="1"/>
  <c r="AM1061" i="1" s="1"/>
  <c r="P1062" i="1"/>
  <c r="T1062" i="1"/>
  <c r="AB1062" i="1" s="1"/>
  <c r="Q1063" i="1"/>
  <c r="U1063" i="1"/>
  <c r="R1064" i="1"/>
  <c r="Z1064" i="1" s="1"/>
  <c r="O1065" i="1"/>
  <c r="W1065" i="1" s="1"/>
  <c r="AE1065" i="1" s="1"/>
  <c r="S1065" i="1"/>
  <c r="P1066" i="1"/>
  <c r="T1066" i="1"/>
  <c r="AB1066" i="1" s="1"/>
  <c r="Q1067" i="1"/>
  <c r="U1067" i="1"/>
  <c r="R1068" i="1"/>
  <c r="Z1068" i="1" s="1"/>
  <c r="AH1068" i="1" s="1"/>
  <c r="O1069" i="1"/>
  <c r="S1069" i="1"/>
  <c r="P1070" i="1"/>
  <c r="T1070" i="1"/>
  <c r="AB1070" i="1" s="1"/>
  <c r="Q1071" i="1"/>
  <c r="U1071" i="1"/>
  <c r="AC1071" i="1" s="1"/>
  <c r="AK1071" i="1" s="1"/>
  <c r="R1072" i="1"/>
  <c r="Z1072" i="1" s="1"/>
  <c r="O1073" i="1"/>
  <c r="W1073" i="1" s="1"/>
  <c r="AE1073" i="1" s="1"/>
  <c r="S1073" i="1"/>
  <c r="P1074" i="1"/>
  <c r="T1074" i="1"/>
  <c r="AB1074" i="1" s="1"/>
  <c r="Q1075" i="1"/>
  <c r="U1075" i="1"/>
  <c r="R1076" i="1"/>
  <c r="Z1076" i="1" s="1"/>
  <c r="O1077" i="1"/>
  <c r="S1077" i="1"/>
  <c r="P1078" i="1"/>
  <c r="T1078" i="1"/>
  <c r="AB1078" i="1" s="1"/>
  <c r="Q1079" i="1"/>
  <c r="U1079" i="1"/>
  <c r="R1080" i="1"/>
  <c r="Z1080" i="1" s="1"/>
  <c r="O1081" i="1"/>
  <c r="W1081" i="1" s="1"/>
  <c r="AE1081" i="1" s="1"/>
  <c r="S1081" i="1"/>
  <c r="P1082" i="1"/>
  <c r="T1082" i="1"/>
  <c r="AB1082" i="1" s="1"/>
  <c r="Q1083" i="1"/>
  <c r="U1083" i="1"/>
  <c r="R1084" i="1"/>
  <c r="Z1084" i="1" s="1"/>
  <c r="O1085" i="1"/>
  <c r="W1085" i="1" s="1"/>
  <c r="AE1085" i="1" s="1"/>
  <c r="S1085" i="1"/>
  <c r="P1086" i="1"/>
  <c r="T1086" i="1"/>
  <c r="AB1086" i="1" s="1"/>
  <c r="Q1087" i="1"/>
  <c r="U1087" i="1"/>
  <c r="R1088" i="1"/>
  <c r="Z1088" i="1" s="1"/>
  <c r="O1089" i="1"/>
  <c r="S1089" i="1"/>
  <c r="P1090" i="1"/>
  <c r="T1090" i="1"/>
  <c r="AB1090" i="1" s="1"/>
  <c r="Q1091" i="1"/>
  <c r="U1091" i="1"/>
  <c r="R1092" i="1"/>
  <c r="Z1092" i="1" s="1"/>
  <c r="O1093" i="1"/>
  <c r="W1093" i="1" s="1"/>
  <c r="AE1093" i="1" s="1"/>
  <c r="S1093" i="1"/>
  <c r="P1094" i="1"/>
  <c r="T1094" i="1"/>
  <c r="AB1094" i="1" s="1"/>
  <c r="Q1095" i="1"/>
  <c r="U1095" i="1"/>
  <c r="R1096" i="1"/>
  <c r="Z1096" i="1" s="1"/>
  <c r="O1097" i="1"/>
  <c r="W1097" i="1" s="1"/>
  <c r="AE1097" i="1" s="1"/>
  <c r="S1097" i="1"/>
  <c r="P1098" i="1"/>
  <c r="T1098" i="1"/>
  <c r="AB1098" i="1" s="1"/>
  <c r="Q1099" i="1"/>
  <c r="U1099" i="1"/>
  <c r="R1100" i="1"/>
  <c r="Z1100" i="1" s="1"/>
  <c r="O1101" i="1"/>
  <c r="S1101" i="1"/>
  <c r="P1102" i="1"/>
  <c r="T1102" i="1"/>
  <c r="AB1102" i="1" s="1"/>
  <c r="Q1103" i="1"/>
  <c r="Y1103" i="1" s="1"/>
  <c r="AG1103" i="1" s="1"/>
  <c r="U1103" i="1"/>
  <c r="R161" i="1"/>
  <c r="Z161" i="1" s="1"/>
  <c r="U276" i="1"/>
  <c r="U303" i="1"/>
  <c r="R320" i="1"/>
  <c r="Z320" i="1" s="1"/>
  <c r="AH320" i="1" s="1"/>
  <c r="R336" i="1"/>
  <c r="Z336" i="1" s="1"/>
  <c r="T352" i="1"/>
  <c r="AB352" i="1" s="1"/>
  <c r="Q369" i="1"/>
  <c r="O382" i="1"/>
  <c r="AH382" i="1" s="1"/>
  <c r="Q389" i="1"/>
  <c r="R395" i="1"/>
  <c r="Z395" i="1" s="1"/>
  <c r="R401" i="1"/>
  <c r="Z401" i="1" s="1"/>
  <c r="AH401" i="1" s="1"/>
  <c r="S407" i="1"/>
  <c r="T413" i="1"/>
  <c r="AB413" i="1" s="1"/>
  <c r="T419" i="1"/>
  <c r="AB419" i="1" s="1"/>
  <c r="U425" i="1"/>
  <c r="O432" i="1"/>
  <c r="W432" i="1" s="1"/>
  <c r="AE432" i="1" s="1"/>
  <c r="O438" i="1"/>
  <c r="P444" i="1"/>
  <c r="Q450" i="1"/>
  <c r="Q456" i="1"/>
  <c r="Y456" i="1" s="1"/>
  <c r="AG456" i="1" s="1"/>
  <c r="R462" i="1"/>
  <c r="Z462" i="1" s="1"/>
  <c r="S468" i="1"/>
  <c r="S474" i="1"/>
  <c r="T480" i="1"/>
  <c r="AB480" i="1" s="1"/>
  <c r="U486" i="1"/>
  <c r="U492" i="1"/>
  <c r="O499" i="1"/>
  <c r="P505" i="1"/>
  <c r="P511" i="1"/>
  <c r="Q517" i="1"/>
  <c r="Y517" i="1" s="1"/>
  <c r="AG517" i="1" s="1"/>
  <c r="R523" i="1"/>
  <c r="Z523" i="1" s="1"/>
  <c r="P529" i="1"/>
  <c r="AJ529" i="1" s="1"/>
  <c r="T533" i="1"/>
  <c r="AB533" i="1" s="1"/>
  <c r="Q538" i="1"/>
  <c r="U542" i="1"/>
  <c r="R547" i="1"/>
  <c r="Z547" i="1" s="1"/>
  <c r="O552" i="1"/>
  <c r="S556" i="1"/>
  <c r="P561" i="1"/>
  <c r="T565" i="1"/>
  <c r="AB565" i="1" s="1"/>
  <c r="Q570" i="1"/>
  <c r="U574" i="1"/>
  <c r="R579" i="1"/>
  <c r="Z579" i="1" s="1"/>
  <c r="O583" i="1"/>
  <c r="W583" i="1" s="1"/>
  <c r="AE583" i="1" s="1"/>
  <c r="P586" i="1"/>
  <c r="P589" i="1"/>
  <c r="P592" i="1"/>
  <c r="Q595" i="1"/>
  <c r="Q598" i="1"/>
  <c r="Q601" i="1"/>
  <c r="R604" i="1"/>
  <c r="Z604" i="1" s="1"/>
  <c r="R607" i="1"/>
  <c r="Z607" i="1" s="1"/>
  <c r="R610" i="1"/>
  <c r="Z610" i="1" s="1"/>
  <c r="S613" i="1"/>
  <c r="S616" i="1"/>
  <c r="S619" i="1"/>
  <c r="T622" i="1"/>
  <c r="AB622" i="1" s="1"/>
  <c r="T625" i="1"/>
  <c r="AB625" i="1" s="1"/>
  <c r="T628" i="1"/>
  <c r="AB628" i="1" s="1"/>
  <c r="U631" i="1"/>
  <c r="AC631" i="1" s="1"/>
  <c r="AK631" i="1" s="1"/>
  <c r="U634" i="1"/>
  <c r="U637" i="1"/>
  <c r="O641" i="1"/>
  <c r="W641" i="1" s="1"/>
  <c r="AE641" i="1" s="1"/>
  <c r="O644" i="1"/>
  <c r="O647" i="1"/>
  <c r="P650" i="1"/>
  <c r="P653" i="1"/>
  <c r="P656" i="1"/>
  <c r="Q659" i="1"/>
  <c r="Q662" i="1"/>
  <c r="Q665" i="1"/>
  <c r="R668" i="1"/>
  <c r="Z668" i="1" s="1"/>
  <c r="R671" i="1"/>
  <c r="Z671" i="1" s="1"/>
  <c r="R674" i="1"/>
  <c r="Z674" i="1" s="1"/>
  <c r="S677" i="1"/>
  <c r="S680" i="1"/>
  <c r="S683" i="1"/>
  <c r="T686" i="1"/>
  <c r="AB686" i="1" s="1"/>
  <c r="T689" i="1"/>
  <c r="AB689" i="1" s="1"/>
  <c r="T692" i="1"/>
  <c r="AB692" i="1" s="1"/>
  <c r="U695" i="1"/>
  <c r="U698" i="1"/>
  <c r="U701" i="1"/>
  <c r="AM701" i="1" s="1"/>
  <c r="AN701" i="1" s="1"/>
  <c r="O705" i="1"/>
  <c r="Y705" i="1" s="1"/>
  <c r="AG705" i="1" s="1"/>
  <c r="O708" i="1"/>
  <c r="O711" i="1"/>
  <c r="P714" i="1"/>
  <c r="P717" i="1"/>
  <c r="P720" i="1"/>
  <c r="Q723" i="1"/>
  <c r="S725" i="1"/>
  <c r="U727" i="1"/>
  <c r="P730" i="1"/>
  <c r="R732" i="1"/>
  <c r="Z732" i="1" s="1"/>
  <c r="T734" i="1"/>
  <c r="AB734" i="1" s="1"/>
  <c r="O737" i="1"/>
  <c r="Y737" i="1" s="1"/>
  <c r="AG737" i="1" s="1"/>
  <c r="Q739" i="1"/>
  <c r="S741" i="1"/>
  <c r="U743" i="1"/>
  <c r="AM743" i="1" s="1"/>
  <c r="AN743" i="1" s="1"/>
  <c r="P746" i="1"/>
  <c r="R748" i="1"/>
  <c r="Z748" i="1" s="1"/>
  <c r="T750" i="1"/>
  <c r="AB750" i="1" s="1"/>
  <c r="O753" i="1"/>
  <c r="Q755" i="1"/>
  <c r="S757" i="1"/>
  <c r="U759" i="1"/>
  <c r="P762" i="1"/>
  <c r="AJ762" i="1" s="1"/>
  <c r="R764" i="1"/>
  <c r="Z764" i="1" s="1"/>
  <c r="T766" i="1"/>
  <c r="AB766" i="1" s="1"/>
  <c r="O769" i="1"/>
  <c r="Q771" i="1"/>
  <c r="Y771" i="1" s="1"/>
  <c r="AG771" i="1" s="1"/>
  <c r="S773" i="1"/>
  <c r="U775" i="1"/>
  <c r="P778" i="1"/>
  <c r="R780" i="1"/>
  <c r="Z780" i="1" s="1"/>
  <c r="T782" i="1"/>
  <c r="AB782" i="1" s="1"/>
  <c r="O785" i="1"/>
  <c r="Q787" i="1"/>
  <c r="S789" i="1"/>
  <c r="U791" i="1"/>
  <c r="P794" i="1"/>
  <c r="R796" i="1"/>
  <c r="Z796" i="1" s="1"/>
  <c r="T798" i="1"/>
  <c r="AB798" i="1" s="1"/>
  <c r="O801" i="1"/>
  <c r="W801" i="1" s="1"/>
  <c r="AE801" i="1" s="1"/>
  <c r="Q803" i="1"/>
  <c r="S805" i="1"/>
  <c r="U807" i="1"/>
  <c r="P810" i="1"/>
  <c r="R812" i="1"/>
  <c r="Z812" i="1" s="1"/>
  <c r="T814" i="1"/>
  <c r="AB814" i="1" s="1"/>
  <c r="O817" i="1"/>
  <c r="W817" i="1" s="1"/>
  <c r="AE817" i="1" s="1"/>
  <c r="Q819" i="1"/>
  <c r="S821" i="1"/>
  <c r="U823" i="1"/>
  <c r="P826" i="1"/>
  <c r="R828" i="1"/>
  <c r="Z828" i="1" s="1"/>
  <c r="T830" i="1"/>
  <c r="AB830" i="1" s="1"/>
  <c r="O833" i="1"/>
  <c r="Q835" i="1"/>
  <c r="S837" i="1"/>
  <c r="U839" i="1"/>
  <c r="P842" i="1"/>
  <c r="R844" i="1"/>
  <c r="Z844" i="1" s="1"/>
  <c r="T846" i="1"/>
  <c r="AB846" i="1" s="1"/>
  <c r="O849" i="1"/>
  <c r="Q851" i="1"/>
  <c r="S853" i="1"/>
  <c r="U855" i="1"/>
  <c r="P858" i="1"/>
  <c r="R860" i="1"/>
  <c r="Z860" i="1" s="1"/>
  <c r="T862" i="1"/>
  <c r="AB862" i="1" s="1"/>
  <c r="O865" i="1"/>
  <c r="W865" i="1" s="1"/>
  <c r="AE865" i="1" s="1"/>
  <c r="Q867" i="1"/>
  <c r="S869" i="1"/>
  <c r="U871" i="1"/>
  <c r="P874" i="1"/>
  <c r="R876" i="1"/>
  <c r="Z876" i="1" s="1"/>
  <c r="T878" i="1"/>
  <c r="AB878" i="1" s="1"/>
  <c r="O881" i="1"/>
  <c r="Q883" i="1"/>
  <c r="S885" i="1"/>
  <c r="U887" i="1"/>
  <c r="P890" i="1"/>
  <c r="R892" i="1"/>
  <c r="Z892" i="1" s="1"/>
  <c r="T894" i="1"/>
  <c r="AB894" i="1" s="1"/>
  <c r="O897" i="1"/>
  <c r="W897" i="1" s="1"/>
  <c r="AE897" i="1" s="1"/>
  <c r="Q899" i="1"/>
  <c r="S901" i="1"/>
  <c r="U903" i="1"/>
  <c r="P906" i="1"/>
  <c r="R908" i="1"/>
  <c r="Z908" i="1" s="1"/>
  <c r="U909" i="1"/>
  <c r="O911" i="1"/>
  <c r="P912" i="1"/>
  <c r="Q913" i="1"/>
  <c r="R914" i="1"/>
  <c r="Z914" i="1" s="1"/>
  <c r="S915" i="1"/>
  <c r="T916" i="1"/>
  <c r="AB916" i="1" s="1"/>
  <c r="U917" i="1"/>
  <c r="O919" i="1"/>
  <c r="P920" i="1"/>
  <c r="Q921" i="1"/>
  <c r="R922" i="1"/>
  <c r="Z922" i="1" s="1"/>
  <c r="S923" i="1"/>
  <c r="T924" i="1"/>
  <c r="AB924" i="1" s="1"/>
  <c r="U925" i="1"/>
  <c r="O927" i="1"/>
  <c r="P928" i="1"/>
  <c r="Q929" i="1"/>
  <c r="R930" i="1"/>
  <c r="Z930" i="1" s="1"/>
  <c r="S931" i="1"/>
  <c r="T932" i="1"/>
  <c r="AB932" i="1" s="1"/>
  <c r="U933" i="1"/>
  <c r="O935" i="1"/>
  <c r="P936" i="1"/>
  <c r="Q937" i="1"/>
  <c r="R938" i="1"/>
  <c r="Z938" i="1" s="1"/>
  <c r="S939" i="1"/>
  <c r="T940" i="1"/>
  <c r="AB940" i="1" s="1"/>
  <c r="U941" i="1"/>
  <c r="O943" i="1"/>
  <c r="P944" i="1"/>
  <c r="Q945" i="1"/>
  <c r="R946" i="1"/>
  <c r="Z946" i="1" s="1"/>
  <c r="AH946" i="1" s="1"/>
  <c r="S947" i="1"/>
  <c r="T948" i="1"/>
  <c r="AB948" i="1" s="1"/>
  <c r="U949" i="1"/>
  <c r="O951" i="1"/>
  <c r="W951" i="1" s="1"/>
  <c r="AE951" i="1" s="1"/>
  <c r="P952" i="1"/>
  <c r="Q953" i="1"/>
  <c r="R954" i="1"/>
  <c r="Z954" i="1" s="1"/>
  <c r="S955" i="1"/>
  <c r="T956" i="1"/>
  <c r="AB956" i="1" s="1"/>
  <c r="U957" i="1"/>
  <c r="O959" i="1"/>
  <c r="P960" i="1"/>
  <c r="Q961" i="1"/>
  <c r="R962" i="1"/>
  <c r="Z962" i="1" s="1"/>
  <c r="S963" i="1"/>
  <c r="T964" i="1"/>
  <c r="AB964" i="1" s="1"/>
  <c r="U965" i="1"/>
  <c r="O967" i="1"/>
  <c r="P968" i="1"/>
  <c r="Q969" i="1"/>
  <c r="R970" i="1"/>
  <c r="Z970" i="1" s="1"/>
  <c r="S971" i="1"/>
  <c r="T972" i="1"/>
  <c r="AB972" i="1" s="1"/>
  <c r="U973" i="1"/>
  <c r="AM973" i="1" s="1"/>
  <c r="AN973" i="1" s="1"/>
  <c r="AO973" i="1" s="1"/>
  <c r="O975" i="1"/>
  <c r="P976" i="1"/>
  <c r="Q977" i="1"/>
  <c r="R978" i="1"/>
  <c r="Z978" i="1" s="1"/>
  <c r="S979" i="1"/>
  <c r="T980" i="1"/>
  <c r="AB980" i="1" s="1"/>
  <c r="U981" i="1"/>
  <c r="O983" i="1"/>
  <c r="AH983" i="1" s="1"/>
  <c r="P984" i="1"/>
  <c r="Q985" i="1"/>
  <c r="R986" i="1"/>
  <c r="Z986" i="1" s="1"/>
  <c r="S987" i="1"/>
  <c r="T988" i="1"/>
  <c r="AB988" i="1" s="1"/>
  <c r="U989" i="1"/>
  <c r="O991" i="1"/>
  <c r="P992" i="1"/>
  <c r="Q993" i="1"/>
  <c r="R994" i="1"/>
  <c r="Z994" i="1" s="1"/>
  <c r="S995" i="1"/>
  <c r="T996" i="1"/>
  <c r="AB996" i="1" s="1"/>
  <c r="U997" i="1"/>
  <c r="O999" i="1"/>
  <c r="P1000" i="1"/>
  <c r="Q1001" i="1"/>
  <c r="R1002" i="1"/>
  <c r="Z1002" i="1" s="1"/>
  <c r="S1003" i="1"/>
  <c r="T1004" i="1"/>
  <c r="AB1004" i="1" s="1"/>
  <c r="U1005" i="1"/>
  <c r="O1007" i="1"/>
  <c r="P1008" i="1"/>
  <c r="Q1009" i="1"/>
  <c r="R1010" i="1"/>
  <c r="Z1010" i="1" s="1"/>
  <c r="AH1010" i="1" s="1"/>
  <c r="S1011" i="1"/>
  <c r="T1012" i="1"/>
  <c r="AB1012" i="1" s="1"/>
  <c r="U1013" i="1"/>
  <c r="O1015" i="1"/>
  <c r="AH1015" i="1" s="1"/>
  <c r="P1016" i="1"/>
  <c r="Q1017" i="1"/>
  <c r="R1018" i="1"/>
  <c r="Z1018" i="1" s="1"/>
  <c r="S1019" i="1"/>
  <c r="T1020" i="1"/>
  <c r="AB1020" i="1" s="1"/>
  <c r="U1021" i="1"/>
  <c r="O1023" i="1"/>
  <c r="P1024" i="1"/>
  <c r="Q1025" i="1"/>
  <c r="R1026" i="1"/>
  <c r="Z1026" i="1" s="1"/>
  <c r="S1027" i="1"/>
  <c r="T1028" i="1"/>
  <c r="AB1028" i="1" s="1"/>
  <c r="U1029" i="1"/>
  <c r="O1031" i="1"/>
  <c r="P1032" i="1"/>
  <c r="Q1033" i="1"/>
  <c r="R1034" i="1"/>
  <c r="Z1034" i="1" s="1"/>
  <c r="S1035" i="1"/>
  <c r="T1036" i="1"/>
  <c r="AB1036" i="1" s="1"/>
  <c r="U1037" i="1"/>
  <c r="O1039" i="1"/>
  <c r="P1040" i="1"/>
  <c r="Q1041" i="1"/>
  <c r="R1042" i="1"/>
  <c r="Z1042" i="1" s="1"/>
  <c r="S1043" i="1"/>
  <c r="T1044" i="1"/>
  <c r="AB1044" i="1" s="1"/>
  <c r="U1045" i="1"/>
  <c r="U1046" i="1"/>
  <c r="AM1046" i="1" s="1"/>
  <c r="AN1046" i="1" s="1"/>
  <c r="S1047" i="1"/>
  <c r="Q1048" i="1"/>
  <c r="P1049" i="1"/>
  <c r="U1049" i="1"/>
  <c r="S1050" i="1"/>
  <c r="R1051" i="1"/>
  <c r="Z1051" i="1" s="1"/>
  <c r="P1052" i="1"/>
  <c r="U1052" i="1"/>
  <c r="T1053" i="1"/>
  <c r="AB1053" i="1" s="1"/>
  <c r="R1054" i="1"/>
  <c r="Z1054" i="1" s="1"/>
  <c r="P1055" i="1"/>
  <c r="O1056" i="1"/>
  <c r="Y1056" i="1" s="1"/>
  <c r="AG1056" i="1" s="1"/>
  <c r="T1056" i="1"/>
  <c r="AB1056" i="1" s="1"/>
  <c r="R1057" i="1"/>
  <c r="Z1057" i="1" s="1"/>
  <c r="Q1058" i="1"/>
  <c r="O1059" i="1"/>
  <c r="T1059" i="1"/>
  <c r="AB1059" i="1" s="1"/>
  <c r="S1060" i="1"/>
  <c r="Q1061" i="1"/>
  <c r="O1062" i="1"/>
  <c r="W1062" i="1" s="1"/>
  <c r="AE1062" i="1" s="1"/>
  <c r="U1062" i="1"/>
  <c r="S1063" i="1"/>
  <c r="AM1063" i="1" s="1"/>
  <c r="Q1064" i="1"/>
  <c r="P1065" i="1"/>
  <c r="U1065" i="1"/>
  <c r="S1066" i="1"/>
  <c r="R1067" i="1"/>
  <c r="Z1067" i="1" s="1"/>
  <c r="P1068" i="1"/>
  <c r="U1068" i="1"/>
  <c r="T1069" i="1"/>
  <c r="AB1069" i="1" s="1"/>
  <c r="R1070" i="1"/>
  <c r="Z1070" i="1" s="1"/>
  <c r="P1071" i="1"/>
  <c r="X1071" i="1" s="1"/>
  <c r="AF1071" i="1" s="1"/>
  <c r="O1072" i="1"/>
  <c r="T1072" i="1"/>
  <c r="AB1072" i="1" s="1"/>
  <c r="R1073" i="1"/>
  <c r="Z1073" i="1" s="1"/>
  <c r="Q1074" i="1"/>
  <c r="O1075" i="1"/>
  <c r="T1075" i="1"/>
  <c r="AB1075" i="1" s="1"/>
  <c r="S1076" i="1"/>
  <c r="Q1077" i="1"/>
  <c r="O1078" i="1"/>
  <c r="U1078" i="1"/>
  <c r="S1079" i="1"/>
  <c r="Q1080" i="1"/>
  <c r="P1081" i="1"/>
  <c r="U1081" i="1"/>
  <c r="S1082" i="1"/>
  <c r="R1083" i="1"/>
  <c r="Z1083" i="1" s="1"/>
  <c r="P1084" i="1"/>
  <c r="U1084" i="1"/>
  <c r="T1085" i="1"/>
  <c r="AB1085" i="1" s="1"/>
  <c r="R1086" i="1"/>
  <c r="Z1086" i="1" s="1"/>
  <c r="P1087" i="1"/>
  <c r="O1088" i="1"/>
  <c r="T1088" i="1"/>
  <c r="AB1088" i="1" s="1"/>
  <c r="R1089" i="1"/>
  <c r="Z1089" i="1" s="1"/>
  <c r="Q1090" i="1"/>
  <c r="O1091" i="1"/>
  <c r="T1091" i="1"/>
  <c r="AB1091" i="1" s="1"/>
  <c r="S1092" i="1"/>
  <c r="Q1093" i="1"/>
  <c r="O1094" i="1"/>
  <c r="U1094" i="1"/>
  <c r="S1095" i="1"/>
  <c r="Q1096" i="1"/>
  <c r="P1097" i="1"/>
  <c r="U1097" i="1"/>
  <c r="S1098" i="1"/>
  <c r="R1099" i="1"/>
  <c r="Z1099" i="1" s="1"/>
  <c r="P1100" i="1"/>
  <c r="U1100" i="1"/>
  <c r="T1101" i="1"/>
  <c r="AB1101" i="1" s="1"/>
  <c r="R1102" i="1"/>
  <c r="Z1102" i="1" s="1"/>
  <c r="P1103" i="1"/>
  <c r="O1104" i="1"/>
  <c r="S1104" i="1"/>
  <c r="P1105" i="1"/>
  <c r="T1105" i="1"/>
  <c r="AB1105" i="1" s="1"/>
  <c r="Q1106" i="1"/>
  <c r="U1106" i="1"/>
  <c r="R1107" i="1"/>
  <c r="Z1107" i="1" s="1"/>
  <c r="O1108" i="1"/>
  <c r="W1108" i="1" s="1"/>
  <c r="AE1108" i="1" s="1"/>
  <c r="S1108" i="1"/>
  <c r="P1109" i="1"/>
  <c r="T1109" i="1"/>
  <c r="AB1109" i="1" s="1"/>
  <c r="Q1110" i="1"/>
  <c r="U1110" i="1"/>
  <c r="R1111" i="1"/>
  <c r="Z1111" i="1" s="1"/>
  <c r="O1112" i="1"/>
  <c r="S1112" i="1"/>
  <c r="P1113" i="1"/>
  <c r="T1113" i="1"/>
  <c r="AB1113" i="1" s="1"/>
  <c r="Q1114" i="1"/>
  <c r="U1114" i="1"/>
  <c r="R1115" i="1"/>
  <c r="Z1115" i="1" s="1"/>
  <c r="O1116" i="1"/>
  <c r="W1116" i="1" s="1"/>
  <c r="AE1116" i="1" s="1"/>
  <c r="S1116" i="1"/>
  <c r="P1117" i="1"/>
  <c r="T1117" i="1"/>
  <c r="AB1117" i="1" s="1"/>
  <c r="Q1118" i="1"/>
  <c r="U1118" i="1"/>
  <c r="R1119" i="1"/>
  <c r="Z1119" i="1" s="1"/>
  <c r="O1120" i="1"/>
  <c r="W1120" i="1" s="1"/>
  <c r="AE1120" i="1" s="1"/>
  <c r="S1120" i="1"/>
  <c r="P1121" i="1"/>
  <c r="T1121" i="1"/>
  <c r="AB1121" i="1" s="1"/>
  <c r="Q1122" i="1"/>
  <c r="U1122" i="1"/>
  <c r="R1123" i="1"/>
  <c r="Z1123" i="1" s="1"/>
  <c r="O1124" i="1"/>
  <c r="W1124" i="1" s="1"/>
  <c r="AE1124" i="1" s="1"/>
  <c r="S1124" i="1"/>
  <c r="P1125" i="1"/>
  <c r="X1125" i="1" s="1"/>
  <c r="AF1125" i="1" s="1"/>
  <c r="T1125" i="1"/>
  <c r="AB1125" i="1" s="1"/>
  <c r="Q1126" i="1"/>
  <c r="U1126" i="1"/>
  <c r="R1127" i="1"/>
  <c r="Z1127" i="1" s="1"/>
  <c r="O1128" i="1"/>
  <c r="S1128" i="1"/>
  <c r="P1129" i="1"/>
  <c r="T1129" i="1"/>
  <c r="AB1129" i="1" s="1"/>
  <c r="Q1130" i="1"/>
  <c r="U1130" i="1"/>
  <c r="R1131" i="1"/>
  <c r="Z1131" i="1" s="1"/>
  <c r="O1132" i="1"/>
  <c r="S1132" i="1"/>
  <c r="P1133" i="1"/>
  <c r="T1133" i="1"/>
  <c r="AB1133" i="1" s="1"/>
  <c r="Q1134" i="1"/>
  <c r="U1134" i="1"/>
  <c r="R1135" i="1"/>
  <c r="Z1135" i="1" s="1"/>
  <c r="O1136" i="1"/>
  <c r="S1136" i="1"/>
  <c r="P1137" i="1"/>
  <c r="T1137" i="1"/>
  <c r="AB1137" i="1" s="1"/>
  <c r="Q1138" i="1"/>
  <c r="U1138" i="1"/>
  <c r="R1139" i="1"/>
  <c r="Z1139" i="1" s="1"/>
  <c r="O1140" i="1"/>
  <c r="W1140" i="1" s="1"/>
  <c r="AE1140" i="1" s="1"/>
  <c r="S1140" i="1"/>
  <c r="P1141" i="1"/>
  <c r="T1141" i="1"/>
  <c r="AB1141" i="1" s="1"/>
  <c r="Q1142" i="1"/>
  <c r="U1142" i="1"/>
  <c r="R1143" i="1"/>
  <c r="Z1143" i="1" s="1"/>
  <c r="O1144" i="1"/>
  <c r="S1144" i="1"/>
  <c r="P1145" i="1"/>
  <c r="T1145" i="1"/>
  <c r="AB1145" i="1" s="1"/>
  <c r="Q1146" i="1"/>
  <c r="U1146" i="1"/>
  <c r="R1147" i="1"/>
  <c r="Z1147" i="1" s="1"/>
  <c r="O1148" i="1"/>
  <c r="W1148" i="1" s="1"/>
  <c r="AE1148" i="1" s="1"/>
  <c r="S1148" i="1"/>
  <c r="P1149" i="1"/>
  <c r="T1149" i="1"/>
  <c r="AB1149" i="1" s="1"/>
  <c r="Q1150" i="1"/>
  <c r="U1150" i="1"/>
  <c r="R1151" i="1"/>
  <c r="Z1151" i="1" s="1"/>
  <c r="O1152" i="1"/>
  <c r="S1152" i="1"/>
  <c r="P1153" i="1"/>
  <c r="T1153" i="1"/>
  <c r="AB1153" i="1" s="1"/>
  <c r="Q1154" i="1"/>
  <c r="U1154" i="1"/>
  <c r="R1155" i="1"/>
  <c r="Z1155" i="1" s="1"/>
  <c r="O1156" i="1"/>
  <c r="W1156" i="1" s="1"/>
  <c r="AE1156" i="1" s="1"/>
  <c r="S1156" i="1"/>
  <c r="P1157" i="1"/>
  <c r="X1157" i="1" s="1"/>
  <c r="AF1157" i="1" s="1"/>
  <c r="T1157" i="1"/>
  <c r="AB1157" i="1" s="1"/>
  <c r="Q1158" i="1"/>
  <c r="U1158" i="1"/>
  <c r="R1159" i="1"/>
  <c r="Z1159" i="1" s="1"/>
  <c r="O1160" i="1"/>
  <c r="S1160" i="1"/>
  <c r="P1161" i="1"/>
  <c r="T1161" i="1"/>
  <c r="AB1161" i="1" s="1"/>
  <c r="Q1162" i="1"/>
  <c r="U1162" i="1"/>
  <c r="R1163" i="1"/>
  <c r="Z1163" i="1" s="1"/>
  <c r="O1164" i="1"/>
  <c r="W1164" i="1" s="1"/>
  <c r="AE1164" i="1" s="1"/>
  <c r="S1164" i="1"/>
  <c r="P1165" i="1"/>
  <c r="T1165" i="1"/>
  <c r="AB1165" i="1" s="1"/>
  <c r="Q1166" i="1"/>
  <c r="U1166" i="1"/>
  <c r="R1167" i="1"/>
  <c r="Z1167" i="1" s="1"/>
  <c r="O1168" i="1"/>
  <c r="W1168" i="1" s="1"/>
  <c r="AE1168" i="1" s="1"/>
  <c r="S1168" i="1"/>
  <c r="P1169" i="1"/>
  <c r="T1169" i="1"/>
  <c r="AB1169" i="1" s="1"/>
  <c r="Q1170" i="1"/>
  <c r="Y1170" i="1" s="1"/>
  <c r="AG1170" i="1" s="1"/>
  <c r="U1170" i="1"/>
  <c r="R1171" i="1"/>
  <c r="Z1171" i="1" s="1"/>
  <c r="O1172" i="1"/>
  <c r="W1172" i="1" s="1"/>
  <c r="AE1172" i="1" s="1"/>
  <c r="S1172" i="1"/>
  <c r="P1173" i="1"/>
  <c r="T1173" i="1"/>
  <c r="AB1173" i="1" s="1"/>
  <c r="Q1174" i="1"/>
  <c r="U1174" i="1"/>
  <c r="R1175" i="1"/>
  <c r="Z1175" i="1" s="1"/>
  <c r="O1176" i="1"/>
  <c r="S1176" i="1"/>
  <c r="P1177" i="1"/>
  <c r="T1177" i="1"/>
  <c r="AB1177" i="1" s="1"/>
  <c r="Q1178" i="1"/>
  <c r="U1178" i="1"/>
  <c r="R1179" i="1"/>
  <c r="Z1179" i="1" s="1"/>
  <c r="O1180" i="1"/>
  <c r="S1180" i="1"/>
  <c r="P1181" i="1"/>
  <c r="T1181" i="1"/>
  <c r="AB1181" i="1" s="1"/>
  <c r="Q1182" i="1"/>
  <c r="U1182" i="1"/>
  <c r="R1183" i="1"/>
  <c r="Z1183" i="1" s="1"/>
  <c r="O1184" i="1"/>
  <c r="S1184" i="1"/>
  <c r="P1185" i="1"/>
  <c r="T1185" i="1"/>
  <c r="AB1185" i="1" s="1"/>
  <c r="Q1186" i="1"/>
  <c r="U1186" i="1"/>
  <c r="R1187" i="1"/>
  <c r="Z1187" i="1" s="1"/>
  <c r="O1188" i="1"/>
  <c r="S1188" i="1"/>
  <c r="P1189" i="1"/>
  <c r="X1189" i="1" s="1"/>
  <c r="AF1189" i="1" s="1"/>
  <c r="T1189" i="1"/>
  <c r="AB1189" i="1" s="1"/>
  <c r="Q1190" i="1"/>
  <c r="U1190" i="1"/>
  <c r="R1191" i="1"/>
  <c r="Z1191" i="1" s="1"/>
  <c r="O1192" i="1"/>
  <c r="S1192" i="1"/>
  <c r="P1193" i="1"/>
  <c r="T1193" i="1"/>
  <c r="AB1193" i="1" s="1"/>
  <c r="Q1194" i="1"/>
  <c r="U1194" i="1"/>
  <c r="R1195" i="1"/>
  <c r="Z1195" i="1" s="1"/>
  <c r="O1196" i="1"/>
  <c r="W1196" i="1" s="1"/>
  <c r="AE1196" i="1" s="1"/>
  <c r="S1196" i="1"/>
  <c r="P1197" i="1"/>
  <c r="T1197" i="1"/>
  <c r="AB1197" i="1" s="1"/>
  <c r="Q1198" i="1"/>
  <c r="U1198" i="1"/>
  <c r="R1199" i="1"/>
  <c r="Z1199" i="1" s="1"/>
  <c r="O1200" i="1"/>
  <c r="S1200" i="1"/>
  <c r="P1201" i="1"/>
  <c r="T1201" i="1"/>
  <c r="AB1201" i="1" s="1"/>
  <c r="Q1202" i="1"/>
  <c r="U1202" i="1"/>
  <c r="R1203" i="1"/>
  <c r="Z1203" i="1" s="1"/>
  <c r="O1204" i="1"/>
  <c r="W1204" i="1" s="1"/>
  <c r="AE1204" i="1" s="1"/>
  <c r="S1204" i="1"/>
  <c r="P1205" i="1"/>
  <c r="T1205" i="1"/>
  <c r="AB1205" i="1" s="1"/>
  <c r="Q1206" i="1"/>
  <c r="U1206" i="1"/>
  <c r="R1207" i="1"/>
  <c r="Z1207" i="1" s="1"/>
  <c r="O1208" i="1"/>
  <c r="S1208" i="1"/>
  <c r="P1209" i="1"/>
  <c r="T1209" i="1"/>
  <c r="AB1209" i="1" s="1"/>
  <c r="Q1210" i="1"/>
  <c r="U1210" i="1"/>
  <c r="R1211" i="1"/>
  <c r="Z1211" i="1" s="1"/>
  <c r="O1212" i="1"/>
  <c r="S1212" i="1"/>
  <c r="P1213" i="1"/>
  <c r="T1213" i="1"/>
  <c r="AB1213" i="1" s="1"/>
  <c r="Q1214" i="1"/>
  <c r="U1214" i="1"/>
  <c r="R1215" i="1"/>
  <c r="Z1215" i="1" s="1"/>
  <c r="O1216" i="1"/>
  <c r="S1216" i="1"/>
  <c r="P1217" i="1"/>
  <c r="T1217" i="1"/>
  <c r="AB1217" i="1" s="1"/>
  <c r="Q1218" i="1"/>
  <c r="U1218" i="1"/>
  <c r="R1219" i="1"/>
  <c r="Z1219" i="1" s="1"/>
  <c r="O1220" i="1"/>
  <c r="S1220" i="1"/>
  <c r="P1221" i="1"/>
  <c r="X1221" i="1" s="1"/>
  <c r="AF1221" i="1" s="1"/>
  <c r="T1221" i="1"/>
  <c r="AB1221" i="1" s="1"/>
  <c r="Q1222" i="1"/>
  <c r="U1222" i="1"/>
  <c r="R1223" i="1"/>
  <c r="Z1223" i="1" s="1"/>
  <c r="O1224" i="1"/>
  <c r="S1224" i="1"/>
  <c r="P1225" i="1"/>
  <c r="T1225" i="1"/>
  <c r="AB1225" i="1" s="1"/>
  <c r="Q1226" i="1"/>
  <c r="U1226" i="1"/>
  <c r="R1227" i="1"/>
  <c r="Z1227" i="1" s="1"/>
  <c r="O1228" i="1"/>
  <c r="W1228" i="1" s="1"/>
  <c r="AE1228" i="1" s="1"/>
  <c r="S1228" i="1"/>
  <c r="P1229" i="1"/>
  <c r="T1229" i="1"/>
  <c r="AB1229" i="1" s="1"/>
  <c r="Q1230" i="1"/>
  <c r="U1230" i="1"/>
  <c r="R1231" i="1"/>
  <c r="Z1231" i="1" s="1"/>
  <c r="O1232" i="1"/>
  <c r="W1232" i="1" s="1"/>
  <c r="AE1232" i="1" s="1"/>
  <c r="S1232" i="1"/>
  <c r="P1233" i="1"/>
  <c r="T1233" i="1"/>
  <c r="AB1233" i="1" s="1"/>
  <c r="Q1234" i="1"/>
  <c r="U1234" i="1"/>
  <c r="R1235" i="1"/>
  <c r="Z1235" i="1" s="1"/>
  <c r="O1236" i="1"/>
  <c r="W1236" i="1" s="1"/>
  <c r="AE1236" i="1" s="1"/>
  <c r="S1236" i="1"/>
  <c r="P1237" i="1"/>
  <c r="T1237" i="1"/>
  <c r="AB1237" i="1" s="1"/>
  <c r="Q1238" i="1"/>
  <c r="U1238" i="1"/>
  <c r="R1239" i="1"/>
  <c r="Z1239" i="1" s="1"/>
  <c r="O1240" i="1"/>
  <c r="S1240" i="1"/>
  <c r="P1241" i="1"/>
  <c r="T1241" i="1"/>
  <c r="AB1241" i="1" s="1"/>
  <c r="Q1242" i="1"/>
  <c r="U1242" i="1"/>
  <c r="R1243" i="1"/>
  <c r="Z1243" i="1" s="1"/>
  <c r="O1244" i="1"/>
  <c r="W1244" i="1" s="1"/>
  <c r="AE1244" i="1" s="1"/>
  <c r="S1244" i="1"/>
  <c r="P1245" i="1"/>
  <c r="T1245" i="1"/>
  <c r="AB1245" i="1" s="1"/>
  <c r="Q1246" i="1"/>
  <c r="U1246" i="1"/>
  <c r="R1247" i="1"/>
  <c r="Z1247" i="1" s="1"/>
  <c r="O1248" i="1"/>
  <c r="S1248" i="1"/>
  <c r="P1249" i="1"/>
  <c r="T1249" i="1"/>
  <c r="AB1249" i="1" s="1"/>
  <c r="Q1250" i="1"/>
  <c r="U1250" i="1"/>
  <c r="R1251" i="1"/>
  <c r="Z1251" i="1" s="1"/>
  <c r="O1252" i="1"/>
  <c r="S1252" i="1"/>
  <c r="P1253" i="1"/>
  <c r="X1253" i="1" s="1"/>
  <c r="AF1253" i="1" s="1"/>
  <c r="T1253" i="1"/>
  <c r="AB1253" i="1" s="1"/>
  <c r="Q1254" i="1"/>
  <c r="U1254" i="1"/>
  <c r="R1255" i="1"/>
  <c r="Z1255" i="1" s="1"/>
  <c r="O1256" i="1"/>
  <c r="S1256" i="1"/>
  <c r="P1257" i="1"/>
  <c r="T1257" i="1"/>
  <c r="AB1257" i="1" s="1"/>
  <c r="Q1258" i="1"/>
  <c r="U1258" i="1"/>
  <c r="R1259" i="1"/>
  <c r="Z1259" i="1" s="1"/>
  <c r="O1260" i="1"/>
  <c r="S1260" i="1"/>
  <c r="P1261" i="1"/>
  <c r="T1261" i="1"/>
  <c r="AB1261" i="1" s="1"/>
  <c r="Q1262" i="1"/>
  <c r="U1262" i="1"/>
  <c r="R1263" i="1"/>
  <c r="Z1263" i="1" s="1"/>
  <c r="O1264" i="1"/>
  <c r="S1264" i="1"/>
  <c r="P1265" i="1"/>
  <c r="T1265" i="1"/>
  <c r="AB1265" i="1" s="1"/>
  <c r="Q1266" i="1"/>
  <c r="Y1266" i="1" s="1"/>
  <c r="AG1266" i="1" s="1"/>
  <c r="U1266" i="1"/>
  <c r="R1267" i="1"/>
  <c r="Z1267" i="1" s="1"/>
  <c r="O1268" i="1"/>
  <c r="S1268" i="1"/>
  <c r="P1269" i="1"/>
  <c r="T1269" i="1"/>
  <c r="AB1269" i="1" s="1"/>
  <c r="Q1270" i="1"/>
  <c r="U1270" i="1"/>
  <c r="R1271" i="1"/>
  <c r="Z1271" i="1" s="1"/>
  <c r="O1272" i="1"/>
  <c r="S1272" i="1"/>
  <c r="P1273" i="1"/>
  <c r="T1273" i="1"/>
  <c r="AB1273" i="1" s="1"/>
  <c r="Q1274" i="1"/>
  <c r="U1274" i="1"/>
  <c r="R1275" i="1"/>
  <c r="Z1275" i="1" s="1"/>
  <c r="O1276" i="1"/>
  <c r="S1276" i="1"/>
  <c r="P1277" i="1"/>
  <c r="T1277" i="1"/>
  <c r="AB1277" i="1" s="1"/>
  <c r="Q1278" i="1"/>
  <c r="U1278" i="1"/>
  <c r="R1279" i="1"/>
  <c r="Z1279" i="1" s="1"/>
  <c r="O1280" i="1"/>
  <c r="S1280" i="1"/>
  <c r="P1281" i="1"/>
  <c r="T1281" i="1"/>
  <c r="AB1281" i="1" s="1"/>
  <c r="Q1282" i="1"/>
  <c r="U1282" i="1"/>
  <c r="R1283" i="1"/>
  <c r="Z1283" i="1" s="1"/>
  <c r="O1284" i="1"/>
  <c r="S1284" i="1"/>
  <c r="S209" i="1"/>
  <c r="R288" i="1"/>
  <c r="Z288" i="1" s="1"/>
  <c r="S307" i="1"/>
  <c r="T323" i="1"/>
  <c r="AB323" i="1" s="1"/>
  <c r="Q340" i="1"/>
  <c r="Q356" i="1"/>
  <c r="R372" i="1"/>
  <c r="Z372" i="1" s="1"/>
  <c r="U383" i="1"/>
  <c r="S390" i="1"/>
  <c r="T396" i="1"/>
  <c r="AB396" i="1" s="1"/>
  <c r="U402" i="1"/>
  <c r="AM402" i="1" s="1"/>
  <c r="U408" i="1"/>
  <c r="O415" i="1"/>
  <c r="P421" i="1"/>
  <c r="P427" i="1"/>
  <c r="X427" i="1" s="1"/>
  <c r="AF427" i="1" s="1"/>
  <c r="Q433" i="1"/>
  <c r="R439" i="1"/>
  <c r="Z439" i="1" s="1"/>
  <c r="R445" i="1"/>
  <c r="Z445" i="1" s="1"/>
  <c r="S451" i="1"/>
  <c r="T457" i="1"/>
  <c r="AB457" i="1" s="1"/>
  <c r="T463" i="1"/>
  <c r="AB463" i="1" s="1"/>
  <c r="U469" i="1"/>
  <c r="O476" i="1"/>
  <c r="O482" i="1"/>
  <c r="P488" i="1"/>
  <c r="Q494" i="1"/>
  <c r="Q500" i="1"/>
  <c r="R506" i="1"/>
  <c r="Z506" i="1" s="1"/>
  <c r="S512" i="1"/>
  <c r="S518" i="1"/>
  <c r="T524" i="1"/>
  <c r="AB524" i="1" s="1"/>
  <c r="P530" i="1"/>
  <c r="T534" i="1"/>
  <c r="AB534" i="1" s="1"/>
  <c r="Q539" i="1"/>
  <c r="Y539" i="1" s="1"/>
  <c r="AG539" i="1" s="1"/>
  <c r="U543" i="1"/>
  <c r="R548" i="1"/>
  <c r="Z548" i="1" s="1"/>
  <c r="O553" i="1"/>
  <c r="S557" i="1"/>
  <c r="P562" i="1"/>
  <c r="T566" i="1"/>
  <c r="AB566" i="1" s="1"/>
  <c r="Q571" i="1"/>
  <c r="U575" i="1"/>
  <c r="R580" i="1"/>
  <c r="Z580" i="1" s="1"/>
  <c r="S583" i="1"/>
  <c r="T586" i="1"/>
  <c r="AB586" i="1" s="1"/>
  <c r="T589" i="1"/>
  <c r="AB589" i="1" s="1"/>
  <c r="T592" i="1"/>
  <c r="AB592" i="1" s="1"/>
  <c r="U595" i="1"/>
  <c r="U598" i="1"/>
  <c r="U601" i="1"/>
  <c r="O605" i="1"/>
  <c r="O608" i="1"/>
  <c r="O611" i="1"/>
  <c r="X611" i="1" s="1"/>
  <c r="AF611" i="1" s="1"/>
  <c r="P614" i="1"/>
  <c r="AJ614" i="1" s="1"/>
  <c r="P617" i="1"/>
  <c r="P620" i="1"/>
  <c r="Q623" i="1"/>
  <c r="Y623" i="1" s="1"/>
  <c r="AG623" i="1" s="1"/>
  <c r="Q626" i="1"/>
  <c r="Q629" i="1"/>
  <c r="R632" i="1"/>
  <c r="Z632" i="1" s="1"/>
  <c r="R635" i="1"/>
  <c r="Z635" i="1" s="1"/>
  <c r="R638" i="1"/>
  <c r="Z638" i="1" s="1"/>
  <c r="S641" i="1"/>
  <c r="S644" i="1"/>
  <c r="S647" i="1"/>
  <c r="T650" i="1"/>
  <c r="AB650" i="1" s="1"/>
  <c r="T653" i="1"/>
  <c r="AB653" i="1" s="1"/>
  <c r="T656" i="1"/>
  <c r="AB656" i="1" s="1"/>
  <c r="U659" i="1"/>
  <c r="U662" i="1"/>
  <c r="AC662" i="1" s="1"/>
  <c r="AK662" i="1" s="1"/>
  <c r="U665" i="1"/>
  <c r="O669" i="1"/>
  <c r="O672" i="1"/>
  <c r="W672" i="1" s="1"/>
  <c r="AE672" i="1" s="1"/>
  <c r="O675" i="1"/>
  <c r="W675" i="1" s="1"/>
  <c r="AE675" i="1" s="1"/>
  <c r="P678" i="1"/>
  <c r="P681" i="1"/>
  <c r="P684" i="1"/>
  <c r="Q687" i="1"/>
  <c r="Q690" i="1"/>
  <c r="Q693" i="1"/>
  <c r="R696" i="1"/>
  <c r="Z696" i="1" s="1"/>
  <c r="R699" i="1"/>
  <c r="Z699" i="1" s="1"/>
  <c r="R702" i="1"/>
  <c r="Z702" i="1" s="1"/>
  <c r="S705" i="1"/>
  <c r="S708" i="1"/>
  <c r="S711" i="1"/>
  <c r="T714" i="1"/>
  <c r="AB714" i="1" s="1"/>
  <c r="T717" i="1"/>
  <c r="AB717" i="1" s="1"/>
  <c r="T720" i="1"/>
  <c r="AB720" i="1" s="1"/>
  <c r="T723" i="1"/>
  <c r="AB723" i="1" s="1"/>
  <c r="O726" i="1"/>
  <c r="W726" i="1" s="1"/>
  <c r="AE726" i="1" s="1"/>
  <c r="Q728" i="1"/>
  <c r="S730" i="1"/>
  <c r="U732" i="1"/>
  <c r="P735" i="1"/>
  <c r="R737" i="1"/>
  <c r="Z737" i="1" s="1"/>
  <c r="T739" i="1"/>
  <c r="AB739" i="1" s="1"/>
  <c r="O742" i="1"/>
  <c r="Q744" i="1"/>
  <c r="S746" i="1"/>
  <c r="U748" i="1"/>
  <c r="P751" i="1"/>
  <c r="R753" i="1"/>
  <c r="Z753" i="1" s="1"/>
  <c r="T755" i="1"/>
  <c r="O758" i="1"/>
  <c r="AC758" i="1" s="1"/>
  <c r="AK758" i="1" s="1"/>
  <c r="Q760" i="1"/>
  <c r="S762" i="1"/>
  <c r="U764" i="1"/>
  <c r="P767" i="1"/>
  <c r="X767" i="1" s="1"/>
  <c r="AF767" i="1" s="1"/>
  <c r="R769" i="1"/>
  <c r="Z769" i="1" s="1"/>
  <c r="T771" i="1"/>
  <c r="AB771" i="1" s="1"/>
  <c r="O774" i="1"/>
  <c r="Q776" i="1"/>
  <c r="S778" i="1"/>
  <c r="U780" i="1"/>
  <c r="P783" i="1"/>
  <c r="R785" i="1"/>
  <c r="Z785" i="1" s="1"/>
  <c r="T787" i="1"/>
  <c r="AB787" i="1" s="1"/>
  <c r="O790" i="1"/>
  <c r="Q792" i="1"/>
  <c r="S794" i="1"/>
  <c r="U796" i="1"/>
  <c r="P799" i="1"/>
  <c r="R801" i="1"/>
  <c r="Z801" i="1" s="1"/>
  <c r="T803" i="1"/>
  <c r="AB803" i="1" s="1"/>
  <c r="O806" i="1"/>
  <c r="Q808" i="1"/>
  <c r="S810" i="1"/>
  <c r="AA810" i="1" s="1"/>
  <c r="AI810" i="1" s="1"/>
  <c r="U812" i="1"/>
  <c r="P815" i="1"/>
  <c r="R817" i="1"/>
  <c r="Z817" i="1" s="1"/>
  <c r="T819" i="1"/>
  <c r="AB819" i="1" s="1"/>
  <c r="O822" i="1"/>
  <c r="W822" i="1" s="1"/>
  <c r="AE822" i="1" s="1"/>
  <c r="Q824" i="1"/>
  <c r="S826" i="1"/>
  <c r="U828" i="1"/>
  <c r="P831" i="1"/>
  <c r="R833" i="1"/>
  <c r="Z833" i="1" s="1"/>
  <c r="T835" i="1"/>
  <c r="AB835" i="1" s="1"/>
  <c r="O838" i="1"/>
  <c r="Q840" i="1"/>
  <c r="S842" i="1"/>
  <c r="U844" i="1"/>
  <c r="P847" i="1"/>
  <c r="R849" i="1"/>
  <c r="Z849" i="1" s="1"/>
  <c r="T851" i="1"/>
  <c r="AB851" i="1" s="1"/>
  <c r="O854" i="1"/>
  <c r="Q856" i="1"/>
  <c r="S858" i="1"/>
  <c r="U860" i="1"/>
  <c r="P863" i="1"/>
  <c r="AJ863" i="1" s="1"/>
  <c r="R865" i="1"/>
  <c r="Z865" i="1" s="1"/>
  <c r="T867" i="1"/>
  <c r="AB867" i="1" s="1"/>
  <c r="O870" i="1"/>
  <c r="W870" i="1" s="1"/>
  <c r="AE870" i="1" s="1"/>
  <c r="Q872" i="1"/>
  <c r="S874" i="1"/>
  <c r="U876" i="1"/>
  <c r="P879" i="1"/>
  <c r="R881" i="1"/>
  <c r="Z881" i="1" s="1"/>
  <c r="T883" i="1"/>
  <c r="AB883" i="1" s="1"/>
  <c r="O886" i="1"/>
  <c r="AC886" i="1" s="1"/>
  <c r="AK886" i="1" s="1"/>
  <c r="Q888" i="1"/>
  <c r="S890" i="1"/>
  <c r="U892" i="1"/>
  <c r="P895" i="1"/>
  <c r="R897" i="1"/>
  <c r="Z897" i="1" s="1"/>
  <c r="T899" i="1"/>
  <c r="AB899" i="1" s="1"/>
  <c r="O902" i="1"/>
  <c r="Q904" i="1"/>
  <c r="S906" i="1"/>
  <c r="U908" i="1"/>
  <c r="O910" i="1"/>
  <c r="P911" i="1"/>
  <c r="Q912" i="1"/>
  <c r="R913" i="1"/>
  <c r="Z913" i="1" s="1"/>
  <c r="S914" i="1"/>
  <c r="T915" i="1"/>
  <c r="AB915" i="1" s="1"/>
  <c r="U916" i="1"/>
  <c r="O918" i="1"/>
  <c r="P919" i="1"/>
  <c r="Q920" i="1"/>
  <c r="R921" i="1"/>
  <c r="Z921" i="1" s="1"/>
  <c r="S922" i="1"/>
  <c r="T923" i="1"/>
  <c r="AB923" i="1" s="1"/>
  <c r="U924" i="1"/>
  <c r="O926" i="1"/>
  <c r="P927" i="1"/>
  <c r="Q928" i="1"/>
  <c r="R929" i="1"/>
  <c r="Z929" i="1" s="1"/>
  <c r="S930" i="1"/>
  <c r="T931" i="1"/>
  <c r="AB931" i="1" s="1"/>
  <c r="U932" i="1"/>
  <c r="O934" i="1"/>
  <c r="P935" i="1"/>
  <c r="Q936" i="1"/>
  <c r="R937" i="1"/>
  <c r="Z937" i="1" s="1"/>
  <c r="S938" i="1"/>
  <c r="T939" i="1"/>
  <c r="AB939" i="1" s="1"/>
  <c r="U940" i="1"/>
  <c r="O942" i="1"/>
  <c r="P943" i="1"/>
  <c r="Q944" i="1"/>
  <c r="R945" i="1"/>
  <c r="Z945" i="1" s="1"/>
  <c r="S946" i="1"/>
  <c r="T947" i="1"/>
  <c r="AB947" i="1" s="1"/>
  <c r="U948" i="1"/>
  <c r="O950" i="1"/>
  <c r="W950" i="1" s="1"/>
  <c r="AE950" i="1" s="1"/>
  <c r="P951" i="1"/>
  <c r="Q952" i="1"/>
  <c r="R953" i="1"/>
  <c r="Z953" i="1" s="1"/>
  <c r="S954" i="1"/>
  <c r="AM954" i="1" s="1"/>
  <c r="AN954" i="1" s="1"/>
  <c r="T955" i="1"/>
  <c r="AB955" i="1" s="1"/>
  <c r="U956" i="1"/>
  <c r="O958" i="1"/>
  <c r="W958" i="1" s="1"/>
  <c r="AE958" i="1" s="1"/>
  <c r="P959" i="1"/>
  <c r="AJ959" i="1" s="1"/>
  <c r="Q960" i="1"/>
  <c r="R961" i="1"/>
  <c r="Z961" i="1" s="1"/>
  <c r="S962" i="1"/>
  <c r="T963" i="1"/>
  <c r="AB963" i="1" s="1"/>
  <c r="U964" i="1"/>
  <c r="O966" i="1"/>
  <c r="P967" i="1"/>
  <c r="Q968" i="1"/>
  <c r="R969" i="1"/>
  <c r="Z969" i="1" s="1"/>
  <c r="S970" i="1"/>
  <c r="T971" i="1"/>
  <c r="AB971" i="1" s="1"/>
  <c r="U972" i="1"/>
  <c r="O974" i="1"/>
  <c r="P975" i="1"/>
  <c r="Q976" i="1"/>
  <c r="R977" i="1"/>
  <c r="Z977" i="1" s="1"/>
  <c r="S978" i="1"/>
  <c r="T979" i="1"/>
  <c r="AB979" i="1" s="1"/>
  <c r="U980" i="1"/>
  <c r="O982" i="1"/>
  <c r="P983" i="1"/>
  <c r="Q984" i="1"/>
  <c r="R985" i="1"/>
  <c r="Z985" i="1" s="1"/>
  <c r="S986" i="1"/>
  <c r="AM986" i="1" s="1"/>
  <c r="T987" i="1"/>
  <c r="AB987" i="1" s="1"/>
  <c r="U988" i="1"/>
  <c r="AC988" i="1" s="1"/>
  <c r="AK988" i="1" s="1"/>
  <c r="O990" i="1"/>
  <c r="P991" i="1"/>
  <c r="Q992" i="1"/>
  <c r="R993" i="1"/>
  <c r="Z993" i="1" s="1"/>
  <c r="S994" i="1"/>
  <c r="T995" i="1"/>
  <c r="AB995" i="1" s="1"/>
  <c r="U996" i="1"/>
  <c r="O998" i="1"/>
  <c r="P999" i="1"/>
  <c r="Q1000" i="1"/>
  <c r="R1001" i="1"/>
  <c r="Z1001" i="1" s="1"/>
  <c r="S1002" i="1"/>
  <c r="T1003" i="1"/>
  <c r="AB1003" i="1" s="1"/>
  <c r="U1004" i="1"/>
  <c r="O1006" i="1"/>
  <c r="P1007" i="1"/>
  <c r="Q1008" i="1"/>
  <c r="R1009" i="1"/>
  <c r="Z1009" i="1" s="1"/>
  <c r="S1010" i="1"/>
  <c r="T1011" i="1"/>
  <c r="AB1011" i="1" s="1"/>
  <c r="U1012" i="1"/>
  <c r="O1014" i="1"/>
  <c r="P1015" i="1"/>
  <c r="Q1016" i="1"/>
  <c r="R1017" i="1"/>
  <c r="Z1017" i="1" s="1"/>
  <c r="S1018" i="1"/>
  <c r="AM1018" i="1" s="1"/>
  <c r="T1019" i="1"/>
  <c r="AB1019" i="1" s="1"/>
  <c r="U1020" i="1"/>
  <c r="AC1020" i="1" s="1"/>
  <c r="AK1020" i="1" s="1"/>
  <c r="O1022" i="1"/>
  <c r="P1023" i="1"/>
  <c r="AJ1023" i="1" s="1"/>
  <c r="Q1024" i="1"/>
  <c r="R1025" i="1"/>
  <c r="Z1025" i="1" s="1"/>
  <c r="S1026" i="1"/>
  <c r="T1027" i="1"/>
  <c r="AB1027" i="1" s="1"/>
  <c r="U1028" i="1"/>
  <c r="O1030" i="1"/>
  <c r="W1030" i="1" s="1"/>
  <c r="AE1030" i="1" s="1"/>
  <c r="P1031" i="1"/>
  <c r="Q1032" i="1"/>
  <c r="R1033" i="1"/>
  <c r="Z1033" i="1" s="1"/>
  <c r="S1034" i="1"/>
  <c r="T1035" i="1"/>
  <c r="AB1035" i="1" s="1"/>
  <c r="AJ1035" i="1" s="1"/>
  <c r="U1036" i="1"/>
  <c r="O1038" i="1"/>
  <c r="W1038" i="1" s="1"/>
  <c r="AE1038" i="1" s="1"/>
  <c r="P1039" i="1"/>
  <c r="Q1040" i="1"/>
  <c r="R1041" i="1"/>
  <c r="Z1041" i="1" s="1"/>
  <c r="S1042" i="1"/>
  <c r="T1043" i="1"/>
  <c r="AB1043" i="1" s="1"/>
  <c r="U1044" i="1"/>
  <c r="O1046" i="1"/>
  <c r="O1047" i="1"/>
  <c r="W1047" i="1" s="1"/>
  <c r="AE1047" i="1" s="1"/>
  <c r="T1047" i="1"/>
  <c r="AB1047" i="1" s="1"/>
  <c r="S1048" i="1"/>
  <c r="Q1049" i="1"/>
  <c r="O1050" i="1"/>
  <c r="W1050" i="1" s="1"/>
  <c r="AE1050" i="1" s="1"/>
  <c r="U1050" i="1"/>
  <c r="S1051" i="1"/>
  <c r="AM1051" i="1" s="1"/>
  <c r="Q1052" i="1"/>
  <c r="P1053" i="1"/>
  <c r="U1053" i="1"/>
  <c r="S1054" i="1"/>
  <c r="R1055" i="1"/>
  <c r="Z1055" i="1" s="1"/>
  <c r="P1056" i="1"/>
  <c r="U1056" i="1"/>
  <c r="T1057" i="1"/>
  <c r="AB1057" i="1" s="1"/>
  <c r="R1058" i="1"/>
  <c r="Z1058" i="1" s="1"/>
  <c r="P1059" i="1"/>
  <c r="O1060" i="1"/>
  <c r="T1060" i="1"/>
  <c r="AB1060" i="1" s="1"/>
  <c r="R1061" i="1"/>
  <c r="Z1061" i="1" s="1"/>
  <c r="Q1062" i="1"/>
  <c r="O1063" i="1"/>
  <c r="W1063" i="1" s="1"/>
  <c r="AE1063" i="1" s="1"/>
  <c r="T1063" i="1"/>
  <c r="AB1063" i="1" s="1"/>
  <c r="S1064" i="1"/>
  <c r="Q1065" i="1"/>
  <c r="O1066" i="1"/>
  <c r="U1066" i="1"/>
  <c r="S1067" i="1"/>
  <c r="Q1068" i="1"/>
  <c r="P1069" i="1"/>
  <c r="U1069" i="1"/>
  <c r="S1070" i="1"/>
  <c r="R1071" i="1"/>
  <c r="Z1071" i="1" s="1"/>
  <c r="P1072" i="1"/>
  <c r="U1072" i="1"/>
  <c r="T1073" i="1"/>
  <c r="AB1073" i="1" s="1"/>
  <c r="R1074" i="1"/>
  <c r="Z1074" i="1" s="1"/>
  <c r="P1075" i="1"/>
  <c r="O1076" i="1"/>
  <c r="T1076" i="1"/>
  <c r="AB1076" i="1" s="1"/>
  <c r="R1077" i="1"/>
  <c r="Z1077" i="1" s="1"/>
  <c r="Q1078" i="1"/>
  <c r="O1079" i="1"/>
  <c r="T1079" i="1"/>
  <c r="AB1079" i="1" s="1"/>
  <c r="S1080" i="1"/>
  <c r="Q1081" i="1"/>
  <c r="O1082" i="1"/>
  <c r="U1082" i="1"/>
  <c r="S1083" i="1"/>
  <c r="Q1084" i="1"/>
  <c r="P1085" i="1"/>
  <c r="U1085" i="1"/>
  <c r="S1086" i="1"/>
  <c r="R1087" i="1"/>
  <c r="Z1087" i="1" s="1"/>
  <c r="P1088" i="1"/>
  <c r="U1088" i="1"/>
  <c r="T1089" i="1"/>
  <c r="AB1089" i="1" s="1"/>
  <c r="R1090" i="1"/>
  <c r="Z1090" i="1" s="1"/>
  <c r="P1091" i="1"/>
  <c r="O1092" i="1"/>
  <c r="T1092" i="1"/>
  <c r="AB1092" i="1" s="1"/>
  <c r="R1093" i="1"/>
  <c r="Z1093" i="1" s="1"/>
  <c r="Q1094" i="1"/>
  <c r="O1095" i="1"/>
  <c r="T1095" i="1"/>
  <c r="AB1095" i="1" s="1"/>
  <c r="S1096" i="1"/>
  <c r="Q1097" i="1"/>
  <c r="O1098" i="1"/>
  <c r="U1098" i="1"/>
  <c r="S1099" i="1"/>
  <c r="Q1100" i="1"/>
  <c r="P1101" i="1"/>
  <c r="U1101" i="1"/>
  <c r="S1102" i="1"/>
  <c r="R1103" i="1"/>
  <c r="Z1103" i="1" s="1"/>
  <c r="P1104" i="1"/>
  <c r="T1104" i="1"/>
  <c r="AB1104" i="1" s="1"/>
  <c r="Q1105" i="1"/>
  <c r="U1105" i="1"/>
  <c r="R1106" i="1"/>
  <c r="Z1106" i="1" s="1"/>
  <c r="O1107" i="1"/>
  <c r="S1107" i="1"/>
  <c r="P1108" i="1"/>
  <c r="T1108" i="1"/>
  <c r="AB1108" i="1" s="1"/>
  <c r="Q1109" i="1"/>
  <c r="U1109" i="1"/>
  <c r="R1110" i="1"/>
  <c r="Z1110" i="1" s="1"/>
  <c r="O1111" i="1"/>
  <c r="S1111" i="1"/>
  <c r="P1112" i="1"/>
  <c r="T1112" i="1"/>
  <c r="AB1112" i="1" s="1"/>
  <c r="Q1113" i="1"/>
  <c r="U1113" i="1"/>
  <c r="R1114" i="1"/>
  <c r="Z1114" i="1" s="1"/>
  <c r="O1115" i="1"/>
  <c r="S1115" i="1"/>
  <c r="P1116" i="1"/>
  <c r="T1116" i="1"/>
  <c r="AB1116" i="1" s="1"/>
  <c r="Q1117" i="1"/>
  <c r="U1117" i="1"/>
  <c r="R1118" i="1"/>
  <c r="Z1118" i="1" s="1"/>
  <c r="O1119" i="1"/>
  <c r="W1119" i="1" s="1"/>
  <c r="AE1119" i="1" s="1"/>
  <c r="S1119" i="1"/>
  <c r="P1120" i="1"/>
  <c r="T1120" i="1"/>
  <c r="AB1120" i="1" s="1"/>
  <c r="Q1121" i="1"/>
  <c r="U1121" i="1"/>
  <c r="R1122" i="1"/>
  <c r="Z1122" i="1" s="1"/>
  <c r="O1123" i="1"/>
  <c r="S1123" i="1"/>
  <c r="P1124" i="1"/>
  <c r="T1124" i="1"/>
  <c r="AB1124" i="1" s="1"/>
  <c r="Q1125" i="1"/>
  <c r="U1125" i="1"/>
  <c r="AC1125" i="1" s="1"/>
  <c r="AK1125" i="1" s="1"/>
  <c r="R1126" i="1"/>
  <c r="Z1126" i="1" s="1"/>
  <c r="O1127" i="1"/>
  <c r="Y1127" i="1" s="1"/>
  <c r="AG1127" i="1" s="1"/>
  <c r="S1127" i="1"/>
  <c r="P1128" i="1"/>
  <c r="T1128" i="1"/>
  <c r="AB1128" i="1" s="1"/>
  <c r="Q1129" i="1"/>
  <c r="U1129" i="1"/>
  <c r="R1130" i="1"/>
  <c r="Z1130" i="1" s="1"/>
  <c r="O1131" i="1"/>
  <c r="W1131" i="1" s="1"/>
  <c r="AE1131" i="1" s="1"/>
  <c r="S1131" i="1"/>
  <c r="AM1131" i="1" s="1"/>
  <c r="AN1131" i="1" s="1"/>
  <c r="P1132" i="1"/>
  <c r="T1132" i="1"/>
  <c r="AB1132" i="1" s="1"/>
  <c r="Q1133" i="1"/>
  <c r="U1133" i="1"/>
  <c r="R1134" i="1"/>
  <c r="Z1134" i="1" s="1"/>
  <c r="O1135" i="1"/>
  <c r="S1135" i="1"/>
  <c r="P1136" i="1"/>
  <c r="T1136" i="1"/>
  <c r="AB1136" i="1" s="1"/>
  <c r="Q1137" i="1"/>
  <c r="U1137" i="1"/>
  <c r="R1138" i="1"/>
  <c r="Z1138" i="1" s="1"/>
  <c r="O1139" i="1"/>
  <c r="AC1139" i="1" s="1"/>
  <c r="AK1139" i="1" s="1"/>
  <c r="S1139" i="1"/>
  <c r="P1140" i="1"/>
  <c r="T1140" i="1"/>
  <c r="AB1140" i="1" s="1"/>
  <c r="Q1141" i="1"/>
  <c r="U1141" i="1"/>
  <c r="R1142" i="1"/>
  <c r="Z1142" i="1" s="1"/>
  <c r="O1143" i="1"/>
  <c r="S1143" i="1"/>
  <c r="P1144" i="1"/>
  <c r="T1144" i="1"/>
  <c r="AB1144" i="1" s="1"/>
  <c r="Q1145" i="1"/>
  <c r="U1145" i="1"/>
  <c r="R1146" i="1"/>
  <c r="Z1146" i="1" s="1"/>
  <c r="O1147" i="1"/>
  <c r="S1147" i="1"/>
  <c r="P1148" i="1"/>
  <c r="T1148" i="1"/>
  <c r="AB1148" i="1" s="1"/>
  <c r="Q1149" i="1"/>
  <c r="U1149" i="1"/>
  <c r="R1150" i="1"/>
  <c r="Z1150" i="1" s="1"/>
  <c r="O1151" i="1"/>
  <c r="W1151" i="1" s="1"/>
  <c r="AE1151" i="1" s="1"/>
  <c r="S1151" i="1"/>
  <c r="P1152" i="1"/>
  <c r="T1152" i="1"/>
  <c r="AB1152" i="1" s="1"/>
  <c r="Q1153" i="1"/>
  <c r="U1153" i="1"/>
  <c r="R1154" i="1"/>
  <c r="Z1154" i="1" s="1"/>
  <c r="O1155" i="1"/>
  <c r="W1155" i="1" s="1"/>
  <c r="AE1155" i="1" s="1"/>
  <c r="S1155" i="1"/>
  <c r="P1156" i="1"/>
  <c r="T1156" i="1"/>
  <c r="AB1156" i="1" s="1"/>
  <c r="Q1157" i="1"/>
  <c r="U1157" i="1"/>
  <c r="AC1157" i="1" s="1"/>
  <c r="AK1157" i="1" s="1"/>
  <c r="R1158" i="1"/>
  <c r="Z1158" i="1" s="1"/>
  <c r="O1159" i="1"/>
  <c r="Y1159" i="1" s="1"/>
  <c r="AG1159" i="1" s="1"/>
  <c r="S1159" i="1"/>
  <c r="P1160" i="1"/>
  <c r="T1160" i="1"/>
  <c r="AB1160" i="1" s="1"/>
  <c r="Q1161" i="1"/>
  <c r="U1161" i="1"/>
  <c r="R1162" i="1"/>
  <c r="Z1162" i="1" s="1"/>
  <c r="O1163" i="1"/>
  <c r="S1163" i="1"/>
  <c r="AM1163" i="1" s="1"/>
  <c r="AN1163" i="1" s="1"/>
  <c r="P1164" i="1"/>
  <c r="T1164" i="1"/>
  <c r="AB1164" i="1" s="1"/>
  <c r="Q1165" i="1"/>
  <c r="U1165" i="1"/>
  <c r="R1166" i="1"/>
  <c r="Z1166" i="1" s="1"/>
  <c r="O1167" i="1"/>
  <c r="S1167" i="1"/>
  <c r="P1168" i="1"/>
  <c r="T1168" i="1"/>
  <c r="AB1168" i="1" s="1"/>
  <c r="Q1169" i="1"/>
  <c r="U1169" i="1"/>
  <c r="R1170" i="1"/>
  <c r="Z1170" i="1" s="1"/>
  <c r="O1171" i="1"/>
  <c r="S1171" i="1"/>
  <c r="P1172" i="1"/>
  <c r="T1172" i="1"/>
  <c r="AB1172" i="1" s="1"/>
  <c r="Q1173" i="1"/>
  <c r="U1173" i="1"/>
  <c r="R1174" i="1"/>
  <c r="Z1174" i="1" s="1"/>
  <c r="O1175" i="1"/>
  <c r="W1175" i="1" s="1"/>
  <c r="AE1175" i="1" s="1"/>
  <c r="S1175" i="1"/>
  <c r="P1176" i="1"/>
  <c r="T1176" i="1"/>
  <c r="AB1176" i="1" s="1"/>
  <c r="Q1177" i="1"/>
  <c r="U1177" i="1"/>
  <c r="R1178" i="1"/>
  <c r="Z1178" i="1" s="1"/>
  <c r="O1179" i="1"/>
  <c r="W1179" i="1" s="1"/>
  <c r="AE1179" i="1" s="1"/>
  <c r="S1179" i="1"/>
  <c r="P1180" i="1"/>
  <c r="T1180" i="1"/>
  <c r="AB1180" i="1" s="1"/>
  <c r="Q1181" i="1"/>
  <c r="U1181" i="1"/>
  <c r="R1182" i="1"/>
  <c r="Z1182" i="1" s="1"/>
  <c r="O1183" i="1"/>
  <c r="W1183" i="1" s="1"/>
  <c r="AE1183" i="1" s="1"/>
  <c r="S1183" i="1"/>
  <c r="P1184" i="1"/>
  <c r="T1184" i="1"/>
  <c r="AB1184" i="1" s="1"/>
  <c r="Q1185" i="1"/>
  <c r="U1185" i="1"/>
  <c r="R1186" i="1"/>
  <c r="Z1186" i="1" s="1"/>
  <c r="O1187" i="1"/>
  <c r="S1187" i="1"/>
  <c r="P1188" i="1"/>
  <c r="T1188" i="1"/>
  <c r="AB1188" i="1" s="1"/>
  <c r="Q1189" i="1"/>
  <c r="U1189" i="1"/>
  <c r="AC1189" i="1" s="1"/>
  <c r="AK1189" i="1" s="1"/>
  <c r="R1190" i="1"/>
  <c r="Z1190" i="1" s="1"/>
  <c r="O1191" i="1"/>
  <c r="S1191" i="1"/>
  <c r="P1192" i="1"/>
  <c r="T1192" i="1"/>
  <c r="AB1192" i="1" s="1"/>
  <c r="Q1193" i="1"/>
  <c r="U1193" i="1"/>
  <c r="R1194" i="1"/>
  <c r="Z1194" i="1" s="1"/>
  <c r="O1195" i="1"/>
  <c r="W1195" i="1" s="1"/>
  <c r="AE1195" i="1" s="1"/>
  <c r="S1195" i="1"/>
  <c r="P1196" i="1"/>
  <c r="T1196" i="1"/>
  <c r="AB1196" i="1" s="1"/>
  <c r="Q1197" i="1"/>
  <c r="U1197" i="1"/>
  <c r="R1198" i="1"/>
  <c r="Z1198" i="1" s="1"/>
  <c r="O1199" i="1"/>
  <c r="W1199" i="1" s="1"/>
  <c r="AE1199" i="1" s="1"/>
  <c r="S1199" i="1"/>
  <c r="P1200" i="1"/>
  <c r="T1200" i="1"/>
  <c r="AB1200" i="1" s="1"/>
  <c r="Q1201" i="1"/>
  <c r="U1201" i="1"/>
  <c r="R1202" i="1"/>
  <c r="Z1202" i="1" s="1"/>
  <c r="O1203" i="1"/>
  <c r="S1203" i="1"/>
  <c r="P1204" i="1"/>
  <c r="T1204" i="1"/>
  <c r="AB1204" i="1" s="1"/>
  <c r="Q1205" i="1"/>
  <c r="U1205" i="1"/>
  <c r="R1206" i="1"/>
  <c r="Z1206" i="1" s="1"/>
  <c r="O1207" i="1"/>
  <c r="S1207" i="1"/>
  <c r="P1208" i="1"/>
  <c r="T1208" i="1"/>
  <c r="AB1208" i="1" s="1"/>
  <c r="Q1209" i="1"/>
  <c r="U1209" i="1"/>
  <c r="R1210" i="1"/>
  <c r="Z1210" i="1" s="1"/>
  <c r="AH1210" i="1" s="1"/>
  <c r="O1211" i="1"/>
  <c r="S1211" i="1"/>
  <c r="P1212" i="1"/>
  <c r="T1212" i="1"/>
  <c r="AB1212" i="1" s="1"/>
  <c r="Q1213" i="1"/>
  <c r="U1213" i="1"/>
  <c r="R1214" i="1"/>
  <c r="Z1214" i="1" s="1"/>
  <c r="O1215" i="1"/>
  <c r="W1215" i="1" s="1"/>
  <c r="AE1215" i="1" s="1"/>
  <c r="S1215" i="1"/>
  <c r="P1216" i="1"/>
  <c r="T1216" i="1"/>
  <c r="AB1216" i="1" s="1"/>
  <c r="Q1217" i="1"/>
  <c r="U1217" i="1"/>
  <c r="R1218" i="1"/>
  <c r="Z1218" i="1" s="1"/>
  <c r="O1219" i="1"/>
  <c r="S1219" i="1"/>
  <c r="P1220" i="1"/>
  <c r="T1220" i="1"/>
  <c r="AB1220" i="1" s="1"/>
  <c r="Q1221" i="1"/>
  <c r="U1221" i="1"/>
  <c r="AC1221" i="1" s="1"/>
  <c r="AK1221" i="1" s="1"/>
  <c r="R1222" i="1"/>
  <c r="Z1222" i="1" s="1"/>
  <c r="O1223" i="1"/>
  <c r="W1223" i="1" s="1"/>
  <c r="AE1223" i="1" s="1"/>
  <c r="S1223" i="1"/>
  <c r="P1224" i="1"/>
  <c r="T1224" i="1"/>
  <c r="AB1224" i="1" s="1"/>
  <c r="Q1225" i="1"/>
  <c r="U1225" i="1"/>
  <c r="R1226" i="1"/>
  <c r="Z1226" i="1" s="1"/>
  <c r="O1227" i="1"/>
  <c r="S1227" i="1"/>
  <c r="AM1227" i="1" s="1"/>
  <c r="AN1227" i="1" s="1"/>
  <c r="P1228" i="1"/>
  <c r="T1228" i="1"/>
  <c r="AB1228" i="1" s="1"/>
  <c r="Q1229" i="1"/>
  <c r="U1229" i="1"/>
  <c r="R1230" i="1"/>
  <c r="Z1230" i="1" s="1"/>
  <c r="O1231" i="1"/>
  <c r="W1231" i="1" s="1"/>
  <c r="AE1231" i="1" s="1"/>
  <c r="S1231" i="1"/>
  <c r="P1232" i="1"/>
  <c r="T1232" i="1"/>
  <c r="AB1232" i="1" s="1"/>
  <c r="Q1233" i="1"/>
  <c r="U1233" i="1"/>
  <c r="R1234" i="1"/>
  <c r="Z1234" i="1" s="1"/>
  <c r="O1235" i="1"/>
  <c r="S1235" i="1"/>
  <c r="P1236" i="1"/>
  <c r="T1236" i="1"/>
  <c r="AB1236" i="1" s="1"/>
  <c r="Q1237" i="1"/>
  <c r="U1237" i="1"/>
  <c r="R1238" i="1"/>
  <c r="Z1238" i="1" s="1"/>
  <c r="O1239" i="1"/>
  <c r="S1239" i="1"/>
  <c r="P1240" i="1"/>
  <c r="T1240" i="1"/>
  <c r="AB1240" i="1" s="1"/>
  <c r="Q1241" i="1"/>
  <c r="U1241" i="1"/>
  <c r="R1242" i="1"/>
  <c r="Z1242" i="1" s="1"/>
  <c r="O1243" i="1"/>
  <c r="W1243" i="1" s="1"/>
  <c r="AE1243" i="1" s="1"/>
  <c r="S1243" i="1"/>
  <c r="P1244" i="1"/>
  <c r="T1244" i="1"/>
  <c r="AB1244" i="1" s="1"/>
  <c r="Q1245" i="1"/>
  <c r="U1245" i="1"/>
  <c r="R1246" i="1"/>
  <c r="Z1246" i="1" s="1"/>
  <c r="O1247" i="1"/>
  <c r="W1247" i="1" s="1"/>
  <c r="AE1247" i="1" s="1"/>
  <c r="S1247" i="1"/>
  <c r="P1248" i="1"/>
  <c r="T1248" i="1"/>
  <c r="AB1248" i="1" s="1"/>
  <c r="Q1249" i="1"/>
  <c r="U1249" i="1"/>
  <c r="R1250" i="1"/>
  <c r="Z1250" i="1" s="1"/>
  <c r="O1251" i="1"/>
  <c r="W1251" i="1" s="1"/>
  <c r="AE1251" i="1" s="1"/>
  <c r="S1251" i="1"/>
  <c r="P1252" i="1"/>
  <c r="T1252" i="1"/>
  <c r="AB1252" i="1" s="1"/>
  <c r="Q1253" i="1"/>
  <c r="U1253" i="1"/>
  <c r="AC1253" i="1" s="1"/>
  <c r="AK1253" i="1" s="1"/>
  <c r="R1254" i="1"/>
  <c r="Z1254" i="1" s="1"/>
  <c r="O1255" i="1"/>
  <c r="W1255" i="1" s="1"/>
  <c r="AE1255" i="1" s="1"/>
  <c r="S1255" i="1"/>
  <c r="P1256" i="1"/>
  <c r="T1256" i="1"/>
  <c r="AB1256" i="1" s="1"/>
  <c r="Q1257" i="1"/>
  <c r="U1257" i="1"/>
  <c r="R1258" i="1"/>
  <c r="Z1258" i="1" s="1"/>
  <c r="O1259" i="1"/>
  <c r="S1259" i="1"/>
  <c r="AM1259" i="1" s="1"/>
  <c r="P1260" i="1"/>
  <c r="T1260" i="1"/>
  <c r="AB1260" i="1" s="1"/>
  <c r="Q1261" i="1"/>
  <c r="U1261" i="1"/>
  <c r="R1262" i="1"/>
  <c r="Z1262" i="1" s="1"/>
  <c r="O1263" i="1"/>
  <c r="W1263" i="1" s="1"/>
  <c r="AE1263" i="1" s="1"/>
  <c r="S1263" i="1"/>
  <c r="P1264" i="1"/>
  <c r="T1264" i="1"/>
  <c r="AB1264" i="1" s="1"/>
  <c r="Q1265" i="1"/>
  <c r="U1265" i="1"/>
  <c r="R1266" i="1"/>
  <c r="Z1266" i="1" s="1"/>
  <c r="O1267" i="1"/>
  <c r="S1267" i="1"/>
  <c r="P1268" i="1"/>
  <c r="T1268" i="1"/>
  <c r="AB1268" i="1" s="1"/>
  <c r="Q1269" i="1"/>
  <c r="U1269" i="1"/>
  <c r="R1270" i="1"/>
  <c r="Z1270" i="1" s="1"/>
  <c r="O1271" i="1"/>
  <c r="S1271" i="1"/>
  <c r="P1272" i="1"/>
  <c r="T1272" i="1"/>
  <c r="AB1272" i="1" s="1"/>
  <c r="Q1273" i="1"/>
  <c r="U1273" i="1"/>
  <c r="R1274" i="1"/>
  <c r="Z1274" i="1" s="1"/>
  <c r="O1275" i="1"/>
  <c r="S1275" i="1"/>
  <c r="P1276" i="1"/>
  <c r="T1276" i="1"/>
  <c r="AB1276" i="1" s="1"/>
  <c r="Q1277" i="1"/>
  <c r="U1277" i="1"/>
  <c r="R1278" i="1"/>
  <c r="Z1278" i="1" s="1"/>
  <c r="O1279" i="1"/>
  <c r="W1279" i="1" s="1"/>
  <c r="AE1279" i="1" s="1"/>
  <c r="S1279" i="1"/>
  <c r="P1280" i="1"/>
  <c r="T1280" i="1"/>
  <c r="AB1280" i="1" s="1"/>
  <c r="Q1281" i="1"/>
  <c r="U1281" i="1"/>
  <c r="R1282" i="1"/>
  <c r="Z1282" i="1" s="1"/>
  <c r="O1283" i="1"/>
  <c r="S1283" i="1"/>
  <c r="P1284" i="1"/>
  <c r="R67" i="1"/>
  <c r="Z67" i="1" s="1"/>
  <c r="T1633" i="1"/>
  <c r="P1633" i="1"/>
  <c r="S1632" i="1"/>
  <c r="AA1632" i="1" s="1"/>
  <c r="O1632" i="1"/>
  <c r="R1631" i="1"/>
  <c r="N1631" i="1"/>
  <c r="V1631" i="1" s="1"/>
  <c r="AD1631" i="1" s="1"/>
  <c r="Q1630" i="1"/>
  <c r="Y1630" i="1" s="1"/>
  <c r="T1629" i="1"/>
  <c r="P1629" i="1"/>
  <c r="S1628" i="1"/>
  <c r="AA1628" i="1" s="1"/>
  <c r="O1628" i="1"/>
  <c r="R1627" i="1"/>
  <c r="N1627" i="1"/>
  <c r="W1627" i="1" s="1"/>
  <c r="AE1627" i="1" s="1"/>
  <c r="Q1626" i="1"/>
  <c r="Y1626" i="1" s="1"/>
  <c r="T1625" i="1"/>
  <c r="P1625" i="1"/>
  <c r="S1624" i="1"/>
  <c r="AA1624" i="1" s="1"/>
  <c r="O1624" i="1"/>
  <c r="R1623" i="1"/>
  <c r="N1623" i="1"/>
  <c r="Q1622" i="1"/>
  <c r="Y1622" i="1" s="1"/>
  <c r="T1621" i="1"/>
  <c r="AB1621" i="1" s="1"/>
  <c r="AJ1621" i="1" s="1"/>
  <c r="P1621" i="1"/>
  <c r="S1620" i="1"/>
  <c r="AA1620" i="1" s="1"/>
  <c r="O1620" i="1"/>
  <c r="R1619" i="1"/>
  <c r="N1619" i="1"/>
  <c r="Q1618" i="1"/>
  <c r="Y1618" i="1" s="1"/>
  <c r="AG1618" i="1" s="1"/>
  <c r="T1617" i="1"/>
  <c r="P1617" i="1"/>
  <c r="S1616" i="1"/>
  <c r="AA1616" i="1" s="1"/>
  <c r="O1616" i="1"/>
  <c r="R1615" i="1"/>
  <c r="N1615" i="1"/>
  <c r="V1615" i="1" s="1"/>
  <c r="AD1615" i="1" s="1"/>
  <c r="Q1614" i="1"/>
  <c r="Y1614" i="1" s="1"/>
  <c r="T1613" i="1"/>
  <c r="P1613" i="1"/>
  <c r="S1612" i="1"/>
  <c r="AA1612" i="1" s="1"/>
  <c r="O1612" i="1"/>
  <c r="R1611" i="1"/>
  <c r="N1611" i="1"/>
  <c r="V1611" i="1" s="1"/>
  <c r="AD1611" i="1" s="1"/>
  <c r="Q1610" i="1"/>
  <c r="Y1610" i="1" s="1"/>
  <c r="AG1610" i="1" s="1"/>
  <c r="T1609" i="1"/>
  <c r="P1609" i="1"/>
  <c r="S1608" i="1"/>
  <c r="AA1608" i="1" s="1"/>
  <c r="O1608" i="1"/>
  <c r="R1607" i="1"/>
  <c r="N1607" i="1"/>
  <c r="Q1606" i="1"/>
  <c r="Y1606" i="1" s="1"/>
  <c r="T1605" i="1"/>
  <c r="P1605" i="1"/>
  <c r="S1604" i="1"/>
  <c r="AA1604" i="1" s="1"/>
  <c r="O1604" i="1"/>
  <c r="R1603" i="1"/>
  <c r="N1603" i="1"/>
  <c r="Q1602" i="1"/>
  <c r="Y1602" i="1" s="1"/>
  <c r="AG1602" i="1" s="1"/>
  <c r="T1601" i="1"/>
  <c r="P1601" i="1"/>
  <c r="S1600" i="1"/>
  <c r="AA1600" i="1" s="1"/>
  <c r="O1600" i="1"/>
  <c r="R1599" i="1"/>
  <c r="N1599" i="1"/>
  <c r="V1599" i="1" s="1"/>
  <c r="AD1599" i="1" s="1"/>
  <c r="Q1598" i="1"/>
  <c r="Y1598" i="1" s="1"/>
  <c r="T1597" i="1"/>
  <c r="P1597" i="1"/>
  <c r="S1596" i="1"/>
  <c r="AA1596" i="1" s="1"/>
  <c r="O1596" i="1"/>
  <c r="R1595" i="1"/>
  <c r="N1595" i="1"/>
  <c r="V1595" i="1" s="1"/>
  <c r="AD1595" i="1" s="1"/>
  <c r="Q1594" i="1"/>
  <c r="Y1594" i="1" s="1"/>
  <c r="T1593" i="1"/>
  <c r="P1593" i="1"/>
  <c r="S1592" i="1"/>
  <c r="AA1592" i="1" s="1"/>
  <c r="O1592" i="1"/>
  <c r="R1591" i="1"/>
  <c r="N1591" i="1"/>
  <c r="Q1590" i="1"/>
  <c r="Y1590" i="1" s="1"/>
  <c r="T1589" i="1"/>
  <c r="P1589" i="1"/>
  <c r="S1588" i="1"/>
  <c r="AA1588" i="1" s="1"/>
  <c r="O1588" i="1"/>
  <c r="R1587" i="1"/>
  <c r="N1587" i="1"/>
  <c r="Q1586" i="1"/>
  <c r="Y1586" i="1" s="1"/>
  <c r="T1585" i="1"/>
  <c r="P1585" i="1"/>
  <c r="S1584" i="1"/>
  <c r="AA1584" i="1" s="1"/>
  <c r="O1584" i="1"/>
  <c r="R1583" i="1"/>
  <c r="N1583" i="1"/>
  <c r="V1583" i="1" s="1"/>
  <c r="AD1583" i="1" s="1"/>
  <c r="Q1582" i="1"/>
  <c r="Y1582" i="1" s="1"/>
  <c r="T1581" i="1"/>
  <c r="P1581" i="1"/>
  <c r="S1580" i="1"/>
  <c r="AA1580" i="1" s="1"/>
  <c r="O1580" i="1"/>
  <c r="R1579" i="1"/>
  <c r="N1579" i="1"/>
  <c r="W1579" i="1" s="1"/>
  <c r="AE1579" i="1" s="1"/>
  <c r="Q1578" i="1"/>
  <c r="Y1578" i="1" s="1"/>
  <c r="T1577" i="1"/>
  <c r="P1577" i="1"/>
  <c r="S1576" i="1"/>
  <c r="AA1576" i="1" s="1"/>
  <c r="O1576" i="1"/>
  <c r="R1575" i="1"/>
  <c r="N1575" i="1"/>
  <c r="V1575" i="1" s="1"/>
  <c r="AD1575" i="1" s="1"/>
  <c r="Q1574" i="1"/>
  <c r="Y1574" i="1" s="1"/>
  <c r="T1573" i="1"/>
  <c r="P1573" i="1"/>
  <c r="S1572" i="1"/>
  <c r="AA1572" i="1" s="1"/>
  <c r="O1572" i="1"/>
  <c r="R1571" i="1"/>
  <c r="N1571" i="1"/>
  <c r="V1571" i="1" s="1"/>
  <c r="AD1571" i="1" s="1"/>
  <c r="Q1570" i="1"/>
  <c r="Y1570" i="1" s="1"/>
  <c r="T1569" i="1"/>
  <c r="P1569" i="1"/>
  <c r="S1568" i="1"/>
  <c r="AA1568" i="1" s="1"/>
  <c r="O1568" i="1"/>
  <c r="R1567" i="1"/>
  <c r="N1567" i="1"/>
  <c r="W1567" i="1" s="1"/>
  <c r="AE1567" i="1" s="1"/>
  <c r="Q1566" i="1"/>
  <c r="Y1566" i="1" s="1"/>
  <c r="T1565" i="1"/>
  <c r="P1565" i="1"/>
  <c r="S1564" i="1"/>
  <c r="AA1564" i="1" s="1"/>
  <c r="O1564" i="1"/>
  <c r="R1563" i="1"/>
  <c r="N1563" i="1"/>
  <c r="V1563" i="1" s="1"/>
  <c r="AD1563" i="1" s="1"/>
  <c r="Q1562" i="1"/>
  <c r="Y1562" i="1" s="1"/>
  <c r="T1561" i="1"/>
  <c r="P1561" i="1"/>
  <c r="S1560" i="1"/>
  <c r="AA1560" i="1" s="1"/>
  <c r="O1560" i="1"/>
  <c r="R1559" i="1"/>
  <c r="N1559" i="1"/>
  <c r="V1559" i="1" s="1"/>
  <c r="AD1559" i="1" s="1"/>
  <c r="Q1558" i="1"/>
  <c r="Y1558" i="1" s="1"/>
  <c r="T1557" i="1"/>
  <c r="P1557" i="1"/>
  <c r="S1556" i="1"/>
  <c r="AA1556" i="1" s="1"/>
  <c r="O1556" i="1"/>
  <c r="R1555" i="1"/>
  <c r="N1555" i="1"/>
  <c r="Q1554" i="1"/>
  <c r="Y1554" i="1" s="1"/>
  <c r="T1553" i="1"/>
  <c r="P1553" i="1"/>
  <c r="S1552" i="1"/>
  <c r="AA1552" i="1" s="1"/>
  <c r="O1552" i="1"/>
  <c r="R1551" i="1"/>
  <c r="N1551" i="1"/>
  <c r="V1551" i="1" s="1"/>
  <c r="AD1551" i="1" s="1"/>
  <c r="Q1550" i="1"/>
  <c r="Y1550" i="1" s="1"/>
  <c r="T1549" i="1"/>
  <c r="P1549" i="1"/>
  <c r="S1548" i="1"/>
  <c r="AA1548" i="1" s="1"/>
  <c r="O1548" i="1"/>
  <c r="R1547" i="1"/>
  <c r="N1547" i="1"/>
  <c r="V1547" i="1" s="1"/>
  <c r="AD1547" i="1" s="1"/>
  <c r="Q1546" i="1"/>
  <c r="Y1546" i="1" s="1"/>
  <c r="T1545" i="1"/>
  <c r="P1545" i="1"/>
  <c r="S1544" i="1"/>
  <c r="AA1544" i="1" s="1"/>
  <c r="O1544" i="1"/>
  <c r="R1543" i="1"/>
  <c r="N1543" i="1"/>
  <c r="Q1542" i="1"/>
  <c r="Y1542" i="1" s="1"/>
  <c r="T1541" i="1"/>
  <c r="P1541" i="1"/>
  <c r="S1540" i="1"/>
  <c r="AA1540" i="1" s="1"/>
  <c r="O1540" i="1"/>
  <c r="R1539" i="1"/>
  <c r="N1539" i="1"/>
  <c r="V1539" i="1" s="1"/>
  <c r="AD1539" i="1" s="1"/>
  <c r="Q1538" i="1"/>
  <c r="Y1538" i="1" s="1"/>
  <c r="T1537" i="1"/>
  <c r="P1537" i="1"/>
  <c r="S1536" i="1"/>
  <c r="AA1536" i="1" s="1"/>
  <c r="O1536" i="1"/>
  <c r="R1535" i="1"/>
  <c r="N1535" i="1"/>
  <c r="W1535" i="1" s="1"/>
  <c r="AE1535" i="1" s="1"/>
  <c r="Q1534" i="1"/>
  <c r="Y1534" i="1" s="1"/>
  <c r="T1533" i="1"/>
  <c r="P1533" i="1"/>
  <c r="S1532" i="1"/>
  <c r="AA1532" i="1" s="1"/>
  <c r="O1532" i="1"/>
  <c r="R1531" i="1"/>
  <c r="N1531" i="1"/>
  <c r="Q1530" i="1"/>
  <c r="Y1530" i="1" s="1"/>
  <c r="T1529" i="1"/>
  <c r="P1529" i="1"/>
  <c r="S1528" i="1"/>
  <c r="AA1528" i="1" s="1"/>
  <c r="O1528" i="1"/>
  <c r="R1527" i="1"/>
  <c r="N1527" i="1"/>
  <c r="Q1526" i="1"/>
  <c r="Y1526" i="1" s="1"/>
  <c r="T1525" i="1"/>
  <c r="P1525" i="1"/>
  <c r="S1524" i="1"/>
  <c r="AA1524" i="1" s="1"/>
  <c r="O1524" i="1"/>
  <c r="R1523" i="1"/>
  <c r="N1523" i="1"/>
  <c r="V1523" i="1" s="1"/>
  <c r="AD1523" i="1" s="1"/>
  <c r="Q1522" i="1"/>
  <c r="Y1522" i="1" s="1"/>
  <c r="T1521" i="1"/>
  <c r="P1521" i="1"/>
  <c r="S1520" i="1"/>
  <c r="AA1520" i="1" s="1"/>
  <c r="O1520" i="1"/>
  <c r="R1519" i="1"/>
  <c r="N1519" i="1"/>
  <c r="Q1518" i="1"/>
  <c r="Y1518" i="1" s="1"/>
  <c r="T1517" i="1"/>
  <c r="P1517" i="1"/>
  <c r="S1516" i="1"/>
  <c r="AA1516" i="1" s="1"/>
  <c r="O1516" i="1"/>
  <c r="R1515" i="1"/>
  <c r="N1515" i="1"/>
  <c r="Q1514" i="1"/>
  <c r="Y1514" i="1" s="1"/>
  <c r="T1513" i="1"/>
  <c r="P1513" i="1"/>
  <c r="S1512" i="1"/>
  <c r="AA1512" i="1" s="1"/>
  <c r="O1512" i="1"/>
  <c r="R1511" i="1"/>
  <c r="N1511" i="1"/>
  <c r="Q1510" i="1"/>
  <c r="Y1510" i="1" s="1"/>
  <c r="T1509" i="1"/>
  <c r="P1509" i="1"/>
  <c r="S1508" i="1"/>
  <c r="AA1508" i="1" s="1"/>
  <c r="O1508" i="1"/>
  <c r="R1507" i="1"/>
  <c r="AL1507" i="1" s="1"/>
  <c r="AM1507" i="1" s="1"/>
  <c r="N1507" i="1"/>
  <c r="Q1506" i="1"/>
  <c r="Y1506" i="1" s="1"/>
  <c r="T1505" i="1"/>
  <c r="P1505" i="1"/>
  <c r="S1504" i="1"/>
  <c r="AA1504" i="1" s="1"/>
  <c r="O1504" i="1"/>
  <c r="R1503" i="1"/>
  <c r="N1503" i="1"/>
  <c r="V1503" i="1" s="1"/>
  <c r="AD1503" i="1" s="1"/>
  <c r="Q1502" i="1"/>
  <c r="Y1502" i="1" s="1"/>
  <c r="T1501" i="1"/>
  <c r="P1501" i="1"/>
  <c r="S1500" i="1"/>
  <c r="AA1500" i="1" s="1"/>
  <c r="O1500" i="1"/>
  <c r="R1499" i="1"/>
  <c r="N1499" i="1"/>
  <c r="V1499" i="1" s="1"/>
  <c r="AD1499" i="1" s="1"/>
  <c r="Q1498" i="1"/>
  <c r="Y1498" i="1" s="1"/>
  <c r="T1497" i="1"/>
  <c r="P1497" i="1"/>
  <c r="S1496" i="1"/>
  <c r="AA1496" i="1" s="1"/>
  <c r="O1496" i="1"/>
  <c r="R1495" i="1"/>
  <c r="N1495" i="1"/>
  <c r="Q1494" i="1"/>
  <c r="Y1494" i="1" s="1"/>
  <c r="T1493" i="1"/>
  <c r="P1493" i="1"/>
  <c r="S1492" i="1"/>
  <c r="AA1492" i="1" s="1"/>
  <c r="O1492" i="1"/>
  <c r="R1491" i="1"/>
  <c r="N1491" i="1"/>
  <c r="Q1490" i="1"/>
  <c r="Y1490" i="1" s="1"/>
  <c r="T1489" i="1"/>
  <c r="P1489" i="1"/>
  <c r="S1488" i="1"/>
  <c r="AA1488" i="1" s="1"/>
  <c r="O1488" i="1"/>
  <c r="R1487" i="1"/>
  <c r="N1487" i="1"/>
  <c r="Q1486" i="1"/>
  <c r="Y1486" i="1" s="1"/>
  <c r="T1485" i="1"/>
  <c r="P1485" i="1"/>
  <c r="S1484" i="1"/>
  <c r="AA1484" i="1" s="1"/>
  <c r="O1484" i="1"/>
  <c r="S1483" i="1"/>
  <c r="O1483" i="1"/>
  <c r="R1482" i="1"/>
  <c r="Z1482" i="1" s="1"/>
  <c r="U1481" i="1"/>
  <c r="Q1481" i="1"/>
  <c r="T1480" i="1"/>
  <c r="AB1480" i="1" s="1"/>
  <c r="P1480" i="1"/>
  <c r="S1479" i="1"/>
  <c r="O1479" i="1"/>
  <c r="W1479" i="1" s="1"/>
  <c r="AE1479" i="1" s="1"/>
  <c r="R1478" i="1"/>
  <c r="Z1478" i="1" s="1"/>
  <c r="U1477" i="1"/>
  <c r="Q1477" i="1"/>
  <c r="T1476" i="1"/>
  <c r="AB1476" i="1" s="1"/>
  <c r="P1476" i="1"/>
  <c r="S1475" i="1"/>
  <c r="O1475" i="1"/>
  <c r="W1475" i="1" s="1"/>
  <c r="AE1475" i="1" s="1"/>
  <c r="R1474" i="1"/>
  <c r="Z1474" i="1" s="1"/>
  <c r="U1473" i="1"/>
  <c r="Q1473" i="1"/>
  <c r="T1472" i="1"/>
  <c r="AB1472" i="1" s="1"/>
  <c r="P1472" i="1"/>
  <c r="S1471" i="1"/>
  <c r="O1471" i="1"/>
  <c r="R1470" i="1"/>
  <c r="Z1470" i="1" s="1"/>
  <c r="U1469" i="1"/>
  <c r="Q1469" i="1"/>
  <c r="T1468" i="1"/>
  <c r="AB1468" i="1" s="1"/>
  <c r="P1468" i="1"/>
  <c r="S1467" i="1"/>
  <c r="O1467" i="1"/>
  <c r="R1466" i="1"/>
  <c r="Z1466" i="1" s="1"/>
  <c r="U1465" i="1"/>
  <c r="Q1465" i="1"/>
  <c r="T1464" i="1"/>
  <c r="AB1464" i="1" s="1"/>
  <c r="P1464" i="1"/>
  <c r="S1463" i="1"/>
  <c r="O1463" i="1"/>
  <c r="R1462" i="1"/>
  <c r="Z1462" i="1" s="1"/>
  <c r="U1461" i="1"/>
  <c r="Q1461" i="1"/>
  <c r="T1460" i="1"/>
  <c r="AB1460" i="1" s="1"/>
  <c r="P1460" i="1"/>
  <c r="S1459" i="1"/>
  <c r="O1459" i="1"/>
  <c r="R1458" i="1"/>
  <c r="Z1458" i="1" s="1"/>
  <c r="U1457" i="1"/>
  <c r="Q1457" i="1"/>
  <c r="T1456" i="1"/>
  <c r="AB1456" i="1" s="1"/>
  <c r="P1456" i="1"/>
  <c r="S1455" i="1"/>
  <c r="O1455" i="1"/>
  <c r="R1454" i="1"/>
  <c r="Z1454" i="1" s="1"/>
  <c r="U1453" i="1"/>
  <c r="Q1453" i="1"/>
  <c r="T1452" i="1"/>
  <c r="AB1452" i="1" s="1"/>
  <c r="P1452" i="1"/>
  <c r="S1451" i="1"/>
  <c r="O1451" i="1"/>
  <c r="W1451" i="1" s="1"/>
  <c r="AE1451" i="1" s="1"/>
  <c r="R1450" i="1"/>
  <c r="Z1450" i="1" s="1"/>
  <c r="U1449" i="1"/>
  <c r="Q1449" i="1"/>
  <c r="T1448" i="1"/>
  <c r="AB1448" i="1" s="1"/>
  <c r="P1448" i="1"/>
  <c r="S1447" i="1"/>
  <c r="O1447" i="1"/>
  <c r="R1446" i="1"/>
  <c r="Z1446" i="1" s="1"/>
  <c r="U1445" i="1"/>
  <c r="Q1445" i="1"/>
  <c r="T1444" i="1"/>
  <c r="AB1444" i="1" s="1"/>
  <c r="P1444" i="1"/>
  <c r="S1443" i="1"/>
  <c r="O1443" i="1"/>
  <c r="W1443" i="1" s="1"/>
  <c r="AE1443" i="1" s="1"/>
  <c r="R1442" i="1"/>
  <c r="Z1442" i="1" s="1"/>
  <c r="AH1442" i="1" s="1"/>
  <c r="U1441" i="1"/>
  <c r="Q1441" i="1"/>
  <c r="T1440" i="1"/>
  <c r="AB1440" i="1" s="1"/>
  <c r="P1440" i="1"/>
  <c r="S1439" i="1"/>
  <c r="O1439" i="1"/>
  <c r="R1438" i="1"/>
  <c r="Z1438" i="1" s="1"/>
  <c r="U1437" i="1"/>
  <c r="Q1437" i="1"/>
  <c r="T1436" i="1"/>
  <c r="AB1436" i="1" s="1"/>
  <c r="P1436" i="1"/>
  <c r="S1435" i="1"/>
  <c r="O1435" i="1"/>
  <c r="W1435" i="1" s="1"/>
  <c r="AE1435" i="1" s="1"/>
  <c r="R1434" i="1"/>
  <c r="Z1434" i="1" s="1"/>
  <c r="U1433" i="1"/>
  <c r="Q1433" i="1"/>
  <c r="T1432" i="1"/>
  <c r="AB1432" i="1" s="1"/>
  <c r="P1432" i="1"/>
  <c r="S1431" i="1"/>
  <c r="O1431" i="1"/>
  <c r="R1430" i="1"/>
  <c r="Z1430" i="1" s="1"/>
  <c r="U1429" i="1"/>
  <c r="Q1429" i="1"/>
  <c r="T1428" i="1"/>
  <c r="AB1428" i="1" s="1"/>
  <c r="P1428" i="1"/>
  <c r="S1427" i="1"/>
  <c r="O1427" i="1"/>
  <c r="R1426" i="1"/>
  <c r="Z1426" i="1" s="1"/>
  <c r="U1425" i="1"/>
  <c r="Q1425" i="1"/>
  <c r="T1424" i="1"/>
  <c r="AB1424" i="1" s="1"/>
  <c r="P1424" i="1"/>
  <c r="S1423" i="1"/>
  <c r="O1423" i="1"/>
  <c r="R1422" i="1"/>
  <c r="Z1422" i="1" s="1"/>
  <c r="U1421" i="1"/>
  <c r="Q1421" i="1"/>
  <c r="T1420" i="1"/>
  <c r="AB1420" i="1" s="1"/>
  <c r="P1420" i="1"/>
  <c r="S1419" i="1"/>
  <c r="O1419" i="1"/>
  <c r="W1419" i="1" s="1"/>
  <c r="AE1419" i="1" s="1"/>
  <c r="R1418" i="1"/>
  <c r="Z1418" i="1" s="1"/>
  <c r="U1417" i="1"/>
  <c r="Q1417" i="1"/>
  <c r="T1416" i="1"/>
  <c r="AB1416" i="1" s="1"/>
  <c r="P1416" i="1"/>
  <c r="S1415" i="1"/>
  <c r="O1415" i="1"/>
  <c r="R1414" i="1"/>
  <c r="Z1414" i="1" s="1"/>
  <c r="U1413" i="1"/>
  <c r="Q1413" i="1"/>
  <c r="T1412" i="1"/>
  <c r="AB1412" i="1" s="1"/>
  <c r="P1412" i="1"/>
  <c r="S1411" i="1"/>
  <c r="O1411" i="1"/>
  <c r="R1410" i="1"/>
  <c r="Z1410" i="1" s="1"/>
  <c r="U1409" i="1"/>
  <c r="Q1409" i="1"/>
  <c r="T1408" i="1"/>
  <c r="AB1408" i="1" s="1"/>
  <c r="P1408" i="1"/>
  <c r="S1407" i="1"/>
  <c r="O1407" i="1"/>
  <c r="R1406" i="1"/>
  <c r="Z1406" i="1" s="1"/>
  <c r="U1405" i="1"/>
  <c r="Q1405" i="1"/>
  <c r="T1404" i="1"/>
  <c r="AB1404" i="1" s="1"/>
  <c r="P1404" i="1"/>
  <c r="S1403" i="1"/>
  <c r="O1403" i="1"/>
  <c r="R1402" i="1"/>
  <c r="Z1402" i="1" s="1"/>
  <c r="U1401" i="1"/>
  <c r="Q1401" i="1"/>
  <c r="T1400" i="1"/>
  <c r="AB1400" i="1" s="1"/>
  <c r="P1400" i="1"/>
  <c r="S1399" i="1"/>
  <c r="O1399" i="1"/>
  <c r="W1399" i="1" s="1"/>
  <c r="AE1399" i="1" s="1"/>
  <c r="R1398" i="1"/>
  <c r="Z1398" i="1" s="1"/>
  <c r="U1397" i="1"/>
  <c r="Q1397" i="1"/>
  <c r="T1396" i="1"/>
  <c r="AB1396" i="1" s="1"/>
  <c r="P1396" i="1"/>
  <c r="S1395" i="1"/>
  <c r="O1395" i="1"/>
  <c r="R1394" i="1"/>
  <c r="Z1394" i="1" s="1"/>
  <c r="U1393" i="1"/>
  <c r="Q1393" i="1"/>
  <c r="T1392" i="1"/>
  <c r="AB1392" i="1" s="1"/>
  <c r="P1392" i="1"/>
  <c r="S1391" i="1"/>
  <c r="O1391" i="1"/>
  <c r="R1390" i="1"/>
  <c r="Z1390" i="1" s="1"/>
  <c r="U1389" i="1"/>
  <c r="Q1389" i="1"/>
  <c r="T1388" i="1"/>
  <c r="AB1388" i="1" s="1"/>
  <c r="P1388" i="1"/>
  <c r="S1387" i="1"/>
  <c r="O1387" i="1"/>
  <c r="R1386" i="1"/>
  <c r="Z1386" i="1" s="1"/>
  <c r="U1385" i="1"/>
  <c r="Q1385" i="1"/>
  <c r="T1384" i="1"/>
  <c r="AB1384" i="1" s="1"/>
  <c r="P1384" i="1"/>
  <c r="S1383" i="1"/>
  <c r="O1383" i="1"/>
  <c r="W1383" i="1" s="1"/>
  <c r="AE1383" i="1" s="1"/>
  <c r="R1382" i="1"/>
  <c r="Z1382" i="1" s="1"/>
  <c r="U1381" i="1"/>
  <c r="Q1381" i="1"/>
  <c r="T1380" i="1"/>
  <c r="AB1380" i="1" s="1"/>
  <c r="P1380" i="1"/>
  <c r="S1379" i="1"/>
  <c r="O1379" i="1"/>
  <c r="R1378" i="1"/>
  <c r="Z1378" i="1" s="1"/>
  <c r="U1377" i="1"/>
  <c r="Q1377" i="1"/>
  <c r="T1376" i="1"/>
  <c r="AB1376" i="1" s="1"/>
  <c r="P1376" i="1"/>
  <c r="S1375" i="1"/>
  <c r="O1375" i="1"/>
  <c r="R1374" i="1"/>
  <c r="Z1374" i="1" s="1"/>
  <c r="U1373" i="1"/>
  <c r="Q1373" i="1"/>
  <c r="T1372" i="1"/>
  <c r="AB1372" i="1" s="1"/>
  <c r="P1372" i="1"/>
  <c r="S1371" i="1"/>
  <c r="O1371" i="1"/>
  <c r="R1370" i="1"/>
  <c r="Z1370" i="1" s="1"/>
  <c r="U1369" i="1"/>
  <c r="Q1369" i="1"/>
  <c r="T1368" i="1"/>
  <c r="AB1368" i="1" s="1"/>
  <c r="P1368" i="1"/>
  <c r="S1367" i="1"/>
  <c r="O1367" i="1"/>
  <c r="R1366" i="1"/>
  <c r="Z1366" i="1" s="1"/>
  <c r="U1365" i="1"/>
  <c r="Q1365" i="1"/>
  <c r="T1364" i="1"/>
  <c r="AB1364" i="1" s="1"/>
  <c r="P1364" i="1"/>
  <c r="S1363" i="1"/>
  <c r="O1363" i="1"/>
  <c r="R1362" i="1"/>
  <c r="Z1362" i="1" s="1"/>
  <c r="U1361" i="1"/>
  <c r="Q1361" i="1"/>
  <c r="T1360" i="1"/>
  <c r="AB1360" i="1" s="1"/>
  <c r="P1360" i="1"/>
  <c r="S1359" i="1"/>
  <c r="O1359" i="1"/>
  <c r="R1358" i="1"/>
  <c r="Z1358" i="1" s="1"/>
  <c r="U1357" i="1"/>
  <c r="Q1357" i="1"/>
  <c r="T1356" i="1"/>
  <c r="AB1356" i="1" s="1"/>
  <c r="P1356" i="1"/>
  <c r="S1355" i="1"/>
  <c r="O1355" i="1"/>
  <c r="W1355" i="1" s="1"/>
  <c r="AE1355" i="1" s="1"/>
  <c r="R1354" i="1"/>
  <c r="Z1354" i="1" s="1"/>
  <c r="U1353" i="1"/>
  <c r="Q1353" i="1"/>
  <c r="T1352" i="1"/>
  <c r="AB1352" i="1" s="1"/>
  <c r="P1352" i="1"/>
  <c r="S1351" i="1"/>
  <c r="O1351" i="1"/>
  <c r="R1350" i="1"/>
  <c r="Z1350" i="1" s="1"/>
  <c r="U1349" i="1"/>
  <c r="Q1349" i="1"/>
  <c r="T1348" i="1"/>
  <c r="AB1348" i="1" s="1"/>
  <c r="P1348" i="1"/>
  <c r="S1347" i="1"/>
  <c r="O1347" i="1"/>
  <c r="R1346" i="1"/>
  <c r="Z1346" i="1" s="1"/>
  <c r="U1345" i="1"/>
  <c r="Q1345" i="1"/>
  <c r="T1344" i="1"/>
  <c r="AB1344" i="1" s="1"/>
  <c r="P1344" i="1"/>
  <c r="S1343" i="1"/>
  <c r="O1343" i="1"/>
  <c r="W1343" i="1" s="1"/>
  <c r="AE1343" i="1" s="1"/>
  <c r="R1342" i="1"/>
  <c r="Z1342" i="1" s="1"/>
  <c r="U1341" i="1"/>
  <c r="Q1341" i="1"/>
  <c r="T1340" i="1"/>
  <c r="AB1340" i="1" s="1"/>
  <c r="P1340" i="1"/>
  <c r="S1339" i="1"/>
  <c r="O1339" i="1"/>
  <c r="W1339" i="1" s="1"/>
  <c r="AE1339" i="1" s="1"/>
  <c r="R1338" i="1"/>
  <c r="Z1338" i="1" s="1"/>
  <c r="U1337" i="1"/>
  <c r="Q1337" i="1"/>
  <c r="T1336" i="1"/>
  <c r="AB1336" i="1" s="1"/>
  <c r="P1336" i="1"/>
  <c r="S1335" i="1"/>
  <c r="O1335" i="1"/>
  <c r="R1334" i="1"/>
  <c r="Z1334" i="1" s="1"/>
  <c r="U1333" i="1"/>
  <c r="Q1333" i="1"/>
  <c r="T1332" i="1"/>
  <c r="AB1332" i="1" s="1"/>
  <c r="P1332" i="1"/>
  <c r="S1331" i="1"/>
  <c r="O1331" i="1"/>
  <c r="R1330" i="1"/>
  <c r="Z1330" i="1" s="1"/>
  <c r="U1329" i="1"/>
  <c r="Q1329" i="1"/>
  <c r="T1328" i="1"/>
  <c r="AB1328" i="1" s="1"/>
  <c r="P1328" i="1"/>
  <c r="S1327" i="1"/>
  <c r="O1327" i="1"/>
  <c r="R1326" i="1"/>
  <c r="Z1326" i="1" s="1"/>
  <c r="U1325" i="1"/>
  <c r="Q1325" i="1"/>
  <c r="T1324" i="1"/>
  <c r="AB1324" i="1" s="1"/>
  <c r="P1324" i="1"/>
  <c r="S1323" i="1"/>
  <c r="O1323" i="1"/>
  <c r="W1323" i="1" s="1"/>
  <c r="AE1323" i="1" s="1"/>
  <c r="R1322" i="1"/>
  <c r="Z1322" i="1" s="1"/>
  <c r="U1321" i="1"/>
  <c r="Q1321" i="1"/>
  <c r="T1320" i="1"/>
  <c r="AB1320" i="1" s="1"/>
  <c r="P1320" i="1"/>
  <c r="S1319" i="1"/>
  <c r="O1319" i="1"/>
  <c r="R1318" i="1"/>
  <c r="Z1318" i="1" s="1"/>
  <c r="U1317" i="1"/>
  <c r="Q1317" i="1"/>
  <c r="T1316" i="1"/>
  <c r="AB1316" i="1" s="1"/>
  <c r="P1316" i="1"/>
  <c r="S1315" i="1"/>
  <c r="AM1315" i="1" s="1"/>
  <c r="AN1315" i="1" s="1"/>
  <c r="O1315" i="1"/>
  <c r="R1314" i="1"/>
  <c r="Z1314" i="1" s="1"/>
  <c r="U1313" i="1"/>
  <c r="Q1313" i="1"/>
  <c r="T1312" i="1"/>
  <c r="AB1312" i="1" s="1"/>
  <c r="P1312" i="1"/>
  <c r="S1311" i="1"/>
  <c r="O1311" i="1"/>
  <c r="W1311" i="1" s="1"/>
  <c r="AE1311" i="1" s="1"/>
  <c r="R1310" i="1"/>
  <c r="Z1310" i="1" s="1"/>
  <c r="U1309" i="1"/>
  <c r="Q1309" i="1"/>
  <c r="T1308" i="1"/>
  <c r="AB1308" i="1" s="1"/>
  <c r="P1308" i="1"/>
  <c r="S1307" i="1"/>
  <c r="O1307" i="1"/>
  <c r="R1306" i="1"/>
  <c r="Z1306" i="1" s="1"/>
  <c r="U1305" i="1"/>
  <c r="Q1305" i="1"/>
  <c r="T1304" i="1"/>
  <c r="AB1304" i="1" s="1"/>
  <c r="P1304" i="1"/>
  <c r="S1303" i="1"/>
  <c r="O1303" i="1"/>
  <c r="R1302" i="1"/>
  <c r="Z1302" i="1" s="1"/>
  <c r="U1301" i="1"/>
  <c r="Q1301" i="1"/>
  <c r="T1300" i="1"/>
  <c r="AB1300" i="1" s="1"/>
  <c r="P1300" i="1"/>
  <c r="S1299" i="1"/>
  <c r="O1299" i="1"/>
  <c r="R1298" i="1"/>
  <c r="Z1298" i="1" s="1"/>
  <c r="U1297" i="1"/>
  <c r="Q1297" i="1"/>
  <c r="T1296" i="1"/>
  <c r="AB1296" i="1" s="1"/>
  <c r="P1296" i="1"/>
  <c r="S1295" i="1"/>
  <c r="O1295" i="1"/>
  <c r="R1294" i="1"/>
  <c r="Z1294" i="1" s="1"/>
  <c r="U1293" i="1"/>
  <c r="Q1293" i="1"/>
  <c r="T1292" i="1"/>
  <c r="AB1292" i="1" s="1"/>
  <c r="P1292" i="1"/>
  <c r="S1291" i="1"/>
  <c r="O1291" i="1"/>
  <c r="W1291" i="1" s="1"/>
  <c r="AE1291" i="1" s="1"/>
  <c r="R1290" i="1"/>
  <c r="Z1290" i="1" s="1"/>
  <c r="U1289" i="1"/>
  <c r="Q1289" i="1"/>
  <c r="T1288" i="1"/>
  <c r="AB1288" i="1" s="1"/>
  <c r="P1288" i="1"/>
  <c r="S1287" i="1"/>
  <c r="O1287" i="1"/>
  <c r="R1286" i="1"/>
  <c r="Z1286" i="1" s="1"/>
  <c r="U1285" i="1"/>
  <c r="Q1285" i="1"/>
  <c r="T1284" i="1"/>
  <c r="AB1284" i="1" s="1"/>
  <c r="T1283" i="1"/>
  <c r="AB1283" i="1" s="1"/>
  <c r="S1282" i="1"/>
  <c r="AM1282" i="1" s="1"/>
  <c r="AN1282" i="1" s="1"/>
  <c r="R1281" i="1"/>
  <c r="Z1281" i="1" s="1"/>
  <c r="Q1280" i="1"/>
  <c r="P1279" i="1"/>
  <c r="O1278" i="1"/>
  <c r="U1276" i="1"/>
  <c r="T1275" i="1"/>
  <c r="AB1275" i="1" s="1"/>
  <c r="S1274" i="1"/>
  <c r="R1273" i="1"/>
  <c r="Z1273" i="1" s="1"/>
  <c r="Q1272" i="1"/>
  <c r="P1271" i="1"/>
  <c r="O1270" i="1"/>
  <c r="AC1270" i="1" s="1"/>
  <c r="AK1270" i="1" s="1"/>
  <c r="U1268" i="1"/>
  <c r="T1267" i="1"/>
  <c r="AB1267" i="1" s="1"/>
  <c r="S1266" i="1"/>
  <c r="R1265" i="1"/>
  <c r="Z1265" i="1" s="1"/>
  <c r="Q1264" i="1"/>
  <c r="P1263" i="1"/>
  <c r="O1262" i="1"/>
  <c r="U1260" i="1"/>
  <c r="T1259" i="1"/>
  <c r="AB1259" i="1" s="1"/>
  <c r="S1258" i="1"/>
  <c r="R1257" i="1"/>
  <c r="Z1257" i="1" s="1"/>
  <c r="Q1256" i="1"/>
  <c r="P1255" i="1"/>
  <c r="O1254" i="1"/>
  <c r="U1252" i="1"/>
  <c r="AC1252" i="1" s="1"/>
  <c r="AK1252" i="1" s="1"/>
  <c r="T1251" i="1"/>
  <c r="AB1251" i="1" s="1"/>
  <c r="S1250" i="1"/>
  <c r="R1249" i="1"/>
  <c r="Z1249" i="1" s="1"/>
  <c r="Q1248" i="1"/>
  <c r="P1247" i="1"/>
  <c r="O1246" i="1"/>
  <c r="Y1246" i="1" s="1"/>
  <c r="AG1246" i="1" s="1"/>
  <c r="U1244" i="1"/>
  <c r="T1243" i="1"/>
  <c r="AB1243" i="1" s="1"/>
  <c r="S1242" i="1"/>
  <c r="R1241" i="1"/>
  <c r="Z1241" i="1" s="1"/>
  <c r="Q1240" i="1"/>
  <c r="P1239" i="1"/>
  <c r="O1238" i="1"/>
  <c r="U1236" i="1"/>
  <c r="T1235" i="1"/>
  <c r="AB1235" i="1" s="1"/>
  <c r="S1234" i="1"/>
  <c r="R1233" i="1"/>
  <c r="Z1233" i="1" s="1"/>
  <c r="Q1232" i="1"/>
  <c r="P1231" i="1"/>
  <c r="O1230" i="1"/>
  <c r="U1228" i="1"/>
  <c r="T1227" i="1"/>
  <c r="AB1227" i="1" s="1"/>
  <c r="S1226" i="1"/>
  <c r="R1225" i="1"/>
  <c r="Z1225" i="1" s="1"/>
  <c r="Q1224" i="1"/>
  <c r="P1223" i="1"/>
  <c r="O1222" i="1"/>
  <c r="W1222" i="1" s="1"/>
  <c r="AE1222" i="1" s="1"/>
  <c r="U1220" i="1"/>
  <c r="T1219" i="1"/>
  <c r="AB1219" i="1" s="1"/>
  <c r="S1218" i="1"/>
  <c r="R1217" i="1"/>
  <c r="Z1217" i="1" s="1"/>
  <c r="Q1216" i="1"/>
  <c r="P1215" i="1"/>
  <c r="O1214" i="1"/>
  <c r="Y1214" i="1" s="1"/>
  <c r="AG1214" i="1" s="1"/>
  <c r="U1212" i="1"/>
  <c r="T1211" i="1"/>
  <c r="AB1211" i="1" s="1"/>
  <c r="S1210" i="1"/>
  <c r="AA1210" i="1" s="1"/>
  <c r="AI1210" i="1" s="1"/>
  <c r="R1209" i="1"/>
  <c r="Z1209" i="1" s="1"/>
  <c r="Q1208" i="1"/>
  <c r="P1207" i="1"/>
  <c r="O1206" i="1"/>
  <c r="AC1206" i="1" s="1"/>
  <c r="AK1206" i="1" s="1"/>
  <c r="U1204" i="1"/>
  <c r="T1203" i="1"/>
  <c r="AB1203" i="1" s="1"/>
  <c r="S1202" i="1"/>
  <c r="R1201" i="1"/>
  <c r="Z1201" i="1" s="1"/>
  <c r="Q1200" i="1"/>
  <c r="P1199" i="1"/>
  <c r="O1198" i="1"/>
  <c r="U1196" i="1"/>
  <c r="T1195" i="1"/>
  <c r="AB1195" i="1" s="1"/>
  <c r="S1194" i="1"/>
  <c r="R1193" i="1"/>
  <c r="Z1193" i="1" s="1"/>
  <c r="Q1192" i="1"/>
  <c r="P1191" i="1"/>
  <c r="O1190" i="1"/>
  <c r="AH1190" i="1" s="1"/>
  <c r="U1188" i="1"/>
  <c r="T1187" i="1"/>
  <c r="AB1187" i="1" s="1"/>
  <c r="S1186" i="1"/>
  <c r="AM1186" i="1" s="1"/>
  <c r="R1185" i="1"/>
  <c r="Z1185" i="1" s="1"/>
  <c r="Q1184" i="1"/>
  <c r="P1183" i="1"/>
  <c r="O1182" i="1"/>
  <c r="U1180" i="1"/>
  <c r="T1179" i="1"/>
  <c r="AB1179" i="1" s="1"/>
  <c r="S1178" i="1"/>
  <c r="R1177" i="1"/>
  <c r="Z1177" i="1" s="1"/>
  <c r="Q1176" i="1"/>
  <c r="Y1176" i="1" s="1"/>
  <c r="AG1176" i="1" s="1"/>
  <c r="P1175" i="1"/>
  <c r="O1174" i="1"/>
  <c r="AC1174" i="1" s="1"/>
  <c r="AK1174" i="1" s="1"/>
  <c r="U1172" i="1"/>
  <c r="T1171" i="1"/>
  <c r="AB1171" i="1" s="1"/>
  <c r="S1170" i="1"/>
  <c r="R1169" i="1"/>
  <c r="Z1169" i="1" s="1"/>
  <c r="Q1168" i="1"/>
  <c r="P1167" i="1"/>
  <c r="O1166" i="1"/>
  <c r="U1164" i="1"/>
  <c r="T1163" i="1"/>
  <c r="AB1163" i="1" s="1"/>
  <c r="S1162" i="1"/>
  <c r="R1161" i="1"/>
  <c r="Z1161" i="1" s="1"/>
  <c r="Q1160" i="1"/>
  <c r="P1159" i="1"/>
  <c r="O1158" i="1"/>
  <c r="U1156" i="1"/>
  <c r="T1155" i="1"/>
  <c r="AB1155" i="1" s="1"/>
  <c r="S1154" i="1"/>
  <c r="AM1154" i="1" s="1"/>
  <c r="AN1154" i="1" s="1"/>
  <c r="R1153" i="1"/>
  <c r="Z1153" i="1" s="1"/>
  <c r="Q1152" i="1"/>
  <c r="P1151" i="1"/>
  <c r="O1150" i="1"/>
  <c r="U1148" i="1"/>
  <c r="AM1148" i="1" s="1"/>
  <c r="AN1148" i="1" s="1"/>
  <c r="T1147" i="1"/>
  <c r="AB1147" i="1" s="1"/>
  <c r="S1146" i="1"/>
  <c r="R1145" i="1"/>
  <c r="Z1145" i="1" s="1"/>
  <c r="Q1144" i="1"/>
  <c r="P1143" i="1"/>
  <c r="O1142" i="1"/>
  <c r="AC1142" i="1" s="1"/>
  <c r="AK1142" i="1" s="1"/>
  <c r="U1140" i="1"/>
  <c r="T1139" i="1"/>
  <c r="AB1139" i="1" s="1"/>
  <c r="S1138" i="1"/>
  <c r="R1137" i="1"/>
  <c r="Z1137" i="1" s="1"/>
  <c r="Q1136" i="1"/>
  <c r="P1135" i="1"/>
  <c r="O1134" i="1"/>
  <c r="U1132" i="1"/>
  <c r="T1131" i="1"/>
  <c r="AB1131" i="1" s="1"/>
  <c r="S1130" i="1"/>
  <c r="R1129" i="1"/>
  <c r="Z1129" i="1" s="1"/>
  <c r="Q1128" i="1"/>
  <c r="P1127" i="1"/>
  <c r="O1126" i="1"/>
  <c r="AH1126" i="1" s="1"/>
  <c r="U1124" i="1"/>
  <c r="T1123" i="1"/>
  <c r="AB1123" i="1" s="1"/>
  <c r="S1122" i="1"/>
  <c r="AM1122" i="1" s="1"/>
  <c r="AN1122" i="1" s="1"/>
  <c r="R1121" i="1"/>
  <c r="Z1121" i="1" s="1"/>
  <c r="Q1120" i="1"/>
  <c r="P1119" i="1"/>
  <c r="O1118" i="1"/>
  <c r="U1116" i="1"/>
  <c r="T1115" i="1"/>
  <c r="AB1115" i="1" s="1"/>
  <c r="S1114" i="1"/>
  <c r="R1113" i="1"/>
  <c r="Z1113" i="1" s="1"/>
  <c r="Q1112" i="1"/>
  <c r="Y1112" i="1" s="1"/>
  <c r="AG1112" i="1" s="1"/>
  <c r="P1111" i="1"/>
  <c r="O1110" i="1"/>
  <c r="U1108" i="1"/>
  <c r="T1107" i="1"/>
  <c r="AB1107" i="1" s="1"/>
  <c r="S1106" i="1"/>
  <c r="R1105" i="1"/>
  <c r="Z1105" i="1" s="1"/>
  <c r="Q1104" i="1"/>
  <c r="U1102" i="1"/>
  <c r="Q1101" i="1"/>
  <c r="T1099" i="1"/>
  <c r="AB1099" i="1" s="1"/>
  <c r="Q1098" i="1"/>
  <c r="T1096" i="1"/>
  <c r="AB1096" i="1" s="1"/>
  <c r="P1095" i="1"/>
  <c r="T1093" i="1"/>
  <c r="AB1093" i="1" s="1"/>
  <c r="P1092" i="1"/>
  <c r="S1090" i="1"/>
  <c r="P1089" i="1"/>
  <c r="S1087" i="1"/>
  <c r="O1086" i="1"/>
  <c r="S1084" i="1"/>
  <c r="O1083" i="1"/>
  <c r="R1081" i="1"/>
  <c r="Z1081" i="1" s="1"/>
  <c r="O1080" i="1"/>
  <c r="W1080" i="1" s="1"/>
  <c r="AE1080" i="1" s="1"/>
  <c r="R1078" i="1"/>
  <c r="Z1078" i="1" s="1"/>
  <c r="U1076" i="1"/>
  <c r="R1075" i="1"/>
  <c r="Z1075" i="1" s="1"/>
  <c r="U1073" i="1"/>
  <c r="Q1072" i="1"/>
  <c r="U1070" i="1"/>
  <c r="Q1069" i="1"/>
  <c r="T1067" i="1"/>
  <c r="AB1067" i="1" s="1"/>
  <c r="Q1066" i="1"/>
  <c r="T1064" i="1"/>
  <c r="AB1064" i="1" s="1"/>
  <c r="P1063" i="1"/>
  <c r="T1061" i="1"/>
  <c r="AB1061" i="1" s="1"/>
  <c r="P1060" i="1"/>
  <c r="S1058" i="1"/>
  <c r="P1057" i="1"/>
  <c r="S1055" i="1"/>
  <c r="AM1055" i="1" s="1"/>
  <c r="O1054" i="1"/>
  <c r="AA1054" i="1" s="1"/>
  <c r="AI1054" i="1" s="1"/>
  <c r="S1052" i="1"/>
  <c r="O1051" i="1"/>
  <c r="R1049" i="1"/>
  <c r="Z1049" i="1" s="1"/>
  <c r="AH1049" i="1" s="1"/>
  <c r="O1048" i="1"/>
  <c r="R1046" i="1"/>
  <c r="Z1046" i="1" s="1"/>
  <c r="P1044" i="1"/>
  <c r="U1041" i="1"/>
  <c r="S1039" i="1"/>
  <c r="Q1037" i="1"/>
  <c r="O1035" i="1"/>
  <c r="T1032" i="1"/>
  <c r="AB1032" i="1" s="1"/>
  <c r="R1030" i="1"/>
  <c r="Z1030" i="1" s="1"/>
  <c r="P1028" i="1"/>
  <c r="U1025" i="1"/>
  <c r="S1023" i="1"/>
  <c r="AM1023" i="1" s="1"/>
  <c r="Q1021" i="1"/>
  <c r="O1019" i="1"/>
  <c r="T1016" i="1"/>
  <c r="AB1016" i="1" s="1"/>
  <c r="R1014" i="1"/>
  <c r="Z1014" i="1" s="1"/>
  <c r="P1012" i="1"/>
  <c r="U1009" i="1"/>
  <c r="S1007" i="1"/>
  <c r="Q1005" i="1"/>
  <c r="O1003" i="1"/>
  <c r="T1000" i="1"/>
  <c r="AB1000" i="1" s="1"/>
  <c r="R998" i="1"/>
  <c r="Z998" i="1" s="1"/>
  <c r="P996" i="1"/>
  <c r="U993" i="1"/>
  <c r="S991" i="1"/>
  <c r="Q989" i="1"/>
  <c r="O987" i="1"/>
  <c r="T984" i="1"/>
  <c r="AB984" i="1" s="1"/>
  <c r="R982" i="1"/>
  <c r="Z982" i="1" s="1"/>
  <c r="P980" i="1"/>
  <c r="U977" i="1"/>
  <c r="S975" i="1"/>
  <c r="Q973" i="1"/>
  <c r="O971" i="1"/>
  <c r="T968" i="1"/>
  <c r="AB968" i="1" s="1"/>
  <c r="R966" i="1"/>
  <c r="Z966" i="1" s="1"/>
  <c r="P964" i="1"/>
  <c r="U961" i="1"/>
  <c r="AM961" i="1" s="1"/>
  <c r="S959" i="1"/>
  <c r="Q957" i="1"/>
  <c r="O955" i="1"/>
  <c r="T952" i="1"/>
  <c r="AB952" i="1" s="1"/>
  <c r="R950" i="1"/>
  <c r="Z950" i="1" s="1"/>
  <c r="P948" i="1"/>
  <c r="U945" i="1"/>
  <c r="S943" i="1"/>
  <c r="Q941" i="1"/>
  <c r="O939" i="1"/>
  <c r="T936" i="1"/>
  <c r="AB936" i="1" s="1"/>
  <c r="R934" i="1"/>
  <c r="Z934" i="1" s="1"/>
  <c r="P932" i="1"/>
  <c r="U929" i="1"/>
  <c r="S927" i="1"/>
  <c r="Q925" i="1"/>
  <c r="O923" i="1"/>
  <c r="T920" i="1"/>
  <c r="AB920" i="1" s="1"/>
  <c r="R918" i="1"/>
  <c r="Z918" i="1" s="1"/>
  <c r="AH918" i="1" s="1"/>
  <c r="P916" i="1"/>
  <c r="U913" i="1"/>
  <c r="S911" i="1"/>
  <c r="Q909" i="1"/>
  <c r="O905" i="1"/>
  <c r="R900" i="1"/>
  <c r="Z900" i="1" s="1"/>
  <c r="U895" i="1"/>
  <c r="Q891" i="1"/>
  <c r="T886" i="1"/>
  <c r="AB886" i="1" s="1"/>
  <c r="P882" i="1"/>
  <c r="AJ882" i="1" s="1"/>
  <c r="S877" i="1"/>
  <c r="O873" i="1"/>
  <c r="R868" i="1"/>
  <c r="Z868" i="1" s="1"/>
  <c r="U863" i="1"/>
  <c r="Q859" i="1"/>
  <c r="T854" i="1"/>
  <c r="P850" i="1"/>
  <c r="S845" i="1"/>
  <c r="O841" i="1"/>
  <c r="R836" i="1"/>
  <c r="Z836" i="1" s="1"/>
  <c r="U831" i="1"/>
  <c r="Q827" i="1"/>
  <c r="T822" i="1"/>
  <c r="AB822" i="1" s="1"/>
  <c r="P818" i="1"/>
  <c r="S813" i="1"/>
  <c r="O809" i="1"/>
  <c r="AA809" i="1" s="1"/>
  <c r="AI809" i="1" s="1"/>
  <c r="R804" i="1"/>
  <c r="Z804" i="1" s="1"/>
  <c r="U799" i="1"/>
  <c r="Q795" i="1"/>
  <c r="T790" i="1"/>
  <c r="AB790" i="1" s="1"/>
  <c r="P786" i="1"/>
  <c r="S781" i="1"/>
  <c r="O777" i="1"/>
  <c r="R772" i="1"/>
  <c r="Z772" i="1" s="1"/>
  <c r="U767" i="1"/>
  <c r="Q763" i="1"/>
  <c r="T758" i="1"/>
  <c r="AB758" i="1" s="1"/>
  <c r="P754" i="1"/>
  <c r="AJ754" i="1" s="1"/>
  <c r="S749" i="1"/>
  <c r="O745" i="1"/>
  <c r="R740" i="1"/>
  <c r="Z740" i="1" s="1"/>
  <c r="U735" i="1"/>
  <c r="Q731" i="1"/>
  <c r="T726" i="1"/>
  <c r="AB726" i="1" s="1"/>
  <c r="T721" i="1"/>
  <c r="AB721" i="1" s="1"/>
  <c r="S715" i="1"/>
  <c r="AM715" i="1" s="1"/>
  <c r="AN715" i="1" s="1"/>
  <c r="S709" i="1"/>
  <c r="R703" i="1"/>
  <c r="Z703" i="1" s="1"/>
  <c r="Q697" i="1"/>
  <c r="Q691" i="1"/>
  <c r="P685" i="1"/>
  <c r="O679" i="1"/>
  <c r="O673" i="1"/>
  <c r="U666" i="1"/>
  <c r="AC666" i="1" s="1"/>
  <c r="AK666" i="1" s="1"/>
  <c r="T660" i="1"/>
  <c r="AB660" i="1" s="1"/>
  <c r="T654" i="1"/>
  <c r="AB654" i="1" s="1"/>
  <c r="S648" i="1"/>
  <c r="R642" i="1"/>
  <c r="Z642" i="1" s="1"/>
  <c r="R636" i="1"/>
  <c r="Z636" i="1" s="1"/>
  <c r="AH636" i="1" s="1"/>
  <c r="Q630" i="1"/>
  <c r="P624" i="1"/>
  <c r="P618" i="1"/>
  <c r="O612" i="1"/>
  <c r="U605" i="1"/>
  <c r="U599" i="1"/>
  <c r="T593" i="1"/>
  <c r="AB593" i="1" s="1"/>
  <c r="S587" i="1"/>
  <c r="S581" i="1"/>
  <c r="S572" i="1"/>
  <c r="R563" i="1"/>
  <c r="Z563" i="1" s="1"/>
  <c r="Q554" i="1"/>
  <c r="P545" i="1"/>
  <c r="O536" i="1"/>
  <c r="R526" i="1"/>
  <c r="Z526" i="1" s="1"/>
  <c r="AH526" i="1" s="1"/>
  <c r="Q514" i="1"/>
  <c r="O502" i="1"/>
  <c r="U489" i="1"/>
  <c r="T477" i="1"/>
  <c r="AB477" i="1" s="1"/>
  <c r="R465" i="1"/>
  <c r="Z465" i="1" s="1"/>
  <c r="Q453" i="1"/>
  <c r="Y453" i="1" s="1"/>
  <c r="AG453" i="1" s="1"/>
  <c r="P441" i="1"/>
  <c r="U428" i="1"/>
  <c r="AM428" i="1" s="1"/>
  <c r="AN428" i="1" s="1"/>
  <c r="T416" i="1"/>
  <c r="AB416" i="1" s="1"/>
  <c r="S404" i="1"/>
  <c r="Q392" i="1"/>
  <c r="U376" i="1"/>
  <c r="U344" i="1"/>
  <c r="P312" i="1"/>
  <c r="X312" i="1" s="1"/>
  <c r="AF312" i="1" s="1"/>
  <c r="T242" i="1"/>
  <c r="AB242" i="1" s="1"/>
  <c r="P67" i="1"/>
  <c r="O67" i="1"/>
  <c r="N1632" i="1"/>
  <c r="X1632" i="1" s="1"/>
  <c r="AF1632" i="1" s="1"/>
  <c r="O1577" i="1"/>
  <c r="N1504" i="1"/>
  <c r="V1504" i="1" s="1"/>
  <c r="AD1504" i="1" s="1"/>
  <c r="T1382" i="1"/>
  <c r="AB1382" i="1" s="1"/>
  <c r="S1621" i="1"/>
  <c r="AA1621" i="1" s="1"/>
  <c r="T1566" i="1"/>
  <c r="Q1627" i="1"/>
  <c r="Y1627" i="1" s="1"/>
  <c r="N1600" i="1"/>
  <c r="V1600" i="1" s="1"/>
  <c r="AD1600" i="1" s="1"/>
  <c r="Q1563" i="1"/>
  <c r="Y1563" i="1" s="1"/>
  <c r="T1526" i="1"/>
  <c r="P1490" i="1"/>
  <c r="X1490" i="1" s="1"/>
  <c r="AF1490" i="1" s="1"/>
  <c r="R1428" i="1"/>
  <c r="Z1428" i="1" s="1"/>
  <c r="S1365" i="1"/>
  <c r="U1119" i="1"/>
  <c r="N1568" i="1"/>
  <c r="O1513" i="1"/>
  <c r="O1401" i="1"/>
  <c r="Q1603" i="1"/>
  <c r="Y1603" i="1" s="1"/>
  <c r="Q1539" i="1"/>
  <c r="Y1539" i="1" s="1"/>
  <c r="S1493" i="1"/>
  <c r="AA1493" i="1" s="1"/>
  <c r="Q1435" i="1"/>
  <c r="Q1379" i="1"/>
  <c r="P1626" i="1"/>
  <c r="S1589" i="1"/>
  <c r="AA1589" i="1" s="1"/>
  <c r="P1562" i="1"/>
  <c r="S1525" i="1"/>
  <c r="AA1525" i="1" s="1"/>
  <c r="O1489" i="1"/>
  <c r="O1361" i="1"/>
  <c r="W1361" i="1" s="1"/>
  <c r="AE1361" i="1" s="1"/>
  <c r="Q811" i="1"/>
  <c r="S1068" i="1"/>
  <c r="N1624" i="1"/>
  <c r="P1610" i="1"/>
  <c r="R1596" i="1"/>
  <c r="P1578" i="1"/>
  <c r="N1560" i="1"/>
  <c r="V1560" i="1" s="1"/>
  <c r="AD1560" i="1" s="1"/>
  <c r="P1546" i="1"/>
  <c r="R1532" i="1"/>
  <c r="T1518" i="1"/>
  <c r="O1505" i="1"/>
  <c r="T1486" i="1"/>
  <c r="P1458" i="1"/>
  <c r="S1421" i="1"/>
  <c r="O1385" i="1"/>
  <c r="W1385" i="1" s="1"/>
  <c r="AE1385" i="1" s="1"/>
  <c r="Q1315" i="1"/>
  <c r="T1199" i="1"/>
  <c r="AB1199" i="1" s="1"/>
  <c r="O1625" i="1"/>
  <c r="T1606" i="1"/>
  <c r="R1588" i="1"/>
  <c r="P1570" i="1"/>
  <c r="N1552" i="1"/>
  <c r="S1533" i="1"/>
  <c r="AA1533" i="1" s="1"/>
  <c r="Q1515" i="1"/>
  <c r="Y1515" i="1" s="1"/>
  <c r="O1497" i="1"/>
  <c r="T1478" i="1"/>
  <c r="AB1478" i="1" s="1"/>
  <c r="P1442" i="1"/>
  <c r="S1405" i="1"/>
  <c r="R1356" i="1"/>
  <c r="Z1356" i="1" s="1"/>
  <c r="S1301" i="1"/>
  <c r="R1156" i="1"/>
  <c r="Z1156" i="1" s="1"/>
  <c r="T1631" i="1"/>
  <c r="P1611" i="1"/>
  <c r="N1601" i="1"/>
  <c r="S1590" i="1"/>
  <c r="AA1590" i="1" s="1"/>
  <c r="T1583" i="1"/>
  <c r="S1574" i="1"/>
  <c r="AA1574" i="1" s="1"/>
  <c r="T1567" i="1"/>
  <c r="S1558" i="1"/>
  <c r="AA1558" i="1" s="1"/>
  <c r="R1549" i="1"/>
  <c r="R1533" i="1"/>
  <c r="R1525" i="1"/>
  <c r="R1509" i="1"/>
  <c r="R1501" i="1"/>
  <c r="R1493" i="1"/>
  <c r="O1476" i="1"/>
  <c r="Q1462" i="1"/>
  <c r="O1444" i="1"/>
  <c r="Q1430" i="1"/>
  <c r="S1416" i="1"/>
  <c r="Q1398" i="1"/>
  <c r="O1609" i="1"/>
  <c r="R1572" i="1"/>
  <c r="N1536" i="1"/>
  <c r="Q1499" i="1"/>
  <c r="Y1499" i="1" s="1"/>
  <c r="T1446" i="1"/>
  <c r="AB1446" i="1" s="1"/>
  <c r="U1391" i="1"/>
  <c r="P1227" i="1"/>
  <c r="P1586" i="1"/>
  <c r="Q1531" i="1"/>
  <c r="Y1531" i="1" s="1"/>
  <c r="S1437" i="1"/>
  <c r="R1612" i="1"/>
  <c r="T1502" i="1"/>
  <c r="AB1502" i="1" s="1"/>
  <c r="AJ1502" i="1" s="1"/>
  <c r="S1453" i="1"/>
  <c r="S1254" i="1"/>
  <c r="T1598" i="1"/>
  <c r="T1534" i="1"/>
  <c r="P1498" i="1"/>
  <c r="R1444" i="1"/>
  <c r="Z1444" i="1" s="1"/>
  <c r="S1389" i="1"/>
  <c r="O1218" i="1"/>
  <c r="W1218" i="1" s="1"/>
  <c r="AE1218" i="1" s="1"/>
  <c r="R1628" i="1"/>
  <c r="T1614" i="1"/>
  <c r="O1601" i="1"/>
  <c r="T1582" i="1"/>
  <c r="R1564" i="1"/>
  <c r="T1550" i="1"/>
  <c r="AB1550" i="1" s="1"/>
  <c r="AJ1550" i="1" s="1"/>
  <c r="O1537" i="1"/>
  <c r="Q1491" i="1"/>
  <c r="Y1491" i="1" s="1"/>
  <c r="Q1467" i="1"/>
  <c r="T1430" i="1"/>
  <c r="AB1430" i="1" s="1"/>
  <c r="P1394" i="1"/>
  <c r="S1333" i="1"/>
  <c r="Q1236" i="1"/>
  <c r="S1629" i="1"/>
  <c r="AA1629" i="1" s="1"/>
  <c r="Q1611" i="1"/>
  <c r="Y1611" i="1" s="1"/>
  <c r="O1593" i="1"/>
  <c r="T1574" i="1"/>
  <c r="R1556" i="1"/>
  <c r="P1538" i="1"/>
  <c r="N1520" i="1"/>
  <c r="V1520" i="1" s="1"/>
  <c r="AD1520" i="1" s="1"/>
  <c r="S1501" i="1"/>
  <c r="AA1501" i="1" s="1"/>
  <c r="R1483" i="1"/>
  <c r="Z1483" i="1" s="1"/>
  <c r="Q1451" i="1"/>
  <c r="T1414" i="1"/>
  <c r="AB1414" i="1" s="1"/>
  <c r="T1374" i="1"/>
  <c r="AB1374" i="1" s="1"/>
  <c r="U1319" i="1"/>
  <c r="U1208" i="1"/>
  <c r="T67" i="1"/>
  <c r="AB67" i="1" s="1"/>
  <c r="N1625" i="1"/>
  <c r="AB1625" i="1" s="1"/>
  <c r="AJ1625" i="1" s="1"/>
  <c r="Q1620" i="1"/>
  <c r="Y1620" i="1" s="1"/>
  <c r="R1613" i="1"/>
  <c r="P1603" i="1"/>
  <c r="N1593" i="1"/>
  <c r="AB1593" i="1" s="1"/>
  <c r="AJ1593" i="1" s="1"/>
  <c r="O1586" i="1"/>
  <c r="N1577" i="1"/>
  <c r="O1570" i="1"/>
  <c r="N1561" i="1"/>
  <c r="V1561" i="1" s="1"/>
  <c r="AD1561" i="1" s="1"/>
  <c r="T1551" i="1"/>
  <c r="S1542" i="1"/>
  <c r="AA1542" i="1" s="1"/>
  <c r="T1535" i="1"/>
  <c r="T1527" i="1"/>
  <c r="S1518" i="1"/>
  <c r="AA1518" i="1" s="1"/>
  <c r="T1511" i="1"/>
  <c r="T1503" i="1"/>
  <c r="T1495" i="1"/>
  <c r="S1486" i="1"/>
  <c r="AA1486" i="1" s="1"/>
  <c r="U1479" i="1"/>
  <c r="U1466" i="1"/>
  <c r="S1448" i="1"/>
  <c r="U1434" i="1"/>
  <c r="AM1434" i="1" s="1"/>
  <c r="AN1434" i="1" s="1"/>
  <c r="P1421" i="1"/>
  <c r="U1402" i="1"/>
  <c r="U1455" i="1"/>
  <c r="P1594" i="1"/>
  <c r="P1618" i="1"/>
  <c r="O1545" i="1"/>
  <c r="O1465" i="1"/>
  <c r="W1465" i="1" s="1"/>
  <c r="AE1465" i="1" s="1"/>
  <c r="R1292" i="1"/>
  <c r="Z1292" i="1" s="1"/>
  <c r="S1549" i="1"/>
  <c r="AA1549" i="1" s="1"/>
  <c r="T1630" i="1"/>
  <c r="N1512" i="1"/>
  <c r="T1398" i="1"/>
  <c r="AB1398" i="1" s="1"/>
  <c r="N1608" i="1"/>
  <c r="N1544" i="1"/>
  <c r="W1544" i="1" s="1"/>
  <c r="AE1544" i="1" s="1"/>
  <c r="T1462" i="1"/>
  <c r="AB1462" i="1" s="1"/>
  <c r="U1287" i="1"/>
  <c r="O1633" i="1"/>
  <c r="O1569" i="1"/>
  <c r="S1509" i="1"/>
  <c r="AA1509" i="1" s="1"/>
  <c r="R1476" i="1"/>
  <c r="Z1476" i="1" s="1"/>
  <c r="Q1403" i="1"/>
  <c r="U1272" i="1"/>
  <c r="N1616" i="1"/>
  <c r="Q1579" i="1"/>
  <c r="Y1579" i="1" s="1"/>
  <c r="T1542" i="1"/>
  <c r="P1506" i="1"/>
  <c r="X1506" i="1" s="1"/>
  <c r="AF1506" i="1" s="1"/>
  <c r="R1460" i="1"/>
  <c r="Z1460" i="1" s="1"/>
  <c r="Q1387" i="1"/>
  <c r="R1245" i="1"/>
  <c r="Z1245" i="1" s="1"/>
  <c r="AH1245" i="1" s="1"/>
  <c r="P1627" i="1"/>
  <c r="T1615" i="1"/>
  <c r="P1595" i="1"/>
  <c r="P1579" i="1"/>
  <c r="P1563" i="1"/>
  <c r="N1545" i="1"/>
  <c r="O1530" i="1"/>
  <c r="O1514" i="1"/>
  <c r="N1497" i="1"/>
  <c r="V1497" i="1" s="1"/>
  <c r="AD1497" i="1" s="1"/>
  <c r="P1482" i="1"/>
  <c r="P1453" i="1"/>
  <c r="P1389" i="1"/>
  <c r="S1360" i="1"/>
  <c r="P1333" i="1"/>
  <c r="S1296" i="1"/>
  <c r="Q1235" i="1"/>
  <c r="Q1156" i="1"/>
  <c r="Q1004" i="1"/>
  <c r="R1632" i="1"/>
  <c r="N1628" i="1"/>
  <c r="Q1623" i="1"/>
  <c r="Y1623" i="1" s="1"/>
  <c r="N1620" i="1"/>
  <c r="Q1615" i="1"/>
  <c r="Y1615" i="1" s="1"/>
  <c r="N1612" i="1"/>
  <c r="Q1607" i="1"/>
  <c r="Y1607" i="1" s="1"/>
  <c r="T1602" i="1"/>
  <c r="T1594" i="1"/>
  <c r="T1586" i="1"/>
  <c r="P1582" i="1"/>
  <c r="S1577" i="1"/>
  <c r="AA1577" i="1" s="1"/>
  <c r="P1574" i="1"/>
  <c r="S1569" i="1"/>
  <c r="AA1569" i="1" s="1"/>
  <c r="P1566" i="1"/>
  <c r="S1561" i="1"/>
  <c r="AA1561" i="1" s="1"/>
  <c r="O1557" i="1"/>
  <c r="R1552" i="1"/>
  <c r="N1548" i="1"/>
  <c r="V1548" i="1" s="1"/>
  <c r="AD1548" i="1" s="1"/>
  <c r="Q1543" i="1"/>
  <c r="Y1543" i="1" s="1"/>
  <c r="T1538" i="1"/>
  <c r="P1534" i="1"/>
  <c r="S1529" i="1"/>
  <c r="AA1529" i="1" s="1"/>
  <c r="O1525" i="1"/>
  <c r="R1520" i="1"/>
  <c r="N1516" i="1"/>
  <c r="R1512" i="1"/>
  <c r="N1508" i="1"/>
  <c r="Q1503" i="1"/>
  <c r="Y1503" i="1" s="1"/>
  <c r="T1498" i="1"/>
  <c r="P1494" i="1"/>
  <c r="X1494" i="1" s="1"/>
  <c r="AF1494" i="1" s="1"/>
  <c r="S1489" i="1"/>
  <c r="AA1489" i="1" s="1"/>
  <c r="O1485" i="1"/>
  <c r="S1613" i="1"/>
  <c r="AA1613" i="1" s="1"/>
  <c r="S1485" i="1"/>
  <c r="AA1485" i="1" s="1"/>
  <c r="P1554" i="1"/>
  <c r="P1481" i="1"/>
  <c r="O1329" i="1"/>
  <c r="Q1347" i="1"/>
  <c r="P1530" i="1"/>
  <c r="O1417" i="1"/>
  <c r="O1617" i="1"/>
  <c r="O1553" i="1"/>
  <c r="O1480" i="1"/>
  <c r="R1324" i="1"/>
  <c r="Z1324" i="1" s="1"/>
  <c r="R531" i="1"/>
  <c r="Z531" i="1" s="1"/>
  <c r="S1605" i="1"/>
  <c r="AA1605" i="1" s="1"/>
  <c r="S1573" i="1"/>
  <c r="AA1573" i="1" s="1"/>
  <c r="S1541" i="1"/>
  <c r="AA1541" i="1" s="1"/>
  <c r="P1514" i="1"/>
  <c r="Q1482" i="1"/>
  <c r="R1412" i="1"/>
  <c r="Z1412" i="1" s="1"/>
  <c r="O1297" i="1"/>
  <c r="AH1297" i="1" s="1"/>
  <c r="R1620" i="1"/>
  <c r="N1584" i="1"/>
  <c r="V1584" i="1" s="1"/>
  <c r="AD1584" i="1" s="1"/>
  <c r="Q1547" i="1"/>
  <c r="Y1547" i="1" s="1"/>
  <c r="T1510" i="1"/>
  <c r="S1469" i="1"/>
  <c r="R1396" i="1"/>
  <c r="Z1396" i="1" s="1"/>
  <c r="O1282" i="1"/>
  <c r="R1629" i="1"/>
  <c r="O1618" i="1"/>
  <c r="S1598" i="1"/>
  <c r="AA1598" i="1" s="1"/>
  <c r="R1581" i="1"/>
  <c r="R1565" i="1"/>
  <c r="P1547" i="1"/>
  <c r="P1531" i="1"/>
  <c r="Q1516" i="1"/>
  <c r="Y1516" i="1" s="1"/>
  <c r="P1499" i="1"/>
  <c r="Q1484" i="1"/>
  <c r="Y1484" i="1" s="1"/>
  <c r="T1457" i="1"/>
  <c r="AB1457" i="1" s="1"/>
  <c r="T1425" i="1"/>
  <c r="AB1425" i="1" s="1"/>
  <c r="T1393" i="1"/>
  <c r="AB1393" i="1" s="1"/>
  <c r="T1369" i="1"/>
  <c r="AB1369" i="1" s="1"/>
  <c r="Q1342" i="1"/>
  <c r="Y1342" i="1" s="1"/>
  <c r="AG1342" i="1" s="1"/>
  <c r="T1305" i="1"/>
  <c r="AB1305" i="1" s="1"/>
  <c r="T1262" i="1"/>
  <c r="AB1262" i="1" s="1"/>
  <c r="S1189" i="1"/>
  <c r="P1067" i="1"/>
  <c r="S1633" i="1"/>
  <c r="AA1633" i="1" s="1"/>
  <c r="O1629" i="1"/>
  <c r="AI1629" i="1" s="1"/>
  <c r="R1624" i="1"/>
  <c r="O1621" i="1"/>
  <c r="W1621" i="1" s="1"/>
  <c r="AE1621" i="1" s="1"/>
  <c r="R1616" i="1"/>
  <c r="O1613" i="1"/>
  <c r="R1608" i="1"/>
  <c r="N1604" i="1"/>
  <c r="AB1604" i="1" s="1"/>
  <c r="AJ1604" i="1" s="1"/>
  <c r="Q1599" i="1"/>
  <c r="Y1599" i="1" s="1"/>
  <c r="N1596" i="1"/>
  <c r="Q1591" i="1"/>
  <c r="Y1591" i="1" s="1"/>
  <c r="N1588" i="1"/>
  <c r="X1588" i="1" s="1"/>
  <c r="AF1588" i="1" s="1"/>
  <c r="Q1583" i="1"/>
  <c r="Y1583" i="1" s="1"/>
  <c r="T1578" i="1"/>
  <c r="T1570" i="1"/>
  <c r="T1562" i="1"/>
  <c r="P1558" i="1"/>
  <c r="S1553" i="1"/>
  <c r="AA1553" i="1" s="1"/>
  <c r="O1549" i="1"/>
  <c r="AI1549" i="1" s="1"/>
  <c r="R1544" i="1"/>
  <c r="N1540" i="1"/>
  <c r="V1540" i="1" s="1"/>
  <c r="AD1540" i="1" s="1"/>
  <c r="Q1535" i="1"/>
  <c r="Y1535" i="1" s="1"/>
  <c r="T1530" i="1"/>
  <c r="P1526" i="1"/>
  <c r="S1521" i="1"/>
  <c r="AA1521" i="1" s="1"/>
  <c r="O1517" i="1"/>
  <c r="O1509" i="1"/>
  <c r="R1504" i="1"/>
  <c r="N1500" i="1"/>
  <c r="Q1495" i="1"/>
  <c r="Y1495" i="1" s="1"/>
  <c r="T1490" i="1"/>
  <c r="P1486" i="1"/>
  <c r="T1481" i="1"/>
  <c r="AB1481" i="1" s="1"/>
  <c r="S1477" i="1"/>
  <c r="S1461" i="1"/>
  <c r="S1445" i="1"/>
  <c r="R1436" i="1"/>
  <c r="Z1436" i="1" s="1"/>
  <c r="S1429" i="1"/>
  <c r="R1420" i="1"/>
  <c r="Z1420" i="1" s="1"/>
  <c r="Q1411" i="1"/>
  <c r="P1402" i="1"/>
  <c r="O1393" i="1"/>
  <c r="U1383" i="1"/>
  <c r="U1367" i="1"/>
  <c r="S1349" i="1"/>
  <c r="Q1331" i="1"/>
  <c r="O1313" i="1"/>
  <c r="T1294" i="1"/>
  <c r="AB1294" i="1" s="1"/>
  <c r="Q1268" i="1"/>
  <c r="T1231" i="1"/>
  <c r="AB1231" i="1" s="1"/>
  <c r="P1195" i="1"/>
  <c r="O1129" i="1"/>
  <c r="U969" i="1"/>
  <c r="T294" i="1"/>
  <c r="AB294" i="1" s="1"/>
  <c r="P447" i="1"/>
  <c r="S540" i="1"/>
  <c r="U602" i="1"/>
  <c r="S651" i="1"/>
  <c r="R700" i="1"/>
  <c r="Z700" i="1" s="1"/>
  <c r="O761" i="1"/>
  <c r="W761" i="1" s="1"/>
  <c r="AE761" i="1" s="1"/>
  <c r="O825" i="1"/>
  <c r="U879" i="1"/>
  <c r="T912" i="1"/>
  <c r="AB912" i="1" s="1"/>
  <c r="O931" i="1"/>
  <c r="T976" i="1"/>
  <c r="AB976" i="1" s="1"/>
  <c r="T1008" i="1"/>
  <c r="AB1008" i="1" s="1"/>
  <c r="AJ1008" i="1" s="1"/>
  <c r="O1027" i="1"/>
  <c r="Q1045" i="1"/>
  <c r="U1057" i="1"/>
  <c r="O1070" i="1"/>
  <c r="R1540" i="1"/>
  <c r="O1521" i="1"/>
  <c r="R1508" i="1"/>
  <c r="R1604" i="1"/>
  <c r="S1557" i="1"/>
  <c r="AA1557" i="1" s="1"/>
  <c r="P1306" i="1"/>
  <c r="Q1507" i="1"/>
  <c r="Y1507" i="1" s="1"/>
  <c r="R1006" i="1"/>
  <c r="Z1006" i="1" s="1"/>
  <c r="Q1587" i="1"/>
  <c r="Y1587" i="1" s="1"/>
  <c r="Q1523" i="1"/>
  <c r="Y1523" i="1" s="1"/>
  <c r="U1439" i="1"/>
  <c r="S67" i="1"/>
  <c r="O1561" i="1"/>
  <c r="N1488" i="1"/>
  <c r="P1338" i="1"/>
  <c r="S1622" i="1"/>
  <c r="AA1622" i="1" s="1"/>
  <c r="O1554" i="1"/>
  <c r="N1521" i="1"/>
  <c r="N1489" i="1"/>
  <c r="U1378" i="1"/>
  <c r="U1314" i="1"/>
  <c r="T1198" i="1"/>
  <c r="AB1198" i="1" s="1"/>
  <c r="AJ1198" i="1" s="1"/>
  <c r="O640" i="1"/>
  <c r="S1625" i="1"/>
  <c r="AA1625" i="1" s="1"/>
  <c r="S1617" i="1"/>
  <c r="S1609" i="1"/>
  <c r="AA1609" i="1" s="1"/>
  <c r="R1600" i="1"/>
  <c r="R1592" i="1"/>
  <c r="R1584" i="1"/>
  <c r="Q1575" i="1"/>
  <c r="Y1575" i="1" s="1"/>
  <c r="Q1567" i="1"/>
  <c r="Y1567" i="1" s="1"/>
  <c r="Q1559" i="1"/>
  <c r="Y1559" i="1" s="1"/>
  <c r="AG1559" i="1" s="1"/>
  <c r="P1550" i="1"/>
  <c r="O1541" i="1"/>
  <c r="N1532" i="1"/>
  <c r="T1522" i="1"/>
  <c r="S1513" i="1"/>
  <c r="AA1513" i="1" s="1"/>
  <c r="S1505" i="1"/>
  <c r="AA1505" i="1" s="1"/>
  <c r="R1496" i="1"/>
  <c r="Q1487" i="1"/>
  <c r="Y1487" i="1" s="1"/>
  <c r="S1480" i="1"/>
  <c r="T1470" i="1"/>
  <c r="AB1470" i="1" s="1"/>
  <c r="Q1459" i="1"/>
  <c r="P1450" i="1"/>
  <c r="X1450" i="1" s="1"/>
  <c r="AF1450" i="1" s="1"/>
  <c r="T1438" i="1"/>
  <c r="AB1438" i="1" s="1"/>
  <c r="Q1427" i="1"/>
  <c r="U1415" i="1"/>
  <c r="R1404" i="1"/>
  <c r="Z1404" i="1" s="1"/>
  <c r="T1390" i="1"/>
  <c r="AB1390" i="1" s="1"/>
  <c r="O1377" i="1"/>
  <c r="P1354" i="1"/>
  <c r="T1326" i="1"/>
  <c r="AB1326" i="1" s="1"/>
  <c r="U1303" i="1"/>
  <c r="R1277" i="1"/>
  <c r="Z1277" i="1" s="1"/>
  <c r="S1222" i="1"/>
  <c r="S1165" i="1"/>
  <c r="O1043" i="1"/>
  <c r="U360" i="1"/>
  <c r="O496" i="1"/>
  <c r="T590" i="1"/>
  <c r="AB590" i="1" s="1"/>
  <c r="U663" i="1"/>
  <c r="S712" i="1"/>
  <c r="U751" i="1"/>
  <c r="S797" i="1"/>
  <c r="Q843" i="1"/>
  <c r="Q917" i="1"/>
  <c r="P940" i="1"/>
  <c r="R958" i="1"/>
  <c r="Z958" i="1" s="1"/>
  <c r="Q981" i="1"/>
  <c r="S999" i="1"/>
  <c r="R1022" i="1"/>
  <c r="Z1022" i="1" s="1"/>
  <c r="T1048" i="1"/>
  <c r="AB1048" i="1" s="1"/>
  <c r="O1064" i="1"/>
  <c r="P1079" i="1"/>
  <c r="O412" i="1"/>
  <c r="R509" i="1"/>
  <c r="Z509" i="1" s="1"/>
  <c r="S609" i="1"/>
  <c r="Q658" i="1"/>
  <c r="O707" i="1"/>
  <c r="S738" i="1"/>
  <c r="P775" i="1"/>
  <c r="S802" i="1"/>
  <c r="AA802" i="1" s="1"/>
  <c r="AI802" i="1" s="1"/>
  <c r="O830" i="1"/>
  <c r="S866" i="1"/>
  <c r="T1558" i="1"/>
  <c r="R1548" i="1"/>
  <c r="S1517" i="1"/>
  <c r="AA1517" i="1" s="1"/>
  <c r="T1622" i="1"/>
  <c r="O1585" i="1"/>
  <c r="T1342" i="1"/>
  <c r="AB1342" i="1" s="1"/>
  <c r="R1516" i="1"/>
  <c r="Q933" i="1"/>
  <c r="N1592" i="1"/>
  <c r="N1528" i="1"/>
  <c r="W1528" i="1" s="1"/>
  <c r="AE1528" i="1" s="1"/>
  <c r="O1449" i="1"/>
  <c r="W1449" i="1" s="1"/>
  <c r="AE1449" i="1" s="1"/>
  <c r="P1138" i="1"/>
  <c r="S1565" i="1"/>
  <c r="AA1565" i="1" s="1"/>
  <c r="R1492" i="1"/>
  <c r="Q1588" i="1"/>
  <c r="Y1588" i="1" s="1"/>
  <c r="Q1556" i="1"/>
  <c r="Y1556" i="1" s="1"/>
  <c r="P1523" i="1"/>
  <c r="P1491" i="1"/>
  <c r="R1439" i="1"/>
  <c r="Z1439" i="1" s="1"/>
  <c r="S1384" i="1"/>
  <c r="O1324" i="1"/>
  <c r="O1217" i="1"/>
  <c r="P931" i="1"/>
  <c r="T1626" i="1"/>
  <c r="T1618" i="1"/>
  <c r="T1610" i="1"/>
  <c r="AB1610" i="1" s="1"/>
  <c r="AJ1610" i="1" s="1"/>
  <c r="S1601" i="1"/>
  <c r="AA1601" i="1" s="1"/>
  <c r="S1593" i="1"/>
  <c r="AA1593" i="1" s="1"/>
  <c r="S1585" i="1"/>
  <c r="AA1585" i="1" s="1"/>
  <c r="R1576" i="1"/>
  <c r="AL1576" i="1" s="1"/>
  <c r="AM1576" i="1" s="1"/>
  <c r="R1568" i="1"/>
  <c r="R1560" i="1"/>
  <c r="Q1551" i="1"/>
  <c r="Y1551" i="1" s="1"/>
  <c r="P1542" i="1"/>
  <c r="O1533" i="1"/>
  <c r="N1524" i="1"/>
  <c r="T1514" i="1"/>
  <c r="T1506" i="1"/>
  <c r="S1497" i="1"/>
  <c r="AA1497" i="1" s="1"/>
  <c r="R1488" i="1"/>
  <c r="O1473" i="1"/>
  <c r="W1473" i="1" s="1"/>
  <c r="AE1473" i="1" s="1"/>
  <c r="U1463" i="1"/>
  <c r="R1452" i="1"/>
  <c r="Z1452" i="1" s="1"/>
  <c r="O1441" i="1"/>
  <c r="U1431" i="1"/>
  <c r="P1418" i="1"/>
  <c r="T1406" i="1"/>
  <c r="AB1406" i="1" s="1"/>
  <c r="Q1395" i="1"/>
  <c r="S1381" i="1"/>
  <c r="T1358" i="1"/>
  <c r="AB1358" i="1" s="1"/>
  <c r="U1335" i="1"/>
  <c r="R1308" i="1"/>
  <c r="Z1308" i="1" s="1"/>
  <c r="S1285" i="1"/>
  <c r="U1240" i="1"/>
  <c r="U1183" i="1"/>
  <c r="S1088" i="1"/>
  <c r="Q264" i="1"/>
  <c r="S471" i="1"/>
  <c r="P577" i="1"/>
  <c r="R639" i="1"/>
  <c r="Z639" i="1" s="1"/>
  <c r="T742" i="1"/>
  <c r="AB742" i="1" s="1"/>
  <c r="R788" i="1"/>
  <c r="Z788" i="1" s="1"/>
  <c r="P834" i="1"/>
  <c r="T870" i="1"/>
  <c r="AB870" i="1" s="1"/>
  <c r="Q907" i="1"/>
  <c r="S935" i="1"/>
  <c r="U953" i="1"/>
  <c r="P972" i="1"/>
  <c r="O995" i="1"/>
  <c r="U1017" i="1"/>
  <c r="T1040" i="1"/>
  <c r="AB1040" i="1" s="1"/>
  <c r="U1060" i="1"/>
  <c r="AM1060" i="1" s="1"/>
  <c r="AN1060" i="1" s="1"/>
  <c r="P1076" i="1"/>
  <c r="S387" i="1"/>
  <c r="P485" i="1"/>
  <c r="T550" i="1"/>
  <c r="AB550" i="1" s="1"/>
  <c r="Q597" i="1"/>
  <c r="P646" i="1"/>
  <c r="U694" i="1"/>
  <c r="O766" i="1"/>
  <c r="U820" i="1"/>
  <c r="R857" i="1"/>
  <c r="Z857" i="1" s="1"/>
  <c r="U884" i="1"/>
  <c r="P915" i="1"/>
  <c r="R933" i="1"/>
  <c r="Z933" i="1" s="1"/>
  <c r="T951" i="1"/>
  <c r="AB951" i="1" s="1"/>
  <c r="R965" i="1"/>
  <c r="Z965" i="1" s="1"/>
  <c r="P979" i="1"/>
  <c r="R997" i="1"/>
  <c r="Z997" i="1" s="1"/>
  <c r="T1015" i="1"/>
  <c r="AB1015" i="1" s="1"/>
  <c r="O1034" i="1"/>
  <c r="R1050" i="1"/>
  <c r="Z1050" i="1" s="1"/>
  <c r="S1059" i="1"/>
  <c r="T1068" i="1"/>
  <c r="AB1068" i="1" s="1"/>
  <c r="U1080" i="1"/>
  <c r="S448" i="1"/>
  <c r="AM448" i="1" s="1"/>
  <c r="R603" i="1"/>
  <c r="Z603" i="1" s="1"/>
  <c r="O701" i="1"/>
  <c r="T779" i="1"/>
  <c r="AB779" i="1" s="1"/>
  <c r="S834" i="1"/>
  <c r="T907" i="1"/>
  <c r="AB907" i="1" s="1"/>
  <c r="U944" i="1"/>
  <c r="AM944" i="1" s="1"/>
  <c r="R981" i="1"/>
  <c r="Z981" i="1" s="1"/>
  <c r="U1008" i="1"/>
  <c r="R1045" i="1"/>
  <c r="Z1045" i="1" s="1"/>
  <c r="Q1070" i="1"/>
  <c r="U1086" i="1"/>
  <c r="O1099" i="1"/>
  <c r="R1109" i="1"/>
  <c r="Z1109" i="1" s="1"/>
  <c r="S1118" i="1"/>
  <c r="T1127" i="1"/>
  <c r="AB1127" i="1" s="1"/>
  <c r="U1136" i="1"/>
  <c r="O1146" i="1"/>
  <c r="P1155" i="1"/>
  <c r="Q1164" i="1"/>
  <c r="R1173" i="1"/>
  <c r="Z1173" i="1" s="1"/>
  <c r="S1182" i="1"/>
  <c r="S410" i="1"/>
  <c r="AM410" i="1" s="1"/>
  <c r="AN410" i="1" s="1"/>
  <c r="AO410" i="1" s="1"/>
  <c r="AP410" i="1" s="1"/>
  <c r="AQ410" i="1" s="1"/>
  <c r="S584" i="1"/>
  <c r="P682" i="1"/>
  <c r="S765" i="1"/>
  <c r="S893" i="1"/>
  <c r="U937" i="1"/>
  <c r="R974" i="1"/>
  <c r="Z974" i="1" s="1"/>
  <c r="O1011" i="1"/>
  <c r="P1047" i="1"/>
  <c r="AJ1047" i="1" s="1"/>
  <c r="S1071" i="1"/>
  <c r="O1087" i="1"/>
  <c r="P1099" i="1"/>
  <c r="AJ1099" i="1" s="1"/>
  <c r="S1109" i="1"/>
  <c r="T1118" i="1"/>
  <c r="AB1118" i="1" s="1"/>
  <c r="U1127" i="1"/>
  <c r="AC1127" i="1" s="1"/>
  <c r="AK1127" i="1" s="1"/>
  <c r="O1137" i="1"/>
  <c r="P1146" i="1"/>
  <c r="O1153" i="1"/>
  <c r="P1162" i="1"/>
  <c r="Q1171" i="1"/>
  <c r="Y1171" i="1" s="1"/>
  <c r="AG1171" i="1" s="1"/>
  <c r="R1180" i="1"/>
  <c r="Z1180" i="1" s="1"/>
  <c r="AH1180" i="1" s="1"/>
  <c r="U472" i="1"/>
  <c r="AM472" i="1" s="1"/>
  <c r="P713" i="1"/>
  <c r="O862" i="1"/>
  <c r="Q940" i="1"/>
  <c r="R1013" i="1"/>
  <c r="Z1013" i="1" s="1"/>
  <c r="AH1013" i="1" s="1"/>
  <c r="Q1073" i="1"/>
  <c r="S1103" i="1"/>
  <c r="O1122" i="1"/>
  <c r="AC1122" i="1" s="1"/>
  <c r="AK1122" i="1" s="1"/>
  <c r="Q1140" i="1"/>
  <c r="S1158" i="1"/>
  <c r="U1176" i="1"/>
  <c r="T1190" i="1"/>
  <c r="AB1190" i="1" s="1"/>
  <c r="U1199" i="1"/>
  <c r="T1206" i="1"/>
  <c r="AB1206" i="1" s="1"/>
  <c r="U1215" i="1"/>
  <c r="T1222" i="1"/>
  <c r="AB1222" i="1" s="1"/>
  <c r="S1229" i="1"/>
  <c r="T1238" i="1"/>
  <c r="AB1238" i="1" s="1"/>
  <c r="U1247" i="1"/>
  <c r="T1254" i="1"/>
  <c r="AB1254" i="1" s="1"/>
  <c r="U1263" i="1"/>
  <c r="O1273" i="1"/>
  <c r="W1273" i="1" s="1"/>
  <c r="AE1273" i="1" s="1"/>
  <c r="P1282" i="1"/>
  <c r="U1286" i="1"/>
  <c r="R1291" i="1"/>
  <c r="Z1291" i="1" s="1"/>
  <c r="P1410" i="1"/>
  <c r="U1471" i="1"/>
  <c r="AM1471" i="1" s="1"/>
  <c r="AN1471" i="1" s="1"/>
  <c r="U1407" i="1"/>
  <c r="U1351" i="1"/>
  <c r="R1524" i="1"/>
  <c r="S645" i="1"/>
  <c r="Q1572" i="1"/>
  <c r="Y1572" i="1" s="1"/>
  <c r="N1505" i="1"/>
  <c r="R1407" i="1"/>
  <c r="Z1407" i="1" s="1"/>
  <c r="U1271" i="1"/>
  <c r="P1630" i="1"/>
  <c r="P1614" i="1"/>
  <c r="O1597" i="1"/>
  <c r="N1580" i="1"/>
  <c r="N1564" i="1"/>
  <c r="S1545" i="1"/>
  <c r="AA1545" i="1" s="1"/>
  <c r="Q1527" i="1"/>
  <c r="Y1527" i="1" s="1"/>
  <c r="P1510" i="1"/>
  <c r="N1492" i="1"/>
  <c r="Q1475" i="1"/>
  <c r="T1454" i="1"/>
  <c r="AB1454" i="1" s="1"/>
  <c r="P1434" i="1"/>
  <c r="O1409" i="1"/>
  <c r="W1409" i="1" s="1"/>
  <c r="AE1409" i="1" s="1"/>
  <c r="P1386" i="1"/>
  <c r="R1340" i="1"/>
  <c r="Z1340" i="1" s="1"/>
  <c r="AH1340" i="1" s="1"/>
  <c r="P1290" i="1"/>
  <c r="X1290" i="1" s="1"/>
  <c r="AF1290" i="1" s="1"/>
  <c r="Q1204" i="1"/>
  <c r="P738" i="1"/>
  <c r="U558" i="1"/>
  <c r="P688" i="1"/>
  <c r="Q779" i="1"/>
  <c r="S861" i="1"/>
  <c r="R926" i="1"/>
  <c r="Z926" i="1" s="1"/>
  <c r="S967" i="1"/>
  <c r="Q1013" i="1"/>
  <c r="U1054" i="1"/>
  <c r="U331" i="1"/>
  <c r="R532" i="1"/>
  <c r="Z532" i="1" s="1"/>
  <c r="U633" i="1"/>
  <c r="AM633" i="1" s="1"/>
  <c r="AN633" i="1" s="1"/>
  <c r="R729" i="1"/>
  <c r="Z729" i="1" s="1"/>
  <c r="R793" i="1"/>
  <c r="Z793" i="1" s="1"/>
  <c r="Q848" i="1"/>
  <c r="P903" i="1"/>
  <c r="U928" i="1"/>
  <c r="O970" i="1"/>
  <c r="AC970" i="1" s="1"/>
  <c r="AK970" i="1" s="1"/>
  <c r="U992" i="1"/>
  <c r="Q1020" i="1"/>
  <c r="Y1020" i="1" s="1"/>
  <c r="AG1020" i="1" s="1"/>
  <c r="P1043" i="1"/>
  <c r="S1056" i="1"/>
  <c r="T1071" i="1"/>
  <c r="AB1071" i="1" s="1"/>
  <c r="Q299" i="1"/>
  <c r="P578" i="1"/>
  <c r="U724" i="1"/>
  <c r="O798" i="1"/>
  <c r="R889" i="1"/>
  <c r="Z889" i="1" s="1"/>
  <c r="O954" i="1"/>
  <c r="T999" i="1"/>
  <c r="AB999" i="1" s="1"/>
  <c r="Q1036" i="1"/>
  <c r="Q1076" i="1"/>
  <c r="U1092" i="1"/>
  <c r="P1107" i="1"/>
  <c r="U1120" i="1"/>
  <c r="Q1132" i="1"/>
  <c r="T1143" i="1"/>
  <c r="AB1143" i="1" s="1"/>
  <c r="R1157" i="1"/>
  <c r="Z1157" i="1" s="1"/>
  <c r="U1168" i="1"/>
  <c r="Q1180" i="1"/>
  <c r="R459" i="1"/>
  <c r="Z459" i="1" s="1"/>
  <c r="Q633" i="1"/>
  <c r="Q747" i="1"/>
  <c r="T838" i="1"/>
  <c r="AB838" i="1" s="1"/>
  <c r="S919" i="1"/>
  <c r="Q965" i="1"/>
  <c r="P1020" i="1"/>
  <c r="R1059" i="1"/>
  <c r="Z1059" i="1" s="1"/>
  <c r="AH1059" i="1" s="1"/>
  <c r="Q1102" i="1"/>
  <c r="P1114" i="1"/>
  <c r="S1125" i="1"/>
  <c r="Q1139" i="1"/>
  <c r="T1150" i="1"/>
  <c r="AB1150" i="1" s="1"/>
  <c r="U1159" i="1"/>
  <c r="AC1159" i="1" s="1"/>
  <c r="S1173" i="1"/>
  <c r="O1185" i="1"/>
  <c r="R664" i="1"/>
  <c r="Z664" i="1" s="1"/>
  <c r="U976" i="1"/>
  <c r="P1061" i="1"/>
  <c r="Q1108" i="1"/>
  <c r="P1131" i="1"/>
  <c r="O1154" i="1"/>
  <c r="R1181" i="1"/>
  <c r="Z1181" i="1" s="1"/>
  <c r="AH1181" i="1" s="1"/>
  <c r="Q1195" i="1"/>
  <c r="P1218" i="1"/>
  <c r="R1236" i="1"/>
  <c r="Z1236" i="1" s="1"/>
  <c r="AH1236" i="1" s="1"/>
  <c r="P1250" i="1"/>
  <c r="Q1259" i="1"/>
  <c r="T1270" i="1"/>
  <c r="AB1270" i="1" s="1"/>
  <c r="R1284" i="1"/>
  <c r="Z1284" i="1" s="1"/>
  <c r="P1289" i="1"/>
  <c r="U1302" i="1"/>
  <c r="R1307" i="1"/>
  <c r="Z1307" i="1" s="1"/>
  <c r="O1312" i="1"/>
  <c r="O1320" i="1"/>
  <c r="U1326" i="1"/>
  <c r="R1331" i="1"/>
  <c r="Z1331" i="1" s="1"/>
  <c r="U1334" i="1"/>
  <c r="R1339" i="1"/>
  <c r="Z1339" i="1" s="1"/>
  <c r="U1342" i="1"/>
  <c r="R1347" i="1"/>
  <c r="Z1347" i="1" s="1"/>
  <c r="U1350" i="1"/>
  <c r="Q1354" i="1"/>
  <c r="Y1354" i="1" s="1"/>
  <c r="AG1354" i="1" s="1"/>
  <c r="T1357" i="1"/>
  <c r="AB1357" i="1" s="1"/>
  <c r="Q1362" i="1"/>
  <c r="T1365" i="1"/>
  <c r="AB1365" i="1" s="1"/>
  <c r="Q1370" i="1"/>
  <c r="Y1370" i="1" s="1"/>
  <c r="AG1370" i="1" s="1"/>
  <c r="U1374" i="1"/>
  <c r="R1379" i="1"/>
  <c r="Z1379" i="1" s="1"/>
  <c r="O568" i="1"/>
  <c r="R756" i="1"/>
  <c r="Z756" i="1" s="1"/>
  <c r="T902" i="1"/>
  <c r="AB902" i="1" s="1"/>
  <c r="U1033" i="1"/>
  <c r="R1085" i="1"/>
  <c r="Z1085" i="1" s="1"/>
  <c r="R1108" i="1"/>
  <c r="Z1108" i="1" s="1"/>
  <c r="T1126" i="1"/>
  <c r="AB1126" i="1" s="1"/>
  <c r="O1145" i="1"/>
  <c r="R1189" i="1"/>
  <c r="Z1189" i="1" s="1"/>
  <c r="S1198" i="1"/>
  <c r="T1207" i="1"/>
  <c r="AB1207" i="1" s="1"/>
  <c r="U1216" i="1"/>
  <c r="O1226" i="1"/>
  <c r="P1235" i="1"/>
  <c r="O1242" i="1"/>
  <c r="W1242" i="1" s="1"/>
  <c r="AE1242" i="1" s="1"/>
  <c r="P1251" i="1"/>
  <c r="Q1260" i="1"/>
  <c r="R1269" i="1"/>
  <c r="Z1269" i="1" s="1"/>
  <c r="Q1276" i="1"/>
  <c r="O1285" i="1"/>
  <c r="S1289" i="1"/>
  <c r="O1293" i="1"/>
  <c r="S1297" i="1"/>
  <c r="P1302" i="1"/>
  <c r="T1306" i="1"/>
  <c r="AB1306" i="1" s="1"/>
  <c r="Q1311" i="1"/>
  <c r="Q1319" i="1"/>
  <c r="U1323" i="1"/>
  <c r="R1328" i="1"/>
  <c r="Z1328" i="1" s="1"/>
  <c r="O1333" i="1"/>
  <c r="S1337" i="1"/>
  <c r="O1341" i="1"/>
  <c r="S1345" i="1"/>
  <c r="O1349" i="1"/>
  <c r="S1353" i="1"/>
  <c r="P1358" i="1"/>
  <c r="T1362" i="1"/>
  <c r="AB1362" i="1" s="1"/>
  <c r="Q1367" i="1"/>
  <c r="T1310" i="1"/>
  <c r="AB1310" i="1" s="1"/>
  <c r="R1484" i="1"/>
  <c r="P1426" i="1"/>
  <c r="Q1555" i="1"/>
  <c r="Y1555" i="1" s="1"/>
  <c r="P1370" i="1"/>
  <c r="O1529" i="1"/>
  <c r="P1507" i="1"/>
  <c r="O1412" i="1"/>
  <c r="R1287" i="1"/>
  <c r="Z1287" i="1" s="1"/>
  <c r="Q1631" i="1"/>
  <c r="Y1631" i="1" s="1"/>
  <c r="P1598" i="1"/>
  <c r="O1581" i="1"/>
  <c r="O1565" i="1"/>
  <c r="T1546" i="1"/>
  <c r="R1528" i="1"/>
  <c r="Q1511" i="1"/>
  <c r="Y1511" i="1" s="1"/>
  <c r="O1493" i="1"/>
  <c r="R1479" i="1"/>
  <c r="Z1479" i="1" s="1"/>
  <c r="O1457" i="1"/>
  <c r="S1413" i="1"/>
  <c r="AA1413" i="1" s="1"/>
  <c r="AI1413" i="1" s="1"/>
  <c r="R1388" i="1"/>
  <c r="Z1388" i="1" s="1"/>
  <c r="O1345" i="1"/>
  <c r="Q1299" i="1"/>
  <c r="R1213" i="1"/>
  <c r="Z1213" i="1" s="1"/>
  <c r="R884" i="1"/>
  <c r="Z884" i="1" s="1"/>
  <c r="Q520" i="1"/>
  <c r="O676" i="1"/>
  <c r="P770" i="1"/>
  <c r="R852" i="1"/>
  <c r="Z852" i="1" s="1"/>
  <c r="U921" i="1"/>
  <c r="O963" i="1"/>
  <c r="P1004" i="1"/>
  <c r="T1051" i="1"/>
  <c r="AB1051" i="1" s="1"/>
  <c r="Q1082" i="1"/>
  <c r="T621" i="1"/>
  <c r="AB621" i="1" s="1"/>
  <c r="Q719" i="1"/>
  <c r="Q784" i="1"/>
  <c r="Y784" i="1" s="1"/>
  <c r="AG784" i="1" s="1"/>
  <c r="P839" i="1"/>
  <c r="O894" i="1"/>
  <c r="Q924" i="1"/>
  <c r="P947" i="1"/>
  <c r="Q988" i="1"/>
  <c r="P1011" i="1"/>
  <c r="S1038" i="1"/>
  <c r="R1053" i="1"/>
  <c r="Z1053" i="1" s="1"/>
  <c r="O1084" i="1"/>
  <c r="S541" i="1"/>
  <c r="S676" i="1"/>
  <c r="P871" i="1"/>
  <c r="T935" i="1"/>
  <c r="AB935" i="1" s="1"/>
  <c r="S990" i="1"/>
  <c r="P1027" i="1"/>
  <c r="P1064" i="1"/>
  <c r="U1089" i="1"/>
  <c r="U1104" i="1"/>
  <c r="Q1116" i="1"/>
  <c r="O1130" i="1"/>
  <c r="W1130" i="1" s="1"/>
  <c r="AE1130" i="1" s="1"/>
  <c r="R1141" i="1"/>
  <c r="Z1141" i="1" s="1"/>
  <c r="U1152" i="1"/>
  <c r="S1166" i="1"/>
  <c r="O1178" i="1"/>
  <c r="AH1178" i="1" s="1"/>
  <c r="Q328" i="1"/>
  <c r="O609" i="1"/>
  <c r="O729" i="1"/>
  <c r="AC729" i="1" s="1"/>
  <c r="AK729" i="1" s="1"/>
  <c r="R820" i="1"/>
  <c r="Z820" i="1" s="1"/>
  <c r="R910" i="1"/>
  <c r="Z910" i="1" s="1"/>
  <c r="P956" i="1"/>
  <c r="U1001" i="1"/>
  <c r="Q1053" i="1"/>
  <c r="T1083" i="1"/>
  <c r="AB1083" i="1" s="1"/>
  <c r="P1096" i="1"/>
  <c r="U1111" i="1"/>
  <c r="Q1123" i="1"/>
  <c r="T1134" i="1"/>
  <c r="AB1134" i="1" s="1"/>
  <c r="R1148" i="1"/>
  <c r="Z1148" i="1" s="1"/>
  <c r="S1157" i="1"/>
  <c r="O1169" i="1"/>
  <c r="Y1169" i="1" s="1"/>
  <c r="AG1169" i="1" s="1"/>
  <c r="T1182" i="1"/>
  <c r="AB1182" i="1" s="1"/>
  <c r="S615" i="1"/>
  <c r="R825" i="1"/>
  <c r="Z825" i="1" s="1"/>
  <c r="S958" i="1"/>
  <c r="U1048" i="1"/>
  <c r="R1097" i="1"/>
  <c r="Z1097" i="1" s="1"/>
  <c r="S1126" i="1"/>
  <c r="R1149" i="1"/>
  <c r="Z1149" i="1" s="1"/>
  <c r="Q1172" i="1"/>
  <c r="O1193" i="1"/>
  <c r="R1204" i="1"/>
  <c r="Z1204" i="1" s="1"/>
  <c r="S1213" i="1"/>
  <c r="O1225" i="1"/>
  <c r="W1225" i="1" s="1"/>
  <c r="AE1225" i="1" s="1"/>
  <c r="P1234" i="1"/>
  <c r="S1245" i="1"/>
  <c r="O1257" i="1"/>
  <c r="R1268" i="1"/>
  <c r="Z1268" i="1" s="1"/>
  <c r="U1279" i="1"/>
  <c r="O1288" i="1"/>
  <c r="T1293" i="1"/>
  <c r="AB1293" i="1" s="1"/>
  <c r="R1299" i="1"/>
  <c r="Z1299" i="1" s="1"/>
  <c r="Q1306" i="1"/>
  <c r="U1310" i="1"/>
  <c r="R1315" i="1"/>
  <c r="Z1315" i="1" s="1"/>
  <c r="U1318" i="1"/>
  <c r="R1323" i="1"/>
  <c r="Z1323" i="1" s="1"/>
  <c r="Q1330" i="1"/>
  <c r="Q1338" i="1"/>
  <c r="Q1346" i="1"/>
  <c r="P1353" i="1"/>
  <c r="S1356" i="1"/>
  <c r="P1361" i="1"/>
  <c r="S1364" i="1"/>
  <c r="P1369" i="1"/>
  <c r="T1373" i="1"/>
  <c r="AB1373" i="1" s="1"/>
  <c r="Q1378" i="1"/>
  <c r="T483" i="1"/>
  <c r="AB483" i="1" s="1"/>
  <c r="T718" i="1"/>
  <c r="AB718" i="1" s="1"/>
  <c r="P866" i="1"/>
  <c r="T960" i="1"/>
  <c r="AB960" i="1" s="1"/>
  <c r="S1015" i="1"/>
  <c r="S1074" i="1"/>
  <c r="AA1074" i="1" s="1"/>
  <c r="AI1074" i="1" s="1"/>
  <c r="T1103" i="1"/>
  <c r="AB1103" i="1" s="1"/>
  <c r="P1122" i="1"/>
  <c r="R1140" i="1"/>
  <c r="Z1140" i="1" s="1"/>
  <c r="T1158" i="1"/>
  <c r="AB1158" i="1" s="1"/>
  <c r="R1172" i="1"/>
  <c r="Z1172" i="1" s="1"/>
  <c r="P1186" i="1"/>
  <c r="Q1196" i="1"/>
  <c r="R1205" i="1"/>
  <c r="Z1205" i="1" s="1"/>
  <c r="S1214" i="1"/>
  <c r="T1223" i="1"/>
  <c r="AB1223" i="1" s="1"/>
  <c r="U1232" i="1"/>
  <c r="U1248" i="1"/>
  <c r="O1258" i="1"/>
  <c r="P1267" i="1"/>
  <c r="P1283" i="1"/>
  <c r="R1288" i="1"/>
  <c r="Z1288" i="1" s="1"/>
  <c r="U1291" i="1"/>
  <c r="AC1291" i="1" s="1"/>
  <c r="AK1291" i="1" s="1"/>
  <c r="R1296" i="1"/>
  <c r="Z1296" i="1" s="1"/>
  <c r="O1301" i="1"/>
  <c r="W1301" i="1" s="1"/>
  <c r="AE1301" i="1" s="1"/>
  <c r="S1305" i="1"/>
  <c r="P1310" i="1"/>
  <c r="T1314" i="1"/>
  <c r="AB1314" i="1" s="1"/>
  <c r="P1318" i="1"/>
  <c r="T1322" i="1"/>
  <c r="AB1322" i="1" s="1"/>
  <c r="Q1327" i="1"/>
  <c r="U1331" i="1"/>
  <c r="R1336" i="1"/>
  <c r="Z1336" i="1" s="1"/>
  <c r="U1339" i="1"/>
  <c r="AM1339" i="1" s="1"/>
  <c r="AN1339" i="1" s="1"/>
  <c r="R1344" i="1"/>
  <c r="Z1344" i="1" s="1"/>
  <c r="U1347" i="1"/>
  <c r="R1352" i="1"/>
  <c r="Z1352" i="1" s="1"/>
  <c r="O1357" i="1"/>
  <c r="AC1357" i="1" s="1"/>
  <c r="AK1357" i="1" s="1"/>
  <c r="S1361" i="1"/>
  <c r="P1366" i="1"/>
  <c r="T1370" i="1"/>
  <c r="AB1370" i="1" s="1"/>
  <c r="P1374" i="1"/>
  <c r="T1378" i="1"/>
  <c r="AB1378" i="1" s="1"/>
  <c r="P424" i="1"/>
  <c r="T843" i="1"/>
  <c r="AB843" i="1" s="1"/>
  <c r="S1022" i="1"/>
  <c r="O1106" i="1"/>
  <c r="S1142" i="1"/>
  <c r="P1179" i="1"/>
  <c r="O1201" i="1"/>
  <c r="Q1219" i="1"/>
  <c r="Y1219" i="1" s="1"/>
  <c r="AG1219" i="1" s="1"/>
  <c r="S1237" i="1"/>
  <c r="U1255" i="1"/>
  <c r="P1274" i="1"/>
  <c r="S1288" i="1"/>
  <c r="T1297" i="1"/>
  <c r="AB1297" i="1" s="1"/>
  <c r="U1306" i="1"/>
  <c r="T1313" i="1"/>
  <c r="AB1313" i="1" s="1"/>
  <c r="U1322" i="1"/>
  <c r="T1329" i="1"/>
  <c r="AB1329" i="1" s="1"/>
  <c r="U1338" i="1"/>
  <c r="U1354" i="1"/>
  <c r="O1364" i="1"/>
  <c r="P1373" i="1"/>
  <c r="O1380" i="1"/>
  <c r="W1380" i="1" s="1"/>
  <c r="AE1380" i="1" s="1"/>
  <c r="O1384" i="1"/>
  <c r="S1388" i="1"/>
  <c r="P1393" i="1"/>
  <c r="T1397" i="1"/>
  <c r="AB1397" i="1" s="1"/>
  <c r="Q1402" i="1"/>
  <c r="U1406" i="1"/>
  <c r="R1411" i="1"/>
  <c r="Z1411" i="1" s="1"/>
  <c r="U1414" i="1"/>
  <c r="R1419" i="1"/>
  <c r="Z1419" i="1" s="1"/>
  <c r="U1422" i="1"/>
  <c r="R1427" i="1"/>
  <c r="Z1427" i="1" s="1"/>
  <c r="O1432" i="1"/>
  <c r="S1436" i="1"/>
  <c r="P1441" i="1"/>
  <c r="T1445" i="1"/>
  <c r="AB1445" i="1" s="1"/>
  <c r="Q1450" i="1"/>
  <c r="T1453" i="1"/>
  <c r="AB1453" i="1" s="1"/>
  <c r="AJ1453" i="1" s="1"/>
  <c r="Q1458" i="1"/>
  <c r="U1462" i="1"/>
  <c r="R1467" i="1"/>
  <c r="Z1467" i="1" s="1"/>
  <c r="U1470" i="1"/>
  <c r="R1475" i="1"/>
  <c r="Z1475" i="1" s="1"/>
  <c r="O435" i="1"/>
  <c r="AC435" i="1" s="1"/>
  <c r="AK435" i="1" s="1"/>
  <c r="U847" i="1"/>
  <c r="AM847" i="1" s="1"/>
  <c r="AR847" i="1" s="1"/>
  <c r="T1024" i="1"/>
  <c r="AB1024" i="1" s="1"/>
  <c r="S1094" i="1"/>
  <c r="S1133" i="1"/>
  <c r="P1170" i="1"/>
  <c r="R1197" i="1"/>
  <c r="Z1197" i="1" s="1"/>
  <c r="T1215" i="1"/>
  <c r="AB1215" i="1" s="1"/>
  <c r="O1234" i="1"/>
  <c r="W1234" i="1" s="1"/>
  <c r="AE1234" i="1" s="1"/>
  <c r="T1279" i="1"/>
  <c r="AB1279" i="1" s="1"/>
  <c r="Q1291" i="1"/>
  <c r="R1300" i="1"/>
  <c r="Z1300" i="1" s="1"/>
  <c r="Q1307" i="1"/>
  <c r="R1316" i="1"/>
  <c r="Z1316" i="1" s="1"/>
  <c r="Q1323" i="1"/>
  <c r="R1332" i="1"/>
  <c r="Z1332" i="1" s="1"/>
  <c r="S1341" i="1"/>
  <c r="T1350" i="1"/>
  <c r="AB1350" i="1" s="1"/>
  <c r="U1359" i="1"/>
  <c r="T1366" i="1"/>
  <c r="AB1366" i="1" s="1"/>
  <c r="S1373" i="1"/>
  <c r="P1382" i="1"/>
  <c r="T1386" i="1"/>
  <c r="AB1386" i="1" s="1"/>
  <c r="P1390" i="1"/>
  <c r="AJ1390" i="1" s="1"/>
  <c r="S1393" i="1"/>
  <c r="P1398" i="1"/>
  <c r="T1402" i="1"/>
  <c r="AB1402" i="1" s="1"/>
  <c r="Q1407" i="1"/>
  <c r="Q1415" i="1"/>
  <c r="T1418" i="1"/>
  <c r="AB1418" i="1" s="1"/>
  <c r="Q1423" i="1"/>
  <c r="U1427" i="1"/>
  <c r="R1432" i="1"/>
  <c r="Z1432" i="1" s="1"/>
  <c r="O1437" i="1"/>
  <c r="O1445" i="1"/>
  <c r="R1448" i="1"/>
  <c r="Z1448" i="1" s="1"/>
  <c r="O1453" i="1"/>
  <c r="W1453" i="1" s="1"/>
  <c r="AE1453" i="1" s="1"/>
  <c r="S1581" i="1"/>
  <c r="AA1581" i="1" s="1"/>
  <c r="Q1571" i="1"/>
  <c r="Y1571" i="1" s="1"/>
  <c r="N1496" i="1"/>
  <c r="U1423" i="1"/>
  <c r="O1538" i="1"/>
  <c r="P1622" i="1"/>
  <c r="O1589" i="1"/>
  <c r="T1554" i="1"/>
  <c r="P1518" i="1"/>
  <c r="U1482" i="1"/>
  <c r="Q1443" i="1"/>
  <c r="S1397" i="1"/>
  <c r="S1317" i="1"/>
  <c r="T1110" i="1"/>
  <c r="AB1110" i="1" s="1"/>
  <c r="Q627" i="1"/>
  <c r="U815" i="1"/>
  <c r="Q949" i="1"/>
  <c r="P1036" i="1"/>
  <c r="T460" i="1"/>
  <c r="AB460" i="1" s="1"/>
  <c r="T682" i="1"/>
  <c r="AB682" i="1" s="1"/>
  <c r="T919" i="1"/>
  <c r="AB919" i="1" s="1"/>
  <c r="U960" i="1"/>
  <c r="S1006" i="1"/>
  <c r="U1077" i="1"/>
  <c r="P652" i="1"/>
  <c r="U852" i="1"/>
  <c r="Q972" i="1"/>
  <c r="O1058" i="1"/>
  <c r="O1102" i="1"/>
  <c r="AC1102" i="1" s="1"/>
  <c r="AK1102" i="1" s="1"/>
  <c r="R1125" i="1"/>
  <c r="Z1125" i="1" s="1"/>
  <c r="S1150" i="1"/>
  <c r="T1175" i="1"/>
  <c r="AB1175" i="1" s="1"/>
  <c r="T549" i="1"/>
  <c r="AB549" i="1" s="1"/>
  <c r="P802" i="1"/>
  <c r="O947" i="1"/>
  <c r="R1038" i="1"/>
  <c r="Z1038" i="1" s="1"/>
  <c r="P1093" i="1"/>
  <c r="O1121" i="1"/>
  <c r="U1143" i="1"/>
  <c r="AM1143" i="1" s="1"/>
  <c r="T1166" i="1"/>
  <c r="AB1166" i="1" s="1"/>
  <c r="AJ1166" i="1" s="1"/>
  <c r="U559" i="1"/>
  <c r="O922" i="1"/>
  <c r="R1091" i="1"/>
  <c r="Z1091" i="1" s="1"/>
  <c r="U1144" i="1"/>
  <c r="R1188" i="1"/>
  <c r="Z1188" i="1" s="1"/>
  <c r="Q1211" i="1"/>
  <c r="U1231" i="1"/>
  <c r="S1277" i="1"/>
  <c r="S1292" i="1"/>
  <c r="Q1298" i="1"/>
  <c r="P1305" i="1"/>
  <c r="Q1314" i="1"/>
  <c r="Q1322" i="1"/>
  <c r="P1329" i="1"/>
  <c r="P1337" i="1"/>
  <c r="P1345" i="1"/>
  <c r="AJ1345" i="1" s="1"/>
  <c r="O1360" i="1"/>
  <c r="O1368" i="1"/>
  <c r="P1377" i="1"/>
  <c r="U669" i="1"/>
  <c r="R942" i="1"/>
  <c r="Z942" i="1" s="1"/>
  <c r="R1062" i="1"/>
  <c r="Z1062" i="1" s="1"/>
  <c r="S1117" i="1"/>
  <c r="P1154" i="1"/>
  <c r="S1181" i="1"/>
  <c r="P1203" i="1"/>
  <c r="R1221" i="1"/>
  <c r="Z1221" i="1" s="1"/>
  <c r="T1239" i="1"/>
  <c r="AB1239" i="1" s="1"/>
  <c r="T1255" i="1"/>
  <c r="AB1255" i="1" s="1"/>
  <c r="O1274" i="1"/>
  <c r="Q1287" i="1"/>
  <c r="Q1295" i="1"/>
  <c r="R1304" i="1"/>
  <c r="Z1304" i="1" s="1"/>
  <c r="S1313" i="1"/>
  <c r="S1321" i="1"/>
  <c r="T1330" i="1"/>
  <c r="AB1330" i="1" s="1"/>
  <c r="U1355" i="1"/>
  <c r="O1365" i="1"/>
  <c r="W1365" i="1" s="1"/>
  <c r="AE1365" i="1" s="1"/>
  <c r="U1371" i="1"/>
  <c r="S1377" i="1"/>
  <c r="Q591" i="1"/>
  <c r="R949" i="1"/>
  <c r="Z949" i="1" s="1"/>
  <c r="R1094" i="1"/>
  <c r="Z1094" i="1" s="1"/>
  <c r="T1151" i="1"/>
  <c r="AB1151" i="1" s="1"/>
  <c r="U1191" i="1"/>
  <c r="T1214" i="1"/>
  <c r="AB1214" i="1" s="1"/>
  <c r="AJ1214" i="1" s="1"/>
  <c r="P1242" i="1"/>
  <c r="O1265" i="1"/>
  <c r="Q1286" i="1"/>
  <c r="O1300" i="1"/>
  <c r="R1311" i="1"/>
  <c r="Z1311" i="1" s="1"/>
  <c r="S1320" i="1"/>
  <c r="O1332" i="1"/>
  <c r="R1343" i="1"/>
  <c r="Z1343" i="1" s="1"/>
  <c r="S1352" i="1"/>
  <c r="Q1366" i="1"/>
  <c r="U1382" i="1"/>
  <c r="T1389" i="1"/>
  <c r="AB1389" i="1" s="1"/>
  <c r="R1395" i="1"/>
  <c r="Z1395" i="1" s="1"/>
  <c r="P1401" i="1"/>
  <c r="O1408" i="1"/>
  <c r="S1412" i="1"/>
  <c r="Q1418" i="1"/>
  <c r="O1424" i="1"/>
  <c r="T1429" i="1"/>
  <c r="AB1429" i="1" s="1"/>
  <c r="R1435" i="1"/>
  <c r="Z1435" i="1" s="1"/>
  <c r="Q1442" i="1"/>
  <c r="O1448" i="1"/>
  <c r="W1448" i="1" s="1"/>
  <c r="AE1448" i="1" s="1"/>
  <c r="S1452" i="1"/>
  <c r="R1459" i="1"/>
  <c r="Z1459" i="1" s="1"/>
  <c r="P1465" i="1"/>
  <c r="S1476" i="1"/>
  <c r="Q694" i="1"/>
  <c r="Y694" i="1" s="1"/>
  <c r="AG694" i="1" s="1"/>
  <c r="P988" i="1"/>
  <c r="P1106" i="1"/>
  <c r="U1151" i="1"/>
  <c r="AC1151" i="1" s="1"/>
  <c r="AK1151" i="1" s="1"/>
  <c r="U1192" i="1"/>
  <c r="Q1220" i="1"/>
  <c r="P1243" i="1"/>
  <c r="R1261" i="1"/>
  <c r="Z1261" i="1" s="1"/>
  <c r="Q1284" i="1"/>
  <c r="U1295" i="1"/>
  <c r="O1305" i="1"/>
  <c r="U1327" i="1"/>
  <c r="Q1339" i="1"/>
  <c r="O1353" i="1"/>
  <c r="R1364" i="1"/>
  <c r="Z1364" i="1" s="1"/>
  <c r="AH1364" i="1" s="1"/>
  <c r="Q1371" i="1"/>
  <c r="Q1383" i="1"/>
  <c r="U1387" i="1"/>
  <c r="Q1399" i="1"/>
  <c r="O1405" i="1"/>
  <c r="T1410" i="1"/>
  <c r="AB1410" i="1" s="1"/>
  <c r="R1416" i="1"/>
  <c r="Z1416" i="1" s="1"/>
  <c r="O1421" i="1"/>
  <c r="T1426" i="1"/>
  <c r="AB1426" i="1" s="1"/>
  <c r="S1433" i="1"/>
  <c r="AM1433" i="1" s="1"/>
  <c r="AN1433" i="1" s="1"/>
  <c r="Q1439" i="1"/>
  <c r="U1443" i="1"/>
  <c r="S1449" i="1"/>
  <c r="Q1455" i="1"/>
  <c r="T1458" i="1"/>
  <c r="AB1458" i="1" s="1"/>
  <c r="Q1463" i="1"/>
  <c r="T1466" i="1"/>
  <c r="AB1466" i="1" s="1"/>
  <c r="P1470" i="1"/>
  <c r="T1474" i="1"/>
  <c r="AB1474" i="1" s="1"/>
  <c r="N1633" i="1"/>
  <c r="AB1633" i="1" s="1"/>
  <c r="AJ1633" i="1" s="1"/>
  <c r="T1623" i="1"/>
  <c r="S1614" i="1"/>
  <c r="AA1614" i="1" s="1"/>
  <c r="O1610" i="1"/>
  <c r="O1602" i="1"/>
  <c r="P1587" i="1"/>
  <c r="P1571" i="1"/>
  <c r="Q1564" i="1"/>
  <c r="Y1564" i="1" s="1"/>
  <c r="P1555" i="1"/>
  <c r="Q1548" i="1"/>
  <c r="Y1548" i="1" s="1"/>
  <c r="R1541" i="1"/>
  <c r="Q1524" i="1"/>
  <c r="Y1524" i="1" s="1"/>
  <c r="R1517" i="1"/>
  <c r="Q1508" i="1"/>
  <c r="Y1508" i="1" s="1"/>
  <c r="Q1492" i="1"/>
  <c r="Y1492" i="1" s="1"/>
  <c r="Q1483" i="1"/>
  <c r="P1469" i="1"/>
  <c r="U1450" i="1"/>
  <c r="S1432" i="1"/>
  <c r="U1418" i="1"/>
  <c r="P1405" i="1"/>
  <c r="P1365" i="1"/>
  <c r="P1301" i="1"/>
  <c r="R1244" i="1"/>
  <c r="Z1244" i="1" s="1"/>
  <c r="O1138" i="1"/>
  <c r="T1627" i="1"/>
  <c r="P1623" i="1"/>
  <c r="S1618" i="1"/>
  <c r="AA1618" i="1" s="1"/>
  <c r="O1614" i="1"/>
  <c r="O1606" i="1"/>
  <c r="O1598" i="1"/>
  <c r="O1590" i="1"/>
  <c r="P1583" i="1"/>
  <c r="S1578" i="1"/>
  <c r="AA1578" i="1" s="1"/>
  <c r="P1575" i="1"/>
  <c r="S1570" i="1"/>
  <c r="AA1570" i="1" s="1"/>
  <c r="P1567" i="1"/>
  <c r="S1562" i="1"/>
  <c r="AA1562" i="1" s="1"/>
  <c r="P1559" i="1"/>
  <c r="S1554" i="1"/>
  <c r="AA1554" i="1" s="1"/>
  <c r="P1551" i="1"/>
  <c r="S1546" i="1"/>
  <c r="AA1546" i="1" s="1"/>
  <c r="P1543" i="1"/>
  <c r="S1538" i="1"/>
  <c r="O1534" i="1"/>
  <c r="R1529" i="1"/>
  <c r="N1525" i="1"/>
  <c r="R1521" i="1"/>
  <c r="N1517" i="1"/>
  <c r="X1517" i="1" s="1"/>
  <c r="AF1517" i="1" s="1"/>
  <c r="R1513" i="1"/>
  <c r="N1509" i="1"/>
  <c r="Q1504" i="1"/>
  <c r="Y1504" i="1" s="1"/>
  <c r="T1499" i="1"/>
  <c r="Q1496" i="1"/>
  <c r="Y1496" i="1" s="1"/>
  <c r="T1491" i="1"/>
  <c r="Q1488" i="1"/>
  <c r="Y1488" i="1" s="1"/>
  <c r="U1483" i="1"/>
  <c r="Q1479" i="1"/>
  <c r="Q1470" i="1"/>
  <c r="P1461" i="1"/>
  <c r="O1452" i="1"/>
  <c r="W1452" i="1" s="1"/>
  <c r="AE1452" i="1" s="1"/>
  <c r="P1445" i="1"/>
  <c r="AJ1445" i="1" s="1"/>
  <c r="O1436" i="1"/>
  <c r="P1429" i="1"/>
  <c r="O1420" i="1"/>
  <c r="U1410" i="1"/>
  <c r="AM1410" i="1" s="1"/>
  <c r="AN1410" i="1" s="1"/>
  <c r="T1401" i="1"/>
  <c r="AB1401" i="1" s="1"/>
  <c r="S1392" i="1"/>
  <c r="T1385" i="1"/>
  <c r="AB1385" i="1" s="1"/>
  <c r="S1376" i="1"/>
  <c r="T1590" i="1"/>
  <c r="R1580" i="1"/>
  <c r="R1500" i="1"/>
  <c r="O1433" i="1"/>
  <c r="Q1540" i="1"/>
  <c r="Y1540" i="1" s="1"/>
  <c r="AG1540" i="1" s="1"/>
  <c r="R1351" i="1"/>
  <c r="Z1351" i="1" s="1"/>
  <c r="AH1351" i="1" s="1"/>
  <c r="P1590" i="1"/>
  <c r="N1556" i="1"/>
  <c r="Q1519" i="1"/>
  <c r="Y1519" i="1" s="1"/>
  <c r="N1484" i="1"/>
  <c r="V1484" i="1" s="1"/>
  <c r="AD1484" i="1" s="1"/>
  <c r="U1447" i="1"/>
  <c r="U1399" i="1"/>
  <c r="P1322" i="1"/>
  <c r="Q1147" i="1"/>
  <c r="O615" i="1"/>
  <c r="W615" i="1" s="1"/>
  <c r="AE615" i="1" s="1"/>
  <c r="T806" i="1"/>
  <c r="AB806" i="1" s="1"/>
  <c r="T944" i="1"/>
  <c r="AB944" i="1" s="1"/>
  <c r="S1031" i="1"/>
  <c r="Q436" i="1"/>
  <c r="R670" i="1"/>
  <c r="Z670" i="1" s="1"/>
  <c r="T811" i="1"/>
  <c r="AB811" i="1" s="1"/>
  <c r="S910" i="1"/>
  <c r="Q956" i="1"/>
  <c r="O1002" i="1"/>
  <c r="W1002" i="1" s="1"/>
  <c r="AE1002" i="1" s="1"/>
  <c r="R1047" i="1"/>
  <c r="Z1047" i="1" s="1"/>
  <c r="U1074" i="1"/>
  <c r="AC1074" i="1" s="1"/>
  <c r="AK1074" i="1" s="1"/>
  <c r="U627" i="1"/>
  <c r="Q816" i="1"/>
  <c r="P963" i="1"/>
  <c r="O1052" i="1"/>
  <c r="O1096" i="1"/>
  <c r="W1096" i="1" s="1"/>
  <c r="AE1096" i="1" s="1"/>
  <c r="P1123" i="1"/>
  <c r="Q1148" i="1"/>
  <c r="AR1148" i="1" s="1"/>
  <c r="P1171" i="1"/>
  <c r="P508" i="1"/>
  <c r="U783" i="1"/>
  <c r="AC783" i="1" s="1"/>
  <c r="AK783" i="1" s="1"/>
  <c r="T928" i="1"/>
  <c r="AB928" i="1" s="1"/>
  <c r="Q1029" i="1"/>
  <c r="O1090" i="1"/>
  <c r="R1116" i="1"/>
  <c r="Z1116" i="1" s="1"/>
  <c r="AH1116" i="1" s="1"/>
  <c r="S1141" i="1"/>
  <c r="R1164" i="1"/>
  <c r="Z1164" i="1" s="1"/>
  <c r="T364" i="1"/>
  <c r="AB364" i="1" s="1"/>
  <c r="S898" i="1"/>
  <c r="Q1085" i="1"/>
  <c r="T1135" i="1"/>
  <c r="AB1135" i="1" s="1"/>
  <c r="O1186" i="1"/>
  <c r="O1209" i="1"/>
  <c r="Q1227" i="1"/>
  <c r="R1252" i="1"/>
  <c r="Z1252" i="1" s="1"/>
  <c r="AH1252" i="1" s="1"/>
  <c r="Q1275" i="1"/>
  <c r="Q1290" i="1"/>
  <c r="P1297" i="1"/>
  <c r="O1304" i="1"/>
  <c r="P1313" i="1"/>
  <c r="P1321" i="1"/>
  <c r="O1328" i="1"/>
  <c r="O1336" i="1"/>
  <c r="O1344" i="1"/>
  <c r="AC1344" i="1" s="1"/>
  <c r="AK1344" i="1" s="1"/>
  <c r="O1352" i="1"/>
  <c r="W1352" i="1" s="1"/>
  <c r="AE1352" i="1" s="1"/>
  <c r="U1358" i="1"/>
  <c r="U1366" i="1"/>
  <c r="O1376" i="1"/>
  <c r="P621" i="1"/>
  <c r="P924" i="1"/>
  <c r="Q1050" i="1"/>
  <c r="O1113" i="1"/>
  <c r="W1113" i="1" s="1"/>
  <c r="AE1113" i="1" s="1"/>
  <c r="S1149" i="1"/>
  <c r="O1177" i="1"/>
  <c r="U1200" i="1"/>
  <c r="P1219" i="1"/>
  <c r="X1219" i="1" s="1"/>
  <c r="AF1219" i="1" s="1"/>
  <c r="R1237" i="1"/>
  <c r="Z1237" i="1" s="1"/>
  <c r="R1253" i="1"/>
  <c r="Z1253" i="1" s="1"/>
  <c r="T1271" i="1"/>
  <c r="AB1271" i="1" s="1"/>
  <c r="AJ1271" i="1" s="1"/>
  <c r="P1286" i="1"/>
  <c r="P1294" i="1"/>
  <c r="Q1303" i="1"/>
  <c r="R1312" i="1"/>
  <c r="Z1312" i="1" s="1"/>
  <c r="R1320" i="1"/>
  <c r="Z1320" i="1" s="1"/>
  <c r="S1329" i="1"/>
  <c r="T1338" i="1"/>
  <c r="AB1338" i="1" s="1"/>
  <c r="AJ1338" i="1" s="1"/>
  <c r="T1346" i="1"/>
  <c r="AB1346" i="1" s="1"/>
  <c r="T1354" i="1"/>
  <c r="AB1354" i="1" s="1"/>
  <c r="U1363" i="1"/>
  <c r="R1376" i="1"/>
  <c r="Z1376" i="1" s="1"/>
  <c r="O1381" i="1"/>
  <c r="U912" i="1"/>
  <c r="R1079" i="1"/>
  <c r="Z1079" i="1" s="1"/>
  <c r="R1133" i="1"/>
  <c r="Z1133" i="1" s="1"/>
  <c r="Q1187" i="1"/>
  <c r="P1210" i="1"/>
  <c r="O1233" i="1"/>
  <c r="R1260" i="1"/>
  <c r="Z1260" i="1" s="1"/>
  <c r="Q1283" i="1"/>
  <c r="R1295" i="1"/>
  <c r="Z1295" i="1" s="1"/>
  <c r="P1309" i="1"/>
  <c r="Q1318" i="1"/>
  <c r="P1341" i="1"/>
  <c r="AJ1341" i="1" s="1"/>
  <c r="Q1350" i="1"/>
  <c r="T1361" i="1"/>
  <c r="AB1361" i="1" s="1"/>
  <c r="R1375" i="1"/>
  <c r="Z1375" i="1" s="1"/>
  <c r="R1387" i="1"/>
  <c r="Z1387" i="1" s="1"/>
  <c r="Q1394" i="1"/>
  <c r="O1400" i="1"/>
  <c r="X1400" i="1" s="1"/>
  <c r="AF1400" i="1" s="1"/>
  <c r="T1405" i="1"/>
  <c r="AB1405" i="1" s="1"/>
  <c r="P1417" i="1"/>
  <c r="X1417" i="1" s="1"/>
  <c r="AF1417" i="1" s="1"/>
  <c r="T1421" i="1"/>
  <c r="AB1421" i="1" s="1"/>
  <c r="S1428" i="1"/>
  <c r="Q1434" i="1"/>
  <c r="O1440" i="1"/>
  <c r="U1446" i="1"/>
  <c r="P1457" i="1"/>
  <c r="AJ1457" i="1" s="1"/>
  <c r="O1464" i="1"/>
  <c r="W1464" i="1" s="1"/>
  <c r="AE1464" i="1" s="1"/>
  <c r="T1469" i="1"/>
  <c r="AB1469" i="1" s="1"/>
  <c r="Q1474" i="1"/>
  <c r="T596" i="1"/>
  <c r="AB596" i="1" s="1"/>
  <c r="S951" i="1"/>
  <c r="T1080" i="1"/>
  <c r="AB1080" i="1" s="1"/>
  <c r="AJ1080" i="1" s="1"/>
  <c r="T1142" i="1"/>
  <c r="AB1142" i="1" s="1"/>
  <c r="Q1188" i="1"/>
  <c r="P1211" i="1"/>
  <c r="S1238" i="1"/>
  <c r="U1256" i="1"/>
  <c r="P1275" i="1"/>
  <c r="S1293" i="1"/>
  <c r="T1302" i="1"/>
  <c r="AB1302" i="1" s="1"/>
  <c r="P1314" i="1"/>
  <c r="S1325" i="1"/>
  <c r="O1337" i="1"/>
  <c r="R1348" i="1"/>
  <c r="Z1348" i="1" s="1"/>
  <c r="P1362" i="1"/>
  <c r="O1369" i="1"/>
  <c r="W1369" i="1" s="1"/>
  <c r="AE1369" i="1" s="1"/>
  <c r="R1380" i="1"/>
  <c r="Z1380" i="1" s="1"/>
  <c r="R1392" i="1"/>
  <c r="Z1392" i="1" s="1"/>
  <c r="O1397" i="1"/>
  <c r="U1403" i="1"/>
  <c r="S1409" i="1"/>
  <c r="P1414" i="1"/>
  <c r="X1414" i="1" s="1"/>
  <c r="AF1414" i="1" s="1"/>
  <c r="U1419" i="1"/>
  <c r="S1425" i="1"/>
  <c r="Q1431" i="1"/>
  <c r="P1438" i="1"/>
  <c r="T1442" i="1"/>
  <c r="AB1442" i="1" s="1"/>
  <c r="Q1447" i="1"/>
  <c r="P1454" i="1"/>
  <c r="S1457" i="1"/>
  <c r="P1462" i="1"/>
  <c r="S1465" i="1"/>
  <c r="O1469" i="1"/>
  <c r="S1473" i="1"/>
  <c r="P1478" i="1"/>
  <c r="O1626" i="1"/>
  <c r="N1617" i="1"/>
  <c r="Q1604" i="1"/>
  <c r="Y1604" i="1" s="1"/>
  <c r="Q1596" i="1"/>
  <c r="Y1596" i="1" s="1"/>
  <c r="R1589" i="1"/>
  <c r="AL1589" i="1" s="1"/>
  <c r="Q1580" i="1"/>
  <c r="Y1580" i="1" s="1"/>
  <c r="R1573" i="1"/>
  <c r="R1557" i="1"/>
  <c r="T1543" i="1"/>
  <c r="S1534" i="1"/>
  <c r="AA1534" i="1" s="1"/>
  <c r="S1526" i="1"/>
  <c r="AA1526" i="1" s="1"/>
  <c r="T1519" i="1"/>
  <c r="AL1519" i="1" s="1"/>
  <c r="S1510" i="1"/>
  <c r="AA1510" i="1" s="1"/>
  <c r="S1502" i="1"/>
  <c r="AA1502" i="1" s="1"/>
  <c r="S1494" i="1"/>
  <c r="AA1494" i="1" s="1"/>
  <c r="R1485" i="1"/>
  <c r="T1473" i="1"/>
  <c r="AB1473" i="1" s="1"/>
  <c r="R1455" i="1"/>
  <c r="Z1455" i="1" s="1"/>
  <c r="P1437" i="1"/>
  <c r="R1391" i="1"/>
  <c r="Z1391" i="1" s="1"/>
  <c r="Q1374" i="1"/>
  <c r="T1337" i="1"/>
  <c r="AB1337" i="1" s="1"/>
  <c r="Q1310" i="1"/>
  <c r="S1253" i="1"/>
  <c r="S1174" i="1"/>
  <c r="Q1632" i="1"/>
  <c r="Y1632" i="1" s="1"/>
  <c r="N1629" i="1"/>
  <c r="Z1629" i="1" s="1"/>
  <c r="AH1629" i="1" s="1"/>
  <c r="Q1624" i="1"/>
  <c r="Y1624" i="1" s="1"/>
  <c r="T1619" i="1"/>
  <c r="P1615" i="1"/>
  <c r="S1610" i="1"/>
  <c r="AA1610" i="1" s="1"/>
  <c r="P1607" i="1"/>
  <c r="S1602" i="1"/>
  <c r="AA1602" i="1" s="1"/>
  <c r="P1599" i="1"/>
  <c r="S1594" i="1"/>
  <c r="AA1594" i="1" s="1"/>
  <c r="P1591" i="1"/>
  <c r="S1586" i="1"/>
  <c r="AA1586" i="1" s="1"/>
  <c r="T1579" i="1"/>
  <c r="T1571" i="1"/>
  <c r="T1563" i="1"/>
  <c r="AB1563" i="1" s="1"/>
  <c r="AJ1563" i="1" s="1"/>
  <c r="Q1560" i="1"/>
  <c r="Y1560" i="1" s="1"/>
  <c r="T1555" i="1"/>
  <c r="T1547" i="1"/>
  <c r="Q1544" i="1"/>
  <c r="Y1544" i="1" s="1"/>
  <c r="T1539" i="1"/>
  <c r="P1535" i="1"/>
  <c r="S1530" i="1"/>
  <c r="AA1530" i="1" s="1"/>
  <c r="O1526" i="1"/>
  <c r="O1518" i="1"/>
  <c r="O1510" i="1"/>
  <c r="R1505" i="1"/>
  <c r="N1501" i="1"/>
  <c r="R1497" i="1"/>
  <c r="N1493" i="1"/>
  <c r="R1489" i="1"/>
  <c r="N1485" i="1"/>
  <c r="R1480" i="1"/>
  <c r="Z1480" i="1" s="1"/>
  <c r="S1472" i="1"/>
  <c r="R1463" i="1"/>
  <c r="Z1463" i="1" s="1"/>
  <c r="AH1463" i="1" s="1"/>
  <c r="Q1454" i="1"/>
  <c r="Q1438" i="1"/>
  <c r="Q1422" i="1"/>
  <c r="P1413" i="1"/>
  <c r="O1404" i="1"/>
  <c r="U1394" i="1"/>
  <c r="AM1394" i="1" s="1"/>
  <c r="AN1394" i="1" s="1"/>
  <c r="P1381" i="1"/>
  <c r="U1362" i="1"/>
  <c r="S1344" i="1"/>
  <c r="U1330" i="1"/>
  <c r="AM1330" i="1" s="1"/>
  <c r="AN1330" i="1" s="1"/>
  <c r="S1312" i="1"/>
  <c r="Q1294" i="1"/>
  <c r="Q1267" i="1"/>
  <c r="Y1267" i="1" s="1"/>
  <c r="AG1267" i="1" s="1"/>
  <c r="T1230" i="1"/>
  <c r="AB1230" i="1" s="1"/>
  <c r="AJ1230" i="1" s="1"/>
  <c r="Q1203" i="1"/>
  <c r="P1147" i="1"/>
  <c r="U1040" i="1"/>
  <c r="Q1633" i="1"/>
  <c r="Y1633" i="1" s="1"/>
  <c r="O1631" i="1"/>
  <c r="Q1625" i="1"/>
  <c r="Y1625" i="1" s="1"/>
  <c r="O1623" i="1"/>
  <c r="Q1617" i="1"/>
  <c r="Y1617" i="1" s="1"/>
  <c r="O1615" i="1"/>
  <c r="T1612" i="1"/>
  <c r="R1610" i="1"/>
  <c r="P1608" i="1"/>
  <c r="N1606" i="1"/>
  <c r="S1603" i="1"/>
  <c r="AA1603" i="1" s="1"/>
  <c r="Q1601" i="1"/>
  <c r="Y1601" i="1" s="1"/>
  <c r="O1599" i="1"/>
  <c r="AI1599" i="1" s="1"/>
  <c r="T1596" i="1"/>
  <c r="R1594" i="1"/>
  <c r="AL1594" i="1" s="1"/>
  <c r="AM1594" i="1" s="1"/>
  <c r="T1592" i="1"/>
  <c r="R1590" i="1"/>
  <c r="T1588" i="1"/>
  <c r="R1586" i="1"/>
  <c r="P1584" i="1"/>
  <c r="N1582" i="1"/>
  <c r="V1582" i="1" s="1"/>
  <c r="AD1582" i="1" s="1"/>
  <c r="S1579" i="1"/>
  <c r="AA1579" i="1" s="1"/>
  <c r="Q1577" i="1"/>
  <c r="Y1577" i="1" s="1"/>
  <c r="O1575" i="1"/>
  <c r="T1572" i="1"/>
  <c r="R1570" i="1"/>
  <c r="P1568" i="1"/>
  <c r="N1566" i="1"/>
  <c r="S1563" i="1"/>
  <c r="AA1563" i="1" s="1"/>
  <c r="Q1561" i="1"/>
  <c r="Y1561" i="1" s="1"/>
  <c r="AG1561" i="1" s="1"/>
  <c r="S1559" i="1"/>
  <c r="AA1559" i="1" s="1"/>
  <c r="N1558" i="1"/>
  <c r="S1555" i="1"/>
  <c r="AA1555" i="1" s="1"/>
  <c r="Q1553" i="1"/>
  <c r="Y1553" i="1" s="1"/>
  <c r="O1551" i="1"/>
  <c r="T1548" i="1"/>
  <c r="R1546" i="1"/>
  <c r="P1544" i="1"/>
  <c r="N1542" i="1"/>
  <c r="W1542" i="1" s="1"/>
  <c r="AE1542" i="1" s="1"/>
  <c r="S1539" i="1"/>
  <c r="AA1539" i="1" s="1"/>
  <c r="N1538" i="1"/>
  <c r="S1535" i="1"/>
  <c r="AA1535" i="1" s="1"/>
  <c r="Q1533" i="1"/>
  <c r="Y1533" i="1" s="1"/>
  <c r="O1531" i="1"/>
  <c r="W1531" i="1" s="1"/>
  <c r="AE1531" i="1" s="1"/>
  <c r="T1528" i="1"/>
  <c r="R1526" i="1"/>
  <c r="T1524" i="1"/>
  <c r="O1523" i="1"/>
  <c r="T1520" i="1"/>
  <c r="R1518" i="1"/>
  <c r="P1516" i="1"/>
  <c r="N1514" i="1"/>
  <c r="P1512" i="1"/>
  <c r="R1510" i="1"/>
  <c r="T1508" i="1"/>
  <c r="O1507" i="1"/>
  <c r="T1504" i="1"/>
  <c r="AL1504" i="1" s="1"/>
  <c r="R1502" i="1"/>
  <c r="P1500" i="1"/>
  <c r="N1498" i="1"/>
  <c r="V1498" i="1" s="1"/>
  <c r="AD1498" i="1" s="1"/>
  <c r="S1495" i="1"/>
  <c r="AA1495" i="1" s="1"/>
  <c r="Q1493" i="1"/>
  <c r="Y1493" i="1" s="1"/>
  <c r="O1491" i="1"/>
  <c r="T1488" i="1"/>
  <c r="R1486" i="1"/>
  <c r="P1484" i="1"/>
  <c r="O1482" i="1"/>
  <c r="T1479" i="1"/>
  <c r="AB1479" i="1" s="1"/>
  <c r="R1477" i="1"/>
  <c r="Z1477" i="1" s="1"/>
  <c r="P1475" i="1"/>
  <c r="U1472" i="1"/>
  <c r="S1470" i="1"/>
  <c r="AA1470" i="1" s="1"/>
  <c r="AI1470" i="1" s="1"/>
  <c r="Q1468" i="1"/>
  <c r="O1466" i="1"/>
  <c r="T1463" i="1"/>
  <c r="AB1463" i="1" s="1"/>
  <c r="AJ1463" i="1" s="1"/>
  <c r="R1461" i="1"/>
  <c r="Z1461" i="1" s="1"/>
  <c r="T1459" i="1"/>
  <c r="AB1459" i="1" s="1"/>
  <c r="O1458" i="1"/>
  <c r="Q1456" i="1"/>
  <c r="S1454" i="1"/>
  <c r="Q1452" i="1"/>
  <c r="S1450" i="1"/>
  <c r="Q1448" i="1"/>
  <c r="O1446" i="1"/>
  <c r="AC1446" i="1" s="1"/>
  <c r="AK1446" i="1" s="1"/>
  <c r="T1443" i="1"/>
  <c r="AB1443" i="1" s="1"/>
  <c r="R1441" i="1"/>
  <c r="Z1441" i="1" s="1"/>
  <c r="T1439" i="1"/>
  <c r="AB1439" i="1" s="1"/>
  <c r="O1438" i="1"/>
  <c r="T1100" i="1"/>
  <c r="AB1100" i="1" s="1"/>
  <c r="T1174" i="1"/>
  <c r="AB1174" i="1" s="1"/>
  <c r="N1576" i="1"/>
  <c r="S1190" i="1"/>
  <c r="AM1190" i="1" s="1"/>
  <c r="Q1419" i="1"/>
  <c r="P1522" i="1"/>
  <c r="Q1595" i="1"/>
  <c r="Y1595" i="1" s="1"/>
  <c r="AC89" i="1"/>
  <c r="AK89" i="1" s="1"/>
  <c r="W292" i="1"/>
  <c r="AE292" i="1" s="1"/>
  <c r="Q1545" i="1"/>
  <c r="Y1545" i="1" s="1"/>
  <c r="R1542" i="1"/>
  <c r="O1539" i="1"/>
  <c r="P1536" i="1"/>
  <c r="T1532" i="1"/>
  <c r="N1530" i="1"/>
  <c r="V1530" i="1" s="1"/>
  <c r="AD1530" i="1" s="1"/>
  <c r="O1527" i="1"/>
  <c r="S1523" i="1"/>
  <c r="AA1523" i="1" s="1"/>
  <c r="P1520" i="1"/>
  <c r="Q1517" i="1"/>
  <c r="Y1517" i="1" s="1"/>
  <c r="R1514" i="1"/>
  <c r="O1511" i="1"/>
  <c r="S1507" i="1"/>
  <c r="AA1507" i="1" s="1"/>
  <c r="P1504" i="1"/>
  <c r="Q1501" i="1"/>
  <c r="Y1501" i="1" s="1"/>
  <c r="R1498" i="1"/>
  <c r="O1495" i="1"/>
  <c r="P1492" i="1"/>
  <c r="Q1489" i="1"/>
  <c r="Y1489" i="1" s="1"/>
  <c r="N1486" i="1"/>
  <c r="P1483" i="1"/>
  <c r="Q1480" i="1"/>
  <c r="U1476" i="1"/>
  <c r="O1474" i="1"/>
  <c r="W1474" i="1" s="1"/>
  <c r="AE1474" i="1" s="1"/>
  <c r="P1471" i="1"/>
  <c r="T1467" i="1"/>
  <c r="AB1467" i="1" s="1"/>
  <c r="U1464" i="1"/>
  <c r="O1462" i="1"/>
  <c r="S1458" i="1"/>
  <c r="P1455" i="1"/>
  <c r="T1451" i="1"/>
  <c r="AB1451" i="1" s="1"/>
  <c r="U1448" i="1"/>
  <c r="R1445" i="1"/>
  <c r="Z1445" i="1" s="1"/>
  <c r="S1442" i="1"/>
  <c r="P1439" i="1"/>
  <c r="Q1436" i="1"/>
  <c r="O1434" i="1"/>
  <c r="W1434" i="1" s="1"/>
  <c r="AE1434" i="1" s="1"/>
  <c r="T1431" i="1"/>
  <c r="AB1431" i="1" s="1"/>
  <c r="R1429" i="1"/>
  <c r="Z1429" i="1" s="1"/>
  <c r="P1427" i="1"/>
  <c r="U1424" i="1"/>
  <c r="S1422" i="1"/>
  <c r="Q1420" i="1"/>
  <c r="O1418" i="1"/>
  <c r="W1418" i="1" s="1"/>
  <c r="AE1418" i="1" s="1"/>
  <c r="P1602" i="1"/>
  <c r="P1606" i="1"/>
  <c r="O1501" i="1"/>
  <c r="Q1363" i="1"/>
  <c r="P898" i="1"/>
  <c r="T747" i="1"/>
  <c r="AB747" i="1" s="1"/>
  <c r="S974" i="1"/>
  <c r="T399" i="1"/>
  <c r="AB399" i="1" s="1"/>
  <c r="S926" i="1"/>
  <c r="S1134" i="1"/>
  <c r="T657" i="1"/>
  <c r="AB657" i="1" s="1"/>
  <c r="T992" i="1"/>
  <c r="AB992" i="1" s="1"/>
  <c r="P1130" i="1"/>
  <c r="U788" i="1"/>
  <c r="P1163" i="1"/>
  <c r="O1241" i="1"/>
  <c r="O1296" i="1"/>
  <c r="W1296" i="1" s="1"/>
  <c r="AE1296" i="1" s="1"/>
  <c r="S1316" i="1"/>
  <c r="T1333" i="1"/>
  <c r="AB1333" i="1" s="1"/>
  <c r="R1363" i="1"/>
  <c r="Z1363" i="1" s="1"/>
  <c r="O793" i="1"/>
  <c r="T1097" i="1"/>
  <c r="AB1097" i="1" s="1"/>
  <c r="O1194" i="1"/>
  <c r="W1194" i="1" s="1"/>
  <c r="AE1194" i="1" s="1"/>
  <c r="R1471" i="1"/>
  <c r="Z1471" i="1" s="1"/>
  <c r="T1422" i="1"/>
  <c r="AB1422" i="1" s="1"/>
  <c r="O1067" i="1"/>
  <c r="W1067" i="1" s="1"/>
  <c r="AE1067" i="1" s="1"/>
  <c r="R1029" i="1"/>
  <c r="Z1029" i="1" s="1"/>
  <c r="T1111" i="1"/>
  <c r="AB1111" i="1" s="1"/>
  <c r="O857" i="1"/>
  <c r="U1175" i="1"/>
  <c r="P1202" i="1"/>
  <c r="T1301" i="1"/>
  <c r="AB1301" i="1" s="1"/>
  <c r="S1348" i="1"/>
  <c r="Q997" i="1"/>
  <c r="Q1212" i="1"/>
  <c r="U1280" i="1"/>
  <c r="O1317" i="1"/>
  <c r="P1350" i="1"/>
  <c r="U1379" i="1"/>
  <c r="Q1124" i="1"/>
  <c r="T1246" i="1"/>
  <c r="AB1246" i="1" s="1"/>
  <c r="O1316" i="1"/>
  <c r="P1357" i="1"/>
  <c r="P1385" i="1"/>
  <c r="P1409" i="1"/>
  <c r="U1430" i="1"/>
  <c r="R1451" i="1"/>
  <c r="Z1451" i="1" s="1"/>
  <c r="P1473" i="1"/>
  <c r="Q1115" i="1"/>
  <c r="R1229" i="1"/>
  <c r="Z1229" i="1" s="1"/>
  <c r="S1309" i="1"/>
  <c r="P1346" i="1"/>
  <c r="S1385" i="1"/>
  <c r="R1408" i="1"/>
  <c r="Z1408" i="1" s="1"/>
  <c r="P1430" i="1"/>
  <c r="U1451" i="1"/>
  <c r="U1475" i="1"/>
  <c r="Q1612" i="1"/>
  <c r="Y1612" i="1" s="1"/>
  <c r="N1585" i="1"/>
  <c r="N1553" i="1"/>
  <c r="V1553" i="1" s="1"/>
  <c r="AD1553" i="1" s="1"/>
  <c r="O1522" i="1"/>
  <c r="O1490" i="1"/>
  <c r="O1428" i="1"/>
  <c r="W1428" i="1" s="1"/>
  <c r="AE1428" i="1" s="1"/>
  <c r="Q1382" i="1"/>
  <c r="O1281" i="1"/>
  <c r="O1630" i="1"/>
  <c r="R1617" i="1"/>
  <c r="Q1608" i="1"/>
  <c r="Y1608" i="1" s="1"/>
  <c r="T1595" i="1"/>
  <c r="R1585" i="1"/>
  <c r="Q1576" i="1"/>
  <c r="Y1576" i="1" s="1"/>
  <c r="N1565" i="1"/>
  <c r="V1565" i="1" s="1"/>
  <c r="AD1565" i="1" s="1"/>
  <c r="Q1552" i="1"/>
  <c r="Y1552" i="1" s="1"/>
  <c r="N1541" i="1"/>
  <c r="P1527" i="1"/>
  <c r="T1515" i="1"/>
  <c r="S1506" i="1"/>
  <c r="AA1506" i="1" s="1"/>
  <c r="T1494" i="1"/>
  <c r="N1572" i="1"/>
  <c r="U422" i="1"/>
  <c r="O938" i="1"/>
  <c r="P743" i="1"/>
  <c r="O1162" i="1"/>
  <c r="O1105" i="1"/>
  <c r="T1031" i="1"/>
  <c r="AB1031" i="1" s="1"/>
  <c r="P1266" i="1"/>
  <c r="T1325" i="1"/>
  <c r="AB1325" i="1" s="1"/>
  <c r="S1372" i="1"/>
  <c r="Q1163" i="1"/>
  <c r="S1246" i="1"/>
  <c r="U1299" i="1"/>
  <c r="Q1335" i="1"/>
  <c r="R1368" i="1"/>
  <c r="Z1368" i="1" s="1"/>
  <c r="S770" i="1"/>
  <c r="S1205" i="1"/>
  <c r="U1290" i="1"/>
  <c r="Q1334" i="1"/>
  <c r="T1377" i="1"/>
  <c r="AB1377" i="1" s="1"/>
  <c r="S1396" i="1"/>
  <c r="O1416" i="1"/>
  <c r="R1443" i="1"/>
  <c r="Z1443" i="1" s="1"/>
  <c r="T1461" i="1"/>
  <c r="AB1461" i="1" s="1"/>
  <c r="U1478" i="1"/>
  <c r="O1202" i="1"/>
  <c r="S1270" i="1"/>
  <c r="O1321" i="1"/>
  <c r="P1378" i="1"/>
  <c r="U1395" i="1"/>
  <c r="S1417" i="1"/>
  <c r="S1441" i="1"/>
  <c r="R1464" i="1"/>
  <c r="Z1464" i="1" s="1"/>
  <c r="S1630" i="1"/>
  <c r="AA1630" i="1" s="1"/>
  <c r="R1597" i="1"/>
  <c r="N1569" i="1"/>
  <c r="V1569" i="1" s="1"/>
  <c r="AD1569" i="1" s="1"/>
  <c r="P1539" i="1"/>
  <c r="Q1500" i="1"/>
  <c r="Y1500" i="1" s="1"/>
  <c r="S1464" i="1"/>
  <c r="T1409" i="1"/>
  <c r="AB1409" i="1" s="1"/>
  <c r="R1319" i="1"/>
  <c r="Z1319" i="1" s="1"/>
  <c r="P807" i="1"/>
  <c r="R1625" i="1"/>
  <c r="T1611" i="1"/>
  <c r="R1601" i="1"/>
  <c r="Q1592" i="1"/>
  <c r="Y1592" i="1" s="1"/>
  <c r="N1581" i="1"/>
  <c r="R1569" i="1"/>
  <c r="O1558" i="1"/>
  <c r="R1545" i="1"/>
  <c r="N1533" i="1"/>
  <c r="S1522" i="1"/>
  <c r="AA1522" i="1" s="1"/>
  <c r="P1511" i="1"/>
  <c r="S1498" i="1"/>
  <c r="AA1498" i="1" s="1"/>
  <c r="O1486" i="1"/>
  <c r="T1465" i="1"/>
  <c r="AB1465" i="1" s="1"/>
  <c r="U1442" i="1"/>
  <c r="S1424" i="1"/>
  <c r="P1397" i="1"/>
  <c r="R1367" i="1"/>
  <c r="Z1367" i="1" s="1"/>
  <c r="R1335" i="1"/>
  <c r="Z1335" i="1" s="1"/>
  <c r="U1298" i="1"/>
  <c r="O1249" i="1"/>
  <c r="T1183" i="1"/>
  <c r="AB1183" i="1" s="1"/>
  <c r="Q880" i="1"/>
  <c r="T1632" i="1"/>
  <c r="Q1629" i="1"/>
  <c r="Y1629" i="1" s="1"/>
  <c r="N1626" i="1"/>
  <c r="N1622" i="1"/>
  <c r="O1619" i="1"/>
  <c r="R1614" i="1"/>
  <c r="O1611" i="1"/>
  <c r="O1607" i="1"/>
  <c r="R1602" i="1"/>
  <c r="R1598" i="1"/>
  <c r="O1595" i="1"/>
  <c r="N1590" i="1"/>
  <c r="N1586" i="1"/>
  <c r="V1586" i="1" s="1"/>
  <c r="AD1586" i="1" s="1"/>
  <c r="R1582" i="1"/>
  <c r="N1578" i="1"/>
  <c r="N1574" i="1"/>
  <c r="N1570" i="1"/>
  <c r="V1570" i="1" s="1"/>
  <c r="AD1570" i="1" s="1"/>
  <c r="Q1565" i="1"/>
  <c r="Y1565" i="1" s="1"/>
  <c r="N1562" i="1"/>
  <c r="Q1619" i="1"/>
  <c r="Y1619" i="1" s="1"/>
  <c r="T1263" i="1"/>
  <c r="AB1263" i="1" s="1"/>
  <c r="S1597" i="1"/>
  <c r="AA1597" i="1" s="1"/>
  <c r="S1100" i="1"/>
  <c r="S1537" i="1"/>
  <c r="AA1537" i="1" s="1"/>
  <c r="P1466" i="1"/>
  <c r="O1250" i="1"/>
  <c r="O889" i="1"/>
  <c r="P1073" i="1"/>
  <c r="T875" i="1"/>
  <c r="AB875" i="1" s="1"/>
  <c r="T983" i="1"/>
  <c r="AB983" i="1" s="1"/>
  <c r="T1065" i="1"/>
  <c r="AB1065" i="1" s="1"/>
  <c r="R761" i="1"/>
  <c r="Z761" i="1" s="1"/>
  <c r="R1082" i="1"/>
  <c r="Z1082" i="1" s="1"/>
  <c r="P1139" i="1"/>
  <c r="P1187" i="1"/>
  <c r="Q875" i="1"/>
  <c r="T1077" i="1"/>
  <c r="AB1077" i="1" s="1"/>
  <c r="R1132" i="1"/>
  <c r="Z1132" i="1" s="1"/>
  <c r="Q752" i="1"/>
  <c r="U1112" i="1"/>
  <c r="S1197" i="1"/>
  <c r="Q1243" i="1"/>
  <c r="U1294" i="1"/>
  <c r="S1308" i="1"/>
  <c r="S1324" i="1"/>
  <c r="S1340" i="1"/>
  <c r="R1355" i="1"/>
  <c r="Z1355" i="1" s="1"/>
  <c r="S1380" i="1"/>
  <c r="O979" i="1"/>
  <c r="Q1131" i="1"/>
  <c r="T1191" i="1"/>
  <c r="AB1191" i="1" s="1"/>
  <c r="Q1228" i="1"/>
  <c r="S1262" i="1"/>
  <c r="T1290" i="1"/>
  <c r="AB1290" i="1" s="1"/>
  <c r="O1309" i="1"/>
  <c r="P1326" i="1"/>
  <c r="Q1343" i="1"/>
  <c r="R1360" i="1"/>
  <c r="Q1375" i="1"/>
  <c r="O986" i="1"/>
  <c r="W986" i="1" s="1"/>
  <c r="AE986" i="1" s="1"/>
  <c r="U1160" i="1"/>
  <c r="U1223" i="1"/>
  <c r="S1269" i="1"/>
  <c r="Q1302" i="1"/>
  <c r="R1327" i="1"/>
  <c r="Z1327" i="1" s="1"/>
  <c r="O1348" i="1"/>
  <c r="U1370" i="1"/>
  <c r="Q1386" i="1"/>
  <c r="U1398" i="1"/>
  <c r="Q1410" i="1"/>
  <c r="P1425" i="1"/>
  <c r="T1437" i="1"/>
  <c r="AB1437" i="1" s="1"/>
  <c r="P1449" i="1"/>
  <c r="S1460" i="1"/>
  <c r="O1472" i="1"/>
  <c r="W1472" i="1" s="1"/>
  <c r="AE1472" i="1" s="1"/>
  <c r="T774" i="1"/>
  <c r="AB774" i="1" s="1"/>
  <c r="R1124" i="1"/>
  <c r="Z1124" i="1" s="1"/>
  <c r="S1206" i="1"/>
  <c r="Q1252" i="1"/>
  <c r="O1289" i="1"/>
  <c r="T1318" i="1"/>
  <c r="AB1318" i="1" s="1"/>
  <c r="U1343" i="1"/>
  <c r="U1375" i="1"/>
  <c r="O1389" i="1"/>
  <c r="W1389" i="1" s="1"/>
  <c r="AE1389" i="1" s="1"/>
  <c r="R1400" i="1"/>
  <c r="Z1400" i="1" s="1"/>
  <c r="U1411" i="1"/>
  <c r="R1424" i="1"/>
  <c r="Z1424" i="1" s="1"/>
  <c r="U1435" i="1"/>
  <c r="T1450" i="1"/>
  <c r="AB1450" i="1" s="1"/>
  <c r="O1461" i="1"/>
  <c r="R1472" i="1"/>
  <c r="Z1472" i="1" s="1"/>
  <c r="Q1628" i="1"/>
  <c r="Y1628" i="1" s="1"/>
  <c r="T1607" i="1"/>
  <c r="O1594" i="1"/>
  <c r="O1578" i="1"/>
  <c r="O1562" i="1"/>
  <c r="O1546" i="1"/>
  <c r="N1529" i="1"/>
  <c r="O1506" i="1"/>
  <c r="T1487" i="1"/>
  <c r="O1460" i="1"/>
  <c r="R1423" i="1"/>
  <c r="Z1423" i="1" s="1"/>
  <c r="O1396" i="1"/>
  <c r="U1346" i="1"/>
  <c r="S1547" i="1"/>
  <c r="AA1547" i="1" s="1"/>
  <c r="R1550" i="1"/>
  <c r="N1554" i="1"/>
  <c r="T1556" i="1"/>
  <c r="P1560" i="1"/>
  <c r="O1563" i="1"/>
  <c r="R1566" i="1"/>
  <c r="Q1569" i="1"/>
  <c r="Y1569" i="1" s="1"/>
  <c r="P1572" i="1"/>
  <c r="S1575" i="1"/>
  <c r="AA1575" i="1" s="1"/>
  <c r="R1578" i="1"/>
  <c r="Q1581" i="1"/>
  <c r="Y1581" i="1" s="1"/>
  <c r="T1584" i="1"/>
  <c r="S1587" i="1"/>
  <c r="AA1587" i="1" s="1"/>
  <c r="O1591" i="1"/>
  <c r="N1594" i="1"/>
  <c r="Q1597" i="1"/>
  <c r="Y1597" i="1" s="1"/>
  <c r="P1600" i="1"/>
  <c r="O1603" i="1"/>
  <c r="R1606" i="1"/>
  <c r="Q1609" i="1"/>
  <c r="Y1609" i="1" s="1"/>
  <c r="P1612" i="1"/>
  <c r="S1615" i="1"/>
  <c r="AA1615" i="1" s="1"/>
  <c r="R1618" i="1"/>
  <c r="T1620" i="1"/>
  <c r="S1623" i="1"/>
  <c r="R1626" i="1"/>
  <c r="T1628" i="1"/>
  <c r="S1631" i="1"/>
  <c r="AA1631" i="1" s="1"/>
  <c r="Q67" i="1"/>
  <c r="T967" i="1"/>
  <c r="AB967" i="1" s="1"/>
  <c r="R1165" i="1"/>
  <c r="Z1165" i="1" s="1"/>
  <c r="S1221" i="1"/>
  <c r="R1276" i="1"/>
  <c r="Z1276" i="1" s="1"/>
  <c r="R1303" i="1"/>
  <c r="Z1303" i="1" s="1"/>
  <c r="Q1326" i="1"/>
  <c r="T1353" i="1"/>
  <c r="AB1353" i="1" s="1"/>
  <c r="R1383" i="1"/>
  <c r="Z1383" i="1" s="1"/>
  <c r="R1399" i="1"/>
  <c r="Z1399" i="1" s="1"/>
  <c r="T1417" i="1"/>
  <c r="AB1417" i="1" s="1"/>
  <c r="T1433" i="1"/>
  <c r="AB1433" i="1" s="1"/>
  <c r="T1449" i="1"/>
  <c r="AB1449" i="1" s="1"/>
  <c r="O1468" i="1"/>
  <c r="T1482" i="1"/>
  <c r="AB1482" i="1" s="1"/>
  <c r="O1494" i="1"/>
  <c r="P1503" i="1"/>
  <c r="Q1512" i="1"/>
  <c r="Y1512" i="1" s="1"/>
  <c r="Q1520" i="1"/>
  <c r="Y1520" i="1" s="1"/>
  <c r="Q1528" i="1"/>
  <c r="Y1528" i="1" s="1"/>
  <c r="R1537" i="1"/>
  <c r="N1549" i="1"/>
  <c r="N1557" i="1"/>
  <c r="O1566" i="1"/>
  <c r="O1574" i="1"/>
  <c r="O1582" i="1"/>
  <c r="N1589" i="1"/>
  <c r="N1597" i="1"/>
  <c r="V1597" i="1" s="1"/>
  <c r="AD1597" i="1" s="1"/>
  <c r="N1605" i="1"/>
  <c r="N1613" i="1"/>
  <c r="V1613" i="1" s="1"/>
  <c r="AD1613" i="1" s="1"/>
  <c r="O1622" i="1"/>
  <c r="P1631" i="1"/>
  <c r="P1226" i="1"/>
  <c r="S1328" i="1"/>
  <c r="S1400" i="1"/>
  <c r="T1441" i="1"/>
  <c r="AB1441" i="1" s="1"/>
  <c r="O1481" i="1"/>
  <c r="N1513" i="1"/>
  <c r="N1537" i="1"/>
  <c r="T1559" i="1"/>
  <c r="S1582" i="1"/>
  <c r="AA1582" i="1" s="1"/>
  <c r="T1599" i="1"/>
  <c r="R1621" i="1"/>
  <c r="Q1471" i="1"/>
  <c r="R1456" i="1"/>
  <c r="Z1456" i="1" s="1"/>
  <c r="R1440" i="1"/>
  <c r="Z1440" i="1" s="1"/>
  <c r="P1422" i="1"/>
  <c r="P1406" i="1"/>
  <c r="Q1391" i="1"/>
  <c r="S1357" i="1"/>
  <c r="P1330" i="1"/>
  <c r="P1298" i="1"/>
  <c r="T1247" i="1"/>
  <c r="AB1247" i="1" s="1"/>
  <c r="Q1179" i="1"/>
  <c r="O915" i="1"/>
  <c r="W915" i="1" s="1"/>
  <c r="AE915" i="1" s="1"/>
  <c r="S1468" i="1"/>
  <c r="U1454" i="1"/>
  <c r="U1438" i="1"/>
  <c r="S1420" i="1"/>
  <c r="S1404" i="1"/>
  <c r="U1390" i="1"/>
  <c r="S1368" i="1"/>
  <c r="S1336" i="1"/>
  <c r="S1304" i="1"/>
  <c r="Q1251" i="1"/>
  <c r="R1196" i="1"/>
  <c r="Z1196" i="1" s="1"/>
  <c r="O1055" i="1"/>
  <c r="O1373" i="1"/>
  <c r="Q1351" i="1"/>
  <c r="P1334" i="1"/>
  <c r="U1307" i="1"/>
  <c r="S1278" i="1"/>
  <c r="S1230" i="1"/>
  <c r="U1167" i="1"/>
  <c r="S1091" i="1"/>
  <c r="P386" i="1"/>
  <c r="T1349" i="1"/>
  <c r="AB1349" i="1" s="1"/>
  <c r="S1332" i="1"/>
  <c r="T1309" i="1"/>
  <c r="AB1309" i="1" s="1"/>
  <c r="T1285" i="1"/>
  <c r="AB1285" i="1" s="1"/>
  <c r="R1220" i="1"/>
  <c r="Z1220" i="1" s="1"/>
  <c r="R1117" i="1"/>
  <c r="Z1117" i="1" s="1"/>
  <c r="P1178" i="1"/>
  <c r="Q1107" i="1"/>
  <c r="S983" i="1"/>
  <c r="U1184" i="1"/>
  <c r="O1114" i="1"/>
  <c r="W1114" i="1" s="1"/>
  <c r="AE1114" i="1" s="1"/>
  <c r="R917" i="1"/>
  <c r="Z917" i="1" s="1"/>
  <c r="S1062" i="1"/>
  <c r="S942" i="1"/>
  <c r="P585" i="1"/>
  <c r="S733" i="1"/>
  <c r="R1372" i="1"/>
  <c r="Z1372" i="1" s="1"/>
  <c r="R1536" i="1"/>
  <c r="T1119" i="1"/>
  <c r="AB1119" i="1" s="1"/>
  <c r="P1474" i="1"/>
  <c r="W341" i="1"/>
  <c r="AE341" i="1" s="1"/>
  <c r="AA137" i="1"/>
  <c r="AI137" i="1" s="1"/>
  <c r="AM94" i="1"/>
  <c r="AN94" i="1" s="1"/>
  <c r="V1494" i="1"/>
  <c r="AD1494" i="1" s="1"/>
  <c r="AC375" i="1"/>
  <c r="AK375" i="1" s="1"/>
  <c r="AM263" i="1"/>
  <c r="AR263" i="1" s="1"/>
  <c r="W484" i="1"/>
  <c r="AE484" i="1" s="1"/>
  <c r="AH392" i="1"/>
  <c r="W124" i="1"/>
  <c r="AE124" i="1" s="1"/>
  <c r="W846" i="1"/>
  <c r="AE846" i="1" s="1"/>
  <c r="W1390" i="1"/>
  <c r="AE1390" i="1" s="1"/>
  <c r="W1406" i="1"/>
  <c r="AE1406" i="1" s="1"/>
  <c r="AJ105" i="1"/>
  <c r="W1189" i="1"/>
  <c r="AE1189" i="1" s="1"/>
  <c r="W1149" i="1"/>
  <c r="AE1149" i="1" s="1"/>
  <c r="V1621" i="1"/>
  <c r="AD1621" i="1" s="1"/>
  <c r="O569" i="1"/>
  <c r="W569" i="1" s="1"/>
  <c r="AE569" i="1" s="1"/>
  <c r="U985" i="1"/>
  <c r="R724" i="1"/>
  <c r="Z724" i="1" s="1"/>
  <c r="P1259" i="1"/>
  <c r="O1425" i="1"/>
  <c r="P1502" i="1"/>
  <c r="O1573" i="1"/>
  <c r="N1609" i="1"/>
  <c r="X1502" i="1" l="1"/>
  <c r="AF1502" i="1" s="1"/>
  <c r="W155" i="1"/>
  <c r="AE155" i="1" s="1"/>
  <c r="AM219" i="1"/>
  <c r="AJ239" i="1"/>
  <c r="AM175" i="1"/>
  <c r="AM1440" i="1"/>
  <c r="AH331" i="1"/>
  <c r="AA162" i="1"/>
  <c r="AI162" i="1" s="1"/>
  <c r="AH85" i="1"/>
  <c r="X429" i="1"/>
  <c r="AF429" i="1" s="1"/>
  <c r="AL1536" i="1"/>
  <c r="AH1117" i="1"/>
  <c r="AM1328" i="1"/>
  <c r="AN1328" i="1" s="1"/>
  <c r="AC327" i="1"/>
  <c r="AK327" i="1" s="1"/>
  <c r="AJ1319" i="1"/>
  <c r="AA1390" i="1"/>
  <c r="AI1390" i="1" s="1"/>
  <c r="AV1390" i="1" s="1"/>
  <c r="AW1390" i="1" s="1"/>
  <c r="AX1390" i="1" s="1"/>
  <c r="AY1390" i="1" s="1"/>
  <c r="AZ1390" i="1" s="1"/>
  <c r="Y337" i="1"/>
  <c r="AG337" i="1" s="1"/>
  <c r="AC275" i="1"/>
  <c r="AK275" i="1" s="1"/>
  <c r="Y259" i="1"/>
  <c r="AG259" i="1" s="1"/>
  <c r="Y90" i="1"/>
  <c r="AG90" i="1" s="1"/>
  <c r="AI1535" i="1"/>
  <c r="AM1432" i="1"/>
  <c r="AN1432" i="1" s="1"/>
  <c r="AA1292" i="1"/>
  <c r="AI1292" i="1" s="1"/>
  <c r="AV1292" i="1" s="1"/>
  <c r="AW1292" i="1" s="1"/>
  <c r="AX1292" i="1" s="1"/>
  <c r="AJ1083" i="1"/>
  <c r="AC1356" i="1"/>
  <c r="AK1356" i="1" s="1"/>
  <c r="Y230" i="1"/>
  <c r="AG230" i="1" s="1"/>
  <c r="AH221" i="1"/>
  <c r="X1422" i="1"/>
  <c r="AF1422" i="1" s="1"/>
  <c r="AG1537" i="1"/>
  <c r="Z1618" i="1"/>
  <c r="AH1618" i="1" s="1"/>
  <c r="AM1308" i="1"/>
  <c r="AN1308" i="1" s="1"/>
  <c r="AI1607" i="1"/>
  <c r="AG1585" i="1"/>
  <c r="Y279" i="1"/>
  <c r="AG279" i="1" s="1"/>
  <c r="AJ336" i="1"/>
  <c r="AC237" i="1"/>
  <c r="AK237" i="1" s="1"/>
  <c r="AV237" i="1" s="1"/>
  <c r="AJ255" i="1"/>
  <c r="Y124" i="1"/>
  <c r="AG124" i="1" s="1"/>
  <c r="AM114" i="1"/>
  <c r="AR114" i="1" s="1"/>
  <c r="X102" i="1"/>
  <c r="AF102" i="1" s="1"/>
  <c r="AC107" i="1"/>
  <c r="AK107" i="1" s="1"/>
  <c r="AM91" i="1"/>
  <c r="AA92" i="1"/>
  <c r="AI92" i="1" s="1"/>
  <c r="AJ69" i="1"/>
  <c r="AJ1351" i="1"/>
  <c r="AJ1399" i="1"/>
  <c r="AG1621" i="1"/>
  <c r="AJ1285" i="1"/>
  <c r="AJ1433" i="1"/>
  <c r="W107" i="1"/>
  <c r="AE107" i="1" s="1"/>
  <c r="AI1579" i="1"/>
  <c r="Y1470" i="1"/>
  <c r="AG1470" i="1" s="1"/>
  <c r="X1470" i="1"/>
  <c r="AF1470" i="1" s="1"/>
  <c r="AO1433" i="1"/>
  <c r="Y1322" i="1"/>
  <c r="AG1322" i="1" s="1"/>
  <c r="AC1338" i="1"/>
  <c r="AK1338" i="1" s="1"/>
  <c r="AM1369" i="1"/>
  <c r="AN1369" i="1" s="1"/>
  <c r="AM324" i="1"/>
  <c r="AM241" i="1"/>
  <c r="AN241" i="1" s="1"/>
  <c r="AO241" i="1" s="1"/>
  <c r="AP241" i="1" s="1"/>
  <c r="AQ241" i="1" s="1"/>
  <c r="W132" i="1"/>
  <c r="AE132" i="1" s="1"/>
  <c r="AH132" i="1"/>
  <c r="W1292" i="1"/>
  <c r="AE1292" i="1" s="1"/>
  <c r="Y1292" i="1"/>
  <c r="AG1292" i="1" s="1"/>
  <c r="AC248" i="1"/>
  <c r="AK248" i="1" s="1"/>
  <c r="AV248" i="1" s="1"/>
  <c r="Y165" i="1"/>
  <c r="AG165" i="1" s="1"/>
  <c r="AM1458" i="1"/>
  <c r="AN1458" i="1" s="1"/>
  <c r="AC226" i="1"/>
  <c r="AK226" i="1" s="1"/>
  <c r="AM144" i="1"/>
  <c r="AC91" i="1"/>
  <c r="AK91" i="1" s="1"/>
  <c r="W91" i="1"/>
  <c r="AE91" i="1" s="1"/>
  <c r="AJ68" i="1"/>
  <c r="W88" i="1"/>
  <c r="AE88" i="1" s="1"/>
  <c r="AC88" i="1"/>
  <c r="AK88" i="1" s="1"/>
  <c r="AC147" i="1"/>
  <c r="AK147" i="1" s="1"/>
  <c r="AA361" i="1"/>
  <c r="AI361" i="1" s="1"/>
  <c r="Y155" i="1"/>
  <c r="AG155" i="1" s="1"/>
  <c r="BA155" i="1" s="1"/>
  <c r="Y1358" i="1"/>
  <c r="AG1358" i="1" s="1"/>
  <c r="AC477" i="1"/>
  <c r="AK477" i="1" s="1"/>
  <c r="AH272" i="1"/>
  <c r="AH1481" i="1"/>
  <c r="AR175" i="1"/>
  <c r="AA1358" i="1"/>
  <c r="AI1358" i="1" s="1"/>
  <c r="Y487" i="1"/>
  <c r="AG487" i="1" s="1"/>
  <c r="Y274" i="1"/>
  <c r="AG274" i="1" s="1"/>
  <c r="W526" i="1"/>
  <c r="AE526" i="1" s="1"/>
  <c r="X165" i="1"/>
  <c r="AF165" i="1" s="1"/>
  <c r="AH361" i="1"/>
  <c r="X1406" i="1"/>
  <c r="AF1406" i="1" s="1"/>
  <c r="AJ1077" i="1"/>
  <c r="AM1298" i="1"/>
  <c r="AN1298" i="1" s="1"/>
  <c r="Y1444" i="1"/>
  <c r="AG1444" i="1" s="1"/>
  <c r="X1610" i="1"/>
  <c r="AF1610" i="1" s="1"/>
  <c r="X1292" i="1"/>
  <c r="AF1292" i="1" s="1"/>
  <c r="AH1294" i="1"/>
  <c r="AH1310" i="1"/>
  <c r="AC1315" i="1"/>
  <c r="AK1315" i="1" s="1"/>
  <c r="AH1326" i="1"/>
  <c r="AH1342" i="1"/>
  <c r="AH1358" i="1"/>
  <c r="AO1369" i="1"/>
  <c r="AP1369" i="1" s="1"/>
  <c r="AQ1369" i="1" s="1"/>
  <c r="AH1374" i="1"/>
  <c r="AH1390" i="1"/>
  <c r="AH1406" i="1"/>
  <c r="Z1621" i="1"/>
  <c r="AH1621" i="1" s="1"/>
  <c r="AU1621" i="1" s="1"/>
  <c r="AH1429" i="1"/>
  <c r="X1478" i="1"/>
  <c r="AF1478" i="1" s="1"/>
  <c r="AH1221" i="1"/>
  <c r="AH1478" i="1"/>
  <c r="AL1553" i="1"/>
  <c r="AM1553" i="1" s="1"/>
  <c r="AN1553" i="1" s="1"/>
  <c r="AO1553" i="1" s="1"/>
  <c r="AP1553" i="1" s="1"/>
  <c r="AH1280" i="1"/>
  <c r="AC756" i="1"/>
  <c r="AK756" i="1" s="1"/>
  <c r="AJ1258" i="1"/>
  <c r="AM1444" i="1"/>
  <c r="AN1444" i="1" s="1"/>
  <c r="AO1444" i="1" s="1"/>
  <c r="AP1444" i="1" s="1"/>
  <c r="AQ1444" i="1" s="1"/>
  <c r="AM1420" i="1"/>
  <c r="Y1326" i="1"/>
  <c r="AG1326" i="1" s="1"/>
  <c r="AM1346" i="1"/>
  <c r="AM1380" i="1"/>
  <c r="X1430" i="1"/>
  <c r="AF1430" i="1" s="1"/>
  <c r="AJ1202" i="1"/>
  <c r="AI1527" i="1"/>
  <c r="Z1610" i="1"/>
  <c r="AH1610" i="1" s="1"/>
  <c r="AU1610" i="1" s="1"/>
  <c r="AJ1106" i="1"/>
  <c r="AR1143" i="1"/>
  <c r="X1510" i="1"/>
  <c r="AF1510" i="1" s="1"/>
  <c r="AM1314" i="1"/>
  <c r="AN1314" i="1" s="1"/>
  <c r="AO1314" i="1" s="1"/>
  <c r="AP1314" i="1" s="1"/>
  <c r="AQ1314" i="1" s="1"/>
  <c r="AB1490" i="1"/>
  <c r="AJ1490" i="1" s="1"/>
  <c r="AG1494" i="1"/>
  <c r="AG1510" i="1"/>
  <c r="W1515" i="1"/>
  <c r="AE1515" i="1" s="1"/>
  <c r="Y1253" i="1"/>
  <c r="AG1253" i="1" s="1"/>
  <c r="AM1225" i="1"/>
  <c r="AR1225" i="1" s="1"/>
  <c r="Y1221" i="1"/>
  <c r="AG1221" i="1" s="1"/>
  <c r="AM1193" i="1"/>
  <c r="AN1193" i="1" s="1"/>
  <c r="AO1193" i="1" s="1"/>
  <c r="AP1193" i="1" s="1"/>
  <c r="AQ1193" i="1" s="1"/>
  <c r="Y1189" i="1"/>
  <c r="AG1189" i="1" s="1"/>
  <c r="AM1161" i="1"/>
  <c r="AN1161" i="1" s="1"/>
  <c r="Y1157" i="1"/>
  <c r="AG1157" i="1" s="1"/>
  <c r="BA1157" i="1" s="1"/>
  <c r="AM1129" i="1"/>
  <c r="Y1125" i="1"/>
  <c r="AG1125" i="1" s="1"/>
  <c r="AM1284" i="1"/>
  <c r="AH1248" i="1"/>
  <c r="AM1332" i="1"/>
  <c r="AN1332" i="1" s="1"/>
  <c r="AO1332" i="1" s="1"/>
  <c r="AP1332" i="1" s="1"/>
  <c r="AQ1332" i="1" s="1"/>
  <c r="W1506" i="1"/>
  <c r="AE1506" i="1" s="1"/>
  <c r="AC1294" i="1"/>
  <c r="AK1294" i="1" s="1"/>
  <c r="W1630" i="1"/>
  <c r="AE1630" i="1" s="1"/>
  <c r="AM1316" i="1"/>
  <c r="Y1294" i="1"/>
  <c r="AG1294" i="1" s="1"/>
  <c r="Y1310" i="1"/>
  <c r="AG1310" i="1" s="1"/>
  <c r="Y1440" i="1"/>
  <c r="AG1440" i="1" s="1"/>
  <c r="X1429" i="1"/>
  <c r="AF1429" i="1" s="1"/>
  <c r="W1610" i="1"/>
  <c r="AE1610" i="1" s="1"/>
  <c r="AH1125" i="1"/>
  <c r="AH1189" i="1"/>
  <c r="Y1312" i="1"/>
  <c r="AG1312" i="1" s="1"/>
  <c r="AH1157" i="1"/>
  <c r="AA1429" i="1"/>
  <c r="AI1429" i="1" s="1"/>
  <c r="AB1510" i="1"/>
  <c r="AJ1510" i="1" s="1"/>
  <c r="AH1417" i="1"/>
  <c r="AH1292" i="1"/>
  <c r="AM1467" i="1"/>
  <c r="AN1467" i="1" s="1"/>
  <c r="AO1467" i="1" s="1"/>
  <c r="AP1467" i="1" s="1"/>
  <c r="AQ1467" i="1" s="1"/>
  <c r="X727" i="1"/>
  <c r="AF727" i="1" s="1"/>
  <c r="AC1292" i="1"/>
  <c r="AK1292" i="1" s="1"/>
  <c r="Y1429" i="1"/>
  <c r="AG1429" i="1" s="1"/>
  <c r="AG1502" i="1"/>
  <c r="AL1577" i="1"/>
  <c r="AL1591" i="1"/>
  <c r="X1621" i="1"/>
  <c r="AF1621" i="1" s="1"/>
  <c r="AG1630" i="1"/>
  <c r="T1381" i="1"/>
  <c r="AB1381" i="1" s="1"/>
  <c r="AJ1381" i="1" s="1"/>
  <c r="P1293" i="1"/>
  <c r="X1293" i="1" s="1"/>
  <c r="AF1293" i="1" s="1"/>
  <c r="P1115" i="1"/>
  <c r="P1342" i="1"/>
  <c r="X1342" i="1" s="1"/>
  <c r="AF1342" i="1" s="1"/>
  <c r="U1264" i="1"/>
  <c r="S829" i="1"/>
  <c r="AM829" i="1" s="1"/>
  <c r="AN829" i="1" s="1"/>
  <c r="AO829" i="1" s="1"/>
  <c r="AP829" i="1" s="1"/>
  <c r="AQ829" i="1" s="1"/>
  <c r="S1300" i="1"/>
  <c r="Q1155" i="1"/>
  <c r="Y1155" i="1" s="1"/>
  <c r="AG1155" i="1" s="1"/>
  <c r="O1018" i="1"/>
  <c r="E16" i="1"/>
  <c r="DX2" i="1" s="1"/>
  <c r="R990" i="1"/>
  <c r="Z990" i="1" s="1"/>
  <c r="AH990" i="1" s="1"/>
  <c r="S1606" i="1"/>
  <c r="AA1606" i="1" s="1"/>
  <c r="AI1606" i="1" s="1"/>
  <c r="F16" i="1"/>
  <c r="DX3" i="1" s="1"/>
  <c r="AM107" i="1"/>
  <c r="AR107" i="1" s="1"/>
  <c r="Y88" i="1"/>
  <c r="AG88" i="1" s="1"/>
  <c r="AM78" i="1"/>
  <c r="AH69" i="1"/>
  <c r="AH88" i="1"/>
  <c r="AH72" i="1"/>
  <c r="AA389" i="1"/>
  <c r="AI389" i="1" s="1"/>
  <c r="AV389" i="1" s="1"/>
  <c r="X88" i="1"/>
  <c r="AF88" i="1" s="1"/>
  <c r="AJ349" i="1"/>
  <c r="AM280" i="1"/>
  <c r="AN280" i="1" s="1"/>
  <c r="AO280" i="1" s="1"/>
  <c r="AP280" i="1" s="1"/>
  <c r="AQ280" i="1" s="1"/>
  <c r="AH149" i="1"/>
  <c r="AM105" i="1"/>
  <c r="Y278" i="1"/>
  <c r="AG278" i="1" s="1"/>
  <c r="AC201" i="1"/>
  <c r="AK201" i="1" s="1"/>
  <c r="AA136" i="1"/>
  <c r="AI136" i="1" s="1"/>
  <c r="AC219" i="1"/>
  <c r="AK219" i="1" s="1"/>
  <c r="AC121" i="1"/>
  <c r="AK121" i="1" s="1"/>
  <c r="AH286" i="1"/>
  <c r="AM208" i="1"/>
  <c r="AN208" i="1" s="1"/>
  <c r="AO208" i="1" s="1"/>
  <c r="AP208" i="1" s="1"/>
  <c r="AQ208" i="1" s="1"/>
  <c r="AC204" i="1"/>
  <c r="AK204" i="1" s="1"/>
  <c r="X156" i="1"/>
  <c r="AF156" i="1" s="1"/>
  <c r="AH156" i="1"/>
  <c r="AM122" i="1"/>
  <c r="AN122" i="1" s="1"/>
  <c r="AO122" i="1" s="1"/>
  <c r="AP122" i="1" s="1"/>
  <c r="AQ122" i="1" s="1"/>
  <c r="AH101" i="1"/>
  <c r="X134" i="1"/>
  <c r="AF134" i="1" s="1"/>
  <c r="AM579" i="1"/>
  <c r="AN579" i="1" s="1"/>
  <c r="AO579" i="1" s="1"/>
  <c r="AP579" i="1" s="1"/>
  <c r="AQ579" i="1" s="1"/>
  <c r="AM363" i="1"/>
  <c r="AN363" i="1" s="1"/>
  <c r="AO363" i="1" s="1"/>
  <c r="AP363" i="1" s="1"/>
  <c r="AQ363" i="1" s="1"/>
  <c r="AC516" i="1"/>
  <c r="AK516" i="1" s="1"/>
  <c r="AC445" i="1"/>
  <c r="AK445" i="1" s="1"/>
  <c r="AM373" i="1"/>
  <c r="AR373" i="1" s="1"/>
  <c r="AA333" i="1"/>
  <c r="AI333" i="1" s="1"/>
  <c r="AC153" i="1"/>
  <c r="AK153" i="1" s="1"/>
  <c r="AC270" i="1"/>
  <c r="AK270" i="1" s="1"/>
  <c r="AH213" i="1"/>
  <c r="AM294" i="1"/>
  <c r="AN294" i="1" s="1"/>
  <c r="AO294" i="1" s="1"/>
  <c r="AP294" i="1" s="1"/>
  <c r="AQ294" i="1" s="1"/>
  <c r="AM273" i="1"/>
  <c r="Y218" i="1"/>
  <c r="AG218" i="1" s="1"/>
  <c r="AJ199" i="1"/>
  <c r="AH106" i="1"/>
  <c r="AC95" i="1"/>
  <c r="AK95" i="1" s="1"/>
  <c r="AM211" i="1"/>
  <c r="AR211" i="1" s="1"/>
  <c r="Y209" i="1"/>
  <c r="AG209" i="1" s="1"/>
  <c r="AM98" i="1"/>
  <c r="AN98" i="1" s="1"/>
  <c r="AO98" i="1" s="1"/>
  <c r="AP98" i="1" s="1"/>
  <c r="AQ98" i="1" s="1"/>
  <c r="X173" i="1"/>
  <c r="AF173" i="1" s="1"/>
  <c r="AM79" i="1"/>
  <c r="AN79" i="1" s="1"/>
  <c r="AO79" i="1" s="1"/>
  <c r="AP79" i="1" s="1"/>
  <c r="AQ79" i="1" s="1"/>
  <c r="Y93" i="1"/>
  <c r="AG93" i="1" s="1"/>
  <c r="AM84" i="1"/>
  <c r="AM68" i="1"/>
  <c r="AA223" i="1"/>
  <c r="AI223" i="1" s="1"/>
  <c r="Y71" i="1"/>
  <c r="AG71" i="1" s="1"/>
  <c r="AH191" i="1"/>
  <c r="Y220" i="1"/>
  <c r="AG220" i="1" s="1"/>
  <c r="AA243" i="1"/>
  <c r="AI243" i="1" s="1"/>
  <c r="AH196" i="1"/>
  <c r="AA221" i="1"/>
  <c r="AI221" i="1" s="1"/>
  <c r="AA239" i="1"/>
  <c r="AI239" i="1" s="1"/>
  <c r="X196" i="1"/>
  <c r="AF196" i="1" s="1"/>
  <c r="AC75" i="1"/>
  <c r="AK75" i="1" s="1"/>
  <c r="AA126" i="1"/>
  <c r="AI126" i="1" s="1"/>
  <c r="Y223" i="1"/>
  <c r="AG223" i="1" s="1"/>
  <c r="AC1454" i="1"/>
  <c r="AK1454" i="1" s="1"/>
  <c r="Z1550" i="1"/>
  <c r="AH1550" i="1" s="1"/>
  <c r="AU1550" i="1" s="1"/>
  <c r="AV1550" i="1" s="1"/>
  <c r="AJ1246" i="1"/>
  <c r="X1602" i="1"/>
  <c r="AF1602" i="1" s="1"/>
  <c r="AJ1471" i="1"/>
  <c r="W291" i="1"/>
  <c r="AE291" i="1" s="1"/>
  <c r="AJ1459" i="1"/>
  <c r="Z1546" i="1"/>
  <c r="AH1546" i="1" s="1"/>
  <c r="AH1237" i="1"/>
  <c r="AC1450" i="1"/>
  <c r="AK1450" i="1" s="1"/>
  <c r="Y1366" i="1"/>
  <c r="AG1366" i="1" s="1"/>
  <c r="AJ1154" i="1"/>
  <c r="AL1554" i="1"/>
  <c r="AQ1554" i="1" s="1"/>
  <c r="X1366" i="1"/>
  <c r="AF1366" i="1" s="1"/>
  <c r="AJ1186" i="1"/>
  <c r="AJ1122" i="1"/>
  <c r="AH1388" i="1"/>
  <c r="AC1302" i="1"/>
  <c r="AK1302" i="1" s="1"/>
  <c r="X1564" i="1"/>
  <c r="AF1564" i="1" s="1"/>
  <c r="AC1286" i="1"/>
  <c r="AK1286" i="1" s="1"/>
  <c r="AH1377" i="1"/>
  <c r="AL1512" i="1"/>
  <c r="AM1512" i="1" s="1"/>
  <c r="AN1512" i="1" s="1"/>
  <c r="AO1512" i="1" s="1"/>
  <c r="AP1512" i="1" s="1"/>
  <c r="AB1534" i="1"/>
  <c r="AJ1534" i="1" s="1"/>
  <c r="Y1398" i="1"/>
  <c r="AG1398" i="1" s="1"/>
  <c r="X1442" i="1"/>
  <c r="AF1442" i="1" s="1"/>
  <c r="X1182" i="1"/>
  <c r="AF1182" i="1" s="1"/>
  <c r="X1375" i="1"/>
  <c r="AF1375" i="1" s="1"/>
  <c r="X1407" i="1"/>
  <c r="AF1407" i="1" s="1"/>
  <c r="AH1450" i="1"/>
  <c r="AG1546" i="1"/>
  <c r="X219" i="1"/>
  <c r="AF219" i="1" s="1"/>
  <c r="W187" i="1"/>
  <c r="AE187" i="1" s="1"/>
  <c r="Y109" i="1"/>
  <c r="AG109" i="1" s="1"/>
  <c r="AC1340" i="1"/>
  <c r="AK1340" i="1" s="1"/>
  <c r="AC122" i="1"/>
  <c r="AK122" i="1" s="1"/>
  <c r="Y87" i="1"/>
  <c r="AG87" i="1" s="1"/>
  <c r="AC240" i="1"/>
  <c r="AK240" i="1" s="1"/>
  <c r="X461" i="1"/>
  <c r="AF461" i="1" s="1"/>
  <c r="AH358" i="1"/>
  <c r="AJ337" i="1"/>
  <c r="AJ257" i="1"/>
  <c r="X229" i="1"/>
  <c r="AF229" i="1" s="1"/>
  <c r="AC210" i="1"/>
  <c r="AK210" i="1" s="1"/>
  <c r="X162" i="1"/>
  <c r="AF162" i="1" s="1"/>
  <c r="AJ174" i="1"/>
  <c r="X526" i="1"/>
  <c r="AF526" i="1" s="1"/>
  <c r="AM395" i="1"/>
  <c r="AC334" i="1"/>
  <c r="AK334" i="1" s="1"/>
  <c r="AC267" i="1"/>
  <c r="AK267" i="1" s="1"/>
  <c r="X249" i="1"/>
  <c r="AF249" i="1" s="1"/>
  <c r="AA237" i="1"/>
  <c r="AI237" i="1" s="1"/>
  <c r="AM240" i="1"/>
  <c r="AA193" i="1"/>
  <c r="AI193" i="1" s="1"/>
  <c r="Y147" i="1"/>
  <c r="AG147" i="1" s="1"/>
  <c r="AJ138" i="1"/>
  <c r="AA127" i="1"/>
  <c r="AI127" i="1" s="1"/>
  <c r="AV127" i="1" s="1"/>
  <c r="AJ120" i="1"/>
  <c r="AJ206" i="1"/>
  <c r="AJ200" i="1"/>
  <c r="AM187" i="1"/>
  <c r="AM169" i="1"/>
  <c r="AN169" i="1" s="1"/>
  <c r="AO169" i="1" s="1"/>
  <c r="AP169" i="1" s="1"/>
  <c r="AQ169" i="1" s="1"/>
  <c r="AH157" i="1"/>
  <c r="AJ142" i="1"/>
  <c r="X139" i="1"/>
  <c r="AF139" i="1" s="1"/>
  <c r="Y180" i="1"/>
  <c r="AG180" i="1" s="1"/>
  <c r="AC170" i="1"/>
  <c r="AK170" i="1" s="1"/>
  <c r="X164" i="1"/>
  <c r="AF164" i="1" s="1"/>
  <c r="AM152" i="1"/>
  <c r="AH143" i="1"/>
  <c r="AM130" i="1"/>
  <c r="AN130" i="1" s="1"/>
  <c r="AM128" i="1"/>
  <c r="AC129" i="1"/>
  <c r="AK129" i="1" s="1"/>
  <c r="AM117" i="1"/>
  <c r="AC115" i="1"/>
  <c r="AK115" i="1" s="1"/>
  <c r="AA93" i="1"/>
  <c r="AI93" i="1" s="1"/>
  <c r="AM81" i="1"/>
  <c r="AC102" i="1"/>
  <c r="AK102" i="1" s="1"/>
  <c r="AH91" i="1"/>
  <c r="AC80" i="1"/>
  <c r="AK80" i="1" s="1"/>
  <c r="AA1322" i="1"/>
  <c r="AI1322" i="1" s="1"/>
  <c r="AA1354" i="1"/>
  <c r="AI1354" i="1" s="1"/>
  <c r="AA1402" i="1"/>
  <c r="AI1402" i="1" s="1"/>
  <c r="AI1487" i="1"/>
  <c r="X755" i="1"/>
  <c r="AF755" i="1" s="1"/>
  <c r="AM184" i="1"/>
  <c r="AN184" i="1" s="1"/>
  <c r="AO184" i="1" s="1"/>
  <c r="AP184" i="1" s="1"/>
  <c r="AQ184" i="1" s="1"/>
  <c r="AR222" i="1"/>
  <c r="AH218" i="1"/>
  <c r="AJ202" i="1"/>
  <c r="AJ196" i="1"/>
  <c r="AH74" i="1"/>
  <c r="AM113" i="1"/>
  <c r="AM97" i="1"/>
  <c r="AC96" i="1"/>
  <c r="AK96" i="1" s="1"/>
  <c r="AH479" i="1"/>
  <c r="AA600" i="1"/>
  <c r="AI600" i="1" s="1"/>
  <c r="W93" i="1"/>
  <c r="AE93" i="1" s="1"/>
  <c r="AH421" i="1"/>
  <c r="W193" i="1"/>
  <c r="AE193" i="1" s="1"/>
  <c r="AH135" i="1"/>
  <c r="Y594" i="1"/>
  <c r="AG594" i="1" s="1"/>
  <c r="W75" i="1"/>
  <c r="AE75" i="1" s="1"/>
  <c r="W70" i="1"/>
  <c r="AE70" i="1" s="1"/>
  <c r="W127" i="1"/>
  <c r="AE127" i="1" s="1"/>
  <c r="AH80" i="1"/>
  <c r="AA106" i="1"/>
  <c r="AI106" i="1" s="1"/>
  <c r="AH267" i="1"/>
  <c r="AA240" i="1"/>
  <c r="AI240" i="1" s="1"/>
  <c r="AH154" i="1"/>
  <c r="AH283" i="1"/>
  <c r="AC467" i="1"/>
  <c r="AK467" i="1" s="1"/>
  <c r="AC405" i="1"/>
  <c r="AK405" i="1" s="1"/>
  <c r="AA773" i="1"/>
  <c r="AI773" i="1" s="1"/>
  <c r="AV773" i="1" s="1"/>
  <c r="X142" i="1"/>
  <c r="AF142" i="1" s="1"/>
  <c r="W236" i="1"/>
  <c r="AE236" i="1" s="1"/>
  <c r="Y77" i="1"/>
  <c r="AG77" i="1" s="1"/>
  <c r="W219" i="1"/>
  <c r="AE219" i="1" s="1"/>
  <c r="Y190" i="1"/>
  <c r="AG190" i="1" s="1"/>
  <c r="AA267" i="1"/>
  <c r="AI267" i="1" s="1"/>
  <c r="AA187" i="1"/>
  <c r="AI187" i="1" s="1"/>
  <c r="AV187" i="1" s="1"/>
  <c r="AW187" i="1" s="1"/>
  <c r="W180" i="1"/>
  <c r="AE180" i="1" s="1"/>
  <c r="AC1388" i="1"/>
  <c r="AK1388" i="1" s="1"/>
  <c r="W74" i="1"/>
  <c r="AE74" i="1" s="1"/>
  <c r="X122" i="1"/>
  <c r="AF122" i="1" s="1"/>
  <c r="AA95" i="1"/>
  <c r="AI95" i="1" s="1"/>
  <c r="AV95" i="1" s="1"/>
  <c r="AW95" i="1" s="1"/>
  <c r="AH96" i="1"/>
  <c r="X197" i="1"/>
  <c r="AF197" i="1" s="1"/>
  <c r="W237" i="1"/>
  <c r="AE237" i="1" s="1"/>
  <c r="W150" i="1"/>
  <c r="AE150" i="1" s="1"/>
  <c r="X296" i="1"/>
  <c r="AF296" i="1" s="1"/>
  <c r="W391" i="1"/>
  <c r="AE391" i="1" s="1"/>
  <c r="AA312" i="1"/>
  <c r="AI312" i="1" s="1"/>
  <c r="AJ782" i="1"/>
  <c r="AC93" i="1"/>
  <c r="AK93" i="1" s="1"/>
  <c r="Y95" i="1"/>
  <c r="AG95" i="1" s="1"/>
  <c r="AA190" i="1"/>
  <c r="AI190" i="1" s="1"/>
  <c r="W218" i="1"/>
  <c r="AE218" i="1" s="1"/>
  <c r="X267" i="1"/>
  <c r="AF267" i="1" s="1"/>
  <c r="AH180" i="1"/>
  <c r="AC127" i="1"/>
  <c r="AK127" i="1" s="1"/>
  <c r="Y430" i="1"/>
  <c r="AG430" i="1" s="1"/>
  <c r="AC70" i="1"/>
  <c r="AK70" i="1" s="1"/>
  <c r="AA122" i="1"/>
  <c r="AI122" i="1" s="1"/>
  <c r="AC224" i="1"/>
  <c r="AK224" i="1" s="1"/>
  <c r="Y80" i="1"/>
  <c r="AG80" i="1" s="1"/>
  <c r="W96" i="1"/>
  <c r="AE96" i="1" s="1"/>
  <c r="W106" i="1"/>
  <c r="AE106" i="1" s="1"/>
  <c r="X243" i="1"/>
  <c r="AF243" i="1" s="1"/>
  <c r="W154" i="1"/>
  <c r="AE154" i="1" s="1"/>
  <c r="AH150" i="1"/>
  <c r="AA224" i="1"/>
  <c r="AI224" i="1" s="1"/>
  <c r="W620" i="1"/>
  <c r="AE620" i="1" s="1"/>
  <c r="X360" i="1"/>
  <c r="AF360" i="1" s="1"/>
  <c r="W527" i="1"/>
  <c r="AE527" i="1" s="1"/>
  <c r="AJ386" i="1"/>
  <c r="W1546" i="1"/>
  <c r="AE1546" i="1" s="1"/>
  <c r="AC1398" i="1"/>
  <c r="AK1398" i="1" s="1"/>
  <c r="AV1398" i="1" s="1"/>
  <c r="AM1324" i="1"/>
  <c r="Z1602" i="1"/>
  <c r="AH1602" i="1" s="1"/>
  <c r="Y1382" i="1"/>
  <c r="AG1382" i="1" s="1"/>
  <c r="AH224" i="1"/>
  <c r="Y148" i="1"/>
  <c r="AG148" i="1" s="1"/>
  <c r="AA1454" i="1"/>
  <c r="AI1454" i="1" s="1"/>
  <c r="AJ1479" i="1"/>
  <c r="Y1454" i="1"/>
  <c r="AG1454" i="1" s="1"/>
  <c r="AM1446" i="1"/>
  <c r="Y1350" i="1"/>
  <c r="AG1350" i="1" s="1"/>
  <c r="AJ364" i="1"/>
  <c r="W1534" i="1"/>
  <c r="AE1534" i="1" s="1"/>
  <c r="W1602" i="1"/>
  <c r="AE1602" i="1" s="1"/>
  <c r="Y1442" i="1"/>
  <c r="AG1442" i="1" s="1"/>
  <c r="AH1269" i="1"/>
  <c r="AJ1250" i="1"/>
  <c r="AH1109" i="1"/>
  <c r="Y264" i="1"/>
  <c r="AG264" i="1" s="1"/>
  <c r="AB1618" i="1"/>
  <c r="AJ1618" i="1" s="1"/>
  <c r="AU1618" i="1" s="1"/>
  <c r="AL1558" i="1"/>
  <c r="AQ1558" i="1" s="1"/>
  <c r="X1550" i="1"/>
  <c r="AF1550" i="1" s="1"/>
  <c r="AH1313" i="1"/>
  <c r="AB1516" i="1"/>
  <c r="AJ1516" i="1" s="1"/>
  <c r="AJ242" i="1"/>
  <c r="AH1286" i="1"/>
  <c r="AH1302" i="1"/>
  <c r="AH1318" i="1"/>
  <c r="AH1334" i="1"/>
  <c r="AH1350" i="1"/>
  <c r="AH1366" i="1"/>
  <c r="AH1382" i="1"/>
  <c r="AH1398" i="1"/>
  <c r="AH1414" i="1"/>
  <c r="X1467" i="1"/>
  <c r="AF1467" i="1" s="1"/>
  <c r="AM1273" i="1"/>
  <c r="Y1269" i="1"/>
  <c r="AG1269" i="1" s="1"/>
  <c r="AM1241" i="1"/>
  <c r="AR1241" i="1" s="1"/>
  <c r="Y1237" i="1"/>
  <c r="AG1237" i="1" s="1"/>
  <c r="AM1177" i="1"/>
  <c r="Y1173" i="1"/>
  <c r="AG1173" i="1" s="1"/>
  <c r="AM1145" i="1"/>
  <c r="AR1145" i="1" s="1"/>
  <c r="AM1113" i="1"/>
  <c r="Y1109" i="1"/>
  <c r="AG1109" i="1" s="1"/>
  <c r="AH1074" i="1"/>
  <c r="Y1068" i="1"/>
  <c r="AG1068" i="1" s="1"/>
  <c r="AA1042" i="1"/>
  <c r="AI1042" i="1" s="1"/>
  <c r="AA978" i="1"/>
  <c r="AI978" i="1" s="1"/>
  <c r="AJ923" i="1"/>
  <c r="AA914" i="1"/>
  <c r="AI914" i="1" s="1"/>
  <c r="AH482" i="1"/>
  <c r="AH1200" i="1"/>
  <c r="AH1136" i="1"/>
  <c r="AH1104" i="1"/>
  <c r="AJ1055" i="1"/>
  <c r="AM425" i="1"/>
  <c r="Y1042" i="1"/>
  <c r="AG1042" i="1" s="1"/>
  <c r="AM1014" i="1"/>
  <c r="AN1014" i="1" s="1"/>
  <c r="AO1014" i="1" s="1"/>
  <c r="AP1014" i="1" s="1"/>
  <c r="AQ1014" i="1" s="1"/>
  <c r="Y978" i="1"/>
  <c r="AG978" i="1" s="1"/>
  <c r="AM950" i="1"/>
  <c r="Y914" i="1"/>
  <c r="AG914" i="1" s="1"/>
  <c r="AA846" i="1"/>
  <c r="AI846" i="1" s="1"/>
  <c r="AJ791" i="1"/>
  <c r="AC643" i="1"/>
  <c r="AK643" i="1" s="1"/>
  <c r="AV643" i="1" s="1"/>
  <c r="AW643" i="1" s="1"/>
  <c r="AX643" i="1" s="1"/>
  <c r="AY643" i="1" s="1"/>
  <c r="AZ643" i="1" s="1"/>
  <c r="AH846" i="1"/>
  <c r="AJ716" i="1"/>
  <c r="AA643" i="1"/>
  <c r="AI643" i="1" s="1"/>
  <c r="AC772" i="1"/>
  <c r="AK772" i="1" s="1"/>
  <c r="Y272" i="1"/>
  <c r="AG272" i="1" s="1"/>
  <c r="AM191" i="1"/>
  <c r="AN191" i="1" s="1"/>
  <c r="AO191" i="1" s="1"/>
  <c r="AP191" i="1" s="1"/>
  <c r="AQ191" i="1" s="1"/>
  <c r="AM372" i="1"/>
  <c r="AN372" i="1" s="1"/>
  <c r="AM369" i="1"/>
  <c r="Y336" i="1"/>
  <c r="AG336" i="1" s="1"/>
  <c r="X330" i="1"/>
  <c r="AF330" i="1" s="1"/>
  <c r="AC368" i="1"/>
  <c r="AK368" i="1" s="1"/>
  <c r="AJ216" i="1"/>
  <c r="AJ100" i="1"/>
  <c r="AC156" i="1"/>
  <c r="AK156" i="1" s="1"/>
  <c r="AM127" i="1"/>
  <c r="AN127" i="1" s="1"/>
  <c r="AO127" i="1" s="1"/>
  <c r="AP127" i="1" s="1"/>
  <c r="AQ127" i="1" s="1"/>
  <c r="AM262" i="1"/>
  <c r="AR262" i="1" s="1"/>
  <c r="AJ317" i="1"/>
  <c r="AA308" i="1"/>
  <c r="AI308" i="1" s="1"/>
  <c r="AA292" i="1"/>
  <c r="AI292" i="1" s="1"/>
  <c r="AA161" i="1"/>
  <c r="AI161" i="1" s="1"/>
  <c r="Y137" i="1"/>
  <c r="AG137" i="1" s="1"/>
  <c r="AA91" i="1"/>
  <c r="AI91" i="1" s="1"/>
  <c r="AA279" i="1"/>
  <c r="AI279" i="1" s="1"/>
  <c r="AM151" i="1"/>
  <c r="AH172" i="1"/>
  <c r="AJ107" i="1"/>
  <c r="AC85" i="1"/>
  <c r="AK85" i="1" s="1"/>
  <c r="AJ226" i="1"/>
  <c r="AJ99" i="1"/>
  <c r="AA90" i="1"/>
  <c r="AI90" i="1" s="1"/>
  <c r="Y72" i="1"/>
  <c r="AG72" i="1" s="1"/>
  <c r="AJ134" i="1"/>
  <c r="AM89" i="1"/>
  <c r="Y85" i="1"/>
  <c r="AG85" i="1" s="1"/>
  <c r="AJ114" i="1"/>
  <c r="AJ82" i="1"/>
  <c r="AJ101" i="1"/>
  <c r="AA1294" i="1"/>
  <c r="AI1294" i="1" s="1"/>
  <c r="AJ1303" i="1"/>
  <c r="AA1310" i="1"/>
  <c r="AI1310" i="1" s="1"/>
  <c r="AA1326" i="1"/>
  <c r="AI1326" i="1" s="1"/>
  <c r="AA1342" i="1"/>
  <c r="AI1342" i="1" s="1"/>
  <c r="AJ1367" i="1"/>
  <c r="AA1374" i="1"/>
  <c r="AI1374" i="1" s="1"/>
  <c r="AJ1383" i="1"/>
  <c r="AA1406" i="1"/>
  <c r="AI1406" i="1" s="1"/>
  <c r="AJ1415" i="1"/>
  <c r="AA1430" i="1"/>
  <c r="AI1430" i="1" s="1"/>
  <c r="AA1478" i="1"/>
  <c r="AI1478" i="1" s="1"/>
  <c r="Z1490" i="1"/>
  <c r="AH1490" i="1" s="1"/>
  <c r="AU1490" i="1" s="1"/>
  <c r="Z1494" i="1"/>
  <c r="AH1494" i="1" s="1"/>
  <c r="Z1506" i="1"/>
  <c r="AH1506" i="1" s="1"/>
  <c r="AI1515" i="1"/>
  <c r="AI1519" i="1"/>
  <c r="AI1567" i="1"/>
  <c r="AI1583" i="1"/>
  <c r="Z1630" i="1"/>
  <c r="AH1630" i="1" s="1"/>
  <c r="AA250" i="1"/>
  <c r="AI250" i="1" s="1"/>
  <c r="X70" i="1"/>
  <c r="AF70" i="1" s="1"/>
  <c r="AC180" i="1"/>
  <c r="AK180" i="1" s="1"/>
  <c r="X221" i="1"/>
  <c r="AF221" i="1" s="1"/>
  <c r="Y519" i="1"/>
  <c r="AG519" i="1" s="1"/>
  <c r="Y643" i="1"/>
  <c r="AG643" i="1" s="1"/>
  <c r="Y74" i="1"/>
  <c r="AG74" i="1" s="1"/>
  <c r="Y126" i="1"/>
  <c r="AG126" i="1" s="1"/>
  <c r="Y269" i="1"/>
  <c r="AG269" i="1" s="1"/>
  <c r="X1334" i="1"/>
  <c r="AF1334" i="1" s="1"/>
  <c r="AI1591" i="1"/>
  <c r="Z1554" i="1"/>
  <c r="AH1554" i="1" s="1"/>
  <c r="AA1269" i="1"/>
  <c r="AI1269" i="1" s="1"/>
  <c r="Y752" i="1"/>
  <c r="AG752" i="1" s="1"/>
  <c r="AA1422" i="1"/>
  <c r="AI1422" i="1" s="1"/>
  <c r="AJ1431" i="1"/>
  <c r="AA1442" i="1"/>
  <c r="AI1442" i="1" s="1"/>
  <c r="AJ1467" i="1"/>
  <c r="Y312" i="1"/>
  <c r="AG312" i="1" s="1"/>
  <c r="AJ1475" i="1"/>
  <c r="Y1422" i="1"/>
  <c r="AG1422" i="1" s="1"/>
  <c r="AC1382" i="1"/>
  <c r="AK1382" i="1" s="1"/>
  <c r="Y1286" i="1"/>
  <c r="AG1286" i="1" s="1"/>
  <c r="Y1450" i="1"/>
  <c r="AG1450" i="1" s="1"/>
  <c r="X1318" i="1"/>
  <c r="AF1318" i="1" s="1"/>
  <c r="AC1318" i="1"/>
  <c r="AK1318" i="1" s="1"/>
  <c r="AJ1182" i="1"/>
  <c r="Y328" i="1"/>
  <c r="AG328" i="1" s="1"/>
  <c r="AH1141" i="1"/>
  <c r="AJ1150" i="1"/>
  <c r="X578" i="1"/>
  <c r="AF578" i="1" s="1"/>
  <c r="AJ1118" i="1"/>
  <c r="AL1568" i="1"/>
  <c r="AM1568" i="1" s="1"/>
  <c r="AL1516" i="1"/>
  <c r="AL1574" i="1"/>
  <c r="X1546" i="1"/>
  <c r="AF1546" i="1" s="1"/>
  <c r="AC344" i="1"/>
  <c r="AK344" i="1" s="1"/>
  <c r="X1340" i="1"/>
  <c r="AF1340" i="1" s="1"/>
  <c r="X1388" i="1"/>
  <c r="AF1388" i="1" s="1"/>
  <c r="AH1422" i="1"/>
  <c r="AH1454" i="1"/>
  <c r="AG1534" i="1"/>
  <c r="AG1550" i="1"/>
  <c r="AC1163" i="1"/>
  <c r="AK1163" i="1" s="1"/>
  <c r="AC469" i="1"/>
  <c r="AK469" i="1" s="1"/>
  <c r="X421" i="1"/>
  <c r="AF421" i="1" s="1"/>
  <c r="AM643" i="1"/>
  <c r="AR643" i="1" s="1"/>
  <c r="AC360" i="1"/>
  <c r="AK360" i="1" s="1"/>
  <c r="AC1269" i="1"/>
  <c r="AK1269" i="1" s="1"/>
  <c r="AC1237" i="1"/>
  <c r="AK1237" i="1" s="1"/>
  <c r="AC1205" i="1"/>
  <c r="AK1205" i="1" s="1"/>
  <c r="AC1141" i="1"/>
  <c r="AK1141" i="1" s="1"/>
  <c r="AC1109" i="1"/>
  <c r="AK1109" i="1" s="1"/>
  <c r="X1269" i="1"/>
  <c r="AF1269" i="1" s="1"/>
  <c r="X1237" i="1"/>
  <c r="AF1237" i="1" s="1"/>
  <c r="AH1212" i="1"/>
  <c r="X1205" i="1"/>
  <c r="AF1205" i="1" s="1"/>
  <c r="X1109" i="1"/>
  <c r="AF1109" i="1" s="1"/>
  <c r="Y1074" i="1"/>
  <c r="AG1074" i="1" s="1"/>
  <c r="X1068" i="1"/>
  <c r="AF1068" i="1" s="1"/>
  <c r="AH1042" i="1"/>
  <c r="AH978" i="1"/>
  <c r="AH914" i="1"/>
  <c r="X1074" i="1"/>
  <c r="AF1074" i="1" s="1"/>
  <c r="X1042" i="1"/>
  <c r="AF1042" i="1" s="1"/>
  <c r="X978" i="1"/>
  <c r="AF978" i="1" s="1"/>
  <c r="X914" i="1"/>
  <c r="AF914" i="1" s="1"/>
  <c r="X846" i="1"/>
  <c r="AF846" i="1" s="1"/>
  <c r="AC1042" i="1"/>
  <c r="AK1042" i="1" s="1"/>
  <c r="AV1042" i="1" s="1"/>
  <c r="AW1042" i="1" s="1"/>
  <c r="AX1042" i="1" s="1"/>
  <c r="AC978" i="1"/>
  <c r="AK978" i="1" s="1"/>
  <c r="AC1068" i="1"/>
  <c r="AK1068" i="1" s="1"/>
  <c r="AC1032" i="1"/>
  <c r="AK1032" i="1" s="1"/>
  <c r="AM882" i="1"/>
  <c r="AN882" i="1" s="1"/>
  <c r="AO882" i="1" s="1"/>
  <c r="AP882" i="1" s="1"/>
  <c r="AQ882" i="1" s="1"/>
  <c r="AH643" i="1"/>
  <c r="AH197" i="1"/>
  <c r="X333" i="1"/>
  <c r="AF333" i="1" s="1"/>
  <c r="AM330" i="1"/>
  <c r="AM328" i="1"/>
  <c r="AH303" i="1"/>
  <c r="AC282" i="1"/>
  <c r="AK282" i="1" s="1"/>
  <c r="AM239" i="1"/>
  <c r="AN239" i="1" s="1"/>
  <c r="X288" i="1"/>
  <c r="AF288" i="1" s="1"/>
  <c r="AH274" i="1"/>
  <c r="X272" i="1"/>
  <c r="AF272" i="1" s="1"/>
  <c r="AM236" i="1"/>
  <c r="AJ151" i="1"/>
  <c r="AH173" i="1"/>
  <c r="AJ123" i="1"/>
  <c r="AM108" i="1"/>
  <c r="Y91" i="1"/>
  <c r="AG91" i="1" s="1"/>
  <c r="X69" i="1"/>
  <c r="AF69" i="1" s="1"/>
  <c r="AH464" i="1"/>
  <c r="X517" i="1"/>
  <c r="AF517" i="1" s="1"/>
  <c r="AA855" i="1"/>
  <c r="AI855" i="1" s="1"/>
  <c r="AJ430" i="1"/>
  <c r="AA405" i="1"/>
  <c r="AI405" i="1" s="1"/>
  <c r="AV405" i="1" s="1"/>
  <c r="AJ398" i="1"/>
  <c r="AC391" i="1"/>
  <c r="AK391" i="1" s="1"/>
  <c r="AO365" i="1"/>
  <c r="AP365" i="1" s="1"/>
  <c r="AQ365" i="1" s="1"/>
  <c r="Y341" i="1"/>
  <c r="AG341" i="1" s="1"/>
  <c r="AA323" i="1"/>
  <c r="AI323" i="1" s="1"/>
  <c r="AM316" i="1"/>
  <c r="AN316" i="1" s="1"/>
  <c r="AO316" i="1" s="1"/>
  <c r="AP316" i="1" s="1"/>
  <c r="AQ316" i="1" s="1"/>
  <c r="AR298" i="1"/>
  <c r="AM257" i="1"/>
  <c r="AN257" i="1" s="1"/>
  <c r="AO257" i="1" s="1"/>
  <c r="AP257" i="1" s="1"/>
  <c r="AQ257" i="1" s="1"/>
  <c r="AJ233" i="1"/>
  <c r="AM351" i="1"/>
  <c r="AR351" i="1" s="1"/>
  <c r="AC318" i="1"/>
  <c r="AK318" i="1" s="1"/>
  <c r="AA290" i="1"/>
  <c r="AI290" i="1" s="1"/>
  <c r="AM286" i="1"/>
  <c r="Y250" i="1"/>
  <c r="AG250" i="1" s="1"/>
  <c r="AM350" i="1"/>
  <c r="AH344" i="1"/>
  <c r="AJ323" i="1"/>
  <c r="AM284" i="1"/>
  <c r="AR266" i="1"/>
  <c r="AC234" i="1"/>
  <c r="AK234" i="1" s="1"/>
  <c r="AH194" i="1"/>
  <c r="AM271" i="1"/>
  <c r="Y267" i="1"/>
  <c r="AG267" i="1" s="1"/>
  <c r="AH240" i="1"/>
  <c r="Y234" i="1"/>
  <c r="AG234" i="1" s="1"/>
  <c r="AH193" i="1"/>
  <c r="AA169" i="1"/>
  <c r="AI169" i="1" s="1"/>
  <c r="Y96" i="1"/>
  <c r="AG96" i="1" s="1"/>
  <c r="X240" i="1"/>
  <c r="AF240" i="1" s="1"/>
  <c r="X205" i="1"/>
  <c r="AF205" i="1" s="1"/>
  <c r="AH126" i="1"/>
  <c r="AJ369" i="1"/>
  <c r="AA360" i="1"/>
  <c r="AI360" i="1" s="1"/>
  <c r="Y358" i="1"/>
  <c r="AG358" i="1" s="1"/>
  <c r="AJ353" i="1"/>
  <c r="AA344" i="1"/>
  <c r="AI344" i="1" s="1"/>
  <c r="AJ321" i="1"/>
  <c r="AJ305" i="1"/>
  <c r="AA280" i="1"/>
  <c r="AI280" i="1" s="1"/>
  <c r="X276" i="1"/>
  <c r="AF276" i="1" s="1"/>
  <c r="AJ273" i="1"/>
  <c r="X269" i="1"/>
  <c r="AF269" i="1" s="1"/>
  <c r="AA264" i="1"/>
  <c r="AI264" i="1" s="1"/>
  <c r="X260" i="1"/>
  <c r="AF260" i="1" s="1"/>
  <c r="X224" i="1"/>
  <c r="AF224" i="1" s="1"/>
  <c r="AJ198" i="1"/>
  <c r="AJ192" i="1"/>
  <c r="AC186" i="1"/>
  <c r="AK186" i="1" s="1"/>
  <c r="AC124" i="1"/>
  <c r="AK124" i="1" s="1"/>
  <c r="AA283" i="1"/>
  <c r="AI283" i="1" s="1"/>
  <c r="AJ276" i="1"/>
  <c r="AC269" i="1"/>
  <c r="AK269" i="1" s="1"/>
  <c r="AJ260" i="1"/>
  <c r="AC243" i="1"/>
  <c r="AK243" i="1" s="1"/>
  <c r="X194" i="1"/>
  <c r="AF194" i="1" s="1"/>
  <c r="Y129" i="1"/>
  <c r="AG129" i="1" s="1"/>
  <c r="BA129" i="1" s="1"/>
  <c r="AM99" i="1"/>
  <c r="AJ243" i="1"/>
  <c r="X239" i="1"/>
  <c r="AF239" i="1" s="1"/>
  <c r="AJ227" i="1"/>
  <c r="X223" i="1"/>
  <c r="AF223" i="1" s="1"/>
  <c r="AC220" i="1"/>
  <c r="AK220" i="1" s="1"/>
  <c r="AA218" i="1"/>
  <c r="AI218" i="1" s="1"/>
  <c r="X214" i="1"/>
  <c r="AF214" i="1" s="1"/>
  <c r="AJ211" i="1"/>
  <c r="AC196" i="1"/>
  <c r="AK196" i="1" s="1"/>
  <c r="AC193" i="1"/>
  <c r="AK193" i="1" s="1"/>
  <c r="AM181" i="1"/>
  <c r="AN181" i="1" s="1"/>
  <c r="AO181" i="1" s="1"/>
  <c r="AP181" i="1" s="1"/>
  <c r="AQ181" i="1" s="1"/>
  <c r="X154" i="1"/>
  <c r="AF154" i="1" s="1"/>
  <c r="X148" i="1"/>
  <c r="AF148" i="1" s="1"/>
  <c r="AH134" i="1"/>
  <c r="AH122" i="1"/>
  <c r="AJ230" i="1"/>
  <c r="AC223" i="1"/>
  <c r="AK223" i="1" s="1"/>
  <c r="Y219" i="1"/>
  <c r="AG219" i="1" s="1"/>
  <c r="AJ214" i="1"/>
  <c r="AM200" i="1"/>
  <c r="AC197" i="1"/>
  <c r="AK197" i="1" s="1"/>
  <c r="Y164" i="1"/>
  <c r="AG164" i="1" s="1"/>
  <c r="X192" i="1"/>
  <c r="AF192" i="1" s="1"/>
  <c r="AJ173" i="1"/>
  <c r="AJ133" i="1"/>
  <c r="X129" i="1"/>
  <c r="AF129" i="1" s="1"/>
  <c r="AA124" i="1"/>
  <c r="AI124" i="1" s="1"/>
  <c r="AV124" i="1" s="1"/>
  <c r="Y122" i="1"/>
  <c r="AG122" i="1" s="1"/>
  <c r="AJ117" i="1"/>
  <c r="AR108" i="1"/>
  <c r="AM102" i="1"/>
  <c r="AH93" i="1"/>
  <c r="AJ79" i="1"/>
  <c r="X75" i="1"/>
  <c r="AF75" i="1" s="1"/>
  <c r="AA129" i="1"/>
  <c r="AI129" i="1" s="1"/>
  <c r="AV129" i="1" s="1"/>
  <c r="AW129" i="1" s="1"/>
  <c r="Y127" i="1"/>
  <c r="AG127" i="1" s="1"/>
  <c r="AJ122" i="1"/>
  <c r="AM115" i="1"/>
  <c r="AM112" i="1"/>
  <c r="AH109" i="1"/>
  <c r="AA71" i="1"/>
  <c r="AI71" i="1" s="1"/>
  <c r="AM111" i="1"/>
  <c r="AA109" i="1"/>
  <c r="AI109" i="1" s="1"/>
  <c r="AV109" i="1" s="1"/>
  <c r="AJ102" i="1"/>
  <c r="AM93" i="1"/>
  <c r="X89" i="1"/>
  <c r="AF89" i="1" s="1"/>
  <c r="AJ86" i="1"/>
  <c r="AA77" i="1"/>
  <c r="AI77" i="1" s="1"/>
  <c r="Y75" i="1"/>
  <c r="AG75" i="1" s="1"/>
  <c r="AM96" i="1"/>
  <c r="AH87" i="1"/>
  <c r="AM82" i="1"/>
  <c r="AN82" i="1" s="1"/>
  <c r="AO82" i="1" s="1"/>
  <c r="AP82" i="1" s="1"/>
  <c r="AQ82" i="1" s="1"/>
  <c r="AA80" i="1"/>
  <c r="AI80" i="1" s="1"/>
  <c r="AJ73" i="1"/>
  <c r="AH71" i="1"/>
  <c r="AJ1299" i="1"/>
  <c r="AA1306" i="1"/>
  <c r="AI1306" i="1" s="1"/>
  <c r="AJ1315" i="1"/>
  <c r="AJ1331" i="1"/>
  <c r="AA1338" i="1"/>
  <c r="AI1338" i="1" s="1"/>
  <c r="Y1340" i="1"/>
  <c r="AG1340" i="1" s="1"/>
  <c r="AJ1347" i="1"/>
  <c r="AJ1363" i="1"/>
  <c r="AJ1379" i="1"/>
  <c r="Y1388" i="1"/>
  <c r="AG1388" i="1" s="1"/>
  <c r="AJ1395" i="1"/>
  <c r="AJ1411" i="1"/>
  <c r="AI1499" i="1"/>
  <c r="AI1503" i="1"/>
  <c r="AI1627" i="1"/>
  <c r="AC1372" i="1"/>
  <c r="AK1372" i="1" s="1"/>
  <c r="AV1372" i="1" s="1"/>
  <c r="AW1372" i="1" s="1"/>
  <c r="AX1372" i="1" s="1"/>
  <c r="AY1372" i="1" s="1"/>
  <c r="AZ1372" i="1" s="1"/>
  <c r="AM1408" i="1"/>
  <c r="Y1478" i="1"/>
  <c r="AG1478" i="1" s="1"/>
  <c r="AJ1477" i="1"/>
  <c r="AJ1317" i="1"/>
  <c r="AM756" i="1"/>
  <c r="AH448" i="1"/>
  <c r="Y553" i="1"/>
  <c r="AG553" i="1" s="1"/>
  <c r="AJ505" i="1"/>
  <c r="AH722" i="1"/>
  <c r="X479" i="1"/>
  <c r="AF479" i="1" s="1"/>
  <c r="AM442" i="1"/>
  <c r="AN442" i="1" s="1"/>
  <c r="AO442" i="1" s="1"/>
  <c r="AP442" i="1" s="1"/>
  <c r="AQ442" i="1" s="1"/>
  <c r="AM393" i="1"/>
  <c r="AC914" i="1"/>
  <c r="AK914" i="1" s="1"/>
  <c r="AC512" i="1"/>
  <c r="AK512" i="1" s="1"/>
  <c r="AJ383" i="1"/>
  <c r="AH371" i="1"/>
  <c r="AM900" i="1"/>
  <c r="Y786" i="1"/>
  <c r="AG786" i="1" s="1"/>
  <c r="AM772" i="1"/>
  <c r="AJ405" i="1"/>
  <c r="AA297" i="1"/>
  <c r="AI297" i="1" s="1"/>
  <c r="X643" i="1"/>
  <c r="AF643" i="1" s="1"/>
  <c r="AC388" i="1"/>
  <c r="AK388" i="1" s="1"/>
  <c r="X303" i="1"/>
  <c r="AF303" i="1" s="1"/>
  <c r="AA236" i="1"/>
  <c r="AI236" i="1" s="1"/>
  <c r="AM523" i="1"/>
  <c r="AH517" i="1"/>
  <c r="AM459" i="1"/>
  <c r="AH453" i="1"/>
  <c r="Y423" i="1"/>
  <c r="AG423" i="1" s="1"/>
  <c r="AH389" i="1"/>
  <c r="AC328" i="1"/>
  <c r="AK328" i="1" s="1"/>
  <c r="AC312" i="1"/>
  <c r="AK312" i="1" s="1"/>
  <c r="X525" i="1"/>
  <c r="AF525" i="1" s="1"/>
  <c r="Y479" i="1"/>
  <c r="AG479" i="1" s="1"/>
  <c r="X397" i="1"/>
  <c r="AF397" i="1" s="1"/>
  <c r="AH355" i="1"/>
  <c r="AM348" i="1"/>
  <c r="AC296" i="1"/>
  <c r="AK296" i="1" s="1"/>
  <c r="AC280" i="1"/>
  <c r="AK280" i="1" s="1"/>
  <c r="AM268" i="1"/>
  <c r="AM251" i="1"/>
  <c r="AJ379" i="1"/>
  <c r="AM327" i="1"/>
  <c r="AN327" i="1" s="1"/>
  <c r="AO327" i="1" s="1"/>
  <c r="AP327" i="1" s="1"/>
  <c r="AQ327" i="1" s="1"/>
  <c r="AH297" i="1"/>
  <c r="Y291" i="1"/>
  <c r="AG291" i="1" s="1"/>
  <c r="Y282" i="1"/>
  <c r="AG282" i="1" s="1"/>
  <c r="AM366" i="1"/>
  <c r="AH360" i="1"/>
  <c r="AH290" i="1"/>
  <c r="Y280" i="1"/>
  <c r="AG280" i="1" s="1"/>
  <c r="X250" i="1"/>
  <c r="AF250" i="1" s="1"/>
  <c r="Y221" i="1"/>
  <c r="AG221" i="1" s="1"/>
  <c r="X273" i="1"/>
  <c r="AF273" i="1" s="1"/>
  <c r="AM159" i="1"/>
  <c r="AM133" i="1"/>
  <c r="AC106" i="1"/>
  <c r="AK106" i="1" s="1"/>
  <c r="AC227" i="1"/>
  <c r="AK227" i="1" s="1"/>
  <c r="AC358" i="1"/>
  <c r="AK358" i="1" s="1"/>
  <c r="X297" i="1"/>
  <c r="AF297" i="1" s="1"/>
  <c r="Y290" i="1"/>
  <c r="AG290" i="1" s="1"/>
  <c r="AJ252" i="1"/>
  <c r="AJ249" i="1"/>
  <c r="AJ246" i="1"/>
  <c r="AH234" i="1"/>
  <c r="AM183" i="1"/>
  <c r="AR183" i="1" s="1"/>
  <c r="AH153" i="1"/>
  <c r="X242" i="1"/>
  <c r="AF242" i="1" s="1"/>
  <c r="AH237" i="1"/>
  <c r="AA197" i="1"/>
  <c r="AI197" i="1" s="1"/>
  <c r="AA194" i="1"/>
  <c r="AI194" i="1" s="1"/>
  <c r="AA191" i="1"/>
  <c r="AI191" i="1" s="1"/>
  <c r="AV191" i="1" s="1"/>
  <c r="AW191" i="1" s="1"/>
  <c r="AC148" i="1"/>
  <c r="AK148" i="1" s="1"/>
  <c r="AC109" i="1"/>
  <c r="AK109" i="1" s="1"/>
  <c r="AM100" i="1"/>
  <c r="AJ168" i="1"/>
  <c r="AA165" i="1"/>
  <c r="AI165" i="1" s="1"/>
  <c r="AM137" i="1"/>
  <c r="AJ131" i="1"/>
  <c r="AM119" i="1"/>
  <c r="AC194" i="1"/>
  <c r="AK194" i="1" s="1"/>
  <c r="AM162" i="1"/>
  <c r="AJ83" i="1"/>
  <c r="AA74" i="1"/>
  <c r="AI74" i="1" s="1"/>
  <c r="AV74" i="1" s="1"/>
  <c r="AW74" i="1" s="1"/>
  <c r="Y134" i="1"/>
  <c r="AG134" i="1" s="1"/>
  <c r="AH127" i="1"/>
  <c r="AC137" i="1"/>
  <c r="AK137" i="1" s="1"/>
  <c r="W557" i="1"/>
  <c r="AE557" i="1" s="1"/>
  <c r="AA454" i="1"/>
  <c r="AI454" i="1" s="1"/>
  <c r="AR1434" i="1"/>
  <c r="AJ1440" i="1"/>
  <c r="X1031" i="1"/>
  <c r="AF1031" i="1" s="1"/>
  <c r="AM860" i="1"/>
  <c r="Y626" i="1"/>
  <c r="AG626" i="1" s="1"/>
  <c r="AM557" i="1"/>
  <c r="AR557" i="1" s="1"/>
  <c r="AJ511" i="1"/>
  <c r="AJ926" i="1"/>
  <c r="AA699" i="1"/>
  <c r="AI699" i="1" s="1"/>
  <c r="AH626" i="1"/>
  <c r="AM566" i="1"/>
  <c r="AM457" i="1"/>
  <c r="AR457" i="1" s="1"/>
  <c r="Y421" i="1"/>
  <c r="AG421" i="1" s="1"/>
  <c r="AC396" i="1"/>
  <c r="AK396" i="1" s="1"/>
  <c r="AM646" i="1"/>
  <c r="Y610" i="1"/>
  <c r="AG610" i="1" s="1"/>
  <c r="AC585" i="1"/>
  <c r="AK585" i="1" s="1"/>
  <c r="AC551" i="1"/>
  <c r="AK551" i="1" s="1"/>
  <c r="AC437" i="1"/>
  <c r="AK437" i="1" s="1"/>
  <c r="AC690" i="1"/>
  <c r="AK690" i="1" s="1"/>
  <c r="AH567" i="1"/>
  <c r="AC562" i="1"/>
  <c r="AK562" i="1" s="1"/>
  <c r="AH535" i="1"/>
  <c r="AC530" i="1"/>
  <c r="AK530" i="1" s="1"/>
  <c r="AA519" i="1"/>
  <c r="AI519" i="1" s="1"/>
  <c r="Y501" i="1"/>
  <c r="AG501" i="1" s="1"/>
  <c r="AA458" i="1"/>
  <c r="AI458" i="1" s="1"/>
  <c r="AA452" i="1"/>
  <c r="AI452" i="1" s="1"/>
  <c r="AM409" i="1"/>
  <c r="AR409" i="1" s="1"/>
  <c r="AJ403" i="1"/>
  <c r="AJ397" i="1"/>
  <c r="AA391" i="1"/>
  <c r="AI391" i="1" s="1"/>
  <c r="AV391" i="1" s="1"/>
  <c r="BA391" i="1" s="1"/>
  <c r="Y551" i="1"/>
  <c r="AG551" i="1" s="1"/>
  <c r="AH522" i="1"/>
  <c r="Y516" i="1"/>
  <c r="AG516" i="1" s="1"/>
  <c r="AC485" i="1"/>
  <c r="AK485" i="1" s="1"/>
  <c r="AH455" i="1"/>
  <c r="X437" i="1"/>
  <c r="AF437" i="1" s="1"/>
  <c r="AM424" i="1"/>
  <c r="AH394" i="1"/>
  <c r="Y388" i="1"/>
  <c r="AG388" i="1" s="1"/>
  <c r="X370" i="1"/>
  <c r="AF370" i="1" s="1"/>
  <c r="AM345" i="1"/>
  <c r="Y296" i="1"/>
  <c r="AG296" i="1" s="1"/>
  <c r="AJ248" i="1"/>
  <c r="AM475" i="1"/>
  <c r="AH469" i="1"/>
  <c r="AM411" i="1"/>
  <c r="AH405" i="1"/>
  <c r="AC479" i="1"/>
  <c r="AK479" i="1" s="1"/>
  <c r="AJ245" i="1"/>
  <c r="AJ232" i="1"/>
  <c r="AH164" i="1"/>
  <c r="AH312" i="1"/>
  <c r="AM225" i="1"/>
  <c r="AH129" i="1"/>
  <c r="AM287" i="1"/>
  <c r="AR287" i="1" s="1"/>
  <c r="Y283" i="1"/>
  <c r="AG283" i="1" s="1"/>
  <c r="AH243" i="1"/>
  <c r="Y237" i="1"/>
  <c r="AG237" i="1" s="1"/>
  <c r="AJ229" i="1"/>
  <c r="AJ175" i="1"/>
  <c r="AM138" i="1"/>
  <c r="AR138" i="1" s="1"/>
  <c r="X237" i="1"/>
  <c r="AF237" i="1" s="1"/>
  <c r="AO174" i="1"/>
  <c r="AP174" i="1" s="1"/>
  <c r="AQ174" i="1" s="1"/>
  <c r="X138" i="1"/>
  <c r="AF138" i="1" s="1"/>
  <c r="AH315" i="1"/>
  <c r="W315" i="1"/>
  <c r="AE315" i="1" s="1"/>
  <c r="AC315" i="1"/>
  <c r="AK315" i="1" s="1"/>
  <c r="W317" i="1"/>
  <c r="AE317" i="1" s="1"/>
  <c r="X317" i="1"/>
  <c r="AF317" i="1" s="1"/>
  <c r="W311" i="1"/>
  <c r="AE311" i="1" s="1"/>
  <c r="AC311" i="1"/>
  <c r="AK311" i="1" s="1"/>
  <c r="W247" i="1"/>
  <c r="AE247" i="1" s="1"/>
  <c r="AC247" i="1"/>
  <c r="AK247" i="1" s="1"/>
  <c r="W170" i="1"/>
  <c r="AE170" i="1" s="1"/>
  <c r="X170" i="1"/>
  <c r="AF170" i="1" s="1"/>
  <c r="W216" i="1"/>
  <c r="AE216" i="1" s="1"/>
  <c r="AH216" i="1"/>
  <c r="W258" i="1"/>
  <c r="AE258" i="1" s="1"/>
  <c r="AH258" i="1"/>
  <c r="X258" i="1"/>
  <c r="AF258" i="1" s="1"/>
  <c r="AC94" i="1"/>
  <c r="AK94" i="1" s="1"/>
  <c r="Y94" i="1"/>
  <c r="AG94" i="1" s="1"/>
  <c r="W94" i="1"/>
  <c r="AE94" i="1" s="1"/>
  <c r="X94" i="1"/>
  <c r="AF94" i="1" s="1"/>
  <c r="AA94" i="1"/>
  <c r="AI94" i="1" s="1"/>
  <c r="AV94" i="1" s="1"/>
  <c r="AW94" i="1" s="1"/>
  <c r="W356" i="1"/>
  <c r="AE356" i="1" s="1"/>
  <c r="AA356" i="1"/>
  <c r="AI356" i="1" s="1"/>
  <c r="W340" i="1"/>
  <c r="AE340" i="1" s="1"/>
  <c r="AA340" i="1"/>
  <c r="AI340" i="1" s="1"/>
  <c r="X252" i="1"/>
  <c r="AF252" i="1" s="1"/>
  <c r="AH252" i="1"/>
  <c r="W252" i="1"/>
  <c r="AE252" i="1" s="1"/>
  <c r="AH215" i="1"/>
  <c r="Y215" i="1"/>
  <c r="AG215" i="1" s="1"/>
  <c r="AM155" i="1"/>
  <c r="AN155" i="1" s="1"/>
  <c r="AO155" i="1" s="1"/>
  <c r="AP155" i="1" s="1"/>
  <c r="AQ155" i="1" s="1"/>
  <c r="AA155" i="1"/>
  <c r="AI155" i="1" s="1"/>
  <c r="AV155" i="1" s="1"/>
  <c r="AW155" i="1" s="1"/>
  <c r="W263" i="1"/>
  <c r="AE263" i="1" s="1"/>
  <c r="AA263" i="1"/>
  <c r="AI263" i="1" s="1"/>
  <c r="AM75" i="1"/>
  <c r="AA75" i="1"/>
  <c r="AI75" i="1" s="1"/>
  <c r="Y246" i="1"/>
  <c r="AG246" i="1" s="1"/>
  <c r="W246" i="1"/>
  <c r="AE246" i="1" s="1"/>
  <c r="AH246" i="1"/>
  <c r="W206" i="1"/>
  <c r="AE206" i="1" s="1"/>
  <c r="AH206" i="1"/>
  <c r="X206" i="1"/>
  <c r="AF206" i="1" s="1"/>
  <c r="AA145" i="1"/>
  <c r="AI145" i="1" s="1"/>
  <c r="AH145" i="1"/>
  <c r="W145" i="1"/>
  <c r="AE145" i="1" s="1"/>
  <c r="Y139" i="1"/>
  <c r="AG139" i="1" s="1"/>
  <c r="W139" i="1"/>
  <c r="AE139" i="1" s="1"/>
  <c r="Y116" i="1"/>
  <c r="AG116" i="1" s="1"/>
  <c r="AC116" i="1"/>
  <c r="AK116" i="1" s="1"/>
  <c r="W116" i="1"/>
  <c r="AE116" i="1" s="1"/>
  <c r="W207" i="1"/>
  <c r="AE207" i="1" s="1"/>
  <c r="AC207" i="1"/>
  <c r="AK207" i="1" s="1"/>
  <c r="AH207" i="1"/>
  <c r="W149" i="1"/>
  <c r="AE149" i="1" s="1"/>
  <c r="X149" i="1"/>
  <c r="AF149" i="1" s="1"/>
  <c r="W143" i="1"/>
  <c r="AE143" i="1" s="1"/>
  <c r="AC143" i="1"/>
  <c r="AK143" i="1" s="1"/>
  <c r="AV143" i="1" s="1"/>
  <c r="BA143" i="1" s="1"/>
  <c r="AC126" i="1"/>
  <c r="AK126" i="1" s="1"/>
  <c r="AM126" i="1"/>
  <c r="AN126" i="1" s="1"/>
  <c r="AO126" i="1" s="1"/>
  <c r="AP126" i="1" s="1"/>
  <c r="AQ126" i="1" s="1"/>
  <c r="AA112" i="1"/>
  <c r="AI112" i="1" s="1"/>
  <c r="AH112" i="1"/>
  <c r="AC112" i="1"/>
  <c r="AK112" i="1" s="1"/>
  <c r="AC98" i="1"/>
  <c r="AK98" i="1" s="1"/>
  <c r="AA98" i="1"/>
  <c r="AI98" i="1" s="1"/>
  <c r="Y98" i="1"/>
  <c r="AG98" i="1" s="1"/>
  <c r="X98" i="1"/>
  <c r="AF98" i="1" s="1"/>
  <c r="AM70" i="1"/>
  <c r="AA70" i="1"/>
  <c r="AI70" i="1" s="1"/>
  <c r="W125" i="1"/>
  <c r="AE125" i="1" s="1"/>
  <c r="X125" i="1"/>
  <c r="AF125" i="1" s="1"/>
  <c r="AA125" i="1"/>
  <c r="AI125" i="1" s="1"/>
  <c r="W99" i="1"/>
  <c r="AE99" i="1" s="1"/>
  <c r="X99" i="1"/>
  <c r="AF99" i="1" s="1"/>
  <c r="W105" i="1"/>
  <c r="AE105" i="1" s="1"/>
  <c r="AA105" i="1"/>
  <c r="AI105" i="1" s="1"/>
  <c r="AH105" i="1"/>
  <c r="W73" i="1"/>
  <c r="AE73" i="1" s="1"/>
  <c r="X73" i="1"/>
  <c r="AF73" i="1" s="1"/>
  <c r="X85" i="1"/>
  <c r="AF85" i="1" s="1"/>
  <c r="AJ85" i="1"/>
  <c r="W76" i="1"/>
  <c r="AE76" i="1" s="1"/>
  <c r="X76" i="1"/>
  <c r="AF76" i="1" s="1"/>
  <c r="W1290" i="1"/>
  <c r="AE1290" i="1" s="1"/>
  <c r="AA1290" i="1"/>
  <c r="AI1290" i="1" s="1"/>
  <c r="W1370" i="1"/>
  <c r="AE1370" i="1" s="1"/>
  <c r="AA1370" i="1"/>
  <c r="AI1370" i="1" s="1"/>
  <c r="W1386" i="1"/>
  <c r="AE1386" i="1" s="1"/>
  <c r="AA1386" i="1"/>
  <c r="AI1386" i="1" s="1"/>
  <c r="Y1392" i="1"/>
  <c r="AG1392" i="1" s="1"/>
  <c r="AC1392" i="1"/>
  <c r="AK1392" i="1" s="1"/>
  <c r="X883" i="1"/>
  <c r="AF883" i="1" s="1"/>
  <c r="AM871" i="1"/>
  <c r="X668" i="1"/>
  <c r="AF668" i="1" s="1"/>
  <c r="X324" i="1"/>
  <c r="AF324" i="1" s="1"/>
  <c r="AJ221" i="1"/>
  <c r="AM234" i="1"/>
  <c r="AN234" i="1" s="1"/>
  <c r="AO234" i="1" s="1"/>
  <c r="AP234" i="1" s="1"/>
  <c r="AQ234" i="1" s="1"/>
  <c r="AR181" i="1"/>
  <c r="AC233" i="1"/>
  <c r="AK233" i="1" s="1"/>
  <c r="AM179" i="1"/>
  <c r="AJ1194" i="1"/>
  <c r="Y1356" i="1"/>
  <c r="AG1356" i="1" s="1"/>
  <c r="X246" i="1"/>
  <c r="AF246" i="1" s="1"/>
  <c r="Y143" i="1"/>
  <c r="AG143" i="1" s="1"/>
  <c r="AH186" i="1"/>
  <c r="AC308" i="1"/>
  <c r="AK308" i="1" s="1"/>
  <c r="AC239" i="1"/>
  <c r="AK239" i="1" s="1"/>
  <c r="AA324" i="1"/>
  <c r="AI324" i="1" s="1"/>
  <c r="Y255" i="1"/>
  <c r="AG255" i="1" s="1"/>
  <c r="AA246" i="1"/>
  <c r="AI246" i="1" s="1"/>
  <c r="W1356" i="1"/>
  <c r="AE1356" i="1" s="1"/>
  <c r="AR252" i="1"/>
  <c r="X233" i="1"/>
  <c r="AF233" i="1" s="1"/>
  <c r="W182" i="1"/>
  <c r="AE182" i="1" s="1"/>
  <c r="AC263" i="1"/>
  <c r="AK263" i="1" s="1"/>
  <c r="W279" i="1"/>
  <c r="AE279" i="1" s="1"/>
  <c r="AH116" i="1"/>
  <c r="AH212" i="1"/>
  <c r="AM197" i="1"/>
  <c r="AN197" i="1" s="1"/>
  <c r="AO197" i="1" s="1"/>
  <c r="AP197" i="1" s="1"/>
  <c r="AQ197" i="1" s="1"/>
  <c r="AC191" i="1"/>
  <c r="AK191" i="1" s="1"/>
  <c r="Y281" i="1"/>
  <c r="AG281" i="1" s="1"/>
  <c r="Y899" i="1"/>
  <c r="AG899" i="1" s="1"/>
  <c r="X230" i="1"/>
  <c r="AF230" i="1" s="1"/>
  <c r="Y261" i="1"/>
  <c r="AG261" i="1" s="1"/>
  <c r="Y315" i="1"/>
  <c r="AG315" i="1" s="1"/>
  <c r="X101" i="1"/>
  <c r="AF101" i="1" s="1"/>
  <c r="AO94" i="1"/>
  <c r="Y167" i="1"/>
  <c r="AG167" i="1" s="1"/>
  <c r="X321" i="1"/>
  <c r="AF321" i="1" s="1"/>
  <c r="AM405" i="1"/>
  <c r="AR405" i="1" s="1"/>
  <c r="Y136" i="1"/>
  <c r="AG136" i="1" s="1"/>
  <c r="AC203" i="1"/>
  <c r="AK203" i="1" s="1"/>
  <c r="AJ1325" i="1"/>
  <c r="Y206" i="1"/>
  <c r="AG206" i="1" s="1"/>
  <c r="X281" i="1"/>
  <c r="AF281" i="1" s="1"/>
  <c r="Y89" i="1"/>
  <c r="AG89" i="1" s="1"/>
  <c r="W112" i="1"/>
  <c r="AE112" i="1" s="1"/>
  <c r="AA258" i="1"/>
  <c r="AI258" i="1" s="1"/>
  <c r="AH136" i="1"/>
  <c r="AH281" i="1"/>
  <c r="W1152" i="1"/>
  <c r="AE1152" i="1" s="1"/>
  <c r="AH1152" i="1"/>
  <c r="X143" i="1"/>
  <c r="AF143" i="1" s="1"/>
  <c r="AJ143" i="1"/>
  <c r="AH278" i="1"/>
  <c r="AH324" i="1"/>
  <c r="AA99" i="1"/>
  <c r="AI99" i="1" s="1"/>
  <c r="AA233" i="1"/>
  <c r="AI233" i="1" s="1"/>
  <c r="Y253" i="1"/>
  <c r="AG253" i="1" s="1"/>
  <c r="AA328" i="1"/>
  <c r="AI328" i="1" s="1"/>
  <c r="Y1085" i="1"/>
  <c r="AG1085" i="1" s="1"/>
  <c r="AC825" i="1"/>
  <c r="AK825" i="1" s="1"/>
  <c r="AB1616" i="1"/>
  <c r="AJ1616" i="1" s="1"/>
  <c r="AM929" i="1"/>
  <c r="AN929" i="1" s="1"/>
  <c r="AO929" i="1" s="1"/>
  <c r="AP929" i="1" s="1"/>
  <c r="AQ929" i="1" s="1"/>
  <c r="AM1090" i="1"/>
  <c r="AN1090" i="1" s="1"/>
  <c r="X1356" i="1"/>
  <c r="AF1356" i="1" s="1"/>
  <c r="X1363" i="1"/>
  <c r="AF1363" i="1" s="1"/>
  <c r="X1372" i="1"/>
  <c r="AF1372" i="1" s="1"/>
  <c r="W329" i="1"/>
  <c r="AE329" i="1" s="1"/>
  <c r="X329" i="1"/>
  <c r="AF329" i="1" s="1"/>
  <c r="X198" i="1"/>
  <c r="AF198" i="1" s="1"/>
  <c r="AC99" i="1"/>
  <c r="AK99" i="1" s="1"/>
  <c r="AV99" i="1" s="1"/>
  <c r="AC739" i="1"/>
  <c r="AK739" i="1" s="1"/>
  <c r="Y233" i="1"/>
  <c r="AG233" i="1" s="1"/>
  <c r="Y182" i="1"/>
  <c r="AG182" i="1" s="1"/>
  <c r="AA216" i="1"/>
  <c r="AI216" i="1" s="1"/>
  <c r="X120" i="1"/>
  <c r="AF120" i="1" s="1"/>
  <c r="AC256" i="1"/>
  <c r="AK256" i="1" s="1"/>
  <c r="AA107" i="1"/>
  <c r="AI107" i="1" s="1"/>
  <c r="AV107" i="1" s="1"/>
  <c r="AW107" i="1" s="1"/>
  <c r="AC835" i="1"/>
  <c r="AK835" i="1" s="1"/>
  <c r="X323" i="1"/>
  <c r="AF323" i="1" s="1"/>
  <c r="X105" i="1"/>
  <c r="AF105" i="1" s="1"/>
  <c r="Y149" i="1"/>
  <c r="AG149" i="1" s="1"/>
  <c r="AH210" i="1"/>
  <c r="AA73" i="1"/>
  <c r="AI73" i="1" s="1"/>
  <c r="AA120" i="1"/>
  <c r="AI120" i="1" s="1"/>
  <c r="AC205" i="1"/>
  <c r="AK205" i="1" s="1"/>
  <c r="AM80" i="1"/>
  <c r="W115" i="1"/>
  <c r="AE115" i="1" s="1"/>
  <c r="W89" i="1"/>
  <c r="AE89" i="1" s="1"/>
  <c r="W215" i="1"/>
  <c r="AE215" i="1" s="1"/>
  <c r="W323" i="1"/>
  <c r="AE323" i="1" s="1"/>
  <c r="Y314" i="1"/>
  <c r="AG314" i="1" s="1"/>
  <c r="AA215" i="1"/>
  <c r="AI215" i="1" s="1"/>
  <c r="AH1285" i="1"/>
  <c r="X1386" i="1"/>
  <c r="AF1386" i="1" s="1"/>
  <c r="AH412" i="1"/>
  <c r="X1354" i="1"/>
  <c r="AF1354" i="1" s="1"/>
  <c r="AL1600" i="1"/>
  <c r="X1338" i="1"/>
  <c r="AF1338" i="1" s="1"/>
  <c r="X1402" i="1"/>
  <c r="AF1402" i="1" s="1"/>
  <c r="AL1616" i="1"/>
  <c r="AM1616" i="1" s="1"/>
  <c r="Y145" i="1"/>
  <c r="AG145" i="1" s="1"/>
  <c r="AC149" i="1"/>
  <c r="AK149" i="1" s="1"/>
  <c r="Y252" i="1"/>
  <c r="AG252" i="1" s="1"/>
  <c r="AA76" i="1"/>
  <c r="AI76" i="1" s="1"/>
  <c r="AJ224" i="1"/>
  <c r="AA186" i="1"/>
  <c r="AI186" i="1" s="1"/>
  <c r="AC236" i="1"/>
  <c r="AK236" i="1" s="1"/>
  <c r="AH308" i="1"/>
  <c r="AC314" i="1"/>
  <c r="AK314" i="1" s="1"/>
  <c r="Y1372" i="1"/>
  <c r="AG1372" i="1" s="1"/>
  <c r="AA278" i="1"/>
  <c r="AI278" i="1" s="1"/>
  <c r="Y142" i="1"/>
  <c r="AG142" i="1" s="1"/>
  <c r="Y205" i="1"/>
  <c r="AG205" i="1" s="1"/>
  <c r="AJ272" i="1"/>
  <c r="Y212" i="1"/>
  <c r="AG212" i="1" s="1"/>
  <c r="AC139" i="1"/>
  <c r="AK139" i="1" s="1"/>
  <c r="AA234" i="1"/>
  <c r="AI234" i="1" s="1"/>
  <c r="AM243" i="1"/>
  <c r="AM124" i="1"/>
  <c r="X379" i="1"/>
  <c r="AF379" i="1" s="1"/>
  <c r="AA96" i="1"/>
  <c r="AI96" i="1" s="1"/>
  <c r="AC249" i="1"/>
  <c r="AK249" i="1" s="1"/>
  <c r="W668" i="1"/>
  <c r="AE668" i="1" s="1"/>
  <c r="X216" i="1"/>
  <c r="AF216" i="1" s="1"/>
  <c r="AC379" i="1"/>
  <c r="AK379" i="1" s="1"/>
  <c r="AA247" i="1"/>
  <c r="AI247" i="1" s="1"/>
  <c r="AA89" i="1"/>
  <c r="AI89" i="1" s="1"/>
  <c r="AV89" i="1" s="1"/>
  <c r="Y92" i="1"/>
  <c r="AG92" i="1" s="1"/>
  <c r="AA252" i="1"/>
  <c r="AI252" i="1" s="1"/>
  <c r="AV252" i="1" s="1"/>
  <c r="AJ1130" i="1"/>
  <c r="AH99" i="1"/>
  <c r="Y216" i="1"/>
  <c r="AG216" i="1" s="1"/>
  <c r="AH73" i="1"/>
  <c r="W169" i="1"/>
  <c r="AE169" i="1" s="1"/>
  <c r="AA205" i="1"/>
  <c r="AI205" i="1" s="1"/>
  <c r="AH94" i="1"/>
  <c r="AC105" i="1"/>
  <c r="AK105" i="1" s="1"/>
  <c r="AV105" i="1" s="1"/>
  <c r="AO130" i="1"/>
  <c r="AP130" i="1" s="1"/>
  <c r="AQ130" i="1" s="1"/>
  <c r="AP237" i="1"/>
  <c r="AQ237" i="1" s="1"/>
  <c r="AH1372" i="1"/>
  <c r="AJ1226" i="1"/>
  <c r="Z1605" i="1"/>
  <c r="AH1605" i="1" s="1"/>
  <c r="AC1290" i="1"/>
  <c r="AK1290" i="1" s="1"/>
  <c r="AA1372" i="1"/>
  <c r="AI1372" i="1" s="1"/>
  <c r="AJ1427" i="1"/>
  <c r="AI1511" i="1"/>
  <c r="AI1626" i="1"/>
  <c r="AM1329" i="1"/>
  <c r="AN1329" i="1" s="1"/>
  <c r="AO1329" i="1" s="1"/>
  <c r="AP1329" i="1" s="1"/>
  <c r="AQ1329" i="1" s="1"/>
  <c r="AA1149" i="1"/>
  <c r="AI1149" i="1" s="1"/>
  <c r="AV1149" i="1" s="1"/>
  <c r="AW1149" i="1" s="1"/>
  <c r="AJ1321" i="1"/>
  <c r="Y1290" i="1"/>
  <c r="AG1290" i="1" s="1"/>
  <c r="X1433" i="1"/>
  <c r="AF1433" i="1" s="1"/>
  <c r="Y1424" i="1"/>
  <c r="AG1424" i="1" s="1"/>
  <c r="AA1277" i="1"/>
  <c r="AI1277" i="1" s="1"/>
  <c r="AM1462" i="1"/>
  <c r="Y1338" i="1"/>
  <c r="AG1338" i="1" s="1"/>
  <c r="AA1213" i="1"/>
  <c r="AI1213" i="1" s="1"/>
  <c r="AH1149" i="1"/>
  <c r="X1370" i="1"/>
  <c r="AF1370" i="1" s="1"/>
  <c r="AJ1126" i="1"/>
  <c r="AM1342" i="1"/>
  <c r="AM1326" i="1"/>
  <c r="AN1326" i="1" s="1"/>
  <c r="AO1326" i="1" s="1"/>
  <c r="AP1326" i="1" s="1"/>
  <c r="AQ1326" i="1" s="1"/>
  <c r="AA1185" i="1"/>
  <c r="AI1185" i="1" s="1"/>
  <c r="AJ1254" i="1"/>
  <c r="AJ1222" i="1"/>
  <c r="AJ1190" i="1"/>
  <c r="AL1506" i="1"/>
  <c r="AH1277" i="1"/>
  <c r="X1306" i="1"/>
  <c r="AF1306" i="1" s="1"/>
  <c r="AL1544" i="1"/>
  <c r="AM1544" i="1" s="1"/>
  <c r="AN1544" i="1" s="1"/>
  <c r="AO1544" i="1" s="1"/>
  <c r="AP1544" i="1" s="1"/>
  <c r="AL1562" i="1"/>
  <c r="AQ1562" i="1" s="1"/>
  <c r="AI1605" i="1"/>
  <c r="AM1360" i="1"/>
  <c r="AC1402" i="1"/>
  <c r="AK1402" i="1" s="1"/>
  <c r="AM1466" i="1"/>
  <c r="AN1466" i="1" s="1"/>
  <c r="AM376" i="1"/>
  <c r="AJ1159" i="1"/>
  <c r="AH1290" i="1"/>
  <c r="AH1306" i="1"/>
  <c r="AH1322" i="1"/>
  <c r="AH1338" i="1"/>
  <c r="AH1354" i="1"/>
  <c r="AH1370" i="1"/>
  <c r="AH1386" i="1"/>
  <c r="AH1402" i="1"/>
  <c r="AL1603" i="1"/>
  <c r="AM1603" i="1" s="1"/>
  <c r="AN1603" i="1" s="1"/>
  <c r="AO1603" i="1" s="1"/>
  <c r="AP1603" i="1" s="1"/>
  <c r="AL1605" i="1"/>
  <c r="AM1267" i="1"/>
  <c r="AN1267" i="1" s="1"/>
  <c r="AM1235" i="1"/>
  <c r="AN1235" i="1" s="1"/>
  <c r="AO1235" i="1" s="1"/>
  <c r="AP1235" i="1" s="1"/>
  <c r="AQ1235" i="1" s="1"/>
  <c r="AM1203" i="1"/>
  <c r="AM1171" i="1"/>
  <c r="AM1139" i="1"/>
  <c r="AN1139" i="1" s="1"/>
  <c r="AC1135" i="1"/>
  <c r="AK1135" i="1" s="1"/>
  <c r="AM1107" i="1"/>
  <c r="AN1107" i="1" s="1"/>
  <c r="AO1107" i="1" s="1"/>
  <c r="AP1107" i="1" s="1"/>
  <c r="AQ1107" i="1" s="1"/>
  <c r="AM1096" i="1"/>
  <c r="AN1096" i="1" s="1"/>
  <c r="AO1096" i="1" s="1"/>
  <c r="AP1096" i="1" s="1"/>
  <c r="AQ1096" i="1" s="1"/>
  <c r="Y1060" i="1"/>
  <c r="AG1060" i="1" s="1"/>
  <c r="AJ1039" i="1"/>
  <c r="AJ975" i="1"/>
  <c r="AJ911" i="1"/>
  <c r="Y340" i="1"/>
  <c r="AG340" i="1" s="1"/>
  <c r="AC1170" i="1"/>
  <c r="AK1170" i="1" s="1"/>
  <c r="AC1132" i="1"/>
  <c r="AK1132" i="1" s="1"/>
  <c r="Y755" i="1"/>
  <c r="AG755" i="1" s="1"/>
  <c r="X656" i="1"/>
  <c r="AF656" i="1" s="1"/>
  <c r="AC1103" i="1"/>
  <c r="AK1103" i="1" s="1"/>
  <c r="AV1103" i="1" s="1"/>
  <c r="BA1103" i="1" s="1"/>
  <c r="X1001" i="1"/>
  <c r="AF1001" i="1" s="1"/>
  <c r="X994" i="1"/>
  <c r="AF994" i="1" s="1"/>
  <c r="X930" i="1"/>
  <c r="AF930" i="1" s="1"/>
  <c r="AA909" i="1"/>
  <c r="AI909" i="1" s="1"/>
  <c r="AM905" i="1"/>
  <c r="X878" i="1"/>
  <c r="AF878" i="1" s="1"/>
  <c r="AM777" i="1"/>
  <c r="AN777" i="1" s="1"/>
  <c r="X750" i="1"/>
  <c r="AF750" i="1" s="1"/>
  <c r="X637" i="1"/>
  <c r="AF637" i="1" s="1"/>
  <c r="Y418" i="1"/>
  <c r="AG418" i="1" s="1"/>
  <c r="AJ348" i="1"/>
  <c r="AC994" i="1"/>
  <c r="AK994" i="1" s="1"/>
  <c r="AA944" i="1"/>
  <c r="AI944" i="1" s="1"/>
  <c r="AC930" i="1"/>
  <c r="AK930" i="1" s="1"/>
  <c r="AH584" i="1"/>
  <c r="AA899" i="1"/>
  <c r="AI899" i="1" s="1"/>
  <c r="AJ892" i="1"/>
  <c r="AA867" i="1"/>
  <c r="AI867" i="1" s="1"/>
  <c r="AH810" i="1"/>
  <c r="AM803" i="1"/>
  <c r="AR803" i="1" s="1"/>
  <c r="AC671" i="1"/>
  <c r="AK671" i="1" s="1"/>
  <c r="Y896" i="1"/>
  <c r="AG896" i="1" s="1"/>
  <c r="AM804" i="1"/>
  <c r="AN804" i="1" s="1"/>
  <c r="AJ781" i="1"/>
  <c r="AC736" i="1"/>
  <c r="AK736" i="1" s="1"/>
  <c r="AC329" i="1"/>
  <c r="AK329" i="1" s="1"/>
  <c r="AC510" i="1"/>
  <c r="AK510" i="1" s="1"/>
  <c r="X401" i="1"/>
  <c r="AF401" i="1" s="1"/>
  <c r="AJ335" i="1"/>
  <c r="Y311" i="1"/>
  <c r="AG311" i="1" s="1"/>
  <c r="AM531" i="1"/>
  <c r="AM480" i="1"/>
  <c r="AH345" i="1"/>
  <c r="AJ320" i="1"/>
  <c r="AJ296" i="1"/>
  <c r="AR248" i="1"/>
  <c r="AM515" i="1"/>
  <c r="AA401" i="1"/>
  <c r="AI401" i="1" s="1"/>
  <c r="AJ394" i="1"/>
  <c r="AH318" i="1"/>
  <c r="Y294" i="1"/>
  <c r="AG294" i="1" s="1"/>
  <c r="AJ262" i="1"/>
  <c r="AM223" i="1"/>
  <c r="AN223" i="1" s="1"/>
  <c r="X340" i="1"/>
  <c r="AF340" i="1" s="1"/>
  <c r="AC324" i="1"/>
  <c r="AK324" i="1" s="1"/>
  <c r="AV324" i="1" s="1"/>
  <c r="AC321" i="1"/>
  <c r="AK321" i="1" s="1"/>
  <c r="Y263" i="1"/>
  <c r="AG263" i="1" s="1"/>
  <c r="Y333" i="1"/>
  <c r="AG333" i="1" s="1"/>
  <c r="X327" i="1"/>
  <c r="AF327" i="1" s="1"/>
  <c r="AC323" i="1"/>
  <c r="AK323" i="1" s="1"/>
  <c r="AV323" i="1" s="1"/>
  <c r="AW323" i="1" s="1"/>
  <c r="AM305" i="1"/>
  <c r="AA274" i="1"/>
  <c r="AI274" i="1" s="1"/>
  <c r="AM267" i="1"/>
  <c r="AJ176" i="1"/>
  <c r="AC253" i="1"/>
  <c r="AK253" i="1" s="1"/>
  <c r="Y105" i="1"/>
  <c r="AG105" i="1" s="1"/>
  <c r="AH379" i="1"/>
  <c r="AA372" i="1"/>
  <c r="AI372" i="1" s="1"/>
  <c r="AJ365" i="1"/>
  <c r="AJ333" i="1"/>
  <c r="X320" i="1"/>
  <c r="AF320" i="1" s="1"/>
  <c r="AM308" i="1"/>
  <c r="AN308" i="1" s="1"/>
  <c r="AO308" i="1" s="1"/>
  <c r="AP308" i="1" s="1"/>
  <c r="AQ308" i="1" s="1"/>
  <c r="AC304" i="1"/>
  <c r="AK304" i="1" s="1"/>
  <c r="AJ301" i="1"/>
  <c r="AC278" i="1"/>
  <c r="AK278" i="1" s="1"/>
  <c r="AV278" i="1" s="1"/>
  <c r="AA276" i="1"/>
  <c r="AI276" i="1" s="1"/>
  <c r="AJ269" i="1"/>
  <c r="Y258" i="1"/>
  <c r="AG258" i="1" s="1"/>
  <c r="AM205" i="1"/>
  <c r="Y169" i="1"/>
  <c r="AG169" i="1" s="1"/>
  <c r="AJ163" i="1"/>
  <c r="AA157" i="1"/>
  <c r="AI157" i="1" s="1"/>
  <c r="AV157" i="1" s="1"/>
  <c r="AW157" i="1" s="1"/>
  <c r="AM247" i="1"/>
  <c r="X147" i="1"/>
  <c r="AF147" i="1" s="1"/>
  <c r="AH253" i="1"/>
  <c r="AM246" i="1"/>
  <c r="AN246" i="1" s="1"/>
  <c r="AO246" i="1" s="1"/>
  <c r="AP246" i="1" s="1"/>
  <c r="AQ246" i="1" s="1"/>
  <c r="AA230" i="1"/>
  <c r="AI230" i="1" s="1"/>
  <c r="AV230" i="1" s="1"/>
  <c r="AW230" i="1" s="1"/>
  <c r="X226" i="1"/>
  <c r="AF226" i="1" s="1"/>
  <c r="AJ223" i="1"/>
  <c r="AC216" i="1"/>
  <c r="AK216" i="1" s="1"/>
  <c r="AA214" i="1"/>
  <c r="AI214" i="1" s="1"/>
  <c r="AC209" i="1"/>
  <c r="AK209" i="1" s="1"/>
  <c r="AH182" i="1"/>
  <c r="X167" i="1"/>
  <c r="AF167" i="1" s="1"/>
  <c r="Y161" i="1"/>
  <c r="AG161" i="1" s="1"/>
  <c r="X158" i="1"/>
  <c r="AF158" i="1" s="1"/>
  <c r="X155" i="1"/>
  <c r="AF155" i="1" s="1"/>
  <c r="AM145" i="1"/>
  <c r="X136" i="1"/>
  <c r="AF136" i="1" s="1"/>
  <c r="AJ76" i="1"/>
  <c r="AA201" i="1"/>
  <c r="AI201" i="1" s="1"/>
  <c r="AM195" i="1"/>
  <c r="AC125" i="1"/>
  <c r="AK125" i="1" s="1"/>
  <c r="Y112" i="1"/>
  <c r="AG112" i="1" s="1"/>
  <c r="AM192" i="1"/>
  <c r="X188" i="1"/>
  <c r="AF188" i="1" s="1"/>
  <c r="AH167" i="1"/>
  <c r="Y156" i="1"/>
  <c r="AG156" i="1" s="1"/>
  <c r="AC146" i="1"/>
  <c r="AK146" i="1" s="1"/>
  <c r="AA102" i="1"/>
  <c r="AI102" i="1" s="1"/>
  <c r="X107" i="1"/>
  <c r="AF107" i="1" s="1"/>
  <c r="AJ98" i="1"/>
  <c r="AM1217" i="1"/>
  <c r="AR1217" i="1" s="1"/>
  <c r="AM980" i="1"/>
  <c r="AJ939" i="1"/>
  <c r="AA778" i="1"/>
  <c r="AI778" i="1" s="1"/>
  <c r="Y356" i="1"/>
  <c r="AG356" i="1" s="1"/>
  <c r="AH1112" i="1"/>
  <c r="AJ1084" i="1"/>
  <c r="Y867" i="1"/>
  <c r="AG867" i="1" s="1"/>
  <c r="Y324" i="1"/>
  <c r="AG324" i="1" s="1"/>
  <c r="AJ288" i="1"/>
  <c r="AC920" i="1"/>
  <c r="AK920" i="1" s="1"/>
  <c r="AA734" i="1"/>
  <c r="AI734" i="1" s="1"/>
  <c r="Y671" i="1"/>
  <c r="AG671" i="1" s="1"/>
  <c r="Y401" i="1"/>
  <c r="AG401" i="1" s="1"/>
  <c r="X724" i="1"/>
  <c r="AF724" i="1" s="1"/>
  <c r="Y718" i="1"/>
  <c r="AG718" i="1" s="1"/>
  <c r="AH507" i="1"/>
  <c r="Y375" i="1"/>
  <c r="AG375" i="1" s="1"/>
  <c r="Y878" i="1"/>
  <c r="AG878" i="1" s="1"/>
  <c r="Y750" i="1"/>
  <c r="AG750" i="1" s="1"/>
  <c r="Y734" i="1"/>
  <c r="AG734" i="1" s="1"/>
  <c r="Y510" i="1"/>
  <c r="AG510" i="1" s="1"/>
  <c r="AC418" i="1"/>
  <c r="AK418" i="1" s="1"/>
  <c r="AA329" i="1"/>
  <c r="AI329" i="1" s="1"/>
  <c r="Y321" i="1"/>
  <c r="AG321" i="1" s="1"/>
  <c r="AA314" i="1"/>
  <c r="AI314" i="1" s="1"/>
  <c r="Y379" i="1"/>
  <c r="AG379" i="1" s="1"/>
  <c r="AM362" i="1"/>
  <c r="AN362" i="1" s="1"/>
  <c r="AH356" i="1"/>
  <c r="AO319" i="1"/>
  <c r="AM301" i="1"/>
  <c r="Y292" i="1"/>
  <c r="AG292" i="1" s="1"/>
  <c r="AA142" i="1"/>
  <c r="AI142" i="1" s="1"/>
  <c r="AJ359" i="1"/>
  <c r="AC340" i="1"/>
  <c r="AK340" i="1" s="1"/>
  <c r="AJ298" i="1"/>
  <c r="AJ295" i="1"/>
  <c r="AJ292" i="1"/>
  <c r="AH256" i="1"/>
  <c r="AC230" i="1"/>
  <c r="AK230" i="1" s="1"/>
  <c r="AA212" i="1"/>
  <c r="AI212" i="1" s="1"/>
  <c r="AJ330" i="1"/>
  <c r="AJ327" i="1"/>
  <c r="AJ324" i="1"/>
  <c r="AA206" i="1"/>
  <c r="AI206" i="1" s="1"/>
  <c r="AM157" i="1"/>
  <c r="AH260" i="1"/>
  <c r="AA255" i="1"/>
  <c r="AI255" i="1" s="1"/>
  <c r="AA249" i="1"/>
  <c r="AI249" i="1" s="1"/>
  <c r="AM199" i="1"/>
  <c r="AN199" i="1" s="1"/>
  <c r="AO199" i="1" s="1"/>
  <c r="AP199" i="1" s="1"/>
  <c r="AQ199" i="1" s="1"/>
  <c r="X115" i="1"/>
  <c r="AF115" i="1" s="1"/>
  <c r="Y260" i="1"/>
  <c r="AG260" i="1" s="1"/>
  <c r="AH255" i="1"/>
  <c r="Y249" i="1"/>
  <c r="AG249" i="1" s="1"/>
  <c r="AJ113" i="1"/>
  <c r="AH375" i="1"/>
  <c r="AM368" i="1"/>
  <c r="AN368" i="1" s="1"/>
  <c r="AO368" i="1" s="1"/>
  <c r="AP368" i="1" s="1"/>
  <c r="AQ368" i="1" s="1"/>
  <c r="AH311" i="1"/>
  <c r="AH279" i="1"/>
  <c r="AH263" i="1"/>
  <c r="AA256" i="1"/>
  <c r="AI256" i="1" s="1"/>
  <c r="AV256" i="1" s="1"/>
  <c r="AH247" i="1"/>
  <c r="Y207" i="1"/>
  <c r="AG207" i="1" s="1"/>
  <c r="AH146" i="1"/>
  <c r="Y214" i="1"/>
  <c r="AG214" i="1" s="1"/>
  <c r="AH209" i="1"/>
  <c r="Y203" i="1"/>
  <c r="AG203" i="1" s="1"/>
  <c r="AA185" i="1"/>
  <c r="AI185" i="1" s="1"/>
  <c r="AH142" i="1"/>
  <c r="AH233" i="1"/>
  <c r="AA210" i="1"/>
  <c r="AI210" i="1" s="1"/>
  <c r="AA207" i="1"/>
  <c r="AI207" i="1" s="1"/>
  <c r="AJ158" i="1"/>
  <c r="AJ155" i="1"/>
  <c r="AJ152" i="1"/>
  <c r="Y125" i="1"/>
  <c r="AG125" i="1" s="1"/>
  <c r="AJ80" i="1"/>
  <c r="AH125" i="1"/>
  <c r="AC76" i="1"/>
  <c r="AK76" i="1" s="1"/>
  <c r="AH92" i="1"/>
  <c r="AH76" i="1"/>
  <c r="Y1413" i="1"/>
  <c r="AG1413" i="1" s="1"/>
  <c r="AH1470" i="1"/>
  <c r="AM1281" i="1"/>
  <c r="Y1277" i="1"/>
  <c r="AG1277" i="1" s="1"/>
  <c r="AM1249" i="1"/>
  <c r="Y1245" i="1"/>
  <c r="AG1245" i="1" s="1"/>
  <c r="AM1185" i="1"/>
  <c r="Y1181" i="1"/>
  <c r="AG1181" i="1" s="1"/>
  <c r="AM1153" i="1"/>
  <c r="AN1153" i="1" s="1"/>
  <c r="AO1153" i="1" s="1"/>
  <c r="AP1153" i="1" s="1"/>
  <c r="AQ1153" i="1" s="1"/>
  <c r="Y1149" i="1"/>
  <c r="AG1149" i="1" s="1"/>
  <c r="AH1142" i="1"/>
  <c r="AM1121" i="1"/>
  <c r="Y1117" i="1"/>
  <c r="AG1117" i="1" s="1"/>
  <c r="AH1103" i="1"/>
  <c r="AJ1085" i="1"/>
  <c r="AM1072" i="1"/>
  <c r="AN1072" i="1" s="1"/>
  <c r="AO1072" i="1" s="1"/>
  <c r="AP1072" i="1" s="1"/>
  <c r="AQ1072" i="1" s="1"/>
  <c r="Y1008" i="1"/>
  <c r="AG1008" i="1" s="1"/>
  <c r="AJ1003" i="1"/>
  <c r="AA906" i="1"/>
  <c r="AI906" i="1" s="1"/>
  <c r="AM1091" i="1"/>
  <c r="AN1091" i="1" s="1"/>
  <c r="AO1091" i="1" s="1"/>
  <c r="AP1091" i="1" s="1"/>
  <c r="AQ1091" i="1" s="1"/>
  <c r="AH1392" i="1"/>
  <c r="AA1392" i="1"/>
  <c r="AI1392" i="1" s="1"/>
  <c r="AM1482" i="1"/>
  <c r="AM1436" i="1"/>
  <c r="AN1436" i="1" s="1"/>
  <c r="AO1436" i="1" s="1"/>
  <c r="AP1436" i="1" s="1"/>
  <c r="AQ1436" i="1" s="1"/>
  <c r="AJ1158" i="1"/>
  <c r="Y1306" i="1"/>
  <c r="AG1306" i="1" s="1"/>
  <c r="AJ1162" i="1"/>
  <c r="AJ1048" i="1"/>
  <c r="AM1296" i="1"/>
  <c r="AH1356" i="1"/>
  <c r="AA1170" i="1"/>
  <c r="AI1170" i="1" s="1"/>
  <c r="AA1266" i="1"/>
  <c r="AI1266" i="1" s="1"/>
  <c r="X1392" i="1"/>
  <c r="AF1392" i="1" s="1"/>
  <c r="AH1266" i="1"/>
  <c r="AC1245" i="1"/>
  <c r="AK1245" i="1" s="1"/>
  <c r="AC1181" i="1"/>
  <c r="AK1181" i="1" s="1"/>
  <c r="AH1170" i="1"/>
  <c r="AC1149" i="1"/>
  <c r="AK1149" i="1" s="1"/>
  <c r="AC1117" i="1"/>
  <c r="AK1117" i="1" s="1"/>
  <c r="AJ995" i="1"/>
  <c r="X1277" i="1"/>
  <c r="AF1277" i="1" s="1"/>
  <c r="X1213" i="1"/>
  <c r="AF1213" i="1" s="1"/>
  <c r="X1149" i="1"/>
  <c r="AF1149" i="1" s="1"/>
  <c r="X1117" i="1"/>
  <c r="AF1117" i="1" s="1"/>
  <c r="X1103" i="1"/>
  <c r="AF1103" i="1" s="1"/>
  <c r="AM1078" i="1"/>
  <c r="AN1078" i="1" s="1"/>
  <c r="AM941" i="1"/>
  <c r="AM718" i="1"/>
  <c r="AM654" i="1"/>
  <c r="AN654" i="1" s="1"/>
  <c r="AO654" i="1" s="1"/>
  <c r="AP654" i="1" s="1"/>
  <c r="AQ654" i="1" s="1"/>
  <c r="AM590" i="1"/>
  <c r="AN590" i="1" s="1"/>
  <c r="AO590" i="1" s="1"/>
  <c r="AC570" i="1"/>
  <c r="AK570" i="1" s="1"/>
  <c r="AC392" i="1"/>
  <c r="AK392" i="1" s="1"/>
  <c r="AM563" i="1"/>
  <c r="AN563" i="1" s="1"/>
  <c r="AO563" i="1" s="1"/>
  <c r="AP563" i="1" s="1"/>
  <c r="AQ563" i="1" s="1"/>
  <c r="AJ499" i="1"/>
  <c r="AA487" i="1"/>
  <c r="AI487" i="1" s="1"/>
  <c r="AM392" i="1"/>
  <c r="AC377" i="1"/>
  <c r="AK377" i="1" s="1"/>
  <c r="X493" i="1"/>
  <c r="AF493" i="1" s="1"/>
  <c r="AM449" i="1"/>
  <c r="AN449" i="1" s="1"/>
  <c r="AO449" i="1" s="1"/>
  <c r="AP449" i="1" s="1"/>
  <c r="AQ449" i="1" s="1"/>
  <c r="AC413" i="1"/>
  <c r="AK413" i="1" s="1"/>
  <c r="AM367" i="1"/>
  <c r="AN367" i="1" s="1"/>
  <c r="AO367" i="1" s="1"/>
  <c r="AP367" i="1" s="1"/>
  <c r="AQ367" i="1" s="1"/>
  <c r="AJ342" i="1"/>
  <c r="AA330" i="1"/>
  <c r="AI330" i="1" s="1"/>
  <c r="AM235" i="1"/>
  <c r="AR235" i="1" s="1"/>
  <c r="AJ208" i="1"/>
  <c r="X259" i="1"/>
  <c r="AF259" i="1" s="1"/>
  <c r="AH288" i="1"/>
  <c r="AH1283" i="1"/>
  <c r="AM1260" i="1"/>
  <c r="AN1260" i="1" s="1"/>
  <c r="AH1235" i="1"/>
  <c r="Y1210" i="1"/>
  <c r="AG1210" i="1" s="1"/>
  <c r="Y1192" i="1"/>
  <c r="AG1192" i="1" s="1"/>
  <c r="AJ858" i="1"/>
  <c r="AH161" i="1"/>
  <c r="Y1047" i="1"/>
  <c r="AG1047" i="1" s="1"/>
  <c r="AM1035" i="1"/>
  <c r="AN1035" i="1" s="1"/>
  <c r="AO1035" i="1" s="1"/>
  <c r="AP1035" i="1" s="1"/>
  <c r="AQ1035" i="1" s="1"/>
  <c r="AH976" i="1"/>
  <c r="X974" i="1"/>
  <c r="AF974" i="1" s="1"/>
  <c r="AH960" i="1"/>
  <c r="X1041" i="1"/>
  <c r="AF1041" i="1" s="1"/>
  <c r="AA689" i="1"/>
  <c r="AI689" i="1" s="1"/>
  <c r="AM160" i="1"/>
  <c r="AR160" i="1" s="1"/>
  <c r="AC897" i="1"/>
  <c r="AK897" i="1" s="1"/>
  <c r="AC881" i="1"/>
  <c r="AK881" i="1" s="1"/>
  <c r="AJ804" i="1"/>
  <c r="AJ788" i="1"/>
  <c r="AJ772" i="1"/>
  <c r="AJ740" i="1"/>
  <c r="AM611" i="1"/>
  <c r="AC850" i="1"/>
  <c r="AK850" i="1" s="1"/>
  <c r="AJ722" i="1"/>
  <c r="AA719" i="1"/>
  <c r="AI719" i="1" s="1"/>
  <c r="AJ703" i="1"/>
  <c r="AC652" i="1"/>
  <c r="AK652" i="1" s="1"/>
  <c r="AJ607" i="1"/>
  <c r="AC588" i="1"/>
  <c r="AK588" i="1" s="1"/>
  <c r="AC478" i="1"/>
  <c r="AK478" i="1" s="1"/>
  <c r="AM450" i="1"/>
  <c r="AN450" i="1" s="1"/>
  <c r="AO450" i="1" s="1"/>
  <c r="AP450" i="1" s="1"/>
  <c r="AQ450" i="1" s="1"/>
  <c r="X408" i="1"/>
  <c r="AF408" i="1" s="1"/>
  <c r="Y557" i="1"/>
  <c r="AG557" i="1" s="1"/>
  <c r="X532" i="1"/>
  <c r="AF532" i="1" s="1"/>
  <c r="AM529" i="1"/>
  <c r="Y524" i="1"/>
  <c r="AG524" i="1" s="1"/>
  <c r="X515" i="1"/>
  <c r="AF515" i="1" s="1"/>
  <c r="AM478" i="1"/>
  <c r="AH463" i="1"/>
  <c r="Y454" i="1"/>
  <c r="AG454" i="1" s="1"/>
  <c r="X448" i="1"/>
  <c r="AF448" i="1" s="1"/>
  <c r="AC442" i="1"/>
  <c r="AK442" i="1" s="1"/>
  <c r="X436" i="1"/>
  <c r="AF436" i="1" s="1"/>
  <c r="AM414" i="1"/>
  <c r="AH402" i="1"/>
  <c r="Y396" i="1"/>
  <c r="AG396" i="1" s="1"/>
  <c r="X387" i="1"/>
  <c r="AF387" i="1" s="1"/>
  <c r="AH516" i="1"/>
  <c r="AJ498" i="1"/>
  <c r="AJ482" i="1"/>
  <c r="AJ466" i="1"/>
  <c r="AJ450" i="1"/>
  <c r="AJ434" i="1"/>
  <c r="Y427" i="1"/>
  <c r="AG427" i="1" s="1"/>
  <c r="AJ402" i="1"/>
  <c r="AM399" i="1"/>
  <c r="AR399" i="1" s="1"/>
  <c r="AH388" i="1"/>
  <c r="AA325" i="1"/>
  <c r="AI325" i="1" s="1"/>
  <c r="AM333" i="1"/>
  <c r="X291" i="1"/>
  <c r="AF291" i="1" s="1"/>
  <c r="AH269" i="1"/>
  <c r="AA269" i="1"/>
  <c r="AI269" i="1" s="1"/>
  <c r="AJ357" i="1"/>
  <c r="AJ341" i="1"/>
  <c r="AA332" i="1"/>
  <c r="AI332" i="1" s="1"/>
  <c r="X325" i="1"/>
  <c r="AF325" i="1" s="1"/>
  <c r="AJ293" i="1"/>
  <c r="AJ277" i="1"/>
  <c r="AM272" i="1"/>
  <c r="AN272" i="1" s="1"/>
  <c r="AO272" i="1" s="1"/>
  <c r="AP272" i="1" s="1"/>
  <c r="AQ272" i="1" s="1"/>
  <c r="AA268" i="1"/>
  <c r="AI268" i="1" s="1"/>
  <c r="AH250" i="1"/>
  <c r="Y201" i="1"/>
  <c r="AG201" i="1" s="1"/>
  <c r="AH119" i="1"/>
  <c r="Y79" i="1"/>
  <c r="AG79" i="1" s="1"/>
  <c r="AC261" i="1"/>
  <c r="AK261" i="1" s="1"/>
  <c r="X236" i="1"/>
  <c r="AF236" i="1" s="1"/>
  <c r="AH223" i="1"/>
  <c r="Y197" i="1"/>
  <c r="AG197" i="1" s="1"/>
  <c r="AC179" i="1"/>
  <c r="AK179" i="1" s="1"/>
  <c r="AJ166" i="1"/>
  <c r="AJ160" i="1"/>
  <c r="AH148" i="1"/>
  <c r="X87" i="1"/>
  <c r="AF87" i="1" s="1"/>
  <c r="Y256" i="1"/>
  <c r="AG256" i="1" s="1"/>
  <c r="Y240" i="1"/>
  <c r="AG240" i="1" s="1"/>
  <c r="AJ231" i="1"/>
  <c r="Y224" i="1"/>
  <c r="AG224" i="1" s="1"/>
  <c r="AC212" i="1"/>
  <c r="AK212" i="1" s="1"/>
  <c r="AH198" i="1"/>
  <c r="AJ180" i="1"/>
  <c r="AC164" i="1"/>
  <c r="AK164" i="1" s="1"/>
  <c r="AJ234" i="1"/>
  <c r="AM231" i="1"/>
  <c r="AN231" i="1" s="1"/>
  <c r="AO231" i="1" s="1"/>
  <c r="AP231" i="1" s="1"/>
  <c r="AQ231" i="1" s="1"/>
  <c r="AH220" i="1"/>
  <c r="AJ218" i="1"/>
  <c r="AC215" i="1"/>
  <c r="AK215" i="1" s="1"/>
  <c r="AH205" i="1"/>
  <c r="Y196" i="1"/>
  <c r="AG196" i="1" s="1"/>
  <c r="Y193" i="1"/>
  <c r="AG193" i="1" s="1"/>
  <c r="AJ190" i="1"/>
  <c r="X187" i="1"/>
  <c r="AF187" i="1" s="1"/>
  <c r="AJ184" i="1"/>
  <c r="Y181" i="1"/>
  <c r="AG181" i="1" s="1"/>
  <c r="AM168" i="1"/>
  <c r="AN168" i="1" s="1"/>
  <c r="AO168" i="1" s="1"/>
  <c r="AP168" i="1" s="1"/>
  <c r="AQ168" i="1" s="1"/>
  <c r="AM165" i="1"/>
  <c r="AR165" i="1" s="1"/>
  <c r="AJ162" i="1"/>
  <c r="AJ156" i="1"/>
  <c r="AA150" i="1"/>
  <c r="AI150" i="1" s="1"/>
  <c r="Y106" i="1"/>
  <c r="AG106" i="1" s="1"/>
  <c r="X96" i="1"/>
  <c r="AF96" i="1" s="1"/>
  <c r="AM83" i="1"/>
  <c r="AN83" i="1" s="1"/>
  <c r="X209" i="1"/>
  <c r="AF209" i="1" s="1"/>
  <c r="AC206" i="1"/>
  <c r="AK206" i="1" s="1"/>
  <c r="AV206" i="1" s="1"/>
  <c r="AW206" i="1" s="1"/>
  <c r="AJ193" i="1"/>
  <c r="AM190" i="1"/>
  <c r="AJ177" i="1"/>
  <c r="Y170" i="1"/>
  <c r="AG170" i="1" s="1"/>
  <c r="Y168" i="1"/>
  <c r="AG168" i="1" s="1"/>
  <c r="Y154" i="1"/>
  <c r="AG154" i="1" s="1"/>
  <c r="X152" i="1"/>
  <c r="AF152" i="1" s="1"/>
  <c r="X145" i="1"/>
  <c r="AF145" i="1" s="1"/>
  <c r="AC142" i="1"/>
  <c r="AK142" i="1" s="1"/>
  <c r="AC130" i="1"/>
  <c r="AK130" i="1" s="1"/>
  <c r="AJ116" i="1"/>
  <c r="AC86" i="1"/>
  <c r="AK86" i="1" s="1"/>
  <c r="AC134" i="1"/>
  <c r="AK134" i="1" s="1"/>
  <c r="AM132" i="1"/>
  <c r="AM118" i="1"/>
  <c r="AM116" i="1"/>
  <c r="AH107" i="1"/>
  <c r="AM86" i="1"/>
  <c r="AN86" i="1" s="1"/>
  <c r="AA82" i="1"/>
  <c r="AI82" i="1" s="1"/>
  <c r="AH77" i="1"/>
  <c r="Y135" i="1"/>
  <c r="AG135" i="1" s="1"/>
  <c r="X83" i="1"/>
  <c r="AF83" i="1" s="1"/>
  <c r="AC113" i="1"/>
  <c r="AK113" i="1" s="1"/>
  <c r="Y99" i="1"/>
  <c r="AG99" i="1" s="1"/>
  <c r="AC87" i="1"/>
  <c r="AK87" i="1" s="1"/>
  <c r="AA81" i="1"/>
  <c r="AI81" i="1" s="1"/>
  <c r="AH95" i="1"/>
  <c r="AM88" i="1"/>
  <c r="AR88" i="1" s="1"/>
  <c r="X77" i="1"/>
  <c r="AF77" i="1" s="1"/>
  <c r="AC74" i="1"/>
  <c r="AK74" i="1" s="1"/>
  <c r="AJ1295" i="1"/>
  <c r="AJ1311" i="1"/>
  <c r="AA1318" i="1"/>
  <c r="AI1318" i="1" s="1"/>
  <c r="AV1318" i="1" s="1"/>
  <c r="AW1318" i="1" s="1"/>
  <c r="AJ1327" i="1"/>
  <c r="AA1334" i="1"/>
  <c r="AI1334" i="1" s="1"/>
  <c r="AJ1343" i="1"/>
  <c r="AA1350" i="1"/>
  <c r="AI1350" i="1" s="1"/>
  <c r="AJ1359" i="1"/>
  <c r="AA1366" i="1"/>
  <c r="AI1366" i="1" s="1"/>
  <c r="AJ1375" i="1"/>
  <c r="AA1382" i="1"/>
  <c r="AI1382" i="1" s="1"/>
  <c r="AV1382" i="1" s="1"/>
  <c r="AW1382" i="1" s="1"/>
  <c r="AJ1391" i="1"/>
  <c r="AA1398" i="1"/>
  <c r="AI1398" i="1" s="1"/>
  <c r="AJ1407" i="1"/>
  <c r="AA1414" i="1"/>
  <c r="AI1414" i="1" s="1"/>
  <c r="AJ1419" i="1"/>
  <c r="X157" i="1"/>
  <c r="AF157" i="1" s="1"/>
  <c r="X462" i="1"/>
  <c r="AF462" i="1" s="1"/>
  <c r="AM312" i="1"/>
  <c r="AN312" i="1" s="1"/>
  <c r="Y157" i="1"/>
  <c r="AG157" i="1" s="1"/>
  <c r="X886" i="1"/>
  <c r="AF886" i="1" s="1"/>
  <c r="AH270" i="1"/>
  <c r="AH158" i="1"/>
  <c r="AC213" i="1"/>
  <c r="AK213" i="1" s="1"/>
  <c r="AM216" i="1"/>
  <c r="AN216" i="1" s="1"/>
  <c r="AO216" i="1" s="1"/>
  <c r="AP216" i="1" s="1"/>
  <c r="AQ216" i="1" s="1"/>
  <c r="AA306" i="1"/>
  <c r="AI306" i="1" s="1"/>
  <c r="X337" i="1"/>
  <c r="AF337" i="1" s="1"/>
  <c r="W294" i="1"/>
  <c r="AE294" i="1" s="1"/>
  <c r="X151" i="1"/>
  <c r="AF151" i="1" s="1"/>
  <c r="AA151" i="1"/>
  <c r="AI151" i="1" s="1"/>
  <c r="X207" i="1"/>
  <c r="AF207" i="1" s="1"/>
  <c r="AH259" i="1"/>
  <c r="W226" i="1"/>
  <c r="AE226" i="1" s="1"/>
  <c r="Y330" i="1"/>
  <c r="AG330" i="1" s="1"/>
  <c r="AH227" i="1"/>
  <c r="W397" i="1"/>
  <c r="AE397" i="1" s="1"/>
  <c r="W736" i="1"/>
  <c r="AE736" i="1" s="1"/>
  <c r="W688" i="1"/>
  <c r="AE688" i="1" s="1"/>
  <c r="AC217" i="1"/>
  <c r="AK217" i="1" s="1"/>
  <c r="AC151" i="1"/>
  <c r="AK151" i="1" s="1"/>
  <c r="AC330" i="1"/>
  <c r="AK330" i="1" s="1"/>
  <c r="W158" i="1"/>
  <c r="AE158" i="1" s="1"/>
  <c r="AC242" i="1"/>
  <c r="AK242" i="1" s="1"/>
  <c r="AH275" i="1"/>
  <c r="AC509" i="1"/>
  <c r="AK509" i="1" s="1"/>
  <c r="Y345" i="1"/>
  <c r="AG345" i="1" s="1"/>
  <c r="AJ401" i="1"/>
  <c r="AH650" i="1"/>
  <c r="W102" i="1"/>
  <c r="AE102" i="1" s="1"/>
  <c r="AH151" i="1"/>
  <c r="Y132" i="1"/>
  <c r="AG132" i="1" s="1"/>
  <c r="AC159" i="1"/>
  <c r="AK159" i="1" s="1"/>
  <c r="W399" i="1"/>
  <c r="AE399" i="1" s="1"/>
  <c r="Y173" i="1"/>
  <c r="AG173" i="1" s="1"/>
  <c r="X361" i="1"/>
  <c r="AF361" i="1" s="1"/>
  <c r="W355" i="1"/>
  <c r="AE355" i="1" s="1"/>
  <c r="AM109" i="1"/>
  <c r="AN109" i="1" s="1"/>
  <c r="AO109" i="1" s="1"/>
  <c r="AP109" i="1" s="1"/>
  <c r="AQ109" i="1" s="1"/>
  <c r="AA303" i="1"/>
  <c r="AI303" i="1" s="1"/>
  <c r="X456" i="1"/>
  <c r="AF456" i="1" s="1"/>
  <c r="AH661" i="1"/>
  <c r="X1065" i="1"/>
  <c r="AF1065" i="1" s="1"/>
  <c r="W738" i="1"/>
  <c r="AE738" i="1" s="1"/>
  <c r="AA395" i="1"/>
  <c r="AI395" i="1" s="1"/>
  <c r="W570" i="1"/>
  <c r="AE570" i="1" s="1"/>
  <c r="AG1548" i="1"/>
  <c r="Y661" i="1"/>
  <c r="AG661" i="1" s="1"/>
  <c r="AH1071" i="1"/>
  <c r="AJ1019" i="1"/>
  <c r="AA946" i="1"/>
  <c r="AI946" i="1" s="1"/>
  <c r="AV946" i="1" s="1"/>
  <c r="AW946" i="1" s="1"/>
  <c r="AX946" i="1" s="1"/>
  <c r="AH1216" i="1"/>
  <c r="AH1184" i="1"/>
  <c r="AJ1052" i="1"/>
  <c r="V1535" i="1"/>
  <c r="AD1535" i="1" s="1"/>
  <c r="W518" i="1"/>
  <c r="AE518" i="1" s="1"/>
  <c r="X459" i="1"/>
  <c r="AF459" i="1" s="1"/>
  <c r="AH570" i="1"/>
  <c r="X698" i="1"/>
  <c r="AF698" i="1" s="1"/>
  <c r="X672" i="1"/>
  <c r="AF672" i="1" s="1"/>
  <c r="AM788" i="1"/>
  <c r="AN788" i="1" s="1"/>
  <c r="AJ779" i="1"/>
  <c r="AC953" i="1"/>
  <c r="AK953" i="1" s="1"/>
  <c r="AC751" i="1"/>
  <c r="AK751" i="1" s="1"/>
  <c r="Y1004" i="1"/>
  <c r="AG1004" i="1" s="1"/>
  <c r="AM587" i="1"/>
  <c r="AN587" i="1" s="1"/>
  <c r="AO587" i="1" s="1"/>
  <c r="AP587" i="1" s="1"/>
  <c r="AQ587" i="1" s="1"/>
  <c r="AJ786" i="1"/>
  <c r="AM1039" i="1"/>
  <c r="AO1090" i="1"/>
  <c r="AP1090" i="1" s="1"/>
  <c r="AQ1090" i="1" s="1"/>
  <c r="AM1102" i="1"/>
  <c r="AN1102" i="1" s="1"/>
  <c r="AC1276" i="1"/>
  <c r="AK1276" i="1" s="1"/>
  <c r="AM1026" i="1"/>
  <c r="AM962" i="1"/>
  <c r="AN962" i="1" s="1"/>
  <c r="AM930" i="1"/>
  <c r="AN930" i="1" s="1"/>
  <c r="AO930" i="1" s="1"/>
  <c r="AP930" i="1" s="1"/>
  <c r="AQ930" i="1" s="1"/>
  <c r="AJ879" i="1"/>
  <c r="AJ815" i="1"/>
  <c r="X751" i="1"/>
  <c r="AF751" i="1" s="1"/>
  <c r="AJ723" i="1"/>
  <c r="Y687" i="1"/>
  <c r="AG687" i="1" s="1"/>
  <c r="AA518" i="1"/>
  <c r="AI518" i="1" s="1"/>
  <c r="AH445" i="1"/>
  <c r="AM821" i="1"/>
  <c r="AN821" i="1" s="1"/>
  <c r="AO821" i="1" s="1"/>
  <c r="AP821" i="1" s="1"/>
  <c r="AQ821" i="1" s="1"/>
  <c r="AM757" i="1"/>
  <c r="AC634" i="1"/>
  <c r="AK634" i="1" s="1"/>
  <c r="X586" i="1"/>
  <c r="AF586" i="1" s="1"/>
  <c r="Y570" i="1"/>
  <c r="AG570" i="1" s="1"/>
  <c r="AH462" i="1"/>
  <c r="AM883" i="1"/>
  <c r="Y879" i="1"/>
  <c r="AG879" i="1" s="1"/>
  <c r="AM851" i="1"/>
  <c r="AN851" i="1" s="1"/>
  <c r="AO851" i="1" s="1"/>
  <c r="AP851" i="1" s="1"/>
  <c r="AQ851" i="1" s="1"/>
  <c r="Y847" i="1"/>
  <c r="AG847" i="1" s="1"/>
  <c r="AM819" i="1"/>
  <c r="AR819" i="1" s="1"/>
  <c r="AM787" i="1"/>
  <c r="Y783" i="1"/>
  <c r="AG783" i="1" s="1"/>
  <c r="AR769" i="1"/>
  <c r="AM755" i="1"/>
  <c r="Y751" i="1"/>
  <c r="AG751" i="1" s="1"/>
  <c r="AM723" i="1"/>
  <c r="AN723" i="1" s="1"/>
  <c r="AO723" i="1" s="1"/>
  <c r="AP723" i="1" s="1"/>
  <c r="AQ723" i="1" s="1"/>
  <c r="AM717" i="1"/>
  <c r="AO693" i="1"/>
  <c r="AP693" i="1" s="1"/>
  <c r="AQ693" i="1" s="1"/>
  <c r="AH687" i="1"/>
  <c r="Y681" i="1"/>
  <c r="AG681" i="1" s="1"/>
  <c r="AJ669" i="1"/>
  <c r="AC650" i="1"/>
  <c r="AK650" i="1" s="1"/>
  <c r="AH620" i="1"/>
  <c r="AJ608" i="1"/>
  <c r="AA596" i="1"/>
  <c r="AI596" i="1" s="1"/>
  <c r="AJ557" i="1"/>
  <c r="AA548" i="1"/>
  <c r="AI548" i="1" s="1"/>
  <c r="AC518" i="1"/>
  <c r="AK518" i="1" s="1"/>
  <c r="X384" i="1"/>
  <c r="AF384" i="1" s="1"/>
  <c r="AA924" i="1"/>
  <c r="AI924" i="1" s="1"/>
  <c r="AJ917" i="1"/>
  <c r="AC880" i="1"/>
  <c r="AK880" i="1" s="1"/>
  <c r="AC848" i="1"/>
  <c r="AK848" i="1" s="1"/>
  <c r="AC816" i="1"/>
  <c r="AK816" i="1" s="1"/>
  <c r="AC784" i="1"/>
  <c r="AK784" i="1" s="1"/>
  <c r="AC752" i="1"/>
  <c r="AK752" i="1" s="1"/>
  <c r="AJ604" i="1"/>
  <c r="AJ598" i="1"/>
  <c r="X570" i="1"/>
  <c r="AF570" i="1" s="1"/>
  <c r="AM533" i="1"/>
  <c r="AN533" i="1" s="1"/>
  <c r="AO533" i="1" s="1"/>
  <c r="AP533" i="1" s="1"/>
  <c r="AQ533" i="1" s="1"/>
  <c r="X523" i="1"/>
  <c r="AF523" i="1" s="1"/>
  <c r="AM498" i="1"/>
  <c r="AN498" i="1" s="1"/>
  <c r="AO498" i="1" s="1"/>
  <c r="AP498" i="1" s="1"/>
  <c r="AQ498" i="1" s="1"/>
  <c r="Y462" i="1"/>
  <c r="AG462" i="1" s="1"/>
  <c r="AH413" i="1"/>
  <c r="AH368" i="1"/>
  <c r="AJ904" i="1"/>
  <c r="AA895" i="1"/>
  <c r="AI895" i="1" s="1"/>
  <c r="AJ888" i="1"/>
  <c r="AA879" i="1"/>
  <c r="AI879" i="1" s="1"/>
  <c r="AC145" i="1"/>
  <c r="AK145" i="1" s="1"/>
  <c r="AV145" i="1" s="1"/>
  <c r="AW145" i="1" s="1"/>
  <c r="AX145" i="1" s="1"/>
  <c r="Y151" i="1"/>
  <c r="AG151" i="1" s="1"/>
  <c r="Y288" i="1"/>
  <c r="AG288" i="1" s="1"/>
  <c r="Y682" i="1"/>
  <c r="AG682" i="1" s="1"/>
  <c r="Y204" i="1"/>
  <c r="AG204" i="1" s="1"/>
  <c r="AJ172" i="1"/>
  <c r="X282" i="1"/>
  <c r="AF282" i="1" s="1"/>
  <c r="AH901" i="1"/>
  <c r="AP252" i="1"/>
  <c r="AQ252" i="1" s="1"/>
  <c r="AC459" i="1"/>
  <c r="AK459" i="1" s="1"/>
  <c r="X132" i="1"/>
  <c r="AF132" i="1" s="1"/>
  <c r="X204" i="1"/>
  <c r="AF204" i="1" s="1"/>
  <c r="AH294" i="1"/>
  <c r="Y331" i="1"/>
  <c r="AG331" i="1" s="1"/>
  <c r="AA334" i="1"/>
  <c r="AI334" i="1" s="1"/>
  <c r="AM296" i="1"/>
  <c r="AC140" i="1"/>
  <c r="AK140" i="1" s="1"/>
  <c r="AC173" i="1"/>
  <c r="AK173" i="1" s="1"/>
  <c r="Y621" i="1"/>
  <c r="AG621" i="1" s="1"/>
  <c r="W800" i="1"/>
  <c r="AE800" i="1" s="1"/>
  <c r="AC132" i="1"/>
  <c r="AK132" i="1" s="1"/>
  <c r="AO186" i="1"/>
  <c r="AJ167" i="1"/>
  <c r="Y736" i="1"/>
  <c r="AG736" i="1" s="1"/>
  <c r="AH102" i="1"/>
  <c r="AH159" i="1"/>
  <c r="AA159" i="1"/>
  <c r="AI159" i="1" s="1"/>
  <c r="AH229" i="1"/>
  <c r="Y837" i="1"/>
  <c r="AG837" i="1" s="1"/>
  <c r="AA273" i="1"/>
  <c r="AI273" i="1" s="1"/>
  <c r="AA227" i="1"/>
  <c r="AI227" i="1" s="1"/>
  <c r="Y248" i="1"/>
  <c r="AG248" i="1" s="1"/>
  <c r="Y768" i="1"/>
  <c r="AG768" i="1" s="1"/>
  <c r="W508" i="1"/>
  <c r="AE508" i="1" s="1"/>
  <c r="X528" i="1"/>
  <c r="AF528" i="1" s="1"/>
  <c r="AH384" i="1"/>
  <c r="Y159" i="1"/>
  <c r="AG159" i="1" s="1"/>
  <c r="X159" i="1"/>
  <c r="AF159" i="1" s="1"/>
  <c r="Y413" i="1"/>
  <c r="AG413" i="1" s="1"/>
  <c r="W493" i="1"/>
  <c r="AE493" i="1" s="1"/>
  <c r="X345" i="1"/>
  <c r="AF345" i="1" s="1"/>
  <c r="X377" i="1"/>
  <c r="AF377" i="1" s="1"/>
  <c r="W392" i="1"/>
  <c r="AE392" i="1" s="1"/>
  <c r="AA398" i="1"/>
  <c r="AI398" i="1" s="1"/>
  <c r="AH456" i="1"/>
  <c r="AC520" i="1"/>
  <c r="AK520" i="1" s="1"/>
  <c r="W538" i="1"/>
  <c r="AE538" i="1" s="1"/>
  <c r="X405" i="1"/>
  <c r="AF405" i="1" s="1"/>
  <c r="AH597" i="1"/>
  <c r="AH805" i="1"/>
  <c r="W382" i="1"/>
  <c r="AE382" i="1" s="1"/>
  <c r="AC541" i="1"/>
  <c r="AK541" i="1" s="1"/>
  <c r="W330" i="1"/>
  <c r="AE330" i="1" s="1"/>
  <c r="AM125" i="1"/>
  <c r="AN125" i="1" s="1"/>
  <c r="Y327" i="1"/>
  <c r="AG327" i="1" s="1"/>
  <c r="W627" i="1"/>
  <c r="AE627" i="1" s="1"/>
  <c r="Y445" i="1"/>
  <c r="AG445" i="1" s="1"/>
  <c r="Y355" i="1"/>
  <c r="AG355" i="1" s="1"/>
  <c r="AC331" i="1"/>
  <c r="AK331" i="1" s="1"/>
  <c r="AJ1262" i="1"/>
  <c r="AR1296" i="1"/>
  <c r="X1019" i="1"/>
  <c r="AF1019" i="1" s="1"/>
  <c r="X1134" i="1"/>
  <c r="AF1134" i="1" s="1"/>
  <c r="X1166" i="1"/>
  <c r="AF1166" i="1" s="1"/>
  <c r="X1287" i="1"/>
  <c r="AF1287" i="1" s="1"/>
  <c r="X1303" i="1"/>
  <c r="AF1303" i="1" s="1"/>
  <c r="X1335" i="1"/>
  <c r="AF1335" i="1" s="1"/>
  <c r="X1351" i="1"/>
  <c r="AF1351" i="1" s="1"/>
  <c r="AG1490" i="1"/>
  <c r="AG1506" i="1"/>
  <c r="AM1275" i="1"/>
  <c r="AN1275" i="1" s="1"/>
  <c r="AO1275" i="1" s="1"/>
  <c r="AP1275" i="1" s="1"/>
  <c r="AQ1275" i="1" s="1"/>
  <c r="AM1211" i="1"/>
  <c r="AN1211" i="1" s="1"/>
  <c r="AO1211" i="1" s="1"/>
  <c r="AP1211" i="1" s="1"/>
  <c r="AQ1211" i="1" s="1"/>
  <c r="AM1179" i="1"/>
  <c r="Y1132" i="1"/>
  <c r="AG1132" i="1" s="1"/>
  <c r="X398" i="1"/>
  <c r="AF398" i="1" s="1"/>
  <c r="AJ637" i="1"/>
  <c r="X758" i="1"/>
  <c r="AF758" i="1" s="1"/>
  <c r="AC395" i="1"/>
  <c r="AK395" i="1" s="1"/>
  <c r="AM899" i="1"/>
  <c r="AC661" i="1"/>
  <c r="AK661" i="1" s="1"/>
  <c r="AA392" i="1"/>
  <c r="AI392" i="1" s="1"/>
  <c r="AC768" i="1"/>
  <c r="AK768" i="1" s="1"/>
  <c r="W520" i="1"/>
  <c r="AE520" i="1" s="1"/>
  <c r="Y618" i="1"/>
  <c r="AG618" i="1" s="1"/>
  <c r="AC805" i="1"/>
  <c r="AK805" i="1" s="1"/>
  <c r="Y306" i="1"/>
  <c r="AG306" i="1" s="1"/>
  <c r="AJ811" i="1"/>
  <c r="AL1541" i="1"/>
  <c r="AM1541" i="1" s="1"/>
  <c r="AN1541" i="1" s="1"/>
  <c r="AO1541" i="1" s="1"/>
  <c r="AP1541" i="1" s="1"/>
  <c r="AJ843" i="1"/>
  <c r="Y1084" i="1"/>
  <c r="AG1084" i="1" s="1"/>
  <c r="AH664" i="1"/>
  <c r="AH459" i="1"/>
  <c r="AM928" i="1"/>
  <c r="Y554" i="1"/>
  <c r="AG554" i="1" s="1"/>
  <c r="AM911" i="1"/>
  <c r="AH966" i="1"/>
  <c r="AH1030" i="1"/>
  <c r="X1135" i="1"/>
  <c r="AF1135" i="1" s="1"/>
  <c r="AC1180" i="1"/>
  <c r="AK1180" i="1" s="1"/>
  <c r="X1199" i="1"/>
  <c r="AF1199" i="1" s="1"/>
  <c r="X227" i="1"/>
  <c r="AF227" i="1" s="1"/>
  <c r="X248" i="1"/>
  <c r="AF248" i="1" s="1"/>
  <c r="W886" i="1"/>
  <c r="AE886" i="1" s="1"/>
  <c r="AC345" i="1"/>
  <c r="AK345" i="1" s="1"/>
  <c r="Y384" i="1"/>
  <c r="AG384" i="1" s="1"/>
  <c r="W901" i="1"/>
  <c r="AE901" i="1" s="1"/>
  <c r="AA327" i="1"/>
  <c r="AI327" i="1" s="1"/>
  <c r="AV327" i="1" s="1"/>
  <c r="AW327" i="1" s="1"/>
  <c r="Y741" i="1"/>
  <c r="AG741" i="1" s="1"/>
  <c r="AR155" i="1"/>
  <c r="Y805" i="1"/>
  <c r="AG805" i="1" s="1"/>
  <c r="AC273" i="1"/>
  <c r="AK273" i="1" s="1"/>
  <c r="AV273" i="1" s="1"/>
  <c r="AW273" i="1" s="1"/>
  <c r="Y377" i="1"/>
  <c r="AG377" i="1" s="1"/>
  <c r="AA248" i="1"/>
  <c r="AI248" i="1" s="1"/>
  <c r="X684" i="1"/>
  <c r="AF684" i="1" s="1"/>
  <c r="W447" i="1"/>
  <c r="AE447" i="1" s="1"/>
  <c r="W770" i="1"/>
  <c r="AE770" i="1" s="1"/>
  <c r="AC837" i="1"/>
  <c r="AK837" i="1" s="1"/>
  <c r="AA520" i="1"/>
  <c r="AI520" i="1" s="1"/>
  <c r="X382" i="1"/>
  <c r="AF382" i="1" s="1"/>
  <c r="AC390" i="1"/>
  <c r="AK390" i="1" s="1"/>
  <c r="Y447" i="1"/>
  <c r="AG447" i="1" s="1"/>
  <c r="AH586" i="1"/>
  <c r="AM422" i="1"/>
  <c r="AN422" i="1" s="1"/>
  <c r="AO422" i="1" s="1"/>
  <c r="AP422" i="1" s="1"/>
  <c r="AQ422" i="1" s="1"/>
  <c r="AJ992" i="1"/>
  <c r="AH1001" i="1"/>
  <c r="AH523" i="1"/>
  <c r="AM303" i="1"/>
  <c r="Y1071" i="1"/>
  <c r="AG1071" i="1" s="1"/>
  <c r="AH909" i="1"/>
  <c r="Y1010" i="1"/>
  <c r="AG1010" i="1" s="1"/>
  <c r="AM982" i="1"/>
  <c r="Y946" i="1"/>
  <c r="AG946" i="1" s="1"/>
  <c r="AJ937" i="1"/>
  <c r="AM918" i="1"/>
  <c r="AN918" i="1" s="1"/>
  <c r="AJ855" i="1"/>
  <c r="AA782" i="1"/>
  <c r="AI782" i="1" s="1"/>
  <c r="AJ727" i="1"/>
  <c r="AH782" i="1"/>
  <c r="AJ748" i="1"/>
  <c r="AA704" i="1"/>
  <c r="AI704" i="1" s="1"/>
  <c r="AV704" i="1" s="1"/>
  <c r="AW704" i="1" s="1"/>
  <c r="AJ582" i="1"/>
  <c r="Y877" i="1"/>
  <c r="AG877" i="1" s="1"/>
  <c r="AJ872" i="1"/>
  <c r="AA863" i="1"/>
  <c r="AI863" i="1" s="1"/>
  <c r="AJ856" i="1"/>
  <c r="AM849" i="1"/>
  <c r="AR849" i="1" s="1"/>
  <c r="AA847" i="1"/>
  <c r="AI847" i="1" s="1"/>
  <c r="Y845" i="1"/>
  <c r="AG845" i="1" s="1"/>
  <c r="AJ840" i="1"/>
  <c r="AH838" i="1"/>
  <c r="AA831" i="1"/>
  <c r="AI831" i="1" s="1"/>
  <c r="AJ824" i="1"/>
  <c r="AM817" i="1"/>
  <c r="Y813" i="1"/>
  <c r="AG813" i="1" s="1"/>
  <c r="AJ808" i="1"/>
  <c r="AA799" i="1"/>
  <c r="AI799" i="1" s="1"/>
  <c r="AA783" i="1"/>
  <c r="AI783" i="1" s="1"/>
  <c r="Y781" i="1"/>
  <c r="AG781" i="1" s="1"/>
  <c r="AJ776" i="1"/>
  <c r="AH774" i="1"/>
  <c r="AA767" i="1"/>
  <c r="AI767" i="1" s="1"/>
  <c r="AH763" i="1"/>
  <c r="AJ760" i="1"/>
  <c r="AJ744" i="1"/>
  <c r="AA735" i="1"/>
  <c r="AI735" i="1" s="1"/>
  <c r="AJ728" i="1"/>
  <c r="AJ712" i="1"/>
  <c r="AJ709" i="1"/>
  <c r="AJ706" i="1"/>
  <c r="AA703" i="1"/>
  <c r="AI703" i="1" s="1"/>
  <c r="AC687" i="1"/>
  <c r="AK687" i="1" s="1"/>
  <c r="AM675" i="1"/>
  <c r="AM672" i="1"/>
  <c r="AR672" i="1" s="1"/>
  <c r="AH666" i="1"/>
  <c r="AJ648" i="1"/>
  <c r="AM608" i="1"/>
  <c r="AJ584" i="1"/>
  <c r="AM576" i="1"/>
  <c r="AN576" i="1" s="1"/>
  <c r="AM544" i="1"/>
  <c r="AJ495" i="1"/>
  <c r="AM342" i="1"/>
  <c r="AN342" i="1" s="1"/>
  <c r="AO342" i="1" s="1"/>
  <c r="AP342" i="1" s="1"/>
  <c r="AQ342" i="1" s="1"/>
  <c r="AM326" i="1"/>
  <c r="AC310" i="1"/>
  <c r="AK310" i="1" s="1"/>
  <c r="AJ905" i="1"/>
  <c r="AA896" i="1"/>
  <c r="AI896" i="1" s="1"/>
  <c r="AJ889" i="1"/>
  <c r="AA800" i="1"/>
  <c r="AI800" i="1" s="1"/>
  <c r="AJ793" i="1"/>
  <c r="AJ777" i="1"/>
  <c r="AJ729" i="1"/>
  <c r="AJ689" i="1"/>
  <c r="AJ574" i="1"/>
  <c r="AJ546" i="1"/>
  <c r="AJ504" i="1"/>
  <c r="AH461" i="1"/>
  <c r="AJ443" i="1"/>
  <c r="X334" i="1"/>
  <c r="AF334" i="1" s="1"/>
  <c r="X270" i="1"/>
  <c r="AF270" i="1" s="1"/>
  <c r="AJ707" i="1"/>
  <c r="AM700" i="1"/>
  <c r="AJ691" i="1"/>
  <c r="AC684" i="1"/>
  <c r="AK684" i="1" s="1"/>
  <c r="AA682" i="1"/>
  <c r="AI682" i="1" s="1"/>
  <c r="AJ675" i="1"/>
  <c r="AA666" i="1"/>
  <c r="AI666" i="1" s="1"/>
  <c r="AV666" i="1" s="1"/>
  <c r="AW666" i="1" s="1"/>
  <c r="AX666" i="1" s="1"/>
  <c r="AY666" i="1" s="1"/>
  <c r="AZ666" i="1" s="1"/>
  <c r="Y664" i="1"/>
  <c r="AG664" i="1" s="1"/>
  <c r="AJ659" i="1"/>
  <c r="AJ643" i="1"/>
  <c r="AH641" i="1"/>
  <c r="AM636" i="1"/>
  <c r="AR636" i="1" s="1"/>
  <c r="AJ627" i="1"/>
  <c r="AC620" i="1"/>
  <c r="AK620" i="1" s="1"/>
  <c r="AJ611" i="1"/>
  <c r="AA602" i="1"/>
  <c r="AI602" i="1" s="1"/>
  <c r="Y600" i="1"/>
  <c r="AG600" i="1" s="1"/>
  <c r="AJ595" i="1"/>
  <c r="AH593" i="1"/>
  <c r="AA586" i="1"/>
  <c r="AI586" i="1" s="1"/>
  <c r="AJ579" i="1"/>
  <c r="X575" i="1"/>
  <c r="AF575" i="1" s="1"/>
  <c r="X559" i="1"/>
  <c r="AF559" i="1" s="1"/>
  <c r="X550" i="1"/>
  <c r="AF550" i="1" s="1"/>
  <c r="AJ547" i="1"/>
  <c r="X543" i="1"/>
  <c r="AF543" i="1" s="1"/>
  <c r="AM538" i="1"/>
  <c r="AN538" i="1" s="1"/>
  <c r="AO538" i="1" s="1"/>
  <c r="AP538" i="1" s="1"/>
  <c r="AQ538" i="1" s="1"/>
  <c r="AJ531" i="1"/>
  <c r="AC526" i="1"/>
  <c r="AK526" i="1" s="1"/>
  <c r="AV526" i="1" s="1"/>
  <c r="AW526" i="1" s="1"/>
  <c r="AX526" i="1" s="1"/>
  <c r="AM514" i="1"/>
  <c r="AO511" i="1"/>
  <c r="AP511" i="1" s="1"/>
  <c r="AQ511" i="1" s="1"/>
  <c r="Y493" i="1"/>
  <c r="AG493" i="1" s="1"/>
  <c r="X484" i="1"/>
  <c r="AF484" i="1" s="1"/>
  <c r="AM465" i="1"/>
  <c r="AC462" i="1"/>
  <c r="AK462" i="1" s="1"/>
  <c r="AR450" i="1"/>
  <c r="AM444" i="1"/>
  <c r="AR444" i="1" s="1"/>
  <c r="Y429" i="1"/>
  <c r="AG429" i="1" s="1"/>
  <c r="X420" i="1"/>
  <c r="AF420" i="1" s="1"/>
  <c r="AM398" i="1"/>
  <c r="AM386" i="1"/>
  <c r="AR386" i="1" s="1"/>
  <c r="AH337" i="1"/>
  <c r="AA575" i="1"/>
  <c r="AI575" i="1" s="1"/>
  <c r="AJ568" i="1"/>
  <c r="AA559" i="1"/>
  <c r="AI559" i="1" s="1"/>
  <c r="AJ552" i="1"/>
  <c r="AM545" i="1"/>
  <c r="AA543" i="1"/>
  <c r="AI543" i="1" s="1"/>
  <c r="Y541" i="1"/>
  <c r="AG541" i="1" s="1"/>
  <c r="AJ536" i="1"/>
  <c r="AH527" i="1"/>
  <c r="Y518" i="1"/>
  <c r="AG518" i="1" s="1"/>
  <c r="X512" i="1"/>
  <c r="AF512" i="1" s="1"/>
  <c r="X509" i="1"/>
  <c r="AF509" i="1" s="1"/>
  <c r="AM496" i="1"/>
  <c r="AR496" i="1" s="1"/>
  <c r="AC493" i="1"/>
  <c r="AK493" i="1" s="1"/>
  <c r="X451" i="1"/>
  <c r="AF451" i="1" s="1"/>
  <c r="AC429" i="1"/>
  <c r="AK429" i="1" s="1"/>
  <c r="AM426" i="1"/>
  <c r="AM408" i="1"/>
  <c r="AN408" i="1" s="1"/>
  <c r="AO408" i="1" s="1"/>
  <c r="AP408" i="1" s="1"/>
  <c r="AQ408" i="1" s="1"/>
  <c r="AH399" i="1"/>
  <c r="AA355" i="1"/>
  <c r="AI355" i="1" s="1"/>
  <c r="X331" i="1"/>
  <c r="AF331" i="1" s="1"/>
  <c r="AJ322" i="1"/>
  <c r="AJ306" i="1"/>
  <c r="AJ259" i="1"/>
  <c r="AA525" i="1"/>
  <c r="AI525" i="1" s="1"/>
  <c r="Y523" i="1"/>
  <c r="AG523" i="1" s="1"/>
  <c r="AJ518" i="1"/>
  <c r="AA509" i="1"/>
  <c r="AI509" i="1" s="1"/>
  <c r="AJ502" i="1"/>
  <c r="AM495" i="1"/>
  <c r="AR495" i="1" s="1"/>
  <c r="AJ486" i="1"/>
  <c r="AH484" i="1"/>
  <c r="AJ470" i="1"/>
  <c r="AA461" i="1"/>
  <c r="AI461" i="1" s="1"/>
  <c r="Y459" i="1"/>
  <c r="AG459" i="1" s="1"/>
  <c r="AJ454" i="1"/>
  <c r="AJ438" i="1"/>
  <c r="AM431" i="1"/>
  <c r="AR431" i="1" s="1"/>
  <c r="AJ422" i="1"/>
  <c r="AH420" i="1"/>
  <c r="AJ406" i="1"/>
  <c r="AA397" i="1"/>
  <c r="AI397" i="1" s="1"/>
  <c r="Y395" i="1"/>
  <c r="AG395" i="1" s="1"/>
  <c r="AJ390" i="1"/>
  <c r="AO362" i="1"/>
  <c r="AP362" i="1" s="1"/>
  <c r="AQ362" i="1" s="1"/>
  <c r="AH90" i="1"/>
  <c r="AH377" i="1"/>
  <c r="Y371" i="1"/>
  <c r="AG371" i="1" s="1"/>
  <c r="AM343" i="1"/>
  <c r="AN343" i="1" s="1"/>
  <c r="AO343" i="1" s="1"/>
  <c r="AP343" i="1" s="1"/>
  <c r="AQ343" i="1" s="1"/>
  <c r="AC337" i="1"/>
  <c r="AK337" i="1" s="1"/>
  <c r="Y304" i="1"/>
  <c r="AG304" i="1" s="1"/>
  <c r="AC188" i="1"/>
  <c r="AK188" i="1" s="1"/>
  <c r="AJ140" i="1"/>
  <c r="Y361" i="1"/>
  <c r="AG361" i="1" s="1"/>
  <c r="X352" i="1"/>
  <c r="AF352" i="1" s="1"/>
  <c r="AC336" i="1"/>
  <c r="AK336" i="1" s="1"/>
  <c r="AH306" i="1"/>
  <c r="Y303" i="1"/>
  <c r="AG303" i="1" s="1"/>
  <c r="AM281" i="1"/>
  <c r="AN281" i="1" s="1"/>
  <c r="AO281" i="1" s="1"/>
  <c r="AP281" i="1" s="1"/>
  <c r="AQ281" i="1" s="1"/>
  <c r="AJ253" i="1"/>
  <c r="AA241" i="1"/>
  <c r="AI241" i="1" s="1"/>
  <c r="AJ182" i="1"/>
  <c r="X274" i="1"/>
  <c r="AF274" i="1" s="1"/>
  <c r="AA211" i="1"/>
  <c r="AI211" i="1" s="1"/>
  <c r="AC69" i="1"/>
  <c r="AK69" i="1" s="1"/>
  <c r="AA384" i="1"/>
  <c r="AI384" i="1" s="1"/>
  <c r="AJ377" i="1"/>
  <c r="AJ361" i="1"/>
  <c r="AA352" i="1"/>
  <c r="AI352" i="1" s="1"/>
  <c r="AJ345" i="1"/>
  <c r="AA336" i="1"/>
  <c r="AI336" i="1" s="1"/>
  <c r="AJ329" i="1"/>
  <c r="AJ313" i="1"/>
  <c r="AA304" i="1"/>
  <c r="AI304" i="1" s="1"/>
  <c r="AJ297" i="1"/>
  <c r="AA288" i="1"/>
  <c r="AI288" i="1" s="1"/>
  <c r="X284" i="1"/>
  <c r="AF284" i="1" s="1"/>
  <c r="AH226" i="1"/>
  <c r="AR217" i="1"/>
  <c r="AM176" i="1"/>
  <c r="AJ170" i="1"/>
  <c r="AJ164" i="1"/>
  <c r="Y140" i="1"/>
  <c r="AG140" i="1" s="1"/>
  <c r="AJ284" i="1"/>
  <c r="AJ268" i="1"/>
  <c r="AA259" i="1"/>
  <c r="AI259" i="1" s="1"/>
  <c r="AC172" i="1"/>
  <c r="AK172" i="1" s="1"/>
  <c r="AJ251" i="1"/>
  <c r="AM244" i="1"/>
  <c r="AN244" i="1" s="1"/>
  <c r="AO244" i="1" s="1"/>
  <c r="AP244" i="1" s="1"/>
  <c r="AQ244" i="1" s="1"/>
  <c r="AJ235" i="1"/>
  <c r="AJ219" i="1"/>
  <c r="AH204" i="1"/>
  <c r="Y177" i="1"/>
  <c r="AG177" i="1" s="1"/>
  <c r="X174" i="1"/>
  <c r="AF174" i="1" s="1"/>
  <c r="AC161" i="1"/>
  <c r="AK161" i="1" s="1"/>
  <c r="AH140" i="1"/>
  <c r="AA229" i="1"/>
  <c r="AI229" i="1" s="1"/>
  <c r="AV229" i="1" s="1"/>
  <c r="AW229" i="1" s="1"/>
  <c r="Y227" i="1"/>
  <c r="AG227" i="1" s="1"/>
  <c r="AJ222" i="1"/>
  <c r="AM171" i="1"/>
  <c r="AJ159" i="1"/>
  <c r="AA153" i="1"/>
  <c r="AI153" i="1" s="1"/>
  <c r="Y121" i="1"/>
  <c r="AG121" i="1" s="1"/>
  <c r="AO83" i="1"/>
  <c r="AP83" i="1" s="1"/>
  <c r="AQ83" i="1" s="1"/>
  <c r="AA204" i="1"/>
  <c r="AI204" i="1" s="1"/>
  <c r="AJ197" i="1"/>
  <c r="AJ181" i="1"/>
  <c r="AA172" i="1"/>
  <c r="AI172" i="1" s="1"/>
  <c r="AJ165" i="1"/>
  <c r="X161" i="1"/>
  <c r="AF161" i="1" s="1"/>
  <c r="AC158" i="1"/>
  <c r="AK158" i="1" s="1"/>
  <c r="AJ149" i="1"/>
  <c r="AH147" i="1"/>
  <c r="AA140" i="1"/>
  <c r="AI140" i="1" s="1"/>
  <c r="AJ125" i="1"/>
  <c r="X121" i="1"/>
  <c r="AF121" i="1" s="1"/>
  <c r="AO86" i="1"/>
  <c r="AP86" i="1" s="1"/>
  <c r="AQ86" i="1" s="1"/>
  <c r="AC72" i="1"/>
  <c r="AK72" i="1" s="1"/>
  <c r="AJ130" i="1"/>
  <c r="AA114" i="1"/>
  <c r="AI114" i="1" s="1"/>
  <c r="AM104" i="1"/>
  <c r="AN104" i="1" s="1"/>
  <c r="AO104" i="1" s="1"/>
  <c r="AP104" i="1" s="1"/>
  <c r="AQ104" i="1" s="1"/>
  <c r="Y101" i="1"/>
  <c r="AG101" i="1" s="1"/>
  <c r="AM73" i="1"/>
  <c r="AN73" i="1" s="1"/>
  <c r="AO73" i="1" s="1"/>
  <c r="AP73" i="1" s="1"/>
  <c r="AQ73" i="1" s="1"/>
  <c r="Y69" i="1"/>
  <c r="AG69" i="1" s="1"/>
  <c r="AJ110" i="1"/>
  <c r="AM103" i="1"/>
  <c r="AA101" i="1"/>
  <c r="AI101" i="1" s="1"/>
  <c r="AJ94" i="1"/>
  <c r="X90" i="1"/>
  <c r="AF90" i="1" s="1"/>
  <c r="AJ78" i="1"/>
  <c r="Y102" i="1"/>
  <c r="AG102" i="1" s="1"/>
  <c r="AJ97" i="1"/>
  <c r="AJ649" i="1"/>
  <c r="AM934" i="1"/>
  <c r="AM998" i="1"/>
  <c r="AJ1323" i="1"/>
  <c r="AJ1339" i="1"/>
  <c r="AJ1371" i="1"/>
  <c r="AJ1387" i="1"/>
  <c r="AJ1423" i="1"/>
  <c r="AI1543" i="1"/>
  <c r="Y1308" i="1"/>
  <c r="AG1308" i="1" s="1"/>
  <c r="AM1426" i="1"/>
  <c r="AN1426" i="1" s="1"/>
  <c r="AO1426" i="1" s="1"/>
  <c r="AP1426" i="1" s="1"/>
  <c r="AQ1426" i="1" s="1"/>
  <c r="AM1456" i="1"/>
  <c r="AN1456" i="1" s="1"/>
  <c r="AO1456" i="1" s="1"/>
  <c r="AP1456" i="1" s="1"/>
  <c r="AQ1456" i="1" s="1"/>
  <c r="W1502" i="1"/>
  <c r="AE1502" i="1" s="1"/>
  <c r="Y1414" i="1"/>
  <c r="AG1414" i="1" s="1"/>
  <c r="AA1161" i="1"/>
  <c r="AI1161" i="1" s="1"/>
  <c r="AJ1278" i="1"/>
  <c r="AM1115" i="1"/>
  <c r="AN1115" i="1" s="1"/>
  <c r="AO1115" i="1" s="1"/>
  <c r="AP1115" i="1" s="1"/>
  <c r="AQ1115" i="1" s="1"/>
  <c r="AM1064" i="1"/>
  <c r="AJ991" i="1"/>
  <c r="AM1128" i="1"/>
  <c r="AM276" i="1"/>
  <c r="AN276" i="1" s="1"/>
  <c r="AO276" i="1" s="1"/>
  <c r="AP276" i="1" s="1"/>
  <c r="AQ276" i="1" s="1"/>
  <c r="AA818" i="1"/>
  <c r="AI818" i="1" s="1"/>
  <c r="AJ521" i="1"/>
  <c r="AM630" i="1"/>
  <c r="AN630" i="1" s="1"/>
  <c r="AO630" i="1" s="1"/>
  <c r="AP630" i="1" s="1"/>
  <c r="AQ630" i="1" s="1"/>
  <c r="Y704" i="1"/>
  <c r="AG704" i="1" s="1"/>
  <c r="AM1134" i="1"/>
  <c r="AC1067" i="1"/>
  <c r="AK1067" i="1" s="1"/>
  <c r="AH1446" i="1"/>
  <c r="AC822" i="1"/>
  <c r="AK822" i="1" s="1"/>
  <c r="AC672" i="1"/>
  <c r="AK672" i="1" s="1"/>
  <c r="W1572" i="1"/>
  <c r="AE1572" i="1" s="1"/>
  <c r="AL1617" i="1"/>
  <c r="X1589" i="1"/>
  <c r="AF1589" i="1" s="1"/>
  <c r="AC1101" i="1"/>
  <c r="AK1101" i="1" s="1"/>
  <c r="AM913" i="1"/>
  <c r="AM791" i="1"/>
  <c r="Y1355" i="1"/>
  <c r="AG1355" i="1" s="1"/>
  <c r="X1055" i="1"/>
  <c r="AF1055" i="1" s="1"/>
  <c r="AA1420" i="1"/>
  <c r="AI1420" i="1" s="1"/>
  <c r="W1589" i="1"/>
  <c r="AE1589" i="1" s="1"/>
  <c r="AM1175" i="1"/>
  <c r="AA569" i="1"/>
  <c r="AI569" i="1" s="1"/>
  <c r="X1241" i="1"/>
  <c r="AF1241" i="1" s="1"/>
  <c r="AC1209" i="1"/>
  <c r="AK1209" i="1" s="1"/>
  <c r="X1123" i="1"/>
  <c r="AF1123" i="1" s="1"/>
  <c r="AJ424" i="1"/>
  <c r="X1267" i="1"/>
  <c r="AF1267" i="1" s="1"/>
  <c r="X1257" i="1"/>
  <c r="AF1257" i="1" s="1"/>
  <c r="AC1129" i="1"/>
  <c r="AK1129" i="1" s="1"/>
  <c r="X1563" i="1"/>
  <c r="AF1563" i="1" s="1"/>
  <c r="AZ1563" i="1" s="1"/>
  <c r="X1627" i="1"/>
  <c r="AF1627" i="1" s="1"/>
  <c r="AH987" i="1"/>
  <c r="AJ1113" i="1"/>
  <c r="AA1104" i="1"/>
  <c r="AI1104" i="1" s="1"/>
  <c r="AC1059" i="1"/>
  <c r="AK1059" i="1" s="1"/>
  <c r="AC1005" i="1"/>
  <c r="AK1005" i="1" s="1"/>
  <c r="X992" i="1"/>
  <c r="AF992" i="1" s="1"/>
  <c r="Y883" i="1"/>
  <c r="AG883" i="1" s="1"/>
  <c r="AM727" i="1"/>
  <c r="AN727" i="1" s="1"/>
  <c r="AH668" i="1"/>
  <c r="AM407" i="1"/>
  <c r="AM873" i="1"/>
  <c r="AM841" i="1"/>
  <c r="AA692" i="1"/>
  <c r="AI692" i="1" s="1"/>
  <c r="AM661" i="1"/>
  <c r="AA528" i="1"/>
  <c r="AI528" i="1" s="1"/>
  <c r="AV528" i="1" s="1"/>
  <c r="AW528" i="1" s="1"/>
  <c r="AA379" i="1"/>
  <c r="AI379" i="1" s="1"/>
  <c r="Y820" i="1"/>
  <c r="AG820" i="1" s="1"/>
  <c r="Y788" i="1"/>
  <c r="AG788" i="1" s="1"/>
  <c r="AO434" i="1"/>
  <c r="AP434" i="1" s="1"/>
  <c r="AQ434" i="1" s="1"/>
  <c r="AC371" i="1"/>
  <c r="AK371" i="1" s="1"/>
  <c r="W1178" i="1"/>
  <c r="AE1178" i="1" s="1"/>
  <c r="AA1309" i="1"/>
  <c r="AI1309" i="1" s="1"/>
  <c r="AA838" i="1"/>
  <c r="AI838" i="1" s="1"/>
  <c r="AM789" i="1"/>
  <c r="AJ1017" i="1"/>
  <c r="AJ921" i="1"/>
  <c r="AI1505" i="1"/>
  <c r="AM1037" i="1"/>
  <c r="AN1037" i="1" s="1"/>
  <c r="AO1037" i="1" s="1"/>
  <c r="AH980" i="1"/>
  <c r="AH896" i="1"/>
  <c r="AG1492" i="1"/>
  <c r="X1585" i="1"/>
  <c r="AF1585" i="1" s="1"/>
  <c r="V1564" i="1"/>
  <c r="AD1564" i="1" s="1"/>
  <c r="W1505" i="1"/>
  <c r="AE1505" i="1" s="1"/>
  <c r="AJ1127" i="1"/>
  <c r="AG1583" i="1"/>
  <c r="AB1631" i="1"/>
  <c r="AJ1631" i="1" s="1"/>
  <c r="AH1428" i="1"/>
  <c r="X1231" i="1"/>
  <c r="AF1231" i="1" s="1"/>
  <c r="AC1299" i="1"/>
  <c r="AK1299" i="1" s="1"/>
  <c r="Y1194" i="1"/>
  <c r="AG1194" i="1" s="1"/>
  <c r="Y1162" i="1"/>
  <c r="AG1162" i="1" s="1"/>
  <c r="AB1585" i="1"/>
  <c r="AJ1585" i="1" s="1"/>
  <c r="W909" i="1"/>
  <c r="AE909" i="1" s="1"/>
  <c r="AH548" i="1"/>
  <c r="AB1506" i="1"/>
  <c r="AJ1506" i="1" s="1"/>
  <c r="AO491" i="1"/>
  <c r="AP491" i="1" s="1"/>
  <c r="AQ491" i="1" s="1"/>
  <c r="Y940" i="1"/>
  <c r="AG940" i="1" s="1"/>
  <c r="AA1251" i="1"/>
  <c r="AI1251" i="1" s="1"/>
  <c r="W869" i="1"/>
  <c r="AE869" i="1" s="1"/>
  <c r="X831" i="1"/>
  <c r="AF831" i="1" s="1"/>
  <c r="X467" i="1"/>
  <c r="AF467" i="1" s="1"/>
  <c r="W834" i="1"/>
  <c r="AE834" i="1" s="1"/>
  <c r="AC741" i="1"/>
  <c r="AK741" i="1" s="1"/>
  <c r="W737" i="1"/>
  <c r="AE737" i="1" s="1"/>
  <c r="AA942" i="1"/>
  <c r="AI942" i="1" s="1"/>
  <c r="X1187" i="1"/>
  <c r="AF1187" i="1" s="1"/>
  <c r="AM1100" i="1"/>
  <c r="AN1100" i="1" s="1"/>
  <c r="AO1100" i="1" s="1"/>
  <c r="AP1100" i="1" s="1"/>
  <c r="AQ1100" i="1" s="1"/>
  <c r="X898" i="1"/>
  <c r="AF898" i="1" s="1"/>
  <c r="W1377" i="1"/>
  <c r="AE1377" i="1" s="1"/>
  <c r="AJ1332" i="1"/>
  <c r="AA1355" i="1"/>
  <c r="AI1355" i="1" s="1"/>
  <c r="AA1403" i="1"/>
  <c r="AI1403" i="1" s="1"/>
  <c r="AJ1428" i="1"/>
  <c r="AA1435" i="1"/>
  <c r="AI1435" i="1" s="1"/>
  <c r="Z1499" i="1"/>
  <c r="AH1499" i="1" s="1"/>
  <c r="Z1515" i="1"/>
  <c r="AH1515" i="1" s="1"/>
  <c r="Z1579" i="1"/>
  <c r="AH1579" i="1" s="1"/>
  <c r="AJ1184" i="1"/>
  <c r="AO1131" i="1"/>
  <c r="AP1131" i="1" s="1"/>
  <c r="AQ1131" i="1" s="1"/>
  <c r="AM1082" i="1"/>
  <c r="AN1082" i="1" s="1"/>
  <c r="AO954" i="1"/>
  <c r="AP954" i="1" s="1"/>
  <c r="AQ954" i="1" s="1"/>
  <c r="AH372" i="1"/>
  <c r="AM307" i="1"/>
  <c r="AH994" i="1"/>
  <c r="AH930" i="1"/>
  <c r="Y921" i="1"/>
  <c r="AG921" i="1" s="1"/>
  <c r="AC637" i="1"/>
  <c r="AK637" i="1" s="1"/>
  <c r="AV637" i="1" s="1"/>
  <c r="AW637" i="1" s="1"/>
  <c r="AH956" i="1"/>
  <c r="X734" i="1"/>
  <c r="AF734" i="1" s="1"/>
  <c r="AO364" i="1"/>
  <c r="AM920" i="1"/>
  <c r="AR920" i="1" s="1"/>
  <c r="AA786" i="1"/>
  <c r="AI786" i="1" s="1"/>
  <c r="AH514" i="1"/>
  <c r="X823" i="1"/>
  <c r="AF823" i="1" s="1"/>
  <c r="AC813" i="1"/>
  <c r="AK813" i="1" s="1"/>
  <c r="X784" i="1"/>
  <c r="AF784" i="1" s="1"/>
  <c r="AH770" i="1"/>
  <c r="X752" i="1"/>
  <c r="AF752" i="1" s="1"/>
  <c r="AC749" i="1"/>
  <c r="AK749" i="1" s="1"/>
  <c r="AJ736" i="1"/>
  <c r="AM731" i="1"/>
  <c r="Y727" i="1"/>
  <c r="AG727" i="1" s="1"/>
  <c r="AJ694" i="1"/>
  <c r="Y667" i="1"/>
  <c r="AG667" i="1" s="1"/>
  <c r="AM639" i="1"/>
  <c r="AJ633" i="1"/>
  <c r="AM624" i="1"/>
  <c r="AN624" i="1" s="1"/>
  <c r="AO624" i="1" s="1"/>
  <c r="AP624" i="1" s="1"/>
  <c r="AQ624" i="1" s="1"/>
  <c r="X600" i="1"/>
  <c r="AF600" i="1" s="1"/>
  <c r="X588" i="1"/>
  <c r="AF588" i="1" s="1"/>
  <c r="AH559" i="1"/>
  <c r="AC515" i="1"/>
  <c r="AK515" i="1" s="1"/>
  <c r="AM502" i="1"/>
  <c r="AA490" i="1"/>
  <c r="AI490" i="1" s="1"/>
  <c r="AA484" i="1"/>
  <c r="AI484" i="1" s="1"/>
  <c r="AJ429" i="1"/>
  <c r="X399" i="1"/>
  <c r="AF399" i="1" s="1"/>
  <c r="Y387" i="1"/>
  <c r="AG387" i="1" s="1"/>
  <c r="AJ363" i="1"/>
  <c r="AH330" i="1"/>
  <c r="AH314" i="1"/>
  <c r="X904" i="1"/>
  <c r="AF904" i="1" s="1"/>
  <c r="AC888" i="1"/>
  <c r="AK888" i="1" s="1"/>
  <c r="AH883" i="1"/>
  <c r="AC878" i="1"/>
  <c r="AK878" i="1" s="1"/>
  <c r="Y840" i="1"/>
  <c r="AG840" i="1" s="1"/>
  <c r="Y778" i="1"/>
  <c r="AG778" i="1" s="1"/>
  <c r="AC750" i="1"/>
  <c r="AK750" i="1" s="1"/>
  <c r="AV750" i="1" s="1"/>
  <c r="AW750" i="1" s="1"/>
  <c r="AX750" i="1" s="1"/>
  <c r="Y728" i="1"/>
  <c r="AG728" i="1" s="1"/>
  <c r="X693" i="1"/>
  <c r="AF693" i="1" s="1"/>
  <c r="Y586" i="1"/>
  <c r="AG586" i="1" s="1"/>
  <c r="Y575" i="1"/>
  <c r="AG575" i="1" s="1"/>
  <c r="AJ566" i="1"/>
  <c r="AM547" i="1"/>
  <c r="AR547" i="1" s="1"/>
  <c r="AA529" i="1"/>
  <c r="AI529" i="1" s="1"/>
  <c r="AM499" i="1"/>
  <c r="AH493" i="1"/>
  <c r="AH487" i="1"/>
  <c r="AC456" i="1"/>
  <c r="AK456" i="1" s="1"/>
  <c r="AH426" i="1"/>
  <c r="Y420" i="1"/>
  <c r="AG420" i="1" s="1"/>
  <c r="Y402" i="1"/>
  <c r="AG402" i="1" s="1"/>
  <c r="AH338" i="1"/>
  <c r="AA282" i="1"/>
  <c r="AI282" i="1" s="1"/>
  <c r="X690" i="1"/>
  <c r="AF690" i="1" s="1"/>
  <c r="AC664" i="1"/>
  <c r="AK664" i="1" s="1"/>
  <c r="AH637" i="1"/>
  <c r="AH621" i="1"/>
  <c r="AC610" i="1"/>
  <c r="AK610" i="1" s="1"/>
  <c r="X603" i="1"/>
  <c r="AF603" i="1" s="1"/>
  <c r="AC600" i="1"/>
  <c r="AK600" i="1" s="1"/>
  <c r="Y580" i="1"/>
  <c r="AG580" i="1" s="1"/>
  <c r="Y548" i="1"/>
  <c r="AG548" i="1" s="1"/>
  <c r="AH541" i="1"/>
  <c r="AA527" i="1"/>
  <c r="AI527" i="1" s="1"/>
  <c r="Y509" i="1"/>
  <c r="AG509" i="1" s="1"/>
  <c r="AC484" i="1"/>
  <c r="AK484" i="1" s="1"/>
  <c r="AM481" i="1"/>
  <c r="AM466" i="1"/>
  <c r="AN466" i="1" s="1"/>
  <c r="AO466" i="1" s="1"/>
  <c r="AP466" i="1" s="1"/>
  <c r="AQ466" i="1" s="1"/>
  <c r="AH427" i="1"/>
  <c r="AH424" i="1"/>
  <c r="AM420" i="1"/>
  <c r="AN420" i="1" s="1"/>
  <c r="AO420" i="1" s="1"/>
  <c r="AP420" i="1" s="1"/>
  <c r="AQ420" i="1" s="1"/>
  <c r="AM417" i="1"/>
  <c r="AM323" i="1"/>
  <c r="AJ315" i="1"/>
  <c r="AC307" i="1"/>
  <c r="AK307" i="1" s="1"/>
  <c r="AA286" i="1"/>
  <c r="AI286" i="1" s="1"/>
  <c r="AC573" i="1"/>
  <c r="AK573" i="1" s="1"/>
  <c r="AH418" i="1"/>
  <c r="AC1466" i="1"/>
  <c r="AK1466" i="1" s="1"/>
  <c r="AI1598" i="1"/>
  <c r="Y1345" i="1"/>
  <c r="AG1345" i="1" s="1"/>
  <c r="AG1599" i="1"/>
  <c r="X1263" i="1"/>
  <c r="AF1263" i="1" s="1"/>
  <c r="Z1603" i="1"/>
  <c r="AH1603" i="1" s="1"/>
  <c r="AM974" i="1"/>
  <c r="AN974" i="1" s="1"/>
  <c r="AO974" i="1" s="1"/>
  <c r="AP974" i="1" s="1"/>
  <c r="AQ974" i="1" s="1"/>
  <c r="V1585" i="1"/>
  <c r="AD1585" i="1" s="1"/>
  <c r="Y1428" i="1"/>
  <c r="AG1428" i="1" s="1"/>
  <c r="V1567" i="1"/>
  <c r="AD1567" i="1" s="1"/>
  <c r="V1588" i="1"/>
  <c r="AD1588" i="1" s="1"/>
  <c r="AA705" i="1"/>
  <c r="AI705" i="1" s="1"/>
  <c r="Y1352" i="1"/>
  <c r="AG1352" i="1" s="1"/>
  <c r="Y1234" i="1"/>
  <c r="AG1234" i="1" s="1"/>
  <c r="Y1231" i="1"/>
  <c r="AG1231" i="1" s="1"/>
  <c r="W705" i="1"/>
  <c r="AE705" i="1" s="1"/>
  <c r="AA1242" i="1"/>
  <c r="AI1242" i="1" s="1"/>
  <c r="W1622" i="1"/>
  <c r="AE1622" i="1" s="1"/>
  <c r="AG1562" i="1"/>
  <c r="AC536" i="1"/>
  <c r="AK536" i="1" s="1"/>
  <c r="AG1589" i="1"/>
  <c r="AB1537" i="1"/>
  <c r="AJ1537" i="1" s="1"/>
  <c r="AA1142" i="1"/>
  <c r="AI1142" i="1" s="1"/>
  <c r="AV1142" i="1" s="1"/>
  <c r="AM1407" i="1"/>
  <c r="Z1599" i="1"/>
  <c r="AH1599" i="1" s="1"/>
  <c r="AA1187" i="1"/>
  <c r="AI1187" i="1" s="1"/>
  <c r="AJ1164" i="1"/>
  <c r="AA1123" i="1"/>
  <c r="AI1123" i="1" s="1"/>
  <c r="AA533" i="1"/>
  <c r="AI533" i="1" s="1"/>
  <c r="AC706" i="1"/>
  <c r="AK706" i="1" s="1"/>
  <c r="X1554" i="1"/>
  <c r="AF1554" i="1" s="1"/>
  <c r="AN409" i="1"/>
  <c r="AO409" i="1" s="1"/>
  <c r="AP409" i="1" s="1"/>
  <c r="AQ409" i="1" s="1"/>
  <c r="Y1067" i="1"/>
  <c r="AG1067" i="1" s="1"/>
  <c r="AM456" i="1"/>
  <c r="X286" i="1"/>
  <c r="AF286" i="1" s="1"/>
  <c r="W424" i="1"/>
  <c r="AE424" i="1" s="1"/>
  <c r="AN263" i="1"/>
  <c r="AO263" i="1" s="1"/>
  <c r="AP263" i="1" s="1"/>
  <c r="AQ263" i="1" s="1"/>
  <c r="AH532" i="1"/>
  <c r="Y488" i="1"/>
  <c r="AG488" i="1" s="1"/>
  <c r="AI1630" i="1"/>
  <c r="X1105" i="1"/>
  <c r="AF1105" i="1" s="1"/>
  <c r="AJ399" i="1"/>
  <c r="AM484" i="1"/>
  <c r="AN484" i="1" s="1"/>
  <c r="AJ908" i="1"/>
  <c r="AA851" i="1"/>
  <c r="AI851" i="1" s="1"/>
  <c r="AJ780" i="1"/>
  <c r="AJ631" i="1"/>
  <c r="W1105" i="1"/>
  <c r="AE1105" i="1" s="1"/>
  <c r="AM1294" i="1"/>
  <c r="AN1294" i="1" s="1"/>
  <c r="AO1294" i="1" s="1"/>
  <c r="AP1294" i="1" s="1"/>
  <c r="AQ1294" i="1" s="1"/>
  <c r="Y754" i="1"/>
  <c r="AG754" i="1" s="1"/>
  <c r="W1303" i="1"/>
  <c r="AE1303" i="1" s="1"/>
  <c r="AM1403" i="1"/>
  <c r="AN1403" i="1" s="1"/>
  <c r="AO1403" i="1" s="1"/>
  <c r="AP1403" i="1" s="1"/>
  <c r="AQ1403" i="1" s="1"/>
  <c r="AA791" i="1"/>
  <c r="AI791" i="1" s="1"/>
  <c r="AO701" i="1"/>
  <c r="AP701" i="1" s="1"/>
  <c r="AQ701" i="1" s="1"/>
  <c r="X454" i="1"/>
  <c r="AF454" i="1" s="1"/>
  <c r="AH515" i="1"/>
  <c r="AR587" i="1"/>
  <c r="Y908" i="1"/>
  <c r="AG908" i="1" s="1"/>
  <c r="AC457" i="1"/>
  <c r="AK457" i="1" s="1"/>
  <c r="W1570" i="1"/>
  <c r="AE1570" i="1" s="1"/>
  <c r="AH888" i="1"/>
  <c r="AR94" i="1"/>
  <c r="Y791" i="1"/>
  <c r="AG791" i="1" s="1"/>
  <c r="W888" i="1"/>
  <c r="AE888" i="1" s="1"/>
  <c r="AJ1213" i="1"/>
  <c r="AA759" i="1"/>
  <c r="AI759" i="1" s="1"/>
  <c r="W578" i="1"/>
  <c r="AE578" i="1" s="1"/>
  <c r="AJ532" i="1"/>
  <c r="Y1105" i="1"/>
  <c r="AG1105" i="1" s="1"/>
  <c r="AM1372" i="1"/>
  <c r="AN1372" i="1" s="1"/>
  <c r="AO1372" i="1" s="1"/>
  <c r="AP1372" i="1" s="1"/>
  <c r="AQ1372" i="1" s="1"/>
  <c r="AR427" i="1"/>
  <c r="AA222" i="1"/>
  <c r="AI222" i="1" s="1"/>
  <c r="AM526" i="1"/>
  <c r="AN108" i="1"/>
  <c r="AO108" i="1" s="1"/>
  <c r="AP108" i="1" s="1"/>
  <c r="AQ108" i="1" s="1"/>
  <c r="Z1553" i="1"/>
  <c r="AH1553" i="1" s="1"/>
  <c r="AU1553" i="1" s="1"/>
  <c r="AV1553" i="1" s="1"/>
  <c r="AB1554" i="1"/>
  <c r="AJ1554" i="1" s="1"/>
  <c r="AG1613" i="1"/>
  <c r="Y1474" i="1"/>
  <c r="AG1474" i="1" s="1"/>
  <c r="AR234" i="1"/>
  <c r="AC797" i="1"/>
  <c r="AK797" i="1" s="1"/>
  <c r="W588" i="1"/>
  <c r="AE588" i="1" s="1"/>
  <c r="W387" i="1"/>
  <c r="AE387" i="1" s="1"/>
  <c r="X430" i="1"/>
  <c r="AF430" i="1" s="1"/>
  <c r="AH564" i="1"/>
  <c r="AA775" i="1"/>
  <c r="AI775" i="1" s="1"/>
  <c r="X315" i="1"/>
  <c r="AF315" i="1" s="1"/>
  <c r="AC387" i="1"/>
  <c r="AK387" i="1" s="1"/>
  <c r="Y716" i="1"/>
  <c r="AG716" i="1" s="1"/>
  <c r="X585" i="1"/>
  <c r="AF585" i="1" s="1"/>
  <c r="X594" i="1"/>
  <c r="AF594" i="1" s="1"/>
  <c r="AA629" i="1"/>
  <c r="AI629" i="1" s="1"/>
  <c r="AA491" i="1"/>
  <c r="AI491" i="1" s="1"/>
  <c r="AM645" i="1"/>
  <c r="AN645" i="1" s="1"/>
  <c r="X1037" i="1"/>
  <c r="AF1037" i="1" s="1"/>
  <c r="AM696" i="1"/>
  <c r="AN696" i="1" s="1"/>
  <c r="AO696" i="1" s="1"/>
  <c r="AP696" i="1" s="1"/>
  <c r="AQ696" i="1" s="1"/>
  <c r="Y660" i="1"/>
  <c r="AG660" i="1" s="1"/>
  <c r="AC524" i="1"/>
  <c r="AK524" i="1" s="1"/>
  <c r="X464" i="1"/>
  <c r="AF464" i="1" s="1"/>
  <c r="AH717" i="1"/>
  <c r="AM710" i="1"/>
  <c r="AM582" i="1"/>
  <c r="AH899" i="1"/>
  <c r="X674" i="1"/>
  <c r="AF674" i="1" s="1"/>
  <c r="AC658" i="1"/>
  <c r="AK658" i="1" s="1"/>
  <c r="X610" i="1"/>
  <c r="AF610" i="1" s="1"/>
  <c r="AC594" i="1"/>
  <c r="AK594" i="1" s="1"/>
  <c r="AC546" i="1"/>
  <c r="AK546" i="1" s="1"/>
  <c r="AJ467" i="1"/>
  <c r="Y437" i="1"/>
  <c r="AG437" i="1" s="1"/>
  <c r="Y567" i="1"/>
  <c r="AG567" i="1" s="1"/>
  <c r="AH519" i="1"/>
  <c r="AC421" i="1"/>
  <c r="AK421" i="1" s="1"/>
  <c r="AC325" i="1"/>
  <c r="AK325" i="1" s="1"/>
  <c r="AA291" i="1"/>
  <c r="AI291" i="1" s="1"/>
  <c r="Y522" i="1"/>
  <c r="AG522" i="1" s="1"/>
  <c r="Y394" i="1"/>
  <c r="AG394" i="1" s="1"/>
  <c r="X391" i="1"/>
  <c r="AF391" i="1" s="1"/>
  <c r="X388" i="1"/>
  <c r="AF388" i="1" s="1"/>
  <c r="AC341" i="1"/>
  <c r="AK341" i="1" s="1"/>
  <c r="AM300" i="1"/>
  <c r="AJ267" i="1"/>
  <c r="AH219" i="1"/>
  <c r="AM507" i="1"/>
  <c r="AH501" i="1"/>
  <c r="AM443" i="1"/>
  <c r="AN443" i="1" s="1"/>
  <c r="AO443" i="1" s="1"/>
  <c r="AP443" i="1" s="1"/>
  <c r="AQ443" i="1" s="1"/>
  <c r="AH437" i="1"/>
  <c r="AH236" i="1"/>
  <c r="W1481" i="1"/>
  <c r="AE1481" i="1" s="1"/>
  <c r="V1554" i="1"/>
  <c r="AD1554" i="1" s="1"/>
  <c r="X1570" i="1"/>
  <c r="AF1570" i="1" s="1"/>
  <c r="AM1269" i="1"/>
  <c r="AC398" i="1"/>
  <c r="AK398" i="1" s="1"/>
  <c r="AV398" i="1" s="1"/>
  <c r="AA1175" i="1"/>
  <c r="AI1175" i="1" s="1"/>
  <c r="AC491" i="1"/>
  <c r="AK491" i="1" s="1"/>
  <c r="X791" i="1"/>
  <c r="AF791" i="1" s="1"/>
  <c r="AO656" i="1"/>
  <c r="AP656" i="1" s="1"/>
  <c r="AQ656" i="1" s="1"/>
  <c r="AH378" i="1"/>
  <c r="Y588" i="1"/>
  <c r="AG588" i="1" s="1"/>
  <c r="Y655" i="1"/>
  <c r="AG655" i="1" s="1"/>
  <c r="AC378" i="1"/>
  <c r="AK378" i="1" s="1"/>
  <c r="AC791" i="1"/>
  <c r="AK791" i="1" s="1"/>
  <c r="AB1572" i="1"/>
  <c r="AJ1572" i="1" s="1"/>
  <c r="AJ1473" i="1"/>
  <c r="AM1476" i="1"/>
  <c r="AC1130" i="1"/>
  <c r="AK1130" i="1" s="1"/>
  <c r="AM893" i="1"/>
  <c r="AI1558" i="1"/>
  <c r="AO715" i="1"/>
  <c r="AP715" i="1" s="1"/>
  <c r="AQ715" i="1" s="1"/>
  <c r="AH1418" i="1"/>
  <c r="AG1530" i="1"/>
  <c r="AH1162" i="1"/>
  <c r="AH1025" i="1"/>
  <c r="AH1175" i="1"/>
  <c r="AC1164" i="1"/>
  <c r="AK1164" i="1" s="1"/>
  <c r="X1132" i="1"/>
  <c r="AF1132" i="1" s="1"/>
  <c r="AC1056" i="1"/>
  <c r="AK1056" i="1" s="1"/>
  <c r="AJ1046" i="1"/>
  <c r="AC1023" i="1"/>
  <c r="AK1023" i="1" s="1"/>
  <c r="AA973" i="1"/>
  <c r="AI973" i="1" s="1"/>
  <c r="AH916" i="1"/>
  <c r="AM795" i="1"/>
  <c r="AN795" i="1" s="1"/>
  <c r="AO795" i="1" s="1"/>
  <c r="AM763" i="1"/>
  <c r="Y759" i="1"/>
  <c r="AG759" i="1" s="1"/>
  <c r="Y649" i="1"/>
  <c r="AG649" i="1" s="1"/>
  <c r="AJ573" i="1"/>
  <c r="AA564" i="1"/>
  <c r="AI564" i="1" s="1"/>
  <c r="Y406" i="1"/>
  <c r="AG406" i="1" s="1"/>
  <c r="AH264" i="1"/>
  <c r="AM1010" i="1"/>
  <c r="AN1010" i="1" s="1"/>
  <c r="AO1010" i="1" s="1"/>
  <c r="AP1010" i="1" s="1"/>
  <c r="AQ1010" i="1" s="1"/>
  <c r="AM978" i="1"/>
  <c r="AH935" i="1"/>
  <c r="AA928" i="1"/>
  <c r="AI928" i="1" s="1"/>
  <c r="AC824" i="1"/>
  <c r="AK824" i="1" s="1"/>
  <c r="AA627" i="1"/>
  <c r="AI627" i="1" s="1"/>
  <c r="Y360" i="1"/>
  <c r="AG360" i="1" s="1"/>
  <c r="X328" i="1"/>
  <c r="AF328" i="1" s="1"/>
  <c r="AH906" i="1"/>
  <c r="X888" i="1"/>
  <c r="AF888" i="1" s="1"/>
  <c r="AM867" i="1"/>
  <c r="AM771" i="1"/>
  <c r="AM739" i="1"/>
  <c r="AR739" i="1" s="1"/>
  <c r="AC681" i="1"/>
  <c r="AK681" i="1" s="1"/>
  <c r="AA595" i="1"/>
  <c r="AI595" i="1" s="1"/>
  <c r="AH580" i="1"/>
  <c r="AJ524" i="1"/>
  <c r="AM505" i="1"/>
  <c r="AN505" i="1" s="1"/>
  <c r="AO505" i="1" s="1"/>
  <c r="AP505" i="1" s="1"/>
  <c r="AQ505" i="1" s="1"/>
  <c r="Y469" i="1"/>
  <c r="AG469" i="1" s="1"/>
  <c r="AH451" i="1"/>
  <c r="AC838" i="1"/>
  <c r="AK838" i="1" s="1"/>
  <c r="X800" i="1"/>
  <c r="AF800" i="1" s="1"/>
  <c r="X736" i="1"/>
  <c r="AF736" i="1" s="1"/>
  <c r="X667" i="1"/>
  <c r="AF667" i="1" s="1"/>
  <c r="X664" i="1"/>
  <c r="AF664" i="1" s="1"/>
  <c r="X661" i="1"/>
  <c r="AF661" i="1" s="1"/>
  <c r="AJ612" i="1"/>
  <c r="AJ606" i="1"/>
  <c r="Y603" i="1"/>
  <c r="AG603" i="1" s="1"/>
  <c r="X597" i="1"/>
  <c r="AF597" i="1" s="1"/>
  <c r="AJ411" i="1"/>
  <c r="AA399" i="1"/>
  <c r="AI399" i="1" s="1"/>
  <c r="AM297" i="1"/>
  <c r="AN297" i="1" s="1"/>
  <c r="AO297" i="1" s="1"/>
  <c r="X714" i="1"/>
  <c r="AF714" i="1" s="1"/>
  <c r="AH693" i="1"/>
  <c r="AC656" i="1"/>
  <c r="AK656" i="1" s="1"/>
  <c r="Y652" i="1"/>
  <c r="AG652" i="1" s="1"/>
  <c r="X595" i="1"/>
  <c r="AF595" i="1" s="1"/>
  <c r="AH581" i="1"/>
  <c r="AJ563" i="1"/>
  <c r="AC554" i="1"/>
  <c r="AK554" i="1" s="1"/>
  <c r="AM1390" i="1"/>
  <c r="AC1390" i="1"/>
  <c r="AK1390" i="1" s="1"/>
  <c r="V1605" i="1"/>
  <c r="AD1605" i="1" s="1"/>
  <c r="AG1605" i="1"/>
  <c r="X1202" i="1"/>
  <c r="AF1202" i="1" s="1"/>
  <c r="AC1202" i="1"/>
  <c r="AK1202" i="1" s="1"/>
  <c r="W1202" i="1"/>
  <c r="AE1202" i="1" s="1"/>
  <c r="Y1202" i="1"/>
  <c r="AG1202" i="1" s="1"/>
  <c r="AC1462" i="1"/>
  <c r="AK1462" i="1" s="1"/>
  <c r="AA1462" i="1"/>
  <c r="AI1462" i="1" s="1"/>
  <c r="Y1462" i="1"/>
  <c r="AG1462" i="1" s="1"/>
  <c r="AC1370" i="1"/>
  <c r="AK1370" i="1" s="1"/>
  <c r="AM1370" i="1"/>
  <c r="AN1370" i="1" s="1"/>
  <c r="AO1370" i="1" s="1"/>
  <c r="AP1370" i="1" s="1"/>
  <c r="AQ1370" i="1" s="1"/>
  <c r="W1309" i="1"/>
  <c r="AE1309" i="1" s="1"/>
  <c r="X1309" i="1"/>
  <c r="AF1309" i="1" s="1"/>
  <c r="W889" i="1"/>
  <c r="AE889" i="1" s="1"/>
  <c r="AC889" i="1"/>
  <c r="AK889" i="1" s="1"/>
  <c r="AC857" i="1"/>
  <c r="AK857" i="1" s="1"/>
  <c r="AH857" i="1"/>
  <c r="X1582" i="1"/>
  <c r="AF1582" i="1" s="1"/>
  <c r="AC1448" i="1"/>
  <c r="AK1448" i="1" s="1"/>
  <c r="AC1218" i="1"/>
  <c r="AK1218" i="1" s="1"/>
  <c r="AC1377" i="1"/>
  <c r="AK1377" i="1" s="1"/>
  <c r="AC1326" i="1"/>
  <c r="AK1326" i="1" s="1"/>
  <c r="AC1342" i="1"/>
  <c r="AK1342" i="1" s="1"/>
  <c r="W1129" i="1"/>
  <c r="AE1129" i="1" s="1"/>
  <c r="V1604" i="1"/>
  <c r="AD1604" i="1" s="1"/>
  <c r="AM1402" i="1"/>
  <c r="W1257" i="1"/>
  <c r="AE1257" i="1" s="1"/>
  <c r="AH1242" i="1"/>
  <c r="AA1369" i="1"/>
  <c r="AI1369" i="1" s="1"/>
  <c r="AA1424" i="1"/>
  <c r="AI1424" i="1" s="1"/>
  <c r="W1565" i="1"/>
  <c r="AE1565" i="1" s="1"/>
  <c r="X1553" i="1"/>
  <c r="AF1553" i="1" s="1"/>
  <c r="X1385" i="1"/>
  <c r="AF1385" i="1" s="1"/>
  <c r="AR372" i="1"/>
  <c r="AR1122" i="1"/>
  <c r="W1605" i="1"/>
  <c r="AE1605" i="1" s="1"/>
  <c r="AA1241" i="1"/>
  <c r="AI1241" i="1" s="1"/>
  <c r="AA1400" i="1"/>
  <c r="AI1400" i="1" s="1"/>
  <c r="AA1062" i="1"/>
  <c r="AI1062" i="1" s="1"/>
  <c r="Y1199" i="1"/>
  <c r="AG1199" i="1" s="1"/>
  <c r="W1132" i="1"/>
  <c r="AE1132" i="1" s="1"/>
  <c r="W1424" i="1"/>
  <c r="AE1424" i="1" s="1"/>
  <c r="AG1497" i="1"/>
  <c r="V1625" i="1"/>
  <c r="AD1625" i="1" s="1"/>
  <c r="AA1257" i="1"/>
  <c r="AI1257" i="1" s="1"/>
  <c r="AH1409" i="1"/>
  <c r="AH1130" i="1"/>
  <c r="W1060" i="1"/>
  <c r="AE1060" i="1" s="1"/>
  <c r="W1059" i="1"/>
  <c r="AE1059" i="1" s="1"/>
  <c r="AB1599" i="1"/>
  <c r="AJ1599" i="1" s="1"/>
  <c r="AH1396" i="1"/>
  <c r="AI1578" i="1"/>
  <c r="AJ1065" i="1"/>
  <c r="AL1582" i="1"/>
  <c r="W1486" i="1"/>
  <c r="AE1486" i="1" s="1"/>
  <c r="AR280" i="1"/>
  <c r="Y1374" i="1"/>
  <c r="AG1374" i="1" s="1"/>
  <c r="X1556" i="1"/>
  <c r="AF1556" i="1" s="1"/>
  <c r="V1556" i="1"/>
  <c r="AD1556" i="1" s="1"/>
  <c r="AM1376" i="1"/>
  <c r="AA1376" i="1"/>
  <c r="AI1376" i="1" s="1"/>
  <c r="AC1058" i="1"/>
  <c r="AK1058" i="1" s="1"/>
  <c r="W1058" i="1"/>
  <c r="AE1058" i="1" s="1"/>
  <c r="W435" i="1"/>
  <c r="AE435" i="1" s="1"/>
  <c r="X435" i="1"/>
  <c r="AF435" i="1" s="1"/>
  <c r="AM1237" i="1"/>
  <c r="AR1237" i="1" s="1"/>
  <c r="AA1237" i="1"/>
  <c r="AI1237" i="1" s="1"/>
  <c r="AV1237" i="1" s="1"/>
  <c r="AW1237" i="1" s="1"/>
  <c r="AM1374" i="1"/>
  <c r="AN1374" i="1" s="1"/>
  <c r="AC1374" i="1"/>
  <c r="AK1374" i="1" s="1"/>
  <c r="W1185" i="1"/>
  <c r="AE1185" i="1" s="1"/>
  <c r="Y1185" i="1"/>
  <c r="AG1185" i="1" s="1"/>
  <c r="V1492" i="1"/>
  <c r="AD1492" i="1" s="1"/>
  <c r="Z1492" i="1"/>
  <c r="AH1492" i="1" s="1"/>
  <c r="W701" i="1"/>
  <c r="AE701" i="1" s="1"/>
  <c r="AA701" i="1"/>
  <c r="AI701" i="1" s="1"/>
  <c r="AM387" i="1"/>
  <c r="AN387" i="1" s="1"/>
  <c r="AO387" i="1" s="1"/>
  <c r="W931" i="1"/>
  <c r="AE931" i="1" s="1"/>
  <c r="AC931" i="1"/>
  <c r="AK931" i="1" s="1"/>
  <c r="Y931" i="1"/>
  <c r="AG931" i="1" s="1"/>
  <c r="X1129" i="1"/>
  <c r="AF1129" i="1" s="1"/>
  <c r="AA1129" i="1"/>
  <c r="AI1129" i="1" s="1"/>
  <c r="V1544" i="1"/>
  <c r="AD1544" i="1" s="1"/>
  <c r="AB1544" i="1"/>
  <c r="AJ1544" i="1" s="1"/>
  <c r="Z1544" i="1"/>
  <c r="AH1544" i="1" s="1"/>
  <c r="AL1630" i="1"/>
  <c r="AM1630" i="1" s="1"/>
  <c r="AB1630" i="1"/>
  <c r="AJ1630" i="1" s="1"/>
  <c r="W1560" i="1"/>
  <c r="AE1560" i="1" s="1"/>
  <c r="AB1560" i="1"/>
  <c r="AJ1560" i="1" s="1"/>
  <c r="W1624" i="1"/>
  <c r="AE1624" i="1" s="1"/>
  <c r="V1624" i="1"/>
  <c r="AD1624" i="1" s="1"/>
  <c r="AB1624" i="1"/>
  <c r="AJ1624" i="1" s="1"/>
  <c r="AB1568" i="1"/>
  <c r="AJ1568" i="1" s="1"/>
  <c r="V1568" i="1"/>
  <c r="AD1568" i="1" s="1"/>
  <c r="AN376" i="1"/>
  <c r="AO376" i="1" s="1"/>
  <c r="AP376" i="1" s="1"/>
  <c r="AQ376" i="1" s="1"/>
  <c r="AR376" i="1"/>
  <c r="X809" i="1"/>
  <c r="AF809" i="1" s="1"/>
  <c r="AH809" i="1"/>
  <c r="W1167" i="1"/>
  <c r="AE1167" i="1" s="1"/>
  <c r="Y1167" i="1"/>
  <c r="AG1167" i="1" s="1"/>
  <c r="AH1066" i="1"/>
  <c r="W1066" i="1"/>
  <c r="AE1066" i="1" s="1"/>
  <c r="AA1030" i="1"/>
  <c r="AI1030" i="1" s="1"/>
  <c r="Y1030" i="1"/>
  <c r="AG1030" i="1" s="1"/>
  <c r="W966" i="1"/>
  <c r="AE966" i="1" s="1"/>
  <c r="AA966" i="1"/>
  <c r="AI966" i="1" s="1"/>
  <c r="X1141" i="1"/>
  <c r="AF1141" i="1" s="1"/>
  <c r="AJ1141" i="1"/>
  <c r="W983" i="1"/>
  <c r="AE983" i="1" s="1"/>
  <c r="AA983" i="1"/>
  <c r="AI983" i="1" s="1"/>
  <c r="W919" i="1"/>
  <c r="AE919" i="1" s="1"/>
  <c r="AH919" i="1"/>
  <c r="AH801" i="1"/>
  <c r="Y801" i="1"/>
  <c r="AG801" i="1" s="1"/>
  <c r="W644" i="1"/>
  <c r="AE644" i="1" s="1"/>
  <c r="Y644" i="1"/>
  <c r="AG644" i="1" s="1"/>
  <c r="AH583" i="1"/>
  <c r="Y583" i="1"/>
  <c r="AG583" i="1" s="1"/>
  <c r="AA583" i="1"/>
  <c r="AI583" i="1" s="1"/>
  <c r="AA432" i="1"/>
  <c r="AI432" i="1" s="1"/>
  <c r="AH432" i="1"/>
  <c r="X432" i="1"/>
  <c r="AF432" i="1" s="1"/>
  <c r="AA1053" i="1"/>
  <c r="AI1053" i="1" s="1"/>
  <c r="AM1053" i="1"/>
  <c r="AR1053" i="1" s="1"/>
  <c r="X1033" i="1"/>
  <c r="AF1033" i="1" s="1"/>
  <c r="W1033" i="1"/>
  <c r="AE1033" i="1" s="1"/>
  <c r="Y1033" i="1"/>
  <c r="AG1033" i="1" s="1"/>
  <c r="W1017" i="1"/>
  <c r="AE1017" i="1" s="1"/>
  <c r="AC1017" i="1"/>
  <c r="AK1017" i="1" s="1"/>
  <c r="X1017" i="1"/>
  <c r="AF1017" i="1" s="1"/>
  <c r="W1001" i="1"/>
  <c r="AE1001" i="1" s="1"/>
  <c r="Y1001" i="1"/>
  <c r="AG1001" i="1" s="1"/>
  <c r="AC773" i="1"/>
  <c r="AK773" i="1" s="1"/>
  <c r="W773" i="1"/>
  <c r="AE773" i="1" s="1"/>
  <c r="AL1539" i="1"/>
  <c r="AJ1068" i="1"/>
  <c r="AC1049" i="1"/>
  <c r="AK1049" i="1" s="1"/>
  <c r="Y969" i="1"/>
  <c r="AG969" i="1" s="1"/>
  <c r="Y937" i="1"/>
  <c r="AG937" i="1" s="1"/>
  <c r="AM909" i="1"/>
  <c r="AN909" i="1" s="1"/>
  <c r="AO909" i="1" s="1"/>
  <c r="AP909" i="1" s="1"/>
  <c r="AQ909" i="1" s="1"/>
  <c r="AC956" i="1"/>
  <c r="AK956" i="1" s="1"/>
  <c r="AC863" i="1"/>
  <c r="AK863" i="1" s="1"/>
  <c r="AM659" i="1"/>
  <c r="AN659" i="1" s="1"/>
  <c r="AO659" i="1" s="1"/>
  <c r="AP659" i="1" s="1"/>
  <c r="AQ659" i="1" s="1"/>
  <c r="AA512" i="1"/>
  <c r="AI512" i="1" s="1"/>
  <c r="W1480" i="1"/>
  <c r="AE1480" i="1" s="1"/>
  <c r="AH1480" i="1"/>
  <c r="W1427" i="1"/>
  <c r="AE1427" i="1" s="1"/>
  <c r="AH1427" i="1"/>
  <c r="AB1507" i="1"/>
  <c r="AJ1507" i="1" s="1"/>
  <c r="V1507" i="1"/>
  <c r="AD1507" i="1" s="1"/>
  <c r="AO1432" i="1"/>
  <c r="X931" i="1"/>
  <c r="AF931" i="1" s="1"/>
  <c r="AG1588" i="1"/>
  <c r="AI1521" i="1"/>
  <c r="AI1489" i="1"/>
  <c r="AA1448" i="1"/>
  <c r="AI1448" i="1" s="1"/>
  <c r="Z1564" i="1"/>
  <c r="AH1564" i="1" s="1"/>
  <c r="AI1609" i="1"/>
  <c r="Z1588" i="1"/>
  <c r="AH1588" i="1" s="1"/>
  <c r="AI1493" i="1"/>
  <c r="AJ67" i="1"/>
  <c r="AH1185" i="1"/>
  <c r="AH1217" i="1"/>
  <c r="AJ1267" i="1"/>
  <c r="AC1331" i="1"/>
  <c r="AK1331" i="1" s="1"/>
  <c r="AM1337" i="1"/>
  <c r="AR1337" i="1" s="1"/>
  <c r="Y1347" i="1"/>
  <c r="AG1347" i="1" s="1"/>
  <c r="AM1353" i="1"/>
  <c r="AN1353" i="1" s="1"/>
  <c r="AO1353" i="1" s="1"/>
  <c r="AM1367" i="1"/>
  <c r="AC1385" i="1"/>
  <c r="AK1385" i="1" s="1"/>
  <c r="Y1461" i="1"/>
  <c r="AG1461" i="1" s="1"/>
  <c r="AM1463" i="1"/>
  <c r="AN1463" i="1" s="1"/>
  <c r="AM1465" i="1"/>
  <c r="AG1486" i="1"/>
  <c r="AL1513" i="1"/>
  <c r="AQ1513" i="1" s="1"/>
  <c r="AI1516" i="1"/>
  <c r="AG1582" i="1"/>
  <c r="AL1623" i="1"/>
  <c r="AQ1623" i="1" s="1"/>
  <c r="AA1279" i="1"/>
  <c r="AI1279" i="1" s="1"/>
  <c r="AJ1256" i="1"/>
  <c r="AA1247" i="1"/>
  <c r="AI1247" i="1" s="1"/>
  <c r="AJ1240" i="1"/>
  <c r="AJ1224" i="1"/>
  <c r="AA1215" i="1"/>
  <c r="AI1215" i="1" s="1"/>
  <c r="AJ1208" i="1"/>
  <c r="AJ1192" i="1"/>
  <c r="AA1183" i="1"/>
  <c r="AI1183" i="1" s="1"/>
  <c r="AC827" i="1"/>
  <c r="AK827" i="1" s="1"/>
  <c r="AH600" i="1"/>
  <c r="Y832" i="1"/>
  <c r="AG832" i="1" s="1"/>
  <c r="AM868" i="1"/>
  <c r="AN868" i="1" s="1"/>
  <c r="AJ1146" i="1"/>
  <c r="Y1183" i="1"/>
  <c r="AG1183" i="1" s="1"/>
  <c r="Y1279" i="1"/>
  <c r="AG1279" i="1" s="1"/>
  <c r="AM1368" i="1"/>
  <c r="AN1368" i="1" s="1"/>
  <c r="AC1428" i="1"/>
  <c r="AK1428" i="1" s="1"/>
  <c r="AH398" i="1"/>
  <c r="AC1169" i="1"/>
  <c r="AK1169" i="1" s="1"/>
  <c r="AA1135" i="1"/>
  <c r="AI1135" i="1" s="1"/>
  <c r="AJ1112" i="1"/>
  <c r="Y1097" i="1"/>
  <c r="AG1097" i="1" s="1"/>
  <c r="AC1066" i="1"/>
  <c r="AK1066" i="1" s="1"/>
  <c r="AH953" i="1"/>
  <c r="AJ1237" i="1"/>
  <c r="X1233" i="1"/>
  <c r="AF1233" i="1" s="1"/>
  <c r="AJ1205" i="1"/>
  <c r="AA1196" i="1"/>
  <c r="AI1196" i="1" s="1"/>
  <c r="Y1178" i="1"/>
  <c r="AG1178" i="1" s="1"/>
  <c r="AJ1157" i="1"/>
  <c r="AA1148" i="1"/>
  <c r="AI1148" i="1" s="1"/>
  <c r="AJ1125" i="1"/>
  <c r="AM1099" i="1"/>
  <c r="AR1099" i="1" s="1"/>
  <c r="AJ1090" i="1"/>
  <c r="X1086" i="1"/>
  <c r="AF1086" i="1" s="1"/>
  <c r="AA1065" i="1"/>
  <c r="AI1065" i="1" s="1"/>
  <c r="Y1063" i="1"/>
  <c r="AG1063" i="1" s="1"/>
  <c r="AJ1058" i="1"/>
  <c r="AA1049" i="1"/>
  <c r="AI1049" i="1" s="1"/>
  <c r="AM1017" i="1"/>
  <c r="AJ994" i="1"/>
  <c r="AA985" i="1"/>
  <c r="AI985" i="1" s="1"/>
  <c r="AA953" i="1"/>
  <c r="AI953" i="1" s="1"/>
  <c r="AJ930" i="1"/>
  <c r="AA921" i="1"/>
  <c r="AI921" i="1" s="1"/>
  <c r="AJ810" i="1"/>
  <c r="AA1036" i="1"/>
  <c r="AI1036" i="1" s="1"/>
  <c r="AJ1013" i="1"/>
  <c r="AA1004" i="1"/>
  <c r="AI1004" i="1" s="1"/>
  <c r="AJ981" i="1"/>
  <c r="AM942" i="1"/>
  <c r="AJ933" i="1"/>
  <c r="AJ903" i="1"/>
  <c r="AJ739" i="1"/>
  <c r="AM695" i="1"/>
  <c r="AM815" i="1"/>
  <c r="AN815" i="1" s="1"/>
  <c r="AC737" i="1"/>
  <c r="AK737" i="1" s="1"/>
  <c r="AJ684" i="1"/>
  <c r="AM898" i="1"/>
  <c r="AC770" i="1"/>
  <c r="AK770" i="1" s="1"/>
  <c r="AH528" i="1"/>
  <c r="AJ479" i="1"/>
  <c r="AA406" i="1"/>
  <c r="AI406" i="1" s="1"/>
  <c r="AH625" i="1"/>
  <c r="AJ459" i="1"/>
  <c r="AC447" i="1"/>
  <c r="AK447" i="1" s="1"/>
  <c r="AJ328" i="1"/>
  <c r="AO811" i="1"/>
  <c r="AR870" i="1"/>
  <c r="AO788" i="1"/>
  <c r="AP788" i="1" s="1"/>
  <c r="AQ788" i="1" s="1"/>
  <c r="AC817" i="1"/>
  <c r="AK817" i="1" s="1"/>
  <c r="AA661" i="1"/>
  <c r="AI661" i="1" s="1"/>
  <c r="AA1425" i="1"/>
  <c r="AI1425" i="1" s="1"/>
  <c r="X981" i="1"/>
  <c r="AF981" i="1" s="1"/>
  <c r="AC924" i="1"/>
  <c r="AK924" i="1" s="1"/>
  <c r="Y390" i="1"/>
  <c r="AG390" i="1" s="1"/>
  <c r="AJ420" i="1"/>
  <c r="Y863" i="1"/>
  <c r="AG863" i="1" s="1"/>
  <c r="AH512" i="1"/>
  <c r="Y831" i="1"/>
  <c r="AG831" i="1" s="1"/>
  <c r="X847" i="1"/>
  <c r="AF847" i="1" s="1"/>
  <c r="Y816" i="1"/>
  <c r="AG816" i="1" s="1"/>
  <c r="X621" i="1"/>
  <c r="AF621" i="1" s="1"/>
  <c r="X306" i="1"/>
  <c r="AF306" i="1" s="1"/>
  <c r="AH692" i="1"/>
  <c r="W866" i="1"/>
  <c r="AE866" i="1" s="1"/>
  <c r="Y802" i="1"/>
  <c r="AG802" i="1" s="1"/>
  <c r="AH768" i="1"/>
  <c r="AC451" i="1"/>
  <c r="AK451" i="1" s="1"/>
  <c r="AH518" i="1"/>
  <c r="W580" i="1"/>
  <c r="AE580" i="1" s="1"/>
  <c r="W863" i="1"/>
  <c r="AE863" i="1" s="1"/>
  <c r="AC508" i="1"/>
  <c r="AK508" i="1" s="1"/>
  <c r="Y577" i="1"/>
  <c r="AG577" i="1" s="1"/>
  <c r="Y467" i="1"/>
  <c r="AG467" i="1" s="1"/>
  <c r="W528" i="1"/>
  <c r="AE528" i="1" s="1"/>
  <c r="Y692" i="1"/>
  <c r="AG692" i="1" s="1"/>
  <c r="Y898" i="1"/>
  <c r="AG898" i="1" s="1"/>
  <c r="X390" i="1"/>
  <c r="AF390" i="1" s="1"/>
  <c r="AC1010" i="1"/>
  <c r="AK1010" i="1" s="1"/>
  <c r="X768" i="1"/>
  <c r="AF768" i="1" s="1"/>
  <c r="AC1055" i="1"/>
  <c r="AK1055" i="1" s="1"/>
  <c r="AJ1330" i="1"/>
  <c r="AB1557" i="1"/>
  <c r="AJ1557" i="1" s="1"/>
  <c r="AG1520" i="1"/>
  <c r="AL1606" i="1"/>
  <c r="AG1594" i="1"/>
  <c r="AH761" i="1"/>
  <c r="AG1578" i="1"/>
  <c r="X1626" i="1"/>
  <c r="AF1626" i="1" s="1"/>
  <c r="AJ747" i="1"/>
  <c r="AM1200" i="1"/>
  <c r="AH1164" i="1"/>
  <c r="AM1167" i="1"/>
  <c r="AN1167" i="1" s="1"/>
  <c r="AO1167" i="1" s="1"/>
  <c r="AP1167" i="1" s="1"/>
  <c r="AQ1167" i="1" s="1"/>
  <c r="AA1151" i="1"/>
  <c r="AI1151" i="1" s="1"/>
  <c r="AV1151" i="1" s="1"/>
  <c r="AJ1128" i="1"/>
  <c r="AM1069" i="1"/>
  <c r="AN1069" i="1" s="1"/>
  <c r="X1217" i="1"/>
  <c r="AF1217" i="1" s="1"/>
  <c r="X1185" i="1"/>
  <c r="AF1185" i="1" s="1"/>
  <c r="AA1180" i="1"/>
  <c r="AI1180" i="1" s="1"/>
  <c r="AA1164" i="1"/>
  <c r="AI1164" i="1" s="1"/>
  <c r="AJ1109" i="1"/>
  <c r="AC1007" i="1"/>
  <c r="AK1007" i="1" s="1"/>
  <c r="AA1097" i="1"/>
  <c r="AI1097" i="1" s="1"/>
  <c r="AJ1074" i="1"/>
  <c r="AH1056" i="1"/>
  <c r="AJ1042" i="1"/>
  <c r="AA1033" i="1"/>
  <c r="AI1033" i="1" s="1"/>
  <c r="AM1019" i="1"/>
  <c r="AN1019" i="1" s="1"/>
  <c r="AO1019" i="1" s="1"/>
  <c r="AP1019" i="1" s="1"/>
  <c r="AQ1019" i="1" s="1"/>
  <c r="Y1015" i="1"/>
  <c r="AG1015" i="1" s="1"/>
  <c r="AJ1010" i="1"/>
  <c r="AA1001" i="1"/>
  <c r="AI1001" i="1" s="1"/>
  <c r="AM987" i="1"/>
  <c r="AN987" i="1" s="1"/>
  <c r="AO987" i="1" s="1"/>
  <c r="AP987" i="1" s="1"/>
  <c r="AQ987" i="1" s="1"/>
  <c r="Y983" i="1"/>
  <c r="AG983" i="1" s="1"/>
  <c r="AJ978" i="1"/>
  <c r="AA969" i="1"/>
  <c r="AI969" i="1" s="1"/>
  <c r="AJ962" i="1"/>
  <c r="AM955" i="1"/>
  <c r="AN955" i="1" s="1"/>
  <c r="AO955" i="1" s="1"/>
  <c r="AP955" i="1" s="1"/>
  <c r="AQ955" i="1" s="1"/>
  <c r="Y951" i="1"/>
  <c r="AG951" i="1" s="1"/>
  <c r="AJ946" i="1"/>
  <c r="AA937" i="1"/>
  <c r="AI937" i="1" s="1"/>
  <c r="AM923" i="1"/>
  <c r="AR923" i="1" s="1"/>
  <c r="Y919" i="1"/>
  <c r="AG919" i="1" s="1"/>
  <c r="AJ914" i="1"/>
  <c r="AJ902" i="1"/>
  <c r="AJ874" i="1"/>
  <c r="AJ838" i="1"/>
  <c r="AJ746" i="1"/>
  <c r="AC583" i="1"/>
  <c r="AK583" i="1" s="1"/>
  <c r="AJ1029" i="1"/>
  <c r="AJ997" i="1"/>
  <c r="AA988" i="1"/>
  <c r="AI988" i="1" s="1"/>
  <c r="AA972" i="1"/>
  <c r="AI972" i="1" s="1"/>
  <c r="AJ965" i="1"/>
  <c r="AA956" i="1"/>
  <c r="AI956" i="1" s="1"/>
  <c r="AV956" i="1" s="1"/>
  <c r="AW956" i="1" s="1"/>
  <c r="AJ949" i="1"/>
  <c r="AA940" i="1"/>
  <c r="AI940" i="1" s="1"/>
  <c r="AH931" i="1"/>
  <c r="AH886" i="1"/>
  <c r="AC865" i="1"/>
  <c r="AK865" i="1" s="1"/>
  <c r="X843" i="1"/>
  <c r="AF843" i="1" s="1"/>
  <c r="AC801" i="1"/>
  <c r="AK801" i="1" s="1"/>
  <c r="X901" i="1"/>
  <c r="AF901" i="1" s="1"/>
  <c r="AH705" i="1"/>
  <c r="AH577" i="1"/>
  <c r="AJ520" i="1"/>
  <c r="AH435" i="1"/>
  <c r="Y432" i="1"/>
  <c r="AG432" i="1" s="1"/>
  <c r="AA382" i="1"/>
  <c r="AI382" i="1" s="1"/>
  <c r="AC577" i="1"/>
  <c r="AK577" i="1" s="1"/>
  <c r="AC415" i="1"/>
  <c r="AK415" i="1" s="1"/>
  <c r="V1557" i="1"/>
  <c r="AD1557" i="1" s="1"/>
  <c r="W1537" i="1"/>
  <c r="AE1537" i="1" s="1"/>
  <c r="X524" i="1"/>
  <c r="AF524" i="1" s="1"/>
  <c r="AC454" i="1"/>
  <c r="AK454" i="1" s="1"/>
  <c r="AJ484" i="1"/>
  <c r="AC523" i="1"/>
  <c r="AK523" i="1" s="1"/>
  <c r="AC985" i="1"/>
  <c r="AK985" i="1" s="1"/>
  <c r="AH800" i="1"/>
  <c r="AH682" i="1"/>
  <c r="AH898" i="1"/>
  <c r="AA898" i="1"/>
  <c r="AI898" i="1" s="1"/>
  <c r="AV898" i="1" s="1"/>
  <c r="AW898" i="1" s="1"/>
  <c r="AJ512" i="1"/>
  <c r="Y864" i="1"/>
  <c r="AG864" i="1" s="1"/>
  <c r="AH667" i="1"/>
  <c r="W512" i="1"/>
  <c r="AE512" i="1" s="1"/>
  <c r="W684" i="1"/>
  <c r="AE684" i="1" s="1"/>
  <c r="AA688" i="1"/>
  <c r="AI688" i="1" s="1"/>
  <c r="W406" i="1"/>
  <c r="AE406" i="1" s="1"/>
  <c r="W554" i="1"/>
  <c r="AE554" i="1" s="1"/>
  <c r="X627" i="1"/>
  <c r="AF627" i="1" s="1"/>
  <c r="AA456" i="1"/>
  <c r="AI456" i="1" s="1"/>
  <c r="AA523" i="1"/>
  <c r="AI523" i="1" s="1"/>
  <c r="AV523" i="1" s="1"/>
  <c r="X527" i="1"/>
  <c r="AF527" i="1" s="1"/>
  <c r="X997" i="1"/>
  <c r="AF997" i="1" s="1"/>
  <c r="AJ875" i="1"/>
  <c r="Y880" i="1"/>
  <c r="AG880" i="1" s="1"/>
  <c r="X816" i="1"/>
  <c r="AF816" i="1" s="1"/>
  <c r="AB1488" i="1"/>
  <c r="AJ1488" i="1" s="1"/>
  <c r="X1584" i="1"/>
  <c r="AF1584" i="1" s="1"/>
  <c r="AG1544" i="1"/>
  <c r="AG1624" i="1"/>
  <c r="AL1557" i="1"/>
  <c r="AM1557" i="1" s="1"/>
  <c r="AN1557" i="1" s="1"/>
  <c r="AO1557" i="1" s="1"/>
  <c r="AP1557" i="1" s="1"/>
  <c r="X1462" i="1"/>
  <c r="AF1462" i="1" s="1"/>
  <c r="AJ1442" i="1"/>
  <c r="AJ1314" i="1"/>
  <c r="AM912" i="1"/>
  <c r="X508" i="1"/>
  <c r="AF508" i="1" s="1"/>
  <c r="Y956" i="1"/>
  <c r="AG956" i="1" s="1"/>
  <c r="AH1062" i="1"/>
  <c r="AM960" i="1"/>
  <c r="AR960" i="1" s="1"/>
  <c r="AH1097" i="1"/>
  <c r="X956" i="1"/>
  <c r="AF956" i="1" s="1"/>
  <c r="X609" i="1"/>
  <c r="AF609" i="1" s="1"/>
  <c r="AA541" i="1"/>
  <c r="AI541" i="1" s="1"/>
  <c r="AV541" i="1" s="1"/>
  <c r="AW541" i="1" s="1"/>
  <c r="AR633" i="1"/>
  <c r="X682" i="1"/>
  <c r="AF682" i="1" s="1"/>
  <c r="AA834" i="1"/>
  <c r="AI834" i="1" s="1"/>
  <c r="AJ550" i="1"/>
  <c r="AI1593" i="1"/>
  <c r="AA866" i="1"/>
  <c r="AI866" i="1" s="1"/>
  <c r="AA738" i="1"/>
  <c r="AI738" i="1" s="1"/>
  <c r="AH509" i="1"/>
  <c r="AM651" i="1"/>
  <c r="AG1596" i="1"/>
  <c r="X1481" i="1"/>
  <c r="AF1481" i="1" s="1"/>
  <c r="Z1556" i="1"/>
  <c r="AH1556" i="1" s="1"/>
  <c r="AJ1430" i="1"/>
  <c r="AL1532" i="1"/>
  <c r="AM1532" i="1" s="1"/>
  <c r="AN1532" i="1" s="1"/>
  <c r="AO1532" i="1" s="1"/>
  <c r="AP1532" i="1" s="1"/>
  <c r="AM927" i="1"/>
  <c r="AR1037" i="1"/>
  <c r="AM1138" i="1"/>
  <c r="AN1138" i="1" s="1"/>
  <c r="AO1138" i="1" s="1"/>
  <c r="AP1138" i="1" s="1"/>
  <c r="AQ1138" i="1" s="1"/>
  <c r="AH1257" i="1"/>
  <c r="AC1309" i="1"/>
  <c r="AK1309" i="1" s="1"/>
  <c r="AV1309" i="1" s="1"/>
  <c r="Y1385" i="1"/>
  <c r="AG1385" i="1" s="1"/>
  <c r="Y1433" i="1"/>
  <c r="AG1433" i="1" s="1"/>
  <c r="AM1451" i="1"/>
  <c r="AN1451" i="1" s="1"/>
  <c r="AO1451" i="1" s="1"/>
  <c r="AP1451" i="1" s="1"/>
  <c r="AQ1451" i="1" s="1"/>
  <c r="X1472" i="1"/>
  <c r="AF1472" i="1" s="1"/>
  <c r="AH1474" i="1"/>
  <c r="W1520" i="1"/>
  <c r="AE1520" i="1" s="1"/>
  <c r="AB1543" i="1"/>
  <c r="AJ1543" i="1" s="1"/>
  <c r="AB1565" i="1"/>
  <c r="AJ1565" i="1" s="1"/>
  <c r="W1568" i="1"/>
  <c r="AE1568" i="1" s="1"/>
  <c r="AG1586" i="1"/>
  <c r="AR1259" i="1"/>
  <c r="AH1207" i="1"/>
  <c r="AH1127" i="1"/>
  <c r="AH1122" i="1"/>
  <c r="AH1111" i="1"/>
  <c r="AJ1101" i="1"/>
  <c r="AA1092" i="1"/>
  <c r="AI1092" i="1" s="1"/>
  <c r="AC854" i="1"/>
  <c r="X799" i="1"/>
  <c r="AF799" i="1" s="1"/>
  <c r="X617" i="1"/>
  <c r="AF617" i="1" s="1"/>
  <c r="AM451" i="1"/>
  <c r="AR451" i="1" s="1"/>
  <c r="AR402" i="1"/>
  <c r="AH1279" i="1"/>
  <c r="AH1151" i="1"/>
  <c r="AM1144" i="1"/>
  <c r="AH1135" i="1"/>
  <c r="X1097" i="1"/>
  <c r="AF1097" i="1" s="1"/>
  <c r="AC1081" i="1"/>
  <c r="AK1081" i="1" s="1"/>
  <c r="AJ1075" i="1"/>
  <c r="AJ1072" i="1"/>
  <c r="AJ1069" i="1"/>
  <c r="AM1021" i="1"/>
  <c r="AN1021" i="1" s="1"/>
  <c r="AO1021" i="1" s="1"/>
  <c r="AP1021" i="1" s="1"/>
  <c r="AQ1021" i="1" s="1"/>
  <c r="Y1017" i="1"/>
  <c r="AG1017" i="1" s="1"/>
  <c r="AM989" i="1"/>
  <c r="AN989" i="1" s="1"/>
  <c r="Y985" i="1"/>
  <c r="AG985" i="1" s="1"/>
  <c r="Y953" i="1"/>
  <c r="AG953" i="1" s="1"/>
  <c r="AJ878" i="1"/>
  <c r="AJ814" i="1"/>
  <c r="AJ750" i="1"/>
  <c r="AM613" i="1"/>
  <c r="AM574" i="1"/>
  <c r="AH395" i="1"/>
  <c r="AC1063" i="1"/>
  <c r="AK1063" i="1" s="1"/>
  <c r="AH1036" i="1"/>
  <c r="AH1020" i="1"/>
  <c r="AH1004" i="1"/>
  <c r="AH988" i="1"/>
  <c r="AC983" i="1"/>
  <c r="AK983" i="1" s="1"/>
  <c r="AH972" i="1"/>
  <c r="AC951" i="1"/>
  <c r="AK951" i="1" s="1"/>
  <c r="AH940" i="1"/>
  <c r="AH924" i="1"/>
  <c r="AC919" i="1"/>
  <c r="AK919" i="1" s="1"/>
  <c r="AH784" i="1"/>
  <c r="AO779" i="1"/>
  <c r="AH752" i="1"/>
  <c r="AJ676" i="1"/>
  <c r="AJ670" i="1"/>
  <c r="X634" i="1"/>
  <c r="AF634" i="1" s="1"/>
  <c r="AC621" i="1"/>
  <c r="AK621" i="1" s="1"/>
  <c r="AJ609" i="1"/>
  <c r="AA603" i="1"/>
  <c r="AI603" i="1" s="1"/>
  <c r="AA597" i="1"/>
  <c r="AI597" i="1" s="1"/>
  <c r="AM299" i="1"/>
  <c r="AH932" i="1"/>
  <c r="AM886" i="1"/>
  <c r="AN886" i="1" s="1"/>
  <c r="AM790" i="1"/>
  <c r="AN790" i="1" s="1"/>
  <c r="AO790" i="1" s="1"/>
  <c r="AP790" i="1" s="1"/>
  <c r="AQ790" i="1" s="1"/>
  <c r="AM726" i="1"/>
  <c r="AM721" i="1"/>
  <c r="AC617" i="1"/>
  <c r="AK617" i="1" s="1"/>
  <c r="AM593" i="1"/>
  <c r="AN593" i="1" s="1"/>
  <c r="AO593" i="1" s="1"/>
  <c r="AP593" i="1" s="1"/>
  <c r="AQ593" i="1" s="1"/>
  <c r="Y526" i="1"/>
  <c r="AG526" i="1" s="1"/>
  <c r="AH477" i="1"/>
  <c r="AM416" i="1"/>
  <c r="AN416" i="1" s="1"/>
  <c r="AO416" i="1" s="1"/>
  <c r="AP416" i="1" s="1"/>
  <c r="AQ416" i="1" s="1"/>
  <c r="X392" i="1"/>
  <c r="AF392" i="1" s="1"/>
  <c r="AH242" i="1"/>
  <c r="X832" i="1"/>
  <c r="AF832" i="1" s="1"/>
  <c r="AJ382" i="1"/>
  <c r="AC259" i="1"/>
  <c r="AK259" i="1" s="1"/>
  <c r="AJ300" i="1"/>
  <c r="X1551" i="1"/>
  <c r="AF1551" i="1" s="1"/>
  <c r="X1405" i="1"/>
  <c r="AF1405" i="1" s="1"/>
  <c r="X1377" i="1"/>
  <c r="AF1377" i="1" s="1"/>
  <c r="Y972" i="1"/>
  <c r="AG972" i="1" s="1"/>
  <c r="Y627" i="1"/>
  <c r="AG627" i="1" s="1"/>
  <c r="AH1448" i="1"/>
  <c r="AJ1366" i="1"/>
  <c r="AJ1310" i="1"/>
  <c r="AJ1373" i="1"/>
  <c r="Y1116" i="1"/>
  <c r="Y924" i="1"/>
  <c r="AG924" i="1" s="1"/>
  <c r="X1004" i="1"/>
  <c r="AF1004" i="1" s="1"/>
  <c r="AJ1061" i="1"/>
  <c r="X1020" i="1"/>
  <c r="AF1020" i="1" s="1"/>
  <c r="AM1120" i="1"/>
  <c r="AN1120" i="1" s="1"/>
  <c r="AO1120" i="1" s="1"/>
  <c r="AP1120" i="1" s="1"/>
  <c r="AQ1120" i="1" s="1"/>
  <c r="Y1036" i="1"/>
  <c r="AG1036" i="1" s="1"/>
  <c r="Y848" i="1"/>
  <c r="AG848" i="1" s="1"/>
  <c r="AO645" i="1"/>
  <c r="AP645" i="1" s="1"/>
  <c r="AQ645" i="1" s="1"/>
  <c r="AM1103" i="1"/>
  <c r="AR1103" i="1" s="1"/>
  <c r="Y1137" i="1"/>
  <c r="AG1137" i="1" s="1"/>
  <c r="AJ907" i="1"/>
  <c r="AH603" i="1"/>
  <c r="AM820" i="1"/>
  <c r="AM1381" i="1"/>
  <c r="AR1381" i="1" s="1"/>
  <c r="AI1565" i="1"/>
  <c r="W1585" i="1"/>
  <c r="AE1585" i="1" s="1"/>
  <c r="AM663" i="1"/>
  <c r="AN663" i="1" s="1"/>
  <c r="AO663" i="1" s="1"/>
  <c r="AP663" i="1" s="1"/>
  <c r="AQ663" i="1" s="1"/>
  <c r="X447" i="1"/>
  <c r="AF447" i="1" s="1"/>
  <c r="AJ1195" i="1"/>
  <c r="X1608" i="1"/>
  <c r="AF1608" i="1" s="1"/>
  <c r="AL1525" i="1"/>
  <c r="AQ1525" i="1" s="1"/>
  <c r="X1601" i="1"/>
  <c r="AF1601" i="1" s="1"/>
  <c r="Y392" i="1"/>
  <c r="AG392" i="1" s="1"/>
  <c r="X673" i="1"/>
  <c r="AF673" i="1" s="1"/>
  <c r="AJ850" i="1"/>
  <c r="AH934" i="1"/>
  <c r="AH998" i="1"/>
  <c r="AM1007" i="1"/>
  <c r="AH1081" i="1"/>
  <c r="AJ1155" i="1"/>
  <c r="X1183" i="1"/>
  <c r="AF1183" i="1" s="1"/>
  <c r="X1247" i="1"/>
  <c r="AF1247" i="1" s="1"/>
  <c r="Y1307" i="1"/>
  <c r="AG1307" i="1" s="1"/>
  <c r="Y1405" i="1"/>
  <c r="AG1405" i="1" s="1"/>
  <c r="AL1503" i="1"/>
  <c r="AI1528" i="1"/>
  <c r="AL1537" i="1"/>
  <c r="Z1551" i="1"/>
  <c r="AH1551" i="1" s="1"/>
  <c r="Z1567" i="1"/>
  <c r="AH1567" i="1" s="1"/>
  <c r="AI1608" i="1"/>
  <c r="Z1615" i="1"/>
  <c r="AH1615" i="1" s="1"/>
  <c r="Z1631" i="1"/>
  <c r="AH1631" i="1" s="1"/>
  <c r="AJ1276" i="1"/>
  <c r="AJ1260" i="1"/>
  <c r="X1244" i="1"/>
  <c r="AF1244" i="1" s="1"/>
  <c r="X1212" i="1"/>
  <c r="AF1212" i="1" s="1"/>
  <c r="X1196" i="1"/>
  <c r="AF1196" i="1" s="1"/>
  <c r="X1164" i="1"/>
  <c r="AF1164" i="1" s="1"/>
  <c r="AH1150" i="1"/>
  <c r="X1148" i="1"/>
  <c r="AF1148" i="1" s="1"/>
  <c r="AJ1116" i="1"/>
  <c r="AJ1092" i="1"/>
  <c r="Y1065" i="1"/>
  <c r="AG1065" i="1" s="1"/>
  <c r="Y1062" i="1"/>
  <c r="AG1062" i="1" s="1"/>
  <c r="AH1038" i="1"/>
  <c r="X1015" i="1"/>
  <c r="AF1015" i="1" s="1"/>
  <c r="Y974" i="1"/>
  <c r="AG974" i="1" s="1"/>
  <c r="AH969" i="1"/>
  <c r="Y942" i="1"/>
  <c r="AG942" i="1" s="1"/>
  <c r="X919" i="1"/>
  <c r="AF919" i="1" s="1"/>
  <c r="AC902" i="1"/>
  <c r="AK902" i="1" s="1"/>
  <c r="AJ847" i="1"/>
  <c r="AH737" i="1"/>
  <c r="AA644" i="1"/>
  <c r="AI644" i="1" s="1"/>
  <c r="AM595" i="1"/>
  <c r="AR595" i="1" s="1"/>
  <c r="AJ457" i="1"/>
  <c r="AA1264" i="1"/>
  <c r="AI1264" i="1" s="1"/>
  <c r="AJ1225" i="1"/>
  <c r="X1209" i="1"/>
  <c r="AF1209" i="1" s="1"/>
  <c r="AM1172" i="1"/>
  <c r="AM1142" i="1"/>
  <c r="Y1122" i="1"/>
  <c r="AG1122" i="1" s="1"/>
  <c r="AJ1117" i="1"/>
  <c r="X1049" i="1"/>
  <c r="AF1049" i="1" s="1"/>
  <c r="AC991" i="1"/>
  <c r="AK991" i="1" s="1"/>
  <c r="Y881" i="1"/>
  <c r="AG881" i="1" s="1"/>
  <c r="AM725" i="1"/>
  <c r="AM677" i="1"/>
  <c r="Y641" i="1"/>
  <c r="AG641" i="1" s="1"/>
  <c r="AM542" i="1"/>
  <c r="AN542" i="1" s="1"/>
  <c r="AC499" i="1"/>
  <c r="AK499" i="1" s="1"/>
  <c r="AM474" i="1"/>
  <c r="AN474" i="1" s="1"/>
  <c r="AO474" i="1" s="1"/>
  <c r="AP474" i="1" s="1"/>
  <c r="AQ474" i="1" s="1"/>
  <c r="AC303" i="1"/>
  <c r="AK303" i="1" s="1"/>
  <c r="AJ1062" i="1"/>
  <c r="AA993" i="1"/>
  <c r="AI993" i="1" s="1"/>
  <c r="AJ982" i="1"/>
  <c r="X966" i="1"/>
  <c r="AF966" i="1" s="1"/>
  <c r="AA957" i="1"/>
  <c r="AI957" i="1" s="1"/>
  <c r="Y895" i="1"/>
  <c r="AG895" i="1" s="1"/>
  <c r="AM835" i="1"/>
  <c r="AN835" i="1" s="1"/>
  <c r="AO835" i="1" s="1"/>
  <c r="AP835" i="1" s="1"/>
  <c r="AQ835" i="1" s="1"/>
  <c r="X822" i="1"/>
  <c r="AF822" i="1" s="1"/>
  <c r="Y799" i="1"/>
  <c r="AG799" i="1" s="1"/>
  <c r="AJ790" i="1"/>
  <c r="Y767" i="1"/>
  <c r="AG767" i="1" s="1"/>
  <c r="Y735" i="1"/>
  <c r="AG735" i="1" s="1"/>
  <c r="AC714" i="1"/>
  <c r="AK714" i="1" s="1"/>
  <c r="AH684" i="1"/>
  <c r="X666" i="1"/>
  <c r="AF666" i="1" s="1"/>
  <c r="AM653" i="1"/>
  <c r="AR653" i="1" s="1"/>
  <c r="AC593" i="1"/>
  <c r="AK593" i="1" s="1"/>
  <c r="AA580" i="1"/>
  <c r="AI580" i="1" s="1"/>
  <c r="AA373" i="1"/>
  <c r="AI373" i="1" s="1"/>
  <c r="AJ1033" i="1"/>
  <c r="AC1030" i="1"/>
  <c r="AK1030" i="1" s="1"/>
  <c r="AA1024" i="1"/>
  <c r="AI1024" i="1" s="1"/>
  <c r="AV1024" i="1" s="1"/>
  <c r="AC998" i="1"/>
  <c r="AK998" i="1" s="1"/>
  <c r="AJ985" i="1"/>
  <c r="X969" i="1"/>
  <c r="AF969" i="1" s="1"/>
  <c r="AM964" i="1"/>
  <c r="AA960" i="1"/>
  <c r="AI960" i="1" s="1"/>
  <c r="X953" i="1"/>
  <c r="AF953" i="1" s="1"/>
  <c r="X937" i="1"/>
  <c r="AF937" i="1" s="1"/>
  <c r="X921" i="1"/>
  <c r="AF921" i="1" s="1"/>
  <c r="AC896" i="1"/>
  <c r="AK896" i="1" s="1"/>
  <c r="AV896" i="1" s="1"/>
  <c r="AH869" i="1"/>
  <c r="AC864" i="1"/>
  <c r="AK864" i="1" s="1"/>
  <c r="AC832" i="1"/>
  <c r="AK832" i="1" s="1"/>
  <c r="AC800" i="1"/>
  <c r="AK800" i="1" s="1"/>
  <c r="AH773" i="1"/>
  <c r="AH741" i="1"/>
  <c r="AA723" i="1"/>
  <c r="AI723" i="1" s="1"/>
  <c r="AJ698" i="1"/>
  <c r="AJ668" i="1"/>
  <c r="AA631" i="1"/>
  <c r="AI631" i="1" s="1"/>
  <c r="AV631" i="1" s="1"/>
  <c r="AW631" i="1" s="1"/>
  <c r="AA625" i="1"/>
  <c r="AI625" i="1" s="1"/>
  <c r="AJ601" i="1"/>
  <c r="Y595" i="1"/>
  <c r="AG595" i="1" s="1"/>
  <c r="AM419" i="1"/>
  <c r="AR419" i="1" s="1"/>
  <c r="X395" i="1"/>
  <c r="AF395" i="1" s="1"/>
  <c r="AM381" i="1"/>
  <c r="AN381" i="1" s="1"/>
  <c r="AO381" i="1" s="1"/>
  <c r="AP381" i="1" s="1"/>
  <c r="AQ381" i="1" s="1"/>
  <c r="AH352" i="1"/>
  <c r="AJ319" i="1"/>
  <c r="Y901" i="1"/>
  <c r="AG901" i="1" s="1"/>
  <c r="Y869" i="1"/>
  <c r="AG869" i="1" s="1"/>
  <c r="AJ860" i="1"/>
  <c r="AJ844" i="1"/>
  <c r="AJ812" i="1"/>
  <c r="AM809" i="1"/>
  <c r="AR809" i="1" s="1"/>
  <c r="AA807" i="1"/>
  <c r="AI807" i="1" s="1"/>
  <c r="AA803" i="1"/>
  <c r="AI803" i="1" s="1"/>
  <c r="AV803" i="1" s="1"/>
  <c r="AW803" i="1" s="1"/>
  <c r="AJ796" i="1"/>
  <c r="Y773" i="1"/>
  <c r="AG773" i="1" s="1"/>
  <c r="AJ764" i="1"/>
  <c r="AM745" i="1"/>
  <c r="AN745" i="1" s="1"/>
  <c r="AO745" i="1" s="1"/>
  <c r="AP745" i="1" s="1"/>
  <c r="AQ745" i="1" s="1"/>
  <c r="AJ732" i="1"/>
  <c r="AA727" i="1"/>
  <c r="AI727" i="1" s="1"/>
  <c r="AM704" i="1"/>
  <c r="AH698" i="1"/>
  <c r="AM640" i="1"/>
  <c r="AH634" i="1"/>
  <c r="Y625" i="1"/>
  <c r="AG625" i="1" s="1"/>
  <c r="AH607" i="1"/>
  <c r="AJ537" i="1"/>
  <c r="AM528" i="1"/>
  <c r="AM516" i="1"/>
  <c r="AC419" i="1"/>
  <c r="AK419" i="1" s="1"/>
  <c r="AJ318" i="1"/>
  <c r="AJ136" i="1"/>
  <c r="AH895" i="1"/>
  <c r="Y884" i="1"/>
  <c r="AG884" i="1" s="1"/>
  <c r="AH863" i="1"/>
  <c r="AM856" i="1"/>
  <c r="AM824" i="1"/>
  <c r="AR824" i="1" s="1"/>
  <c r="AH799" i="1"/>
  <c r="AJ797" i="1"/>
  <c r="AM792" i="1"/>
  <c r="AN792" i="1" s="1"/>
  <c r="AO792" i="1" s="1"/>
  <c r="AP792" i="1" s="1"/>
  <c r="AQ792" i="1" s="1"/>
  <c r="AH783" i="1"/>
  <c r="AH767" i="1"/>
  <c r="AM760" i="1"/>
  <c r="AN760" i="1" s="1"/>
  <c r="AO760" i="1" s="1"/>
  <c r="AP760" i="1" s="1"/>
  <c r="AQ760" i="1" s="1"/>
  <c r="Y758" i="1"/>
  <c r="AG758" i="1" s="1"/>
  <c r="AH751" i="1"/>
  <c r="AH735" i="1"/>
  <c r="AM728" i="1"/>
  <c r="AC705" i="1"/>
  <c r="AK705" i="1" s="1"/>
  <c r="AM702" i="1"/>
  <c r="AN702" i="1" s="1"/>
  <c r="AO702" i="1" s="1"/>
  <c r="AP702" i="1" s="1"/>
  <c r="AQ702" i="1" s="1"/>
  <c r="AJ696" i="1"/>
  <c r="AJ693" i="1"/>
  <c r="AJ690" i="1"/>
  <c r="Y666" i="1"/>
  <c r="AG666" i="1" s="1"/>
  <c r="AM638" i="1"/>
  <c r="AN638" i="1" s="1"/>
  <c r="AO638" i="1" s="1"/>
  <c r="AP638" i="1" s="1"/>
  <c r="AQ638" i="1" s="1"/>
  <c r="AJ632" i="1"/>
  <c r="AJ629" i="1"/>
  <c r="AJ626" i="1"/>
  <c r="AA623" i="1"/>
  <c r="AI623" i="1" s="1"/>
  <c r="Y602" i="1"/>
  <c r="AG602" i="1" s="1"/>
  <c r="AJ558" i="1"/>
  <c r="AH525" i="1"/>
  <c r="AJ507" i="1"/>
  <c r="AJ440" i="1"/>
  <c r="AM403" i="1"/>
  <c r="AN403" i="1" s="1"/>
  <c r="AO403" i="1" s="1"/>
  <c r="AP403" i="1" s="1"/>
  <c r="AQ403" i="1" s="1"/>
  <c r="AH397" i="1"/>
  <c r="AC384" i="1"/>
  <c r="AK384" i="1" s="1"/>
  <c r="AV384" i="1" s="1"/>
  <c r="AM374" i="1"/>
  <c r="AR374" i="1" s="1"/>
  <c r="AM309" i="1"/>
  <c r="AJ711" i="1"/>
  <c r="Y688" i="1"/>
  <c r="AG688" i="1" s="1"/>
  <c r="AH681" i="1"/>
  <c r="AJ679" i="1"/>
  <c r="AM674" i="1"/>
  <c r="AN674" i="1" s="1"/>
  <c r="X631" i="1"/>
  <c r="AF631" i="1" s="1"/>
  <c r="AA622" i="1"/>
  <c r="AI622" i="1" s="1"/>
  <c r="AH617" i="1"/>
  <c r="AJ615" i="1"/>
  <c r="AM610" i="1"/>
  <c r="AN610" i="1" s="1"/>
  <c r="AO610" i="1" s="1"/>
  <c r="AP610" i="1" s="1"/>
  <c r="AQ610" i="1" s="1"/>
  <c r="AJ599" i="1"/>
  <c r="AA590" i="1"/>
  <c r="AI590" i="1" s="1"/>
  <c r="X583" i="1"/>
  <c r="AF583" i="1" s="1"/>
  <c r="AJ567" i="1"/>
  <c r="Y528" i="1"/>
  <c r="AG528" i="1" s="1"/>
  <c r="Y525" i="1"/>
  <c r="AG525" i="1" s="1"/>
  <c r="AM497" i="1"/>
  <c r="AC494" i="1"/>
  <c r="AK494" i="1" s="1"/>
  <c r="AH467" i="1"/>
  <c r="AM433" i="1"/>
  <c r="AH406" i="1"/>
  <c r="Y397" i="1"/>
  <c r="AG397" i="1" s="1"/>
  <c r="AH333" i="1"/>
  <c r="AJ290" i="1"/>
  <c r="AC579" i="1"/>
  <c r="AK579" i="1" s="1"/>
  <c r="AM567" i="1"/>
  <c r="AR567" i="1" s="1"/>
  <c r="AJ560" i="1"/>
  <c r="AJ556" i="1"/>
  <c r="AC522" i="1"/>
  <c r="AK522" i="1" s="1"/>
  <c r="AM510" i="1"/>
  <c r="X477" i="1"/>
  <c r="AF477" i="1" s="1"/>
  <c r="AC458" i="1"/>
  <c r="AK458" i="1" s="1"/>
  <c r="AM446" i="1"/>
  <c r="X413" i="1"/>
  <c r="AF413" i="1" s="1"/>
  <c r="AC397" i="1"/>
  <c r="AK397" i="1" s="1"/>
  <c r="AV397" i="1" s="1"/>
  <c r="AW397" i="1" s="1"/>
  <c r="AJ367" i="1"/>
  <c r="AJ351" i="1"/>
  <c r="AH273" i="1"/>
  <c r="AJ526" i="1"/>
  <c r="X522" i="1"/>
  <c r="AF522" i="1" s="1"/>
  <c r="AJ510" i="1"/>
  <c r="AH508" i="1"/>
  <c r="AJ494" i="1"/>
  <c r="AJ478" i="1"/>
  <c r="AJ474" i="1"/>
  <c r="AJ462" i="1"/>
  <c r="AA453" i="1"/>
  <c r="AI453" i="1" s="1"/>
  <c r="Y451" i="1"/>
  <c r="AG451" i="1" s="1"/>
  <c r="AJ446" i="1"/>
  <c r="AJ426" i="1"/>
  <c r="AJ414" i="1"/>
  <c r="AN1217" i="1"/>
  <c r="AO1217" i="1" s="1"/>
  <c r="AP1217" i="1" s="1"/>
  <c r="AQ1217" i="1" s="1"/>
  <c r="Y496" i="1"/>
  <c r="AG496" i="1" s="1"/>
  <c r="AA496" i="1"/>
  <c r="AI496" i="1" s="1"/>
  <c r="X496" i="1"/>
  <c r="AF496" i="1" s="1"/>
  <c r="AB1600" i="1"/>
  <c r="AJ1600" i="1" s="1"/>
  <c r="AG1600" i="1"/>
  <c r="AA841" i="1"/>
  <c r="AI841" i="1" s="1"/>
  <c r="W841" i="1"/>
  <c r="AE841" i="1" s="1"/>
  <c r="AM895" i="1"/>
  <c r="AN895" i="1" s="1"/>
  <c r="AC895" i="1"/>
  <c r="AK895" i="1" s="1"/>
  <c r="AV895" i="1" s="1"/>
  <c r="AW895" i="1" s="1"/>
  <c r="X939" i="1"/>
  <c r="AF939" i="1" s="1"/>
  <c r="Y939" i="1"/>
  <c r="AG939" i="1" s="1"/>
  <c r="AC939" i="1"/>
  <c r="AK939" i="1" s="1"/>
  <c r="AM1212" i="1"/>
  <c r="AC1212" i="1"/>
  <c r="AK1212" i="1" s="1"/>
  <c r="X1491" i="1"/>
  <c r="AF1491" i="1" s="1"/>
  <c r="V1491" i="1"/>
  <c r="AD1491" i="1" s="1"/>
  <c r="V1555" i="1"/>
  <c r="AD1555" i="1" s="1"/>
  <c r="Z1555" i="1"/>
  <c r="AH1555" i="1" s="1"/>
  <c r="V1619" i="1"/>
  <c r="AD1619" i="1" s="1"/>
  <c r="AB1619" i="1"/>
  <c r="AJ1619" i="1" s="1"/>
  <c r="Z1619" i="1"/>
  <c r="AH1619" i="1" s="1"/>
  <c r="AC1275" i="1"/>
  <c r="AK1275" i="1" s="1"/>
  <c r="X1275" i="1"/>
  <c r="AF1275" i="1" s="1"/>
  <c r="W1275" i="1"/>
  <c r="AE1275" i="1" s="1"/>
  <c r="AC1227" i="1"/>
  <c r="AK1227" i="1" s="1"/>
  <c r="AH1227" i="1"/>
  <c r="AC1211" i="1"/>
  <c r="AK1211" i="1" s="1"/>
  <c r="AV1211" i="1" s="1"/>
  <c r="W1211" i="1"/>
  <c r="AE1211" i="1" s="1"/>
  <c r="W1115" i="1"/>
  <c r="AE1115" i="1" s="1"/>
  <c r="AH1115" i="1"/>
  <c r="AC1115" i="1"/>
  <c r="AK1115" i="1" s="1"/>
  <c r="Y990" i="1"/>
  <c r="AG990" i="1" s="1"/>
  <c r="AC990" i="1"/>
  <c r="AK990" i="1" s="1"/>
  <c r="W742" i="1"/>
  <c r="AE742" i="1" s="1"/>
  <c r="AC742" i="1"/>
  <c r="AK742" i="1" s="1"/>
  <c r="X1240" i="1"/>
  <c r="AF1240" i="1" s="1"/>
  <c r="Y1240" i="1"/>
  <c r="AG1240" i="1" s="1"/>
  <c r="AC1240" i="1"/>
  <c r="AK1240" i="1" s="1"/>
  <c r="W1144" i="1"/>
  <c r="AE1144" i="1" s="1"/>
  <c r="X1144" i="1"/>
  <c r="AF1144" i="1" s="1"/>
  <c r="Y1144" i="1"/>
  <c r="AG1144" i="1" s="1"/>
  <c r="AM1081" i="1"/>
  <c r="AA1081" i="1"/>
  <c r="AI1081" i="1" s="1"/>
  <c r="W1045" i="1"/>
  <c r="AE1045" i="1" s="1"/>
  <c r="X1045" i="1"/>
  <c r="AF1045" i="1" s="1"/>
  <c r="Y657" i="1"/>
  <c r="AG657" i="1" s="1"/>
  <c r="AA657" i="1"/>
  <c r="AI657" i="1" s="1"/>
  <c r="W657" i="1"/>
  <c r="AE657" i="1" s="1"/>
  <c r="X602" i="1"/>
  <c r="AF602" i="1" s="1"/>
  <c r="AJ602" i="1"/>
  <c r="AA576" i="1"/>
  <c r="AI576" i="1" s="1"/>
  <c r="W576" i="1"/>
  <c r="AE576" i="1" s="1"/>
  <c r="X576" i="1"/>
  <c r="AF576" i="1" s="1"/>
  <c r="AC576" i="1"/>
  <c r="AK576" i="1" s="1"/>
  <c r="AA1020" i="1"/>
  <c r="AI1020" i="1" s="1"/>
  <c r="AV1020" i="1" s="1"/>
  <c r="AW1020" i="1" s="1"/>
  <c r="AX1020" i="1" s="1"/>
  <c r="AM1020" i="1"/>
  <c r="AN1020" i="1" s="1"/>
  <c r="AC984" i="1"/>
  <c r="AK984" i="1" s="1"/>
  <c r="Y984" i="1"/>
  <c r="AG984" i="1" s="1"/>
  <c r="W984" i="1"/>
  <c r="AE984" i="1" s="1"/>
  <c r="W890" i="1"/>
  <c r="AE890" i="1" s="1"/>
  <c r="AH890" i="1"/>
  <c r="W858" i="1"/>
  <c r="AE858" i="1" s="1"/>
  <c r="AA858" i="1"/>
  <c r="AI858" i="1" s="1"/>
  <c r="AH858" i="1"/>
  <c r="W762" i="1"/>
  <c r="AE762" i="1" s="1"/>
  <c r="X762" i="1"/>
  <c r="AF762" i="1" s="1"/>
  <c r="AH730" i="1"/>
  <c r="AA730" i="1"/>
  <c r="AI730" i="1" s="1"/>
  <c r="W730" i="1"/>
  <c r="AE730" i="1" s="1"/>
  <c r="W653" i="1"/>
  <c r="AE653" i="1" s="1"/>
  <c r="AA653" i="1"/>
  <c r="AI653" i="1" s="1"/>
  <c r="AV653" i="1" s="1"/>
  <c r="AW653" i="1" s="1"/>
  <c r="AC653" i="1"/>
  <c r="AK653" i="1" s="1"/>
  <c r="AH450" i="1"/>
  <c r="Y450" i="1"/>
  <c r="AG450" i="1" s="1"/>
  <c r="AC450" i="1"/>
  <c r="AK450" i="1" s="1"/>
  <c r="W450" i="1"/>
  <c r="AE450" i="1" s="1"/>
  <c r="AC891" i="1"/>
  <c r="AK891" i="1" s="1"/>
  <c r="W891" i="1"/>
  <c r="AE891" i="1" s="1"/>
  <c r="AA751" i="1"/>
  <c r="AI751" i="1" s="1"/>
  <c r="AM751" i="1"/>
  <c r="W700" i="1"/>
  <c r="AE700" i="1" s="1"/>
  <c r="Y700" i="1"/>
  <c r="AG700" i="1" s="1"/>
  <c r="AA700" i="1"/>
  <c r="AI700" i="1" s="1"/>
  <c r="AV700" i="1" s="1"/>
  <c r="AW700" i="1" s="1"/>
  <c r="X700" i="1"/>
  <c r="AF700" i="1" s="1"/>
  <c r="W540" i="1"/>
  <c r="AE540" i="1" s="1"/>
  <c r="AH540" i="1"/>
  <c r="AC540" i="1"/>
  <c r="AK540" i="1" s="1"/>
  <c r="Y540" i="1"/>
  <c r="AG540" i="1" s="1"/>
  <c r="X422" i="1"/>
  <c r="AF422" i="1" s="1"/>
  <c r="W422" i="1"/>
  <c r="AE422" i="1" s="1"/>
  <c r="X892" i="1"/>
  <c r="AF892" i="1" s="1"/>
  <c r="W892" i="1"/>
  <c r="AE892" i="1" s="1"/>
  <c r="Y892" i="1"/>
  <c r="AG892" i="1" s="1"/>
  <c r="AJ687" i="1"/>
  <c r="X687" i="1"/>
  <c r="AF687" i="1" s="1"/>
  <c r="AA662" i="1"/>
  <c r="AI662" i="1" s="1"/>
  <c r="AV662" i="1" s="1"/>
  <c r="W662" i="1"/>
  <c r="AE662" i="1" s="1"/>
  <c r="AA634" i="1"/>
  <c r="AI634" i="1" s="1"/>
  <c r="AM634" i="1"/>
  <c r="W598" i="1"/>
  <c r="AE598" i="1" s="1"/>
  <c r="Y598" i="1"/>
  <c r="AG598" i="1" s="1"/>
  <c r="X598" i="1"/>
  <c r="AF598" i="1" s="1"/>
  <c r="AA598" i="1"/>
  <c r="AI598" i="1" s="1"/>
  <c r="X591" i="1"/>
  <c r="AF591" i="1" s="1"/>
  <c r="AJ591" i="1"/>
  <c r="Y582" i="1"/>
  <c r="AG582" i="1" s="1"/>
  <c r="AC582" i="1"/>
  <c r="AK582" i="1" s="1"/>
  <c r="W582" i="1"/>
  <c r="AE582" i="1" s="1"/>
  <c r="AA582" i="1"/>
  <c r="AI582" i="1" s="1"/>
  <c r="X582" i="1"/>
  <c r="AF582" i="1" s="1"/>
  <c r="AM554" i="1"/>
  <c r="AR554" i="1" s="1"/>
  <c r="AA554" i="1"/>
  <c r="AI554" i="1" s="1"/>
  <c r="Y534" i="1"/>
  <c r="AG534" i="1" s="1"/>
  <c r="X534" i="1"/>
  <c r="AF534" i="1" s="1"/>
  <c r="W534" i="1"/>
  <c r="AE534" i="1" s="1"/>
  <c r="AH534" i="1"/>
  <c r="AA534" i="1"/>
  <c r="AI534" i="1" s="1"/>
  <c r="AC534" i="1"/>
  <c r="AK534" i="1" s="1"/>
  <c r="W475" i="1"/>
  <c r="AE475" i="1" s="1"/>
  <c r="Y475" i="1"/>
  <c r="AG475" i="1" s="1"/>
  <c r="X475" i="1"/>
  <c r="AF475" i="1" s="1"/>
  <c r="AA475" i="1"/>
  <c r="AI475" i="1" s="1"/>
  <c r="AC475" i="1"/>
  <c r="AK475" i="1" s="1"/>
  <c r="W411" i="1"/>
  <c r="AE411" i="1" s="1"/>
  <c r="X411" i="1"/>
  <c r="AF411" i="1" s="1"/>
  <c r="AA411" i="1"/>
  <c r="AI411" i="1" s="1"/>
  <c r="AC411" i="1"/>
  <c r="AK411" i="1" s="1"/>
  <c r="AH411" i="1"/>
  <c r="AC401" i="1"/>
  <c r="AK401" i="1" s="1"/>
  <c r="AM401" i="1"/>
  <c r="AR401" i="1" s="1"/>
  <c r="AC361" i="1"/>
  <c r="AK361" i="1" s="1"/>
  <c r="AV361" i="1" s="1"/>
  <c r="BA361" i="1" s="1"/>
  <c r="AM361" i="1"/>
  <c r="AR361" i="1" s="1"/>
  <c r="AJ580" i="1"/>
  <c r="X580" i="1"/>
  <c r="AF580" i="1" s="1"/>
  <c r="X571" i="1"/>
  <c r="AF571" i="1" s="1"/>
  <c r="AA571" i="1"/>
  <c r="AI571" i="1" s="1"/>
  <c r="W571" i="1"/>
  <c r="AE571" i="1" s="1"/>
  <c r="AA506" i="1"/>
  <c r="AI506" i="1" s="1"/>
  <c r="AH506" i="1"/>
  <c r="W506" i="1"/>
  <c r="AE506" i="1" s="1"/>
  <c r="Y506" i="1"/>
  <c r="AG506" i="1" s="1"/>
  <c r="AC506" i="1"/>
  <c r="AK506" i="1" s="1"/>
  <c r="X445" i="1"/>
  <c r="AF445" i="1" s="1"/>
  <c r="AJ445" i="1"/>
  <c r="AM378" i="1"/>
  <c r="AN378" i="1" s="1"/>
  <c r="AO378" i="1" s="1"/>
  <c r="AP378" i="1" s="1"/>
  <c r="AQ378" i="1" s="1"/>
  <c r="AA378" i="1"/>
  <c r="AI378" i="1" s="1"/>
  <c r="W505" i="1"/>
  <c r="AE505" i="1" s="1"/>
  <c r="Y505" i="1"/>
  <c r="AG505" i="1" s="1"/>
  <c r="X505" i="1"/>
  <c r="AF505" i="1" s="1"/>
  <c r="AA505" i="1"/>
  <c r="AI505" i="1" s="1"/>
  <c r="AM477" i="1"/>
  <c r="AN477" i="1" s="1"/>
  <c r="AO477" i="1" s="1"/>
  <c r="AP477" i="1" s="1"/>
  <c r="AQ477" i="1" s="1"/>
  <c r="AA477" i="1"/>
  <c r="AI477" i="1" s="1"/>
  <c r="Y441" i="1"/>
  <c r="AG441" i="1" s="1"/>
  <c r="AC441" i="1"/>
  <c r="AK441" i="1" s="1"/>
  <c r="AA441" i="1"/>
  <c r="AI441" i="1" s="1"/>
  <c r="W441" i="1"/>
  <c r="AE441" i="1" s="1"/>
  <c r="X349" i="1"/>
  <c r="AF349" i="1" s="1"/>
  <c r="AA349" i="1"/>
  <c r="AI349" i="1" s="1"/>
  <c r="AJ309" i="1"/>
  <c r="X309" i="1"/>
  <c r="AF309" i="1" s="1"/>
  <c r="X186" i="1"/>
  <c r="AF186" i="1" s="1"/>
  <c r="AJ186" i="1"/>
  <c r="X110" i="1"/>
  <c r="AF110" i="1" s="1"/>
  <c r="AH110" i="1"/>
  <c r="AA68" i="1"/>
  <c r="AI68" i="1" s="1"/>
  <c r="AH68" i="1"/>
  <c r="AM740" i="1"/>
  <c r="AN740" i="1" s="1"/>
  <c r="AO740" i="1" s="1"/>
  <c r="AP740" i="1" s="1"/>
  <c r="AQ740" i="1" s="1"/>
  <c r="AC740" i="1"/>
  <c r="AK740" i="1" s="1"/>
  <c r="AM1116" i="1"/>
  <c r="AN1116" i="1" s="1"/>
  <c r="AO1116" i="1" s="1"/>
  <c r="AP1116" i="1" s="1"/>
  <c r="AQ1116" i="1" s="1"/>
  <c r="AA911" i="1"/>
  <c r="AI911" i="1" s="1"/>
  <c r="AR86" i="1"/>
  <c r="AA1408" i="1"/>
  <c r="AI1408" i="1" s="1"/>
  <c r="AC1408" i="1"/>
  <c r="AK1408" i="1" s="1"/>
  <c r="W707" i="1"/>
  <c r="AE707" i="1" s="1"/>
  <c r="AC707" i="1"/>
  <c r="AK707" i="1" s="1"/>
  <c r="V1500" i="1"/>
  <c r="AD1500" i="1" s="1"/>
  <c r="W1500" i="1"/>
  <c r="AE1500" i="1" s="1"/>
  <c r="V1512" i="1"/>
  <c r="AD1512" i="1" s="1"/>
  <c r="Z1512" i="1"/>
  <c r="AH1512" i="1" s="1"/>
  <c r="X1512" i="1"/>
  <c r="AF1512" i="1" s="1"/>
  <c r="AA612" i="1"/>
  <c r="AI612" i="1" s="1"/>
  <c r="X612" i="1"/>
  <c r="AF612" i="1" s="1"/>
  <c r="AC1003" i="1"/>
  <c r="AK1003" i="1" s="1"/>
  <c r="W1003" i="1"/>
  <c r="AE1003" i="1" s="1"/>
  <c r="X1003" i="1"/>
  <c r="AF1003" i="1" s="1"/>
  <c r="X1167" i="1"/>
  <c r="AF1167" i="1" s="1"/>
  <c r="AJ1167" i="1"/>
  <c r="X1603" i="1"/>
  <c r="AF1603" i="1" s="1"/>
  <c r="V1603" i="1"/>
  <c r="AD1603" i="1" s="1"/>
  <c r="W1603" i="1"/>
  <c r="AE1603" i="1" s="1"/>
  <c r="AB1603" i="1"/>
  <c r="AJ1603" i="1" s="1"/>
  <c r="AA1231" i="1"/>
  <c r="AI1231" i="1" s="1"/>
  <c r="AM1231" i="1"/>
  <c r="AC1131" i="1"/>
  <c r="AK1131" i="1" s="1"/>
  <c r="AH1131" i="1"/>
  <c r="W1079" i="1"/>
  <c r="AE1079" i="1" s="1"/>
  <c r="AH1079" i="1"/>
  <c r="W926" i="1"/>
  <c r="AE926" i="1" s="1"/>
  <c r="X926" i="1"/>
  <c r="AF926" i="1" s="1"/>
  <c r="Y806" i="1"/>
  <c r="AG806" i="1" s="1"/>
  <c r="AH806" i="1"/>
  <c r="W1176" i="1"/>
  <c r="AE1176" i="1" s="1"/>
  <c r="AH1176" i="1"/>
  <c r="W849" i="1"/>
  <c r="AE849" i="1" s="1"/>
  <c r="Y849" i="1"/>
  <c r="AG849" i="1" s="1"/>
  <c r="AC849" i="1"/>
  <c r="AK849" i="1" s="1"/>
  <c r="AH849" i="1"/>
  <c r="AA438" i="1"/>
  <c r="AI438" i="1" s="1"/>
  <c r="Y438" i="1"/>
  <c r="AG438" i="1" s="1"/>
  <c r="AC438" i="1"/>
  <c r="AK438" i="1" s="1"/>
  <c r="AH438" i="1"/>
  <c r="W438" i="1"/>
  <c r="AE438" i="1" s="1"/>
  <c r="X1029" i="1"/>
  <c r="AF1029" i="1" s="1"/>
  <c r="W1029" i="1"/>
  <c r="AE1029" i="1" s="1"/>
  <c r="AC1013" i="1"/>
  <c r="AK1013" i="1" s="1"/>
  <c r="W1013" i="1"/>
  <c r="AE1013" i="1" s="1"/>
  <c r="X1013" i="1"/>
  <c r="AF1013" i="1" s="1"/>
  <c r="W949" i="1"/>
  <c r="AE949" i="1" s="1"/>
  <c r="X949" i="1"/>
  <c r="AF949" i="1" s="1"/>
  <c r="W861" i="1"/>
  <c r="AE861" i="1" s="1"/>
  <c r="AH861" i="1"/>
  <c r="AC765" i="1"/>
  <c r="AK765" i="1" s="1"/>
  <c r="Y765" i="1"/>
  <c r="AG765" i="1" s="1"/>
  <c r="W765" i="1"/>
  <c r="AE765" i="1" s="1"/>
  <c r="AH596" i="1"/>
  <c r="Y596" i="1"/>
  <c r="AG596" i="1" s="1"/>
  <c r="W596" i="1"/>
  <c r="AE596" i="1" s="1"/>
  <c r="Y1016" i="1"/>
  <c r="AG1016" i="1" s="1"/>
  <c r="W1016" i="1"/>
  <c r="AE1016" i="1" s="1"/>
  <c r="AC1000" i="1"/>
  <c r="AK1000" i="1" s="1"/>
  <c r="X1000" i="1"/>
  <c r="AF1000" i="1" s="1"/>
  <c r="W1000" i="1"/>
  <c r="AE1000" i="1" s="1"/>
  <c r="W936" i="1"/>
  <c r="AE936" i="1" s="1"/>
  <c r="AC936" i="1"/>
  <c r="AK936" i="1" s="1"/>
  <c r="X826" i="1"/>
  <c r="AF826" i="1" s="1"/>
  <c r="AH826" i="1"/>
  <c r="W826" i="1"/>
  <c r="AE826" i="1" s="1"/>
  <c r="X794" i="1"/>
  <c r="AF794" i="1" s="1"/>
  <c r="AH794" i="1"/>
  <c r="W794" i="1"/>
  <c r="AE794" i="1" s="1"/>
  <c r="AA794" i="1"/>
  <c r="AI794" i="1" s="1"/>
  <c r="X592" i="1"/>
  <c r="AF592" i="1" s="1"/>
  <c r="W592" i="1"/>
  <c r="AE592" i="1" s="1"/>
  <c r="AC592" i="1"/>
  <c r="AK592" i="1" s="1"/>
  <c r="AA592" i="1"/>
  <c r="AI592" i="1" s="1"/>
  <c r="Y561" i="1"/>
  <c r="AG561" i="1" s="1"/>
  <c r="W561" i="1"/>
  <c r="AE561" i="1" s="1"/>
  <c r="AC561" i="1"/>
  <c r="AK561" i="1" s="1"/>
  <c r="W859" i="1"/>
  <c r="AE859" i="1" s="1"/>
  <c r="AH859" i="1"/>
  <c r="AC859" i="1"/>
  <c r="AK859" i="1" s="1"/>
  <c r="AV859" i="1" s="1"/>
  <c r="AW859" i="1" s="1"/>
  <c r="AX859" i="1" s="1"/>
  <c r="Y859" i="1"/>
  <c r="AG859" i="1" s="1"/>
  <c r="AH731" i="1"/>
  <c r="AA731" i="1"/>
  <c r="AI731" i="1" s="1"/>
  <c r="AC731" i="1"/>
  <c r="AK731" i="1" s="1"/>
  <c r="AV731" i="1" s="1"/>
  <c r="AA697" i="1"/>
  <c r="AI697" i="1" s="1"/>
  <c r="W697" i="1"/>
  <c r="AE697" i="1" s="1"/>
  <c r="W483" i="1"/>
  <c r="AE483" i="1" s="1"/>
  <c r="AH483" i="1"/>
  <c r="AA483" i="1"/>
  <c r="AI483" i="1" s="1"/>
  <c r="AC483" i="1"/>
  <c r="AK483" i="1" s="1"/>
  <c r="W385" i="1"/>
  <c r="AE385" i="1" s="1"/>
  <c r="AA385" i="1"/>
  <c r="AI385" i="1" s="1"/>
  <c r="AC385" i="1"/>
  <c r="AK385" i="1" s="1"/>
  <c r="Y385" i="1"/>
  <c r="AG385" i="1" s="1"/>
  <c r="Y732" i="1"/>
  <c r="AG732" i="1" s="1"/>
  <c r="W732" i="1"/>
  <c r="AE732" i="1" s="1"/>
  <c r="X732" i="1"/>
  <c r="AF732" i="1" s="1"/>
  <c r="AC732" i="1"/>
  <c r="AK732" i="1" s="1"/>
  <c r="AA713" i="1"/>
  <c r="AI713" i="1" s="1"/>
  <c r="AM713" i="1"/>
  <c r="AR713" i="1" s="1"/>
  <c r="AM585" i="1"/>
  <c r="AN585" i="1" s="1"/>
  <c r="AO585" i="1" s="1"/>
  <c r="AP585" i="1" s="1"/>
  <c r="AQ585" i="1" s="1"/>
  <c r="AA585" i="1"/>
  <c r="AI585" i="1" s="1"/>
  <c r="AV585" i="1" s="1"/>
  <c r="AW585" i="1" s="1"/>
  <c r="AH533" i="1"/>
  <c r="AC533" i="1"/>
  <c r="AK533" i="1" s="1"/>
  <c r="W533" i="1"/>
  <c r="AE533" i="1" s="1"/>
  <c r="X533" i="1"/>
  <c r="AF533" i="1" s="1"/>
  <c r="AA498" i="1"/>
  <c r="AI498" i="1" s="1"/>
  <c r="W498" i="1"/>
  <c r="AE498" i="1" s="1"/>
  <c r="X498" i="1"/>
  <c r="AF498" i="1" s="1"/>
  <c r="AA492" i="1"/>
  <c r="AI492" i="1" s="1"/>
  <c r="W492" i="1"/>
  <c r="AE492" i="1" s="1"/>
  <c r="W431" i="1"/>
  <c r="AE431" i="1" s="1"/>
  <c r="AA431" i="1"/>
  <c r="AI431" i="1" s="1"/>
  <c r="AC431" i="1"/>
  <c r="AK431" i="1" s="1"/>
  <c r="Y431" i="1"/>
  <c r="AG431" i="1" s="1"/>
  <c r="AM400" i="1"/>
  <c r="AA400" i="1"/>
  <c r="AI400" i="1" s="1"/>
  <c r="AA317" i="1"/>
  <c r="AI317" i="1" s="1"/>
  <c r="AM317" i="1"/>
  <c r="AM714" i="1"/>
  <c r="AA714" i="1"/>
  <c r="AI714" i="1" s="1"/>
  <c r="AV714" i="1" s="1"/>
  <c r="AW714" i="1" s="1"/>
  <c r="AX714" i="1" s="1"/>
  <c r="X710" i="1"/>
  <c r="AF710" i="1" s="1"/>
  <c r="AC710" i="1"/>
  <c r="AK710" i="1" s="1"/>
  <c r="W710" i="1"/>
  <c r="AE710" i="1" s="1"/>
  <c r="AA710" i="1"/>
  <c r="AI710" i="1" s="1"/>
  <c r="Y710" i="1"/>
  <c r="AG710" i="1" s="1"/>
  <c r="AA698" i="1"/>
  <c r="AI698" i="1" s="1"/>
  <c r="AM698" i="1"/>
  <c r="AN698" i="1" s="1"/>
  <c r="AO698" i="1" s="1"/>
  <c r="AP698" i="1" s="1"/>
  <c r="AQ698" i="1" s="1"/>
  <c r="W694" i="1"/>
  <c r="AE694" i="1" s="1"/>
  <c r="X694" i="1"/>
  <c r="AF694" i="1" s="1"/>
  <c r="AA678" i="1"/>
  <c r="AI678" i="1" s="1"/>
  <c r="W678" i="1"/>
  <c r="AE678" i="1" s="1"/>
  <c r="AH630" i="1"/>
  <c r="AC630" i="1"/>
  <c r="AK630" i="1" s="1"/>
  <c r="W630" i="1"/>
  <c r="AE630" i="1" s="1"/>
  <c r="AJ623" i="1"/>
  <c r="X623" i="1"/>
  <c r="AF623" i="1" s="1"/>
  <c r="W566" i="1"/>
  <c r="AE566" i="1" s="1"/>
  <c r="AA566" i="1"/>
  <c r="AI566" i="1" s="1"/>
  <c r="AH566" i="1"/>
  <c r="X566" i="1"/>
  <c r="AF566" i="1" s="1"/>
  <c r="AM508" i="1"/>
  <c r="AA508" i="1"/>
  <c r="AI508" i="1" s="1"/>
  <c r="AA377" i="1"/>
  <c r="AI377" i="1" s="1"/>
  <c r="AM377" i="1"/>
  <c r="AR377" i="1" s="1"/>
  <c r="AA354" i="1"/>
  <c r="AI354" i="1" s="1"/>
  <c r="Y354" i="1"/>
  <c r="AG354" i="1" s="1"/>
  <c r="W354" i="1"/>
  <c r="AE354" i="1" s="1"/>
  <c r="AH354" i="1"/>
  <c r="W436" i="1"/>
  <c r="AE436" i="1" s="1"/>
  <c r="AH436" i="1"/>
  <c r="AM371" i="1"/>
  <c r="AA371" i="1"/>
  <c r="AI371" i="1" s="1"/>
  <c r="X339" i="1"/>
  <c r="AF339" i="1" s="1"/>
  <c r="Y339" i="1"/>
  <c r="AG339" i="1" s="1"/>
  <c r="W339" i="1"/>
  <c r="AE339" i="1" s="1"/>
  <c r="AH339" i="1"/>
  <c r="X457" i="1"/>
  <c r="AF457" i="1" s="1"/>
  <c r="AH457" i="1"/>
  <c r="W457" i="1"/>
  <c r="AE457" i="1" s="1"/>
  <c r="AA457" i="1"/>
  <c r="AI457" i="1" s="1"/>
  <c r="X418" i="1"/>
  <c r="AF418" i="1" s="1"/>
  <c r="AJ418" i="1"/>
  <c r="AM253" i="1"/>
  <c r="AN253" i="1" s="1"/>
  <c r="AO253" i="1" s="1"/>
  <c r="AP253" i="1" s="1"/>
  <c r="AQ253" i="1" s="1"/>
  <c r="AM218" i="1"/>
  <c r="AC218" i="1"/>
  <c r="AK218" i="1" s="1"/>
  <c r="X108" i="1"/>
  <c r="AF108" i="1" s="1"/>
  <c r="AA108" i="1"/>
  <c r="AI108" i="1" s="1"/>
  <c r="AM87" i="1"/>
  <c r="AR87" i="1" s="1"/>
  <c r="AA87" i="1"/>
  <c r="AI87" i="1" s="1"/>
  <c r="AR441" i="1"/>
  <c r="AN441" i="1"/>
  <c r="AO441" i="1" s="1"/>
  <c r="AP441" i="1" s="1"/>
  <c r="AQ441" i="1" s="1"/>
  <c r="AR1090" i="1"/>
  <c r="AM880" i="1"/>
  <c r="AH683" i="1"/>
  <c r="AM493" i="1"/>
  <c r="Y100" i="1"/>
  <c r="AG100" i="1" s="1"/>
  <c r="AH891" i="1"/>
  <c r="AC892" i="1"/>
  <c r="AK892" i="1" s="1"/>
  <c r="AM518" i="1"/>
  <c r="AN518" i="1" s="1"/>
  <c r="AO518" i="1" s="1"/>
  <c r="AP518" i="1" s="1"/>
  <c r="AQ518" i="1" s="1"/>
  <c r="AA801" i="1"/>
  <c r="AI801" i="1" s="1"/>
  <c r="AA1116" i="1"/>
  <c r="AI1116" i="1" s="1"/>
  <c r="Y310" i="1"/>
  <c r="AG310" i="1" s="1"/>
  <c r="AM314" i="1"/>
  <c r="AN314" i="1" s="1"/>
  <c r="AO314" i="1" s="1"/>
  <c r="AP314" i="1" s="1"/>
  <c r="AQ314" i="1" s="1"/>
  <c r="AO774" i="1"/>
  <c r="AP774" i="1" s="1"/>
  <c r="AQ774" i="1" s="1"/>
  <c r="AM1180" i="1"/>
  <c r="AN1180" i="1" s="1"/>
  <c r="AO1180" i="1" s="1"/>
  <c r="AP1180" i="1" s="1"/>
  <c r="AQ1180" i="1" s="1"/>
  <c r="Y389" i="1"/>
  <c r="AG389" i="1" s="1"/>
  <c r="AC1347" i="1"/>
  <c r="AK1347" i="1" s="1"/>
  <c r="AC806" i="1"/>
  <c r="AK806" i="1" s="1"/>
  <c r="AC657" i="1"/>
  <c r="AK657" i="1" s="1"/>
  <c r="AA339" i="1"/>
  <c r="AI339" i="1" s="1"/>
  <c r="AJ515" i="1"/>
  <c r="AJ451" i="1"/>
  <c r="W310" i="1"/>
  <c r="AE310" i="1" s="1"/>
  <c r="Y958" i="1"/>
  <c r="AG958" i="1" s="1"/>
  <c r="AA1167" i="1"/>
  <c r="AI1167" i="1" s="1"/>
  <c r="AA538" i="1"/>
  <c r="AI538" i="1" s="1"/>
  <c r="AV538" i="1" s="1"/>
  <c r="AW538" i="1" s="1"/>
  <c r="AA694" i="1"/>
  <c r="AI694" i="1" s="1"/>
  <c r="AC424" i="1"/>
  <c r="AK424" i="1" s="1"/>
  <c r="X730" i="1"/>
  <c r="AF730" i="1" s="1"/>
  <c r="W920" i="1"/>
  <c r="AE920" i="1" s="1"/>
  <c r="AC426" i="1"/>
  <c r="AK426" i="1" s="1"/>
  <c r="AV426" i="1" s="1"/>
  <c r="AW426" i="1" s="1"/>
  <c r="AA830" i="1"/>
  <c r="AI830" i="1" s="1"/>
  <c r="W830" i="1"/>
  <c r="AE830" i="1" s="1"/>
  <c r="X940" i="1"/>
  <c r="AF940" i="1" s="1"/>
  <c r="AJ940" i="1"/>
  <c r="W640" i="1"/>
  <c r="AE640" i="1" s="1"/>
  <c r="AC640" i="1"/>
  <c r="AK640" i="1" s="1"/>
  <c r="AA1282" i="1"/>
  <c r="AI1282" i="1" s="1"/>
  <c r="Y1282" i="1"/>
  <c r="AG1282" i="1" s="1"/>
  <c r="X1508" i="1"/>
  <c r="AF1508" i="1" s="1"/>
  <c r="W1508" i="1"/>
  <c r="AE1508" i="1" s="1"/>
  <c r="AG1508" i="1"/>
  <c r="Y731" i="1"/>
  <c r="AG731" i="1" s="1"/>
  <c r="X1060" i="1"/>
  <c r="AF1060" i="1" s="1"/>
  <c r="AJ1060" i="1"/>
  <c r="X1254" i="1"/>
  <c r="AF1254" i="1" s="1"/>
  <c r="AH1254" i="1"/>
  <c r="W1379" i="1"/>
  <c r="AE1379" i="1" s="1"/>
  <c r="AC1379" i="1"/>
  <c r="AK1379" i="1" s="1"/>
  <c r="X1379" i="1"/>
  <c r="AF1379" i="1" s="1"/>
  <c r="X1459" i="1"/>
  <c r="AF1459" i="1" s="1"/>
  <c r="AC1459" i="1"/>
  <c r="AK1459" i="1" s="1"/>
  <c r="Y1459" i="1"/>
  <c r="AG1459" i="1" s="1"/>
  <c r="V1587" i="1"/>
  <c r="AD1587" i="1" s="1"/>
  <c r="X1587" i="1"/>
  <c r="AF1587" i="1" s="1"/>
  <c r="X1605" i="1"/>
  <c r="AF1605" i="1" s="1"/>
  <c r="Y1259" i="1"/>
  <c r="AG1259" i="1" s="1"/>
  <c r="W1259" i="1"/>
  <c r="AE1259" i="1" s="1"/>
  <c r="W1147" i="1"/>
  <c r="AE1147" i="1" s="1"/>
  <c r="AC1147" i="1"/>
  <c r="AK1147" i="1" s="1"/>
  <c r="W1076" i="1"/>
  <c r="AE1076" i="1" s="1"/>
  <c r="AH1076" i="1"/>
  <c r="Y1076" i="1"/>
  <c r="AG1076" i="1" s="1"/>
  <c r="AA1076" i="1"/>
  <c r="AI1076" i="1" s="1"/>
  <c r="W1022" i="1"/>
  <c r="AE1022" i="1" s="1"/>
  <c r="X1022" i="1"/>
  <c r="AF1022" i="1" s="1"/>
  <c r="W1272" i="1"/>
  <c r="AE1272" i="1" s="1"/>
  <c r="Y1272" i="1"/>
  <c r="AG1272" i="1" s="1"/>
  <c r="AH1208" i="1"/>
  <c r="W1208" i="1"/>
  <c r="AE1208" i="1" s="1"/>
  <c r="X1208" i="1"/>
  <c r="AF1208" i="1" s="1"/>
  <c r="W1128" i="1"/>
  <c r="AE1128" i="1" s="1"/>
  <c r="X1128" i="1"/>
  <c r="AF1128" i="1" s="1"/>
  <c r="AC1128" i="1"/>
  <c r="AK1128" i="1" s="1"/>
  <c r="AC785" i="1"/>
  <c r="AK785" i="1" s="1"/>
  <c r="AA785" i="1"/>
  <c r="AI785" i="1" s="1"/>
  <c r="Y785" i="1"/>
  <c r="AG785" i="1" s="1"/>
  <c r="W708" i="1"/>
  <c r="AE708" i="1" s="1"/>
  <c r="AA708" i="1"/>
  <c r="AI708" i="1" s="1"/>
  <c r="AH647" i="1"/>
  <c r="W647" i="1"/>
  <c r="AE647" i="1" s="1"/>
  <c r="AC647" i="1"/>
  <c r="AK647" i="1" s="1"/>
  <c r="AC552" i="1"/>
  <c r="AK552" i="1" s="1"/>
  <c r="W552" i="1"/>
  <c r="AE552" i="1" s="1"/>
  <c r="X552" i="1"/>
  <c r="AF552" i="1" s="1"/>
  <c r="AA552" i="1"/>
  <c r="AI552" i="1" s="1"/>
  <c r="Y552" i="1"/>
  <c r="AG552" i="1" s="1"/>
  <c r="W965" i="1"/>
  <c r="AE965" i="1" s="1"/>
  <c r="X965" i="1"/>
  <c r="AF965" i="1" s="1"/>
  <c r="AH893" i="1"/>
  <c r="W893" i="1"/>
  <c r="AE893" i="1" s="1"/>
  <c r="AC893" i="1"/>
  <c r="AK893" i="1" s="1"/>
  <c r="AC589" i="1"/>
  <c r="AK589" i="1" s="1"/>
  <c r="AM589" i="1"/>
  <c r="AR589" i="1" s="1"/>
  <c r="AA470" i="1"/>
  <c r="AI470" i="1" s="1"/>
  <c r="AH470" i="1"/>
  <c r="AC470" i="1"/>
  <c r="AK470" i="1" s="1"/>
  <c r="X470" i="1"/>
  <c r="AF470" i="1" s="1"/>
  <c r="W470" i="1"/>
  <c r="AE470" i="1" s="1"/>
  <c r="W357" i="1"/>
  <c r="AE357" i="1" s="1"/>
  <c r="AA357" i="1"/>
  <c r="AI357" i="1" s="1"/>
  <c r="Y357" i="1"/>
  <c r="AG357" i="1" s="1"/>
  <c r="AH357" i="1"/>
  <c r="W720" i="1"/>
  <c r="AE720" i="1" s="1"/>
  <c r="X720" i="1"/>
  <c r="AF720" i="1" s="1"/>
  <c r="AA720" i="1"/>
  <c r="AI720" i="1" s="1"/>
  <c r="AC720" i="1"/>
  <c r="AK720" i="1" s="1"/>
  <c r="AJ389" i="1"/>
  <c r="X389" i="1"/>
  <c r="AF389" i="1" s="1"/>
  <c r="W875" i="1"/>
  <c r="AE875" i="1" s="1"/>
  <c r="X875" i="1"/>
  <c r="AF875" i="1" s="1"/>
  <c r="AH875" i="1"/>
  <c r="AC811" i="1"/>
  <c r="AK811" i="1" s="1"/>
  <c r="AH811" i="1"/>
  <c r="X811" i="1"/>
  <c r="AF811" i="1" s="1"/>
  <c r="W811" i="1"/>
  <c r="AE811" i="1" s="1"/>
  <c r="AA811" i="1"/>
  <c r="AI811" i="1" s="1"/>
  <c r="AV811" i="1" s="1"/>
  <c r="AA795" i="1"/>
  <c r="AI795" i="1" s="1"/>
  <c r="AC795" i="1"/>
  <c r="AK795" i="1" s="1"/>
  <c r="W795" i="1"/>
  <c r="AE795" i="1" s="1"/>
  <c r="AH795" i="1"/>
  <c r="AJ756" i="1"/>
  <c r="X756" i="1"/>
  <c r="AF756" i="1" s="1"/>
  <c r="W747" i="1"/>
  <c r="AE747" i="1" s="1"/>
  <c r="X747" i="1"/>
  <c r="AF747" i="1" s="1"/>
  <c r="AH747" i="1"/>
  <c r="AA747" i="1"/>
  <c r="AI747" i="1" s="1"/>
  <c r="W908" i="1"/>
  <c r="AE908" i="1" s="1"/>
  <c r="AA908" i="1"/>
  <c r="AI908" i="1" s="1"/>
  <c r="AH748" i="1"/>
  <c r="X748" i="1"/>
  <c r="AF748" i="1" s="1"/>
  <c r="AA716" i="1"/>
  <c r="AI716" i="1" s="1"/>
  <c r="AM716" i="1"/>
  <c r="AA467" i="1"/>
  <c r="AI467" i="1" s="1"/>
  <c r="AM467" i="1"/>
  <c r="AA135" i="1"/>
  <c r="AI135" i="1" s="1"/>
  <c r="AM135" i="1"/>
  <c r="AN135" i="1" s="1"/>
  <c r="AO135" i="1" s="1"/>
  <c r="AP135" i="1" s="1"/>
  <c r="AQ135" i="1" s="1"/>
  <c r="X719" i="1"/>
  <c r="AF719" i="1" s="1"/>
  <c r="AJ719" i="1"/>
  <c r="AA650" i="1"/>
  <c r="AI650" i="1" s="1"/>
  <c r="AM650" i="1"/>
  <c r="AC614" i="1"/>
  <c r="AK614" i="1" s="1"/>
  <c r="Y614" i="1"/>
  <c r="AG614" i="1" s="1"/>
  <c r="X614" i="1"/>
  <c r="AF614" i="1" s="1"/>
  <c r="AA614" i="1"/>
  <c r="AI614" i="1" s="1"/>
  <c r="W614" i="1"/>
  <c r="AE614" i="1" s="1"/>
  <c r="Y550" i="1"/>
  <c r="AG550" i="1" s="1"/>
  <c r="AH550" i="1"/>
  <c r="W550" i="1"/>
  <c r="AE550" i="1" s="1"/>
  <c r="AA550" i="1"/>
  <c r="AI550" i="1" s="1"/>
  <c r="W472" i="1"/>
  <c r="AE472" i="1" s="1"/>
  <c r="Y472" i="1"/>
  <c r="AG472" i="1" s="1"/>
  <c r="AH472" i="1"/>
  <c r="AC472" i="1"/>
  <c r="AK472" i="1" s="1"/>
  <c r="AV472" i="1" s="1"/>
  <c r="AW472" i="1" s="1"/>
  <c r="Y408" i="1"/>
  <c r="AG408" i="1" s="1"/>
  <c r="AH408" i="1"/>
  <c r="AC408" i="1"/>
  <c r="AK408" i="1" s="1"/>
  <c r="AA408" i="1"/>
  <c r="AI408" i="1" s="1"/>
  <c r="W408" i="1"/>
  <c r="AE408" i="1" s="1"/>
  <c r="X313" i="1"/>
  <c r="AF313" i="1" s="1"/>
  <c r="W313" i="1"/>
  <c r="AE313" i="1" s="1"/>
  <c r="AA313" i="1"/>
  <c r="AI313" i="1" s="1"/>
  <c r="AJ548" i="1"/>
  <c r="X548" i="1"/>
  <c r="AF548" i="1" s="1"/>
  <c r="AA539" i="1"/>
  <c r="AI539" i="1" s="1"/>
  <c r="W539" i="1"/>
  <c r="AE539" i="1" s="1"/>
  <c r="X539" i="1"/>
  <c r="AF539" i="1" s="1"/>
  <c r="W500" i="1"/>
  <c r="AE500" i="1" s="1"/>
  <c r="X500" i="1"/>
  <c r="AF500" i="1" s="1"/>
  <c r="X439" i="1"/>
  <c r="AF439" i="1" s="1"/>
  <c r="W439" i="1"/>
  <c r="AE439" i="1" s="1"/>
  <c r="Y439" i="1"/>
  <c r="AG439" i="1" s="1"/>
  <c r="AM527" i="1"/>
  <c r="AC527" i="1"/>
  <c r="AK527" i="1" s="1"/>
  <c r="X521" i="1"/>
  <c r="AF521" i="1" s="1"/>
  <c r="W521" i="1"/>
  <c r="AE521" i="1" s="1"/>
  <c r="AA521" i="1"/>
  <c r="AI521" i="1" s="1"/>
  <c r="AV521" i="1" s="1"/>
  <c r="AW521" i="1" s="1"/>
  <c r="AR491" i="1"/>
  <c r="Y491" i="1"/>
  <c r="AG491" i="1" s="1"/>
  <c r="W473" i="1"/>
  <c r="AE473" i="1" s="1"/>
  <c r="AA473" i="1"/>
  <c r="AI473" i="1" s="1"/>
  <c r="Y473" i="1"/>
  <c r="AG473" i="1" s="1"/>
  <c r="AM463" i="1"/>
  <c r="AC463" i="1"/>
  <c r="AK463" i="1" s="1"/>
  <c r="AH425" i="1"/>
  <c r="W425" i="1"/>
  <c r="AE425" i="1" s="1"/>
  <c r="Y191" i="1"/>
  <c r="AG191" i="1" s="1"/>
  <c r="AR191" i="1"/>
  <c r="AM221" i="1"/>
  <c r="AR221" i="1" s="1"/>
  <c r="AC221" i="1"/>
  <c r="AK221" i="1" s="1"/>
  <c r="AJ191" i="1"/>
  <c r="X191" i="1"/>
  <c r="AF191" i="1" s="1"/>
  <c r="W200" i="1"/>
  <c r="AE200" i="1" s="1"/>
  <c r="AA200" i="1"/>
  <c r="AI200" i="1" s="1"/>
  <c r="AC120" i="1"/>
  <c r="AK120" i="1" s="1"/>
  <c r="AV120" i="1" s="1"/>
  <c r="AW120" i="1" s="1"/>
  <c r="AM120" i="1"/>
  <c r="AN120" i="1" s="1"/>
  <c r="AO120" i="1" s="1"/>
  <c r="AP120" i="1" s="1"/>
  <c r="AQ120" i="1" s="1"/>
  <c r="AR1440" i="1"/>
  <c r="AN1440" i="1"/>
  <c r="AO1440" i="1" s="1"/>
  <c r="AP1440" i="1" s="1"/>
  <c r="AQ1440" i="1" s="1"/>
  <c r="AR285" i="1"/>
  <c r="AN285" i="1"/>
  <c r="AO285" i="1" s="1"/>
  <c r="AP285" i="1" s="1"/>
  <c r="AQ285" i="1" s="1"/>
  <c r="AM1415" i="1"/>
  <c r="AM486" i="1"/>
  <c r="AH500" i="1"/>
  <c r="AR693" i="1"/>
  <c r="AC422" i="1"/>
  <c r="AK422" i="1" s="1"/>
  <c r="AA450" i="1"/>
  <c r="AI450" i="1" s="1"/>
  <c r="AA672" i="1"/>
  <c r="AI672" i="1" s="1"/>
  <c r="AJ1470" i="1"/>
  <c r="X608" i="1"/>
  <c r="AF608" i="1" s="1"/>
  <c r="AH1144" i="1"/>
  <c r="X933" i="1"/>
  <c r="AF933" i="1" s="1"/>
  <c r="AH657" i="1"/>
  <c r="AO838" i="1"/>
  <c r="AP838" i="1" s="1"/>
  <c r="AQ838" i="1" s="1"/>
  <c r="AC1259" i="1"/>
  <c r="AK1259" i="1" s="1"/>
  <c r="AA425" i="1"/>
  <c r="AI425" i="1" s="1"/>
  <c r="AC598" i="1"/>
  <c r="AK598" i="1" s="1"/>
  <c r="X739" i="1"/>
  <c r="AF739" i="1" s="1"/>
  <c r="AH539" i="1"/>
  <c r="AM896" i="1"/>
  <c r="AN896" i="1" s="1"/>
  <c r="AO896" i="1" s="1"/>
  <c r="AP896" i="1" s="1"/>
  <c r="AQ896" i="1" s="1"/>
  <c r="AM391" i="1"/>
  <c r="AR391" i="1" s="1"/>
  <c r="Y200" i="1"/>
  <c r="AG200" i="1" s="1"/>
  <c r="Y890" i="1"/>
  <c r="AG890" i="1" s="1"/>
  <c r="X908" i="1"/>
  <c r="AF908" i="1" s="1"/>
  <c r="AA493" i="1"/>
  <c r="AI493" i="1" s="1"/>
  <c r="AC505" i="1"/>
  <c r="AK505" i="1" s="1"/>
  <c r="X450" i="1"/>
  <c r="AF450" i="1" s="1"/>
  <c r="AA630" i="1"/>
  <c r="AI630" i="1" s="1"/>
  <c r="AA540" i="1"/>
  <c r="AI540" i="1" s="1"/>
  <c r="AM329" i="1"/>
  <c r="AG1532" i="1"/>
  <c r="X1532" i="1"/>
  <c r="AF1532" i="1" s="1"/>
  <c r="W1048" i="1"/>
  <c r="AE1048" i="1" s="1"/>
  <c r="AH1048" i="1"/>
  <c r="Y1048" i="1"/>
  <c r="AG1048" i="1" s="1"/>
  <c r="W1158" i="1"/>
  <c r="AE1158" i="1" s="1"/>
  <c r="AC1158" i="1"/>
  <c r="AK1158" i="1" s="1"/>
  <c r="Y1158" i="1"/>
  <c r="AG1158" i="1" s="1"/>
  <c r="X1158" i="1"/>
  <c r="AF1158" i="1" s="1"/>
  <c r="X1395" i="1"/>
  <c r="AF1395" i="1" s="1"/>
  <c r="W1395" i="1"/>
  <c r="AE1395" i="1" s="1"/>
  <c r="AL1497" i="1"/>
  <c r="AB1497" i="1"/>
  <c r="AJ1497" i="1" s="1"/>
  <c r="AA1199" i="1"/>
  <c r="AI1199" i="1" s="1"/>
  <c r="AM1199" i="1"/>
  <c r="AR1199" i="1" s="1"/>
  <c r="AM994" i="1"/>
  <c r="AA994" i="1"/>
  <c r="AI994" i="1" s="1"/>
  <c r="W1224" i="1"/>
  <c r="AE1224" i="1" s="1"/>
  <c r="X1224" i="1"/>
  <c r="AF1224" i="1" s="1"/>
  <c r="X1160" i="1"/>
  <c r="AF1160" i="1" s="1"/>
  <c r="W1160" i="1"/>
  <c r="AE1160" i="1" s="1"/>
  <c r="W1077" i="1"/>
  <c r="AE1077" i="1" s="1"/>
  <c r="AC1077" i="1"/>
  <c r="AK1077" i="1" s="1"/>
  <c r="X1077" i="1"/>
  <c r="AF1077" i="1" s="1"/>
  <c r="W917" i="1"/>
  <c r="AE917" i="1" s="1"/>
  <c r="X917" i="1"/>
  <c r="AF917" i="1" s="1"/>
  <c r="Y917" i="1"/>
  <c r="AG917" i="1" s="1"/>
  <c r="AA917" i="1"/>
  <c r="AI917" i="1" s="1"/>
  <c r="AM865" i="1"/>
  <c r="AN865" i="1" s="1"/>
  <c r="AO865" i="1" s="1"/>
  <c r="AP865" i="1" s="1"/>
  <c r="AQ865" i="1" s="1"/>
  <c r="AA865" i="1"/>
  <c r="AI865" i="1" s="1"/>
  <c r="AV865" i="1" s="1"/>
  <c r="W829" i="1"/>
  <c r="AE829" i="1" s="1"/>
  <c r="AH829" i="1"/>
  <c r="Y797" i="1"/>
  <c r="AG797" i="1" s="1"/>
  <c r="AH797" i="1"/>
  <c r="AA737" i="1"/>
  <c r="AI737" i="1" s="1"/>
  <c r="AM737" i="1"/>
  <c r="W733" i="1"/>
  <c r="AE733" i="1" s="1"/>
  <c r="Y733" i="1"/>
  <c r="AG733" i="1" s="1"/>
  <c r="AH733" i="1"/>
  <c r="AC733" i="1"/>
  <c r="AK733" i="1" s="1"/>
  <c r="W663" i="1"/>
  <c r="AE663" i="1" s="1"/>
  <c r="AA663" i="1"/>
  <c r="AI663" i="1" s="1"/>
  <c r="X968" i="1"/>
  <c r="AF968" i="1" s="1"/>
  <c r="AC968" i="1"/>
  <c r="AK968" i="1" s="1"/>
  <c r="W968" i="1"/>
  <c r="AE968" i="1" s="1"/>
  <c r="Y659" i="1"/>
  <c r="AG659" i="1" s="1"/>
  <c r="AA659" i="1"/>
  <c r="AI659" i="1" s="1"/>
  <c r="W659" i="1"/>
  <c r="AE659" i="1" s="1"/>
  <c r="AC659" i="1"/>
  <c r="AK659" i="1" s="1"/>
  <c r="X659" i="1"/>
  <c r="AF659" i="1" s="1"/>
  <c r="AH511" i="1"/>
  <c r="AC511" i="1"/>
  <c r="AK511" i="1" s="1"/>
  <c r="AV511" i="1" s="1"/>
  <c r="W511" i="1"/>
  <c r="AE511" i="1" s="1"/>
  <c r="X511" i="1"/>
  <c r="AF511" i="1" s="1"/>
  <c r="Y511" i="1"/>
  <c r="AG511" i="1" s="1"/>
  <c r="W907" i="1"/>
  <c r="AE907" i="1" s="1"/>
  <c r="AH907" i="1"/>
  <c r="X907" i="1"/>
  <c r="AF907" i="1" s="1"/>
  <c r="W843" i="1"/>
  <c r="AE843" i="1" s="1"/>
  <c r="AH843" i="1"/>
  <c r="W827" i="1"/>
  <c r="AE827" i="1" s="1"/>
  <c r="AH827" i="1"/>
  <c r="AA779" i="1"/>
  <c r="AI779" i="1" s="1"/>
  <c r="AH779" i="1"/>
  <c r="W779" i="1"/>
  <c r="AE779" i="1" s="1"/>
  <c r="X779" i="1"/>
  <c r="AF779" i="1" s="1"/>
  <c r="AA763" i="1"/>
  <c r="AI763" i="1" s="1"/>
  <c r="AC763" i="1"/>
  <c r="AK763" i="1" s="1"/>
  <c r="W763" i="1"/>
  <c r="AE763" i="1" s="1"/>
  <c r="AC753" i="1"/>
  <c r="AK753" i="1" s="1"/>
  <c r="AM753" i="1"/>
  <c r="AN753" i="1" s="1"/>
  <c r="AO753" i="1" s="1"/>
  <c r="AP753" i="1" s="1"/>
  <c r="AQ753" i="1" s="1"/>
  <c r="AC703" i="1"/>
  <c r="AK703" i="1" s="1"/>
  <c r="AV703" i="1" s="1"/>
  <c r="W703" i="1"/>
  <c r="AE703" i="1" s="1"/>
  <c r="X703" i="1"/>
  <c r="AF703" i="1" s="1"/>
  <c r="AC572" i="1"/>
  <c r="AK572" i="1" s="1"/>
  <c r="Y572" i="1"/>
  <c r="AG572" i="1" s="1"/>
  <c r="W572" i="1"/>
  <c r="AE572" i="1" s="1"/>
  <c r="Y416" i="1"/>
  <c r="AG416" i="1" s="1"/>
  <c r="AC416" i="1"/>
  <c r="AK416" i="1" s="1"/>
  <c r="AH416" i="1"/>
  <c r="W416" i="1"/>
  <c r="AE416" i="1" s="1"/>
  <c r="AM588" i="1"/>
  <c r="AN588" i="1" s="1"/>
  <c r="AO588" i="1" s="1"/>
  <c r="AP588" i="1" s="1"/>
  <c r="AQ588" i="1" s="1"/>
  <c r="AA588" i="1"/>
  <c r="AI588" i="1" s="1"/>
  <c r="W565" i="1"/>
  <c r="AE565" i="1" s="1"/>
  <c r="AH565" i="1"/>
  <c r="AC565" i="1"/>
  <c r="AK565" i="1" s="1"/>
  <c r="AJ655" i="1"/>
  <c r="X655" i="1"/>
  <c r="AF655" i="1" s="1"/>
  <c r="W646" i="1"/>
  <c r="AE646" i="1" s="1"/>
  <c r="AC646" i="1"/>
  <c r="AK646" i="1" s="1"/>
  <c r="AA646" i="1"/>
  <c r="AI646" i="1" s="1"/>
  <c r="AA618" i="1"/>
  <c r="AI618" i="1" s="1"/>
  <c r="AV618" i="1" s="1"/>
  <c r="AW618" i="1" s="1"/>
  <c r="AM618" i="1"/>
  <c r="AA570" i="1"/>
  <c r="AI570" i="1" s="1"/>
  <c r="AM570" i="1"/>
  <c r="AH478" i="1"/>
  <c r="W478" i="1"/>
  <c r="AE478" i="1" s="1"/>
  <c r="AA478" i="1"/>
  <c r="AI478" i="1" s="1"/>
  <c r="AV478" i="1" s="1"/>
  <c r="AW478" i="1" s="1"/>
  <c r="X478" i="1"/>
  <c r="AF478" i="1" s="1"/>
  <c r="AA447" i="1"/>
  <c r="AI447" i="1" s="1"/>
  <c r="AM447" i="1"/>
  <c r="AN447" i="1" s="1"/>
  <c r="AO447" i="1" s="1"/>
  <c r="AP447" i="1" s="1"/>
  <c r="AQ447" i="1" s="1"/>
  <c r="X414" i="1"/>
  <c r="AF414" i="1" s="1"/>
  <c r="AH414" i="1"/>
  <c r="AA414" i="1"/>
  <c r="AI414" i="1" s="1"/>
  <c r="W414" i="1"/>
  <c r="AE414" i="1" s="1"/>
  <c r="AC414" i="1"/>
  <c r="AK414" i="1" s="1"/>
  <c r="Y370" i="1"/>
  <c r="AG370" i="1" s="1"/>
  <c r="AA370" i="1"/>
  <c r="AI370" i="1" s="1"/>
  <c r="W370" i="1"/>
  <c r="AE370" i="1" s="1"/>
  <c r="AM173" i="1"/>
  <c r="AN173" i="1" s="1"/>
  <c r="AO173" i="1" s="1"/>
  <c r="AP173" i="1" s="1"/>
  <c r="AQ173" i="1" s="1"/>
  <c r="AA173" i="1"/>
  <c r="AI173" i="1" s="1"/>
  <c r="AJ564" i="1"/>
  <c r="X564" i="1"/>
  <c r="AF564" i="1" s="1"/>
  <c r="AH555" i="1"/>
  <c r="AC555" i="1"/>
  <c r="AK555" i="1" s="1"/>
  <c r="AA555" i="1"/>
  <c r="AI555" i="1" s="1"/>
  <c r="X555" i="1"/>
  <c r="AF555" i="1" s="1"/>
  <c r="Y555" i="1"/>
  <c r="AG555" i="1" s="1"/>
  <c r="W503" i="1"/>
  <c r="AE503" i="1" s="1"/>
  <c r="X503" i="1"/>
  <c r="AF503" i="1" s="1"/>
  <c r="AH503" i="1"/>
  <c r="Y503" i="1"/>
  <c r="AG503" i="1" s="1"/>
  <c r="AA503" i="1"/>
  <c r="AI503" i="1" s="1"/>
  <c r="AM490" i="1"/>
  <c r="AC490" i="1"/>
  <c r="AK490" i="1" s="1"/>
  <c r="AR478" i="1"/>
  <c r="AN478" i="1"/>
  <c r="AO478" i="1" s="1"/>
  <c r="W442" i="1"/>
  <c r="AE442" i="1" s="1"/>
  <c r="Y442" i="1"/>
  <c r="AG442" i="1" s="1"/>
  <c r="AA442" i="1"/>
  <c r="AI442" i="1" s="1"/>
  <c r="AV442" i="1" s="1"/>
  <c r="AW442" i="1" s="1"/>
  <c r="AM432" i="1"/>
  <c r="AN432" i="1" s="1"/>
  <c r="AO432" i="1" s="1"/>
  <c r="AP432" i="1" s="1"/>
  <c r="AQ432" i="1" s="1"/>
  <c r="AC432" i="1"/>
  <c r="AK432" i="1" s="1"/>
  <c r="W489" i="1"/>
  <c r="AE489" i="1" s="1"/>
  <c r="X489" i="1"/>
  <c r="AF489" i="1" s="1"/>
  <c r="AH489" i="1"/>
  <c r="AA489" i="1"/>
  <c r="AI489" i="1" s="1"/>
  <c r="AA445" i="1"/>
  <c r="AI445" i="1" s="1"/>
  <c r="AM445" i="1"/>
  <c r="AM429" i="1"/>
  <c r="AR429" i="1" s="1"/>
  <c r="AA429" i="1"/>
  <c r="AI429" i="1" s="1"/>
  <c r="AA318" i="1"/>
  <c r="AI318" i="1" s="1"/>
  <c r="AM318" i="1"/>
  <c r="X265" i="1"/>
  <c r="AF265" i="1" s="1"/>
  <c r="W265" i="1"/>
  <c r="AE265" i="1" s="1"/>
  <c r="X72" i="1"/>
  <c r="AF72" i="1" s="1"/>
  <c r="AJ72" i="1"/>
  <c r="AC306" i="1"/>
  <c r="AK306" i="1" s="1"/>
  <c r="AM306" i="1"/>
  <c r="AA254" i="1"/>
  <c r="AI254" i="1" s="1"/>
  <c r="Y254" i="1"/>
  <c r="AG254" i="1" s="1"/>
  <c r="Y195" i="1"/>
  <c r="AG195" i="1" s="1"/>
  <c r="AA147" i="1"/>
  <c r="AI147" i="1" s="1"/>
  <c r="AV147" i="1" s="1"/>
  <c r="AW147" i="1" s="1"/>
  <c r="AM147" i="1"/>
  <c r="AR147" i="1" s="1"/>
  <c r="AR801" i="1"/>
  <c r="AC949" i="1"/>
  <c r="AK949" i="1" s="1"/>
  <c r="AH130" i="1"/>
  <c r="AC566" i="1"/>
  <c r="AK566" i="1" s="1"/>
  <c r="AJ720" i="1"/>
  <c r="AC841" i="1"/>
  <c r="AK841" i="1" s="1"/>
  <c r="W1459" i="1"/>
  <c r="AE1459" i="1" s="1"/>
  <c r="Z1561" i="1"/>
  <c r="AH1561" i="1" s="1"/>
  <c r="AC1179" i="1"/>
  <c r="AK1179" i="1" s="1"/>
  <c r="AH181" i="1"/>
  <c r="Y414" i="1"/>
  <c r="AG414" i="1" s="1"/>
  <c r="AA422" i="1"/>
  <c r="AI422" i="1" s="1"/>
  <c r="AC496" i="1"/>
  <c r="AK496" i="1" s="1"/>
  <c r="AM462" i="1"/>
  <c r="AR462" i="1" s="1"/>
  <c r="X354" i="1"/>
  <c r="AF354" i="1" s="1"/>
  <c r="AH475" i="1"/>
  <c r="AA1444" i="1"/>
  <c r="AI1444" i="1" s="1"/>
  <c r="AC1061" i="1"/>
  <c r="AK1061" i="1" s="1"/>
  <c r="AC898" i="1"/>
  <c r="AK898" i="1" s="1"/>
  <c r="AP520" i="1"/>
  <c r="AQ520" i="1" s="1"/>
  <c r="AA1017" i="1"/>
  <c r="AI1017" i="1" s="1"/>
  <c r="AV1017" i="1" s="1"/>
  <c r="W1192" i="1"/>
  <c r="AE1192" i="1" s="1"/>
  <c r="W731" i="1"/>
  <c r="AE731" i="1" s="1"/>
  <c r="Y566" i="1"/>
  <c r="AG566" i="1" s="1"/>
  <c r="W1112" i="1"/>
  <c r="AE1112" i="1" s="1"/>
  <c r="AC498" i="1"/>
  <c r="AK498" i="1" s="1"/>
  <c r="X438" i="1"/>
  <c r="AF438" i="1" s="1"/>
  <c r="W1032" i="1"/>
  <c r="AE1032" i="1" s="1"/>
  <c r="AR1260" i="1"/>
  <c r="AH703" i="1"/>
  <c r="AH1346" i="1"/>
  <c r="AR1369" i="1"/>
  <c r="AJ1376" i="1"/>
  <c r="AJ1424" i="1"/>
  <c r="Y1449" i="1"/>
  <c r="AG1449" i="1" s="1"/>
  <c r="AM1453" i="1"/>
  <c r="Y1465" i="1"/>
  <c r="AG1465" i="1" s="1"/>
  <c r="AL1501" i="1"/>
  <c r="AI1600" i="1"/>
  <c r="W1616" i="1"/>
  <c r="AE1616" i="1" s="1"/>
  <c r="Z1623" i="1"/>
  <c r="AH1623" i="1" s="1"/>
  <c r="AA1243" i="1"/>
  <c r="AI1243" i="1" s="1"/>
  <c r="AA1230" i="1"/>
  <c r="AI1230" i="1" s="1"/>
  <c r="AH1230" i="1"/>
  <c r="AH949" i="1"/>
  <c r="Y568" i="1"/>
  <c r="AG568" i="1" s="1"/>
  <c r="Y965" i="1"/>
  <c r="AG965" i="1" s="1"/>
  <c r="AJ870" i="1"/>
  <c r="AG1620" i="1"/>
  <c r="Y630" i="1"/>
  <c r="AG630" i="1" s="1"/>
  <c r="AO1267" i="1"/>
  <c r="AP1267" i="1" s="1"/>
  <c r="AQ1267" i="1" s="1"/>
  <c r="AO777" i="1"/>
  <c r="AR227" i="1"/>
  <c r="AO513" i="1"/>
  <c r="AH992" i="1"/>
  <c r="AH928" i="1"/>
  <c r="AJ456" i="1"/>
  <c r="X665" i="1"/>
  <c r="AF665" i="1" s="1"/>
  <c r="X1396" i="1"/>
  <c r="AF1396" i="1" s="1"/>
  <c r="AC1396" i="1"/>
  <c r="AK1396" i="1" s="1"/>
  <c r="X889" i="1"/>
  <c r="AF889" i="1" s="1"/>
  <c r="AH889" i="1"/>
  <c r="X793" i="1"/>
  <c r="AF793" i="1" s="1"/>
  <c r="Y793" i="1"/>
  <c r="AG793" i="1" s="1"/>
  <c r="Y1029" i="1"/>
  <c r="AG1029" i="1" s="1"/>
  <c r="X1201" i="1"/>
  <c r="AF1201" i="1" s="1"/>
  <c r="AH963" i="1"/>
  <c r="Y933" i="1"/>
  <c r="AG933" i="1" s="1"/>
  <c r="AI1517" i="1"/>
  <c r="AA1254" i="1"/>
  <c r="AI1254" i="1" s="1"/>
  <c r="Y811" i="1"/>
  <c r="AG811" i="1" s="1"/>
  <c r="AM605" i="1"/>
  <c r="Y763" i="1"/>
  <c r="AG763" i="1" s="1"/>
  <c r="Y891" i="1"/>
  <c r="AG891" i="1" s="1"/>
  <c r="AO1024" i="1"/>
  <c r="AC1230" i="1"/>
  <c r="AK1230" i="1" s="1"/>
  <c r="AV1230" i="1" s="1"/>
  <c r="AW1230" i="1" s="1"/>
  <c r="AX1230" i="1" s="1"/>
  <c r="AY1230" i="1" s="1"/>
  <c r="AZ1230" i="1" s="1"/>
  <c r="AR893" i="1"/>
  <c r="AH708" i="1"/>
  <c r="AJ735" i="1"/>
  <c r="X735" i="1"/>
  <c r="AF735" i="1" s="1"/>
  <c r="AJ1204" i="1"/>
  <c r="AJ1108" i="1"/>
  <c r="AM1067" i="1"/>
  <c r="AH1061" i="1"/>
  <c r="Y1032" i="1"/>
  <c r="AG1032" i="1" s="1"/>
  <c r="AR1018" i="1"/>
  <c r="AM1004" i="1"/>
  <c r="Y1000" i="1"/>
  <c r="AG1000" i="1" s="1"/>
  <c r="Y968" i="1"/>
  <c r="AG968" i="1" s="1"/>
  <c r="Y936" i="1"/>
  <c r="AG936" i="1" s="1"/>
  <c r="AJ931" i="1"/>
  <c r="AC908" i="1"/>
  <c r="AK908" i="1" s="1"/>
  <c r="AJ899" i="1"/>
  <c r="AJ835" i="1"/>
  <c r="AJ771" i="1"/>
  <c r="AA762" i="1"/>
  <c r="AI762" i="1" s="1"/>
  <c r="W1283" i="1"/>
  <c r="AE1283" i="1" s="1"/>
  <c r="AA1283" i="1"/>
  <c r="AI1283" i="1" s="1"/>
  <c r="W1219" i="1"/>
  <c r="AE1219" i="1" s="1"/>
  <c r="AH1219" i="1"/>
  <c r="W1101" i="1"/>
  <c r="AE1101" i="1" s="1"/>
  <c r="AH1101" i="1"/>
  <c r="W749" i="1"/>
  <c r="AE749" i="1" s="1"/>
  <c r="AA749" i="1"/>
  <c r="AI749" i="1" s="1"/>
  <c r="X538" i="1"/>
  <c r="AF538" i="1" s="1"/>
  <c r="AJ538" i="1"/>
  <c r="AC444" i="1"/>
  <c r="AK444" i="1" s="1"/>
  <c r="W444" i="1"/>
  <c r="AE444" i="1" s="1"/>
  <c r="X851" i="1"/>
  <c r="AF851" i="1" s="1"/>
  <c r="W851" i="1"/>
  <c r="AE851" i="1" s="1"/>
  <c r="AH671" i="1"/>
  <c r="W671" i="1"/>
  <c r="AE671" i="1" s="1"/>
  <c r="W670" i="1"/>
  <c r="AE670" i="1" s="1"/>
  <c r="Y670" i="1"/>
  <c r="AG670" i="1" s="1"/>
  <c r="AC1112" i="1"/>
  <c r="AK1112" i="1" s="1"/>
  <c r="Y997" i="1"/>
  <c r="AG997" i="1" s="1"/>
  <c r="AA1090" i="1"/>
  <c r="AI1090" i="1" s="1"/>
  <c r="AC1305" i="1"/>
  <c r="AK1305" i="1" s="1"/>
  <c r="AA1288" i="1"/>
  <c r="AI1288" i="1" s="1"/>
  <c r="AH933" i="1"/>
  <c r="AJ742" i="1"/>
  <c r="AJ775" i="1"/>
  <c r="AH700" i="1"/>
  <c r="AA572" i="1"/>
  <c r="AI572" i="1" s="1"/>
  <c r="AR961" i="1"/>
  <c r="AC1035" i="1"/>
  <c r="AK1035" i="1" s="1"/>
  <c r="AJ1063" i="1"/>
  <c r="X1339" i="1"/>
  <c r="AF1339" i="1" s="1"/>
  <c r="AM1083" i="1"/>
  <c r="AH1077" i="1"/>
  <c r="X669" i="1"/>
  <c r="AF669" i="1" s="1"/>
  <c r="X653" i="1"/>
  <c r="AF653" i="1" s="1"/>
  <c r="AM1043" i="1"/>
  <c r="AH1032" i="1"/>
  <c r="AH1016" i="1"/>
  <c r="AH1000" i="1"/>
  <c r="AH984" i="1"/>
  <c r="Y975" i="1"/>
  <c r="AG975" i="1" s="1"/>
  <c r="AH968" i="1"/>
  <c r="AH952" i="1"/>
  <c r="AH936" i="1"/>
  <c r="AH920" i="1"/>
  <c r="AM881" i="1"/>
  <c r="AR881" i="1" s="1"/>
  <c r="AA849" i="1"/>
  <c r="AI849" i="1" s="1"/>
  <c r="AM785" i="1"/>
  <c r="AN785" i="1" s="1"/>
  <c r="AO785" i="1" s="1"/>
  <c r="AP785" i="1" s="1"/>
  <c r="AQ785" i="1" s="1"/>
  <c r="AJ730" i="1"/>
  <c r="Y721" i="1"/>
  <c r="AG721" i="1" s="1"/>
  <c r="Y678" i="1"/>
  <c r="AG678" i="1" s="1"/>
  <c r="AM586" i="1"/>
  <c r="AR586" i="1" s="1"/>
  <c r="AH571" i="1"/>
  <c r="AA500" i="1"/>
  <c r="AI500" i="1" s="1"/>
  <c r="AA439" i="1"/>
  <c r="AI439" i="1" s="1"/>
  <c r="AH1040" i="1"/>
  <c r="AH1008" i="1"/>
  <c r="AH944" i="1"/>
  <c r="AH912" i="1"/>
  <c r="X662" i="1"/>
  <c r="AF662" i="1" s="1"/>
  <c r="AA565" i="1"/>
  <c r="AI565" i="1" s="1"/>
  <c r="AH529" i="1"/>
  <c r="AC883" i="1"/>
  <c r="AK883" i="1" s="1"/>
  <c r="X867" i="1"/>
  <c r="AF867" i="1" s="1"/>
  <c r="X835" i="1"/>
  <c r="AF835" i="1" s="1"/>
  <c r="AC819" i="1"/>
  <c r="AK819" i="1" s="1"/>
  <c r="AM775" i="1"/>
  <c r="X771" i="1"/>
  <c r="AF771" i="1" s="1"/>
  <c r="AC755" i="1"/>
  <c r="AK755" i="1" s="1"/>
  <c r="Y739" i="1"/>
  <c r="AG739" i="1" s="1"/>
  <c r="AM707" i="1"/>
  <c r="AR707" i="1" s="1"/>
  <c r="AC668" i="1"/>
  <c r="AK668" i="1" s="1"/>
  <c r="X565" i="1"/>
  <c r="AF565" i="1" s="1"/>
  <c r="AJ533" i="1"/>
  <c r="Y498" i="1"/>
  <c r="AG498" i="1" s="1"/>
  <c r="X492" i="1"/>
  <c r="AF492" i="1" s="1"/>
  <c r="AC473" i="1"/>
  <c r="AK473" i="1" s="1"/>
  <c r="X431" i="1"/>
  <c r="AF431" i="1" s="1"/>
  <c r="AC890" i="1"/>
  <c r="AK890" i="1" s="1"/>
  <c r="X861" i="1"/>
  <c r="AF861" i="1" s="1"/>
  <c r="AC858" i="1"/>
  <c r="AK858" i="1" s="1"/>
  <c r="X836" i="1"/>
  <c r="AF836" i="1" s="1"/>
  <c r="X829" i="1"/>
  <c r="AF829" i="1" s="1"/>
  <c r="AC826" i="1"/>
  <c r="AK826" i="1" s="1"/>
  <c r="X765" i="1"/>
  <c r="AF765" i="1" s="1"/>
  <c r="AC762" i="1"/>
  <c r="AK762" i="1" s="1"/>
  <c r="X733" i="1"/>
  <c r="AF733" i="1" s="1"/>
  <c r="AC730" i="1"/>
  <c r="AK730" i="1" s="1"/>
  <c r="AM699" i="1"/>
  <c r="AH678" i="1"/>
  <c r="Y663" i="1"/>
  <c r="AG663" i="1" s="1"/>
  <c r="X657" i="1"/>
  <c r="AF657" i="1" s="1"/>
  <c r="AM620" i="1"/>
  <c r="AH614" i="1"/>
  <c r="X596" i="1"/>
  <c r="AF596" i="1" s="1"/>
  <c r="AH576" i="1"/>
  <c r="AC571" i="1"/>
  <c r="AK571" i="1" s="1"/>
  <c r="AC539" i="1"/>
  <c r="AK539" i="1" s="1"/>
  <c r="AM470" i="1"/>
  <c r="AN470" i="1" s="1"/>
  <c r="AO470" i="1" s="1"/>
  <c r="AP470" i="1" s="1"/>
  <c r="AQ470" i="1" s="1"/>
  <c r="AJ409" i="1"/>
  <c r="AH697" i="1"/>
  <c r="X542" i="1"/>
  <c r="AF542" i="1" s="1"/>
  <c r="AH473" i="1"/>
  <c r="X443" i="1"/>
  <c r="AF443" i="1" s="1"/>
  <c r="AM415" i="1"/>
  <c r="AN415" i="1" s="1"/>
  <c r="AO415" i="1" s="1"/>
  <c r="AP415" i="1" s="1"/>
  <c r="AQ415" i="1" s="1"/>
  <c r="AJ380" i="1"/>
  <c r="AM1257" i="1"/>
  <c r="AN1257" i="1" s="1"/>
  <c r="AO1257" i="1" s="1"/>
  <c r="AP1257" i="1" s="1"/>
  <c r="AQ1257" i="1" s="1"/>
  <c r="AC1257" i="1"/>
  <c r="AK1257" i="1" s="1"/>
  <c r="AH1139" i="1"/>
  <c r="W1139" i="1"/>
  <c r="AE1139" i="1" s="1"/>
  <c r="AO806" i="1"/>
  <c r="AP806" i="1" s="1"/>
  <c r="AQ806" i="1" s="1"/>
  <c r="AJ1482" i="1"/>
  <c r="AJ774" i="1"/>
  <c r="Y875" i="1"/>
  <c r="AG875" i="1" s="1"/>
  <c r="AG1619" i="1"/>
  <c r="Y1397" i="1"/>
  <c r="AG1397" i="1" s="1"/>
  <c r="Y436" i="1"/>
  <c r="AG436" i="1" s="1"/>
  <c r="X1243" i="1"/>
  <c r="AF1243" i="1" s="1"/>
  <c r="AM1006" i="1"/>
  <c r="AM1422" i="1"/>
  <c r="AM1038" i="1"/>
  <c r="AN1038" i="1" s="1"/>
  <c r="AO1038" i="1" s="1"/>
  <c r="Y747" i="1"/>
  <c r="AG747" i="1" s="1"/>
  <c r="AA798" i="1"/>
  <c r="AI798" i="1" s="1"/>
  <c r="AH1045" i="1"/>
  <c r="AH997" i="1"/>
  <c r="Y907" i="1"/>
  <c r="AG907" i="1" s="1"/>
  <c r="X441" i="1"/>
  <c r="AF441" i="1" s="1"/>
  <c r="Y697" i="1"/>
  <c r="AG697" i="1" s="1"/>
  <c r="AR1069" i="1"/>
  <c r="AH1107" i="1"/>
  <c r="X910" i="1"/>
  <c r="AF910" i="1" s="1"/>
  <c r="X838" i="1"/>
  <c r="AF838" i="1" s="1"/>
  <c r="AM583" i="1"/>
  <c r="X1032" i="1"/>
  <c r="AF1032" i="1" s="1"/>
  <c r="AC981" i="1"/>
  <c r="AK981" i="1" s="1"/>
  <c r="AH908" i="1"/>
  <c r="X890" i="1"/>
  <c r="AF890" i="1" s="1"/>
  <c r="X561" i="1"/>
  <c r="AF561" i="1" s="1"/>
  <c r="AC425" i="1"/>
  <c r="AK425" i="1" s="1"/>
  <c r="AB1553" i="1"/>
  <c r="AJ1553" i="1" s="1"/>
  <c r="AO484" i="1"/>
  <c r="AP484" i="1" s="1"/>
  <c r="AQ484" i="1" s="1"/>
  <c r="AH1067" i="1"/>
  <c r="X1067" i="1"/>
  <c r="AF1067" i="1" s="1"/>
  <c r="W464" i="1"/>
  <c r="AE464" i="1" s="1"/>
  <c r="W1024" i="1"/>
  <c r="AE1024" i="1" s="1"/>
  <c r="AJ662" i="1"/>
  <c r="AA835" i="1"/>
  <c r="AI835" i="1" s="1"/>
  <c r="AM473" i="1"/>
  <c r="AO1139" i="1"/>
  <c r="AP1139" i="1" s="1"/>
  <c r="AQ1139" i="1" s="1"/>
  <c r="AH1024" i="1"/>
  <c r="AM1030" i="1"/>
  <c r="AA1152" i="1"/>
  <c r="AI1152" i="1" s="1"/>
  <c r="W838" i="1"/>
  <c r="AE838" i="1" s="1"/>
  <c r="AJ1209" i="1"/>
  <c r="X928" i="1"/>
  <c r="AF928" i="1" s="1"/>
  <c r="AC867" i="1"/>
  <c r="AK867" i="1" s="1"/>
  <c r="AA771" i="1"/>
  <c r="AI771" i="1" s="1"/>
  <c r="AA739" i="1"/>
  <c r="AI739" i="1" s="1"/>
  <c r="W771" i="1"/>
  <c r="AE771" i="1" s="1"/>
  <c r="AC909" i="1"/>
  <c r="AK909" i="1" s="1"/>
  <c r="AJ1015" i="1"/>
  <c r="Y1139" i="1"/>
  <c r="AG1139" i="1" s="1"/>
  <c r="AJ1212" i="1"/>
  <c r="AJ1196" i="1"/>
  <c r="AC809" i="1"/>
  <c r="AK809" i="1" s="1"/>
  <c r="AV809" i="1" s="1"/>
  <c r="AW809" i="1" s="1"/>
  <c r="AO1474" i="1"/>
  <c r="AJ1049" i="1"/>
  <c r="AC851" i="1"/>
  <c r="AK851" i="1" s="1"/>
  <c r="X899" i="1"/>
  <c r="AF899" i="1" s="1"/>
  <c r="AM565" i="1"/>
  <c r="X318" i="1"/>
  <c r="AF318" i="1" s="1"/>
  <c r="X1062" i="1"/>
  <c r="AF1062" i="1" s="1"/>
  <c r="AC966" i="1"/>
  <c r="AK966" i="1" s="1"/>
  <c r="AC403" i="1"/>
  <c r="AK403" i="1" s="1"/>
  <c r="AR590" i="1"/>
  <c r="X881" i="1"/>
  <c r="AF881" i="1" s="1"/>
  <c r="AH917" i="1"/>
  <c r="AC1160" i="1"/>
  <c r="AK1160" i="1" s="1"/>
  <c r="AH1029" i="1"/>
  <c r="X1024" i="1"/>
  <c r="AF1024" i="1" s="1"/>
  <c r="AA499" i="1"/>
  <c r="AI499" i="1" s="1"/>
  <c r="X678" i="1"/>
  <c r="AF678" i="1" s="1"/>
  <c r="AA641" i="1"/>
  <c r="AI641" i="1" s="1"/>
  <c r="AJ592" i="1"/>
  <c r="Y500" i="1"/>
  <c r="AG500" i="1" s="1"/>
  <c r="Y1268" i="1"/>
  <c r="AG1268" i="1" s="1"/>
  <c r="AJ1265" i="1"/>
  <c r="AJ1261" i="1"/>
  <c r="AJ1245" i="1"/>
  <c r="AM1226" i="1"/>
  <c r="AA1224" i="1"/>
  <c r="AI1224" i="1" s="1"/>
  <c r="AA1208" i="1"/>
  <c r="AI1208" i="1" s="1"/>
  <c r="AJ1201" i="1"/>
  <c r="Y1190" i="1"/>
  <c r="AG1190" i="1" s="1"/>
  <c r="AJ1185" i="1"/>
  <c r="AA1176" i="1"/>
  <c r="AI1176" i="1" s="1"/>
  <c r="AJ1169" i="1"/>
  <c r="AA1160" i="1"/>
  <c r="AI1160" i="1" s="1"/>
  <c r="AV1160" i="1" s="1"/>
  <c r="AJ1137" i="1"/>
  <c r="AM1130" i="1"/>
  <c r="AN1130" i="1" s="1"/>
  <c r="AO1130" i="1" s="1"/>
  <c r="AP1130" i="1" s="1"/>
  <c r="AQ1130" i="1" s="1"/>
  <c r="AJ1121" i="1"/>
  <c r="Y1110" i="1"/>
  <c r="AG1110" i="1" s="1"/>
  <c r="AJ1105" i="1"/>
  <c r="AH1091" i="1"/>
  <c r="AO1078" i="1"/>
  <c r="AP1078" i="1" s="1"/>
  <c r="AQ1078" i="1" s="1"/>
  <c r="AM1066" i="1"/>
  <c r="X1008" i="1"/>
  <c r="AF1008" i="1" s="1"/>
  <c r="AM971" i="1"/>
  <c r="AC957" i="1"/>
  <c r="AK957" i="1" s="1"/>
  <c r="AV957" i="1" s="1"/>
  <c r="AW957" i="1" s="1"/>
  <c r="AM939" i="1"/>
  <c r="AR939" i="1" s="1"/>
  <c r="X906" i="1"/>
  <c r="AF906" i="1" s="1"/>
  <c r="Y787" i="1"/>
  <c r="AG787" i="1" s="1"/>
  <c r="AJ778" i="1"/>
  <c r="AM759" i="1"/>
  <c r="AH732" i="1"/>
  <c r="Y662" i="1"/>
  <c r="AG662" i="1" s="1"/>
  <c r="AM556" i="1"/>
  <c r="AC492" i="1"/>
  <c r="AK492" i="1" s="1"/>
  <c r="AM468" i="1"/>
  <c r="AN468" i="1" s="1"/>
  <c r="AO468" i="1" s="1"/>
  <c r="AP468" i="1" s="1"/>
  <c r="AQ468" i="1" s="1"/>
  <c r="X444" i="1"/>
  <c r="AF444" i="1" s="1"/>
  <c r="AJ1102" i="1"/>
  <c r="AJ1086" i="1"/>
  <c r="X1082" i="1"/>
  <c r="AF1082" i="1" s="1"/>
  <c r="AC1079" i="1"/>
  <c r="AK1079" i="1" s="1"/>
  <c r="AA1077" i="1"/>
  <c r="AI1077" i="1" s="1"/>
  <c r="AJ1070" i="1"/>
  <c r="AR1061" i="1"/>
  <c r="AJ1054" i="1"/>
  <c r="AJ1038" i="1"/>
  <c r="AA1029" i="1"/>
  <c r="AI1029" i="1" s="1"/>
  <c r="AJ1022" i="1"/>
  <c r="AJ1018" i="1"/>
  <c r="AJ1006" i="1"/>
  <c r="AJ1002" i="1"/>
  <c r="AA997" i="1"/>
  <c r="AI997" i="1" s="1"/>
  <c r="AJ990" i="1"/>
  <c r="AJ986" i="1"/>
  <c r="AA981" i="1"/>
  <c r="AI981" i="1" s="1"/>
  <c r="AJ974" i="1"/>
  <c r="AA965" i="1"/>
  <c r="AI965" i="1" s="1"/>
  <c r="AJ958" i="1"/>
  <c r="AJ954" i="1"/>
  <c r="AA949" i="1"/>
  <c r="AI949" i="1" s="1"/>
  <c r="AJ942" i="1"/>
  <c r="AM935" i="1"/>
  <c r="AA933" i="1"/>
  <c r="AI933" i="1" s="1"/>
  <c r="AJ910" i="1"/>
  <c r="AC907" i="1"/>
  <c r="AK907" i="1" s="1"/>
  <c r="AM889" i="1"/>
  <c r="AR889" i="1" s="1"/>
  <c r="AC875" i="1"/>
  <c r="AK875" i="1" s="1"/>
  <c r="AJ862" i="1"/>
  <c r="AM857" i="1"/>
  <c r="AR857" i="1" s="1"/>
  <c r="AC843" i="1"/>
  <c r="AK843" i="1" s="1"/>
  <c r="AJ830" i="1"/>
  <c r="AA825" i="1"/>
  <c r="AI825" i="1" s="1"/>
  <c r="AV825" i="1" s="1"/>
  <c r="AJ766" i="1"/>
  <c r="AA761" i="1"/>
  <c r="AI761" i="1" s="1"/>
  <c r="AC747" i="1"/>
  <c r="AK747" i="1" s="1"/>
  <c r="AM729" i="1"/>
  <c r="AR729" i="1" s="1"/>
  <c r="AJ701" i="1"/>
  <c r="Y646" i="1"/>
  <c r="AG646" i="1" s="1"/>
  <c r="AJ640" i="1"/>
  <c r="AC521" i="1"/>
  <c r="AK521" i="1" s="1"/>
  <c r="AJ509" i="1"/>
  <c r="AJ473" i="1"/>
  <c r="AJ448" i="1"/>
  <c r="AA436" i="1"/>
  <c r="AI436" i="1" s="1"/>
  <c r="AJ412" i="1"/>
  <c r="AJ387" i="1"/>
  <c r="AR1046" i="1"/>
  <c r="AJ1041" i="1"/>
  <c r="AH1039" i="1"/>
  <c r="AA1032" i="1"/>
  <c r="AI1032" i="1" s="1"/>
  <c r="AJ1025" i="1"/>
  <c r="AJ1021" i="1"/>
  <c r="AA1016" i="1"/>
  <c r="AI1016" i="1" s="1"/>
  <c r="AJ1009" i="1"/>
  <c r="AJ1005" i="1"/>
  <c r="AC1002" i="1"/>
  <c r="AK1002" i="1" s="1"/>
  <c r="Y998" i="1"/>
  <c r="AG998" i="1" s="1"/>
  <c r="AJ993" i="1"/>
  <c r="X989" i="1"/>
  <c r="AF989" i="1" s="1"/>
  <c r="AJ977" i="1"/>
  <c r="X973" i="1"/>
  <c r="AF973" i="1" s="1"/>
  <c r="AM970" i="1"/>
  <c r="AA968" i="1"/>
  <c r="AI968" i="1" s="1"/>
  <c r="Y966" i="1"/>
  <c r="AG966" i="1" s="1"/>
  <c r="AJ961" i="1"/>
  <c r="X957" i="1"/>
  <c r="AF957" i="1" s="1"/>
  <c r="AA952" i="1"/>
  <c r="AI952" i="1" s="1"/>
  <c r="AJ945" i="1"/>
  <c r="AJ929" i="1"/>
  <c r="X925" i="1"/>
  <c r="AF925" i="1" s="1"/>
  <c r="AJ895" i="1"/>
  <c r="X891" i="1"/>
  <c r="AF891" i="1" s="1"/>
  <c r="AO886" i="1"/>
  <c r="AA822" i="1"/>
  <c r="AI822" i="1" s="1"/>
  <c r="X795" i="1"/>
  <c r="AF795" i="1" s="1"/>
  <c r="AJ767" i="1"/>
  <c r="X763" i="1"/>
  <c r="AF763" i="1" s="1"/>
  <c r="Y703" i="1"/>
  <c r="AG703" i="1" s="1"/>
  <c r="X697" i="1"/>
  <c r="AF697" i="1" s="1"/>
  <c r="AC678" i="1"/>
  <c r="AK678" i="1" s="1"/>
  <c r="X630" i="1"/>
  <c r="AF630" i="1" s="1"/>
  <c r="AH572" i="1"/>
  <c r="X514" i="1"/>
  <c r="AF514" i="1" s="1"/>
  <c r="AJ489" i="1"/>
  <c r="AJ428" i="1"/>
  <c r="AJ900" i="1"/>
  <c r="AA891" i="1"/>
  <c r="AI891" i="1" s="1"/>
  <c r="Y889" i="1"/>
  <c r="AG889" i="1" s="1"/>
  <c r="AJ864" i="1"/>
  <c r="AC861" i="1"/>
  <c r="AK861" i="1" s="1"/>
  <c r="AM859" i="1"/>
  <c r="AN859" i="1" s="1"/>
  <c r="AO859" i="1" s="1"/>
  <c r="AP859" i="1" s="1"/>
  <c r="AQ859" i="1" s="1"/>
  <c r="AC839" i="1"/>
  <c r="AK839" i="1" s="1"/>
  <c r="AJ836" i="1"/>
  <c r="AH834" i="1"/>
  <c r="AC829" i="1"/>
  <c r="AK829" i="1" s="1"/>
  <c r="AJ820" i="1"/>
  <c r="AH738" i="1"/>
  <c r="AA591" i="1"/>
  <c r="AI591" i="1" s="1"/>
  <c r="AM346" i="1"/>
  <c r="AM389" i="1"/>
  <c r="AN389" i="1" s="1"/>
  <c r="AO389" i="1" s="1"/>
  <c r="AP389" i="1" s="1"/>
  <c r="AQ389" i="1" s="1"/>
  <c r="AM282" i="1"/>
  <c r="AJ671" i="1"/>
  <c r="AJ639" i="1"/>
  <c r="AJ575" i="1"/>
  <c r="Y546" i="1"/>
  <c r="AG546" i="1" s="1"/>
  <c r="AJ543" i="1"/>
  <c r="AJ154" i="1"/>
  <c r="AJ75" i="1"/>
  <c r="Y120" i="1"/>
  <c r="AG120" i="1" s="1"/>
  <c r="Y489" i="1"/>
  <c r="AG489" i="1" s="1"/>
  <c r="AJ480" i="1"/>
  <c r="Y425" i="1"/>
  <c r="AG425" i="1" s="1"/>
  <c r="AO657" i="1"/>
  <c r="AP657" i="1" s="1"/>
  <c r="AQ657" i="1" s="1"/>
  <c r="AP973" i="1"/>
  <c r="AQ973" i="1" s="1"/>
  <c r="AO804" i="1"/>
  <c r="AP804" i="1" s="1"/>
  <c r="AQ804" i="1" s="1"/>
  <c r="AM1062" i="1"/>
  <c r="W1563" i="1"/>
  <c r="AE1563" i="1" s="1"/>
  <c r="AJ983" i="1"/>
  <c r="AO870" i="1"/>
  <c r="AM783" i="1"/>
  <c r="AJ806" i="1"/>
  <c r="AM669" i="1"/>
  <c r="AN669" i="1" s="1"/>
  <c r="AO669" i="1" s="1"/>
  <c r="AP669" i="1" s="1"/>
  <c r="AQ669" i="1" s="1"/>
  <c r="AM958" i="1"/>
  <c r="AJ871" i="1"/>
  <c r="Y779" i="1"/>
  <c r="AG779" i="1" s="1"/>
  <c r="X646" i="1"/>
  <c r="AF646" i="1" s="1"/>
  <c r="AM540" i="1"/>
  <c r="AM666" i="1"/>
  <c r="AR715" i="1"/>
  <c r="AM735" i="1"/>
  <c r="AN735" i="1" s="1"/>
  <c r="AO735" i="1" s="1"/>
  <c r="AP735" i="1" s="1"/>
  <c r="AQ735" i="1" s="1"/>
  <c r="AH439" i="1"/>
  <c r="AH115" i="1"/>
  <c r="Y73" i="1"/>
  <c r="AG73" i="1" s="1"/>
  <c r="AM129" i="1"/>
  <c r="AJ1287" i="1"/>
  <c r="W1463" i="1"/>
  <c r="AE1463" i="1" s="1"/>
  <c r="X1463" i="1"/>
  <c r="AF1463" i="1" s="1"/>
  <c r="AC1463" i="1"/>
  <c r="AK1463" i="1" s="1"/>
  <c r="AV1463" i="1" s="1"/>
  <c r="AA1463" i="1"/>
  <c r="AI1463" i="1" s="1"/>
  <c r="V1495" i="1"/>
  <c r="AD1495" i="1" s="1"/>
  <c r="Z1495" i="1"/>
  <c r="AH1495" i="1" s="1"/>
  <c r="X1495" i="1"/>
  <c r="AF1495" i="1" s="1"/>
  <c r="W1271" i="1"/>
  <c r="AE1271" i="1" s="1"/>
  <c r="Y1271" i="1"/>
  <c r="AG1271" i="1" s="1"/>
  <c r="AA1271" i="1"/>
  <c r="AI1271" i="1" s="1"/>
  <c r="AH1095" i="1"/>
  <c r="AC1095" i="1"/>
  <c r="AK1095" i="1" s="1"/>
  <c r="AA1095" i="1"/>
  <c r="AI1095" i="1" s="1"/>
  <c r="AM1085" i="1"/>
  <c r="AN1085" i="1" s="1"/>
  <c r="AO1085" i="1" s="1"/>
  <c r="AP1085" i="1" s="1"/>
  <c r="AQ1085" i="1" s="1"/>
  <c r="AC1085" i="1"/>
  <c r="AK1085" i="1" s="1"/>
  <c r="AA1046" i="1"/>
  <c r="AI1046" i="1" s="1"/>
  <c r="Y1046" i="1"/>
  <c r="AG1046" i="1" s="1"/>
  <c r="AA982" i="1"/>
  <c r="AI982" i="1" s="1"/>
  <c r="Y982" i="1"/>
  <c r="AG982" i="1" s="1"/>
  <c r="X982" i="1"/>
  <c r="AF982" i="1" s="1"/>
  <c r="AM940" i="1"/>
  <c r="AR940" i="1" s="1"/>
  <c r="AC940" i="1"/>
  <c r="AK940" i="1" s="1"/>
  <c r="Y918" i="1"/>
  <c r="AG918" i="1" s="1"/>
  <c r="AC918" i="1"/>
  <c r="AK918" i="1" s="1"/>
  <c r="AA918" i="1"/>
  <c r="AI918" i="1" s="1"/>
  <c r="W605" i="1"/>
  <c r="AE605" i="1" s="1"/>
  <c r="AA605" i="1"/>
  <c r="AI605" i="1" s="1"/>
  <c r="AH605" i="1"/>
  <c r="X1284" i="1"/>
  <c r="AF1284" i="1" s="1"/>
  <c r="W1284" i="1"/>
  <c r="AE1284" i="1" s="1"/>
  <c r="Y1094" i="1"/>
  <c r="AG1094" i="1" s="1"/>
  <c r="X1094" i="1"/>
  <c r="AF1094" i="1" s="1"/>
  <c r="AC999" i="1"/>
  <c r="AK999" i="1" s="1"/>
  <c r="X999" i="1"/>
  <c r="AF999" i="1" s="1"/>
  <c r="W999" i="1"/>
  <c r="AE999" i="1" s="1"/>
  <c r="AH999" i="1"/>
  <c r="AM925" i="1"/>
  <c r="AC925" i="1"/>
  <c r="AK925" i="1" s="1"/>
  <c r="AA897" i="1"/>
  <c r="AI897" i="1" s="1"/>
  <c r="X897" i="1"/>
  <c r="AF897" i="1" s="1"/>
  <c r="AA869" i="1"/>
  <c r="AI869" i="1" s="1"/>
  <c r="AV869" i="1" s="1"/>
  <c r="AM869" i="1"/>
  <c r="X842" i="1"/>
  <c r="AF842" i="1" s="1"/>
  <c r="AJ842" i="1"/>
  <c r="X650" i="1"/>
  <c r="AF650" i="1" s="1"/>
  <c r="AJ650" i="1"/>
  <c r="AH1041" i="1"/>
  <c r="W1041" i="1"/>
  <c r="AE1041" i="1" s="1"/>
  <c r="AA1013" i="1"/>
  <c r="AI1013" i="1" s="1"/>
  <c r="AM1013" i="1"/>
  <c r="AN1013" i="1" s="1"/>
  <c r="AO1013" i="1" s="1"/>
  <c r="AP1013" i="1" s="1"/>
  <c r="AQ1013" i="1" s="1"/>
  <c r="AH977" i="1"/>
  <c r="W977" i="1"/>
  <c r="AE977" i="1" s="1"/>
  <c r="X977" i="1"/>
  <c r="AF977" i="1" s="1"/>
  <c r="X929" i="1"/>
  <c r="AF929" i="1" s="1"/>
  <c r="W929" i="1"/>
  <c r="AE929" i="1" s="1"/>
  <c r="W885" i="1"/>
  <c r="AE885" i="1" s="1"/>
  <c r="AH885" i="1"/>
  <c r="X885" i="1"/>
  <c r="AF885" i="1" s="1"/>
  <c r="AC885" i="1"/>
  <c r="AK885" i="1" s="1"/>
  <c r="Y789" i="1"/>
  <c r="AG789" i="1" s="1"/>
  <c r="AA789" i="1"/>
  <c r="AI789" i="1" s="1"/>
  <c r="AC789" i="1"/>
  <c r="AK789" i="1" s="1"/>
  <c r="Y757" i="1"/>
  <c r="AG757" i="1" s="1"/>
  <c r="AH757" i="1"/>
  <c r="W757" i="1"/>
  <c r="AE757" i="1" s="1"/>
  <c r="AC757" i="1"/>
  <c r="AK757" i="1" s="1"/>
  <c r="AA757" i="1"/>
  <c r="AI757" i="1" s="1"/>
  <c r="AH725" i="1"/>
  <c r="Y725" i="1"/>
  <c r="AG725" i="1" s="1"/>
  <c r="W725" i="1"/>
  <c r="AE725" i="1" s="1"/>
  <c r="AH689" i="1"/>
  <c r="X689" i="1"/>
  <c r="AF689" i="1" s="1"/>
  <c r="Y689" i="1"/>
  <c r="AG689" i="1" s="1"/>
  <c r="AR550" i="1"/>
  <c r="AN550" i="1"/>
  <c r="AO550" i="1" s="1"/>
  <c r="AP550" i="1" s="1"/>
  <c r="AQ550" i="1" s="1"/>
  <c r="AA980" i="1"/>
  <c r="AI980" i="1" s="1"/>
  <c r="W980" i="1"/>
  <c r="AE980" i="1" s="1"/>
  <c r="AH964" i="1"/>
  <c r="AA964" i="1"/>
  <c r="AI964" i="1" s="1"/>
  <c r="AC964" i="1"/>
  <c r="AK964" i="1" s="1"/>
  <c r="Y964" i="1"/>
  <c r="AG964" i="1" s="1"/>
  <c r="AA948" i="1"/>
  <c r="AI948" i="1" s="1"/>
  <c r="Y948" i="1"/>
  <c r="AG948" i="1" s="1"/>
  <c r="X948" i="1"/>
  <c r="AF948" i="1" s="1"/>
  <c r="AH948" i="1"/>
  <c r="Y685" i="1"/>
  <c r="AG685" i="1" s="1"/>
  <c r="AC685" i="1"/>
  <c r="AK685" i="1" s="1"/>
  <c r="W545" i="1"/>
  <c r="AE545" i="1" s="1"/>
  <c r="AC545" i="1"/>
  <c r="AK545" i="1" s="1"/>
  <c r="AH545" i="1"/>
  <c r="Y545" i="1"/>
  <c r="AG545" i="1" s="1"/>
  <c r="AA311" i="1"/>
  <c r="AI311" i="1" s="1"/>
  <c r="AM311" i="1"/>
  <c r="AM907" i="1"/>
  <c r="AA907" i="1"/>
  <c r="AI907" i="1" s="1"/>
  <c r="AV907" i="1" s="1"/>
  <c r="AW907" i="1" s="1"/>
  <c r="W903" i="1"/>
  <c r="AE903" i="1" s="1"/>
  <c r="AH903" i="1"/>
  <c r="Y903" i="1"/>
  <c r="AG903" i="1" s="1"/>
  <c r="AH887" i="1"/>
  <c r="Y887" i="1"/>
  <c r="AG887" i="1" s="1"/>
  <c r="X855" i="1"/>
  <c r="AF855" i="1" s="1"/>
  <c r="W855" i="1"/>
  <c r="AE855" i="1" s="1"/>
  <c r="Y855" i="1"/>
  <c r="AG855" i="1" s="1"/>
  <c r="AN833" i="1"/>
  <c r="AO833" i="1" s="1"/>
  <c r="AR833" i="1"/>
  <c r="V1581" i="1"/>
  <c r="AD1581" i="1" s="1"/>
  <c r="AB1581" i="1"/>
  <c r="AJ1581" i="1" s="1"/>
  <c r="W1335" i="1"/>
  <c r="AE1335" i="1" s="1"/>
  <c r="AA1335" i="1"/>
  <c r="AI1335" i="1" s="1"/>
  <c r="AH1415" i="1"/>
  <c r="X1415" i="1"/>
  <c r="AF1415" i="1" s="1"/>
  <c r="W1447" i="1"/>
  <c r="AE1447" i="1" s="1"/>
  <c r="AH1447" i="1"/>
  <c r="AB1591" i="1"/>
  <c r="AJ1591" i="1" s="1"/>
  <c r="X1591" i="1"/>
  <c r="AF1591" i="1" s="1"/>
  <c r="V1591" i="1"/>
  <c r="AD1591" i="1" s="1"/>
  <c r="W1143" i="1"/>
  <c r="AE1143" i="1" s="1"/>
  <c r="Y1143" i="1"/>
  <c r="AG1143" i="1" s="1"/>
  <c r="AJ927" i="1"/>
  <c r="X927" i="1"/>
  <c r="AF927" i="1" s="1"/>
  <c r="W1252" i="1"/>
  <c r="AE1252" i="1" s="1"/>
  <c r="Y1252" i="1"/>
  <c r="AG1252" i="1" s="1"/>
  <c r="W1088" i="1"/>
  <c r="AE1088" i="1" s="1"/>
  <c r="AC1088" i="1"/>
  <c r="AK1088" i="1" s="1"/>
  <c r="Y1088" i="1"/>
  <c r="AG1088" i="1" s="1"/>
  <c r="AH1088" i="1"/>
  <c r="X935" i="1"/>
  <c r="AF935" i="1" s="1"/>
  <c r="AC935" i="1"/>
  <c r="AK935" i="1" s="1"/>
  <c r="AA935" i="1"/>
  <c r="AI935" i="1" s="1"/>
  <c r="Y935" i="1"/>
  <c r="AG935" i="1" s="1"/>
  <c r="W769" i="1"/>
  <c r="AE769" i="1" s="1"/>
  <c r="AC769" i="1"/>
  <c r="AK769" i="1" s="1"/>
  <c r="AH711" i="1"/>
  <c r="W711" i="1"/>
  <c r="AE711" i="1" s="1"/>
  <c r="Y1089" i="1"/>
  <c r="AG1089" i="1" s="1"/>
  <c r="W1089" i="1"/>
  <c r="AE1089" i="1" s="1"/>
  <c r="AA1089" i="1"/>
  <c r="AI1089" i="1" s="1"/>
  <c r="AV1089" i="1" s="1"/>
  <c r="AW1089" i="1" s="1"/>
  <c r="AH1009" i="1"/>
  <c r="Y1009" i="1"/>
  <c r="AG1009" i="1" s="1"/>
  <c r="AA1009" i="1"/>
  <c r="AI1009" i="1" s="1"/>
  <c r="X1009" i="1"/>
  <c r="AF1009" i="1" s="1"/>
  <c r="W1009" i="1"/>
  <c r="AE1009" i="1" s="1"/>
  <c r="AC945" i="1"/>
  <c r="AK945" i="1" s="1"/>
  <c r="X945" i="1"/>
  <c r="AF945" i="1" s="1"/>
  <c r="W945" i="1"/>
  <c r="AE945" i="1" s="1"/>
  <c r="Y821" i="1"/>
  <c r="AG821" i="1" s="1"/>
  <c r="AH821" i="1"/>
  <c r="AC821" i="1"/>
  <c r="AK821" i="1" s="1"/>
  <c r="AC682" i="1"/>
  <c r="AK682" i="1" s="1"/>
  <c r="AV682" i="1" s="1"/>
  <c r="AM682" i="1"/>
  <c r="AN682" i="1" s="1"/>
  <c r="AO682" i="1" s="1"/>
  <c r="AP682" i="1" s="1"/>
  <c r="AQ682" i="1" s="1"/>
  <c r="AA664" i="1"/>
  <c r="AI664" i="1" s="1"/>
  <c r="AM664" i="1"/>
  <c r="AN664" i="1" s="1"/>
  <c r="Y628" i="1"/>
  <c r="AG628" i="1" s="1"/>
  <c r="AA628" i="1"/>
  <c r="AI628" i="1" s="1"/>
  <c r="W628" i="1"/>
  <c r="AE628" i="1" s="1"/>
  <c r="W1028" i="1"/>
  <c r="AE1028" i="1" s="1"/>
  <c r="X1028" i="1"/>
  <c r="AF1028" i="1" s="1"/>
  <c r="AH1012" i="1"/>
  <c r="Y1012" i="1"/>
  <c r="AG1012" i="1" s="1"/>
  <c r="W1012" i="1"/>
  <c r="AE1012" i="1" s="1"/>
  <c r="AM1000" i="1"/>
  <c r="AA1000" i="1"/>
  <c r="AI1000" i="1" s="1"/>
  <c r="W996" i="1"/>
  <c r="AE996" i="1" s="1"/>
  <c r="AH996" i="1"/>
  <c r="Y996" i="1"/>
  <c r="AG996" i="1" s="1"/>
  <c r="AM984" i="1"/>
  <c r="AA984" i="1"/>
  <c r="AI984" i="1" s="1"/>
  <c r="AM936" i="1"/>
  <c r="AA936" i="1"/>
  <c r="AI936" i="1" s="1"/>
  <c r="AJ859" i="1"/>
  <c r="X859" i="1"/>
  <c r="AF859" i="1" s="1"/>
  <c r="AJ827" i="1"/>
  <c r="X827" i="1"/>
  <c r="AF827" i="1" s="1"/>
  <c r="AA758" i="1"/>
  <c r="AI758" i="1" s="1"/>
  <c r="AV758" i="1" s="1"/>
  <c r="AM758" i="1"/>
  <c r="AN758" i="1" s="1"/>
  <c r="AO758" i="1" s="1"/>
  <c r="AP758" i="1" s="1"/>
  <c r="AQ758" i="1" s="1"/>
  <c r="AJ731" i="1"/>
  <c r="X731" i="1"/>
  <c r="AF731" i="1" s="1"/>
  <c r="W691" i="1"/>
  <c r="AE691" i="1" s="1"/>
  <c r="Y691" i="1"/>
  <c r="AG691" i="1" s="1"/>
  <c r="AH691" i="1"/>
  <c r="X691" i="1"/>
  <c r="AF691" i="1" s="1"/>
  <c r="W624" i="1"/>
  <c r="AE624" i="1" s="1"/>
  <c r="AC624" i="1"/>
  <c r="AK624" i="1" s="1"/>
  <c r="AH624" i="1"/>
  <c r="X554" i="1"/>
  <c r="AF554" i="1" s="1"/>
  <c r="AJ554" i="1"/>
  <c r="X896" i="1"/>
  <c r="AF896" i="1" s="1"/>
  <c r="AJ896" i="1"/>
  <c r="AM875" i="1"/>
  <c r="AA875" i="1"/>
  <c r="AI875" i="1" s="1"/>
  <c r="W871" i="1"/>
  <c r="AE871" i="1" s="1"/>
  <c r="AC871" i="1"/>
  <c r="AK871" i="1" s="1"/>
  <c r="AA871" i="1"/>
  <c r="AI871" i="1" s="1"/>
  <c r="AM843" i="1"/>
  <c r="AN843" i="1" s="1"/>
  <c r="AO843" i="1" s="1"/>
  <c r="AA843" i="1"/>
  <c r="AI843" i="1" s="1"/>
  <c r="AM827" i="1"/>
  <c r="AA827" i="1"/>
  <c r="AI827" i="1" s="1"/>
  <c r="AN114" i="1"/>
  <c r="AO114" i="1" s="1"/>
  <c r="AP114" i="1" s="1"/>
  <c r="AQ114" i="1" s="1"/>
  <c r="AC904" i="1"/>
  <c r="AK904" i="1" s="1"/>
  <c r="AP590" i="1"/>
  <c r="AQ590" i="1" s="1"/>
  <c r="AA1163" i="1"/>
  <c r="AI1163" i="1" s="1"/>
  <c r="AO1020" i="1"/>
  <c r="AP1020" i="1" s="1"/>
  <c r="AQ1020" i="1" s="1"/>
  <c r="AA821" i="1"/>
  <c r="AI821" i="1" s="1"/>
  <c r="AJ799" i="1"/>
  <c r="X1479" i="1"/>
  <c r="AF1479" i="1" s="1"/>
  <c r="AA1303" i="1"/>
  <c r="AI1303" i="1" s="1"/>
  <c r="AA886" i="1"/>
  <c r="AI886" i="1" s="1"/>
  <c r="AV886" i="1" s="1"/>
  <c r="AW886" i="1" s="1"/>
  <c r="AC402" i="1"/>
  <c r="AK402" i="1" s="1"/>
  <c r="AC605" i="1"/>
  <c r="AK605" i="1" s="1"/>
  <c r="Y1129" i="1"/>
  <c r="AG1129" i="1" s="1"/>
  <c r="AM521" i="1"/>
  <c r="Y1447" i="1"/>
  <c r="AG1447" i="1" s="1"/>
  <c r="AJ312" i="1"/>
  <c r="AJ1414" i="1"/>
  <c r="AA514" i="1"/>
  <c r="AI514" i="1" s="1"/>
  <c r="AC1453" i="1"/>
  <c r="AK1453" i="1" s="1"/>
  <c r="AC691" i="1"/>
  <c r="AK691" i="1" s="1"/>
  <c r="W689" i="1"/>
  <c r="AE689" i="1" s="1"/>
  <c r="AC276" i="1"/>
  <c r="AK276" i="1" s="1"/>
  <c r="AV276" i="1" s="1"/>
  <c r="Y897" i="1"/>
  <c r="AG897" i="1" s="1"/>
  <c r="AA1063" i="1"/>
  <c r="AI1063" i="1" s="1"/>
  <c r="AJ678" i="1"/>
  <c r="AA823" i="1"/>
  <c r="AI823" i="1" s="1"/>
  <c r="Y1028" i="1"/>
  <c r="AG1028" i="1" s="1"/>
  <c r="AJ634" i="1"/>
  <c r="AC779" i="1"/>
  <c r="AK779" i="1" s="1"/>
  <c r="Y999" i="1"/>
  <c r="AG999" i="1" s="1"/>
  <c r="AA545" i="1"/>
  <c r="AI545" i="1" s="1"/>
  <c r="AH1317" i="1"/>
  <c r="AC1317" i="1"/>
  <c r="AK1317" i="1" s="1"/>
  <c r="X1036" i="1"/>
  <c r="AF1036" i="1" s="1"/>
  <c r="AJ1036" i="1"/>
  <c r="AL1622" i="1"/>
  <c r="AM1622" i="1" s="1"/>
  <c r="AN1622" i="1" s="1"/>
  <c r="AO1622" i="1" s="1"/>
  <c r="AP1622" i="1" s="1"/>
  <c r="AB1622" i="1"/>
  <c r="AJ1622" i="1" s="1"/>
  <c r="X955" i="1"/>
  <c r="AF955" i="1" s="1"/>
  <c r="AA955" i="1"/>
  <c r="AI955" i="1" s="1"/>
  <c r="W955" i="1"/>
  <c r="AE955" i="1" s="1"/>
  <c r="W1319" i="1"/>
  <c r="AE1319" i="1" s="1"/>
  <c r="X1319" i="1"/>
  <c r="AF1319" i="1" s="1"/>
  <c r="X1399" i="1"/>
  <c r="AF1399" i="1" s="1"/>
  <c r="AC1399" i="1"/>
  <c r="AK1399" i="1" s="1"/>
  <c r="W1431" i="1"/>
  <c r="AE1431" i="1" s="1"/>
  <c r="X1431" i="1"/>
  <c r="AF1431" i="1" s="1"/>
  <c r="AA1431" i="1"/>
  <c r="AI1431" i="1" s="1"/>
  <c r="V1511" i="1"/>
  <c r="AD1511" i="1" s="1"/>
  <c r="W1511" i="1"/>
  <c r="AE1511" i="1" s="1"/>
  <c r="AL1627" i="1"/>
  <c r="AM1627" i="1" s="1"/>
  <c r="AN1627" i="1" s="1"/>
  <c r="AO1627" i="1" s="1"/>
  <c r="AP1627" i="1" s="1"/>
  <c r="Z1627" i="1"/>
  <c r="AH1627" i="1" s="1"/>
  <c r="AH1191" i="1"/>
  <c r="Y1191" i="1"/>
  <c r="AG1191" i="1" s="1"/>
  <c r="W1098" i="1"/>
  <c r="AE1098" i="1" s="1"/>
  <c r="X1098" i="1"/>
  <c r="AF1098" i="1" s="1"/>
  <c r="Y1098" i="1"/>
  <c r="AG1098" i="1" s="1"/>
  <c r="AH1098" i="1"/>
  <c r="Y1049" i="1"/>
  <c r="AG1049" i="1" s="1"/>
  <c r="AM1036" i="1"/>
  <c r="AC1036" i="1"/>
  <c r="AK1036" i="1" s="1"/>
  <c r="W1014" i="1"/>
  <c r="AE1014" i="1" s="1"/>
  <c r="AA1014" i="1"/>
  <c r="AI1014" i="1" s="1"/>
  <c r="Y1014" i="1"/>
  <c r="AG1014" i="1" s="1"/>
  <c r="Y950" i="1"/>
  <c r="AG950" i="1" s="1"/>
  <c r="AA950" i="1"/>
  <c r="AI950" i="1" s="1"/>
  <c r="AC790" i="1"/>
  <c r="AK790" i="1" s="1"/>
  <c r="Y790" i="1"/>
  <c r="AG790" i="1" s="1"/>
  <c r="X790" i="1"/>
  <c r="AF790" i="1" s="1"/>
  <c r="AA790" i="1"/>
  <c r="AI790" i="1" s="1"/>
  <c r="AH726" i="1"/>
  <c r="AA726" i="1"/>
  <c r="AI726" i="1" s="1"/>
  <c r="AC726" i="1"/>
  <c r="AK726" i="1" s="1"/>
  <c r="AM543" i="1"/>
  <c r="AC543" i="1"/>
  <c r="AK543" i="1" s="1"/>
  <c r="AC1091" i="1"/>
  <c r="AK1091" i="1" s="1"/>
  <c r="W1091" i="1"/>
  <c r="AE1091" i="1" s="1"/>
  <c r="AC1031" i="1"/>
  <c r="AK1031" i="1" s="1"/>
  <c r="AH1031" i="1"/>
  <c r="Y1031" i="1"/>
  <c r="AG1031" i="1" s="1"/>
  <c r="W1031" i="1"/>
  <c r="AE1031" i="1" s="1"/>
  <c r="AA1003" i="1"/>
  <c r="AI1003" i="1" s="1"/>
  <c r="AM1003" i="1"/>
  <c r="AN1003" i="1" s="1"/>
  <c r="AO1003" i="1" s="1"/>
  <c r="AP1003" i="1" s="1"/>
  <c r="AQ1003" i="1" s="1"/>
  <c r="AC967" i="1"/>
  <c r="AK967" i="1" s="1"/>
  <c r="W967" i="1"/>
  <c r="AE967" i="1" s="1"/>
  <c r="AH967" i="1"/>
  <c r="Y967" i="1"/>
  <c r="AG967" i="1" s="1"/>
  <c r="W833" i="1"/>
  <c r="AE833" i="1" s="1"/>
  <c r="AC833" i="1"/>
  <c r="AK833" i="1" s="1"/>
  <c r="AA833" i="1"/>
  <c r="AI833" i="1" s="1"/>
  <c r="AA805" i="1"/>
  <c r="AI805" i="1" s="1"/>
  <c r="AM805" i="1"/>
  <c r="AN805" i="1" s="1"/>
  <c r="AO805" i="1" s="1"/>
  <c r="AP805" i="1" s="1"/>
  <c r="AQ805" i="1" s="1"/>
  <c r="X1066" i="1"/>
  <c r="AF1066" i="1" s="1"/>
  <c r="AJ1066" i="1"/>
  <c r="X1025" i="1"/>
  <c r="AF1025" i="1" s="1"/>
  <c r="W1025" i="1"/>
  <c r="AE1025" i="1" s="1"/>
  <c r="X993" i="1"/>
  <c r="AF993" i="1" s="1"/>
  <c r="AH993" i="1"/>
  <c r="W961" i="1"/>
  <c r="AE961" i="1" s="1"/>
  <c r="X961" i="1"/>
  <c r="AF961" i="1" s="1"/>
  <c r="X913" i="1"/>
  <c r="AF913" i="1" s="1"/>
  <c r="AA913" i="1"/>
  <c r="AI913" i="1" s="1"/>
  <c r="W913" i="1"/>
  <c r="AE913" i="1" s="1"/>
  <c r="AC853" i="1"/>
  <c r="AK853" i="1" s="1"/>
  <c r="Y853" i="1"/>
  <c r="AG853" i="1" s="1"/>
  <c r="W853" i="1"/>
  <c r="AE853" i="1" s="1"/>
  <c r="AH853" i="1"/>
  <c r="AA695" i="1"/>
  <c r="AI695" i="1" s="1"/>
  <c r="AV695" i="1" s="1"/>
  <c r="W695" i="1"/>
  <c r="AE695" i="1" s="1"/>
  <c r="AH560" i="1"/>
  <c r="X560" i="1"/>
  <c r="AF560" i="1" s="1"/>
  <c r="W560" i="1"/>
  <c r="AE560" i="1" s="1"/>
  <c r="AH400" i="1"/>
  <c r="X400" i="1"/>
  <c r="AF400" i="1" s="1"/>
  <c r="W400" i="1"/>
  <c r="AE400" i="1" s="1"/>
  <c r="AH1044" i="1"/>
  <c r="W1044" i="1"/>
  <c r="AE1044" i="1" s="1"/>
  <c r="AA1044" i="1"/>
  <c r="AI1044" i="1" s="1"/>
  <c r="AN549" i="1"/>
  <c r="AO549" i="1" s="1"/>
  <c r="AP549" i="1" s="1"/>
  <c r="AQ549" i="1" s="1"/>
  <c r="AR549" i="1"/>
  <c r="AR742" i="1"/>
  <c r="AN742" i="1"/>
  <c r="AO742" i="1" s="1"/>
  <c r="AP742" i="1" s="1"/>
  <c r="AQ742" i="1" s="1"/>
  <c r="AR811" i="1"/>
  <c r="AN1296" i="1"/>
  <c r="AO1296" i="1" s="1"/>
  <c r="AP1296" i="1" s="1"/>
  <c r="AQ1296" i="1" s="1"/>
  <c r="AR127" i="1"/>
  <c r="AA1447" i="1"/>
  <c r="AI1447" i="1" s="1"/>
  <c r="AJ1472" i="1"/>
  <c r="AA624" i="1"/>
  <c r="AI624" i="1" s="1"/>
  <c r="AC695" i="1"/>
  <c r="AK695" i="1" s="1"/>
  <c r="AA1098" i="1"/>
  <c r="AI1098" i="1" s="1"/>
  <c r="AC955" i="1"/>
  <c r="AK955" i="1" s="1"/>
  <c r="AH1028" i="1"/>
  <c r="W1415" i="1"/>
  <c r="AE1415" i="1" s="1"/>
  <c r="AC855" i="1"/>
  <c r="AK855" i="1" s="1"/>
  <c r="AM1170" i="1"/>
  <c r="X1245" i="1"/>
  <c r="AF1245" i="1" s="1"/>
  <c r="Y980" i="1"/>
  <c r="AG980" i="1" s="1"/>
  <c r="X701" i="1"/>
  <c r="AF701" i="1" s="1"/>
  <c r="Y1108" i="1"/>
  <c r="AG1108" i="1" s="1"/>
  <c r="AM968" i="1"/>
  <c r="AN968" i="1" s="1"/>
  <c r="AO968" i="1" s="1"/>
  <c r="AP968" i="1" s="1"/>
  <c r="AQ968" i="1" s="1"/>
  <c r="AA416" i="1"/>
  <c r="AI416" i="1" s="1"/>
  <c r="V1543" i="1"/>
  <c r="AD1543" i="1" s="1"/>
  <c r="AC913" i="1"/>
  <c r="AK913" i="1" s="1"/>
  <c r="X964" i="1"/>
  <c r="AF964" i="1" s="1"/>
  <c r="AH789" i="1"/>
  <c r="AH1057" i="1"/>
  <c r="AH833" i="1"/>
  <c r="AM957" i="1"/>
  <c r="AR957" i="1" s="1"/>
  <c r="W1094" i="1"/>
  <c r="AE1094" i="1" s="1"/>
  <c r="AA451" i="1"/>
  <c r="AI451" i="1" s="1"/>
  <c r="AM922" i="1"/>
  <c r="AN922" i="1" s="1"/>
  <c r="AO922" i="1" s="1"/>
  <c r="AP922" i="1" s="1"/>
  <c r="AQ922" i="1" s="1"/>
  <c r="AC560" i="1"/>
  <c r="AK560" i="1" s="1"/>
  <c r="AM747" i="1"/>
  <c r="AA961" i="1"/>
  <c r="AI961" i="1" s="1"/>
  <c r="Y769" i="1"/>
  <c r="AG769" i="1" s="1"/>
  <c r="AA1172" i="1"/>
  <c r="AI1172" i="1" s="1"/>
  <c r="AA859" i="1"/>
  <c r="AI859" i="1" s="1"/>
  <c r="AC1004" i="1"/>
  <c r="AK1004" i="1" s="1"/>
  <c r="AM891" i="1"/>
  <c r="AR891" i="1" s="1"/>
  <c r="AN653" i="1"/>
  <c r="AO653" i="1" s="1"/>
  <c r="AP653" i="1" s="1"/>
  <c r="AQ653" i="1" s="1"/>
  <c r="W745" i="1"/>
  <c r="AE745" i="1" s="1"/>
  <c r="AH745" i="1"/>
  <c r="AA745" i="1"/>
  <c r="AI745" i="1" s="1"/>
  <c r="Y476" i="1"/>
  <c r="AG476" i="1" s="1"/>
  <c r="AC476" i="1"/>
  <c r="AK476" i="1" s="1"/>
  <c r="W476" i="1"/>
  <c r="AE476" i="1" s="1"/>
  <c r="AN386" i="1"/>
  <c r="AO386" i="1" s="1"/>
  <c r="AP386" i="1" s="1"/>
  <c r="AQ386" i="1" s="1"/>
  <c r="AN1053" i="1"/>
  <c r="AO1053" i="1" s="1"/>
  <c r="AR364" i="1"/>
  <c r="AA889" i="1"/>
  <c r="AI889" i="1" s="1"/>
  <c r="AA1067" i="1"/>
  <c r="AI1067" i="1" s="1"/>
  <c r="AR416" i="1"/>
  <c r="AA857" i="1"/>
  <c r="AI857" i="1" s="1"/>
  <c r="AV857" i="1" s="1"/>
  <c r="AW857" i="1" s="1"/>
  <c r="W754" i="1"/>
  <c r="AE754" i="1" s="1"/>
  <c r="W948" i="1"/>
  <c r="AE948" i="1" s="1"/>
  <c r="X473" i="1"/>
  <c r="AF473" i="1" s="1"/>
  <c r="Y977" i="1"/>
  <c r="AG977" i="1" s="1"/>
  <c r="AI1520" i="1"/>
  <c r="AA1025" i="1"/>
  <c r="AI1025" i="1" s="1"/>
  <c r="AM1002" i="1"/>
  <c r="AN1002" i="1" s="1"/>
  <c r="AO1002" i="1" s="1"/>
  <c r="AP1002" i="1" s="1"/>
  <c r="AQ1002" i="1" s="1"/>
  <c r="AH1089" i="1"/>
  <c r="AA1028" i="1"/>
  <c r="AI1028" i="1" s="1"/>
  <c r="AV1028" i="1" s="1"/>
  <c r="AW1028" i="1" s="1"/>
  <c r="X1424" i="1"/>
  <c r="AF1424" i="1" s="1"/>
  <c r="X1383" i="1"/>
  <c r="AF1383" i="1" s="1"/>
  <c r="W1019" i="1"/>
  <c r="AE1019" i="1" s="1"/>
  <c r="AH1431" i="1"/>
  <c r="AJ1149" i="1"/>
  <c r="Y1092" i="1"/>
  <c r="AG1092" i="1" s="1"/>
  <c r="W887" i="1"/>
  <c r="AE887" i="1" s="1"/>
  <c r="Y1204" i="1"/>
  <c r="AG1204" i="1" s="1"/>
  <c r="AH1143" i="1"/>
  <c r="AJ453" i="1"/>
  <c r="AM1032" i="1"/>
  <c r="W789" i="1"/>
  <c r="AE789" i="1" s="1"/>
  <c r="X1057" i="1"/>
  <c r="AF1057" i="1" s="1"/>
  <c r="Y833" i="1"/>
  <c r="AG833" i="1" s="1"/>
  <c r="W935" i="1"/>
  <c r="AE935" i="1" s="1"/>
  <c r="X1088" i="1"/>
  <c r="AF1088" i="1" s="1"/>
  <c r="W1268" i="1"/>
  <c r="AE1268" i="1" s="1"/>
  <c r="AC550" i="1"/>
  <c r="AK550" i="1" s="1"/>
  <c r="AC725" i="1"/>
  <c r="AK725" i="1" s="1"/>
  <c r="AH945" i="1"/>
  <c r="AA468" i="1"/>
  <c r="AI468" i="1" s="1"/>
  <c r="AA1066" i="1"/>
  <c r="AI1066" i="1" s="1"/>
  <c r="W918" i="1"/>
  <c r="AE918" i="1" s="1"/>
  <c r="AO962" i="1"/>
  <c r="AP962" i="1" s="1"/>
  <c r="AQ962" i="1" s="1"/>
  <c r="AA920" i="1"/>
  <c r="AI920" i="1" s="1"/>
  <c r="AM1307" i="1"/>
  <c r="AN1307" i="1" s="1"/>
  <c r="AO1307" i="1" s="1"/>
  <c r="AP1307" i="1" s="1"/>
  <c r="AQ1307" i="1" s="1"/>
  <c r="AL1485" i="1"/>
  <c r="W1552" i="1"/>
  <c r="AE1552" i="1" s="1"/>
  <c r="X1044" i="1"/>
  <c r="AF1044" i="1" s="1"/>
  <c r="Y1238" i="1"/>
  <c r="AG1238" i="1" s="1"/>
  <c r="AJ906" i="1"/>
  <c r="AN1099" i="1"/>
  <c r="AO1099" i="1" s="1"/>
  <c r="AP1099" i="1" s="1"/>
  <c r="AQ1099" i="1" s="1"/>
  <c r="AO918" i="1"/>
  <c r="AP918" i="1" s="1"/>
  <c r="AQ918" i="1" s="1"/>
  <c r="AH1220" i="1"/>
  <c r="AO372" i="1"/>
  <c r="AP372" i="1" s="1"/>
  <c r="AQ372" i="1" s="1"/>
  <c r="AC1373" i="1"/>
  <c r="AK1373" i="1" s="1"/>
  <c r="X866" i="1"/>
  <c r="AF866" i="1" s="1"/>
  <c r="AJ866" i="1"/>
  <c r="AN454" i="1"/>
  <c r="AO454" i="1" s="1"/>
  <c r="AP454" i="1" s="1"/>
  <c r="AQ454" i="1" s="1"/>
  <c r="AR454" i="1"/>
  <c r="AA1091" i="1"/>
  <c r="AI1091" i="1" s="1"/>
  <c r="AJ1073" i="1"/>
  <c r="AH1106" i="1"/>
  <c r="AN1143" i="1"/>
  <c r="AO1143" i="1" s="1"/>
  <c r="AP1143" i="1" s="1"/>
  <c r="AQ1143" i="1" s="1"/>
  <c r="X1537" i="1"/>
  <c r="AF1537" i="1" s="1"/>
  <c r="V1537" i="1"/>
  <c r="AD1537" i="1" s="1"/>
  <c r="AJ1422" i="1"/>
  <c r="AB1517" i="1"/>
  <c r="AJ1517" i="1" s="1"/>
  <c r="AJ1100" i="1"/>
  <c r="AO1394" i="1"/>
  <c r="AP1394" i="1" s="1"/>
  <c r="AQ1394" i="1" s="1"/>
  <c r="AP387" i="1"/>
  <c r="AQ387" i="1" s="1"/>
  <c r="Y1351" i="1"/>
  <c r="AG1351" i="1" s="1"/>
  <c r="Y1481" i="1"/>
  <c r="AG1481" i="1" s="1"/>
  <c r="AH1348" i="1"/>
  <c r="AG1570" i="1"/>
  <c r="AB1632" i="1"/>
  <c r="AJ1632" i="1" s="1"/>
  <c r="AO1298" i="1"/>
  <c r="AP1298" i="1" s="1"/>
  <c r="AQ1298" i="1" s="1"/>
  <c r="AH1202" i="1"/>
  <c r="Y1335" i="1"/>
  <c r="AG1335" i="1" s="1"/>
  <c r="AL1515" i="1"/>
  <c r="AM1515" i="1" s="1"/>
  <c r="AN1515" i="1" s="1"/>
  <c r="AO1515" i="1" s="1"/>
  <c r="AP1515" i="1" s="1"/>
  <c r="Y1124" i="1"/>
  <c r="AG1124" i="1" s="1"/>
  <c r="AO1410" i="1"/>
  <c r="AP1410" i="1" s="1"/>
  <c r="AQ1410" i="1" s="1"/>
  <c r="AB1617" i="1"/>
  <c r="AJ1617" i="1" s="1"/>
  <c r="Y1431" i="1"/>
  <c r="AG1431" i="1" s="1"/>
  <c r="Y1303" i="1"/>
  <c r="AG1303" i="1" s="1"/>
  <c r="AJ944" i="1"/>
  <c r="AP1432" i="1"/>
  <c r="AQ1432" i="1" s="1"/>
  <c r="Y1383" i="1"/>
  <c r="AG1383" i="1" s="1"/>
  <c r="AR1339" i="1"/>
  <c r="AM1192" i="1"/>
  <c r="Y591" i="1"/>
  <c r="AG591" i="1" s="1"/>
  <c r="AM1355" i="1"/>
  <c r="AH1188" i="1"/>
  <c r="AH1140" i="1"/>
  <c r="Y1172" i="1"/>
  <c r="AG1172" i="1" s="1"/>
  <c r="AJ1143" i="1"/>
  <c r="Y1140" i="1"/>
  <c r="AG1140" i="1" s="1"/>
  <c r="AM1222" i="1"/>
  <c r="AC1415" i="1"/>
  <c r="AK1415" i="1" s="1"/>
  <c r="AM1439" i="1"/>
  <c r="AN1439" i="1" s="1"/>
  <c r="Y825" i="1"/>
  <c r="AG825" i="1" s="1"/>
  <c r="AI1633" i="1"/>
  <c r="AG1543" i="1"/>
  <c r="AL1615" i="1"/>
  <c r="X1561" i="1"/>
  <c r="AF1561" i="1" s="1"/>
  <c r="AL1628" i="1"/>
  <c r="AL1549" i="1"/>
  <c r="AM1549" i="1" s="1"/>
  <c r="AN1549" i="1" s="1"/>
  <c r="AO1549" i="1" s="1"/>
  <c r="AP1549" i="1" s="1"/>
  <c r="AL1583" i="1"/>
  <c r="AM1405" i="1"/>
  <c r="AB1486" i="1"/>
  <c r="AJ1486" i="1" s="1"/>
  <c r="W1513" i="1"/>
  <c r="AE1513" i="1" s="1"/>
  <c r="Y514" i="1"/>
  <c r="AG514" i="1" s="1"/>
  <c r="Y841" i="1"/>
  <c r="AG841" i="1" s="1"/>
  <c r="AC929" i="1"/>
  <c r="AK929" i="1" s="1"/>
  <c r="AJ948" i="1"/>
  <c r="AC993" i="1"/>
  <c r="AK993" i="1" s="1"/>
  <c r="AM1194" i="1"/>
  <c r="AR1194" i="1" s="1"/>
  <c r="AC1222" i="1"/>
  <c r="AK1222" i="1" s="1"/>
  <c r="AM1258" i="1"/>
  <c r="AJ1328" i="1"/>
  <c r="AJ1360" i="1"/>
  <c r="AA1383" i="1"/>
  <c r="AI1383" i="1" s="1"/>
  <c r="AA1415" i="1"/>
  <c r="AI1415" i="1" s="1"/>
  <c r="AJ1456" i="1"/>
  <c r="X1468" i="1"/>
  <c r="AF1468" i="1" s="1"/>
  <c r="AA1479" i="1"/>
  <c r="AI1479" i="1" s="1"/>
  <c r="AI1488" i="1"/>
  <c r="AI1504" i="1"/>
  <c r="Z1511" i="1"/>
  <c r="AH1511" i="1" s="1"/>
  <c r="AI1536" i="1"/>
  <c r="Z1543" i="1"/>
  <c r="AH1543" i="1" s="1"/>
  <c r="X1268" i="1"/>
  <c r="AF1268" i="1" s="1"/>
  <c r="AA1259" i="1"/>
  <c r="AI1259" i="1" s="1"/>
  <c r="X1236" i="1"/>
  <c r="AF1236" i="1" s="1"/>
  <c r="AJ1220" i="1"/>
  <c r="AH1211" i="1"/>
  <c r="X1188" i="1"/>
  <c r="AF1188" i="1" s="1"/>
  <c r="AH1179" i="1"/>
  <c r="AJ1172" i="1"/>
  <c r="X1156" i="1"/>
  <c r="AF1156" i="1" s="1"/>
  <c r="AJ1140" i="1"/>
  <c r="X1091" i="1"/>
  <c r="AF1091" i="1" s="1"/>
  <c r="AC1082" i="1"/>
  <c r="AK1082" i="1" s="1"/>
  <c r="AA1079" i="1"/>
  <c r="AI1079" i="1" s="1"/>
  <c r="AV1079" i="1" s="1"/>
  <c r="AW1079" i="1" s="1"/>
  <c r="AX1079" i="1" s="1"/>
  <c r="AC1044" i="1"/>
  <c r="AK1044" i="1" s="1"/>
  <c r="AH1022" i="1"/>
  <c r="AC980" i="1"/>
  <c r="AK980" i="1" s="1"/>
  <c r="X967" i="1"/>
  <c r="AF967" i="1" s="1"/>
  <c r="AC948" i="1"/>
  <c r="AK948" i="1" s="1"/>
  <c r="Y888" i="1"/>
  <c r="AG888" i="1" s="1"/>
  <c r="AH769" i="1"/>
  <c r="AA711" i="1"/>
  <c r="AI711" i="1" s="1"/>
  <c r="AJ589" i="1"/>
  <c r="AA557" i="1"/>
  <c r="AI557" i="1" s="1"/>
  <c r="AM1276" i="1"/>
  <c r="AJ1249" i="1"/>
  <c r="Y411" i="1"/>
  <c r="AG411" i="1" s="1"/>
  <c r="AC409" i="1"/>
  <c r="AK409" i="1" s="1"/>
  <c r="AJ331" i="1"/>
  <c r="AH313" i="1"/>
  <c r="AH310" i="1"/>
  <c r="AH370" i="1"/>
  <c r="AJ358" i="1"/>
  <c r="Y382" i="1"/>
  <c r="AG382" i="1" s="1"/>
  <c r="AC354" i="1"/>
  <c r="AK354" i="1" s="1"/>
  <c r="AC316" i="1"/>
  <c r="AK316" i="1" s="1"/>
  <c r="X238" i="1"/>
  <c r="AF238" i="1" s="1"/>
  <c r="AM228" i="1"/>
  <c r="AN228" i="1" s="1"/>
  <c r="AO228" i="1" s="1"/>
  <c r="AP228" i="1" s="1"/>
  <c r="AQ228" i="1" s="1"/>
  <c r="AH201" i="1"/>
  <c r="AC167" i="1"/>
  <c r="AK167" i="1" s="1"/>
  <c r="AC952" i="1"/>
  <c r="AK952" i="1" s="1"/>
  <c r="AH521" i="1"/>
  <c r="Y372" i="1"/>
  <c r="AG372" i="1" s="1"/>
  <c r="AM347" i="1"/>
  <c r="AJ299" i="1"/>
  <c r="AM509" i="1"/>
  <c r="AH452" i="1"/>
  <c r="AH341" i="1"/>
  <c r="AA219" i="1"/>
  <c r="AI219" i="1" s="1"/>
  <c r="AH321" i="1"/>
  <c r="AM359" i="1"/>
  <c r="AN359" i="1" s="1"/>
  <c r="AO359" i="1" s="1"/>
  <c r="AP359" i="1" s="1"/>
  <c r="AQ359" i="1" s="1"/>
  <c r="AH329" i="1"/>
  <c r="Y323" i="1"/>
  <c r="AG323" i="1" s="1"/>
  <c r="AJ258" i="1"/>
  <c r="Y247" i="1"/>
  <c r="AG247" i="1" s="1"/>
  <c r="AA170" i="1"/>
  <c r="AI170" i="1" s="1"/>
  <c r="AH230" i="1"/>
  <c r="X212" i="1"/>
  <c r="AF212" i="1" s="1"/>
  <c r="AA139" i="1"/>
  <c r="AI139" i="1" s="1"/>
  <c r="AM250" i="1"/>
  <c r="Y1142" i="1"/>
  <c r="AG1142" i="1" s="1"/>
  <c r="AJ1300" i="1"/>
  <c r="AJ1364" i="1"/>
  <c r="AJ1380" i="1"/>
  <c r="X1428" i="1"/>
  <c r="AF1428" i="1" s="1"/>
  <c r="AJ1460" i="1"/>
  <c r="X1549" i="1"/>
  <c r="AF1549" i="1" s="1"/>
  <c r="AG1574" i="1"/>
  <c r="AI1588" i="1"/>
  <c r="AG1590" i="1"/>
  <c r="AJ1280" i="1"/>
  <c r="AJ1232" i="1"/>
  <c r="AA1223" i="1"/>
  <c r="AI1223" i="1" s="1"/>
  <c r="AJ1200" i="1"/>
  <c r="AO1161" i="1"/>
  <c r="AP1161" i="1" s="1"/>
  <c r="AQ1161" i="1" s="1"/>
  <c r="AA1159" i="1"/>
  <c r="AI1159" i="1" s="1"/>
  <c r="AA1143" i="1"/>
  <c r="AI1143" i="1" s="1"/>
  <c r="AJ1136" i="1"/>
  <c r="AJ1104" i="1"/>
  <c r="AC1098" i="1"/>
  <c r="AK1098" i="1" s="1"/>
  <c r="AC1028" i="1"/>
  <c r="AK1028" i="1" s="1"/>
  <c r="AJ1277" i="1"/>
  <c r="AM1270" i="1"/>
  <c r="AJ1229" i="1"/>
  <c r="AA1220" i="1"/>
  <c r="AI1220" i="1" s="1"/>
  <c r="AA1140" i="1"/>
  <c r="AI1140" i="1" s="1"/>
  <c r="AA1108" i="1"/>
  <c r="AI1108" i="1" s="1"/>
  <c r="AH1073" i="1"/>
  <c r="Y1041" i="1"/>
  <c r="AG1041" i="1" s="1"/>
  <c r="AJ1000" i="1"/>
  <c r="AH959" i="1"/>
  <c r="AM949" i="1"/>
  <c r="AN949" i="1" s="1"/>
  <c r="AM917" i="1"/>
  <c r="AN917" i="1" s="1"/>
  <c r="AO917" i="1" s="1"/>
  <c r="AP917" i="1" s="1"/>
  <c r="AQ917" i="1" s="1"/>
  <c r="Y913" i="1"/>
  <c r="AG913" i="1" s="1"/>
  <c r="AJ798" i="1"/>
  <c r="AH753" i="1"/>
  <c r="AJ734" i="1"/>
  <c r="AA725" i="1"/>
  <c r="AI725" i="1" s="1"/>
  <c r="AJ1082" i="1"/>
  <c r="AA1057" i="1"/>
  <c r="AI1057" i="1" s="1"/>
  <c r="AJ1050" i="1"/>
  <c r="AA1041" i="1"/>
  <c r="AI1041" i="1" s="1"/>
  <c r="AJ1034" i="1"/>
  <c r="X1021" i="1"/>
  <c r="AF1021" i="1" s="1"/>
  <c r="X1005" i="1"/>
  <c r="AF1005" i="1" s="1"/>
  <c r="AA977" i="1"/>
  <c r="AI977" i="1" s="1"/>
  <c r="AA945" i="1"/>
  <c r="AI945" i="1" s="1"/>
  <c r="AJ938" i="1"/>
  <c r="AA929" i="1"/>
  <c r="AI929" i="1" s="1"/>
  <c r="AJ922" i="1"/>
  <c r="X918" i="1"/>
  <c r="AF918" i="1" s="1"/>
  <c r="AH872" i="1"/>
  <c r="AJ666" i="1"/>
  <c r="AA599" i="1"/>
  <c r="AI599" i="1" s="1"/>
  <c r="AJ1037" i="1"/>
  <c r="AA996" i="1"/>
  <c r="AI996" i="1" s="1"/>
  <c r="AJ989" i="1"/>
  <c r="X976" i="1"/>
  <c r="AF976" i="1" s="1"/>
  <c r="AR966" i="1"/>
  <c r="AJ957" i="1"/>
  <c r="AC950" i="1"/>
  <c r="AK950" i="1" s="1"/>
  <c r="AR918" i="1"/>
  <c r="X589" i="1"/>
  <c r="AF589" i="1" s="1"/>
  <c r="AA903" i="1"/>
  <c r="AI903" i="1" s="1"/>
  <c r="AM887" i="1"/>
  <c r="AN887" i="1" s="1"/>
  <c r="AO887" i="1" s="1"/>
  <c r="AP887" i="1" s="1"/>
  <c r="AQ887" i="1" s="1"/>
  <c r="Y885" i="1"/>
  <c r="AG885" i="1" s="1"/>
  <c r="AJ880" i="1"/>
  <c r="Y851" i="1"/>
  <c r="AG851" i="1" s="1"/>
  <c r="AJ848" i="1"/>
  <c r="AA839" i="1"/>
  <c r="AI839" i="1" s="1"/>
  <c r="AJ832" i="1"/>
  <c r="AM825" i="1"/>
  <c r="AN825" i="1" s="1"/>
  <c r="AM823" i="1"/>
  <c r="AN823" i="1" s="1"/>
  <c r="AO823" i="1" s="1"/>
  <c r="AP823" i="1" s="1"/>
  <c r="AQ823" i="1" s="1"/>
  <c r="X819" i="1"/>
  <c r="AF819" i="1" s="1"/>
  <c r="AJ816" i="1"/>
  <c r="AM807" i="1"/>
  <c r="AN807" i="1" s="1"/>
  <c r="AJ800" i="1"/>
  <c r="AM793" i="1"/>
  <c r="AN793" i="1" s="1"/>
  <c r="AO793" i="1" s="1"/>
  <c r="AP793" i="1" s="1"/>
  <c r="AQ793" i="1" s="1"/>
  <c r="AJ784" i="1"/>
  <c r="AJ768" i="1"/>
  <c r="AM761" i="1"/>
  <c r="AA743" i="1"/>
  <c r="AI743" i="1" s="1"/>
  <c r="AC722" i="1"/>
  <c r="AK722" i="1" s="1"/>
  <c r="AV722" i="1" s="1"/>
  <c r="AW722" i="1" s="1"/>
  <c r="AC719" i="1"/>
  <c r="AK719" i="1" s="1"/>
  <c r="AC665" i="1"/>
  <c r="AK665" i="1" s="1"/>
  <c r="AC655" i="1"/>
  <c r="AK655" i="1" s="1"/>
  <c r="AM872" i="1"/>
  <c r="AJ801" i="1"/>
  <c r="AA722" i="1"/>
  <c r="AI722" i="1" s="1"/>
  <c r="AJ683" i="1"/>
  <c r="AJ667" i="1"/>
  <c r="AA658" i="1"/>
  <c r="AI658" i="1" s="1"/>
  <c r="AJ635" i="1"/>
  <c r="Y592" i="1"/>
  <c r="AG592" i="1" s="1"/>
  <c r="Y576" i="1"/>
  <c r="AG576" i="1" s="1"/>
  <c r="AJ571" i="1"/>
  <c r="AJ555" i="1"/>
  <c r="AM476" i="1"/>
  <c r="AJ384" i="1"/>
  <c r="X572" i="1"/>
  <c r="AF572" i="1" s="1"/>
  <c r="Y565" i="1"/>
  <c r="AG565" i="1" s="1"/>
  <c r="X540" i="1"/>
  <c r="AF540" i="1" s="1"/>
  <c r="AM537" i="1"/>
  <c r="Y533" i="1"/>
  <c r="AG533" i="1" s="1"/>
  <c r="Y492" i="1"/>
  <c r="AG492" i="1" s="1"/>
  <c r="AH431" i="1"/>
  <c r="Y422" i="1"/>
  <c r="AG422" i="1" s="1"/>
  <c r="AH385" i="1"/>
  <c r="AH492" i="1"/>
  <c r="AM485" i="1"/>
  <c r="Y483" i="1"/>
  <c r="AG483" i="1" s="1"/>
  <c r="X442" i="1"/>
  <c r="AF442" i="1" s="1"/>
  <c r="AM437" i="1"/>
  <c r="AA1101" i="1"/>
  <c r="AI1101" i="1" s="1"/>
  <c r="Y991" i="1"/>
  <c r="AG991" i="1" s="1"/>
  <c r="X463" i="1"/>
  <c r="AF463" i="1" s="1"/>
  <c r="AC775" i="1"/>
  <c r="AK775" i="1" s="1"/>
  <c r="X722" i="1"/>
  <c r="AF722" i="1" s="1"/>
  <c r="AM1174" i="1"/>
  <c r="AJ1275" i="1"/>
  <c r="AA1428" i="1"/>
  <c r="AI1428" i="1" s="1"/>
  <c r="AV1428" i="1" s="1"/>
  <c r="AM1149" i="1"/>
  <c r="AC1144" i="1"/>
  <c r="AK1144" i="1" s="1"/>
  <c r="AJ682" i="1"/>
  <c r="AH1296" i="1"/>
  <c r="Y1257" i="1"/>
  <c r="AG1257" i="1" s="1"/>
  <c r="Y1013" i="1"/>
  <c r="AG1013" i="1" s="1"/>
  <c r="AA893" i="1"/>
  <c r="AI893" i="1" s="1"/>
  <c r="AM1240" i="1"/>
  <c r="AR1240" i="1" s="1"/>
  <c r="AJ1079" i="1"/>
  <c r="AM999" i="1"/>
  <c r="W1488" i="1"/>
  <c r="AE1488" i="1" s="1"/>
  <c r="Y1045" i="1"/>
  <c r="AG1045" i="1" s="1"/>
  <c r="AC761" i="1"/>
  <c r="AK761" i="1" s="1"/>
  <c r="W1584" i="1"/>
  <c r="AE1584" i="1" s="1"/>
  <c r="AM1272" i="1"/>
  <c r="AN1272" i="1" s="1"/>
  <c r="AO1272" i="1" s="1"/>
  <c r="AP1272" i="1" s="1"/>
  <c r="AQ1272" i="1" s="1"/>
  <c r="Y827" i="1"/>
  <c r="AG827" i="1" s="1"/>
  <c r="AM845" i="1"/>
  <c r="AM863" i="1"/>
  <c r="AN863" i="1" s="1"/>
  <c r="AO863" i="1" s="1"/>
  <c r="AP863" i="1" s="1"/>
  <c r="AQ863" i="1" s="1"/>
  <c r="AO1122" i="1"/>
  <c r="AP1122" i="1" s="1"/>
  <c r="AQ1122" i="1" s="1"/>
  <c r="X1191" i="1"/>
  <c r="AF1191" i="1" s="1"/>
  <c r="AH1093" i="1"/>
  <c r="Y1077" i="1"/>
  <c r="AG1077" i="1" s="1"/>
  <c r="AM1049" i="1"/>
  <c r="AN1049" i="1" s="1"/>
  <c r="AH892" i="1"/>
  <c r="AJ1026" i="1"/>
  <c r="AH694" i="1"/>
  <c r="Y478" i="1"/>
  <c r="AG478" i="1" s="1"/>
  <c r="Y415" i="1"/>
  <c r="AG415" i="1" s="1"/>
  <c r="AM193" i="1"/>
  <c r="AN193" i="1" s="1"/>
  <c r="AO193" i="1" s="1"/>
  <c r="AP193" i="1" s="1"/>
  <c r="AQ193" i="1" s="1"/>
  <c r="AA217" i="1"/>
  <c r="AI217" i="1" s="1"/>
  <c r="AV217" i="1" s="1"/>
  <c r="AW217" i="1" s="1"/>
  <c r="AN1113" i="1"/>
  <c r="AO1113" i="1" s="1"/>
  <c r="AP1113" i="1" s="1"/>
  <c r="AQ1113" i="1" s="1"/>
  <c r="AR1113" i="1"/>
  <c r="AR727" i="1"/>
  <c r="AN1063" i="1"/>
  <c r="AO1063" i="1" s="1"/>
  <c r="AP1063" i="1" s="1"/>
  <c r="AQ1063" i="1" s="1"/>
  <c r="AR1063" i="1"/>
  <c r="AN1061" i="1"/>
  <c r="AO1061" i="1" s="1"/>
  <c r="AP1061" i="1" s="1"/>
  <c r="AQ1061" i="1" s="1"/>
  <c r="AR1019" i="1"/>
  <c r="AC1192" i="1"/>
  <c r="AK1192" i="1" s="1"/>
  <c r="AO1260" i="1"/>
  <c r="AP1260" i="1" s="1"/>
  <c r="AQ1260" i="1" s="1"/>
  <c r="AR1131" i="1"/>
  <c r="AR1180" i="1"/>
  <c r="Y1284" i="1"/>
  <c r="AG1284" i="1" s="1"/>
  <c r="Y1408" i="1"/>
  <c r="AG1408" i="1" s="1"/>
  <c r="W1408" i="1"/>
  <c r="AE1408" i="1" s="1"/>
  <c r="X1408" i="1"/>
  <c r="AF1408" i="1" s="1"/>
  <c r="Y520" i="1"/>
  <c r="AG520" i="1" s="1"/>
  <c r="AR520" i="1"/>
  <c r="X738" i="1"/>
  <c r="AF738" i="1" s="1"/>
  <c r="AJ738" i="1"/>
  <c r="AH1114" i="1"/>
  <c r="AC1114" i="1"/>
  <c r="AK1114" i="1" s="1"/>
  <c r="AC915" i="1"/>
  <c r="Y915" i="1"/>
  <c r="AG915" i="1" s="1"/>
  <c r="AH915" i="1"/>
  <c r="X1326" i="1"/>
  <c r="AF1326" i="1" s="1"/>
  <c r="AJ1326" i="1"/>
  <c r="Z1558" i="1"/>
  <c r="AH1558" i="1" s="1"/>
  <c r="V1558" i="1"/>
  <c r="AD1558" i="1" s="1"/>
  <c r="W1387" i="1"/>
  <c r="AE1387" i="1" s="1"/>
  <c r="AA1387" i="1"/>
  <c r="AI1387" i="1" s="1"/>
  <c r="AC1467" i="1"/>
  <c r="AK1467" i="1" s="1"/>
  <c r="AA1467" i="1"/>
  <c r="AI1467" i="1" s="1"/>
  <c r="W1483" i="1"/>
  <c r="AE1483" i="1" s="1"/>
  <c r="AA1483" i="1"/>
  <c r="AI1483" i="1" s="1"/>
  <c r="V1515" i="1"/>
  <c r="AD1515" i="1" s="1"/>
  <c r="AB1515" i="1"/>
  <c r="AJ1515" i="1" s="1"/>
  <c r="W1267" i="1"/>
  <c r="AE1267" i="1" s="1"/>
  <c r="AC1267" i="1"/>
  <c r="AK1267" i="1" s="1"/>
  <c r="AA1235" i="1"/>
  <c r="AI1235" i="1" s="1"/>
  <c r="AC1235" i="1"/>
  <c r="AK1235" i="1" s="1"/>
  <c r="W1203" i="1"/>
  <c r="AE1203" i="1" s="1"/>
  <c r="AH1203" i="1"/>
  <c r="AC1203" i="1"/>
  <c r="AK1203" i="1" s="1"/>
  <c r="AH1171" i="1"/>
  <c r="AC1171" i="1"/>
  <c r="AK1171" i="1" s="1"/>
  <c r="AA1155" i="1"/>
  <c r="AI1155" i="1" s="1"/>
  <c r="X1155" i="1"/>
  <c r="AF1155" i="1" s="1"/>
  <c r="AC1050" i="1"/>
  <c r="AK1050" i="1" s="1"/>
  <c r="X1050" i="1"/>
  <c r="AF1050" i="1" s="1"/>
  <c r="AC1038" i="1"/>
  <c r="AK1038" i="1" s="1"/>
  <c r="X1038" i="1"/>
  <c r="AF1038" i="1" s="1"/>
  <c r="W1006" i="1"/>
  <c r="AE1006" i="1" s="1"/>
  <c r="Y1006" i="1"/>
  <c r="AG1006" i="1" s="1"/>
  <c r="AC774" i="1"/>
  <c r="AK774" i="1" s="1"/>
  <c r="W774" i="1"/>
  <c r="AE774" i="1" s="1"/>
  <c r="AJ620" i="1"/>
  <c r="X620" i="1"/>
  <c r="AF620" i="1" s="1"/>
  <c r="W482" i="1"/>
  <c r="AE482" i="1" s="1"/>
  <c r="X482" i="1"/>
  <c r="AF482" i="1" s="1"/>
  <c r="AM1252" i="1"/>
  <c r="AA1252" i="1"/>
  <c r="AI1252" i="1" s="1"/>
  <c r="W1184" i="1"/>
  <c r="AE1184" i="1" s="1"/>
  <c r="AA1184" i="1"/>
  <c r="AI1184" i="1" s="1"/>
  <c r="AC1184" i="1"/>
  <c r="AK1184" i="1" s="1"/>
  <c r="W1136" i="1"/>
  <c r="AE1136" i="1" s="1"/>
  <c r="AA1136" i="1"/>
  <c r="AI1136" i="1" s="1"/>
  <c r="AC1419" i="1"/>
  <c r="AK1419" i="1" s="1"/>
  <c r="AM1255" i="1"/>
  <c r="AM993" i="1"/>
  <c r="AN993" i="1" s="1"/>
  <c r="AO993" i="1" s="1"/>
  <c r="AP993" i="1" s="1"/>
  <c r="AQ993" i="1" s="1"/>
  <c r="AA877" i="1"/>
  <c r="AI877" i="1" s="1"/>
  <c r="Y992" i="1"/>
  <c r="AG992" i="1" s="1"/>
  <c r="AR962" i="1"/>
  <c r="AM916" i="1"/>
  <c r="AN916" i="1" s="1"/>
  <c r="AO916" i="1" s="1"/>
  <c r="AP916" i="1" s="1"/>
  <c r="AQ916" i="1" s="1"/>
  <c r="AR385" i="1"/>
  <c r="AN385" i="1"/>
  <c r="AO385" i="1" s="1"/>
  <c r="AP385" i="1" s="1"/>
  <c r="AQ385" i="1" s="1"/>
  <c r="AH1055" i="1"/>
  <c r="W1055" i="1"/>
  <c r="AE1055" i="1" s="1"/>
  <c r="V1589" i="1"/>
  <c r="AD1589" i="1" s="1"/>
  <c r="Z1589" i="1"/>
  <c r="AH1589" i="1" s="1"/>
  <c r="AC986" i="1"/>
  <c r="AK986" i="1" s="1"/>
  <c r="AA986" i="1"/>
  <c r="AI986" i="1" s="1"/>
  <c r="AG1496" i="1"/>
  <c r="W1496" i="1"/>
  <c r="AE1496" i="1" s="1"/>
  <c r="AC971" i="1"/>
  <c r="AK971" i="1" s="1"/>
  <c r="AH971" i="1"/>
  <c r="AH1110" i="1"/>
  <c r="W1110" i="1"/>
  <c r="AE1110" i="1" s="1"/>
  <c r="AA1371" i="1"/>
  <c r="AI1371" i="1" s="1"/>
  <c r="AC1371" i="1"/>
  <c r="AK1371" i="1" s="1"/>
  <c r="AN305" i="1"/>
  <c r="AO305" i="1" s="1"/>
  <c r="AP305" i="1" s="1"/>
  <c r="AQ305" i="1" s="1"/>
  <c r="AR305" i="1"/>
  <c r="AJ807" i="1"/>
  <c r="X807" i="1"/>
  <c r="AF807" i="1" s="1"/>
  <c r="Y1416" i="1"/>
  <c r="AG1416" i="1" s="1"/>
  <c r="W1416" i="1"/>
  <c r="AE1416" i="1" s="1"/>
  <c r="W1241" i="1"/>
  <c r="AE1241" i="1" s="1"/>
  <c r="Y1241" i="1"/>
  <c r="AG1241" i="1" s="1"/>
  <c r="X1418" i="1"/>
  <c r="AF1418" i="1" s="1"/>
  <c r="AA1418" i="1"/>
  <c r="AI1418" i="1" s="1"/>
  <c r="V1486" i="1"/>
  <c r="AD1486" i="1" s="1"/>
  <c r="X1486" i="1"/>
  <c r="AF1486" i="1" s="1"/>
  <c r="V1538" i="1"/>
  <c r="AD1538" i="1" s="1"/>
  <c r="AG1538" i="1"/>
  <c r="AB1582" i="1"/>
  <c r="AJ1582" i="1" s="1"/>
  <c r="W1582" i="1"/>
  <c r="AE1582" i="1" s="1"/>
  <c r="AC1369" i="1"/>
  <c r="AK1369" i="1" s="1"/>
  <c r="AH1369" i="1"/>
  <c r="Y1400" i="1"/>
  <c r="AG1400" i="1" s="1"/>
  <c r="W1400" i="1"/>
  <c r="AE1400" i="1" s="1"/>
  <c r="W1233" i="1"/>
  <c r="AE1233" i="1" s="1"/>
  <c r="Y1233" i="1"/>
  <c r="AG1233" i="1" s="1"/>
  <c r="AC1233" i="1"/>
  <c r="AK1233" i="1" s="1"/>
  <c r="X1294" i="1"/>
  <c r="AF1294" i="1" s="1"/>
  <c r="AJ1294" i="1"/>
  <c r="Y1209" i="1"/>
  <c r="AG1209" i="1" s="1"/>
  <c r="W1209" i="1"/>
  <c r="AE1209" i="1" s="1"/>
  <c r="AA1209" i="1"/>
  <c r="AI1209" i="1" s="1"/>
  <c r="X1002" i="1"/>
  <c r="AF1002" i="1" s="1"/>
  <c r="Y1002" i="1"/>
  <c r="AG1002" i="1" s="1"/>
  <c r="AA1433" i="1"/>
  <c r="AI1433" i="1" s="1"/>
  <c r="AH1433" i="1"/>
  <c r="W1433" i="1"/>
  <c r="AE1433" i="1" s="1"/>
  <c r="AC1433" i="1"/>
  <c r="AK1433" i="1" s="1"/>
  <c r="X1058" i="1"/>
  <c r="AF1058" i="1" s="1"/>
  <c r="AH1058" i="1"/>
  <c r="Y1058" i="1"/>
  <c r="AG1058" i="1" s="1"/>
  <c r="AH1453" i="1"/>
  <c r="AA1453" i="1"/>
  <c r="AI1453" i="1" s="1"/>
  <c r="W1169" i="1"/>
  <c r="AE1169" i="1" s="1"/>
  <c r="X1169" i="1"/>
  <c r="AF1169" i="1" s="1"/>
  <c r="X1630" i="1"/>
  <c r="AF1630" i="1" s="1"/>
  <c r="AQ1630" i="1"/>
  <c r="W1122" i="1"/>
  <c r="AE1122" i="1" s="1"/>
  <c r="X1122" i="1"/>
  <c r="AF1122" i="1" s="1"/>
  <c r="AN1225" i="1"/>
  <c r="AO1225" i="1" s="1"/>
  <c r="AP1225" i="1" s="1"/>
  <c r="AQ1225" i="1" s="1"/>
  <c r="AB1589" i="1"/>
  <c r="AJ1589" i="1" s="1"/>
  <c r="Y1251" i="1"/>
  <c r="AG1251" i="1" s="1"/>
  <c r="AC1241" i="1"/>
  <c r="AK1241" i="1" s="1"/>
  <c r="AV1241" i="1" s="1"/>
  <c r="AI1622" i="1"/>
  <c r="X1073" i="1"/>
  <c r="AF1073" i="1" s="1"/>
  <c r="AJ325" i="1"/>
  <c r="W1467" i="1"/>
  <c r="AE1467" i="1" s="1"/>
  <c r="AM1044" i="1"/>
  <c r="AN1044" i="1" s="1"/>
  <c r="AO1044" i="1" s="1"/>
  <c r="AP1044" i="1" s="1"/>
  <c r="AQ1044" i="1" s="1"/>
  <c r="AH1158" i="1"/>
  <c r="AJ1188" i="1"/>
  <c r="AI1573" i="1"/>
  <c r="Y1038" i="1"/>
  <c r="AG1038" i="1" s="1"/>
  <c r="X1419" i="1"/>
  <c r="AF1419" i="1" s="1"/>
  <c r="AA1419" i="1"/>
  <c r="AI1419" i="1" s="1"/>
  <c r="AG1491" i="1"/>
  <c r="AC399" i="1"/>
  <c r="AK399" i="1" s="1"/>
  <c r="AM344" i="1"/>
  <c r="AN344" i="1" s="1"/>
  <c r="AO344" i="1" s="1"/>
  <c r="AP344" i="1" s="1"/>
  <c r="AQ344" i="1" s="1"/>
  <c r="AA1103" i="1"/>
  <c r="AI1103" i="1" s="1"/>
  <c r="AM1151" i="1"/>
  <c r="V1508" i="1"/>
  <c r="AD1508" i="1" s="1"/>
  <c r="Y349" i="1"/>
  <c r="AG349" i="1" s="1"/>
  <c r="Z1595" i="1"/>
  <c r="AH1595" i="1" s="1"/>
  <c r="AH974" i="1"/>
  <c r="AC231" i="1"/>
  <c r="AK231" i="1" s="1"/>
  <c r="AC1185" i="1"/>
  <c r="AK1185" i="1" s="1"/>
  <c r="X183" i="1"/>
  <c r="AF183" i="1" s="1"/>
  <c r="AA1171" i="1"/>
  <c r="AI1171" i="1" s="1"/>
  <c r="X1061" i="1"/>
  <c r="AF1061" i="1" s="1"/>
  <c r="W974" i="1"/>
  <c r="AE974" i="1" s="1"/>
  <c r="AH1267" i="1"/>
  <c r="W798" i="1"/>
  <c r="AE798" i="1" s="1"/>
  <c r="V1627" i="1"/>
  <c r="AD1627" i="1" s="1"/>
  <c r="AM1135" i="1"/>
  <c r="X1571" i="1"/>
  <c r="AF1571" i="1" s="1"/>
  <c r="AB1512" i="1"/>
  <c r="AJ1512" i="1" s="1"/>
  <c r="AA930" i="1"/>
  <c r="AI930" i="1" s="1"/>
  <c r="AC910" i="1"/>
  <c r="AK910" i="1" s="1"/>
  <c r="AH1315" i="1"/>
  <c r="W1619" i="1"/>
  <c r="AE1619" i="1" s="1"/>
  <c r="Z1545" i="1"/>
  <c r="AH1545" i="1" s="1"/>
  <c r="AC1395" i="1"/>
  <c r="AK1395" i="1" s="1"/>
  <c r="AC1105" i="1"/>
  <c r="AK1105" i="1" s="1"/>
  <c r="AH1363" i="1"/>
  <c r="Y1363" i="1"/>
  <c r="AG1363" i="1" s="1"/>
  <c r="Y1467" i="1"/>
  <c r="AG1467" i="1" s="1"/>
  <c r="W1556" i="1"/>
  <c r="AE1556" i="1" s="1"/>
  <c r="AM1449" i="1"/>
  <c r="AA1405" i="1"/>
  <c r="AI1405" i="1" s="1"/>
  <c r="AJ1361" i="1"/>
  <c r="AA1130" i="1"/>
  <c r="AI1130" i="1" s="1"/>
  <c r="AC1217" i="1"/>
  <c r="AK1217" i="1" s="1"/>
  <c r="AB1528" i="1"/>
  <c r="AJ1528" i="1" s="1"/>
  <c r="W1548" i="1"/>
  <c r="AE1548" i="1" s="1"/>
  <c r="Z1497" i="1"/>
  <c r="AH1497" i="1" s="1"/>
  <c r="AH1449" i="1"/>
  <c r="AC1449" i="1"/>
  <c r="AK1449" i="1" s="1"/>
  <c r="AA1449" i="1"/>
  <c r="AI1449" i="1" s="1"/>
  <c r="AH830" i="1"/>
  <c r="X830" i="1"/>
  <c r="AF830" i="1" s="1"/>
  <c r="Y707" i="1"/>
  <c r="AG707" i="1" s="1"/>
  <c r="X707" i="1"/>
  <c r="AF707" i="1" s="1"/>
  <c r="AA707" i="1"/>
  <c r="AI707" i="1" s="1"/>
  <c r="V1532" i="1"/>
  <c r="AD1532" i="1" s="1"/>
  <c r="W1532" i="1"/>
  <c r="AE1532" i="1" s="1"/>
  <c r="V1489" i="1"/>
  <c r="AD1489" i="1" s="1"/>
  <c r="W1489" i="1"/>
  <c r="AE1489" i="1" s="1"/>
  <c r="AM602" i="1"/>
  <c r="AC602" i="1"/>
  <c r="AK602" i="1" s="1"/>
  <c r="AH1282" i="1"/>
  <c r="W1282" i="1"/>
  <c r="AE1282" i="1" s="1"/>
  <c r="X1620" i="1"/>
  <c r="AF1620" i="1" s="1"/>
  <c r="V1620" i="1"/>
  <c r="AD1620" i="1" s="1"/>
  <c r="AH1465" i="1"/>
  <c r="AA1465" i="1"/>
  <c r="AI1465" i="1" s="1"/>
  <c r="AC1465" i="1"/>
  <c r="AK1465" i="1" s="1"/>
  <c r="AL1495" i="1"/>
  <c r="AB1495" i="1"/>
  <c r="AJ1495" i="1" s="1"/>
  <c r="X67" i="1"/>
  <c r="AF67" i="1" s="1"/>
  <c r="W67" i="1"/>
  <c r="AE67" i="1" s="1"/>
  <c r="Y612" i="1"/>
  <c r="AG612" i="1" s="1"/>
  <c r="W612" i="1"/>
  <c r="AE612" i="1" s="1"/>
  <c r="AM749" i="1"/>
  <c r="AN749" i="1" s="1"/>
  <c r="AO749" i="1" s="1"/>
  <c r="AP749" i="1" s="1"/>
  <c r="AQ749" i="1" s="1"/>
  <c r="AM877" i="1"/>
  <c r="AN877" i="1" s="1"/>
  <c r="AO877" i="1" s="1"/>
  <c r="AP877" i="1" s="1"/>
  <c r="AQ877" i="1" s="1"/>
  <c r="X1012" i="1"/>
  <c r="AF1012" i="1" s="1"/>
  <c r="AJ1012" i="1"/>
  <c r="W1054" i="1"/>
  <c r="AE1054" i="1" s="1"/>
  <c r="AH1054" i="1"/>
  <c r="AM1084" i="1"/>
  <c r="AN1084" i="1" s="1"/>
  <c r="AO1084" i="1" s="1"/>
  <c r="AP1084" i="1" s="1"/>
  <c r="AQ1084" i="1" s="1"/>
  <c r="AC1126" i="1"/>
  <c r="AK1126" i="1" s="1"/>
  <c r="X1126" i="1"/>
  <c r="AF1126" i="1" s="1"/>
  <c r="W1126" i="1"/>
  <c r="AE1126" i="1" s="1"/>
  <c r="AC1190" i="1"/>
  <c r="AK1190" i="1" s="1"/>
  <c r="W1190" i="1"/>
  <c r="AE1190" i="1" s="1"/>
  <c r="X1190" i="1"/>
  <c r="AF1190" i="1" s="1"/>
  <c r="AH1222" i="1"/>
  <c r="X1222" i="1"/>
  <c r="AF1222" i="1" s="1"/>
  <c r="AA1222" i="1"/>
  <c r="AI1222" i="1" s="1"/>
  <c r="AV1222" i="1" s="1"/>
  <c r="AW1222" i="1" s="1"/>
  <c r="X1299" i="1"/>
  <c r="AF1299" i="1" s="1"/>
  <c r="W1299" i="1"/>
  <c r="AE1299" i="1" s="1"/>
  <c r="W1363" i="1"/>
  <c r="AE1363" i="1" s="1"/>
  <c r="AC1363" i="1"/>
  <c r="AK1363" i="1" s="1"/>
  <c r="AM1399" i="1"/>
  <c r="AN1399" i="1" s="1"/>
  <c r="AO1399" i="1" s="1"/>
  <c r="AP1399" i="1" s="1"/>
  <c r="AQ1399" i="1" s="1"/>
  <c r="AA1399" i="1"/>
  <c r="AI1399" i="1" s="1"/>
  <c r="W1411" i="1"/>
  <c r="AE1411" i="1" s="1"/>
  <c r="AH1411" i="1"/>
  <c r="X1411" i="1"/>
  <c r="AF1411" i="1" s="1"/>
  <c r="Y1427" i="1"/>
  <c r="AG1427" i="1" s="1"/>
  <c r="X1427" i="1"/>
  <c r="AF1427" i="1" s="1"/>
  <c r="W1564" i="1"/>
  <c r="AE1564" i="1" s="1"/>
  <c r="AI1564" i="1"/>
  <c r="AH1243" i="1"/>
  <c r="AC1243" i="1"/>
  <c r="AK1243" i="1" s="1"/>
  <c r="AA1227" i="1"/>
  <c r="AI1227" i="1" s="1"/>
  <c r="W1227" i="1"/>
  <c r="AE1227" i="1" s="1"/>
  <c r="Y1195" i="1"/>
  <c r="AG1195" i="1" s="1"/>
  <c r="AC1195" i="1"/>
  <c r="AK1195" i="1" s="1"/>
  <c r="AH1163" i="1"/>
  <c r="W1163" i="1"/>
  <c r="AE1163" i="1" s="1"/>
  <c r="AA1147" i="1"/>
  <c r="AI1147" i="1" s="1"/>
  <c r="AH1147" i="1"/>
  <c r="AA1082" i="1"/>
  <c r="AI1082" i="1" s="1"/>
  <c r="W1082" i="1"/>
  <c r="AE1082" i="1" s="1"/>
  <c r="Y1022" i="1"/>
  <c r="AG1022" i="1" s="1"/>
  <c r="AC1022" i="1"/>
  <c r="AK1022" i="1" s="1"/>
  <c r="W990" i="1"/>
  <c r="AE990" i="1" s="1"/>
  <c r="X990" i="1"/>
  <c r="AF990" i="1" s="1"/>
  <c r="AA958" i="1"/>
  <c r="AI958" i="1" s="1"/>
  <c r="AC958" i="1"/>
  <c r="AK958" i="1" s="1"/>
  <c r="X958" i="1"/>
  <c r="AF958" i="1" s="1"/>
  <c r="AA806" i="1"/>
  <c r="AI806" i="1" s="1"/>
  <c r="X806" i="1"/>
  <c r="AF806" i="1" s="1"/>
  <c r="W806" i="1"/>
  <c r="AE806" i="1" s="1"/>
  <c r="X742" i="1"/>
  <c r="AF742" i="1" s="1"/>
  <c r="AH742" i="1"/>
  <c r="AC675" i="1"/>
  <c r="AK675" i="1" s="1"/>
  <c r="X675" i="1"/>
  <c r="AF675" i="1" s="1"/>
  <c r="AA675" i="1"/>
  <c r="AI675" i="1" s="1"/>
  <c r="Y675" i="1"/>
  <c r="AG675" i="1" s="1"/>
  <c r="AC575" i="1"/>
  <c r="AK575" i="1" s="1"/>
  <c r="AM575" i="1"/>
  <c r="AH1272" i="1"/>
  <c r="AC1272" i="1"/>
  <c r="AK1272" i="1" s="1"/>
  <c r="W1256" i="1"/>
  <c r="AE1256" i="1" s="1"/>
  <c r="X1256" i="1"/>
  <c r="AF1256" i="1" s="1"/>
  <c r="AA1256" i="1"/>
  <c r="AI1256" i="1" s="1"/>
  <c r="W1240" i="1"/>
  <c r="AE1240" i="1" s="1"/>
  <c r="AA1240" i="1"/>
  <c r="AI1240" i="1" s="1"/>
  <c r="AH1240" i="1"/>
  <c r="AA413" i="1"/>
  <c r="AI413" i="1" s="1"/>
  <c r="AM413" i="1"/>
  <c r="Y344" i="1"/>
  <c r="AG344" i="1" s="1"/>
  <c r="AM313" i="1"/>
  <c r="AN313" i="1" s="1"/>
  <c r="AO313" i="1" s="1"/>
  <c r="AP313" i="1" s="1"/>
  <c r="AQ313" i="1" s="1"/>
  <c r="AC313" i="1"/>
  <c r="AK313" i="1" s="1"/>
  <c r="AH346" i="1"/>
  <c r="W346" i="1"/>
  <c r="AE346" i="1" s="1"/>
  <c r="Y297" i="1"/>
  <c r="AG297" i="1" s="1"/>
  <c r="AA220" i="1"/>
  <c r="AI220" i="1" s="1"/>
  <c r="AM220" i="1"/>
  <c r="X261" i="1"/>
  <c r="AF261" i="1" s="1"/>
  <c r="AJ261" i="1"/>
  <c r="AJ247" i="1"/>
  <c r="X247" i="1"/>
  <c r="AF247" i="1" s="1"/>
  <c r="AJ112" i="1"/>
  <c r="X112" i="1"/>
  <c r="AF112" i="1" s="1"/>
  <c r="AM121" i="1"/>
  <c r="AA121" i="1"/>
  <c r="AI121" i="1" s="1"/>
  <c r="Y70" i="1"/>
  <c r="AG70" i="1" s="1"/>
  <c r="AC697" i="1"/>
  <c r="AK697" i="1" s="1"/>
  <c r="AM697" i="1"/>
  <c r="AN697" i="1" s="1"/>
  <c r="AO697" i="1" s="1"/>
  <c r="AP697" i="1" s="1"/>
  <c r="AQ697" i="1" s="1"/>
  <c r="AA1302" i="1"/>
  <c r="AI1302" i="1" s="1"/>
  <c r="AV1302" i="1" s="1"/>
  <c r="AW1302" i="1" s="1"/>
  <c r="AX1302" i="1" s="1"/>
  <c r="AM1302" i="1"/>
  <c r="AN1302" i="1" s="1"/>
  <c r="AJ1447" i="1"/>
  <c r="X1447" i="1"/>
  <c r="AF1447" i="1" s="1"/>
  <c r="AH1153" i="1"/>
  <c r="AH1395" i="1"/>
  <c r="AL1527" i="1"/>
  <c r="AH1270" i="1"/>
  <c r="AJ935" i="1"/>
  <c r="AR743" i="1"/>
  <c r="AP1037" i="1"/>
  <c r="AQ1037" i="1" s="1"/>
  <c r="AR895" i="1"/>
  <c r="AN966" i="1"/>
  <c r="AO966" i="1" s="1"/>
  <c r="AP966" i="1" s="1"/>
  <c r="AQ966" i="1" s="1"/>
  <c r="AC529" i="1"/>
  <c r="AK529" i="1" s="1"/>
  <c r="AA717" i="1"/>
  <c r="AI717" i="1" s="1"/>
  <c r="AV717" i="1" s="1"/>
  <c r="AW717" i="1" s="1"/>
  <c r="AX717" i="1" s="1"/>
  <c r="AA976" i="1"/>
  <c r="AI976" i="1" s="1"/>
  <c r="X1259" i="1"/>
  <c r="AF1259" i="1" s="1"/>
  <c r="AJ953" i="1"/>
  <c r="AC917" i="1"/>
  <c r="AK917" i="1" s="1"/>
  <c r="X810" i="1"/>
  <c r="AF810" i="1" s="1"/>
  <c r="AH874" i="1"/>
  <c r="AA819" i="1"/>
  <c r="AI819" i="1" s="1"/>
  <c r="Y668" i="1"/>
  <c r="AG668" i="1" s="1"/>
  <c r="X717" i="1"/>
  <c r="AF717" i="1" s="1"/>
  <c r="Y1218" i="1"/>
  <c r="AG1218" i="1" s="1"/>
  <c r="AH1264" i="1"/>
  <c r="AR1024" i="1"/>
  <c r="Y665" i="1"/>
  <c r="AG665" i="1" s="1"/>
  <c r="AC877" i="1"/>
  <c r="AK877" i="1" s="1"/>
  <c r="AG1560" i="1"/>
  <c r="X761" i="1"/>
  <c r="AF761" i="1" s="1"/>
  <c r="X1548" i="1"/>
  <c r="AF1548" i="1" s="1"/>
  <c r="AG1584" i="1"/>
  <c r="AM981" i="1"/>
  <c r="AN981" i="1" s="1"/>
  <c r="AO981" i="1" s="1"/>
  <c r="AP981" i="1" s="1"/>
  <c r="AQ981" i="1" s="1"/>
  <c r="AH1385" i="1"/>
  <c r="AB1504" i="1"/>
  <c r="AJ1504" i="1" s="1"/>
  <c r="AM719" i="1"/>
  <c r="W809" i="1"/>
  <c r="AE809" i="1" s="1"/>
  <c r="Y809" i="1"/>
  <c r="AG809" i="1" s="1"/>
  <c r="AA845" i="1"/>
  <c r="AI845" i="1" s="1"/>
  <c r="AJ395" i="1"/>
  <c r="AH991" i="1"/>
  <c r="Y819" i="1"/>
  <c r="AG819" i="1" s="1"/>
  <c r="W665" i="1"/>
  <c r="AE665" i="1" s="1"/>
  <c r="X671" i="1"/>
  <c r="AF671" i="1" s="1"/>
  <c r="AM839" i="1"/>
  <c r="AN839" i="1" s="1"/>
  <c r="W867" i="1"/>
  <c r="AE867" i="1" s="1"/>
  <c r="AA887" i="1"/>
  <c r="AI887" i="1" s="1"/>
  <c r="Y529" i="1"/>
  <c r="AG529" i="1" s="1"/>
  <c r="AC735" i="1"/>
  <c r="AK735" i="1" s="1"/>
  <c r="AC586" i="1"/>
  <c r="AK586" i="1" s="1"/>
  <c r="AA1085" i="1"/>
  <c r="AI1085" i="1" s="1"/>
  <c r="Y593" i="1"/>
  <c r="AG593" i="1" s="1"/>
  <c r="Y753" i="1"/>
  <c r="AG753" i="1" s="1"/>
  <c r="AL1569" i="1"/>
  <c r="AM1441" i="1"/>
  <c r="AN1441" i="1" s="1"/>
  <c r="AO1441" i="1" s="1"/>
  <c r="AP1441" i="1" s="1"/>
  <c r="AQ1441" i="1" s="1"/>
  <c r="X529" i="1"/>
  <c r="AF529" i="1" s="1"/>
  <c r="W403" i="1"/>
  <c r="AE403" i="1" s="1"/>
  <c r="W991" i="1"/>
  <c r="AE991" i="1" s="1"/>
  <c r="AM360" i="1"/>
  <c r="AC1045" i="1"/>
  <c r="AK1045" i="1" s="1"/>
  <c r="AM1045" i="1"/>
  <c r="AR1045" i="1" s="1"/>
  <c r="W1023" i="1"/>
  <c r="AE1023" i="1" s="1"/>
  <c r="AH1023" i="1"/>
  <c r="AM853" i="1"/>
  <c r="AA853" i="1"/>
  <c r="AI853" i="1" s="1"/>
  <c r="W499" i="1"/>
  <c r="AE499" i="1" s="1"/>
  <c r="X499" i="1"/>
  <c r="AF499" i="1" s="1"/>
  <c r="AH499" i="1"/>
  <c r="W1037" i="1"/>
  <c r="AE1037" i="1" s="1"/>
  <c r="AA1037" i="1"/>
  <c r="AI1037" i="1" s="1"/>
  <c r="AA1021" i="1"/>
  <c r="AI1021" i="1" s="1"/>
  <c r="AC1021" i="1"/>
  <c r="AK1021" i="1" s="1"/>
  <c r="AJ950" i="1"/>
  <c r="X950" i="1"/>
  <c r="AF950" i="1" s="1"/>
  <c r="AA941" i="1"/>
  <c r="AI941" i="1" s="1"/>
  <c r="AH941" i="1"/>
  <c r="AC781" i="1"/>
  <c r="AK781" i="1" s="1"/>
  <c r="W781" i="1"/>
  <c r="AE781" i="1" s="1"/>
  <c r="AH721" i="1"/>
  <c r="AC721" i="1"/>
  <c r="AK721" i="1" s="1"/>
  <c r="AC544" i="1"/>
  <c r="AK544" i="1" s="1"/>
  <c r="AA544" i="1"/>
  <c r="AI544" i="1" s="1"/>
  <c r="AA878" i="1"/>
  <c r="AI878" i="1" s="1"/>
  <c r="AM878" i="1"/>
  <c r="AR878" i="1" s="1"/>
  <c r="W778" i="1"/>
  <c r="AE778" i="1" s="1"/>
  <c r="AH778" i="1"/>
  <c r="W746" i="1"/>
  <c r="AE746" i="1" s="1"/>
  <c r="X746" i="1"/>
  <c r="AF746" i="1" s="1"/>
  <c r="AH746" i="1"/>
  <c r="AC723" i="1"/>
  <c r="AK723" i="1" s="1"/>
  <c r="X723" i="1"/>
  <c r="AF723" i="1" s="1"/>
  <c r="Y444" i="1"/>
  <c r="AG444" i="1" s="1"/>
  <c r="AA444" i="1"/>
  <c r="AI444" i="1" s="1"/>
  <c r="W883" i="1"/>
  <c r="AE883" i="1" s="1"/>
  <c r="AA883" i="1"/>
  <c r="AI883" i="1" s="1"/>
  <c r="AV883" i="1" s="1"/>
  <c r="X803" i="1"/>
  <c r="AF803" i="1" s="1"/>
  <c r="W803" i="1"/>
  <c r="AE803" i="1" s="1"/>
  <c r="AA787" i="1"/>
  <c r="AI787" i="1" s="1"/>
  <c r="AV787" i="1" s="1"/>
  <c r="X787" i="1"/>
  <c r="AF787" i="1" s="1"/>
  <c r="AC787" i="1"/>
  <c r="AK787" i="1" s="1"/>
  <c r="AA755" i="1"/>
  <c r="AI755" i="1" s="1"/>
  <c r="W755" i="1"/>
  <c r="AE755" i="1" s="1"/>
  <c r="X425" i="1"/>
  <c r="AF425" i="1" s="1"/>
  <c r="AJ425" i="1"/>
  <c r="Y367" i="1"/>
  <c r="AG367" i="1" s="1"/>
  <c r="X367" i="1"/>
  <c r="AF367" i="1" s="1"/>
  <c r="AM644" i="1"/>
  <c r="AC644" i="1"/>
  <c r="AK644" i="1" s="1"/>
  <c r="AV644" i="1" s="1"/>
  <c r="AW644" i="1" s="1"/>
  <c r="AC701" i="1"/>
  <c r="AK701" i="1" s="1"/>
  <c r="AV701" i="1" s="1"/>
  <c r="AW701" i="1" s="1"/>
  <c r="AC1069" i="1"/>
  <c r="AK1069" i="1" s="1"/>
  <c r="AM1012" i="1"/>
  <c r="AC899" i="1"/>
  <c r="AK899" i="1" s="1"/>
  <c r="Y838" i="1"/>
  <c r="AG838" i="1" s="1"/>
  <c r="AM746" i="1"/>
  <c r="AC482" i="1"/>
  <c r="AK482" i="1" s="1"/>
  <c r="AM676" i="1"/>
  <c r="W1217" i="1"/>
  <c r="AE1217" i="1" s="1"/>
  <c r="AA1217" i="1"/>
  <c r="AI1217" i="1" s="1"/>
  <c r="V1528" i="1"/>
  <c r="AD1528" i="1" s="1"/>
  <c r="X1528" i="1"/>
  <c r="AF1528" i="1" s="1"/>
  <c r="X618" i="1"/>
  <c r="AF618" i="1" s="1"/>
  <c r="AJ618" i="1"/>
  <c r="AB1520" i="1"/>
  <c r="AJ1520" i="1" s="1"/>
  <c r="AA959" i="1"/>
  <c r="AI959" i="1" s="1"/>
  <c r="AJ968" i="1"/>
  <c r="AJ1032" i="1"/>
  <c r="Y1136" i="1"/>
  <c r="AG1136" i="1" s="1"/>
  <c r="Y1168" i="1"/>
  <c r="AG1168" i="1" s="1"/>
  <c r="AM1204" i="1"/>
  <c r="AN1204" i="1" s="1"/>
  <c r="AO1204" i="1" s="1"/>
  <c r="AP1204" i="1" s="1"/>
  <c r="AQ1204" i="1" s="1"/>
  <c r="AV456" i="1"/>
  <c r="AO801" i="1"/>
  <c r="AP801" i="1" s="1"/>
  <c r="AQ801" i="1" s="1"/>
  <c r="AJ1357" i="1"/>
  <c r="X606" i="1"/>
  <c r="AF606" i="1" s="1"/>
  <c r="AH606" i="1"/>
  <c r="AH374" i="1"/>
  <c r="AM471" i="1"/>
  <c r="AN471" i="1" s="1"/>
  <c r="AO471" i="1" s="1"/>
  <c r="AP471" i="1" s="1"/>
  <c r="AQ471" i="1" s="1"/>
  <c r="Y435" i="1"/>
  <c r="AG435" i="1" s="1"/>
  <c r="AB1535" i="1"/>
  <c r="AJ1535" i="1" s="1"/>
  <c r="X1192" i="1"/>
  <c r="AF1192" i="1" s="1"/>
  <c r="Y1130" i="1"/>
  <c r="AG1130" i="1" s="1"/>
  <c r="AJ952" i="1"/>
  <c r="AJ303" i="1"/>
  <c r="AH602" i="1"/>
  <c r="AM452" i="1"/>
  <c r="AN452" i="1" s="1"/>
  <c r="AO452" i="1" s="1"/>
  <c r="AP452" i="1" s="1"/>
  <c r="AQ452" i="1" s="1"/>
  <c r="AM606" i="1"/>
  <c r="AV137" i="1"/>
  <c r="AW137" i="1" s="1"/>
  <c r="AM1278" i="1"/>
  <c r="AR1278" i="1" s="1"/>
  <c r="AA1468" i="1"/>
  <c r="AI1468" i="1" s="1"/>
  <c r="AR1471" i="1"/>
  <c r="X1631" i="1"/>
  <c r="AF1631" i="1" s="1"/>
  <c r="AG1528" i="1"/>
  <c r="AB1584" i="1"/>
  <c r="AJ1584" i="1" s="1"/>
  <c r="X1560" i="1"/>
  <c r="AF1560" i="1" s="1"/>
  <c r="X1460" i="1"/>
  <c r="AL1607" i="1"/>
  <c r="AM1607" i="1" s="1"/>
  <c r="AN1607" i="1" s="1"/>
  <c r="AO1607" i="1" s="1"/>
  <c r="AP1607" i="1" s="1"/>
  <c r="AM1262" i="1"/>
  <c r="AN1262" i="1" s="1"/>
  <c r="AO1262" i="1" s="1"/>
  <c r="AP1262" i="1" s="1"/>
  <c r="AQ1262" i="1" s="1"/>
  <c r="AH1082" i="1"/>
  <c r="AJ1466" i="1"/>
  <c r="AJ1263" i="1"/>
  <c r="AA1270" i="1"/>
  <c r="AI1270" i="1" s="1"/>
  <c r="AV1270" i="1" s="1"/>
  <c r="AI1506" i="1"/>
  <c r="X1520" i="1"/>
  <c r="AF1520" i="1" s="1"/>
  <c r="AJ1439" i="1"/>
  <c r="AC1472" i="1"/>
  <c r="AK1472" i="1" s="1"/>
  <c r="Y1482" i="1"/>
  <c r="AG1482" i="1" s="1"/>
  <c r="W1491" i="1"/>
  <c r="AE1491" i="1" s="1"/>
  <c r="X1500" i="1"/>
  <c r="AF1500" i="1" s="1"/>
  <c r="AB1508" i="1"/>
  <c r="AJ1508" i="1" s="1"/>
  <c r="W1551" i="1"/>
  <c r="AE1551" i="1" s="1"/>
  <c r="AN1594" i="1"/>
  <c r="AO1594" i="1" s="1"/>
  <c r="AP1594" i="1" s="1"/>
  <c r="AI1603" i="1"/>
  <c r="AG1625" i="1"/>
  <c r="AL1505" i="1"/>
  <c r="AM1505" i="1" s="1"/>
  <c r="AN1505" i="1" s="1"/>
  <c r="AO1505" i="1" s="1"/>
  <c r="AP1505" i="1" s="1"/>
  <c r="AL1573" i="1"/>
  <c r="AG1604" i="1"/>
  <c r="AM1457" i="1"/>
  <c r="AN1457" i="1" s="1"/>
  <c r="AO1457" i="1" s="1"/>
  <c r="AP1457" i="1" s="1"/>
  <c r="AQ1457" i="1" s="1"/>
  <c r="AM1238" i="1"/>
  <c r="AH1387" i="1"/>
  <c r="AJ1135" i="1"/>
  <c r="AG1488" i="1"/>
  <c r="AG1504" i="1"/>
  <c r="AL1521" i="1"/>
  <c r="AI1570" i="1"/>
  <c r="AI1590" i="1"/>
  <c r="AH1244" i="1"/>
  <c r="AM1295" i="1"/>
  <c r="AN1295" i="1" s="1"/>
  <c r="AO1295" i="1" s="1"/>
  <c r="AP1295" i="1" s="1"/>
  <c r="AQ1295" i="1" s="1"/>
  <c r="AH1459" i="1"/>
  <c r="AM1313" i="1"/>
  <c r="AA1274" i="1"/>
  <c r="AI1274" i="1" s="1"/>
  <c r="AJ1329" i="1"/>
  <c r="X1121" i="1"/>
  <c r="AF1121" i="1" s="1"/>
  <c r="AM1359" i="1"/>
  <c r="AN1359" i="1" s="1"/>
  <c r="AO1359" i="1" s="1"/>
  <c r="AP1359" i="1" s="1"/>
  <c r="AQ1359" i="1" s="1"/>
  <c r="Y1323" i="1"/>
  <c r="AG1323" i="1" s="1"/>
  <c r="Y1291" i="1"/>
  <c r="AG1291" i="1" s="1"/>
  <c r="AJ1024" i="1"/>
  <c r="AH1419" i="1"/>
  <c r="X1369" i="1"/>
  <c r="AF1369" i="1" s="1"/>
  <c r="AH1323" i="1"/>
  <c r="AC1279" i="1"/>
  <c r="AK1279" i="1" s="1"/>
  <c r="AV1279" i="1" s="1"/>
  <c r="AH1148" i="1"/>
  <c r="AM1104" i="1"/>
  <c r="AN1104" i="1" s="1"/>
  <c r="AO1104" i="1" s="1"/>
  <c r="AP1104" i="1" s="1"/>
  <c r="AQ1104" i="1" s="1"/>
  <c r="AJ1011" i="1"/>
  <c r="AH894" i="1"/>
  <c r="AJ621" i="1"/>
  <c r="Y1299" i="1"/>
  <c r="AG1299" i="1" s="1"/>
  <c r="X1457" i="1"/>
  <c r="AF1457" i="1" s="1"/>
  <c r="X1507" i="1"/>
  <c r="AF1507" i="1" s="1"/>
  <c r="AJ1426" i="1"/>
  <c r="AM1345" i="1"/>
  <c r="AN1345" i="1" s="1"/>
  <c r="AO1345" i="1" s="1"/>
  <c r="AP1345" i="1" s="1"/>
  <c r="AQ1345" i="1" s="1"/>
  <c r="AJ1306" i="1"/>
  <c r="AH1085" i="1"/>
  <c r="AJ1107" i="1"/>
  <c r="AM1056" i="1"/>
  <c r="AA1087" i="1"/>
  <c r="AI1087" i="1" s="1"/>
  <c r="AJ979" i="1"/>
  <c r="AO1060" i="1"/>
  <c r="AP1060" i="1" s="1"/>
  <c r="AQ1060" i="1" s="1"/>
  <c r="Y1395" i="1"/>
  <c r="AG1395" i="1" s="1"/>
  <c r="AH1006" i="1"/>
  <c r="AH1070" i="1"/>
  <c r="AJ1231" i="1"/>
  <c r="Y1331" i="1"/>
  <c r="AG1331" i="1" s="1"/>
  <c r="AJ1393" i="1"/>
  <c r="AI1541" i="1"/>
  <c r="AI1485" i="1"/>
  <c r="X1453" i="1"/>
  <c r="AF1453" i="1" s="1"/>
  <c r="X1595" i="1"/>
  <c r="AF1595" i="1" s="1"/>
  <c r="Y1387" i="1"/>
  <c r="AG1387" i="1" s="1"/>
  <c r="AG1579" i="1"/>
  <c r="AI1518" i="1"/>
  <c r="AI1586" i="1"/>
  <c r="AH1483" i="1"/>
  <c r="AM1254" i="1"/>
  <c r="AL1572" i="1"/>
  <c r="AM1572" i="1" s="1"/>
  <c r="AN1572" i="1" s="1"/>
  <c r="AO1572" i="1" s="1"/>
  <c r="AP1572" i="1" s="1"/>
  <c r="W1497" i="1"/>
  <c r="AE1497" i="1" s="1"/>
  <c r="AJ1199" i="1"/>
  <c r="X1401" i="1"/>
  <c r="AF1401" i="1" s="1"/>
  <c r="AI1621" i="1"/>
  <c r="AC679" i="1"/>
  <c r="AK679" i="1" s="1"/>
  <c r="AJ726" i="1"/>
  <c r="Y909" i="1"/>
  <c r="AG909" i="1" s="1"/>
  <c r="AJ964" i="1"/>
  <c r="Y973" i="1"/>
  <c r="AG973" i="1" s="1"/>
  <c r="AC1019" i="1"/>
  <c r="AK1019" i="1" s="1"/>
  <c r="Y1037" i="1"/>
  <c r="AG1037" i="1" s="1"/>
  <c r="AA1234" i="1"/>
  <c r="AI1234" i="1" s="1"/>
  <c r="AJ1284" i="1"/>
  <c r="AA1323" i="1"/>
  <c r="AI1323" i="1" s="1"/>
  <c r="Y1415" i="1"/>
  <c r="AG1415" i="1" s="1"/>
  <c r="X1497" i="1"/>
  <c r="AF1497" i="1" s="1"/>
  <c r="W1504" i="1"/>
  <c r="AE1504" i="1" s="1"/>
  <c r="AI1540" i="1"/>
  <c r="AG1575" i="1"/>
  <c r="AG1623" i="1"/>
  <c r="AH1218" i="1"/>
  <c r="X1136" i="1"/>
  <c r="AF1136" i="1" s="1"/>
  <c r="AM1133" i="1"/>
  <c r="X1120" i="1"/>
  <c r="AF1120" i="1" s="1"/>
  <c r="X1101" i="1"/>
  <c r="AF1101" i="1" s="1"/>
  <c r="X1014" i="1"/>
  <c r="AF1014" i="1" s="1"/>
  <c r="X863" i="1"/>
  <c r="AF863" i="1" s="1"/>
  <c r="X726" i="1"/>
  <c r="AF726" i="1" s="1"/>
  <c r="X605" i="1"/>
  <c r="AF605" i="1" s="1"/>
  <c r="AJ1281" i="1"/>
  <c r="AA1272" i="1"/>
  <c r="AI1272" i="1" s="1"/>
  <c r="AJ1233" i="1"/>
  <c r="X1040" i="1"/>
  <c r="AF1040" i="1" s="1"/>
  <c r="AA999" i="1"/>
  <c r="AI999" i="1" s="1"/>
  <c r="X912" i="1"/>
  <c r="AF912" i="1" s="1"/>
  <c r="AC698" i="1"/>
  <c r="AK698" i="1" s="1"/>
  <c r="AM637" i="1"/>
  <c r="AN637" i="1" s="1"/>
  <c r="AO637" i="1" s="1"/>
  <c r="AP637" i="1" s="1"/>
  <c r="AQ637" i="1" s="1"/>
  <c r="Y538" i="1"/>
  <c r="AG538" i="1" s="1"/>
  <c r="AM492" i="1"/>
  <c r="AA1093" i="1"/>
  <c r="AI1093" i="1" s="1"/>
  <c r="AA1061" i="1"/>
  <c r="AI1061" i="1" s="1"/>
  <c r="AH848" i="1"/>
  <c r="AH816" i="1"/>
  <c r="AH695" i="1"/>
  <c r="AC932" i="1"/>
  <c r="AK932" i="1" s="1"/>
  <c r="AC916" i="1"/>
  <c r="AK916" i="1" s="1"/>
  <c r="Y882" i="1"/>
  <c r="AG882" i="1" s="1"/>
  <c r="Y850" i="1"/>
  <c r="AG850" i="1" s="1"/>
  <c r="AJ831" i="1"/>
  <c r="X864" i="1"/>
  <c r="AF864" i="1" s="1"/>
  <c r="X848" i="1"/>
  <c r="AF848" i="1" s="1"/>
  <c r="AH802" i="1"/>
  <c r="Y761" i="1"/>
  <c r="AG761" i="1" s="1"/>
  <c r="AM703" i="1"/>
  <c r="AJ700" i="1"/>
  <c r="AM688" i="1"/>
  <c r="AM685" i="1"/>
  <c r="AH588" i="1"/>
  <c r="X541" i="1"/>
  <c r="AF541" i="1" s="1"/>
  <c r="AJ496" i="1"/>
  <c r="AA423" i="1"/>
  <c r="AI423" i="1" s="1"/>
  <c r="Y405" i="1"/>
  <c r="AG405" i="1" s="1"/>
  <c r="AC297" i="1"/>
  <c r="AK297" i="1" s="1"/>
  <c r="AM254" i="1"/>
  <c r="AM894" i="1"/>
  <c r="AM892" i="1"/>
  <c r="X557" i="1"/>
  <c r="AF557" i="1" s="1"/>
  <c r="Y543" i="1"/>
  <c r="AG543" i="1" s="1"/>
  <c r="AM438" i="1"/>
  <c r="AJ354" i="1"/>
  <c r="Y708" i="1"/>
  <c r="AG708" i="1" s="1"/>
  <c r="AC674" i="1"/>
  <c r="AK674" i="1" s="1"/>
  <c r="AM632" i="1"/>
  <c r="AH494" i="1"/>
  <c r="AC420" i="1"/>
  <c r="AK420" i="1" s="1"/>
  <c r="AV420" i="1" s="1"/>
  <c r="AH390" i="1"/>
  <c r="AH307" i="1"/>
  <c r="AC567" i="1"/>
  <c r="AK567" i="1" s="1"/>
  <c r="AM555" i="1"/>
  <c r="Y470" i="1"/>
  <c r="AG470" i="1" s="1"/>
  <c r="AM379" i="1"/>
  <c r="AM332" i="1"/>
  <c r="AJ514" i="1"/>
  <c r="AJ410" i="1"/>
  <c r="AC317" i="1"/>
  <c r="AK317" i="1" s="1"/>
  <c r="AH296" i="1"/>
  <c r="AJ381" i="1"/>
  <c r="AM278" i="1"/>
  <c r="AR278" i="1" s="1"/>
  <c r="AC281" i="1"/>
  <c r="AK281" i="1" s="1"/>
  <c r="AM265" i="1"/>
  <c r="AM233" i="1"/>
  <c r="AM178" i="1"/>
  <c r="AN178" i="1" s="1"/>
  <c r="AO178" i="1" s="1"/>
  <c r="AP178" i="1" s="1"/>
  <c r="AQ178" i="1" s="1"/>
  <c r="AR531" i="1"/>
  <c r="AN531" i="1"/>
  <c r="AO531" i="1" s="1"/>
  <c r="AP531" i="1" s="1"/>
  <c r="AQ531" i="1" s="1"/>
  <c r="Y412" i="1"/>
  <c r="AG412" i="1" s="1"/>
  <c r="W412" i="1"/>
  <c r="AE412" i="1" s="1"/>
  <c r="W496" i="1"/>
  <c r="AE496" i="1" s="1"/>
  <c r="AH496" i="1"/>
  <c r="AA640" i="1"/>
  <c r="AI640" i="1" s="1"/>
  <c r="X640" i="1"/>
  <c r="AF640" i="1" s="1"/>
  <c r="W825" i="1"/>
  <c r="AE825" i="1" s="1"/>
  <c r="X825" i="1"/>
  <c r="AF825" i="1" s="1"/>
  <c r="AC969" i="1"/>
  <c r="AK969" i="1" s="1"/>
  <c r="AV969" i="1" s="1"/>
  <c r="AW969" i="1" s="1"/>
  <c r="AM969" i="1"/>
  <c r="X1540" i="1"/>
  <c r="AF1540" i="1" s="1"/>
  <c r="AB1540" i="1"/>
  <c r="AJ1540" i="1" s="1"/>
  <c r="V1545" i="1"/>
  <c r="AD1545" i="1" s="1"/>
  <c r="W1545" i="1"/>
  <c r="AE1545" i="1" s="1"/>
  <c r="V1616" i="1"/>
  <c r="AD1616" i="1" s="1"/>
  <c r="X1616" i="1"/>
  <c r="AF1616" i="1" s="1"/>
  <c r="Z1616" i="1"/>
  <c r="AH1616" i="1" s="1"/>
  <c r="V1593" i="1"/>
  <c r="AD1593" i="1" s="1"/>
  <c r="X1593" i="1"/>
  <c r="AF1593" i="1" s="1"/>
  <c r="AG1593" i="1"/>
  <c r="W1593" i="1"/>
  <c r="AE1593" i="1" s="1"/>
  <c r="X1361" i="1"/>
  <c r="AF1361" i="1" s="1"/>
  <c r="AH1361" i="1"/>
  <c r="AJ685" i="1"/>
  <c r="X685" i="1"/>
  <c r="AF685" i="1" s="1"/>
  <c r="AM767" i="1"/>
  <c r="AC767" i="1"/>
  <c r="AK767" i="1" s="1"/>
  <c r="X841" i="1"/>
  <c r="AF841" i="1" s="1"/>
  <c r="AH841" i="1"/>
  <c r="W939" i="1"/>
  <c r="AE939" i="1" s="1"/>
  <c r="AH939" i="1"/>
  <c r="AA939" i="1"/>
  <c r="AI939" i="1" s="1"/>
  <c r="AV939" i="1" s="1"/>
  <c r="AW939" i="1" s="1"/>
  <c r="X1048" i="1"/>
  <c r="AF1048" i="1" s="1"/>
  <c r="AA1048" i="1"/>
  <c r="AI1048" i="1" s="1"/>
  <c r="Y1054" i="1"/>
  <c r="AG1054" i="1" s="1"/>
  <c r="X1054" i="1"/>
  <c r="AF1054" i="1" s="1"/>
  <c r="AM1244" i="1"/>
  <c r="AC1244" i="1"/>
  <c r="AK1244" i="1" s="1"/>
  <c r="AC1254" i="1"/>
  <c r="AK1254" i="1" s="1"/>
  <c r="W1254" i="1"/>
  <c r="AE1254" i="1" s="1"/>
  <c r="W1315" i="1"/>
  <c r="AE1315" i="1" s="1"/>
  <c r="Y1315" i="1"/>
  <c r="AG1315" i="1" s="1"/>
  <c r="X1315" i="1"/>
  <c r="AF1315" i="1" s="1"/>
  <c r="AH1425" i="1"/>
  <c r="Y569" i="1"/>
  <c r="AG569" i="1" s="1"/>
  <c r="X1425" i="1"/>
  <c r="AF1425" i="1" s="1"/>
  <c r="AR1433" i="1"/>
  <c r="AN729" i="1"/>
  <c r="AO729" i="1" s="1"/>
  <c r="AP729" i="1" s="1"/>
  <c r="AQ729" i="1" s="1"/>
  <c r="AN707" i="1"/>
  <c r="AN849" i="1"/>
  <c r="AO849" i="1" s="1"/>
  <c r="AP849" i="1" s="1"/>
  <c r="AQ849" i="1" s="1"/>
  <c r="AQ1594" i="1"/>
  <c r="AJ1429" i="1"/>
  <c r="AO1439" i="1"/>
  <c r="AP1439" i="1" s="1"/>
  <c r="AQ1439" i="1" s="1"/>
  <c r="AM1354" i="1"/>
  <c r="AC1354" i="1"/>
  <c r="AK1354" i="1" s="1"/>
  <c r="AJ972" i="1"/>
  <c r="X972" i="1"/>
  <c r="AF972" i="1" s="1"/>
  <c r="W1596" i="1"/>
  <c r="AE1596" i="1" s="1"/>
  <c r="V1596" i="1"/>
  <c r="AD1596" i="1" s="1"/>
  <c r="AL1629" i="1"/>
  <c r="AM1629" i="1" s="1"/>
  <c r="AN1629" i="1" s="1"/>
  <c r="AO1629" i="1" s="1"/>
  <c r="AP1629" i="1" s="1"/>
  <c r="X502" i="1"/>
  <c r="AF502" i="1" s="1"/>
  <c r="Y502" i="1"/>
  <c r="AG502" i="1" s="1"/>
  <c r="X545" i="1"/>
  <c r="AF545" i="1" s="1"/>
  <c r="AJ545" i="1"/>
  <c r="Y955" i="1"/>
  <c r="AG955" i="1" s="1"/>
  <c r="AH955" i="1"/>
  <c r="W1230" i="1"/>
  <c r="AE1230" i="1" s="1"/>
  <c r="X1230" i="1"/>
  <c r="AF1230" i="1" s="1"/>
  <c r="W1262" i="1"/>
  <c r="AE1262" i="1" s="1"/>
  <c r="AC1262" i="1"/>
  <c r="AK1262" i="1" s="1"/>
  <c r="X1262" i="1"/>
  <c r="AF1262" i="1" s="1"/>
  <c r="AH1262" i="1"/>
  <c r="AR788" i="1"/>
  <c r="AC1425" i="1"/>
  <c r="AK1425" i="1" s="1"/>
  <c r="AR1139" i="1"/>
  <c r="AR432" i="1"/>
  <c r="W1373" i="1"/>
  <c r="AE1373" i="1" s="1"/>
  <c r="AJ1296" i="1"/>
  <c r="Z1565" i="1"/>
  <c r="AH1565" i="1" s="1"/>
  <c r="X1565" i="1"/>
  <c r="AF1565" i="1" s="1"/>
  <c r="AR1010" i="1"/>
  <c r="W1425" i="1"/>
  <c r="AE1425" i="1" s="1"/>
  <c r="AN248" i="1"/>
  <c r="AO248" i="1" s="1"/>
  <c r="AP248" i="1" s="1"/>
  <c r="AQ248" i="1" s="1"/>
  <c r="AR1463" i="1"/>
  <c r="AR511" i="1"/>
  <c r="AR576" i="1"/>
  <c r="AN1018" i="1"/>
  <c r="AO1018" i="1" s="1"/>
  <c r="AP1018" i="1" s="1"/>
  <c r="AQ1018" i="1" s="1"/>
  <c r="AR460" i="1"/>
  <c r="AR657" i="1"/>
  <c r="AN298" i="1"/>
  <c r="AO298" i="1" s="1"/>
  <c r="AP298" i="1" s="1"/>
  <c r="AQ298" i="1" s="1"/>
  <c r="AN402" i="1"/>
  <c r="AO402" i="1" s="1"/>
  <c r="AP402" i="1" s="1"/>
  <c r="AQ402" i="1" s="1"/>
  <c r="AI1491" i="1"/>
  <c r="AO1308" i="1"/>
  <c r="AP1308" i="1" s="1"/>
  <c r="AQ1308" i="1" s="1"/>
  <c r="AG1500" i="1"/>
  <c r="AJ1301" i="1"/>
  <c r="AM1448" i="1"/>
  <c r="AN1448" i="1" s="1"/>
  <c r="W1331" i="1"/>
  <c r="AE1331" i="1" s="1"/>
  <c r="X1331" i="1"/>
  <c r="AF1331" i="1" s="1"/>
  <c r="X1347" i="1"/>
  <c r="AF1347" i="1" s="1"/>
  <c r="W1347" i="1"/>
  <c r="AE1347" i="1" s="1"/>
  <c r="Z1559" i="1"/>
  <c r="AH1559" i="1" s="1"/>
  <c r="AB1561" i="1"/>
  <c r="AJ1561" i="1" s="1"/>
  <c r="AJ1268" i="1"/>
  <c r="X1140" i="1"/>
  <c r="AF1140" i="1" s="1"/>
  <c r="AJ1124" i="1"/>
  <c r="AA1115" i="1"/>
  <c r="AI1115" i="1" s="1"/>
  <c r="X1085" i="1"/>
  <c r="AF1085" i="1" s="1"/>
  <c r="Y1040" i="1"/>
  <c r="AG1040" i="1" s="1"/>
  <c r="AC1012" i="1"/>
  <c r="AK1012" i="1" s="1"/>
  <c r="AM948" i="1"/>
  <c r="Y912" i="1"/>
  <c r="AG912" i="1" s="1"/>
  <c r="AJ851" i="1"/>
  <c r="AM979" i="1"/>
  <c r="AM915" i="1"/>
  <c r="Y803" i="1"/>
  <c r="AG803" i="1" s="1"/>
  <c r="W1351" i="1"/>
  <c r="AE1351" i="1" s="1"/>
  <c r="AA1351" i="1"/>
  <c r="AI1351" i="1" s="1"/>
  <c r="W1367" i="1"/>
  <c r="AE1367" i="1" s="1"/>
  <c r="AC1367" i="1"/>
  <c r="AK1367" i="1" s="1"/>
  <c r="W1191" i="1"/>
  <c r="AE1191" i="1" s="1"/>
  <c r="AA1191" i="1"/>
  <c r="AI1191" i="1" s="1"/>
  <c r="AV1191" i="1" s="1"/>
  <c r="W1092" i="1"/>
  <c r="AE1092" i="1" s="1"/>
  <c r="AH1092" i="1"/>
  <c r="X1046" i="1"/>
  <c r="AF1046" i="1" s="1"/>
  <c r="W1046" i="1"/>
  <c r="AE1046" i="1" s="1"/>
  <c r="W982" i="1"/>
  <c r="AE982" i="1" s="1"/>
  <c r="AC982" i="1"/>
  <c r="AK982" i="1" s="1"/>
  <c r="AH982" i="1"/>
  <c r="AC972" i="1"/>
  <c r="AK972" i="1" s="1"/>
  <c r="AV972" i="1" s="1"/>
  <c r="AW972" i="1" s="1"/>
  <c r="AM972" i="1"/>
  <c r="W514" i="1"/>
  <c r="AE514" i="1" s="1"/>
  <c r="AC514" i="1"/>
  <c r="AK514" i="1" s="1"/>
  <c r="Y823" i="1"/>
  <c r="AG823" i="1" s="1"/>
  <c r="W823" i="1"/>
  <c r="AE823" i="1" s="1"/>
  <c r="W727" i="1"/>
  <c r="AE727" i="1" s="1"/>
  <c r="AC727" i="1"/>
  <c r="AK727" i="1" s="1"/>
  <c r="W713" i="1"/>
  <c r="AE713" i="1" s="1"/>
  <c r="AC713" i="1"/>
  <c r="AK713" i="1" s="1"/>
  <c r="W515" i="1"/>
  <c r="AE515" i="1" s="1"/>
  <c r="AA515" i="1"/>
  <c r="AI515" i="1" s="1"/>
  <c r="W402" i="1"/>
  <c r="AE402" i="1" s="1"/>
  <c r="AA402" i="1"/>
  <c r="AI402" i="1" s="1"/>
  <c r="X396" i="1"/>
  <c r="AF396" i="1" s="1"/>
  <c r="AH396" i="1"/>
  <c r="W338" i="1"/>
  <c r="AE338" i="1" s="1"/>
  <c r="Y338" i="1"/>
  <c r="AG338" i="1" s="1"/>
  <c r="Y322" i="1"/>
  <c r="AG322" i="1" s="1"/>
  <c r="W322" i="1"/>
  <c r="AE322" i="1" s="1"/>
  <c r="W706" i="1"/>
  <c r="AE706" i="1" s="1"/>
  <c r="AH706" i="1"/>
  <c r="W658" i="1"/>
  <c r="AE658" i="1" s="1"/>
  <c r="Y658" i="1"/>
  <c r="AG658" i="1" s="1"/>
  <c r="W546" i="1"/>
  <c r="AE546" i="1" s="1"/>
  <c r="X546" i="1"/>
  <c r="AF546" i="1" s="1"/>
  <c r="W530" i="1"/>
  <c r="AE530" i="1" s="1"/>
  <c r="Y530" i="1"/>
  <c r="AG530" i="1" s="1"/>
  <c r="W488" i="1"/>
  <c r="AE488" i="1" s="1"/>
  <c r="AH488" i="1"/>
  <c r="AA427" i="1"/>
  <c r="AI427" i="1" s="1"/>
  <c r="AV427" i="1" s="1"/>
  <c r="AW427" i="1" s="1"/>
  <c r="W427" i="1"/>
  <c r="AE427" i="1" s="1"/>
  <c r="W198" i="1"/>
  <c r="AE198" i="1" s="1"/>
  <c r="AA198" i="1"/>
  <c r="AI198" i="1" s="1"/>
  <c r="AJ714" i="1"/>
  <c r="AJ653" i="1"/>
  <c r="AA1012" i="1"/>
  <c r="AI1012" i="1" s="1"/>
  <c r="AV1012" i="1" s="1"/>
  <c r="AW1012" i="1" s="1"/>
  <c r="AX1012" i="1" s="1"/>
  <c r="AY1012" i="1" s="1"/>
  <c r="AZ1012" i="1" s="1"/>
  <c r="AM662" i="1"/>
  <c r="Y642" i="1"/>
  <c r="AG642" i="1" s="1"/>
  <c r="AM534" i="1"/>
  <c r="AM524" i="1"/>
  <c r="W753" i="1"/>
  <c r="AE753" i="1" s="1"/>
  <c r="AA753" i="1"/>
  <c r="AI753" i="1" s="1"/>
  <c r="W1069" i="1"/>
  <c r="AE1069" i="1" s="1"/>
  <c r="X1069" i="1"/>
  <c r="AF1069" i="1" s="1"/>
  <c r="AA1069" i="1"/>
  <c r="AI1069" i="1" s="1"/>
  <c r="W1021" i="1"/>
  <c r="AE1021" i="1" s="1"/>
  <c r="Y1021" i="1"/>
  <c r="AG1021" i="1" s="1"/>
  <c r="AH1021" i="1"/>
  <c r="W1005" i="1"/>
  <c r="AE1005" i="1" s="1"/>
  <c r="AA1005" i="1"/>
  <c r="AI1005" i="1" s="1"/>
  <c r="W989" i="1"/>
  <c r="AE989" i="1" s="1"/>
  <c r="AA989" i="1"/>
  <c r="AI989" i="1" s="1"/>
  <c r="AC989" i="1"/>
  <c r="AK989" i="1" s="1"/>
  <c r="W973" i="1"/>
  <c r="AE973" i="1" s="1"/>
  <c r="AC973" i="1"/>
  <c r="AK973" i="1" s="1"/>
  <c r="AH973" i="1"/>
  <c r="W957" i="1"/>
  <c r="AE957" i="1" s="1"/>
  <c r="AH957" i="1"/>
  <c r="W941" i="1"/>
  <c r="AE941" i="1" s="1"/>
  <c r="AC941" i="1"/>
  <c r="AK941" i="1" s="1"/>
  <c r="W925" i="1"/>
  <c r="AE925" i="1" s="1"/>
  <c r="AA925" i="1"/>
  <c r="AI925" i="1" s="1"/>
  <c r="AH749" i="1"/>
  <c r="Y749" i="1"/>
  <c r="AG749" i="1" s="1"/>
  <c r="W721" i="1"/>
  <c r="AE721" i="1" s="1"/>
  <c r="AA721" i="1"/>
  <c r="AI721" i="1" s="1"/>
  <c r="AA660" i="1"/>
  <c r="AI660" i="1" s="1"/>
  <c r="W660" i="1"/>
  <c r="AE660" i="1" s="1"/>
  <c r="W373" i="1"/>
  <c r="AE373" i="1" s="1"/>
  <c r="Y373" i="1"/>
  <c r="AG373" i="1" s="1"/>
  <c r="W1040" i="1"/>
  <c r="AE1040" i="1" s="1"/>
  <c r="AA1040" i="1"/>
  <c r="AI1040" i="1" s="1"/>
  <c r="W992" i="1"/>
  <c r="AE992" i="1" s="1"/>
  <c r="AA992" i="1"/>
  <c r="AI992" i="1" s="1"/>
  <c r="W717" i="1"/>
  <c r="AE717" i="1" s="1"/>
  <c r="AC717" i="1"/>
  <c r="AK717" i="1" s="1"/>
  <c r="W656" i="1"/>
  <c r="AE656" i="1" s="1"/>
  <c r="AA656" i="1"/>
  <c r="AI656" i="1" s="1"/>
  <c r="AH589" i="1"/>
  <c r="AA589" i="1"/>
  <c r="AI589" i="1" s="1"/>
  <c r="AM617" i="1"/>
  <c r="AN617" i="1" s="1"/>
  <c r="AO617" i="1" s="1"/>
  <c r="AP617" i="1" s="1"/>
  <c r="AQ617" i="1" s="1"/>
  <c r="AA617" i="1"/>
  <c r="AI617" i="1" s="1"/>
  <c r="AM525" i="1"/>
  <c r="AC525" i="1"/>
  <c r="AK525" i="1" s="1"/>
  <c r="AA474" i="1"/>
  <c r="AI474" i="1" s="1"/>
  <c r="AC474" i="1"/>
  <c r="AK474" i="1" s="1"/>
  <c r="AO1330" i="1"/>
  <c r="AP1330" i="1" s="1"/>
  <c r="AQ1330" i="1" s="1"/>
  <c r="AV739" i="1"/>
  <c r="AW739" i="1" s="1"/>
  <c r="X1367" i="1"/>
  <c r="AF1367" i="1" s="1"/>
  <c r="AJ1392" i="1"/>
  <c r="Y1411" i="1"/>
  <c r="AG1411" i="1" s="1"/>
  <c r="Y1479" i="1"/>
  <c r="AG1479" i="1" s="1"/>
  <c r="AA1367" i="1"/>
  <c r="AI1367" i="1" s="1"/>
  <c r="AM945" i="1"/>
  <c r="AJ822" i="1"/>
  <c r="X944" i="1"/>
  <c r="AF944" i="1" s="1"/>
  <c r="AM597" i="1"/>
  <c r="AN597" i="1" s="1"/>
  <c r="AO597" i="1" s="1"/>
  <c r="AJ569" i="1"/>
  <c r="AR542" i="1"/>
  <c r="AM906" i="1"/>
  <c r="AN906" i="1" s="1"/>
  <c r="AO906" i="1" s="1"/>
  <c r="AP906" i="1" s="1"/>
  <c r="AQ906" i="1" s="1"/>
  <c r="X877" i="1"/>
  <c r="AF877" i="1" s="1"/>
  <c r="AC874" i="1"/>
  <c r="AK874" i="1" s="1"/>
  <c r="Y870" i="1"/>
  <c r="AG870" i="1" s="1"/>
  <c r="Y868" i="1"/>
  <c r="AG868" i="1" s="1"/>
  <c r="AC842" i="1"/>
  <c r="AK842" i="1" s="1"/>
  <c r="AM840" i="1"/>
  <c r="AR840" i="1" s="1"/>
  <c r="X813" i="1"/>
  <c r="AF813" i="1" s="1"/>
  <c r="AM808" i="1"/>
  <c r="AR806" i="1"/>
  <c r="X781" i="1"/>
  <c r="AF781" i="1" s="1"/>
  <c r="AM776" i="1"/>
  <c r="AR774" i="1"/>
  <c r="X749" i="1"/>
  <c r="AF749" i="1" s="1"/>
  <c r="AM744" i="1"/>
  <c r="Y726" i="1"/>
  <c r="AG726" i="1" s="1"/>
  <c r="X721" i="1"/>
  <c r="AF721" i="1" s="1"/>
  <c r="AM635" i="1"/>
  <c r="Y605" i="1"/>
  <c r="AG605" i="1" s="1"/>
  <c r="Y599" i="1"/>
  <c r="AG599" i="1" s="1"/>
  <c r="X593" i="1"/>
  <c r="AF593" i="1" s="1"/>
  <c r="AJ562" i="1"/>
  <c r="AR513" i="1"/>
  <c r="AJ476" i="1"/>
  <c r="AA464" i="1"/>
  <c r="AI464" i="1" s="1"/>
  <c r="AV464" i="1" s="1"/>
  <c r="AJ415" i="1"/>
  <c r="AH713" i="1"/>
  <c r="AH665" i="1"/>
  <c r="Y656" i="1"/>
  <c r="AG656" i="1" s="1"/>
  <c r="AH649" i="1"/>
  <c r="Y640" i="1"/>
  <c r="AG640" i="1" s="1"/>
  <c r="AC628" i="1"/>
  <c r="AK628" i="1" s="1"/>
  <c r="Y624" i="1"/>
  <c r="AG624" i="1" s="1"/>
  <c r="AC612" i="1"/>
  <c r="AK612" i="1" s="1"/>
  <c r="AH585" i="1"/>
  <c r="AM580" i="1"/>
  <c r="AC564" i="1"/>
  <c r="AK564" i="1" s="1"/>
  <c r="Y560" i="1"/>
  <c r="AG560" i="1" s="1"/>
  <c r="AM546" i="1"/>
  <c r="Y544" i="1"/>
  <c r="AG544" i="1" s="1"/>
  <c r="AC532" i="1"/>
  <c r="AK532" i="1" s="1"/>
  <c r="AV532" i="1" s="1"/>
  <c r="AW532" i="1" s="1"/>
  <c r="AJ485" i="1"/>
  <c r="Y464" i="1"/>
  <c r="AG464" i="1" s="1"/>
  <c r="AM436" i="1"/>
  <c r="AJ427" i="1"/>
  <c r="AJ421" i="1"/>
  <c r="AH403" i="1"/>
  <c r="Y400" i="1"/>
  <c r="AG400" i="1" s="1"/>
  <c r="AC569" i="1"/>
  <c r="AK569" i="1" s="1"/>
  <c r="AM504" i="1"/>
  <c r="AR504" i="1" s="1"/>
  <c r="AM440" i="1"/>
  <c r="AR428" i="1"/>
  <c r="AJ419" i="1"/>
  <c r="AJ416" i="1"/>
  <c r="AH407" i="1"/>
  <c r="AC400" i="1"/>
  <c r="AK400" i="1" s="1"/>
  <c r="AH524" i="1"/>
  <c r="AM517" i="1"/>
  <c r="AN517" i="1" s="1"/>
  <c r="AO517" i="1" s="1"/>
  <c r="AP517" i="1" s="1"/>
  <c r="AQ517" i="1" s="1"/>
  <c r="Y515" i="1"/>
  <c r="AG515" i="1" s="1"/>
  <c r="AM501" i="1"/>
  <c r="AH476" i="1"/>
  <c r="AM469" i="1"/>
  <c r="AN469" i="1" s="1"/>
  <c r="AO469" i="1" s="1"/>
  <c r="AP469" i="1" s="1"/>
  <c r="AQ469" i="1" s="1"/>
  <c r="AH444" i="1"/>
  <c r="AM439" i="1"/>
  <c r="X402" i="1"/>
  <c r="AF402" i="1" s="1"/>
  <c r="X338" i="1"/>
  <c r="AF338" i="1" s="1"/>
  <c r="AJ332" i="1"/>
  <c r="AP319" i="1"/>
  <c r="AQ319" i="1" s="1"/>
  <c r="AR365" i="1"/>
  <c r="AA322" i="1"/>
  <c r="AI322" i="1" s="1"/>
  <c r="Y307" i="1"/>
  <c r="AG307" i="1" s="1"/>
  <c r="AH373" i="1"/>
  <c r="AJ355" i="1"/>
  <c r="AM339" i="1"/>
  <c r="AN339" i="1" s="1"/>
  <c r="AO339" i="1" s="1"/>
  <c r="AP339" i="1" s="1"/>
  <c r="AQ339" i="1" s="1"/>
  <c r="X294" i="1"/>
  <c r="AF294" i="1" s="1"/>
  <c r="AJ275" i="1"/>
  <c r="X373" i="1"/>
  <c r="AF373" i="1" s="1"/>
  <c r="AM370" i="1"/>
  <c r="AC348" i="1"/>
  <c r="AK348" i="1" s="1"/>
  <c r="X341" i="1"/>
  <c r="AF341" i="1" s="1"/>
  <c r="AC338" i="1"/>
  <c r="AK338" i="1" s="1"/>
  <c r="Y334" i="1"/>
  <c r="AG334" i="1" s="1"/>
  <c r="AC322" i="1"/>
  <c r="AK322" i="1" s="1"/>
  <c r="AM320" i="1"/>
  <c r="AN320" i="1" s="1"/>
  <c r="AO320" i="1" s="1"/>
  <c r="AP320" i="1" s="1"/>
  <c r="AQ320" i="1" s="1"/>
  <c r="X300" i="1"/>
  <c r="AF300" i="1" s="1"/>
  <c r="AC290" i="1"/>
  <c r="AK290" i="1" s="1"/>
  <c r="Y286" i="1"/>
  <c r="AG286" i="1" s="1"/>
  <c r="AC274" i="1"/>
  <c r="AK274" i="1" s="1"/>
  <c r="Y270" i="1"/>
  <c r="AG270" i="1" s="1"/>
  <c r="AH268" i="1"/>
  <c r="AH282" i="1"/>
  <c r="AM277" i="1"/>
  <c r="AR277" i="1" s="1"/>
  <c r="AM275" i="1"/>
  <c r="AN275" i="1" s="1"/>
  <c r="AO275" i="1" s="1"/>
  <c r="AP275" i="1" s="1"/>
  <c r="AQ275" i="1" s="1"/>
  <c r="AH248" i="1"/>
  <c r="AA123" i="1"/>
  <c r="AI123" i="1" s="1"/>
  <c r="AR186" i="1"/>
  <c r="AM123" i="1"/>
  <c r="AJ393" i="1"/>
  <c r="X491" i="1"/>
  <c r="AF491" i="1" s="1"/>
  <c r="AH537" i="1"/>
  <c r="AM573" i="1"/>
  <c r="AN573" i="1" s="1"/>
  <c r="AO573" i="1" s="1"/>
  <c r="AP573" i="1" s="1"/>
  <c r="AQ573" i="1" s="1"/>
  <c r="X649" i="1"/>
  <c r="AF649" i="1" s="1"/>
  <c r="Y722" i="1"/>
  <c r="AG722" i="1" s="1"/>
  <c r="AH777" i="1"/>
  <c r="AJ795" i="1"/>
  <c r="X814" i="1"/>
  <c r="AF814" i="1" s="1"/>
  <c r="AA850" i="1"/>
  <c r="AI850" i="1" s="1"/>
  <c r="AV850" i="1" s="1"/>
  <c r="X887" i="1"/>
  <c r="AF887" i="1" s="1"/>
  <c r="Y916" i="1"/>
  <c r="AG916" i="1" s="1"/>
  <c r="AH925" i="1"/>
  <c r="AJ971" i="1"/>
  <c r="AH989" i="1"/>
  <c r="AJ1007" i="1"/>
  <c r="AM1016" i="1"/>
  <c r="X1051" i="1"/>
  <c r="AF1051" i="1" s="1"/>
  <c r="Y1057" i="1"/>
  <c r="AG1057" i="1" s="1"/>
  <c r="AH1063" i="1"/>
  <c r="AH1069" i="1"/>
  <c r="AM1075" i="1"/>
  <c r="AN1075" i="1" s="1"/>
  <c r="AO1075" i="1" s="1"/>
  <c r="AP1075" i="1" s="1"/>
  <c r="AQ1075" i="1" s="1"/>
  <c r="AC1093" i="1"/>
  <c r="AK1093" i="1" s="1"/>
  <c r="AA1105" i="1"/>
  <c r="AI1105" i="1" s="1"/>
  <c r="Y1119" i="1"/>
  <c r="AG1119" i="1" s="1"/>
  <c r="AC1123" i="1"/>
  <c r="AK1123" i="1" s="1"/>
  <c r="AH1128" i="1"/>
  <c r="AM1137" i="1"/>
  <c r="AR1137" i="1" s="1"/>
  <c r="Y1151" i="1"/>
  <c r="AG1151" i="1" s="1"/>
  <c r="AH1160" i="1"/>
  <c r="AA1169" i="1"/>
  <c r="AI1169" i="1" s="1"/>
  <c r="AJ1174" i="1"/>
  <c r="AM1187" i="1"/>
  <c r="AH1192" i="1"/>
  <c r="Y1215" i="1"/>
  <c r="AG1215" i="1" s="1"/>
  <c r="AH1224" i="1"/>
  <c r="Y1247" i="1"/>
  <c r="AG1247" i="1" s="1"/>
  <c r="AM1251" i="1"/>
  <c r="AH1256" i="1"/>
  <c r="AC1283" i="1"/>
  <c r="AK1283" i="1" s="1"/>
  <c r="X1291" i="1"/>
  <c r="AF1291" i="1" s="1"/>
  <c r="AH1309" i="1"/>
  <c r="AM1320" i="1"/>
  <c r="AR1320" i="1" s="1"/>
  <c r="AR1332" i="1"/>
  <c r="AC1352" i="1"/>
  <c r="AK1352" i="1" s="1"/>
  <c r="AM1382" i="1"/>
  <c r="Y1396" i="1"/>
  <c r="AG1396" i="1" s="1"/>
  <c r="AC1400" i="1"/>
  <c r="AK1400" i="1" s="1"/>
  <c r="X1403" i="1"/>
  <c r="AF1403" i="1" s="1"/>
  <c r="AH1405" i="1"/>
  <c r="AM1428" i="1"/>
  <c r="AR1428" i="1" s="1"/>
  <c r="X1443" i="1"/>
  <c r="AF1443" i="1" s="1"/>
  <c r="X1451" i="1"/>
  <c r="AF1451" i="1" s="1"/>
  <c r="AJ1455" i="1"/>
  <c r="AC1468" i="1"/>
  <c r="AK1468" i="1" s="1"/>
  <c r="AC1480" i="1"/>
  <c r="AK1480" i="1" s="1"/>
  <c r="X1488" i="1"/>
  <c r="AF1488" i="1" s="1"/>
  <c r="AB1492" i="1"/>
  <c r="AJ1492" i="1" s="1"/>
  <c r="AL1496" i="1"/>
  <c r="AB1500" i="1"/>
  <c r="AJ1500" i="1" s="1"/>
  <c r="W1518" i="1"/>
  <c r="AE1518" i="1" s="1"/>
  <c r="Z1530" i="1"/>
  <c r="AH1530" i="1" s="1"/>
  <c r="W1547" i="1"/>
  <c r="AE1547" i="1" s="1"/>
  <c r="W1555" i="1"/>
  <c r="AE1555" i="1" s="1"/>
  <c r="W1559" i="1"/>
  <c r="AE1559" i="1" s="1"/>
  <c r="AL1564" i="1"/>
  <c r="AQ1576" i="1"/>
  <c r="AB1580" i="1"/>
  <c r="AJ1580" i="1" s="1"/>
  <c r="W1587" i="1"/>
  <c r="AE1587" i="1" s="1"/>
  <c r="W1598" i="1"/>
  <c r="AE1598" i="1" s="1"/>
  <c r="X1604" i="1"/>
  <c r="AF1604" i="1" s="1"/>
  <c r="AG1614" i="1"/>
  <c r="X1624" i="1"/>
  <c r="AF1624" i="1" s="1"/>
  <c r="AC1239" i="1"/>
  <c r="AK1239" i="1" s="1"/>
  <c r="AB1523" i="1"/>
  <c r="AJ1523" i="1" s="1"/>
  <c r="Z1573" i="1"/>
  <c r="AH1573" i="1" s="1"/>
  <c r="AG1616" i="1"/>
  <c r="AM1207" i="1"/>
  <c r="AQ1515" i="1"/>
  <c r="AL1575" i="1"/>
  <c r="AM1575" i="1" s="1"/>
  <c r="AN1575" i="1" s="1"/>
  <c r="AO1575" i="1" s="1"/>
  <c r="AP1575" i="1" s="1"/>
  <c r="AH1065" i="1"/>
  <c r="AN1576" i="1"/>
  <c r="AO1576" i="1" s="1"/>
  <c r="AP1576" i="1" s="1"/>
  <c r="AC452" i="1"/>
  <c r="AK452" i="1" s="1"/>
  <c r="AR804" i="1"/>
  <c r="AM1230" i="1"/>
  <c r="AH1383" i="1"/>
  <c r="Y67" i="1"/>
  <c r="AG67" i="1" s="1"/>
  <c r="AC1411" i="1"/>
  <c r="AK1411" i="1" s="1"/>
  <c r="Y1131" i="1"/>
  <c r="AG1131" i="1" s="1"/>
  <c r="AL1614" i="1"/>
  <c r="AH1249" i="1"/>
  <c r="AM1464" i="1"/>
  <c r="AN1464" i="1" s="1"/>
  <c r="AO1464" i="1" s="1"/>
  <c r="AP1464" i="1" s="1"/>
  <c r="AQ1464" i="1" s="1"/>
  <c r="AL1597" i="1"/>
  <c r="AM1417" i="1"/>
  <c r="AR1417" i="1" s="1"/>
  <c r="AH1443" i="1"/>
  <c r="AR1163" i="1"/>
  <c r="AJ1031" i="1"/>
  <c r="AC938" i="1"/>
  <c r="AK938" i="1" s="1"/>
  <c r="AC1475" i="1"/>
  <c r="AK1475" i="1" s="1"/>
  <c r="AO1458" i="1"/>
  <c r="AP1458" i="1" s="1"/>
  <c r="AQ1458" i="1" s="1"/>
  <c r="AB1532" i="1"/>
  <c r="AJ1532" i="1" s="1"/>
  <c r="AG1545" i="1"/>
  <c r="AA1190" i="1"/>
  <c r="AI1190" i="1" s="1"/>
  <c r="X1498" i="1"/>
  <c r="AF1498" i="1" s="1"/>
  <c r="W1507" i="1"/>
  <c r="AE1507" i="1" s="1"/>
  <c r="W1523" i="1"/>
  <c r="AE1523" i="1" s="1"/>
  <c r="W1575" i="1"/>
  <c r="AE1575" i="1" s="1"/>
  <c r="W1623" i="1"/>
  <c r="AE1623" i="1" s="1"/>
  <c r="AC1040" i="1"/>
  <c r="AK1040" i="1" s="1"/>
  <c r="AJ1462" i="1"/>
  <c r="AM1419" i="1"/>
  <c r="AN1419" i="1" s="1"/>
  <c r="AO1419" i="1" s="1"/>
  <c r="AP1419" i="1" s="1"/>
  <c r="AQ1419" i="1" s="1"/>
  <c r="AC1256" i="1"/>
  <c r="AK1256" i="1" s="1"/>
  <c r="AJ1354" i="1"/>
  <c r="Y1275" i="1"/>
  <c r="AG1275" i="1" s="1"/>
  <c r="AM627" i="1"/>
  <c r="AC1447" i="1"/>
  <c r="AK1447" i="1" s="1"/>
  <c r="Z1500" i="1"/>
  <c r="AH1500" i="1" s="1"/>
  <c r="AM1483" i="1"/>
  <c r="AN1483" i="1" s="1"/>
  <c r="AO1483" i="1" s="1"/>
  <c r="AP1483" i="1" s="1"/>
  <c r="AQ1483" i="1" s="1"/>
  <c r="AI1614" i="1"/>
  <c r="X1555" i="1"/>
  <c r="AF1555" i="1" s="1"/>
  <c r="Y1463" i="1"/>
  <c r="AG1463" i="1" s="1"/>
  <c r="AC1443" i="1"/>
  <c r="AK1443" i="1" s="1"/>
  <c r="AJ1243" i="1"/>
  <c r="X1465" i="1"/>
  <c r="AF1465" i="1" s="1"/>
  <c r="AH1094" i="1"/>
  <c r="AM1371" i="1"/>
  <c r="AM1321" i="1"/>
  <c r="AN1321" i="1" s="1"/>
  <c r="AO1321" i="1" s="1"/>
  <c r="AP1321" i="1" s="1"/>
  <c r="AQ1321" i="1" s="1"/>
  <c r="Y1287" i="1"/>
  <c r="AG1287" i="1" s="1"/>
  <c r="AJ1305" i="1"/>
  <c r="AJ460" i="1"/>
  <c r="Y1443" i="1"/>
  <c r="AG1443" i="1" s="1"/>
  <c r="AC1427" i="1"/>
  <c r="AK1427" i="1" s="1"/>
  <c r="AA1094" i="1"/>
  <c r="AI1094" i="1" s="1"/>
  <c r="AH1475" i="1"/>
  <c r="AA1361" i="1"/>
  <c r="AI1361" i="1" s="1"/>
  <c r="AM1214" i="1"/>
  <c r="AH1172" i="1"/>
  <c r="AJ1103" i="1"/>
  <c r="AH825" i="1"/>
  <c r="AA1166" i="1"/>
  <c r="AI1166" i="1" s="1"/>
  <c r="AJ1027" i="1"/>
  <c r="Y719" i="1"/>
  <c r="AG719" i="1" s="1"/>
  <c r="AG1511" i="1"/>
  <c r="AG1555" i="1"/>
  <c r="Y1367" i="1"/>
  <c r="AG1367" i="1" s="1"/>
  <c r="AM1198" i="1"/>
  <c r="AH1108" i="1"/>
  <c r="X1282" i="1"/>
  <c r="AF1282" i="1" s="1"/>
  <c r="AM1247" i="1"/>
  <c r="AN1247" i="1" s="1"/>
  <c r="AO1247" i="1" s="1"/>
  <c r="AP1247" i="1" s="1"/>
  <c r="AQ1247" i="1" s="1"/>
  <c r="X1137" i="1"/>
  <c r="AF1137" i="1" s="1"/>
  <c r="AM765" i="1"/>
  <c r="AN765" i="1" s="1"/>
  <c r="AO765" i="1" s="1"/>
  <c r="AP765" i="1" s="1"/>
  <c r="AQ765" i="1" s="1"/>
  <c r="AM1182" i="1"/>
  <c r="AL1514" i="1"/>
  <c r="AM1514" i="1" s="1"/>
  <c r="AN1514" i="1" s="1"/>
  <c r="AO1514" i="1" s="1"/>
  <c r="AP1514" i="1" s="1"/>
  <c r="X1523" i="1"/>
  <c r="AF1523" i="1" s="1"/>
  <c r="X775" i="1"/>
  <c r="AF775" i="1" s="1"/>
  <c r="W1554" i="1"/>
  <c r="AE1554" i="1" s="1"/>
  <c r="AG1587" i="1"/>
  <c r="AC1027" i="1"/>
  <c r="AK1027" i="1" s="1"/>
  <c r="AG1591" i="1"/>
  <c r="AJ1389" i="1"/>
  <c r="AA1301" i="1"/>
  <c r="AI1301" i="1" s="1"/>
  <c r="W1625" i="1"/>
  <c r="AE1625" i="1" s="1"/>
  <c r="AM489" i="1"/>
  <c r="AC599" i="1"/>
  <c r="AK599" i="1" s="1"/>
  <c r="AJ758" i="1"/>
  <c r="AJ886" i="1"/>
  <c r="AC905" i="1"/>
  <c r="AK905" i="1" s="1"/>
  <c r="AC961" i="1"/>
  <c r="AK961" i="1" s="1"/>
  <c r="Y989" i="1"/>
  <c r="AG989" i="1" s="1"/>
  <c r="AM1025" i="1"/>
  <c r="AN1025" i="1" s="1"/>
  <c r="AO1025" i="1" s="1"/>
  <c r="AP1025" i="1" s="1"/>
  <c r="AQ1025" i="1" s="1"/>
  <c r="AJ1044" i="1"/>
  <c r="Y1069" i="1"/>
  <c r="AG1069" i="1" s="1"/>
  <c r="AJ1123" i="1"/>
  <c r="Y1128" i="1"/>
  <c r="AG1128" i="1" s="1"/>
  <c r="AM1132" i="1"/>
  <c r="Y1160" i="1"/>
  <c r="AG1160" i="1" s="1"/>
  <c r="AM1164" i="1"/>
  <c r="AN1164" i="1" s="1"/>
  <c r="AO1164" i="1" s="1"/>
  <c r="AP1164" i="1" s="1"/>
  <c r="AQ1164" i="1" s="1"/>
  <c r="AA1174" i="1"/>
  <c r="AI1174" i="1" s="1"/>
  <c r="AV1174" i="1" s="1"/>
  <c r="AW1174" i="1" s="1"/>
  <c r="AA1178" i="1"/>
  <c r="AI1178" i="1" s="1"/>
  <c r="AM1228" i="1"/>
  <c r="AH1233" i="1"/>
  <c r="Y1256" i="1"/>
  <c r="AG1256" i="1" s="1"/>
  <c r="X1531" i="1"/>
  <c r="AF1531" i="1" s="1"/>
  <c r="AI1604" i="1"/>
  <c r="AJ1248" i="1"/>
  <c r="AM631" i="1"/>
  <c r="AJ1094" i="1"/>
  <c r="AJ1030" i="1"/>
  <c r="Y1003" i="1"/>
  <c r="AG1003" i="1" s="1"/>
  <c r="X985" i="1"/>
  <c r="AF985" i="1" s="1"/>
  <c r="AJ934" i="1"/>
  <c r="AM600" i="1"/>
  <c r="AH1367" i="1"/>
  <c r="X743" i="1"/>
  <c r="AF743" i="1" s="1"/>
  <c r="AJ1097" i="1"/>
  <c r="Y1480" i="1"/>
  <c r="AG1480" i="1" s="1"/>
  <c r="X292" i="1"/>
  <c r="AF292" i="1" s="1"/>
  <c r="AO1374" i="1"/>
  <c r="AP1374" i="1" s="1"/>
  <c r="AQ1374" i="1" s="1"/>
  <c r="AG1523" i="1"/>
  <c r="X754" i="1"/>
  <c r="AF754" i="1" s="1"/>
  <c r="X882" i="1"/>
  <c r="AF882" i="1" s="1"/>
  <c r="AH923" i="1"/>
  <c r="Y941" i="1"/>
  <c r="AG941" i="1" s="1"/>
  <c r="X996" i="1"/>
  <c r="AF996" i="1" s="1"/>
  <c r="Y1005" i="1"/>
  <c r="AG1005" i="1" s="1"/>
  <c r="AH1014" i="1"/>
  <c r="AR1023" i="1"/>
  <c r="AC1041" i="1"/>
  <c r="AK1041" i="1" s="1"/>
  <c r="AJ1067" i="1"/>
  <c r="X1092" i="1"/>
  <c r="AF1092" i="1" s="1"/>
  <c r="X1127" i="1"/>
  <c r="AF1127" i="1" s="1"/>
  <c r="AC1140" i="1"/>
  <c r="AK1140" i="1" s="1"/>
  <c r="AO1154" i="1"/>
  <c r="AP1154" i="1" s="1"/>
  <c r="AQ1154" i="1" s="1"/>
  <c r="AH1209" i="1"/>
  <c r="AA1218" i="1"/>
  <c r="AI1218" i="1" s="1"/>
  <c r="AJ1223" i="1"/>
  <c r="AH1246" i="1"/>
  <c r="AJ1304" i="1"/>
  <c r="AO1315" i="1"/>
  <c r="AP1315" i="1" s="1"/>
  <c r="AQ1315" i="1" s="1"/>
  <c r="AJ1320" i="1"/>
  <c r="AA1327" i="1"/>
  <c r="AI1327" i="1" s="1"/>
  <c r="AJ1352" i="1"/>
  <c r="AJ1372" i="1"/>
  <c r="AJ1388" i="1"/>
  <c r="AA1391" i="1"/>
  <c r="AI1391" i="1" s="1"/>
  <c r="AM1397" i="1"/>
  <c r="AI1484" i="1"/>
  <c r="Z1491" i="1"/>
  <c r="AH1491" i="1" s="1"/>
  <c r="AL1509" i="1"/>
  <c r="AQ1509" i="1" s="1"/>
  <c r="W1599" i="1"/>
  <c r="AE1599" i="1" s="1"/>
  <c r="AL1619" i="1"/>
  <c r="AM1619" i="1" s="1"/>
  <c r="AN1619" i="1" s="1"/>
  <c r="AO1619" i="1" s="1"/>
  <c r="AP1619" i="1" s="1"/>
  <c r="Y1217" i="1"/>
  <c r="AG1217" i="1" s="1"/>
  <c r="AM1109" i="1"/>
  <c r="AM1034" i="1"/>
  <c r="AH961" i="1"/>
  <c r="AH929" i="1"/>
  <c r="Y904" i="1"/>
  <c r="AG904" i="1" s="1"/>
  <c r="AM598" i="1"/>
  <c r="AN598" i="1" s="1"/>
  <c r="AO598" i="1" s="1"/>
  <c r="AP598" i="1" s="1"/>
  <c r="AQ598" i="1" s="1"/>
  <c r="AJ534" i="1"/>
  <c r="AM512" i="1"/>
  <c r="AH1271" i="1"/>
  <c r="AH1223" i="1"/>
  <c r="AA1200" i="1"/>
  <c r="AI1200" i="1" s="1"/>
  <c r="AJ1193" i="1"/>
  <c r="AJ1177" i="1"/>
  <c r="AA1168" i="1"/>
  <c r="AI1168" i="1" s="1"/>
  <c r="AJ1161" i="1"/>
  <c r="AJ1145" i="1"/>
  <c r="AJ1129" i="1"/>
  <c r="AA1120" i="1"/>
  <c r="AI1120" i="1" s="1"/>
  <c r="AM1098" i="1"/>
  <c r="AM1095" i="1"/>
  <c r="AM855" i="1"/>
  <c r="AJ913" i="1"/>
  <c r="AJ665" i="1"/>
  <c r="AJ570" i="1"/>
  <c r="AN516" i="1"/>
  <c r="AO516" i="1" s="1"/>
  <c r="AP516" i="1" s="1"/>
  <c r="AQ516" i="1" s="1"/>
  <c r="AR516" i="1"/>
  <c r="AR333" i="1"/>
  <c r="AN333" i="1"/>
  <c r="AO333" i="1" s="1"/>
  <c r="AP333" i="1" s="1"/>
  <c r="AQ333" i="1" s="1"/>
  <c r="AN87" i="1"/>
  <c r="AO87" i="1" s="1"/>
  <c r="AP87" i="1" s="1"/>
  <c r="AQ87" i="1" s="1"/>
  <c r="AR199" i="1"/>
  <c r="AR1002" i="1"/>
  <c r="AR1275" i="1"/>
  <c r="W601" i="1"/>
  <c r="AE601" i="1" s="1"/>
  <c r="AH601" i="1"/>
  <c r="AC601" i="1"/>
  <c r="AK601" i="1" s="1"/>
  <c r="W480" i="1"/>
  <c r="AE480" i="1" s="1"/>
  <c r="AC480" i="1"/>
  <c r="AK480" i="1" s="1"/>
  <c r="AA480" i="1"/>
  <c r="AI480" i="1" s="1"/>
  <c r="Y480" i="1"/>
  <c r="AG480" i="1" s="1"/>
  <c r="X480" i="1"/>
  <c r="AF480" i="1" s="1"/>
  <c r="AM455" i="1"/>
  <c r="AN455" i="1" s="1"/>
  <c r="AO455" i="1" s="1"/>
  <c r="AP455" i="1" s="1"/>
  <c r="AQ455" i="1" s="1"/>
  <c r="AA455" i="1"/>
  <c r="AI455" i="1" s="1"/>
  <c r="AM406" i="1"/>
  <c r="AC406" i="1"/>
  <c r="AK406" i="1" s="1"/>
  <c r="AA888" i="1"/>
  <c r="AI888" i="1" s="1"/>
  <c r="AV888" i="1" s="1"/>
  <c r="AW888" i="1" s="1"/>
  <c r="AM888" i="1"/>
  <c r="X852" i="1"/>
  <c r="AF852" i="1" s="1"/>
  <c r="Y852" i="1"/>
  <c r="AG852" i="1" s="1"/>
  <c r="AA852" i="1"/>
  <c r="AI852" i="1" s="1"/>
  <c r="W804" i="1"/>
  <c r="AE804" i="1" s="1"/>
  <c r="AC804" i="1"/>
  <c r="AK804" i="1" s="1"/>
  <c r="AA804" i="1"/>
  <c r="AI804" i="1" s="1"/>
  <c r="X804" i="1"/>
  <c r="AF804" i="1" s="1"/>
  <c r="Y804" i="1"/>
  <c r="AG804" i="1" s="1"/>
  <c r="AH788" i="1"/>
  <c r="W788" i="1"/>
  <c r="AE788" i="1" s="1"/>
  <c r="X788" i="1"/>
  <c r="AF788" i="1" s="1"/>
  <c r="AC788" i="1"/>
  <c r="AK788" i="1" s="1"/>
  <c r="W724" i="1"/>
  <c r="AE724" i="1" s="1"/>
  <c r="AA724" i="1"/>
  <c r="AI724" i="1" s="1"/>
  <c r="W712" i="1"/>
  <c r="AE712" i="1" s="1"/>
  <c r="AA712" i="1"/>
  <c r="AI712" i="1" s="1"/>
  <c r="X712" i="1"/>
  <c r="AF712" i="1" s="1"/>
  <c r="Y712" i="1"/>
  <c r="AG712" i="1" s="1"/>
  <c r="AH712" i="1"/>
  <c r="AA687" i="1"/>
  <c r="AI687" i="1" s="1"/>
  <c r="AM687" i="1"/>
  <c r="AR687" i="1" s="1"/>
  <c r="W651" i="1"/>
  <c r="AE651" i="1" s="1"/>
  <c r="AH651" i="1"/>
  <c r="X651" i="1"/>
  <c r="AF651" i="1" s="1"/>
  <c r="AC651" i="1"/>
  <c r="AK651" i="1" s="1"/>
  <c r="AC641" i="1"/>
  <c r="AK641" i="1" s="1"/>
  <c r="AM641" i="1"/>
  <c r="AN641" i="1" s="1"/>
  <c r="AO641" i="1" s="1"/>
  <c r="AP641" i="1" s="1"/>
  <c r="AQ641" i="1" s="1"/>
  <c r="AC581" i="1"/>
  <c r="AK581" i="1" s="1"/>
  <c r="W581" i="1"/>
  <c r="AE581" i="1" s="1"/>
  <c r="Y581" i="1"/>
  <c r="AG581" i="1" s="1"/>
  <c r="AJ501" i="1"/>
  <c r="X501" i="1"/>
  <c r="AF501" i="1" s="1"/>
  <c r="AH428" i="1"/>
  <c r="Y428" i="1"/>
  <c r="AG428" i="1" s="1"/>
  <c r="AA428" i="1"/>
  <c r="AI428" i="1" s="1"/>
  <c r="W428" i="1"/>
  <c r="AE428" i="1" s="1"/>
  <c r="AM358" i="1"/>
  <c r="AA358" i="1"/>
  <c r="AI358" i="1" s="1"/>
  <c r="X718" i="1"/>
  <c r="AF718" i="1" s="1"/>
  <c r="W718" i="1"/>
  <c r="AE718" i="1" s="1"/>
  <c r="AH718" i="1"/>
  <c r="AC718" i="1"/>
  <c r="AK718" i="1" s="1"/>
  <c r="AJ695" i="1"/>
  <c r="X695" i="1"/>
  <c r="AF695" i="1" s="1"/>
  <c r="W574" i="1"/>
  <c r="AE574" i="1" s="1"/>
  <c r="AC574" i="1"/>
  <c r="AK574" i="1" s="1"/>
  <c r="AA574" i="1"/>
  <c r="AI574" i="1" s="1"/>
  <c r="Y574" i="1"/>
  <c r="AG574" i="1" s="1"/>
  <c r="AH574" i="1"/>
  <c r="W510" i="1"/>
  <c r="AE510" i="1" s="1"/>
  <c r="AA510" i="1"/>
  <c r="AI510" i="1" s="1"/>
  <c r="AH510" i="1"/>
  <c r="X510" i="1"/>
  <c r="AF510" i="1" s="1"/>
  <c r="Y461" i="1"/>
  <c r="AG461" i="1" s="1"/>
  <c r="AM412" i="1"/>
  <c r="AA412" i="1"/>
  <c r="AI412" i="1" s="1"/>
  <c r="AH563" i="1"/>
  <c r="Y563" i="1"/>
  <c r="AG563" i="1" s="1"/>
  <c r="AC563" i="1"/>
  <c r="AK563" i="1" s="1"/>
  <c r="W563" i="1"/>
  <c r="AE563" i="1" s="1"/>
  <c r="X563" i="1"/>
  <c r="AF563" i="1" s="1"/>
  <c r="AA563" i="1"/>
  <c r="AI563" i="1" s="1"/>
  <c r="W468" i="1"/>
  <c r="AE468" i="1" s="1"/>
  <c r="AH468" i="1"/>
  <c r="Y468" i="1"/>
  <c r="AG468" i="1" s="1"/>
  <c r="X468" i="1"/>
  <c r="AF468" i="1" s="1"/>
  <c r="AH410" i="1"/>
  <c r="AC410" i="1"/>
  <c r="AK410" i="1" s="1"/>
  <c r="Y410" i="1"/>
  <c r="AG410" i="1" s="1"/>
  <c r="W293" i="1"/>
  <c r="AE293" i="1" s="1"/>
  <c r="AH293" i="1"/>
  <c r="Y293" i="1"/>
  <c r="AG293" i="1" s="1"/>
  <c r="Y499" i="1"/>
  <c r="AG499" i="1" s="1"/>
  <c r="AJ490" i="1"/>
  <c r="X490" i="1"/>
  <c r="AF490" i="1" s="1"/>
  <c r="W481" i="1"/>
  <c r="AE481" i="1" s="1"/>
  <c r="AA481" i="1"/>
  <c r="AI481" i="1" s="1"/>
  <c r="X481" i="1"/>
  <c r="AF481" i="1" s="1"/>
  <c r="AH481" i="1"/>
  <c r="W465" i="1"/>
  <c r="AE465" i="1" s="1"/>
  <c r="Y465" i="1"/>
  <c r="AG465" i="1" s="1"/>
  <c r="X465" i="1"/>
  <c r="AF465" i="1" s="1"/>
  <c r="AH465" i="1"/>
  <c r="AA465" i="1"/>
  <c r="AI465" i="1" s="1"/>
  <c r="X393" i="1"/>
  <c r="AF393" i="1" s="1"/>
  <c r="AH393" i="1"/>
  <c r="AA393" i="1"/>
  <c r="AI393" i="1" s="1"/>
  <c r="W393" i="1"/>
  <c r="AE393" i="1" s="1"/>
  <c r="W383" i="1"/>
  <c r="AE383" i="1" s="1"/>
  <c r="AC383" i="1"/>
  <c r="AK383" i="1" s="1"/>
  <c r="AH383" i="1"/>
  <c r="AC214" i="1"/>
  <c r="AK214" i="1" s="1"/>
  <c r="AM214" i="1"/>
  <c r="AC283" i="1"/>
  <c r="AK283" i="1" s="1"/>
  <c r="AM283" i="1"/>
  <c r="AN283" i="1" s="1"/>
  <c r="AO283" i="1" s="1"/>
  <c r="AP283" i="1" s="1"/>
  <c r="AQ283" i="1" s="1"/>
  <c r="W350" i="1"/>
  <c r="AE350" i="1" s="1"/>
  <c r="AA350" i="1"/>
  <c r="AI350" i="1" s="1"/>
  <c r="Y350" i="1"/>
  <c r="AG350" i="1" s="1"/>
  <c r="AC350" i="1"/>
  <c r="AK350" i="1" s="1"/>
  <c r="AA289" i="1"/>
  <c r="AI289" i="1" s="1"/>
  <c r="AH289" i="1"/>
  <c r="X289" i="1"/>
  <c r="AF289" i="1" s="1"/>
  <c r="Y289" i="1"/>
  <c r="AG289" i="1" s="1"/>
  <c r="W289" i="1"/>
  <c r="AE289" i="1" s="1"/>
  <c r="Y78" i="1"/>
  <c r="AG78" i="1" s="1"/>
  <c r="X78" i="1"/>
  <c r="AF78" i="1" s="1"/>
  <c r="AM315" i="1"/>
  <c r="AN315" i="1" s="1"/>
  <c r="AO315" i="1" s="1"/>
  <c r="AP315" i="1" s="1"/>
  <c r="AQ315" i="1" s="1"/>
  <c r="Y187" i="1"/>
  <c r="AG187" i="1" s="1"/>
  <c r="W211" i="1"/>
  <c r="AE211" i="1" s="1"/>
  <c r="AH211" i="1"/>
  <c r="X211" i="1"/>
  <c r="AF211" i="1" s="1"/>
  <c r="AC211" i="1"/>
  <c r="AK211" i="1" s="1"/>
  <c r="AV211" i="1" s="1"/>
  <c r="AW211" i="1" s="1"/>
  <c r="Y332" i="1"/>
  <c r="AG332" i="1" s="1"/>
  <c r="X332" i="1"/>
  <c r="AF332" i="1" s="1"/>
  <c r="Y183" i="1"/>
  <c r="AG183" i="1" s="1"/>
  <c r="AH183" i="1"/>
  <c r="AC183" i="1"/>
  <c r="AK183" i="1" s="1"/>
  <c r="AA183" i="1"/>
  <c r="AI183" i="1" s="1"/>
  <c r="AM158" i="1"/>
  <c r="AN158" i="1" s="1"/>
  <c r="AO158" i="1" s="1"/>
  <c r="AP158" i="1" s="1"/>
  <c r="AQ158" i="1" s="1"/>
  <c r="AA158" i="1"/>
  <c r="AI158" i="1" s="1"/>
  <c r="AA131" i="1"/>
  <c r="AI131" i="1" s="1"/>
  <c r="W131" i="1"/>
  <c r="AE131" i="1" s="1"/>
  <c r="X131" i="1"/>
  <c r="AF131" i="1" s="1"/>
  <c r="W287" i="1"/>
  <c r="AE287" i="1" s="1"/>
  <c r="AH287" i="1"/>
  <c r="X280" i="1"/>
  <c r="AF280" i="1" s="1"/>
  <c r="AJ280" i="1"/>
  <c r="AC271" i="1"/>
  <c r="AK271" i="1" s="1"/>
  <c r="AH271" i="1"/>
  <c r="Y271" i="1"/>
  <c r="AG271" i="1" s="1"/>
  <c r="AA271" i="1"/>
  <c r="AI271" i="1" s="1"/>
  <c r="AJ109" i="1"/>
  <c r="X109" i="1"/>
  <c r="AF109" i="1" s="1"/>
  <c r="AM242" i="1"/>
  <c r="AN242" i="1" s="1"/>
  <c r="AO242" i="1" s="1"/>
  <c r="AA242" i="1"/>
  <c r="AI242" i="1" s="1"/>
  <c r="AV242" i="1" s="1"/>
  <c r="AW242" i="1" s="1"/>
  <c r="X215" i="1"/>
  <c r="AF215" i="1" s="1"/>
  <c r="AJ215" i="1"/>
  <c r="AA143" i="1"/>
  <c r="AI143" i="1" s="1"/>
  <c r="AM143" i="1"/>
  <c r="AN143" i="1" s="1"/>
  <c r="AO143" i="1" s="1"/>
  <c r="AP143" i="1" s="1"/>
  <c r="AQ143" i="1" s="1"/>
  <c r="AA213" i="1"/>
  <c r="AI213" i="1" s="1"/>
  <c r="AV213" i="1" s="1"/>
  <c r="AW213" i="1" s="1"/>
  <c r="AX213" i="1" s="1"/>
  <c r="AM213" i="1"/>
  <c r="AN213" i="1" s="1"/>
  <c r="AO213" i="1" s="1"/>
  <c r="AC178" i="1"/>
  <c r="AK178" i="1" s="1"/>
  <c r="W178" i="1"/>
  <c r="AE178" i="1" s="1"/>
  <c r="AJ71" i="1"/>
  <c r="X71" i="1"/>
  <c r="AF71" i="1" s="1"/>
  <c r="W184" i="1"/>
  <c r="AE184" i="1" s="1"/>
  <c r="Y184" i="1"/>
  <c r="AG184" i="1" s="1"/>
  <c r="X184" i="1"/>
  <c r="AF184" i="1" s="1"/>
  <c r="AM156" i="1"/>
  <c r="AN156" i="1" s="1"/>
  <c r="AO156" i="1" s="1"/>
  <c r="AP156" i="1" s="1"/>
  <c r="AQ156" i="1" s="1"/>
  <c r="AA156" i="1"/>
  <c r="AI156" i="1" s="1"/>
  <c r="AJ95" i="1"/>
  <c r="X95" i="1"/>
  <c r="AF95" i="1" s="1"/>
  <c r="X111" i="1"/>
  <c r="AF111" i="1" s="1"/>
  <c r="AH111" i="1"/>
  <c r="Y111" i="1"/>
  <c r="AG111" i="1" s="1"/>
  <c r="AA69" i="1"/>
  <c r="AI69" i="1" s="1"/>
  <c r="AM69" i="1"/>
  <c r="AR69" i="1" s="1"/>
  <c r="AC962" i="1"/>
  <c r="AK962" i="1" s="1"/>
  <c r="Y962" i="1"/>
  <c r="AG962" i="1" s="1"/>
  <c r="X962" i="1"/>
  <c r="AF962" i="1" s="1"/>
  <c r="AM1201" i="1"/>
  <c r="AN1201" i="1" s="1"/>
  <c r="AM1233" i="1"/>
  <c r="AA1233" i="1"/>
  <c r="AI1233" i="1" s="1"/>
  <c r="AA1261" i="1"/>
  <c r="AI1261" i="1" s="1"/>
  <c r="X1261" i="1"/>
  <c r="AF1261" i="1" s="1"/>
  <c r="AM1286" i="1"/>
  <c r="AA1286" i="1"/>
  <c r="AI1286" i="1" s="1"/>
  <c r="W1298" i="1"/>
  <c r="AE1298" i="1" s="1"/>
  <c r="AH1298" i="1"/>
  <c r="X1307" i="1"/>
  <c r="AF1307" i="1" s="1"/>
  <c r="AJ1307" i="1"/>
  <c r="AC1330" i="1"/>
  <c r="AK1330" i="1" s="1"/>
  <c r="AH1330" i="1"/>
  <c r="W1330" i="1"/>
  <c r="AE1330" i="1" s="1"/>
  <c r="AA1330" i="1"/>
  <c r="AI1330" i="1" s="1"/>
  <c r="W1346" i="1"/>
  <c r="AE1346" i="1" s="1"/>
  <c r="Y1346" i="1"/>
  <c r="AG1346" i="1" s="1"/>
  <c r="AJ1355" i="1"/>
  <c r="X1355" i="1"/>
  <c r="AF1355" i="1" s="1"/>
  <c r="AH1362" i="1"/>
  <c r="W1362" i="1"/>
  <c r="AE1362" i="1" s="1"/>
  <c r="Y1378" i="1"/>
  <c r="AG1378" i="1" s="1"/>
  <c r="AH1378" i="1"/>
  <c r="AC1394" i="1"/>
  <c r="AK1394" i="1" s="1"/>
  <c r="AA1394" i="1"/>
  <c r="AI1394" i="1" s="1"/>
  <c r="AC1410" i="1"/>
  <c r="AK1410" i="1" s="1"/>
  <c r="AA1410" i="1"/>
  <c r="AI1410" i="1" s="1"/>
  <c r="AH1410" i="1"/>
  <c r="AH1426" i="1"/>
  <c r="AA1426" i="1"/>
  <c r="AI1426" i="1" s="1"/>
  <c r="AJ1435" i="1"/>
  <c r="X1435" i="1"/>
  <c r="AF1435" i="1" s="1"/>
  <c r="AI1571" i="1"/>
  <c r="W1571" i="1"/>
  <c r="AE1571" i="1" s="1"/>
  <c r="AM1110" i="1"/>
  <c r="AR1110" i="1" s="1"/>
  <c r="AA1110" i="1"/>
  <c r="AI1110" i="1" s="1"/>
  <c r="W1477" i="1"/>
  <c r="AE1477" i="1" s="1"/>
  <c r="X1477" i="1"/>
  <c r="AF1477" i="1" s="1"/>
  <c r="AM594" i="1"/>
  <c r="AA1456" i="1"/>
  <c r="AI1456" i="1" s="1"/>
  <c r="Y497" i="1"/>
  <c r="AG497" i="1" s="1"/>
  <c r="W604" i="1"/>
  <c r="AE604" i="1" s="1"/>
  <c r="Y604" i="1"/>
  <c r="AG604" i="1" s="1"/>
  <c r="AH604" i="1"/>
  <c r="AC604" i="1"/>
  <c r="AK604" i="1" s="1"/>
  <c r="AC591" i="1"/>
  <c r="AK591" i="1" s="1"/>
  <c r="AV591" i="1" s="1"/>
  <c r="AW591" i="1" s="1"/>
  <c r="AM591" i="1"/>
  <c r="W556" i="1"/>
  <c r="AE556" i="1" s="1"/>
  <c r="Y556" i="1"/>
  <c r="AG556" i="1" s="1"/>
  <c r="X556" i="1"/>
  <c r="AF556" i="1" s="1"/>
  <c r="AC556" i="1"/>
  <c r="AK556" i="1" s="1"/>
  <c r="AV556" i="1" s="1"/>
  <c r="W419" i="1"/>
  <c r="AE419" i="1" s="1"/>
  <c r="AH419" i="1"/>
  <c r="X419" i="1"/>
  <c r="AF419" i="1" s="1"/>
  <c r="AM394" i="1"/>
  <c r="AA394" i="1"/>
  <c r="AI394" i="1" s="1"/>
  <c r="X351" i="1"/>
  <c r="AF351" i="1" s="1"/>
  <c r="Y351" i="1"/>
  <c r="AG351" i="1" s="1"/>
  <c r="AA351" i="1"/>
  <c r="AI351" i="1" s="1"/>
  <c r="AH351" i="1"/>
  <c r="W351" i="1"/>
  <c r="AE351" i="1" s="1"/>
  <c r="AC351" i="1"/>
  <c r="AK351" i="1" s="1"/>
  <c r="AM270" i="1"/>
  <c r="AN270" i="1" s="1"/>
  <c r="AA270" i="1"/>
  <c r="AI270" i="1" s="1"/>
  <c r="AJ893" i="1"/>
  <c r="X893" i="1"/>
  <c r="AF893" i="1" s="1"/>
  <c r="X884" i="1"/>
  <c r="AF884" i="1" s="1"/>
  <c r="AC884" i="1"/>
  <c r="AK884" i="1" s="1"/>
  <c r="AH884" i="1"/>
  <c r="AC810" i="1"/>
  <c r="AK810" i="1" s="1"/>
  <c r="AV810" i="1" s="1"/>
  <c r="AW810" i="1" s="1"/>
  <c r="AX810" i="1" s="1"/>
  <c r="AM810" i="1"/>
  <c r="AC794" i="1"/>
  <c r="AK794" i="1" s="1"/>
  <c r="AM794" i="1"/>
  <c r="AM778" i="1"/>
  <c r="AN778" i="1" s="1"/>
  <c r="AO778" i="1" s="1"/>
  <c r="AP778" i="1" s="1"/>
  <c r="AQ778" i="1" s="1"/>
  <c r="AC778" i="1"/>
  <c r="AK778" i="1" s="1"/>
  <c r="W756" i="1"/>
  <c r="AE756" i="1" s="1"/>
  <c r="Y756" i="1"/>
  <c r="AG756" i="1" s="1"/>
  <c r="AA756" i="1"/>
  <c r="AI756" i="1" s="1"/>
  <c r="W740" i="1"/>
  <c r="AE740" i="1" s="1"/>
  <c r="X740" i="1"/>
  <c r="AF740" i="1" s="1"/>
  <c r="Y740" i="1"/>
  <c r="AG740" i="1" s="1"/>
  <c r="AA740" i="1"/>
  <c r="AI740" i="1" s="1"/>
  <c r="AV740" i="1" s="1"/>
  <c r="AA681" i="1"/>
  <c r="AI681" i="1" s="1"/>
  <c r="AM681" i="1"/>
  <c r="AN681" i="1" s="1"/>
  <c r="AO681" i="1" s="1"/>
  <c r="AP681" i="1" s="1"/>
  <c r="AQ681" i="1" s="1"/>
  <c r="AC495" i="1"/>
  <c r="AK495" i="1" s="1"/>
  <c r="W495" i="1"/>
  <c r="AE495" i="1" s="1"/>
  <c r="AH495" i="1"/>
  <c r="AM706" i="1"/>
  <c r="AA706" i="1"/>
  <c r="AI706" i="1" s="1"/>
  <c r="AA690" i="1"/>
  <c r="AI690" i="1" s="1"/>
  <c r="AM690" i="1"/>
  <c r="AJ647" i="1"/>
  <c r="X647" i="1"/>
  <c r="AF647" i="1" s="1"/>
  <c r="W638" i="1"/>
  <c r="AE638" i="1" s="1"/>
  <c r="AA638" i="1"/>
  <c r="AI638" i="1" s="1"/>
  <c r="Y638" i="1"/>
  <c r="AG638" i="1" s="1"/>
  <c r="AH638" i="1"/>
  <c r="W622" i="1"/>
  <c r="AE622" i="1" s="1"/>
  <c r="Y622" i="1"/>
  <c r="AG622" i="1" s="1"/>
  <c r="X558" i="1"/>
  <c r="AF558" i="1" s="1"/>
  <c r="AH558" i="1"/>
  <c r="W558" i="1"/>
  <c r="AE558" i="1" s="1"/>
  <c r="Y558" i="1"/>
  <c r="AG558" i="1" s="1"/>
  <c r="AM548" i="1"/>
  <c r="AC548" i="1"/>
  <c r="AK548" i="1" s="1"/>
  <c r="AV548" i="1" s="1"/>
  <c r="AM530" i="1"/>
  <c r="AA530" i="1"/>
  <c r="AI530" i="1" s="1"/>
  <c r="W507" i="1"/>
  <c r="AE507" i="1" s="1"/>
  <c r="Y507" i="1"/>
  <c r="AG507" i="1" s="1"/>
  <c r="AA507" i="1"/>
  <c r="AI507" i="1" s="1"/>
  <c r="X507" i="1"/>
  <c r="AF507" i="1" s="1"/>
  <c r="Y458" i="1"/>
  <c r="AG458" i="1" s="1"/>
  <c r="W446" i="1"/>
  <c r="AE446" i="1" s="1"/>
  <c r="AA446" i="1"/>
  <c r="AI446" i="1" s="1"/>
  <c r="Y446" i="1"/>
  <c r="AG446" i="1" s="1"/>
  <c r="W374" i="1"/>
  <c r="AE374" i="1" s="1"/>
  <c r="AC374" i="1"/>
  <c r="AK374" i="1" s="1"/>
  <c r="AA374" i="1"/>
  <c r="AI374" i="1" s="1"/>
  <c r="W309" i="1"/>
  <c r="AE309" i="1" s="1"/>
  <c r="Y309" i="1"/>
  <c r="AG309" i="1" s="1"/>
  <c r="AH309" i="1"/>
  <c r="AC309" i="1"/>
  <c r="AK309" i="1" s="1"/>
  <c r="W547" i="1"/>
  <c r="AE547" i="1" s="1"/>
  <c r="AC547" i="1"/>
  <c r="AK547" i="1" s="1"/>
  <c r="Y547" i="1"/>
  <c r="AG547" i="1" s="1"/>
  <c r="X547" i="1"/>
  <c r="AF547" i="1" s="1"/>
  <c r="AA547" i="1"/>
  <c r="AI547" i="1" s="1"/>
  <c r="W471" i="1"/>
  <c r="AE471" i="1" s="1"/>
  <c r="AH471" i="1"/>
  <c r="X471" i="1"/>
  <c r="AF471" i="1" s="1"/>
  <c r="Y471" i="1"/>
  <c r="AG471" i="1" s="1"/>
  <c r="Y407" i="1"/>
  <c r="AG407" i="1" s="1"/>
  <c r="W407" i="1"/>
  <c r="AE407" i="1" s="1"/>
  <c r="AA407" i="1"/>
  <c r="AI407" i="1" s="1"/>
  <c r="X407" i="1"/>
  <c r="AF407" i="1" s="1"/>
  <c r="AC407" i="1"/>
  <c r="AK407" i="1" s="1"/>
  <c r="AH381" i="1"/>
  <c r="X381" i="1"/>
  <c r="AF381" i="1" s="1"/>
  <c r="AC381" i="1"/>
  <c r="AK381" i="1" s="1"/>
  <c r="AC319" i="1"/>
  <c r="AK319" i="1" s="1"/>
  <c r="W319" i="1"/>
  <c r="AE319" i="1" s="1"/>
  <c r="X319" i="1"/>
  <c r="AF319" i="1" s="1"/>
  <c r="AH319" i="1"/>
  <c r="AJ506" i="1"/>
  <c r="X506" i="1"/>
  <c r="AF506" i="1" s="1"/>
  <c r="X497" i="1"/>
  <c r="AF497" i="1" s="1"/>
  <c r="AC497" i="1"/>
  <c r="AK497" i="1" s="1"/>
  <c r="W497" i="1"/>
  <c r="AE497" i="1" s="1"/>
  <c r="AH497" i="1"/>
  <c r="AA497" i="1"/>
  <c r="AI497" i="1" s="1"/>
  <c r="AM487" i="1"/>
  <c r="AC487" i="1"/>
  <c r="AK487" i="1" s="1"/>
  <c r="X433" i="1"/>
  <c r="AF433" i="1" s="1"/>
  <c r="AH433" i="1"/>
  <c r="AA433" i="1"/>
  <c r="AI433" i="1" s="1"/>
  <c r="AC433" i="1"/>
  <c r="AK433" i="1" s="1"/>
  <c r="AC423" i="1"/>
  <c r="AK423" i="1" s="1"/>
  <c r="AM423" i="1"/>
  <c r="AR423" i="1" s="1"/>
  <c r="Y326" i="1"/>
  <c r="AG326" i="1" s="1"/>
  <c r="X326" i="1"/>
  <c r="AF326" i="1" s="1"/>
  <c r="AC326" i="1"/>
  <c r="AK326" i="1" s="1"/>
  <c r="AJ278" i="1"/>
  <c r="X278" i="1"/>
  <c r="AF278" i="1" s="1"/>
  <c r="X356" i="1"/>
  <c r="AF356" i="1" s="1"/>
  <c r="AJ356" i="1"/>
  <c r="W347" i="1"/>
  <c r="AE347" i="1" s="1"/>
  <c r="AC347" i="1"/>
  <c r="AK347" i="1" s="1"/>
  <c r="Y347" i="1"/>
  <c r="AG347" i="1" s="1"/>
  <c r="X343" i="1"/>
  <c r="AF343" i="1" s="1"/>
  <c r="AC343" i="1"/>
  <c r="AK343" i="1" s="1"/>
  <c r="AH343" i="1"/>
  <c r="W241" i="1"/>
  <c r="AE241" i="1" s="1"/>
  <c r="AC241" i="1"/>
  <c r="AK241" i="1" s="1"/>
  <c r="X241" i="1"/>
  <c r="AF241" i="1" s="1"/>
  <c r="Y241" i="1"/>
  <c r="AG241" i="1" s="1"/>
  <c r="AN287" i="1"/>
  <c r="AO287" i="1" s="1"/>
  <c r="AP287" i="1" s="1"/>
  <c r="AQ287" i="1" s="1"/>
  <c r="Y380" i="1"/>
  <c r="AG380" i="1" s="1"/>
  <c r="X380" i="1"/>
  <c r="AF380" i="1" s="1"/>
  <c r="AH380" i="1"/>
  <c r="AH316" i="1"/>
  <c r="W316" i="1"/>
  <c r="AE316" i="1" s="1"/>
  <c r="X316" i="1"/>
  <c r="AF316" i="1" s="1"/>
  <c r="AJ264" i="1"/>
  <c r="X264" i="1"/>
  <c r="AF264" i="1" s="1"/>
  <c r="Y242" i="1"/>
  <c r="AG242" i="1" s="1"/>
  <c r="Y228" i="1"/>
  <c r="AG228" i="1" s="1"/>
  <c r="X228" i="1"/>
  <c r="AF228" i="1" s="1"/>
  <c r="AH228" i="1"/>
  <c r="Y185" i="1"/>
  <c r="AG185" i="1" s="1"/>
  <c r="W185" i="1"/>
  <c r="AE185" i="1" s="1"/>
  <c r="AH185" i="1"/>
  <c r="AC185" i="1"/>
  <c r="AK185" i="1" s="1"/>
  <c r="X135" i="1"/>
  <c r="AF135" i="1" s="1"/>
  <c r="AJ135" i="1"/>
  <c r="AA226" i="1"/>
  <c r="AI226" i="1" s="1"/>
  <c r="AV226" i="1" s="1"/>
  <c r="AW226" i="1" s="1"/>
  <c r="AM226" i="1"/>
  <c r="Z217" i="1"/>
  <c r="AH217" i="1" s="1"/>
  <c r="AO217" i="1"/>
  <c r="AP217" i="1" s="1"/>
  <c r="AQ217" i="1" s="1"/>
  <c r="Y171" i="1"/>
  <c r="AG171" i="1" s="1"/>
  <c r="W171" i="1"/>
  <c r="AE171" i="1" s="1"/>
  <c r="AC171" i="1"/>
  <c r="AK171" i="1" s="1"/>
  <c r="AM146" i="1"/>
  <c r="AN146" i="1" s="1"/>
  <c r="AO146" i="1" s="1"/>
  <c r="AP146" i="1" s="1"/>
  <c r="AQ146" i="1" s="1"/>
  <c r="AA146" i="1"/>
  <c r="AI146" i="1" s="1"/>
  <c r="AV146" i="1" s="1"/>
  <c r="AW146" i="1" s="1"/>
  <c r="AM131" i="1"/>
  <c r="AN131" i="1" s="1"/>
  <c r="AO131" i="1" s="1"/>
  <c r="AP131" i="1" s="1"/>
  <c r="AQ131" i="1" s="1"/>
  <c r="X225" i="1"/>
  <c r="AF225" i="1" s="1"/>
  <c r="W225" i="1"/>
  <c r="AE225" i="1" s="1"/>
  <c r="AH225" i="1"/>
  <c r="W175" i="1"/>
  <c r="AE175" i="1" s="1"/>
  <c r="AA175" i="1"/>
  <c r="AI175" i="1" s="1"/>
  <c r="Y175" i="1"/>
  <c r="AG175" i="1" s="1"/>
  <c r="AA152" i="1"/>
  <c r="AI152" i="1" s="1"/>
  <c r="AC152" i="1"/>
  <c r="AK152" i="1" s="1"/>
  <c r="X104" i="1"/>
  <c r="AF104" i="1" s="1"/>
  <c r="AA104" i="1"/>
  <c r="AI104" i="1" s="1"/>
  <c r="W104" i="1"/>
  <c r="AE104" i="1" s="1"/>
  <c r="Y104" i="1"/>
  <c r="AG104" i="1" s="1"/>
  <c r="AJ137" i="1"/>
  <c r="X137" i="1"/>
  <c r="AF137" i="1" s="1"/>
  <c r="AH128" i="1"/>
  <c r="Y128" i="1"/>
  <c r="AG128" i="1" s="1"/>
  <c r="W128" i="1"/>
  <c r="AE128" i="1" s="1"/>
  <c r="X128" i="1"/>
  <c r="AF128" i="1" s="1"/>
  <c r="X74" i="1"/>
  <c r="AF74" i="1" s="1"/>
  <c r="AJ74" i="1"/>
  <c r="W100" i="1"/>
  <c r="AE100" i="1" s="1"/>
  <c r="AH100" i="1"/>
  <c r="AC100" i="1"/>
  <c r="AK100" i="1" s="1"/>
  <c r="X100" i="1"/>
  <c r="AF100" i="1" s="1"/>
  <c r="AA100" i="1"/>
  <c r="AI100" i="1" s="1"/>
  <c r="AC90" i="1"/>
  <c r="AK90" i="1" s="1"/>
  <c r="AM90" i="1"/>
  <c r="AA72" i="1"/>
  <c r="AI72" i="1" s="1"/>
  <c r="AJ759" i="1"/>
  <c r="X759" i="1"/>
  <c r="AF759" i="1" s="1"/>
  <c r="AH1026" i="1"/>
  <c r="AA1026" i="1"/>
  <c r="AI1026" i="1" s="1"/>
  <c r="X1026" i="1"/>
  <c r="AF1026" i="1" s="1"/>
  <c r="AC1197" i="1"/>
  <c r="AK1197" i="1" s="1"/>
  <c r="Y1197" i="1"/>
  <c r="AG1197" i="1" s="1"/>
  <c r="W1197" i="1"/>
  <c r="AE1197" i="1" s="1"/>
  <c r="AR126" i="1"/>
  <c r="X1597" i="1"/>
  <c r="AF1597" i="1" s="1"/>
  <c r="W1597" i="1"/>
  <c r="AE1597" i="1" s="1"/>
  <c r="AL1620" i="1"/>
  <c r="AB1620" i="1"/>
  <c r="AJ1620" i="1" s="1"/>
  <c r="AM482" i="1"/>
  <c r="AM188" i="1"/>
  <c r="AN188" i="1" s="1"/>
  <c r="AO188" i="1" s="1"/>
  <c r="AP188" i="1" s="1"/>
  <c r="AQ188" i="1" s="1"/>
  <c r="AR83" i="1"/>
  <c r="AR1368" i="1"/>
  <c r="AR434" i="1"/>
  <c r="AP513" i="1"/>
  <c r="AQ513" i="1" s="1"/>
  <c r="AR308" i="1"/>
  <c r="AM1438" i="1"/>
  <c r="AN1438" i="1" s="1"/>
  <c r="AO1438" i="1" s="1"/>
  <c r="AP1438" i="1" s="1"/>
  <c r="AQ1438" i="1" s="1"/>
  <c r="AV1067" i="1"/>
  <c r="AW1067" i="1" s="1"/>
  <c r="AX1067" i="1" s="1"/>
  <c r="AR610" i="1"/>
  <c r="AC119" i="1"/>
  <c r="AK119" i="1" s="1"/>
  <c r="AA320" i="1"/>
  <c r="AI320" i="1" s="1"/>
  <c r="AV320" i="1" s="1"/>
  <c r="AW320" i="1" s="1"/>
  <c r="AX320" i="1" s="1"/>
  <c r="AM325" i="1"/>
  <c r="AN325" i="1" s="1"/>
  <c r="AO325" i="1" s="1"/>
  <c r="AP325" i="1" s="1"/>
  <c r="AQ325" i="1" s="1"/>
  <c r="AJ877" i="1"/>
  <c r="AC507" i="1"/>
  <c r="AK507" i="1" s="1"/>
  <c r="AC580" i="1"/>
  <c r="AK580" i="1" s="1"/>
  <c r="X357" i="1"/>
  <c r="AF357" i="1" s="1"/>
  <c r="AJ565" i="1"/>
  <c r="Y110" i="1"/>
  <c r="AG110" i="1" s="1"/>
  <c r="X116" i="1"/>
  <c r="AF116" i="1" s="1"/>
  <c r="W130" i="1"/>
  <c r="AE130" i="1" s="1"/>
  <c r="Y152" i="1"/>
  <c r="AG152" i="1" s="1"/>
  <c r="AJ236" i="1"/>
  <c r="AH266" i="1"/>
  <c r="AJ813" i="1"/>
  <c r="X1323" i="1"/>
  <c r="AF1323" i="1" s="1"/>
  <c r="Y131" i="1"/>
  <c r="AG131" i="1" s="1"/>
  <c r="AM304" i="1"/>
  <c r="AN304" i="1" s="1"/>
  <c r="AO304" i="1" s="1"/>
  <c r="AP304" i="1" s="1"/>
  <c r="AQ304" i="1" s="1"/>
  <c r="X200" i="1"/>
  <c r="AF200" i="1" s="1"/>
  <c r="X679" i="1"/>
  <c r="AF679" i="1" s="1"/>
  <c r="AM274" i="1"/>
  <c r="X268" i="1"/>
  <c r="AF268" i="1" s="1"/>
  <c r="W268" i="1"/>
  <c r="AE268" i="1" s="1"/>
  <c r="AJ87" i="1"/>
  <c r="X601" i="1"/>
  <c r="AF601" i="1" s="1"/>
  <c r="X1598" i="1"/>
  <c r="AF1598" i="1" s="1"/>
  <c r="AI1555" i="1"/>
  <c r="AH1394" i="1"/>
  <c r="AA1362" i="1"/>
  <c r="AI1362" i="1" s="1"/>
  <c r="AC1016" i="1"/>
  <c r="AK1016" i="1" s="1"/>
  <c r="AC868" i="1"/>
  <c r="AK868" i="1" s="1"/>
  <c r="AH108" i="1"/>
  <c r="Y886" i="1"/>
  <c r="AG886" i="1" s="1"/>
  <c r="X1387" i="1"/>
  <c r="AF1387" i="1" s="1"/>
  <c r="Y409" i="1"/>
  <c r="AG409" i="1" s="1"/>
  <c r="Y537" i="1"/>
  <c r="AG537" i="1" s="1"/>
  <c r="AC111" i="1"/>
  <c r="AK111" i="1" s="1"/>
  <c r="X358" i="1"/>
  <c r="AF358" i="1" s="1"/>
  <c r="AM397" i="1"/>
  <c r="AN397" i="1" s="1"/>
  <c r="AO397" i="1" s="1"/>
  <c r="AP397" i="1" s="1"/>
  <c r="AQ397" i="1" s="1"/>
  <c r="AA501" i="1"/>
  <c r="AI501" i="1" s="1"/>
  <c r="AV501" i="1" s="1"/>
  <c r="AW501" i="1" s="1"/>
  <c r="AH104" i="1"/>
  <c r="AJ291" i="1"/>
  <c r="AA517" i="1"/>
  <c r="AI517" i="1" s="1"/>
  <c r="AV517" i="1" s="1"/>
  <c r="AW517" i="1" s="1"/>
  <c r="AC339" i="1"/>
  <c r="AK339" i="1" s="1"/>
  <c r="AA1314" i="1"/>
  <c r="AI1314" i="1" s="1"/>
  <c r="AC190" i="1"/>
  <c r="AK190" i="1" s="1"/>
  <c r="X218" i="1"/>
  <c r="AF218" i="1" s="1"/>
  <c r="X182" i="1"/>
  <c r="AF182" i="1" s="1"/>
  <c r="X253" i="1"/>
  <c r="AF253" i="1" s="1"/>
  <c r="AA348" i="1"/>
  <c r="AI348" i="1" s="1"/>
  <c r="AA343" i="1"/>
  <c r="AI343" i="1" s="1"/>
  <c r="AA437" i="1"/>
  <c r="AI437" i="1" s="1"/>
  <c r="X193" i="1"/>
  <c r="AF193" i="1" s="1"/>
  <c r="AM140" i="1"/>
  <c r="AN140" i="1" s="1"/>
  <c r="AO140" i="1" s="1"/>
  <c r="AP140" i="1" s="1"/>
  <c r="AQ140" i="1" s="1"/>
  <c r="AC300" i="1"/>
  <c r="AK300" i="1" s="1"/>
  <c r="Y1044" i="1"/>
  <c r="AG1044" i="1" s="1"/>
  <c r="AJ237" i="1"/>
  <c r="AM322" i="1"/>
  <c r="AN322" i="1" s="1"/>
  <c r="AO322" i="1" s="1"/>
  <c r="AP322" i="1" s="1"/>
  <c r="AQ322" i="1" s="1"/>
  <c r="AM858" i="1"/>
  <c r="AM288" i="1"/>
  <c r="AN288" i="1" s="1"/>
  <c r="AO288" i="1" s="1"/>
  <c r="AP288" i="1" s="1"/>
  <c r="AQ288" i="1" s="1"/>
  <c r="AC380" i="1"/>
  <c r="AK380" i="1" s="1"/>
  <c r="AA315" i="1"/>
  <c r="AI315" i="1" s="1"/>
  <c r="AC439" i="1"/>
  <c r="AK439" i="1" s="1"/>
  <c r="X428" i="1"/>
  <c r="AF428" i="1" s="1"/>
  <c r="W1308" i="1"/>
  <c r="AE1308" i="1" s="1"/>
  <c r="AA128" i="1"/>
  <c r="AI128" i="1" s="1"/>
  <c r="X171" i="1"/>
  <c r="AF171" i="1" s="1"/>
  <c r="AM210" i="1"/>
  <c r="AN210" i="1" s="1"/>
  <c r="AO210" i="1" s="1"/>
  <c r="AP210" i="1" s="1"/>
  <c r="AQ210" i="1" s="1"/>
  <c r="AC332" i="1"/>
  <c r="AK332" i="1" s="1"/>
  <c r="Y348" i="1"/>
  <c r="AG348" i="1" s="1"/>
  <c r="AR174" i="1"/>
  <c r="Y163" i="1"/>
  <c r="AG163" i="1" s="1"/>
  <c r="AC370" i="1"/>
  <c r="AK370" i="1" s="1"/>
  <c r="AA868" i="1"/>
  <c r="AI868" i="1" s="1"/>
  <c r="X581" i="1"/>
  <c r="AF581" i="1" s="1"/>
  <c r="W174" i="1"/>
  <c r="AE174" i="1" s="1"/>
  <c r="Y211" i="1"/>
  <c r="AG211" i="1" s="1"/>
  <c r="X416" i="1"/>
  <c r="AF416" i="1" s="1"/>
  <c r="Y243" i="1"/>
  <c r="AG243" i="1" s="1"/>
  <c r="AA1346" i="1"/>
  <c r="AI1346" i="1" s="1"/>
  <c r="AM290" i="1"/>
  <c r="AN290" i="1" s="1"/>
  <c r="AO290" i="1" s="1"/>
  <c r="AP290" i="1" s="1"/>
  <c r="AQ290" i="1" s="1"/>
  <c r="AM658" i="1"/>
  <c r="AM532" i="1"/>
  <c r="AJ145" i="1"/>
  <c r="AH175" i="1"/>
  <c r="AM340" i="1"/>
  <c r="Y1100" i="1"/>
  <c r="AG1100" i="1" s="1"/>
  <c r="Y1133" i="1"/>
  <c r="AG1133" i="1" s="1"/>
  <c r="AM1169" i="1"/>
  <c r="Y1261" i="1"/>
  <c r="AG1261" i="1" s="1"/>
  <c r="AM230" i="1"/>
  <c r="AC393" i="1"/>
  <c r="AK393" i="1" s="1"/>
  <c r="AC597" i="1"/>
  <c r="AK597" i="1" s="1"/>
  <c r="AC131" i="1"/>
  <c r="AK131" i="1" s="1"/>
  <c r="X604" i="1"/>
  <c r="AF604" i="1" s="1"/>
  <c r="AM76" i="1"/>
  <c r="Y225" i="1"/>
  <c r="AG225" i="1" s="1"/>
  <c r="X119" i="1"/>
  <c r="AF119" i="1" s="1"/>
  <c r="AA88" i="1"/>
  <c r="AI88" i="1" s="1"/>
  <c r="AC73" i="1"/>
  <c r="AK73" i="1" s="1"/>
  <c r="AC165" i="1"/>
  <c r="AK165" i="1" s="1"/>
  <c r="AC333" i="1"/>
  <c r="AK333" i="1" s="1"/>
  <c r="Y495" i="1"/>
  <c r="AG495" i="1" s="1"/>
  <c r="AJ540" i="1"/>
  <c r="AC446" i="1"/>
  <c r="AK446" i="1" s="1"/>
  <c r="AA558" i="1"/>
  <c r="AI558" i="1" s="1"/>
  <c r="Y481" i="1"/>
  <c r="AG481" i="1" s="1"/>
  <c r="AC481" i="1"/>
  <c r="AK481" i="1" s="1"/>
  <c r="AA178" i="1"/>
  <c r="AI178" i="1" s="1"/>
  <c r="AV178" i="1" s="1"/>
  <c r="AW178" i="1" s="1"/>
  <c r="Y217" i="1"/>
  <c r="AG217" i="1" s="1"/>
  <c r="AI1547" i="1"/>
  <c r="AA1197" i="1"/>
  <c r="AI1197" i="1" s="1"/>
  <c r="X607" i="1"/>
  <c r="AF607" i="1" s="1"/>
  <c r="W607" i="1"/>
  <c r="AE607" i="1" s="1"/>
  <c r="W486" i="1"/>
  <c r="AE486" i="1" s="1"/>
  <c r="Y486" i="1"/>
  <c r="AG486" i="1" s="1"/>
  <c r="AC486" i="1"/>
  <c r="AK486" i="1" s="1"/>
  <c r="AA486" i="1"/>
  <c r="AI486" i="1" s="1"/>
  <c r="AA388" i="1"/>
  <c r="AI388" i="1" s="1"/>
  <c r="W900" i="1"/>
  <c r="AE900" i="1" s="1"/>
  <c r="Y900" i="1"/>
  <c r="AG900" i="1" s="1"/>
  <c r="X900" i="1"/>
  <c r="AF900" i="1" s="1"/>
  <c r="X845" i="1"/>
  <c r="AF845" i="1" s="1"/>
  <c r="AJ845" i="1"/>
  <c r="Y836" i="1"/>
  <c r="AG836" i="1" s="1"/>
  <c r="AC836" i="1"/>
  <c r="AK836" i="1" s="1"/>
  <c r="AA836" i="1"/>
  <c r="AI836" i="1" s="1"/>
  <c r="W836" i="1"/>
  <c r="AE836" i="1" s="1"/>
  <c r="Y772" i="1"/>
  <c r="AG772" i="1" s="1"/>
  <c r="X772" i="1"/>
  <c r="AF772" i="1" s="1"/>
  <c r="W772" i="1"/>
  <c r="AE772" i="1" s="1"/>
  <c r="X715" i="1"/>
  <c r="AF715" i="1" s="1"/>
  <c r="AH715" i="1"/>
  <c r="Y715" i="1"/>
  <c r="AG715" i="1" s="1"/>
  <c r="W715" i="1"/>
  <c r="AE715" i="1" s="1"/>
  <c r="AC715" i="1"/>
  <c r="AK715" i="1" s="1"/>
  <c r="W709" i="1"/>
  <c r="AE709" i="1" s="1"/>
  <c r="Y709" i="1"/>
  <c r="AG709" i="1" s="1"/>
  <c r="AH709" i="1"/>
  <c r="AC709" i="1"/>
  <c r="AK709" i="1" s="1"/>
  <c r="X709" i="1"/>
  <c r="AF709" i="1" s="1"/>
  <c r="AA709" i="1"/>
  <c r="AI709" i="1" s="1"/>
  <c r="W645" i="1"/>
  <c r="AE645" i="1" s="1"/>
  <c r="AH645" i="1"/>
  <c r="AC645" i="1"/>
  <c r="AK645" i="1" s="1"/>
  <c r="AC488" i="1"/>
  <c r="AK488" i="1" s="1"/>
  <c r="AV488" i="1" s="1"/>
  <c r="AW488" i="1" s="1"/>
  <c r="AM488" i="1"/>
  <c r="AN488" i="1" s="1"/>
  <c r="AO488" i="1" s="1"/>
  <c r="AP488" i="1" s="1"/>
  <c r="AQ488" i="1" s="1"/>
  <c r="W434" i="1"/>
  <c r="AE434" i="1" s="1"/>
  <c r="Y434" i="1"/>
  <c r="AG434" i="1" s="1"/>
  <c r="AC434" i="1"/>
  <c r="AK434" i="1" s="1"/>
  <c r="AH434" i="1"/>
  <c r="AA434" i="1"/>
  <c r="AI434" i="1" s="1"/>
  <c r="AC342" i="1"/>
  <c r="AK342" i="1" s="1"/>
  <c r="X342" i="1"/>
  <c r="AF342" i="1" s="1"/>
  <c r="Y342" i="1"/>
  <c r="AG342" i="1" s="1"/>
  <c r="AH342" i="1"/>
  <c r="AA342" i="1"/>
  <c r="AI342" i="1" s="1"/>
  <c r="W342" i="1"/>
  <c r="AE342" i="1" s="1"/>
  <c r="AC708" i="1"/>
  <c r="AK708" i="1" s="1"/>
  <c r="AM708" i="1"/>
  <c r="AJ663" i="1"/>
  <c r="X663" i="1"/>
  <c r="AF663" i="1" s="1"/>
  <c r="W654" i="1"/>
  <c r="AE654" i="1" s="1"/>
  <c r="AC654" i="1"/>
  <c r="AK654" i="1" s="1"/>
  <c r="AH654" i="1"/>
  <c r="X654" i="1"/>
  <c r="AF654" i="1" s="1"/>
  <c r="W606" i="1"/>
  <c r="AE606" i="1" s="1"/>
  <c r="AA606" i="1"/>
  <c r="AI606" i="1" s="1"/>
  <c r="AM596" i="1"/>
  <c r="AC596" i="1"/>
  <c r="AK596" i="1" s="1"/>
  <c r="AM578" i="1"/>
  <c r="AN578" i="1" s="1"/>
  <c r="AO578" i="1" s="1"/>
  <c r="AP578" i="1" s="1"/>
  <c r="AQ578" i="1" s="1"/>
  <c r="AA578" i="1"/>
  <c r="AI578" i="1" s="1"/>
  <c r="AA562" i="1"/>
  <c r="AI562" i="1" s="1"/>
  <c r="AM562" i="1"/>
  <c r="AN562" i="1" s="1"/>
  <c r="AO562" i="1" s="1"/>
  <c r="AP562" i="1" s="1"/>
  <c r="AQ562" i="1" s="1"/>
  <c r="AM500" i="1"/>
  <c r="AR500" i="1" s="1"/>
  <c r="AC500" i="1"/>
  <c r="AK500" i="1" s="1"/>
  <c r="AM479" i="1"/>
  <c r="AA479" i="1"/>
  <c r="AI479" i="1" s="1"/>
  <c r="Y443" i="1"/>
  <c r="AG443" i="1" s="1"/>
  <c r="AA443" i="1"/>
  <c r="AI443" i="1" s="1"/>
  <c r="W443" i="1"/>
  <c r="AE443" i="1" s="1"/>
  <c r="AH443" i="1"/>
  <c r="AA418" i="1"/>
  <c r="AI418" i="1" s="1"/>
  <c r="AM418" i="1"/>
  <c r="AN418" i="1" s="1"/>
  <c r="AO418" i="1" s="1"/>
  <c r="AP418" i="1" s="1"/>
  <c r="AQ418" i="1" s="1"/>
  <c r="W579" i="1"/>
  <c r="AE579" i="1" s="1"/>
  <c r="Y579" i="1"/>
  <c r="AG579" i="1" s="1"/>
  <c r="X579" i="1"/>
  <c r="AF579" i="1" s="1"/>
  <c r="AH579" i="1"/>
  <c r="AA551" i="1"/>
  <c r="AI551" i="1" s="1"/>
  <c r="AM551" i="1"/>
  <c r="AN551" i="1" s="1"/>
  <c r="AO551" i="1" s="1"/>
  <c r="AP551" i="1" s="1"/>
  <c r="AQ551" i="1" s="1"/>
  <c r="AM535" i="1"/>
  <c r="AN535" i="1" s="1"/>
  <c r="AO535" i="1" s="1"/>
  <c r="AP535" i="1" s="1"/>
  <c r="AQ535" i="1" s="1"/>
  <c r="AA535" i="1"/>
  <c r="AI535" i="1" s="1"/>
  <c r="W404" i="1"/>
  <c r="AE404" i="1" s="1"/>
  <c r="AC404" i="1"/>
  <c r="AK404" i="1" s="1"/>
  <c r="AH404" i="1"/>
  <c r="X404" i="1"/>
  <c r="AF404" i="1" s="1"/>
  <c r="Y404" i="1"/>
  <c r="AG404" i="1" s="1"/>
  <c r="AH335" i="1"/>
  <c r="Y335" i="1"/>
  <c r="AG335" i="1" s="1"/>
  <c r="AC335" i="1"/>
  <c r="AK335" i="1" s="1"/>
  <c r="X335" i="1"/>
  <c r="AF335" i="1" s="1"/>
  <c r="AC519" i="1"/>
  <c r="AK519" i="1" s="1"/>
  <c r="AM519" i="1"/>
  <c r="AR519" i="1" s="1"/>
  <c r="X513" i="1"/>
  <c r="AF513" i="1" s="1"/>
  <c r="AC513" i="1"/>
  <c r="AK513" i="1" s="1"/>
  <c r="AH513" i="1"/>
  <c r="W513" i="1"/>
  <c r="AE513" i="1" s="1"/>
  <c r="Y513" i="1"/>
  <c r="AG513" i="1" s="1"/>
  <c r="W417" i="1"/>
  <c r="AE417" i="1" s="1"/>
  <c r="AH417" i="1"/>
  <c r="Y417" i="1"/>
  <c r="AG417" i="1" s="1"/>
  <c r="AA417" i="1"/>
  <c r="AI417" i="1" s="1"/>
  <c r="X417" i="1"/>
  <c r="AF417" i="1" s="1"/>
  <c r="AH409" i="1"/>
  <c r="X409" i="1"/>
  <c r="AF409" i="1" s="1"/>
  <c r="AA167" i="1"/>
  <c r="AI167" i="1" s="1"/>
  <c r="AM167" i="1"/>
  <c r="AM142" i="1"/>
  <c r="AN142" i="1" s="1"/>
  <c r="AO142" i="1" s="1"/>
  <c r="AP142" i="1" s="1"/>
  <c r="AQ142" i="1" s="1"/>
  <c r="AH349" i="1"/>
  <c r="W349" i="1"/>
  <c r="AE349" i="1" s="1"/>
  <c r="AC349" i="1"/>
  <c r="AK349" i="1" s="1"/>
  <c r="X263" i="1"/>
  <c r="AF263" i="1" s="1"/>
  <c r="AJ263" i="1"/>
  <c r="Y229" i="1"/>
  <c r="AG229" i="1" s="1"/>
  <c r="AC199" i="1"/>
  <c r="AK199" i="1" s="1"/>
  <c r="AH199" i="1"/>
  <c r="W199" i="1"/>
  <c r="AE199" i="1" s="1"/>
  <c r="AJ150" i="1"/>
  <c r="X150" i="1"/>
  <c r="AF150" i="1" s="1"/>
  <c r="Y318" i="1"/>
  <c r="AG318" i="1" s="1"/>
  <c r="W284" i="1"/>
  <c r="AE284" i="1" s="1"/>
  <c r="Y284" i="1"/>
  <c r="AG284" i="1" s="1"/>
  <c r="AA284" i="1"/>
  <c r="AI284" i="1" s="1"/>
  <c r="AH189" i="1"/>
  <c r="AA189" i="1"/>
  <c r="AI189" i="1" s="1"/>
  <c r="AC79" i="1"/>
  <c r="AK79" i="1" s="1"/>
  <c r="AH79" i="1"/>
  <c r="W79" i="1"/>
  <c r="AE79" i="1" s="1"/>
  <c r="X79" i="1"/>
  <c r="AF79" i="1" s="1"/>
  <c r="AA79" i="1"/>
  <c r="AI79" i="1" s="1"/>
  <c r="Y239" i="1"/>
  <c r="AG239" i="1" s="1"/>
  <c r="AR239" i="1"/>
  <c r="AH179" i="1"/>
  <c r="W179" i="1"/>
  <c r="AE179" i="1" s="1"/>
  <c r="X179" i="1"/>
  <c r="AF179" i="1" s="1"/>
  <c r="AA154" i="1"/>
  <c r="AI154" i="1" s="1"/>
  <c r="AV154" i="1" s="1"/>
  <c r="AM154" i="1"/>
  <c r="W123" i="1"/>
  <c r="AE123" i="1" s="1"/>
  <c r="X123" i="1"/>
  <c r="AF123" i="1" s="1"/>
  <c r="AC123" i="1"/>
  <c r="AK123" i="1" s="1"/>
  <c r="AH254" i="1"/>
  <c r="AC254" i="1"/>
  <c r="AK254" i="1" s="1"/>
  <c r="X254" i="1"/>
  <c r="AF254" i="1" s="1"/>
  <c r="AC177" i="1"/>
  <c r="AK177" i="1" s="1"/>
  <c r="X177" i="1"/>
  <c r="AF177" i="1" s="1"/>
  <c r="AH177" i="1"/>
  <c r="AA181" i="1"/>
  <c r="AI181" i="1" s="1"/>
  <c r="X181" i="1"/>
  <c r="AF181" i="1" s="1"/>
  <c r="W181" i="1"/>
  <c r="AE181" i="1" s="1"/>
  <c r="AC181" i="1"/>
  <c r="AK181" i="1" s="1"/>
  <c r="X127" i="1"/>
  <c r="AF127" i="1" s="1"/>
  <c r="AJ127" i="1"/>
  <c r="AC168" i="1"/>
  <c r="AK168" i="1" s="1"/>
  <c r="X168" i="1"/>
  <c r="AF168" i="1" s="1"/>
  <c r="AA168" i="1"/>
  <c r="AI168" i="1" s="1"/>
  <c r="AH86" i="1"/>
  <c r="Y86" i="1"/>
  <c r="AG86" i="1" s="1"/>
  <c r="W86" i="1"/>
  <c r="AE86" i="1" s="1"/>
  <c r="X91" i="1"/>
  <c r="AF91" i="1" s="1"/>
  <c r="AJ91" i="1"/>
  <c r="AH133" i="1"/>
  <c r="AC133" i="1"/>
  <c r="AK133" i="1" s="1"/>
  <c r="X133" i="1"/>
  <c r="AF133" i="1" s="1"/>
  <c r="Y133" i="1"/>
  <c r="AG133" i="1" s="1"/>
  <c r="AH114" i="1"/>
  <c r="Y114" i="1"/>
  <c r="AG114" i="1" s="1"/>
  <c r="X114" i="1"/>
  <c r="AF114" i="1" s="1"/>
  <c r="W114" i="1"/>
  <c r="AE114" i="1" s="1"/>
  <c r="AC114" i="1"/>
  <c r="AK114" i="1" s="1"/>
  <c r="Y83" i="1"/>
  <c r="AG83" i="1" s="1"/>
  <c r="W83" i="1"/>
  <c r="AE83" i="1" s="1"/>
  <c r="Y115" i="1"/>
  <c r="AG115" i="1" s="1"/>
  <c r="AJ106" i="1"/>
  <c r="X106" i="1"/>
  <c r="AF106" i="1" s="1"/>
  <c r="Y97" i="1"/>
  <c r="AG97" i="1" s="1"/>
  <c r="X97" i="1"/>
  <c r="AF97" i="1" s="1"/>
  <c r="W97" i="1"/>
  <c r="AE97" i="1" s="1"/>
  <c r="AC97" i="1"/>
  <c r="AK97" i="1" s="1"/>
  <c r="AA97" i="1"/>
  <c r="AI97" i="1" s="1"/>
  <c r="W81" i="1"/>
  <c r="AE81" i="1" s="1"/>
  <c r="AC81" i="1"/>
  <c r="AK81" i="1" s="1"/>
  <c r="AV81" i="1" s="1"/>
  <c r="AW81" i="1" s="1"/>
  <c r="AX81" i="1" s="1"/>
  <c r="Y81" i="1"/>
  <c r="AG81" i="1" s="1"/>
  <c r="X81" i="1"/>
  <c r="AF81" i="1" s="1"/>
  <c r="AM71" i="1"/>
  <c r="AC71" i="1"/>
  <c r="AK71" i="1" s="1"/>
  <c r="W1229" i="1"/>
  <c r="AE1229" i="1" s="1"/>
  <c r="Y1229" i="1"/>
  <c r="AG1229" i="1" s="1"/>
  <c r="W1609" i="1"/>
  <c r="X1609" i="1"/>
  <c r="AF1609" i="1" s="1"/>
  <c r="AM384" i="1"/>
  <c r="AR838" i="1"/>
  <c r="AN427" i="1"/>
  <c r="AO427" i="1" s="1"/>
  <c r="AP427" i="1" s="1"/>
  <c r="AQ427" i="1" s="1"/>
  <c r="AN824" i="1"/>
  <c r="AO824" i="1" s="1"/>
  <c r="AP824" i="1" s="1"/>
  <c r="AQ824" i="1" s="1"/>
  <c r="AR244" i="1"/>
  <c r="AR1078" i="1"/>
  <c r="AR906" i="1"/>
  <c r="AR237" i="1"/>
  <c r="AR674" i="1"/>
  <c r="AA1100" i="1"/>
  <c r="AI1100" i="1" s="1"/>
  <c r="AR973" i="1"/>
  <c r="AA83" i="1"/>
  <c r="AI83" i="1" s="1"/>
  <c r="X189" i="1"/>
  <c r="AF189" i="1" s="1"/>
  <c r="X293" i="1"/>
  <c r="AF293" i="1" s="1"/>
  <c r="AC900" i="1"/>
  <c r="AK900" i="1" s="1"/>
  <c r="AA78" i="1"/>
  <c r="AI78" i="1" s="1"/>
  <c r="AJ861" i="1"/>
  <c r="X574" i="1"/>
  <c r="AF574" i="1" s="1"/>
  <c r="AA884" i="1"/>
  <c r="AI884" i="1" s="1"/>
  <c r="AC436" i="1"/>
  <c r="AK436" i="1" s="1"/>
  <c r="Y724" i="1"/>
  <c r="AG724" i="1" s="1"/>
  <c r="W110" i="1"/>
  <c r="AE110" i="1" s="1"/>
  <c r="AA130" i="1"/>
  <c r="AI130" i="1" s="1"/>
  <c r="AV130" i="1" s="1"/>
  <c r="AW130" i="1" s="1"/>
  <c r="AX130" i="1" s="1"/>
  <c r="AH152" i="1"/>
  <c r="X446" i="1"/>
  <c r="AF446" i="1" s="1"/>
  <c r="AA275" i="1"/>
  <c r="AI275" i="1" s="1"/>
  <c r="AV275" i="1" s="1"/>
  <c r="AW275" i="1" s="1"/>
  <c r="Y368" i="1"/>
  <c r="AG368" i="1" s="1"/>
  <c r="AA1378" i="1"/>
  <c r="AI1378" i="1" s="1"/>
  <c r="Y300" i="1"/>
  <c r="AG300" i="1" s="1"/>
  <c r="AJ733" i="1"/>
  <c r="AH547" i="1"/>
  <c r="AJ749" i="1"/>
  <c r="AJ829" i="1"/>
  <c r="X1371" i="1"/>
  <c r="AF1371" i="1" s="1"/>
  <c r="AA272" i="1"/>
  <c r="AI272" i="1" s="1"/>
  <c r="AC157" i="1"/>
  <c r="AK157" i="1" s="1"/>
  <c r="Y186" i="1"/>
  <c r="AG186" i="1" s="1"/>
  <c r="Y268" i="1"/>
  <c r="AG268" i="1" s="1"/>
  <c r="AJ491" i="1"/>
  <c r="AJ1403" i="1"/>
  <c r="Y1362" i="1"/>
  <c r="AG1362" i="1" s="1"/>
  <c r="AC1026" i="1"/>
  <c r="AK1026" i="1" s="1"/>
  <c r="AH962" i="1"/>
  <c r="X86" i="1"/>
  <c r="AF86" i="1" s="1"/>
  <c r="W409" i="1"/>
  <c r="AE409" i="1" s="1"/>
  <c r="X290" i="1"/>
  <c r="AF290" i="1" s="1"/>
  <c r="W1410" i="1"/>
  <c r="AE1410" i="1" s="1"/>
  <c r="AL1500" i="1"/>
  <c r="W1426" i="1"/>
  <c r="AE1426" i="1" s="1"/>
  <c r="AJ887" i="1"/>
  <c r="AA111" i="1"/>
  <c r="AI111" i="1" s="1"/>
  <c r="AA410" i="1"/>
  <c r="AI410" i="1" s="1"/>
  <c r="W78" i="1"/>
  <c r="AE78" i="1" s="1"/>
  <c r="Y419" i="1"/>
  <c r="AG419" i="1" s="1"/>
  <c r="AA368" i="1"/>
  <c r="AI368" i="1" s="1"/>
  <c r="AA670" i="1"/>
  <c r="AI670" i="1" s="1"/>
  <c r="Y645" i="1"/>
  <c r="AG645" i="1" s="1"/>
  <c r="AM206" i="1"/>
  <c r="AN206" i="1" s="1"/>
  <c r="AO206" i="1" s="1"/>
  <c r="AP206" i="1" s="1"/>
  <c r="AQ206" i="1" s="1"/>
  <c r="AC443" i="1"/>
  <c r="AK443" i="1" s="1"/>
  <c r="AM255" i="1"/>
  <c r="AN255" i="1" s="1"/>
  <c r="AO255" i="1" s="1"/>
  <c r="AP255" i="1" s="1"/>
  <c r="AQ255" i="1" s="1"/>
  <c r="AM269" i="1"/>
  <c r="AA281" i="1"/>
  <c r="AI281" i="1" s="1"/>
  <c r="W343" i="1"/>
  <c r="AE343" i="1" s="1"/>
  <c r="AA309" i="1"/>
  <c r="AI309" i="1" s="1"/>
  <c r="AA116" i="1"/>
  <c r="AI116" i="1" s="1"/>
  <c r="X234" i="1"/>
  <c r="AF234" i="1" s="1"/>
  <c r="AH852" i="1"/>
  <c r="AM874" i="1"/>
  <c r="X80" i="1"/>
  <c r="AF80" i="1" s="1"/>
  <c r="Y189" i="1"/>
  <c r="AG189" i="1" s="1"/>
  <c r="W380" i="1"/>
  <c r="AE380" i="1" s="1"/>
  <c r="AA326" i="1"/>
  <c r="AI326" i="1" s="1"/>
  <c r="X495" i="1"/>
  <c r="AF495" i="1" s="1"/>
  <c r="X180" i="1"/>
  <c r="AF180" i="1" s="1"/>
  <c r="AA171" i="1"/>
  <c r="AI171" i="1" s="1"/>
  <c r="AM207" i="1"/>
  <c r="AA184" i="1"/>
  <c r="AI184" i="1" s="1"/>
  <c r="AC465" i="1"/>
  <c r="AK465" i="1" s="1"/>
  <c r="AM569" i="1"/>
  <c r="AA287" i="1"/>
  <c r="AI287" i="1" s="1"/>
  <c r="AC175" i="1"/>
  <c r="AK175" i="1" s="1"/>
  <c r="AM1093" i="1"/>
  <c r="AN1093" i="1" s="1"/>
  <c r="AO1093" i="1" s="1"/>
  <c r="AP1093" i="1" s="1"/>
  <c r="AQ1093" i="1" s="1"/>
  <c r="AJ209" i="1"/>
  <c r="AH1314" i="1"/>
  <c r="AP297" i="1"/>
  <c r="AQ297" i="1" s="1"/>
  <c r="AA293" i="1"/>
  <c r="AI293" i="1" s="1"/>
  <c r="AM564" i="1"/>
  <c r="AA383" i="1"/>
  <c r="AI383" i="1" s="1"/>
  <c r="X426" i="1"/>
  <c r="AF426" i="1" s="1"/>
  <c r="AA654" i="1"/>
  <c r="AI654" i="1" s="1"/>
  <c r="AA86" i="1"/>
  <c r="AI86" i="1" s="1"/>
  <c r="W271" i="1"/>
  <c r="AE271" i="1" s="1"/>
  <c r="X350" i="1"/>
  <c r="AF350" i="1" s="1"/>
  <c r="AC128" i="1"/>
  <c r="AK128" i="1" s="1"/>
  <c r="AM215" i="1"/>
  <c r="AN215" i="1" s="1"/>
  <c r="AO215" i="1" s="1"/>
  <c r="AP215" i="1" s="1"/>
  <c r="AQ215" i="1" s="1"/>
  <c r="AM232" i="1"/>
  <c r="AN232" i="1" s="1"/>
  <c r="AO232" i="1" s="1"/>
  <c r="AP232" i="1" s="1"/>
  <c r="AQ232" i="1" s="1"/>
  <c r="W168" i="1"/>
  <c r="AE168" i="1" s="1"/>
  <c r="Y123" i="1"/>
  <c r="AG123" i="1" s="1"/>
  <c r="AA188" i="1"/>
  <c r="AI188" i="1" s="1"/>
  <c r="AJ442" i="1"/>
  <c r="AA381" i="1"/>
  <c r="AI381" i="1" s="1"/>
  <c r="X434" i="1"/>
  <c r="AF434" i="1" s="1"/>
  <c r="AC468" i="1"/>
  <c r="AK468" i="1" s="1"/>
  <c r="AJ413" i="1"/>
  <c r="W433" i="1"/>
  <c r="AE433" i="1" s="1"/>
  <c r="AM259" i="1"/>
  <c r="AN259" i="1" s="1"/>
  <c r="AO259" i="1" s="1"/>
  <c r="AP259" i="1" s="1"/>
  <c r="AQ259" i="1" s="1"/>
  <c r="AJ583" i="1"/>
  <c r="AR785" i="1"/>
  <c r="AM560" i="1"/>
  <c r="AR560" i="1" s="1"/>
  <c r="AA560" i="1"/>
  <c r="AI560" i="1" s="1"/>
  <c r="AM522" i="1"/>
  <c r="AA522" i="1"/>
  <c r="AI522" i="1" s="1"/>
  <c r="AC367" i="1"/>
  <c r="AK367" i="1" s="1"/>
  <c r="AA367" i="1"/>
  <c r="AI367" i="1" s="1"/>
  <c r="W367" i="1"/>
  <c r="AE367" i="1" s="1"/>
  <c r="W868" i="1"/>
  <c r="AE868" i="1" s="1"/>
  <c r="X868" i="1"/>
  <c r="AF868" i="1" s="1"/>
  <c r="X820" i="1"/>
  <c r="AF820" i="1" s="1"/>
  <c r="AH820" i="1"/>
  <c r="AA820" i="1"/>
  <c r="AI820" i="1" s="1"/>
  <c r="AC820" i="1"/>
  <c r="AK820" i="1" s="1"/>
  <c r="AV820" i="1" s="1"/>
  <c r="AW820" i="1" s="1"/>
  <c r="AA684" i="1"/>
  <c r="AI684" i="1" s="1"/>
  <c r="AM684" i="1"/>
  <c r="X660" i="1"/>
  <c r="AF660" i="1" s="1"/>
  <c r="AJ660" i="1"/>
  <c r="Y648" i="1"/>
  <c r="AG648" i="1" s="1"/>
  <c r="AC648" i="1"/>
  <c r="AK648" i="1" s="1"/>
  <c r="AH648" i="1"/>
  <c r="W584" i="1"/>
  <c r="AE584" i="1" s="1"/>
  <c r="AC584" i="1"/>
  <c r="AK584" i="1" s="1"/>
  <c r="X584" i="1"/>
  <c r="AF584" i="1" s="1"/>
  <c r="Y720" i="1"/>
  <c r="AG720" i="1" s="1"/>
  <c r="AR720" i="1"/>
  <c r="W702" i="1"/>
  <c r="AE702" i="1" s="1"/>
  <c r="AC702" i="1"/>
  <c r="AK702" i="1" s="1"/>
  <c r="AA702" i="1"/>
  <c r="AI702" i="1" s="1"/>
  <c r="Y702" i="1"/>
  <c r="AG702" i="1" s="1"/>
  <c r="AC692" i="1"/>
  <c r="AK692" i="1" s="1"/>
  <c r="AM692" i="1"/>
  <c r="Y686" i="1"/>
  <c r="AG686" i="1" s="1"/>
  <c r="AH686" i="1"/>
  <c r="AA686" i="1"/>
  <c r="AI686" i="1" s="1"/>
  <c r="AM660" i="1"/>
  <c r="AC660" i="1"/>
  <c r="AK660" i="1" s="1"/>
  <c r="AV660" i="1" s="1"/>
  <c r="AM642" i="1"/>
  <c r="AN642" i="1" s="1"/>
  <c r="AO642" i="1" s="1"/>
  <c r="AP642" i="1" s="1"/>
  <c r="AQ642" i="1" s="1"/>
  <c r="AA642" i="1"/>
  <c r="AI642" i="1" s="1"/>
  <c r="AC590" i="1"/>
  <c r="AK590" i="1" s="1"/>
  <c r="Y590" i="1"/>
  <c r="AG590" i="1" s="1"/>
  <c r="W590" i="1"/>
  <c r="AE590" i="1" s="1"/>
  <c r="AH590" i="1"/>
  <c r="AH542" i="1"/>
  <c r="AC542" i="1"/>
  <c r="AK542" i="1" s="1"/>
  <c r="W542" i="1"/>
  <c r="AE542" i="1" s="1"/>
  <c r="AA542" i="1"/>
  <c r="AI542" i="1" s="1"/>
  <c r="X535" i="1"/>
  <c r="AF535" i="1" s="1"/>
  <c r="AJ535" i="1"/>
  <c r="W504" i="1"/>
  <c r="AE504" i="1" s="1"/>
  <c r="AA504" i="1"/>
  <c r="AI504" i="1" s="1"/>
  <c r="AV504" i="1" s="1"/>
  <c r="AW504" i="1" s="1"/>
  <c r="AH504" i="1"/>
  <c r="X504" i="1"/>
  <c r="AF504" i="1" s="1"/>
  <c r="AC440" i="1"/>
  <c r="AK440" i="1" s="1"/>
  <c r="X440" i="1"/>
  <c r="AF440" i="1" s="1"/>
  <c r="Y440" i="1"/>
  <c r="AG440" i="1" s="1"/>
  <c r="AH440" i="1"/>
  <c r="W440" i="1"/>
  <c r="AE440" i="1" s="1"/>
  <c r="AA440" i="1"/>
  <c r="AI440" i="1" s="1"/>
  <c r="AM430" i="1"/>
  <c r="AC430" i="1"/>
  <c r="AK430" i="1" s="1"/>
  <c r="AC357" i="1"/>
  <c r="AK357" i="1" s="1"/>
  <c r="AM357" i="1"/>
  <c r="W531" i="1"/>
  <c r="AE531" i="1" s="1"/>
  <c r="Y531" i="1"/>
  <c r="AG531" i="1" s="1"/>
  <c r="AC531" i="1"/>
  <c r="AK531" i="1" s="1"/>
  <c r="AA531" i="1"/>
  <c r="AI531" i="1" s="1"/>
  <c r="X531" i="1"/>
  <c r="AF531" i="1" s="1"/>
  <c r="AH474" i="1"/>
  <c r="Y474" i="1"/>
  <c r="AG474" i="1" s="1"/>
  <c r="AM461" i="1"/>
  <c r="AN461" i="1" s="1"/>
  <c r="AO461" i="1" s="1"/>
  <c r="AP461" i="1" s="1"/>
  <c r="AQ461" i="1" s="1"/>
  <c r="AC461" i="1"/>
  <c r="AK461" i="1" s="1"/>
  <c r="AA375" i="1"/>
  <c r="AI375" i="1" s="1"/>
  <c r="AV375" i="1" s="1"/>
  <c r="AM375" i="1"/>
  <c r="AN375" i="1" s="1"/>
  <c r="AO375" i="1" s="1"/>
  <c r="AP375" i="1" s="1"/>
  <c r="AQ375" i="1" s="1"/>
  <c r="AM310" i="1"/>
  <c r="AA310" i="1"/>
  <c r="AI310" i="1" s="1"/>
  <c r="AM503" i="1"/>
  <c r="AC503" i="1"/>
  <c r="AK503" i="1" s="1"/>
  <c r="AV503" i="1" s="1"/>
  <c r="X458" i="1"/>
  <c r="AF458" i="1" s="1"/>
  <c r="AJ458" i="1"/>
  <c r="W449" i="1"/>
  <c r="AE449" i="1" s="1"/>
  <c r="AH449" i="1"/>
  <c r="Y449" i="1"/>
  <c r="AG449" i="1" s="1"/>
  <c r="X449" i="1"/>
  <c r="AF449" i="1" s="1"/>
  <c r="AA449" i="1"/>
  <c r="AI449" i="1" s="1"/>
  <c r="AC449" i="1"/>
  <c r="AK449" i="1" s="1"/>
  <c r="AM421" i="1"/>
  <c r="AN421" i="1" s="1"/>
  <c r="AO421" i="1" s="1"/>
  <c r="AP421" i="1" s="1"/>
  <c r="AQ421" i="1" s="1"/>
  <c r="AA421" i="1"/>
  <c r="AI421" i="1" s="1"/>
  <c r="AC386" i="1"/>
  <c r="AK386" i="1" s="1"/>
  <c r="AH386" i="1"/>
  <c r="AA386" i="1"/>
  <c r="AI386" i="1" s="1"/>
  <c r="AA266" i="1"/>
  <c r="AI266" i="1" s="1"/>
  <c r="AC266" i="1"/>
  <c r="AK266" i="1" s="1"/>
  <c r="AH353" i="1"/>
  <c r="X353" i="1"/>
  <c r="AF353" i="1" s="1"/>
  <c r="W353" i="1"/>
  <c r="AE353" i="1" s="1"/>
  <c r="AA353" i="1"/>
  <c r="AI353" i="1" s="1"/>
  <c r="Y353" i="1"/>
  <c r="AG353" i="1" s="1"/>
  <c r="Y346" i="1"/>
  <c r="AG346" i="1" s="1"/>
  <c r="X346" i="1"/>
  <c r="AF346" i="1" s="1"/>
  <c r="AC346" i="1"/>
  <c r="AK346" i="1" s="1"/>
  <c r="AA321" i="1"/>
  <c r="AI321" i="1" s="1"/>
  <c r="AM321" i="1"/>
  <c r="AN321" i="1" s="1"/>
  <c r="AO321" i="1" s="1"/>
  <c r="AP321" i="1" s="1"/>
  <c r="AQ321" i="1" s="1"/>
  <c r="AH265" i="1"/>
  <c r="Y265" i="1"/>
  <c r="AG265" i="1" s="1"/>
  <c r="AC265" i="1"/>
  <c r="AK265" i="1" s="1"/>
  <c r="AA163" i="1"/>
  <c r="AI163" i="1" s="1"/>
  <c r="W163" i="1"/>
  <c r="AE163" i="1" s="1"/>
  <c r="AJ220" i="1"/>
  <c r="X220" i="1"/>
  <c r="AF220" i="1" s="1"/>
  <c r="AA138" i="1"/>
  <c r="AI138" i="1" s="1"/>
  <c r="AC138" i="1"/>
  <c r="AK138" i="1" s="1"/>
  <c r="W138" i="1"/>
  <c r="AE138" i="1" s="1"/>
  <c r="AH364" i="1"/>
  <c r="X364" i="1"/>
  <c r="AF364" i="1" s="1"/>
  <c r="Y364" i="1"/>
  <c r="AG364" i="1" s="1"/>
  <c r="AA364" i="1"/>
  <c r="AI364" i="1" s="1"/>
  <c r="W364" i="1"/>
  <c r="AE364" i="1" s="1"/>
  <c r="AH348" i="1"/>
  <c r="X348" i="1"/>
  <c r="AF348" i="1" s="1"/>
  <c r="AH300" i="1"/>
  <c r="AA300" i="1"/>
  <c r="AI300" i="1" s="1"/>
  <c r="AC258" i="1"/>
  <c r="AK258" i="1" s="1"/>
  <c r="AM258" i="1"/>
  <c r="Y231" i="1"/>
  <c r="AG231" i="1" s="1"/>
  <c r="AH231" i="1"/>
  <c r="AA119" i="1"/>
  <c r="AI119" i="1" s="1"/>
  <c r="W119" i="1"/>
  <c r="AE119" i="1" s="1"/>
  <c r="Y119" i="1"/>
  <c r="AG119" i="1" s="1"/>
  <c r="AH238" i="1"/>
  <c r="W238" i="1"/>
  <c r="AE238" i="1" s="1"/>
  <c r="Y222" i="1"/>
  <c r="AG222" i="1" s="1"/>
  <c r="X222" i="1"/>
  <c r="AF222" i="1" s="1"/>
  <c r="AH174" i="1"/>
  <c r="Y174" i="1"/>
  <c r="AG174" i="1" s="1"/>
  <c r="AA174" i="1"/>
  <c r="AI174" i="1" s="1"/>
  <c r="AM149" i="1"/>
  <c r="AN149" i="1" s="1"/>
  <c r="AO149" i="1" s="1"/>
  <c r="AP149" i="1" s="1"/>
  <c r="AQ149" i="1" s="1"/>
  <c r="AA149" i="1"/>
  <c r="AI149" i="1" s="1"/>
  <c r="AH200" i="1"/>
  <c r="AC200" i="1"/>
  <c r="AK200" i="1" s="1"/>
  <c r="AA134" i="1"/>
  <c r="AI134" i="1" s="1"/>
  <c r="AM134" i="1"/>
  <c r="AN134" i="1" s="1"/>
  <c r="AO134" i="1" s="1"/>
  <c r="AP134" i="1" s="1"/>
  <c r="AQ134" i="1" s="1"/>
  <c r="X82" i="1"/>
  <c r="AF82" i="1" s="1"/>
  <c r="W82" i="1"/>
  <c r="AE82" i="1" s="1"/>
  <c r="Y82" i="1"/>
  <c r="AG82" i="1" s="1"/>
  <c r="AC82" i="1"/>
  <c r="AK82" i="1" s="1"/>
  <c r="X126" i="1"/>
  <c r="AF126" i="1" s="1"/>
  <c r="AJ126" i="1"/>
  <c r="AC117" i="1"/>
  <c r="AK117" i="1" s="1"/>
  <c r="X117" i="1"/>
  <c r="AF117" i="1" s="1"/>
  <c r="AA117" i="1"/>
  <c r="AI117" i="1" s="1"/>
  <c r="Y117" i="1"/>
  <c r="AG117" i="1" s="1"/>
  <c r="AC108" i="1"/>
  <c r="AK108" i="1" s="1"/>
  <c r="W108" i="1"/>
  <c r="AE108" i="1" s="1"/>
  <c r="Y108" i="1"/>
  <c r="AG108" i="1" s="1"/>
  <c r="X92" i="1"/>
  <c r="AF92" i="1" s="1"/>
  <c r="AJ92" i="1"/>
  <c r="AH113" i="1"/>
  <c r="Y113" i="1"/>
  <c r="AG113" i="1" s="1"/>
  <c r="X113" i="1"/>
  <c r="AF113" i="1" s="1"/>
  <c r="W113" i="1"/>
  <c r="AE113" i="1" s="1"/>
  <c r="AA113" i="1"/>
  <c r="AI113" i="1" s="1"/>
  <c r="AM85" i="1"/>
  <c r="AN85" i="1" s="1"/>
  <c r="AO85" i="1" s="1"/>
  <c r="AP85" i="1" s="1"/>
  <c r="AQ85" i="1" s="1"/>
  <c r="AA85" i="1"/>
  <c r="AI85" i="1" s="1"/>
  <c r="AJ93" i="1"/>
  <c r="X93" i="1"/>
  <c r="AF93" i="1" s="1"/>
  <c r="AH84" i="1"/>
  <c r="AA84" i="1"/>
  <c r="AI84" i="1" s="1"/>
  <c r="W84" i="1"/>
  <c r="AE84" i="1" s="1"/>
  <c r="AC84" i="1"/>
  <c r="AK84" i="1" s="1"/>
  <c r="X68" i="1"/>
  <c r="AF68" i="1" s="1"/>
  <c r="AC68" i="1"/>
  <c r="AK68" i="1" s="1"/>
  <c r="AV68" i="1" s="1"/>
  <c r="Y68" i="1"/>
  <c r="AG68" i="1" s="1"/>
  <c r="AC537" i="1"/>
  <c r="AK537" i="1" s="1"/>
  <c r="X537" i="1"/>
  <c r="AF537" i="1" s="1"/>
  <c r="W537" i="1"/>
  <c r="AE537" i="1" s="1"/>
  <c r="AA537" i="1"/>
  <c r="AI537" i="1" s="1"/>
  <c r="AH814" i="1"/>
  <c r="W814" i="1"/>
  <c r="AE814" i="1" s="1"/>
  <c r="AA998" i="1"/>
  <c r="AI998" i="1" s="1"/>
  <c r="AC1133" i="1"/>
  <c r="AK1133" i="1" s="1"/>
  <c r="AH1133" i="1"/>
  <c r="AA1133" i="1"/>
  <c r="AI1133" i="1" s="1"/>
  <c r="AH569" i="1"/>
  <c r="X569" i="1"/>
  <c r="AF569" i="1" s="1"/>
  <c r="AN1258" i="1"/>
  <c r="AO1258" i="1" s="1"/>
  <c r="AP1258" i="1" s="1"/>
  <c r="AQ1258" i="1" s="1"/>
  <c r="AR1258" i="1"/>
  <c r="AR585" i="1"/>
  <c r="AO141" i="1"/>
  <c r="AP141" i="1" s="1"/>
  <c r="AQ141" i="1" s="1"/>
  <c r="AR868" i="1"/>
  <c r="AP833" i="1"/>
  <c r="AQ833" i="1" s="1"/>
  <c r="AM985" i="1"/>
  <c r="AN227" i="1"/>
  <c r="AO227" i="1" s="1"/>
  <c r="AP227" i="1" s="1"/>
  <c r="AQ227" i="1" s="1"/>
  <c r="AR954" i="1"/>
  <c r="AR415" i="1"/>
  <c r="AO542" i="1"/>
  <c r="AP542" i="1" s="1"/>
  <c r="AQ542" i="1" s="1"/>
  <c r="AP478" i="1"/>
  <c r="AQ478" i="1" s="1"/>
  <c r="AM1400" i="1"/>
  <c r="AN444" i="1"/>
  <c r="AO444" i="1" s="1"/>
  <c r="AP444" i="1" s="1"/>
  <c r="AQ444" i="1" s="1"/>
  <c r="AC1165" i="1"/>
  <c r="AK1165" i="1" s="1"/>
  <c r="AA319" i="1"/>
  <c r="AI319" i="1" s="1"/>
  <c r="AA788" i="1"/>
  <c r="AI788" i="1" s="1"/>
  <c r="AA772" i="1"/>
  <c r="AI772" i="1" s="1"/>
  <c r="AC110" i="1"/>
  <c r="AK110" i="1" s="1"/>
  <c r="X130" i="1"/>
  <c r="AF130" i="1" s="1"/>
  <c r="Y130" i="1"/>
  <c r="AG130" i="1" s="1"/>
  <c r="W152" i="1"/>
  <c r="AE152" i="1" s="1"/>
  <c r="AO260" i="1"/>
  <c r="AP260" i="1" s="1"/>
  <c r="AQ260" i="1" s="1"/>
  <c r="AA347" i="1"/>
  <c r="AI347" i="1" s="1"/>
  <c r="AJ765" i="1"/>
  <c r="AC607" i="1"/>
  <c r="AK607" i="1" s="1"/>
  <c r="AC746" i="1"/>
  <c r="AK746" i="1" s="1"/>
  <c r="AA238" i="1"/>
  <c r="AI238" i="1" s="1"/>
  <c r="Y179" i="1"/>
  <c r="AG179" i="1" s="1"/>
  <c r="AO312" i="1"/>
  <c r="AP312" i="1" s="1"/>
  <c r="AQ312" i="1" s="1"/>
  <c r="X163" i="1"/>
  <c r="AF163" i="1" s="1"/>
  <c r="AC268" i="1"/>
  <c r="AK268" i="1" s="1"/>
  <c r="AA1298" i="1"/>
  <c r="AI1298" i="1" s="1"/>
  <c r="AA900" i="1"/>
  <c r="AI900" i="1" s="1"/>
  <c r="AM72" i="1"/>
  <c r="AN72" i="1" s="1"/>
  <c r="AO72" i="1" s="1"/>
  <c r="AP72" i="1" s="1"/>
  <c r="AQ72" i="1" s="1"/>
  <c r="AA962" i="1"/>
  <c r="AI962" i="1" s="1"/>
  <c r="AM952" i="1"/>
  <c r="AN952" i="1" s="1"/>
  <c r="AO952" i="1" s="1"/>
  <c r="AP952" i="1" s="1"/>
  <c r="AQ952" i="1" s="1"/>
  <c r="AA814" i="1"/>
  <c r="AI814" i="1" s="1"/>
  <c r="AG1573" i="1"/>
  <c r="W1378" i="1"/>
  <c r="AE1378" i="1" s="1"/>
  <c r="Y1026" i="1"/>
  <c r="AG1026" i="1" s="1"/>
  <c r="W962" i="1"/>
  <c r="AE962" i="1" s="1"/>
  <c r="AM74" i="1"/>
  <c r="X140" i="1"/>
  <c r="AF140" i="1" s="1"/>
  <c r="AA409" i="1"/>
  <c r="AI409" i="1" s="1"/>
  <c r="AV409" i="1" s="1"/>
  <c r="AW409" i="1" s="1"/>
  <c r="AX409" i="1" s="1"/>
  <c r="AC1426" i="1"/>
  <c r="AK1426" i="1" s="1"/>
  <c r="W68" i="1"/>
  <c r="AE68" i="1" s="1"/>
  <c r="AC83" i="1"/>
  <c r="AK83" i="1" s="1"/>
  <c r="AC78" i="1"/>
  <c r="AK78" i="1" s="1"/>
  <c r="AJ77" i="1"/>
  <c r="AJ90" i="1"/>
  <c r="AB1564" i="1"/>
  <c r="AJ1564" i="1" s="1"/>
  <c r="AA485" i="1"/>
  <c r="AI485" i="1" s="1"/>
  <c r="Y383" i="1"/>
  <c r="AG383" i="1" s="1"/>
  <c r="X190" i="1"/>
  <c r="AF190" i="1" s="1"/>
  <c r="AA253" i="1"/>
  <c r="AI253" i="1" s="1"/>
  <c r="AM161" i="1"/>
  <c r="AM249" i="1"/>
  <c r="AN249" i="1" s="1"/>
  <c r="AO249" i="1" s="1"/>
  <c r="AP249" i="1" s="1"/>
  <c r="AQ249" i="1" s="1"/>
  <c r="AA265" i="1"/>
  <c r="AI265" i="1" s="1"/>
  <c r="AH241" i="1"/>
  <c r="Y343" i="1"/>
  <c r="AG343" i="1" s="1"/>
  <c r="AA346" i="1"/>
  <c r="AI346" i="1" s="1"/>
  <c r="X355" i="1"/>
  <c r="AF355" i="1" s="1"/>
  <c r="AA469" i="1"/>
  <c r="AI469" i="1" s="1"/>
  <c r="X347" i="1"/>
  <c r="AF347" i="1" s="1"/>
  <c r="AM722" i="1"/>
  <c r="AN722" i="1" s="1"/>
  <c r="AO722" i="1" s="1"/>
  <c r="AP722" i="1" s="1"/>
  <c r="AQ722" i="1" s="1"/>
  <c r="AC638" i="1"/>
  <c r="AK638" i="1" s="1"/>
  <c r="AA824" i="1"/>
  <c r="AI824" i="1" s="1"/>
  <c r="W189" i="1"/>
  <c r="AE189" i="1" s="1"/>
  <c r="AC364" i="1"/>
  <c r="AK364" i="1" s="1"/>
  <c r="AA199" i="1"/>
  <c r="AI199" i="1" s="1"/>
  <c r="AA228" i="1"/>
  <c r="AI228" i="1" s="1"/>
  <c r="AC174" i="1"/>
  <c r="AK174" i="1" s="1"/>
  <c r="W177" i="1"/>
  <c r="AE177" i="1" s="1"/>
  <c r="Y238" i="1"/>
  <c r="AG238" i="1" s="1"/>
  <c r="W332" i="1"/>
  <c r="AE332" i="1" s="1"/>
  <c r="Y138" i="1"/>
  <c r="AG138" i="1" s="1"/>
  <c r="AJ115" i="1"/>
  <c r="AJ352" i="1"/>
  <c r="W820" i="1"/>
  <c r="AE820" i="1" s="1"/>
  <c r="W884" i="1"/>
  <c r="AE884" i="1" s="1"/>
  <c r="X231" i="1"/>
  <c r="AF231" i="1" s="1"/>
  <c r="AA316" i="1"/>
  <c r="AI316" i="1" s="1"/>
  <c r="AA133" i="1"/>
  <c r="AI133" i="1" s="1"/>
  <c r="AA225" i="1"/>
  <c r="AI225" i="1" s="1"/>
  <c r="AC1187" i="1"/>
  <c r="AK1187" i="1" s="1"/>
  <c r="AV1187" i="1" s="1"/>
  <c r="AW1187" i="1" s="1"/>
  <c r="AM1318" i="1"/>
  <c r="AN1318" i="1" s="1"/>
  <c r="AO1318" i="1" s="1"/>
  <c r="AP1318" i="1" s="1"/>
  <c r="AQ1318" i="1" s="1"/>
  <c r="AM204" i="1"/>
  <c r="AN204" i="1" s="1"/>
  <c r="AO204" i="1" s="1"/>
  <c r="AP204" i="1" s="1"/>
  <c r="AQ204" i="1" s="1"/>
  <c r="AC228" i="1"/>
  <c r="AK228" i="1" s="1"/>
  <c r="AV228" i="1" s="1"/>
  <c r="BA228" i="1" s="1"/>
  <c r="AM354" i="1"/>
  <c r="X1165" i="1"/>
  <c r="AF1165" i="1" s="1"/>
  <c r="AA419" i="1"/>
  <c r="AI419" i="1" s="1"/>
  <c r="X84" i="1"/>
  <c r="AF84" i="1" s="1"/>
  <c r="AH117" i="1"/>
  <c r="AJ161" i="1"/>
  <c r="AC184" i="1"/>
  <c r="AK184" i="1" s="1"/>
  <c r="X199" i="1"/>
  <c r="AF199" i="1" s="1"/>
  <c r="X1100" i="1"/>
  <c r="AF1100" i="1" s="1"/>
  <c r="Y1165" i="1"/>
  <c r="AG1165" i="1" s="1"/>
  <c r="AO428" i="1"/>
  <c r="AP428" i="1" s="1"/>
  <c r="AQ428" i="1" s="1"/>
  <c r="X383" i="1"/>
  <c r="AF383" i="1" s="1"/>
  <c r="X486" i="1"/>
  <c r="AF486" i="1" s="1"/>
  <c r="AA620" i="1"/>
  <c r="AI620" i="1" s="1"/>
  <c r="AA495" i="1"/>
  <c r="AI495" i="1" s="1"/>
  <c r="AJ338" i="1"/>
  <c r="AA513" i="1"/>
  <c r="AI513" i="1" s="1"/>
  <c r="AA579" i="1"/>
  <c r="AI579" i="1" s="1"/>
  <c r="AV579" i="1" s="1"/>
  <c r="AM388" i="1"/>
  <c r="AN388" i="1" s="1"/>
  <c r="AO388" i="1" s="1"/>
  <c r="AP388" i="1" s="1"/>
  <c r="AQ388" i="1" s="1"/>
  <c r="AA718" i="1"/>
  <c r="AI718" i="1" s="1"/>
  <c r="AM1283" i="1"/>
  <c r="AM229" i="1"/>
  <c r="AN229" i="1" s="1"/>
  <c r="AO229" i="1" s="1"/>
  <c r="AP229" i="1" s="1"/>
  <c r="AQ229" i="1" s="1"/>
  <c r="W228" i="1"/>
  <c r="AE228" i="1" s="1"/>
  <c r="AV794" i="1"/>
  <c r="AW794" i="1" s="1"/>
  <c r="W133" i="1"/>
  <c r="AE133" i="1" s="1"/>
  <c r="AM172" i="1"/>
  <c r="AA179" i="1"/>
  <c r="AI179" i="1" s="1"/>
  <c r="AV179" i="1" s="1"/>
  <c r="AC284" i="1"/>
  <c r="AK284" i="1" s="1"/>
  <c r="AM628" i="1"/>
  <c r="W1261" i="1"/>
  <c r="AE1261" i="1" s="1"/>
  <c r="AH81" i="1"/>
  <c r="AC104" i="1"/>
  <c r="AK104" i="1" s="1"/>
  <c r="W254" i="1"/>
  <c r="AE254" i="1" s="1"/>
  <c r="W852" i="1"/>
  <c r="AE852" i="1" s="1"/>
  <c r="Y1314" i="1"/>
  <c r="AG1314" i="1" s="1"/>
  <c r="X797" i="1"/>
  <c r="AF797" i="1" s="1"/>
  <c r="AA471" i="1"/>
  <c r="AI471" i="1" s="1"/>
  <c r="AA132" i="1"/>
  <c r="AI132" i="1" s="1"/>
  <c r="Y273" i="1"/>
  <c r="AG273" i="1" s="1"/>
  <c r="Y386" i="1"/>
  <c r="AG386" i="1" s="1"/>
  <c r="AJ522" i="1"/>
  <c r="AJ572" i="1"/>
  <c r="Y584" i="1"/>
  <c r="AG584" i="1" s="1"/>
  <c r="Y433" i="1"/>
  <c r="AG433" i="1" s="1"/>
  <c r="Y84" i="1"/>
  <c r="AG84" i="1" s="1"/>
  <c r="AC222" i="1"/>
  <c r="AK222" i="1" s="1"/>
  <c r="X670" i="1"/>
  <c r="AF670" i="1" s="1"/>
  <c r="AH804" i="1"/>
  <c r="W474" i="1"/>
  <c r="AE474" i="1" s="1"/>
  <c r="W686" i="1"/>
  <c r="AE686" i="1" s="1"/>
  <c r="W648" i="1"/>
  <c r="AE648" i="1" s="1"/>
  <c r="X519" i="1"/>
  <c r="AF519" i="1" s="1"/>
  <c r="AO989" i="1"/>
  <c r="AP989" i="1" s="1"/>
  <c r="AQ989" i="1" s="1"/>
  <c r="AO633" i="1"/>
  <c r="AP633" i="1" s="1"/>
  <c r="AQ633" i="1" s="1"/>
  <c r="AR1432" i="1"/>
  <c r="AP94" i="1"/>
  <c r="AQ94" i="1" s="1"/>
  <c r="X1330" i="1"/>
  <c r="AF1330" i="1" s="1"/>
  <c r="AH1165" i="1"/>
  <c r="AC1298" i="1"/>
  <c r="AK1298" i="1" s="1"/>
  <c r="X1346" i="1"/>
  <c r="AF1346" i="1" s="1"/>
  <c r="AH724" i="1"/>
  <c r="X1586" i="1"/>
  <c r="AF1586" i="1" s="1"/>
  <c r="AO125" i="1"/>
  <c r="AP125" i="1" s="1"/>
  <c r="AQ125" i="1" s="1"/>
  <c r="AJ187" i="1"/>
  <c r="AJ1051" i="1"/>
  <c r="AR367" i="1"/>
  <c r="AO223" i="1"/>
  <c r="AP223" i="1" s="1"/>
  <c r="AQ223" i="1" s="1"/>
  <c r="AP186" i="1"/>
  <c r="AQ186" i="1" s="1"/>
  <c r="AO460" i="1"/>
  <c r="AP460" i="1" s="1"/>
  <c r="AQ460" i="1" s="1"/>
  <c r="AO895" i="1"/>
  <c r="AP895" i="1" s="1"/>
  <c r="AQ895" i="1" s="1"/>
  <c r="AR483" i="1"/>
  <c r="AJ770" i="1"/>
  <c r="X770" i="1"/>
  <c r="AF770" i="1" s="1"/>
  <c r="X1362" i="1"/>
  <c r="AF1362" i="1" s="1"/>
  <c r="X1314" i="1"/>
  <c r="AF1314" i="1" s="1"/>
  <c r="AJ1142" i="1"/>
  <c r="AR1474" i="1"/>
  <c r="AR1394" i="1"/>
  <c r="AJ1385" i="1"/>
  <c r="AJ1242" i="1"/>
  <c r="Y1458" i="1"/>
  <c r="AG1458" i="1" s="1"/>
  <c r="AM1288" i="1"/>
  <c r="Y1330" i="1"/>
  <c r="AG1330" i="1" s="1"/>
  <c r="X1349" i="1"/>
  <c r="AF1349" i="1" s="1"/>
  <c r="AH756" i="1"/>
  <c r="AJ688" i="1"/>
  <c r="AJ1434" i="1"/>
  <c r="AO1471" i="1"/>
  <c r="AP1471" i="1" s="1"/>
  <c r="AQ1471" i="1" s="1"/>
  <c r="AC1314" i="1"/>
  <c r="AK1314" i="1" s="1"/>
  <c r="AL1608" i="1"/>
  <c r="AH531" i="1"/>
  <c r="AL1498" i="1"/>
  <c r="Y1476" i="1"/>
  <c r="AG1476" i="1" s="1"/>
  <c r="AJ721" i="1"/>
  <c r="AH740" i="1"/>
  <c r="AH868" i="1"/>
  <c r="AP795" i="1"/>
  <c r="AQ795" i="1" s="1"/>
  <c r="AO815" i="1"/>
  <c r="AP815" i="1" s="1"/>
  <c r="AQ815" i="1" s="1"/>
  <c r="Z1598" i="1"/>
  <c r="AH1598" i="1" s="1"/>
  <c r="W1522" i="1"/>
  <c r="AE1522" i="1" s="1"/>
  <c r="AA1055" i="1"/>
  <c r="AI1055" i="1" s="1"/>
  <c r="Y1079" i="1"/>
  <c r="AG1079" i="1" s="1"/>
  <c r="X1079" i="1"/>
  <c r="AF1079" i="1" s="1"/>
  <c r="AC926" i="1"/>
  <c r="AK926" i="1" s="1"/>
  <c r="Y926" i="1"/>
  <c r="AG926" i="1" s="1"/>
  <c r="Y742" i="1"/>
  <c r="AG742" i="1" s="1"/>
  <c r="AA742" i="1"/>
  <c r="AI742" i="1" s="1"/>
  <c r="AO576" i="1"/>
  <c r="AP576" i="1" s="1"/>
  <c r="AQ576" i="1" s="1"/>
  <c r="AV197" i="1"/>
  <c r="AW197" i="1" s="1"/>
  <c r="AR902" i="1"/>
  <c r="AV988" i="1"/>
  <c r="AW988" i="1" s="1"/>
  <c r="AR286" i="1"/>
  <c r="AM1265" i="1"/>
  <c r="AN1265" i="1" s="1"/>
  <c r="AO1265" i="1" s="1"/>
  <c r="AP1265" i="1" s="1"/>
  <c r="AQ1265" i="1" s="1"/>
  <c r="AM1105" i="1"/>
  <c r="AO1069" i="1"/>
  <c r="AP1069" i="1" s="1"/>
  <c r="AQ1069" i="1" s="1"/>
  <c r="AH675" i="1"/>
  <c r="W1444" i="1"/>
  <c r="AE1444" i="1" s="1"/>
  <c r="AC1444" i="1"/>
  <c r="AK1444" i="1" s="1"/>
  <c r="W1287" i="1"/>
  <c r="AE1287" i="1" s="1"/>
  <c r="AA1287" i="1"/>
  <c r="AI1287" i="1" s="1"/>
  <c r="W1111" i="1"/>
  <c r="AE1111" i="1" s="1"/>
  <c r="Y1111" i="1"/>
  <c r="AG1111" i="1" s="1"/>
  <c r="W1095" i="1"/>
  <c r="AE1095" i="1" s="1"/>
  <c r="Y1095" i="1"/>
  <c r="AG1095" i="1" s="1"/>
  <c r="AJ483" i="1"/>
  <c r="AJ1270" i="1"/>
  <c r="X1545" i="1"/>
  <c r="AF1545" i="1" s="1"/>
  <c r="AI1568" i="1"/>
  <c r="AB1575" i="1"/>
  <c r="AJ1575" i="1" s="1"/>
  <c r="AM762" i="1"/>
  <c r="AH702" i="1"/>
  <c r="X1252" i="1"/>
  <c r="AF1252" i="1" s="1"/>
  <c r="X1229" i="1"/>
  <c r="AF1229" i="1" s="1"/>
  <c r="X1133" i="1"/>
  <c r="AF1133" i="1" s="1"/>
  <c r="AC887" i="1"/>
  <c r="AK887" i="1" s="1"/>
  <c r="AC823" i="1"/>
  <c r="AK823" i="1" s="1"/>
  <c r="AH716" i="1"/>
  <c r="AH655" i="1"/>
  <c r="AV659" i="1"/>
  <c r="AO897" i="1"/>
  <c r="AP897" i="1" s="1"/>
  <c r="AQ897" i="1" s="1"/>
  <c r="AR125" i="1"/>
  <c r="Y1410" i="1"/>
  <c r="AG1410" i="1" s="1"/>
  <c r="Y1243" i="1"/>
  <c r="AG1243" i="1" s="1"/>
  <c r="AH1229" i="1"/>
  <c r="Y1456" i="1"/>
  <c r="AG1456" i="1" s="1"/>
  <c r="AI1559" i="1"/>
  <c r="AB1571" i="1"/>
  <c r="AJ1571" i="1" s="1"/>
  <c r="AA1381" i="1"/>
  <c r="AI1381" i="1" s="1"/>
  <c r="AJ1346" i="1"/>
  <c r="Y1147" i="1"/>
  <c r="AG1147" i="1" s="1"/>
  <c r="AL1580" i="1"/>
  <c r="AM1580" i="1" s="1"/>
  <c r="AH1416" i="1"/>
  <c r="Y1298" i="1"/>
  <c r="AG1298" i="1" s="1"/>
  <c r="Y1211" i="1"/>
  <c r="AG1211" i="1" s="1"/>
  <c r="AJ1110" i="1"/>
  <c r="AG1571" i="1"/>
  <c r="AJ1402" i="1"/>
  <c r="AH1197" i="1"/>
  <c r="AC1201" i="1"/>
  <c r="AK1201" i="1" s="1"/>
  <c r="AJ1374" i="1"/>
  <c r="X1226" i="1"/>
  <c r="AF1226" i="1" s="1"/>
  <c r="AJ1114" i="1"/>
  <c r="AJ999" i="1"/>
  <c r="AC724" i="1"/>
  <c r="AK724" i="1" s="1"/>
  <c r="AH926" i="1"/>
  <c r="X1410" i="1"/>
  <c r="AF1410" i="1" s="1"/>
  <c r="AJ1238" i="1"/>
  <c r="AJ1206" i="1"/>
  <c r="X915" i="1"/>
  <c r="AF915" i="1" s="1"/>
  <c r="AH958" i="1"/>
  <c r="AC1378" i="1"/>
  <c r="AK1378" i="1" s="1"/>
  <c r="AA67" i="1"/>
  <c r="AI67" i="1" s="1"/>
  <c r="AJ294" i="1"/>
  <c r="AG1495" i="1"/>
  <c r="AG1535" i="1"/>
  <c r="AJ1481" i="1"/>
  <c r="AG1615" i="1"/>
  <c r="AC1287" i="1"/>
  <c r="AK1287" i="1" s="1"/>
  <c r="AB1551" i="1"/>
  <c r="AJ1551" i="1" s="1"/>
  <c r="AH1444" i="1"/>
  <c r="AM1437" i="1"/>
  <c r="AL1533" i="1"/>
  <c r="Z1532" i="1"/>
  <c r="AH1532" i="1" s="1"/>
  <c r="AL1596" i="1"/>
  <c r="AQ1596" i="1" s="1"/>
  <c r="Y1401" i="1"/>
  <c r="AG1401" i="1" s="1"/>
  <c r="AJ654" i="1"/>
  <c r="AH836" i="1"/>
  <c r="AJ1057" i="1"/>
  <c r="X1151" i="1"/>
  <c r="AF1151" i="1" s="1"/>
  <c r="X1206" i="1"/>
  <c r="AF1206" i="1" s="1"/>
  <c r="AM1242" i="1"/>
  <c r="AM1274" i="1"/>
  <c r="AA1291" i="1"/>
  <c r="AI1291" i="1" s="1"/>
  <c r="AJ1316" i="1"/>
  <c r="AA1339" i="1"/>
  <c r="AI1339" i="1" s="1"/>
  <c r="AJ1348" i="1"/>
  <c r="AC1361" i="1"/>
  <c r="AK1361" i="1" s="1"/>
  <c r="AV1361" i="1" s="1"/>
  <c r="AW1361" i="1" s="1"/>
  <c r="AX1361" i="1" s="1"/>
  <c r="AJ1396" i="1"/>
  <c r="X1444" i="1"/>
  <c r="AF1444" i="1" s="1"/>
  <c r="AA1451" i="1"/>
  <c r="AI1451" i="1" s="1"/>
  <c r="AM1455" i="1"/>
  <c r="AJ1476" i="1"/>
  <c r="AB1489" i="1"/>
  <c r="AJ1489" i="1" s="1"/>
  <c r="AI1508" i="1"/>
  <c r="AG1515" i="1"/>
  <c r="W1540" i="1"/>
  <c r="AE1540" i="1" s="1"/>
  <c r="AI1544" i="1"/>
  <c r="AH622" i="1"/>
  <c r="AA1263" i="1"/>
  <c r="AI1263" i="1" s="1"/>
  <c r="Y1263" i="1"/>
  <c r="AG1263" i="1" s="1"/>
  <c r="W716" i="1"/>
  <c r="AE716" i="1" s="1"/>
  <c r="AC716" i="1"/>
  <c r="AK716" i="1" s="1"/>
  <c r="AM1317" i="1"/>
  <c r="X1416" i="1"/>
  <c r="AF1416" i="1" s="1"/>
  <c r="X1480" i="1"/>
  <c r="AF1480" i="1" s="1"/>
  <c r="W1512" i="1"/>
  <c r="AE1512" i="1" s="1"/>
  <c r="AI1612" i="1"/>
  <c r="AM1219" i="1"/>
  <c r="AN1219" i="1" s="1"/>
  <c r="AO1219" i="1" s="1"/>
  <c r="AP1219" i="1" s="1"/>
  <c r="AQ1219" i="1" s="1"/>
  <c r="AJ1176" i="1"/>
  <c r="AJ1160" i="1"/>
  <c r="AM1155" i="1"/>
  <c r="AN1155" i="1" s="1"/>
  <c r="AO1155" i="1" s="1"/>
  <c r="AP1155" i="1" s="1"/>
  <c r="AQ1155" i="1" s="1"/>
  <c r="AJ1144" i="1"/>
  <c r="AC1167" i="1"/>
  <c r="AK1167" i="1" s="1"/>
  <c r="Y1179" i="1"/>
  <c r="AG1179" i="1" s="1"/>
  <c r="AG1512" i="1"/>
  <c r="AH1399" i="1"/>
  <c r="AH1303" i="1"/>
  <c r="AJ967" i="1"/>
  <c r="W1591" i="1"/>
  <c r="AE1591" i="1" s="1"/>
  <c r="AM1375" i="1"/>
  <c r="AH1335" i="1"/>
  <c r="X1511" i="1"/>
  <c r="AF1511" i="1" s="1"/>
  <c r="AH1319" i="1"/>
  <c r="AM1309" i="1"/>
  <c r="AJ1333" i="1"/>
  <c r="AJ657" i="1"/>
  <c r="AI1501" i="1"/>
  <c r="AJ1451" i="1"/>
  <c r="AG1489" i="1"/>
  <c r="AR936" i="1"/>
  <c r="AJ1443" i="1"/>
  <c r="Y1369" i="1"/>
  <c r="AG1369" i="1" s="1"/>
  <c r="AM1325" i="1"/>
  <c r="AJ596" i="1"/>
  <c r="AH670" i="1"/>
  <c r="AH1261" i="1"/>
  <c r="AJ1239" i="1"/>
  <c r="AM1373" i="1"/>
  <c r="AM1341" i="1"/>
  <c r="Y1053" i="1"/>
  <c r="AG1053" i="1" s="1"/>
  <c r="X871" i="1"/>
  <c r="AF871" i="1" s="1"/>
  <c r="AH1053" i="1"/>
  <c r="AH1287" i="1"/>
  <c r="Y1319" i="1"/>
  <c r="AG1319" i="1" s="1"/>
  <c r="X903" i="1"/>
  <c r="AF903" i="1" s="1"/>
  <c r="AC428" i="1"/>
  <c r="AK428" i="1" s="1"/>
  <c r="AJ477" i="1"/>
  <c r="AJ593" i="1"/>
  <c r="AA715" i="1"/>
  <c r="AI715" i="1" s="1"/>
  <c r="AH772" i="1"/>
  <c r="AH900" i="1"/>
  <c r="Y957" i="1"/>
  <c r="AG957" i="1" s="1"/>
  <c r="AI1532" i="1"/>
  <c r="AB1545" i="1"/>
  <c r="AJ1545" i="1" s="1"/>
  <c r="AI1548" i="1"/>
  <c r="AB1583" i="1"/>
  <c r="AJ1583" i="1" s="1"/>
  <c r="AI1592" i="1"/>
  <c r="W1600" i="1"/>
  <c r="AE1600" i="1" s="1"/>
  <c r="AI1616" i="1"/>
  <c r="X1625" i="1"/>
  <c r="AF1625" i="1" s="1"/>
  <c r="AI1632" i="1"/>
  <c r="AH67" i="1"/>
  <c r="AA1275" i="1"/>
  <c r="AI1275" i="1" s="1"/>
  <c r="AJ1252" i="1"/>
  <c r="AJ1236" i="1"/>
  <c r="AC1229" i="1"/>
  <c r="AK1229" i="1" s="1"/>
  <c r="AA1211" i="1"/>
  <c r="AI1211" i="1" s="1"/>
  <c r="AA1179" i="1"/>
  <c r="AI1179" i="1" s="1"/>
  <c r="AJ1156" i="1"/>
  <c r="AJ1120" i="1"/>
  <c r="AA1111" i="1"/>
  <c r="AI1111" i="1" s="1"/>
  <c r="AM1101" i="1"/>
  <c r="AN1101" i="1" s="1"/>
  <c r="AO1101" i="1" s="1"/>
  <c r="AP1101" i="1" s="1"/>
  <c r="AQ1101" i="1" s="1"/>
  <c r="X1053" i="1"/>
  <c r="AF1053" i="1" s="1"/>
  <c r="AM1042" i="1"/>
  <c r="AH1033" i="1"/>
  <c r="AC974" i="1"/>
  <c r="AK974" i="1" s="1"/>
  <c r="AM946" i="1"/>
  <c r="AH937" i="1"/>
  <c r="AM914" i="1"/>
  <c r="AM705" i="1"/>
  <c r="AJ681" i="1"/>
  <c r="AJ656" i="1"/>
  <c r="AH1259" i="1"/>
  <c r="AC1100" i="1"/>
  <c r="AK1100" i="1" s="1"/>
  <c r="AH552" i="1"/>
  <c r="AM904" i="1"/>
  <c r="AR904" i="1" s="1"/>
  <c r="AJ636" i="1"/>
  <c r="AH97" i="1"/>
  <c r="W1620" i="1"/>
  <c r="AE1620" i="1" s="1"/>
  <c r="AI1624" i="1"/>
  <c r="AL1631" i="1"/>
  <c r="AM1631" i="1" s="1"/>
  <c r="AC1251" i="1"/>
  <c r="AK1251" i="1" s="1"/>
  <c r="AJ1228" i="1"/>
  <c r="AJ1180" i="1"/>
  <c r="AH1155" i="1"/>
  <c r="AJ1148" i="1"/>
  <c r="AM1123" i="1"/>
  <c r="X1112" i="1"/>
  <c r="AF1112" i="1" s="1"/>
  <c r="Y1081" i="1"/>
  <c r="AG1081" i="1" s="1"/>
  <c r="AC1053" i="1"/>
  <c r="AK1053" i="1" s="1"/>
  <c r="X1030" i="1"/>
  <c r="AF1030" i="1" s="1"/>
  <c r="AA1002" i="1"/>
  <c r="AI1002" i="1" s="1"/>
  <c r="X998" i="1"/>
  <c r="AF998" i="1" s="1"/>
  <c r="AM988" i="1"/>
  <c r="AJ943" i="1"/>
  <c r="AJ867" i="1"/>
  <c r="AJ803" i="1"/>
  <c r="AM730" i="1"/>
  <c r="AM647" i="1"/>
  <c r="Y611" i="1"/>
  <c r="AG611" i="1" s="1"/>
  <c r="Y1262" i="1"/>
  <c r="AG1262" i="1" s="1"/>
  <c r="AA1260" i="1"/>
  <c r="AI1260" i="1" s="1"/>
  <c r="AJ1221" i="1"/>
  <c r="AJ1189" i="1"/>
  <c r="Y1180" i="1"/>
  <c r="AG1180" i="1" s="1"/>
  <c r="AC1148" i="1"/>
  <c r="AK1148" i="1" s="1"/>
  <c r="AA1132" i="1"/>
  <c r="AI1132" i="1" s="1"/>
  <c r="AM1106" i="1"/>
  <c r="AM1052" i="1"/>
  <c r="AC1046" i="1"/>
  <c r="AK1046" i="1" s="1"/>
  <c r="AV1046" i="1" s="1"/>
  <c r="AC1037" i="1"/>
  <c r="AK1037" i="1" s="1"/>
  <c r="AM1005" i="1"/>
  <c r="AN1005" i="1" s="1"/>
  <c r="AO1005" i="1" s="1"/>
  <c r="AP1005" i="1" s="1"/>
  <c r="AQ1005" i="1" s="1"/>
  <c r="AJ960" i="1"/>
  <c r="X951" i="1"/>
  <c r="AF951" i="1" s="1"/>
  <c r="AA901" i="1"/>
  <c r="AI901" i="1" s="1"/>
  <c r="AV901" i="1" s="1"/>
  <c r="AC759" i="1"/>
  <c r="AK759" i="1" s="1"/>
  <c r="AV759" i="1" s="1"/>
  <c r="AA741" i="1"/>
  <c r="AI741" i="1" s="1"/>
  <c r="X711" i="1"/>
  <c r="AF711" i="1" s="1"/>
  <c r="AH674" i="1"/>
  <c r="AA556" i="1"/>
  <c r="AI556" i="1" s="1"/>
  <c r="AJ444" i="1"/>
  <c r="AH1100" i="1"/>
  <c r="Y1091" i="1"/>
  <c r="AG1091" i="1" s="1"/>
  <c r="AM1079" i="1"/>
  <c r="AA1045" i="1"/>
  <c r="AI1045" i="1" s="1"/>
  <c r="Y871" i="1"/>
  <c r="AG871" i="1" s="1"/>
  <c r="Y839" i="1"/>
  <c r="AG839" i="1" s="1"/>
  <c r="Y807" i="1"/>
  <c r="AG807" i="1" s="1"/>
  <c r="Y775" i="1"/>
  <c r="AG775" i="1" s="1"/>
  <c r="AJ973" i="1"/>
  <c r="Y906" i="1"/>
  <c r="AG906" i="1" s="1"/>
  <c r="AJ787" i="1"/>
  <c r="AC649" i="1"/>
  <c r="AK649" i="1" s="1"/>
  <c r="Y607" i="1"/>
  <c r="AG607" i="1" s="1"/>
  <c r="AH595" i="1"/>
  <c r="AH556" i="1"/>
  <c r="AJ492" i="1"/>
  <c r="AJ431" i="1"/>
  <c r="X483" i="1"/>
  <c r="AF483" i="1" s="1"/>
  <c r="AM458" i="1"/>
  <c r="AN458" i="1" s="1"/>
  <c r="AO458" i="1" s="1"/>
  <c r="AP458" i="1" s="1"/>
  <c r="AQ458" i="1" s="1"/>
  <c r="AM850" i="1"/>
  <c r="AN850" i="1" s="1"/>
  <c r="AO850" i="1" s="1"/>
  <c r="AP850" i="1" s="1"/>
  <c r="AQ850" i="1" s="1"/>
  <c r="Y814" i="1"/>
  <c r="AG814" i="1" s="1"/>
  <c r="AM673" i="1"/>
  <c r="AN673" i="1" s="1"/>
  <c r="AO673" i="1" s="1"/>
  <c r="AP673" i="1" s="1"/>
  <c r="AQ673" i="1" s="1"/>
  <c r="AJ594" i="1"/>
  <c r="AJ542" i="1"/>
  <c r="AJ1087" i="1"/>
  <c r="AM626" i="1"/>
  <c r="AN626" i="1" s="1"/>
  <c r="AO626" i="1" s="1"/>
  <c r="AP626" i="1" s="1"/>
  <c r="AQ626" i="1" s="1"/>
  <c r="Y606" i="1"/>
  <c r="AG606" i="1" s="1"/>
  <c r="X702" i="1"/>
  <c r="AF702" i="1" s="1"/>
  <c r="AC686" i="1"/>
  <c r="AK686" i="1" s="1"/>
  <c r="X638" i="1"/>
  <c r="AF638" i="1" s="1"/>
  <c r="AC622" i="1"/>
  <c r="AK622" i="1" s="1"/>
  <c r="AJ715" i="1"/>
  <c r="AM712" i="1"/>
  <c r="AJ699" i="1"/>
  <c r="AM680" i="1"/>
  <c r="AA674" i="1"/>
  <c r="AI674" i="1" s="1"/>
  <c r="AM616" i="1"/>
  <c r="AJ539" i="1"/>
  <c r="AM536" i="1"/>
  <c r="Y532" i="1"/>
  <c r="AG532" i="1" s="1"/>
  <c r="BA532" i="1" s="1"/>
  <c r="Y494" i="1"/>
  <c r="AG494" i="1" s="1"/>
  <c r="AC417" i="1"/>
  <c r="AK417" i="1" s="1"/>
  <c r="AM396" i="1"/>
  <c r="AM571" i="1"/>
  <c r="AN571" i="1" s="1"/>
  <c r="AO571" i="1" s="1"/>
  <c r="AP571" i="1" s="1"/>
  <c r="AQ571" i="1" s="1"/>
  <c r="X567" i="1"/>
  <c r="AF567" i="1" s="1"/>
  <c r="AM539" i="1"/>
  <c r="AH391" i="1"/>
  <c r="Y287" i="1"/>
  <c r="AG287" i="1" s="1"/>
  <c r="AH347" i="1"/>
  <c r="AH1037" i="1"/>
  <c r="AJ1291" i="1"/>
  <c r="Y1438" i="1"/>
  <c r="AG1438" i="1" s="1"/>
  <c r="W1438" i="1"/>
  <c r="AE1438" i="1" s="1"/>
  <c r="AH1438" i="1"/>
  <c r="AG1514" i="1"/>
  <c r="X1514" i="1"/>
  <c r="AF1514" i="1" s="1"/>
  <c r="AB1514" i="1"/>
  <c r="AJ1514" i="1" s="1"/>
  <c r="V1514" i="1"/>
  <c r="AD1514" i="1" s="1"/>
  <c r="AB1548" i="1"/>
  <c r="AJ1548" i="1" s="1"/>
  <c r="AL1548" i="1"/>
  <c r="AQ1548" i="1" s="1"/>
  <c r="V1566" i="1"/>
  <c r="AD1566" i="1" s="1"/>
  <c r="AG1566" i="1"/>
  <c r="X1566" i="1"/>
  <c r="AF1566" i="1" s="1"/>
  <c r="Z1566" i="1"/>
  <c r="AH1566" i="1" s="1"/>
  <c r="AM1344" i="1"/>
  <c r="AN1344" i="1" s="1"/>
  <c r="AO1344" i="1" s="1"/>
  <c r="AB1501" i="1"/>
  <c r="AJ1501" i="1" s="1"/>
  <c r="W1501" i="1"/>
  <c r="AE1501" i="1" s="1"/>
  <c r="X1210" i="1"/>
  <c r="AF1210" i="1" s="1"/>
  <c r="AJ1210" i="1"/>
  <c r="AC1376" i="1"/>
  <c r="AK1376" i="1" s="1"/>
  <c r="Y1376" i="1"/>
  <c r="AG1376" i="1" s="1"/>
  <c r="X1376" i="1"/>
  <c r="AF1376" i="1" s="1"/>
  <c r="W1376" i="1"/>
  <c r="AE1376" i="1" s="1"/>
  <c r="W1090" i="1"/>
  <c r="AE1090" i="1" s="1"/>
  <c r="AC1090" i="1"/>
  <c r="AK1090" i="1" s="1"/>
  <c r="X1090" i="1"/>
  <c r="AF1090" i="1" s="1"/>
  <c r="AH1090" i="1"/>
  <c r="AC1452" i="1"/>
  <c r="AK1452" i="1" s="1"/>
  <c r="X1452" i="1"/>
  <c r="AF1452" i="1" s="1"/>
  <c r="AB1499" i="1"/>
  <c r="AJ1499" i="1" s="1"/>
  <c r="AU1499" i="1" s="1"/>
  <c r="AV1499" i="1" s="1"/>
  <c r="AL1499" i="1"/>
  <c r="AL1517" i="1"/>
  <c r="AM1517" i="1" s="1"/>
  <c r="AN1517" i="1" s="1"/>
  <c r="AO1517" i="1" s="1"/>
  <c r="AP1517" i="1" s="1"/>
  <c r="W1421" i="1"/>
  <c r="AE1421" i="1" s="1"/>
  <c r="AA1421" i="1"/>
  <c r="AI1421" i="1" s="1"/>
  <c r="AC1421" i="1"/>
  <c r="AK1421" i="1" s="1"/>
  <c r="Y1421" i="1"/>
  <c r="AG1421" i="1" s="1"/>
  <c r="AH1421" i="1"/>
  <c r="AM1352" i="1"/>
  <c r="AA1352" i="1"/>
  <c r="AI1352" i="1" s="1"/>
  <c r="AM1117" i="1"/>
  <c r="AA1117" i="1"/>
  <c r="AI1117" i="1" s="1"/>
  <c r="AR1006" i="1"/>
  <c r="AN1006" i="1"/>
  <c r="AO1006" i="1" s="1"/>
  <c r="AP1006" i="1" s="1"/>
  <c r="AQ1006" i="1" s="1"/>
  <c r="AM1388" i="1"/>
  <c r="AN1388" i="1" s="1"/>
  <c r="AO1388" i="1" s="1"/>
  <c r="AA1388" i="1"/>
  <c r="AI1388" i="1" s="1"/>
  <c r="AC1322" i="1"/>
  <c r="AK1322" i="1" s="1"/>
  <c r="AM1322" i="1"/>
  <c r="AM1356" i="1"/>
  <c r="AN1356" i="1" s="1"/>
  <c r="AO1356" i="1" s="1"/>
  <c r="AP1356" i="1" s="1"/>
  <c r="AQ1356" i="1" s="1"/>
  <c r="AA1356" i="1"/>
  <c r="AI1356" i="1" s="1"/>
  <c r="AV1356" i="1" s="1"/>
  <c r="AC1310" i="1"/>
  <c r="AK1310" i="1" s="1"/>
  <c r="AM1310" i="1"/>
  <c r="AN1310" i="1" s="1"/>
  <c r="AO1310" i="1" s="1"/>
  <c r="AP1310" i="1" s="1"/>
  <c r="AQ1310" i="1" s="1"/>
  <c r="AC1412" i="1"/>
  <c r="AK1412" i="1" s="1"/>
  <c r="Y1412" i="1"/>
  <c r="AG1412" i="1" s="1"/>
  <c r="AJ1289" i="1"/>
  <c r="X1289" i="1"/>
  <c r="AF1289" i="1" s="1"/>
  <c r="AA1125" i="1"/>
  <c r="AI1125" i="1" s="1"/>
  <c r="AV1125" i="1" s="1"/>
  <c r="AW1125" i="1" s="1"/>
  <c r="AM1125" i="1"/>
  <c r="AR1125" i="1" s="1"/>
  <c r="V1580" i="1"/>
  <c r="AD1580" i="1" s="1"/>
  <c r="X1580" i="1"/>
  <c r="AF1580" i="1" s="1"/>
  <c r="AM1176" i="1"/>
  <c r="AC1176" i="1"/>
  <c r="AK1176" i="1" s="1"/>
  <c r="AH862" i="1"/>
  <c r="AA862" i="1"/>
  <c r="AI862" i="1" s="1"/>
  <c r="W1011" i="1"/>
  <c r="AE1011" i="1" s="1"/>
  <c r="Y1011" i="1"/>
  <c r="AG1011" i="1" s="1"/>
  <c r="AM1059" i="1"/>
  <c r="AN1059" i="1" s="1"/>
  <c r="AO1059" i="1" s="1"/>
  <c r="AP1059" i="1" s="1"/>
  <c r="AQ1059" i="1" s="1"/>
  <c r="AA1059" i="1"/>
  <c r="AI1059" i="1" s="1"/>
  <c r="AV1059" i="1" s="1"/>
  <c r="AW1059" i="1" s="1"/>
  <c r="AX1059" i="1" s="1"/>
  <c r="Y597" i="1"/>
  <c r="AG597" i="1" s="1"/>
  <c r="AR597" i="1"/>
  <c r="AA995" i="1"/>
  <c r="AI995" i="1" s="1"/>
  <c r="AH995" i="1"/>
  <c r="Y995" i="1"/>
  <c r="AG995" i="1" s="1"/>
  <c r="W995" i="1"/>
  <c r="AE995" i="1" s="1"/>
  <c r="X995" i="1"/>
  <c r="AF995" i="1" s="1"/>
  <c r="AC995" i="1"/>
  <c r="AK995" i="1" s="1"/>
  <c r="AM1431" i="1"/>
  <c r="AN1431" i="1" s="1"/>
  <c r="AO1431" i="1" s="1"/>
  <c r="AP1431" i="1" s="1"/>
  <c r="AQ1431" i="1" s="1"/>
  <c r="AC1431" i="1"/>
  <c r="AK1431" i="1" s="1"/>
  <c r="AC1324" i="1"/>
  <c r="AK1324" i="1" s="1"/>
  <c r="Y1324" i="1"/>
  <c r="AG1324" i="1" s="1"/>
  <c r="W1324" i="1"/>
  <c r="AE1324" i="1" s="1"/>
  <c r="AA1324" i="1"/>
  <c r="AI1324" i="1" s="1"/>
  <c r="AV1324" i="1" s="1"/>
  <c r="AH1324" i="1"/>
  <c r="X1592" i="1"/>
  <c r="AF1592" i="1" s="1"/>
  <c r="V1592" i="1"/>
  <c r="AD1592" i="1" s="1"/>
  <c r="AB1592" i="1"/>
  <c r="AJ1592" i="1" s="1"/>
  <c r="W1064" i="1"/>
  <c r="AE1064" i="1" s="1"/>
  <c r="AC1064" i="1"/>
  <c r="AK1064" i="1" s="1"/>
  <c r="AA1064" i="1"/>
  <c r="AI1064" i="1" s="1"/>
  <c r="AM1461" i="1"/>
  <c r="AN1461" i="1" s="1"/>
  <c r="AO1461" i="1" s="1"/>
  <c r="AP1461" i="1" s="1"/>
  <c r="AQ1461" i="1" s="1"/>
  <c r="X1628" i="1"/>
  <c r="AF1628" i="1" s="1"/>
  <c r="AB1628" i="1"/>
  <c r="AJ1628" i="1" s="1"/>
  <c r="X1577" i="1"/>
  <c r="AF1577" i="1" s="1"/>
  <c r="W1577" i="1"/>
  <c r="AE1577" i="1" s="1"/>
  <c r="V1536" i="1"/>
  <c r="AD1536" i="1" s="1"/>
  <c r="Z1536" i="1"/>
  <c r="AH1536" i="1" s="1"/>
  <c r="AN489" i="1"/>
  <c r="AO489" i="1" s="1"/>
  <c r="AP489" i="1" s="1"/>
  <c r="AQ489" i="1" s="1"/>
  <c r="AR489" i="1"/>
  <c r="Y777" i="1"/>
  <c r="AG777" i="1" s="1"/>
  <c r="X777" i="1"/>
  <c r="AF777" i="1" s="1"/>
  <c r="Y795" i="1"/>
  <c r="AG795" i="1" s="1"/>
  <c r="AC977" i="1"/>
  <c r="AK977" i="1" s="1"/>
  <c r="AM977" i="1"/>
  <c r="Y987" i="1"/>
  <c r="AG987" i="1" s="1"/>
  <c r="AC987" i="1"/>
  <c r="AK987" i="1" s="1"/>
  <c r="X987" i="1"/>
  <c r="AF987" i="1" s="1"/>
  <c r="W987" i="1"/>
  <c r="AE987" i="1" s="1"/>
  <c r="AC1073" i="1"/>
  <c r="AK1073" i="1" s="1"/>
  <c r="AM1073" i="1"/>
  <c r="Y1080" i="1"/>
  <c r="AG1080" i="1" s="1"/>
  <c r="AA1080" i="1"/>
  <c r="AI1080" i="1" s="1"/>
  <c r="X1080" i="1"/>
  <c r="AF1080" i="1" s="1"/>
  <c r="AH1080" i="1"/>
  <c r="Y1086" i="1"/>
  <c r="AG1086" i="1" s="1"/>
  <c r="W1086" i="1"/>
  <c r="AE1086" i="1" s="1"/>
  <c r="Y1104" i="1"/>
  <c r="AG1104" i="1" s="1"/>
  <c r="W1118" i="1"/>
  <c r="AE1118" i="1" s="1"/>
  <c r="Y1118" i="1"/>
  <c r="AG1118" i="1" s="1"/>
  <c r="X1118" i="1"/>
  <c r="AF1118" i="1" s="1"/>
  <c r="X1150" i="1"/>
  <c r="AF1150" i="1" s="1"/>
  <c r="AC1150" i="1"/>
  <c r="AK1150" i="1" s="1"/>
  <c r="AA1150" i="1"/>
  <c r="AI1150" i="1" s="1"/>
  <c r="AA1182" i="1"/>
  <c r="AI1182" i="1" s="1"/>
  <c r="AH1182" i="1"/>
  <c r="W1182" i="1"/>
  <c r="AE1182" i="1" s="1"/>
  <c r="AC1182" i="1"/>
  <c r="AK1182" i="1" s="1"/>
  <c r="AC1214" i="1"/>
  <c r="AK1214" i="1" s="1"/>
  <c r="AA1214" i="1"/>
  <c r="AI1214" i="1" s="1"/>
  <c r="AH1214" i="1"/>
  <c r="X1214" i="1"/>
  <c r="AF1214" i="1" s="1"/>
  <c r="W1214" i="1"/>
  <c r="AE1214" i="1" s="1"/>
  <c r="AL1523" i="1"/>
  <c r="AM1523" i="1" s="1"/>
  <c r="AN1523" i="1" s="1"/>
  <c r="AO1523" i="1" s="1"/>
  <c r="AP1523" i="1" s="1"/>
  <c r="Z1523" i="1"/>
  <c r="AH1523" i="1" s="1"/>
  <c r="AA890" i="1"/>
  <c r="AI890" i="1" s="1"/>
  <c r="AM890" i="1"/>
  <c r="X854" i="1"/>
  <c r="AF854" i="1" s="1"/>
  <c r="Y854" i="1"/>
  <c r="AG854" i="1" s="1"/>
  <c r="AH854" i="1"/>
  <c r="W854" i="1"/>
  <c r="AE854" i="1" s="1"/>
  <c r="AA826" i="1"/>
  <c r="AI826" i="1" s="1"/>
  <c r="AM826" i="1"/>
  <c r="V1522" i="1"/>
  <c r="AD1522" i="1" s="1"/>
  <c r="X1522" i="1"/>
  <c r="AF1522" i="1" s="1"/>
  <c r="AG1522" i="1"/>
  <c r="AG1526" i="1"/>
  <c r="X1526" i="1"/>
  <c r="AF1526" i="1" s="1"/>
  <c r="AL1534" i="1"/>
  <c r="AM1534" i="1" s="1"/>
  <c r="AN1534" i="1" s="1"/>
  <c r="AO1534" i="1" s="1"/>
  <c r="AP1534" i="1" s="1"/>
  <c r="Z1534" i="1"/>
  <c r="AH1534" i="1" s="1"/>
  <c r="Z1538" i="1"/>
  <c r="AH1538" i="1" s="1"/>
  <c r="AL1538" i="1"/>
  <c r="AM1538" i="1" s="1"/>
  <c r="AN1538" i="1" s="1"/>
  <c r="AO1538" i="1" s="1"/>
  <c r="AP1538" i="1" s="1"/>
  <c r="V1598" i="1"/>
  <c r="AD1598" i="1" s="1"/>
  <c r="AG1598" i="1"/>
  <c r="V1614" i="1"/>
  <c r="AD1614" i="1" s="1"/>
  <c r="W1614" i="1"/>
  <c r="AE1614" i="1" s="1"/>
  <c r="Z1614" i="1"/>
  <c r="AH1614" i="1" s="1"/>
  <c r="AC67" i="1"/>
  <c r="AK67" i="1" s="1"/>
  <c r="AM67" i="1"/>
  <c r="X1308" i="1"/>
  <c r="AF1308" i="1" s="1"/>
  <c r="AC1308" i="1"/>
  <c r="AK1308" i="1" s="1"/>
  <c r="Y1390" i="1"/>
  <c r="AG1390" i="1" s="1"/>
  <c r="AA1481" i="1"/>
  <c r="AI1481" i="1" s="1"/>
  <c r="AM1481" i="1"/>
  <c r="AI1550" i="1"/>
  <c r="W1550" i="1"/>
  <c r="AE1550" i="1" s="1"/>
  <c r="AB1573" i="1"/>
  <c r="AJ1573" i="1" s="1"/>
  <c r="V1573" i="1"/>
  <c r="AD1573" i="1" s="1"/>
  <c r="X1573" i="1"/>
  <c r="AF1573" i="1" s="1"/>
  <c r="AL1593" i="1"/>
  <c r="Z1593" i="1"/>
  <c r="AH1593" i="1" s="1"/>
  <c r="W1161" i="1"/>
  <c r="AE1161" i="1" s="1"/>
  <c r="X1161" i="1"/>
  <c r="AF1161" i="1" s="1"/>
  <c r="AC1161" i="1"/>
  <c r="AK1161" i="1" s="1"/>
  <c r="X1456" i="1"/>
  <c r="AF1456" i="1" s="1"/>
  <c r="AC1456" i="1"/>
  <c r="AK1456" i="1" s="1"/>
  <c r="W1456" i="1"/>
  <c r="AE1456" i="1" s="1"/>
  <c r="AC1325" i="1"/>
  <c r="AK1325" i="1" s="1"/>
  <c r="AA1325" i="1"/>
  <c r="AI1325" i="1" s="1"/>
  <c r="X1325" i="1"/>
  <c r="AF1325" i="1" s="1"/>
  <c r="AH1325" i="1"/>
  <c r="AR1038" i="1"/>
  <c r="AI1585" i="1"/>
  <c r="Y1439" i="1"/>
  <c r="AG1439" i="1" s="1"/>
  <c r="X1471" i="1"/>
  <c r="AF1471" i="1" s="1"/>
  <c r="AN190" i="1"/>
  <c r="AR190" i="1"/>
  <c r="AR91" i="1"/>
  <c r="AN91" i="1"/>
  <c r="AO91" i="1" s="1"/>
  <c r="AP91" i="1" s="1"/>
  <c r="AQ91" i="1" s="1"/>
  <c r="AN787" i="1"/>
  <c r="AO787" i="1" s="1"/>
  <c r="AP787" i="1" s="1"/>
  <c r="AQ787" i="1" s="1"/>
  <c r="AR787" i="1"/>
  <c r="AR1154" i="1"/>
  <c r="AP1433" i="1"/>
  <c r="AQ1433" i="1" s="1"/>
  <c r="AN1240" i="1"/>
  <c r="AO1240" i="1" s="1"/>
  <c r="AP1240" i="1" s="1"/>
  <c r="AQ1240" i="1" s="1"/>
  <c r="AM1525" i="1"/>
  <c r="AN1525" i="1" s="1"/>
  <c r="AO1525" i="1" s="1"/>
  <c r="AP1525" i="1" s="1"/>
  <c r="AR987" i="1"/>
  <c r="AR276" i="1"/>
  <c r="AR563" i="1"/>
  <c r="AR815" i="1"/>
  <c r="AA793" i="1"/>
  <c r="AI793" i="1" s="1"/>
  <c r="X1317" i="1"/>
  <c r="AF1317" i="1" s="1"/>
  <c r="X386" i="1"/>
  <c r="AF386" i="1" s="1"/>
  <c r="AR765" i="1"/>
  <c r="X1249" i="1"/>
  <c r="AF1249" i="1" s="1"/>
  <c r="AM1398" i="1"/>
  <c r="Y1373" i="1"/>
  <c r="AG1373" i="1" s="1"/>
  <c r="W1150" i="1"/>
  <c r="AE1150" i="1" s="1"/>
  <c r="AL1610" i="1"/>
  <c r="AA854" i="1"/>
  <c r="AI854" i="1" s="1"/>
  <c r="AM1074" i="1"/>
  <c r="AN1074" i="1" s="1"/>
  <c r="AO1074" i="1" s="1"/>
  <c r="AP1074" i="1" s="1"/>
  <c r="AQ1074" i="1" s="1"/>
  <c r="AG1633" i="1"/>
  <c r="AC1011" i="1"/>
  <c r="AK1011" i="1" s="1"/>
  <c r="AJ1282" i="1"/>
  <c r="X688" i="1"/>
  <c r="AF688" i="1" s="1"/>
  <c r="AA1452" i="1"/>
  <c r="AI1452" i="1" s="1"/>
  <c r="AJ508" i="1"/>
  <c r="AC912" i="1"/>
  <c r="AK912" i="1" s="1"/>
  <c r="Z1522" i="1"/>
  <c r="AH1522" i="1" s="1"/>
  <c r="X1426" i="1"/>
  <c r="AF1426" i="1" s="1"/>
  <c r="AH1473" i="1"/>
  <c r="Y1150" i="1"/>
  <c r="AG1150" i="1" s="1"/>
  <c r="AB1526" i="1"/>
  <c r="AJ1526" i="1" s="1"/>
  <c r="AC1422" i="1"/>
  <c r="AK1422" i="1" s="1"/>
  <c r="Z1505" i="1"/>
  <c r="AH1505" i="1" s="1"/>
  <c r="AI1602" i="1"/>
  <c r="X1390" i="1"/>
  <c r="AF1390" i="1" s="1"/>
  <c r="AM1040" i="1"/>
  <c r="X1558" i="1"/>
  <c r="AF1558" i="1" s="1"/>
  <c r="X798" i="1"/>
  <c r="AF798" i="1" s="1"/>
  <c r="AA987" i="1"/>
  <c r="AI987" i="1" s="1"/>
  <c r="X568" i="1"/>
  <c r="AF568" i="1" s="1"/>
  <c r="AK854" i="1"/>
  <c r="AV688" i="1"/>
  <c r="V1526" i="1"/>
  <c r="AD1526" i="1" s="1"/>
  <c r="AV512" i="1"/>
  <c r="AN635" i="1"/>
  <c r="AO635" i="1" s="1"/>
  <c r="AP635" i="1" s="1"/>
  <c r="AQ635" i="1" s="1"/>
  <c r="AR635" i="1"/>
  <c r="W1446" i="1"/>
  <c r="AE1446" i="1" s="1"/>
  <c r="AA1446" i="1"/>
  <c r="AI1446" i="1" s="1"/>
  <c r="AV1446" i="1" s="1"/>
  <c r="AW1446" i="1" s="1"/>
  <c r="X1404" i="1"/>
  <c r="AF1404" i="1" s="1"/>
  <c r="AH1404" i="1"/>
  <c r="AG1485" i="1"/>
  <c r="X1485" i="1"/>
  <c r="AF1485" i="1" s="1"/>
  <c r="Z1485" i="1"/>
  <c r="AH1485" i="1" s="1"/>
  <c r="V1485" i="1"/>
  <c r="AD1485" i="1" s="1"/>
  <c r="AM1253" i="1"/>
  <c r="AN1253" i="1" s="1"/>
  <c r="AA1253" i="1"/>
  <c r="AI1253" i="1" s="1"/>
  <c r="AA1397" i="1"/>
  <c r="AI1397" i="1" s="1"/>
  <c r="AH1397" i="1"/>
  <c r="AC1397" i="1"/>
  <c r="AK1397" i="1" s="1"/>
  <c r="X1286" i="1"/>
  <c r="AF1286" i="1" s="1"/>
  <c r="AJ1286" i="1"/>
  <c r="Y1113" i="1"/>
  <c r="AG1113" i="1" s="1"/>
  <c r="AC1113" i="1"/>
  <c r="AK1113" i="1" s="1"/>
  <c r="X1113" i="1"/>
  <c r="AF1113" i="1" s="1"/>
  <c r="AA1113" i="1"/>
  <c r="AI1113" i="1" s="1"/>
  <c r="AH1344" i="1"/>
  <c r="W1344" i="1"/>
  <c r="AE1344" i="1" s="1"/>
  <c r="W1186" i="1"/>
  <c r="AE1186" i="1" s="1"/>
  <c r="X1186" i="1"/>
  <c r="AF1186" i="1" s="1"/>
  <c r="AH1186" i="1"/>
  <c r="AA1186" i="1"/>
  <c r="AI1186" i="1" s="1"/>
  <c r="AC1096" i="1"/>
  <c r="AK1096" i="1" s="1"/>
  <c r="AH1096" i="1"/>
  <c r="AA1096" i="1"/>
  <c r="AI1096" i="1" s="1"/>
  <c r="AC1420" i="1"/>
  <c r="AK1420" i="1" s="1"/>
  <c r="AV1420" i="1" s="1"/>
  <c r="AW1420" i="1" s="1"/>
  <c r="W1420" i="1"/>
  <c r="AE1420" i="1" s="1"/>
  <c r="X1420" i="1"/>
  <c r="AF1420" i="1" s="1"/>
  <c r="W1517" i="1"/>
  <c r="AE1517" i="1" s="1"/>
  <c r="V1517" i="1"/>
  <c r="AD1517" i="1" s="1"/>
  <c r="W1138" i="1"/>
  <c r="AE1138" i="1" s="1"/>
  <c r="AH1138" i="1"/>
  <c r="AC1138" i="1"/>
  <c r="AK1138" i="1" s="1"/>
  <c r="X1633" i="1"/>
  <c r="AF1633" i="1" s="1"/>
  <c r="V1633" i="1"/>
  <c r="AD1633" i="1" s="1"/>
  <c r="Y1399" i="1"/>
  <c r="AG1399" i="1" s="1"/>
  <c r="X1305" i="1"/>
  <c r="AF1305" i="1" s="1"/>
  <c r="AH1305" i="1"/>
  <c r="AA1321" i="1"/>
  <c r="AI1321" i="1" s="1"/>
  <c r="AR1321" i="1"/>
  <c r="W947" i="1"/>
  <c r="AE947" i="1" s="1"/>
  <c r="Y947" i="1"/>
  <c r="AG947" i="1" s="1"/>
  <c r="AC1406" i="1"/>
  <c r="AK1406" i="1" s="1"/>
  <c r="AM1406" i="1"/>
  <c r="W1364" i="1"/>
  <c r="AE1364" i="1" s="1"/>
  <c r="AC1364" i="1"/>
  <c r="AK1364" i="1" s="1"/>
  <c r="W1106" i="1"/>
  <c r="AE1106" i="1" s="1"/>
  <c r="X1106" i="1"/>
  <c r="AF1106" i="1" s="1"/>
  <c r="Y1106" i="1"/>
  <c r="AG1106" i="1" s="1"/>
  <c r="AC1106" i="1"/>
  <c r="AK1106" i="1" s="1"/>
  <c r="X1258" i="1"/>
  <c r="AF1258" i="1" s="1"/>
  <c r="AC1258" i="1"/>
  <c r="AK1258" i="1" s="1"/>
  <c r="W1258" i="1"/>
  <c r="AE1258" i="1" s="1"/>
  <c r="X1288" i="1"/>
  <c r="AF1288" i="1" s="1"/>
  <c r="AC1288" i="1"/>
  <c r="AK1288" i="1" s="1"/>
  <c r="W1288" i="1"/>
  <c r="AE1288" i="1" s="1"/>
  <c r="Y1288" i="1"/>
  <c r="AG1288" i="1" s="1"/>
  <c r="AM1245" i="1"/>
  <c r="AA1245" i="1"/>
  <c r="AI1245" i="1" s="1"/>
  <c r="AM1157" i="1"/>
  <c r="AN1157" i="1" s="1"/>
  <c r="AO1157" i="1" s="1"/>
  <c r="AP1157" i="1" s="1"/>
  <c r="AQ1157" i="1" s="1"/>
  <c r="AA1157" i="1"/>
  <c r="AI1157" i="1" s="1"/>
  <c r="AV1157" i="1" s="1"/>
  <c r="AW1157" i="1" s="1"/>
  <c r="AX1157" i="1" s="1"/>
  <c r="W1333" i="1"/>
  <c r="AE1333" i="1" s="1"/>
  <c r="X1333" i="1"/>
  <c r="AF1333" i="1" s="1"/>
  <c r="AH1333" i="1"/>
  <c r="AC1333" i="1"/>
  <c r="AK1333" i="1" s="1"/>
  <c r="W1320" i="1"/>
  <c r="AE1320" i="1" s="1"/>
  <c r="AA1320" i="1"/>
  <c r="AI1320" i="1" s="1"/>
  <c r="AH1320" i="1"/>
  <c r="X1320" i="1"/>
  <c r="AF1320" i="1" s="1"/>
  <c r="AC1168" i="1"/>
  <c r="AK1168" i="1" s="1"/>
  <c r="AM1168" i="1"/>
  <c r="AN1168" i="1" s="1"/>
  <c r="AO1168" i="1" s="1"/>
  <c r="AP1168" i="1" s="1"/>
  <c r="AQ1168" i="1" s="1"/>
  <c r="AA967" i="1"/>
  <c r="AI967" i="1" s="1"/>
  <c r="AM967" i="1"/>
  <c r="AM1271" i="1"/>
  <c r="AC1271" i="1"/>
  <c r="AK1271" i="1" s="1"/>
  <c r="AA645" i="1"/>
  <c r="AI645" i="1" s="1"/>
  <c r="AR645" i="1"/>
  <c r="AJ1076" i="1"/>
  <c r="X1076" i="1"/>
  <c r="AF1076" i="1" s="1"/>
  <c r="AR865" i="1"/>
  <c r="AN560" i="1"/>
  <c r="AO560" i="1" s="1"/>
  <c r="AP560" i="1" s="1"/>
  <c r="AQ560" i="1" s="1"/>
  <c r="AR330" i="1"/>
  <c r="AN330" i="1"/>
  <c r="AO330" i="1" s="1"/>
  <c r="AP330" i="1" s="1"/>
  <c r="AQ330" i="1" s="1"/>
  <c r="AN236" i="1"/>
  <c r="AO236" i="1" s="1"/>
  <c r="AP236" i="1" s="1"/>
  <c r="AQ236" i="1" s="1"/>
  <c r="AR236" i="1"/>
  <c r="AR379" i="1"/>
  <c r="AN379" i="1"/>
  <c r="AO379" i="1" s="1"/>
  <c r="AP379" i="1" s="1"/>
  <c r="AQ379" i="1" s="1"/>
  <c r="AR1315" i="1"/>
  <c r="AR1444" i="1"/>
  <c r="AN1259" i="1"/>
  <c r="AO1259" i="1" s="1"/>
  <c r="AP1259" i="1" s="1"/>
  <c r="AQ1259" i="1" s="1"/>
  <c r="AN957" i="1"/>
  <c r="AO957" i="1" s="1"/>
  <c r="AP957" i="1" s="1"/>
  <c r="AQ957" i="1" s="1"/>
  <c r="AN893" i="1"/>
  <c r="AO893" i="1" s="1"/>
  <c r="AP893" i="1" s="1"/>
  <c r="AQ893" i="1" s="1"/>
  <c r="AR897" i="1"/>
  <c r="AR779" i="1"/>
  <c r="AN769" i="1"/>
  <c r="AO769" i="1" s="1"/>
  <c r="AP769" i="1" s="1"/>
  <c r="AQ769" i="1" s="1"/>
  <c r="AR656" i="1"/>
  <c r="AN160" i="1"/>
  <c r="AO160" i="1" s="1"/>
  <c r="AP160" i="1" s="1"/>
  <c r="AQ160" i="1" s="1"/>
  <c r="AR104" i="1"/>
  <c r="Z1601" i="1"/>
  <c r="AH1601" i="1" s="1"/>
  <c r="Y1391" i="1"/>
  <c r="AG1391" i="1" s="1"/>
  <c r="AA1404" i="1"/>
  <c r="AI1404" i="1" s="1"/>
  <c r="AR1267" i="1"/>
  <c r="Z1514" i="1"/>
  <c r="AH1514" i="1" s="1"/>
  <c r="Y1163" i="1"/>
  <c r="AG1163" i="1" s="1"/>
  <c r="Y1249" i="1"/>
  <c r="AG1249" i="1" s="1"/>
  <c r="AM1197" i="1"/>
  <c r="AM1291" i="1"/>
  <c r="AJ1004" i="1"/>
  <c r="AA1343" i="1"/>
  <c r="AI1343" i="1" s="1"/>
  <c r="AM1140" i="1"/>
  <c r="X1324" i="1"/>
  <c r="AF1324" i="1" s="1"/>
  <c r="AO868" i="1"/>
  <c r="AP868" i="1" s="1"/>
  <c r="AQ868" i="1" s="1"/>
  <c r="Y1364" i="1"/>
  <c r="AG1364" i="1" s="1"/>
  <c r="AL1490" i="1"/>
  <c r="W1580" i="1"/>
  <c r="AE1580" i="1" s="1"/>
  <c r="Z1517" i="1"/>
  <c r="AH1517" i="1" s="1"/>
  <c r="AC615" i="1"/>
  <c r="AK615" i="1" s="1"/>
  <c r="Y1186" i="1"/>
  <c r="AG1186" i="1" s="1"/>
  <c r="AH1113" i="1"/>
  <c r="AH1064" i="1"/>
  <c r="X1064" i="1"/>
  <c r="AF1064" i="1" s="1"/>
  <c r="X1310" i="1"/>
  <c r="AF1310" i="1" s="1"/>
  <c r="AL1571" i="1"/>
  <c r="AQ1571" i="1" s="1"/>
  <c r="AA1344" i="1"/>
  <c r="AI1344" i="1" s="1"/>
  <c r="AV1344" i="1" s="1"/>
  <c r="AW1344" i="1" s="1"/>
  <c r="V1542" i="1"/>
  <c r="AD1542" i="1" s="1"/>
  <c r="Y1138" i="1"/>
  <c r="AG1138" i="1" s="1"/>
  <c r="AG1542" i="1"/>
  <c r="X1352" i="1"/>
  <c r="AF1352" i="1" s="1"/>
  <c r="Y1446" i="1"/>
  <c r="AG1446" i="1" s="1"/>
  <c r="AH798" i="1"/>
  <c r="AL1563" i="1"/>
  <c r="AA1438" i="1"/>
  <c r="AI1438" i="1" s="1"/>
  <c r="AA1023" i="1"/>
  <c r="AI1023" i="1" s="1"/>
  <c r="AV1023" i="1" s="1"/>
  <c r="AW1023" i="1" s="1"/>
  <c r="AX1023" i="1" s="1"/>
  <c r="AY1023" i="1" s="1"/>
  <c r="AZ1023" i="1" s="1"/>
  <c r="X1501" i="1"/>
  <c r="AF1501" i="1" s="1"/>
  <c r="AM1041" i="1"/>
  <c r="AA1118" i="1"/>
  <c r="AI1118" i="1" s="1"/>
  <c r="AC1186" i="1"/>
  <c r="AK1186" i="1" s="1"/>
  <c r="AC1118" i="1"/>
  <c r="AK1118" i="1" s="1"/>
  <c r="AA765" i="1"/>
  <c r="AI765" i="1" s="1"/>
  <c r="Y1394" i="1"/>
  <c r="AG1394" i="1" s="1"/>
  <c r="AL1492" i="1"/>
  <c r="Z1557" i="1"/>
  <c r="AH1557" i="1" s="1"/>
  <c r="X1389" i="1"/>
  <c r="AF1389" i="1" s="1"/>
  <c r="Y1418" i="1"/>
  <c r="AG1418" i="1" s="1"/>
  <c r="AG1611" i="1"/>
  <c r="AN763" i="1"/>
  <c r="AO763" i="1" s="1"/>
  <c r="AP763" i="1" s="1"/>
  <c r="AQ763" i="1" s="1"/>
  <c r="AR763" i="1"/>
  <c r="AN751" i="1"/>
  <c r="AO751" i="1" s="1"/>
  <c r="AP751" i="1" s="1"/>
  <c r="AQ751" i="1" s="1"/>
  <c r="AR751" i="1"/>
  <c r="AM1404" i="1"/>
  <c r="AN1404" i="1" s="1"/>
  <c r="AO1404" i="1" s="1"/>
  <c r="AP1404" i="1" s="1"/>
  <c r="AQ1404" i="1" s="1"/>
  <c r="AM1468" i="1"/>
  <c r="AN1468" i="1" s="1"/>
  <c r="AO1468" i="1" s="1"/>
  <c r="AP1468" i="1" s="1"/>
  <c r="AQ1468" i="1" s="1"/>
  <c r="X1298" i="1"/>
  <c r="AF1298" i="1" s="1"/>
  <c r="AJ1298" i="1"/>
  <c r="AB1559" i="1"/>
  <c r="AJ1559" i="1" s="1"/>
  <c r="AL1559" i="1"/>
  <c r="Z1597" i="1"/>
  <c r="AH1597" i="1" s="1"/>
  <c r="AG1597" i="1"/>
  <c r="AB1597" i="1"/>
  <c r="AJ1597" i="1" s="1"/>
  <c r="W1494" i="1"/>
  <c r="AE1494" i="1" s="1"/>
  <c r="AI1494" i="1"/>
  <c r="AM1221" i="1"/>
  <c r="AA1221" i="1"/>
  <c r="AI1221" i="1" s="1"/>
  <c r="AV1221" i="1" s="1"/>
  <c r="Y1460" i="1"/>
  <c r="AG1460" i="1" s="1"/>
  <c r="AC1460" i="1"/>
  <c r="AK1460" i="1" s="1"/>
  <c r="Y979" i="1"/>
  <c r="AG979" i="1" s="1"/>
  <c r="AC979" i="1"/>
  <c r="AK979" i="1" s="1"/>
  <c r="AH979" i="1"/>
  <c r="Z1582" i="1"/>
  <c r="AH1582" i="1" s="1"/>
  <c r="AU1582" i="1" s="1"/>
  <c r="AV1582" i="1" s="1"/>
  <c r="AW1582" i="1" s="1"/>
  <c r="AX1582" i="1" s="1"/>
  <c r="AY1582" i="1" s="1"/>
  <c r="AB1533" i="1"/>
  <c r="AJ1533" i="1" s="1"/>
  <c r="V1533" i="1"/>
  <c r="AD1533" i="1" s="1"/>
  <c r="Z1533" i="1"/>
  <c r="AH1533" i="1" s="1"/>
  <c r="W1581" i="1"/>
  <c r="AE1581" i="1" s="1"/>
  <c r="X1581" i="1"/>
  <c r="AF1581" i="1" s="1"/>
  <c r="AL1625" i="1"/>
  <c r="Z1625" i="1"/>
  <c r="AH1625" i="1" s="1"/>
  <c r="AH1281" i="1"/>
  <c r="X1281" i="1"/>
  <c r="AF1281" i="1" s="1"/>
  <c r="Y1115" i="1"/>
  <c r="AG1115" i="1" s="1"/>
  <c r="AR1115" i="1"/>
  <c r="AA1317" i="1"/>
  <c r="AI1317" i="1" s="1"/>
  <c r="W1317" i="1"/>
  <c r="AE1317" i="1" s="1"/>
  <c r="Y857" i="1"/>
  <c r="AG857" i="1" s="1"/>
  <c r="X857" i="1"/>
  <c r="AF857" i="1" s="1"/>
  <c r="W857" i="1"/>
  <c r="AE857" i="1" s="1"/>
  <c r="W793" i="1"/>
  <c r="AE793" i="1" s="1"/>
  <c r="AC793" i="1"/>
  <c r="AK793" i="1" s="1"/>
  <c r="X1296" i="1"/>
  <c r="AF1296" i="1" s="1"/>
  <c r="Y1296" i="1"/>
  <c r="AG1296" i="1" s="1"/>
  <c r="AC1296" i="1"/>
  <c r="AK1296" i="1" s="1"/>
  <c r="AM926" i="1"/>
  <c r="AN926" i="1" s="1"/>
  <c r="AO926" i="1" s="1"/>
  <c r="AP926" i="1" s="1"/>
  <c r="AQ926" i="1" s="1"/>
  <c r="AA926" i="1"/>
  <c r="AI926" i="1" s="1"/>
  <c r="AC1424" i="1"/>
  <c r="AK1424" i="1" s="1"/>
  <c r="AM1424" i="1"/>
  <c r="X1434" i="1"/>
  <c r="AF1434" i="1" s="1"/>
  <c r="AA1434" i="1"/>
  <c r="AI1434" i="1" s="1"/>
  <c r="AC1434" i="1"/>
  <c r="AK1434" i="1" s="1"/>
  <c r="AJ1483" i="1"/>
  <c r="X1483" i="1"/>
  <c r="AF1483" i="1" s="1"/>
  <c r="AI1495" i="1"/>
  <c r="W1495" i="1"/>
  <c r="AE1495" i="1" s="1"/>
  <c r="AN836" i="1"/>
  <c r="AO836" i="1" s="1"/>
  <c r="AP836" i="1" s="1"/>
  <c r="AQ836" i="1" s="1"/>
  <c r="AR836" i="1"/>
  <c r="W1482" i="1"/>
  <c r="AE1482" i="1" s="1"/>
  <c r="AA1482" i="1"/>
  <c r="AI1482" i="1" s="1"/>
  <c r="X1568" i="1"/>
  <c r="AF1568" i="1" s="1"/>
  <c r="Y1283" i="1"/>
  <c r="AG1283" i="1" s="1"/>
  <c r="W1336" i="1"/>
  <c r="AE1336" i="1" s="1"/>
  <c r="Y1336" i="1"/>
  <c r="AG1336" i="1" s="1"/>
  <c r="AA1336" i="1"/>
  <c r="AI1336" i="1" s="1"/>
  <c r="AA1538" i="1"/>
  <c r="AI1538" i="1" s="1"/>
  <c r="AC1353" i="1"/>
  <c r="AK1353" i="1" s="1"/>
  <c r="AH1353" i="1"/>
  <c r="W1445" i="1"/>
  <c r="AE1445" i="1" s="1"/>
  <c r="Y1445" i="1"/>
  <c r="AG1445" i="1" s="1"/>
  <c r="X1445" i="1"/>
  <c r="AF1445" i="1" s="1"/>
  <c r="AM1470" i="1"/>
  <c r="AC1470" i="1"/>
  <c r="AK1470" i="1" s="1"/>
  <c r="AV1470" i="1" s="1"/>
  <c r="AW1470" i="1" s="1"/>
  <c r="AX1470" i="1" s="1"/>
  <c r="Y1402" i="1"/>
  <c r="AG1402" i="1" s="1"/>
  <c r="AM1305" i="1"/>
  <c r="AN1305" i="1" s="1"/>
  <c r="AO1305" i="1" s="1"/>
  <c r="AP1305" i="1" s="1"/>
  <c r="AQ1305" i="1" s="1"/>
  <c r="X1193" i="1"/>
  <c r="AF1193" i="1" s="1"/>
  <c r="W1193" i="1"/>
  <c r="AE1193" i="1" s="1"/>
  <c r="X1096" i="1"/>
  <c r="AF1096" i="1" s="1"/>
  <c r="AJ1096" i="1"/>
  <c r="AM1334" i="1"/>
  <c r="AC1334" i="1"/>
  <c r="AK1334" i="1" s="1"/>
  <c r="AV1252" i="1"/>
  <c r="AW1252" i="1" s="1"/>
  <c r="AX1252" i="1" s="1"/>
  <c r="AJ1441" i="1"/>
  <c r="W1566" i="1"/>
  <c r="AE1566" i="1" s="1"/>
  <c r="X1397" i="1"/>
  <c r="AF1397" i="1" s="1"/>
  <c r="AI1507" i="1"/>
  <c r="AG1533" i="1"/>
  <c r="AJ1469" i="1"/>
  <c r="AJ1313" i="1"/>
  <c r="AH1288" i="1"/>
  <c r="AA676" i="1"/>
  <c r="AI676" i="1" s="1"/>
  <c r="AJ1362" i="1"/>
  <c r="W1396" i="1"/>
  <c r="AE1396" i="1" s="1"/>
  <c r="AA1396" i="1"/>
  <c r="AI1396" i="1" s="1"/>
  <c r="X1163" i="1"/>
  <c r="AF1163" i="1" s="1"/>
  <c r="AJ1163" i="1"/>
  <c r="AR1020" i="1"/>
  <c r="V1609" i="1"/>
  <c r="AD1609" i="1" s="1"/>
  <c r="AN961" i="1"/>
  <c r="AO961" i="1" s="1"/>
  <c r="AP961" i="1" s="1"/>
  <c r="AQ961" i="1" s="1"/>
  <c r="AR1467" i="1"/>
  <c r="AR823" i="1"/>
  <c r="AR949" i="1"/>
  <c r="X1557" i="1"/>
  <c r="AF1557" i="1" s="1"/>
  <c r="AG1557" i="1"/>
  <c r="Y1114" i="1"/>
  <c r="AG1114" i="1" s="1"/>
  <c r="AH1105" i="1"/>
  <c r="AA1474" i="1"/>
  <c r="AI1474" i="1" s="1"/>
  <c r="AL1545" i="1"/>
  <c r="W1462" i="1"/>
  <c r="AE1462" i="1" s="1"/>
  <c r="AM1290" i="1"/>
  <c r="AO1328" i="1"/>
  <c r="AP1328" i="1" s="1"/>
  <c r="AQ1328" i="1" s="1"/>
  <c r="AO1368" i="1"/>
  <c r="AP1368" i="1" s="1"/>
  <c r="AQ1368" i="1" s="1"/>
  <c r="AC1416" i="1"/>
  <c r="AK1416" i="1" s="1"/>
  <c r="AC1474" i="1"/>
  <c r="AK1474" i="1" s="1"/>
  <c r="Z1537" i="1"/>
  <c r="AH1537" i="1" s="1"/>
  <c r="AA915" i="1"/>
  <c r="AI915" i="1" s="1"/>
  <c r="Y1055" i="1"/>
  <c r="AG1055" i="1" s="1"/>
  <c r="AI1619" i="1"/>
  <c r="AJ585" i="1"/>
  <c r="AC1346" i="1"/>
  <c r="AK1346" i="1" s="1"/>
  <c r="AR420" i="1"/>
  <c r="AR1060" i="1"/>
  <c r="AL1621" i="1"/>
  <c r="AM1621" i="1" s="1"/>
  <c r="AN1621" i="1" s="1"/>
  <c r="AO1621" i="1" s="1"/>
  <c r="AP1621" i="1" s="1"/>
  <c r="AR362" i="1"/>
  <c r="AA651" i="1"/>
  <c r="AI651" i="1" s="1"/>
  <c r="W1573" i="1"/>
  <c r="AE1573" i="1" s="1"/>
  <c r="AV1164" i="1"/>
  <c r="AW1164" i="1" s="1"/>
  <c r="AX1164" i="1" s="1"/>
  <c r="AI1589" i="1"/>
  <c r="AJ624" i="1"/>
  <c r="AL1561" i="1"/>
  <c r="W1070" i="1"/>
  <c r="AE1070" i="1" s="1"/>
  <c r="AG1627" i="1"/>
  <c r="AA1203" i="1"/>
  <c r="AI1203" i="1" s="1"/>
  <c r="AH1251" i="1"/>
  <c r="AB1627" i="1"/>
  <c r="AJ1627" i="1" s="1"/>
  <c r="AC1155" i="1"/>
  <c r="AK1155" i="1" s="1"/>
  <c r="AC1087" i="1"/>
  <c r="AK1087" i="1" s="1"/>
  <c r="AQ1589" i="1"/>
  <c r="Y1066" i="1"/>
  <c r="AG1066" i="1" s="1"/>
  <c r="AV490" i="1"/>
  <c r="AW490" i="1" s="1"/>
  <c r="AX490" i="1" s="1"/>
  <c r="W998" i="1"/>
  <c r="AE998" i="1" s="1"/>
  <c r="W1604" i="1"/>
  <c r="AE1604" i="1" s="1"/>
  <c r="AL1599" i="1"/>
  <c r="AM1599" i="1" s="1"/>
  <c r="AN1599" i="1" s="1"/>
  <c r="AO1599" i="1" s="1"/>
  <c r="AP1599" i="1" s="1"/>
  <c r="AG1554" i="1"/>
  <c r="AG1622" i="1"/>
  <c r="AL1601" i="1"/>
  <c r="Z1572" i="1"/>
  <c r="AH1572" i="1" s="1"/>
  <c r="AU1572" i="1" s="1"/>
  <c r="AV1572" i="1" s="1"/>
  <c r="Y1212" i="1"/>
  <c r="AG1212" i="1" s="1"/>
  <c r="X1178" i="1"/>
  <c r="AF1178" i="1" s="1"/>
  <c r="AJ1178" i="1"/>
  <c r="AR79" i="1"/>
  <c r="W1235" i="1"/>
  <c r="AE1235" i="1" s="1"/>
  <c r="X1235" i="1"/>
  <c r="AF1235" i="1" s="1"/>
  <c r="AC1219" i="1"/>
  <c r="AK1219" i="1" s="1"/>
  <c r="AA1219" i="1"/>
  <c r="AI1219" i="1" s="1"/>
  <c r="W1187" i="1"/>
  <c r="AE1187" i="1" s="1"/>
  <c r="AH1187" i="1"/>
  <c r="W1171" i="1"/>
  <c r="AE1171" i="1" s="1"/>
  <c r="X1171" i="1"/>
  <c r="AF1171" i="1" s="1"/>
  <c r="W1135" i="1"/>
  <c r="AE1135" i="1" s="1"/>
  <c r="Y1135" i="1"/>
  <c r="AG1135" i="1" s="1"/>
  <c r="W1127" i="1"/>
  <c r="AE1127" i="1" s="1"/>
  <c r="AA1127" i="1"/>
  <c r="AI1127" i="1" s="1"/>
  <c r="AV1127" i="1" s="1"/>
  <c r="AW1127" i="1" s="1"/>
  <c r="X1119" i="1"/>
  <c r="AF1119" i="1" s="1"/>
  <c r="AA1119" i="1"/>
  <c r="AI1119" i="1" s="1"/>
  <c r="AH1060" i="1"/>
  <c r="AC1060" i="1"/>
  <c r="AK1060" i="1" s="1"/>
  <c r="AA1060" i="1"/>
  <c r="AI1060" i="1" s="1"/>
  <c r="W758" i="1"/>
  <c r="AE758" i="1" s="1"/>
  <c r="AH758" i="1"/>
  <c r="Y672" i="1"/>
  <c r="AG672" i="1" s="1"/>
  <c r="AH672" i="1"/>
  <c r="W1276" i="1"/>
  <c r="AE1276" i="1" s="1"/>
  <c r="X1276" i="1"/>
  <c r="AF1276" i="1" s="1"/>
  <c r="X1173" i="1"/>
  <c r="AF1173" i="1" s="1"/>
  <c r="AJ1173" i="1"/>
  <c r="AG1116" i="1"/>
  <c r="AC1116" i="1"/>
  <c r="AK1116" i="1" s="1"/>
  <c r="AV1116" i="1" s="1"/>
  <c r="AW1116" i="1" s="1"/>
  <c r="AX1116" i="1" s="1"/>
  <c r="W1056" i="1"/>
  <c r="AE1056" i="1" s="1"/>
  <c r="AA1056" i="1"/>
  <c r="AI1056" i="1" s="1"/>
  <c r="W1015" i="1"/>
  <c r="AE1015" i="1" s="1"/>
  <c r="AC1015" i="1"/>
  <c r="AK1015" i="1" s="1"/>
  <c r="Y865" i="1"/>
  <c r="AG865" i="1" s="1"/>
  <c r="AH865" i="1"/>
  <c r="AM837" i="1"/>
  <c r="AA837" i="1"/>
  <c r="AI837" i="1" s="1"/>
  <c r="W785" i="1"/>
  <c r="AE785" i="1" s="1"/>
  <c r="AH785" i="1"/>
  <c r="AO1049" i="1"/>
  <c r="AP1049" i="1" s="1"/>
  <c r="AQ1049" i="1" s="1"/>
  <c r="X1114" i="1"/>
  <c r="AF1114" i="1" s="1"/>
  <c r="AV395" i="1"/>
  <c r="AW395" i="1" s="1"/>
  <c r="AX395" i="1" s="1"/>
  <c r="AY395" i="1" s="1"/>
  <c r="AZ395" i="1" s="1"/>
  <c r="X1107" i="1"/>
  <c r="AF1107" i="1" s="1"/>
  <c r="AM1127" i="1"/>
  <c r="AR1127" i="1" s="1"/>
  <c r="AV950" i="1"/>
  <c r="AW950" i="1" s="1"/>
  <c r="Y1070" i="1"/>
  <c r="AG1070" i="1" s="1"/>
  <c r="AA1308" i="1"/>
  <c r="AI1308" i="1" s="1"/>
  <c r="W1543" i="1"/>
  <c r="AE1543" i="1" s="1"/>
  <c r="X1611" i="1"/>
  <c r="AF1611" i="1" s="1"/>
  <c r="AM1239" i="1"/>
  <c r="AH1393" i="1"/>
  <c r="X1393" i="1"/>
  <c r="AF1393" i="1" s="1"/>
  <c r="X1596" i="1"/>
  <c r="AF1596" i="1" s="1"/>
  <c r="Z1596" i="1"/>
  <c r="AH1596" i="1" s="1"/>
  <c r="AM581" i="1"/>
  <c r="AA581" i="1"/>
  <c r="AI581" i="1" s="1"/>
  <c r="AJ980" i="1"/>
  <c r="X980" i="1"/>
  <c r="AF980" i="1" s="1"/>
  <c r="W1035" i="1"/>
  <c r="AE1035" i="1" s="1"/>
  <c r="X1035" i="1"/>
  <c r="AF1035" i="1" s="1"/>
  <c r="AM1087" i="1"/>
  <c r="AN1087" i="1" s="1"/>
  <c r="AO1087" i="1" s="1"/>
  <c r="AP1087" i="1" s="1"/>
  <c r="AQ1087" i="1" s="1"/>
  <c r="V1531" i="1"/>
  <c r="AD1531" i="1" s="1"/>
  <c r="AB1531" i="1"/>
  <c r="AJ1531" i="1" s="1"/>
  <c r="Z1535" i="1"/>
  <c r="AH1535" i="1" s="1"/>
  <c r="AL1535" i="1"/>
  <c r="AM1535" i="1" s="1"/>
  <c r="AN1535" i="1" s="1"/>
  <c r="AO1535" i="1" s="1"/>
  <c r="AP1535" i="1" s="1"/>
  <c r="Z1547" i="1"/>
  <c r="AH1547" i="1" s="1"/>
  <c r="AG1547" i="1"/>
  <c r="AH1308" i="1"/>
  <c r="AL1488" i="1"/>
  <c r="AB1522" i="1"/>
  <c r="AJ1522" i="1" s="1"/>
  <c r="AL1592" i="1"/>
  <c r="AQ1592" i="1" s="1"/>
  <c r="AA1477" i="1"/>
  <c r="AI1477" i="1" s="1"/>
  <c r="W1586" i="1"/>
  <c r="AE1586" i="1" s="1"/>
  <c r="AB1614" i="1"/>
  <c r="AJ1614" i="1" s="1"/>
  <c r="X1063" i="1"/>
  <c r="AF1063" i="1" s="1"/>
  <c r="AA1114" i="1"/>
  <c r="AI1114" i="1" s="1"/>
  <c r="AH1137" i="1"/>
  <c r="AA1146" i="1"/>
  <c r="AI1146" i="1" s="1"/>
  <c r="AJ1215" i="1"/>
  <c r="AL1551" i="1"/>
  <c r="Z1575" i="1"/>
  <c r="AH1575" i="1" s="1"/>
  <c r="AI1584" i="1"/>
  <c r="W608" i="1"/>
  <c r="AE608" i="1" s="1"/>
  <c r="Y608" i="1"/>
  <c r="AG608" i="1" s="1"/>
  <c r="W1216" i="1"/>
  <c r="AE1216" i="1" s="1"/>
  <c r="AA1216" i="1"/>
  <c r="AI1216" i="1" s="1"/>
  <c r="W1200" i="1"/>
  <c r="AE1200" i="1" s="1"/>
  <c r="Y1200" i="1"/>
  <c r="AG1200" i="1" s="1"/>
  <c r="Y1023" i="1"/>
  <c r="AG1023" i="1" s="1"/>
  <c r="X1023" i="1"/>
  <c r="AF1023" i="1" s="1"/>
  <c r="AR1403" i="1"/>
  <c r="AM741" i="1"/>
  <c r="X1176" i="1"/>
  <c r="AF1176" i="1" s="1"/>
  <c r="X1271" i="1"/>
  <c r="AF1271" i="1" s="1"/>
  <c r="AN1616" i="1"/>
  <c r="AO1616" i="1" s="1"/>
  <c r="AP1616" i="1" s="1"/>
  <c r="Z1591" i="1"/>
  <c r="AH1591" i="1" s="1"/>
  <c r="AA769" i="1"/>
  <c r="AI769" i="1" s="1"/>
  <c r="AV769" i="1" s="1"/>
  <c r="AH1231" i="1"/>
  <c r="AH1247" i="1"/>
  <c r="X1215" i="1"/>
  <c r="AF1215" i="1" s="1"/>
  <c r="AB1615" i="1"/>
  <c r="AJ1615" i="1" s="1"/>
  <c r="AC1247" i="1"/>
  <c r="AK1247" i="1" s="1"/>
  <c r="Y463" i="1"/>
  <c r="AG463" i="1" s="1"/>
  <c r="AC712" i="1"/>
  <c r="AK712" i="1" s="1"/>
  <c r="AM983" i="1"/>
  <c r="AJ1349" i="1"/>
  <c r="AH1456" i="1"/>
  <c r="AB1605" i="1"/>
  <c r="AI1587" i="1"/>
  <c r="AI1575" i="1"/>
  <c r="AL1550" i="1"/>
  <c r="AM1550" i="1" s="1"/>
  <c r="AN1550" i="1" s="1"/>
  <c r="AO1550" i="1" s="1"/>
  <c r="AP1550" i="1" s="1"/>
  <c r="AJ1290" i="1"/>
  <c r="AH1132" i="1"/>
  <c r="AI1597" i="1"/>
  <c r="AJ1183" i="1"/>
  <c r="AJ1465" i="1"/>
  <c r="AI1522" i="1"/>
  <c r="AJ1461" i="1"/>
  <c r="AJ1377" i="1"/>
  <c r="X658" i="1"/>
  <c r="AF658" i="1" s="1"/>
  <c r="X322" i="1"/>
  <c r="AF322" i="1" s="1"/>
  <c r="Y706" i="1"/>
  <c r="AG706" i="1" s="1"/>
  <c r="X706" i="1"/>
  <c r="AF706" i="1" s="1"/>
  <c r="W494" i="1"/>
  <c r="AE494" i="1" s="1"/>
  <c r="W674" i="1"/>
  <c r="AE674" i="1" s="1"/>
  <c r="AA626" i="1"/>
  <c r="AI626" i="1" s="1"/>
  <c r="AC642" i="1"/>
  <c r="AK642" i="1" s="1"/>
  <c r="AA546" i="1"/>
  <c r="AI546" i="1" s="1"/>
  <c r="AH1477" i="1"/>
  <c r="X424" i="1"/>
  <c r="AF424" i="1" s="1"/>
  <c r="AH701" i="1"/>
  <c r="AH642" i="1"/>
  <c r="Y1477" i="1"/>
  <c r="AG1477" i="1" s="1"/>
  <c r="AA746" i="1"/>
  <c r="AI746" i="1" s="1"/>
  <c r="X530" i="1"/>
  <c r="AF530" i="1" s="1"/>
  <c r="AM383" i="1"/>
  <c r="AA1280" i="1"/>
  <c r="AI1280" i="1" s="1"/>
  <c r="AC1104" i="1"/>
  <c r="AK1104" i="1" s="1"/>
  <c r="Y945" i="1"/>
  <c r="AG945" i="1" s="1"/>
  <c r="AH610" i="1"/>
  <c r="AH336" i="1"/>
  <c r="X210" i="1"/>
  <c r="AF210" i="1" s="1"/>
  <c r="AJ210" i="1"/>
  <c r="W1008" i="1"/>
  <c r="AE1008" i="1" s="1"/>
  <c r="AA1008" i="1"/>
  <c r="AI1008" i="1" s="1"/>
  <c r="W960" i="1"/>
  <c r="AE960" i="1" s="1"/>
  <c r="X960" i="1"/>
  <c r="AF960" i="1" s="1"/>
  <c r="W912" i="1"/>
  <c r="AE912" i="1" s="1"/>
  <c r="AA912" i="1"/>
  <c r="AI912" i="1" s="1"/>
  <c r="X403" i="1"/>
  <c r="AF403" i="1" s="1"/>
  <c r="Y976" i="1"/>
  <c r="AG976" i="1" s="1"/>
  <c r="AC944" i="1"/>
  <c r="AK944" i="1" s="1"/>
  <c r="Y674" i="1"/>
  <c r="AG674" i="1" s="1"/>
  <c r="X626" i="1"/>
  <c r="AF626" i="1" s="1"/>
  <c r="AJ464" i="1"/>
  <c r="Y782" i="1"/>
  <c r="AG782" i="1" s="1"/>
  <c r="AH704" i="1"/>
  <c r="AX704" i="1" s="1"/>
  <c r="W690" i="1"/>
  <c r="AE690" i="1" s="1"/>
  <c r="AH690" i="1"/>
  <c r="W610" i="1"/>
  <c r="AE610" i="1" s="1"/>
  <c r="AA610" i="1"/>
  <c r="AI610" i="1" s="1"/>
  <c r="AA594" i="1"/>
  <c r="AI594" i="1" s="1"/>
  <c r="AH594" i="1"/>
  <c r="W286" i="1"/>
  <c r="AE286" i="1" s="1"/>
  <c r="AC286" i="1"/>
  <c r="AK286" i="1" s="1"/>
  <c r="Y535" i="1"/>
  <c r="AG535" i="1" s="1"/>
  <c r="AC535" i="1"/>
  <c r="AK535" i="1" s="1"/>
  <c r="W516" i="1"/>
  <c r="AE516" i="1" s="1"/>
  <c r="X516" i="1"/>
  <c r="AF516" i="1" s="1"/>
  <c r="AA516" i="1"/>
  <c r="AI516" i="1" s="1"/>
  <c r="W455" i="1"/>
  <c r="AE455" i="1" s="1"/>
  <c r="X455" i="1"/>
  <c r="AF455" i="1" s="1"/>
  <c r="AC455" i="1"/>
  <c r="AK455" i="1" s="1"/>
  <c r="AJ1244" i="1"/>
  <c r="AC1231" i="1"/>
  <c r="AK1231" i="1" s="1"/>
  <c r="AV1231" i="1" s="1"/>
  <c r="Z1518" i="1"/>
  <c r="AH1518" i="1" s="1"/>
  <c r="W1615" i="1"/>
  <c r="AE1615" i="1" s="1"/>
  <c r="W1631" i="1"/>
  <c r="AE1631" i="1" s="1"/>
  <c r="Y1203" i="1"/>
  <c r="AG1203" i="1" s="1"/>
  <c r="X1599" i="1"/>
  <c r="AF1599" i="1" s="1"/>
  <c r="X1615" i="1"/>
  <c r="AF1615" i="1" s="1"/>
  <c r="AH1455" i="1"/>
  <c r="AI1502" i="1"/>
  <c r="AA1409" i="1"/>
  <c r="AI1409" i="1" s="1"/>
  <c r="AM951" i="1"/>
  <c r="AN951" i="1" s="1"/>
  <c r="AO951" i="1" s="1"/>
  <c r="AP951" i="1" s="1"/>
  <c r="AQ951" i="1" s="1"/>
  <c r="AH1253" i="1"/>
  <c r="AJ928" i="1"/>
  <c r="AB1491" i="1"/>
  <c r="AJ1491" i="1" s="1"/>
  <c r="X1543" i="1"/>
  <c r="AF1543" i="1" s="1"/>
  <c r="X1559" i="1"/>
  <c r="AF1559" i="1" s="1"/>
  <c r="AM1452" i="1"/>
  <c r="AN1452" i="1" s="1"/>
  <c r="AJ1255" i="1"/>
  <c r="AJ549" i="1"/>
  <c r="Y949" i="1"/>
  <c r="AG949" i="1" s="1"/>
  <c r="X1518" i="1"/>
  <c r="AF1518" i="1" s="1"/>
  <c r="AC847" i="1"/>
  <c r="AK847" i="1" s="1"/>
  <c r="AM1015" i="1"/>
  <c r="AJ1134" i="1"/>
  <c r="AC1089" i="1"/>
  <c r="AK1089" i="1" s="1"/>
  <c r="Y1082" i="1"/>
  <c r="AG1082" i="1" s="1"/>
  <c r="AG1631" i="1"/>
  <c r="AL1484" i="1"/>
  <c r="AM1484" i="1" s="1"/>
  <c r="AN1484" i="1" s="1"/>
  <c r="AO1484" i="1" s="1"/>
  <c r="AP1484" i="1" s="1"/>
  <c r="AJ1043" i="1"/>
  <c r="Y1475" i="1"/>
  <c r="AG1475" i="1" s="1"/>
  <c r="X1614" i="1"/>
  <c r="AF1614" i="1" s="1"/>
  <c r="AC1199" i="1"/>
  <c r="AK1199" i="1" s="1"/>
  <c r="AM694" i="1"/>
  <c r="X485" i="1"/>
  <c r="AF485" i="1" s="1"/>
  <c r="AJ834" i="1"/>
  <c r="AJ1028" i="1"/>
  <c r="AM1058" i="1"/>
  <c r="Y1120" i="1"/>
  <c r="AG1120" i="1" s="1"/>
  <c r="Y1152" i="1"/>
  <c r="AG1152" i="1" s="1"/>
  <c r="AM1156" i="1"/>
  <c r="AH1161" i="1"/>
  <c r="Y1184" i="1"/>
  <c r="AG1184" i="1" s="1"/>
  <c r="AM1188" i="1"/>
  <c r="AR1188" i="1" s="1"/>
  <c r="AM1220" i="1"/>
  <c r="AN1220" i="1" s="1"/>
  <c r="Z1563" i="1"/>
  <c r="AH1563" i="1" s="1"/>
  <c r="AU1563" i="1" s="1"/>
  <c r="AV1563" i="1" s="1"/>
  <c r="AC1014" i="1"/>
  <c r="AK1014" i="1" s="1"/>
  <c r="X991" i="1"/>
  <c r="AF991" i="1" s="1"/>
  <c r="Y1208" i="1"/>
  <c r="AG1208" i="1" s="1"/>
  <c r="X1081" i="1"/>
  <c r="AF1081" i="1" s="1"/>
  <c r="AC1062" i="1"/>
  <c r="AK1062" i="1" s="1"/>
  <c r="AJ1053" i="1"/>
  <c r="AM1050" i="1"/>
  <c r="AN1050" i="1" s="1"/>
  <c r="AO1050" i="1" s="1"/>
  <c r="AP1050" i="1" s="1"/>
  <c r="AQ1050" i="1" s="1"/>
  <c r="AA1047" i="1"/>
  <c r="AI1047" i="1" s="1"/>
  <c r="AJ1020" i="1"/>
  <c r="AJ1016" i="1"/>
  <c r="AH1002" i="1"/>
  <c r="AC997" i="1"/>
  <c r="AK997" i="1" s="1"/>
  <c r="Y993" i="1"/>
  <c r="AG993" i="1" s="1"/>
  <c r="X984" i="1"/>
  <c r="AF984" i="1" s="1"/>
  <c r="AH970" i="1"/>
  <c r="AM965" i="1"/>
  <c r="Y961" i="1"/>
  <c r="AG961" i="1" s="1"/>
  <c r="AH938" i="1"/>
  <c r="Y929" i="1"/>
  <c r="AG929" i="1" s="1"/>
  <c r="X920" i="1"/>
  <c r="AF920" i="1" s="1"/>
  <c r="AJ894" i="1"/>
  <c r="AH623" i="1"/>
  <c r="Y617" i="1"/>
  <c r="AG617" i="1" s="1"/>
  <c r="Y562" i="1"/>
  <c r="AG562" i="1" s="1"/>
  <c r="AH491" i="1"/>
  <c r="AH430" i="1"/>
  <c r="AJ316" i="1"/>
  <c r="AJ1001" i="1"/>
  <c r="AM614" i="1"/>
  <c r="AH663" i="1"/>
  <c r="AH660" i="1"/>
  <c r="Y651" i="1"/>
  <c r="AG651" i="1" s="1"/>
  <c r="X648" i="1"/>
  <c r="AF648" i="1" s="1"/>
  <c r="X642" i="1"/>
  <c r="AF642" i="1" s="1"/>
  <c r="AM629" i="1"/>
  <c r="AC623" i="1"/>
  <c r="AK623" i="1" s="1"/>
  <c r="AH618" i="1"/>
  <c r="AH615" i="1"/>
  <c r="AH612" i="1"/>
  <c r="Y564" i="1"/>
  <c r="AG564" i="1" s="1"/>
  <c r="AJ435" i="1"/>
  <c r="AJ897" i="1"/>
  <c r="AM876" i="1"/>
  <c r="Y874" i="1"/>
  <c r="AG874" i="1" s="1"/>
  <c r="AH867" i="1"/>
  <c r="AJ865" i="1"/>
  <c r="AM862" i="1"/>
  <c r="AN862" i="1" s="1"/>
  <c r="AO862" i="1" s="1"/>
  <c r="AP862" i="1" s="1"/>
  <c r="AQ862" i="1" s="1"/>
  <c r="AH851" i="1"/>
  <c r="AM844" i="1"/>
  <c r="AN844" i="1" s="1"/>
  <c r="AO844" i="1" s="1"/>
  <c r="AP844" i="1" s="1"/>
  <c r="AQ844" i="1" s="1"/>
  <c r="Y842" i="1"/>
  <c r="AG842" i="1" s="1"/>
  <c r="AH835" i="1"/>
  <c r="AJ833" i="1"/>
  <c r="AM828" i="1"/>
  <c r="AN828" i="1" s="1"/>
  <c r="AO828" i="1" s="1"/>
  <c r="AP828" i="1" s="1"/>
  <c r="AQ828" i="1" s="1"/>
  <c r="Y826" i="1"/>
  <c r="AG826" i="1" s="1"/>
  <c r="AH819" i="1"/>
  <c r="X817" i="1"/>
  <c r="AF817" i="1" s="1"/>
  <c r="AH803" i="1"/>
  <c r="X801" i="1"/>
  <c r="AF801" i="1" s="1"/>
  <c r="AM796" i="1"/>
  <c r="Y794" i="1"/>
  <c r="AG794" i="1" s="1"/>
  <c r="BA794" i="1" s="1"/>
  <c r="AH787" i="1"/>
  <c r="AJ785" i="1"/>
  <c r="AM780" i="1"/>
  <c r="AH771" i="1"/>
  <c r="AJ769" i="1"/>
  <c r="AM766" i="1"/>
  <c r="AN766" i="1" s="1"/>
  <c r="AO766" i="1" s="1"/>
  <c r="AP766" i="1" s="1"/>
  <c r="AQ766" i="1" s="1"/>
  <c r="Y762" i="1"/>
  <c r="AG762" i="1" s="1"/>
  <c r="AH755" i="1"/>
  <c r="AM748" i="1"/>
  <c r="Y746" i="1"/>
  <c r="AG746" i="1" s="1"/>
  <c r="AH739" i="1"/>
  <c r="X737" i="1"/>
  <c r="AF737" i="1" s="1"/>
  <c r="AA732" i="1"/>
  <c r="AI732" i="1" s="1"/>
  <c r="AV732" i="1" s="1"/>
  <c r="Y730" i="1"/>
  <c r="AG730" i="1" s="1"/>
  <c r="AH720" i="1"/>
  <c r="Y717" i="1"/>
  <c r="AG717" i="1" s="1"/>
  <c r="Y711" i="1"/>
  <c r="AG711" i="1" s="1"/>
  <c r="X705" i="1"/>
  <c r="AF705" i="1" s="1"/>
  <c r="AJ680" i="1"/>
  <c r="AJ677" i="1"/>
  <c r="AJ674" i="1"/>
  <c r="AA671" i="1"/>
  <c r="AI671" i="1" s="1"/>
  <c r="AM665" i="1"/>
  <c r="AH662" i="1"/>
  <c r="AH659" i="1"/>
  <c r="Y653" i="1"/>
  <c r="AG653" i="1" s="1"/>
  <c r="Y650" i="1"/>
  <c r="AG650" i="1" s="1"/>
  <c r="AJ644" i="1"/>
  <c r="X641" i="1"/>
  <c r="AF641" i="1" s="1"/>
  <c r="AM625" i="1"/>
  <c r="AR625" i="1" s="1"/>
  <c r="AM619" i="1"/>
  <c r="AJ616" i="1"/>
  <c r="AJ613" i="1"/>
  <c r="AJ610" i="1"/>
  <c r="AA607" i="1"/>
  <c r="AI607" i="1" s="1"/>
  <c r="AA604" i="1"/>
  <c r="AI604" i="1" s="1"/>
  <c r="AA601" i="1"/>
  <c r="AI601" i="1" s="1"/>
  <c r="AH598" i="1"/>
  <c r="AH592" i="1"/>
  <c r="AC557" i="1"/>
  <c r="AK557" i="1" s="1"/>
  <c r="AV557" i="1" s="1"/>
  <c r="AW557" i="1" s="1"/>
  <c r="AX557" i="1" s="1"/>
  <c r="AH498" i="1"/>
  <c r="Y266" i="1"/>
  <c r="AG266" i="1" s="1"/>
  <c r="AH162" i="1"/>
  <c r="AH327" i="1"/>
  <c r="AH249" i="1"/>
  <c r="AH137" i="1"/>
  <c r="AH442" i="1"/>
  <c r="AH1265" i="1"/>
  <c r="X1279" i="1"/>
  <c r="AF1279" i="1" s="1"/>
  <c r="Y1293" i="1"/>
  <c r="AG1293" i="1" s="1"/>
  <c r="AM1297" i="1"/>
  <c r="AN1297" i="1" s="1"/>
  <c r="AO1297" i="1" s="1"/>
  <c r="AP1297" i="1" s="1"/>
  <c r="AQ1297" i="1" s="1"/>
  <c r="Y1309" i="1"/>
  <c r="AG1309" i="1" s="1"/>
  <c r="AM1311" i="1"/>
  <c r="AN1311" i="1" s="1"/>
  <c r="AO1311" i="1" s="1"/>
  <c r="AP1311" i="1" s="1"/>
  <c r="AQ1311" i="1" s="1"/>
  <c r="Y1325" i="1"/>
  <c r="AG1325" i="1" s="1"/>
  <c r="AM1327" i="1"/>
  <c r="AN1327" i="1" s="1"/>
  <c r="AO1327" i="1" s="1"/>
  <c r="AP1327" i="1" s="1"/>
  <c r="AQ1327" i="1" s="1"/>
  <c r="X1364" i="1"/>
  <c r="AF1364" i="1" s="1"/>
  <c r="AH1371" i="1"/>
  <c r="Y1389" i="1"/>
  <c r="AG1389" i="1" s="1"/>
  <c r="AM1393" i="1"/>
  <c r="AC1409" i="1"/>
  <c r="AK1409" i="1" s="1"/>
  <c r="X1412" i="1"/>
  <c r="AF1412" i="1" s="1"/>
  <c r="AM1425" i="1"/>
  <c r="AN1425" i="1" s="1"/>
  <c r="AO1425" i="1" s="1"/>
  <c r="Y1453" i="1"/>
  <c r="AG1453" i="1" s="1"/>
  <c r="AC1473" i="1"/>
  <c r="AK1473" i="1" s="1"/>
  <c r="W1492" i="1"/>
  <c r="AE1492" i="1" s="1"/>
  <c r="AI1524" i="1"/>
  <c r="AL1529" i="1"/>
  <c r="AG1539" i="1"/>
  <c r="AL1543" i="1"/>
  <c r="AI1552" i="1"/>
  <c r="AI1556" i="1"/>
  <c r="Z1571" i="1"/>
  <c r="AH1571" i="1" s="1"/>
  <c r="AI1580" i="1"/>
  <c r="Z1587" i="1"/>
  <c r="AH1587" i="1" s="1"/>
  <c r="AI1596" i="1"/>
  <c r="Z1611" i="1"/>
  <c r="AH1611" i="1" s="1"/>
  <c r="AI1620" i="1"/>
  <c r="AM1277" i="1"/>
  <c r="AJ1272" i="1"/>
  <c r="AJ1264" i="1"/>
  <c r="AM1261" i="1"/>
  <c r="AN1261" i="1" s="1"/>
  <c r="AO1261" i="1" s="1"/>
  <c r="AP1261" i="1" s="1"/>
  <c r="AQ1261" i="1" s="1"/>
  <c r="X1248" i="1"/>
  <c r="AF1248" i="1" s="1"/>
  <c r="AM1243" i="1"/>
  <c r="AH1234" i="1"/>
  <c r="AO1227" i="1"/>
  <c r="AP1227" i="1" s="1"/>
  <c r="AQ1227" i="1" s="1"/>
  <c r="X1223" i="1"/>
  <c r="AF1223" i="1" s="1"/>
  <c r="AM1213" i="1"/>
  <c r="X1200" i="1"/>
  <c r="AF1200" i="1" s="1"/>
  <c r="X1184" i="1"/>
  <c r="AF1184" i="1" s="1"/>
  <c r="AO1163" i="1"/>
  <c r="AP1163" i="1" s="1"/>
  <c r="AQ1163" i="1" s="1"/>
  <c r="Y1161" i="1"/>
  <c r="AG1161" i="1" s="1"/>
  <c r="AM1147" i="1"/>
  <c r="AN1147" i="1" s="1"/>
  <c r="AO1147" i="1" s="1"/>
  <c r="AP1147" i="1" s="1"/>
  <c r="AQ1147" i="1" s="1"/>
  <c r="AA1139" i="1"/>
  <c r="AI1139" i="1" s="1"/>
  <c r="AV1139" i="1" s="1"/>
  <c r="AJ1132" i="1"/>
  <c r="AA1131" i="1"/>
  <c r="AI1131" i="1" s="1"/>
  <c r="X1059" i="1"/>
  <c r="AF1059" i="1" s="1"/>
  <c r="X1047" i="1"/>
  <c r="AF1047" i="1" s="1"/>
  <c r="AA1038" i="1"/>
  <c r="AI1038" i="1" s="1"/>
  <c r="AM1028" i="1"/>
  <c r="Y1024" i="1"/>
  <c r="AG1024" i="1" s="1"/>
  <c r="AA1010" i="1"/>
  <c r="AI1010" i="1" s="1"/>
  <c r="AC996" i="1"/>
  <c r="AK996" i="1" s="1"/>
  <c r="X983" i="1"/>
  <c r="AF983" i="1" s="1"/>
  <c r="Y960" i="1"/>
  <c r="AG960" i="1" s="1"/>
  <c r="AJ955" i="1"/>
  <c r="Y928" i="1"/>
  <c r="AG928" i="1" s="1"/>
  <c r="X895" i="1"/>
  <c r="AF895" i="1" s="1"/>
  <c r="Y690" i="1"/>
  <c r="AG690" i="1" s="1"/>
  <c r="AJ617" i="1"/>
  <c r="X562" i="1"/>
  <c r="AF562" i="1" s="1"/>
  <c r="AA307" i="1"/>
  <c r="AI307" i="1" s="1"/>
  <c r="AA1268" i="1"/>
  <c r="AI1268" i="1" s="1"/>
  <c r="AH1263" i="1"/>
  <c r="Y1254" i="1"/>
  <c r="AG1254" i="1" s="1"/>
  <c r="AA1236" i="1"/>
  <c r="AI1236" i="1" s="1"/>
  <c r="AM506" i="1"/>
  <c r="AC578" i="1"/>
  <c r="AK578" i="1" s="1"/>
  <c r="AV578" i="1" s="1"/>
  <c r="AH334" i="1"/>
  <c r="AH879" i="1"/>
  <c r="Y188" i="1"/>
  <c r="AG188" i="1" s="1"/>
  <c r="AH121" i="1"/>
  <c r="Y172" i="1"/>
  <c r="AG172" i="1" s="1"/>
  <c r="AJ128" i="1"/>
  <c r="AM678" i="1"/>
  <c r="AM552" i="1"/>
  <c r="Y512" i="1"/>
  <c r="AG512" i="1" s="1"/>
  <c r="Y490" i="1"/>
  <c r="AG490" i="1" s="1"/>
  <c r="X487" i="1"/>
  <c r="AF487" i="1" s="1"/>
  <c r="Y426" i="1"/>
  <c r="AG426" i="1" s="1"/>
  <c r="X423" i="1"/>
  <c r="AF423" i="1" s="1"/>
  <c r="AA345" i="1"/>
  <c r="AI345" i="1" s="1"/>
  <c r="AH280" i="1"/>
  <c r="AN1420" i="1"/>
  <c r="AO1420" i="1" s="1"/>
  <c r="AP1420" i="1" s="1"/>
  <c r="AQ1420" i="1" s="1"/>
  <c r="AR1420" i="1"/>
  <c r="AR1186" i="1"/>
  <c r="AN1186" i="1"/>
  <c r="AO1186" i="1" s="1"/>
  <c r="AP1186" i="1" s="1"/>
  <c r="AQ1186" i="1" s="1"/>
  <c r="AR384" i="1"/>
  <c r="AN384" i="1"/>
  <c r="AO384" i="1" s="1"/>
  <c r="AP384" i="1" s="1"/>
  <c r="AQ384" i="1" s="1"/>
  <c r="AR326" i="1"/>
  <c r="AN326" i="1"/>
  <c r="AO326" i="1" s="1"/>
  <c r="AP326" i="1" s="1"/>
  <c r="AQ326" i="1" s="1"/>
  <c r="AN1055" i="1"/>
  <c r="AO1055" i="1" s="1"/>
  <c r="AP1055" i="1" s="1"/>
  <c r="AQ1055" i="1" s="1"/>
  <c r="AR1055" i="1"/>
  <c r="AN1051" i="1"/>
  <c r="AO1051" i="1" s="1"/>
  <c r="AP1051" i="1" s="1"/>
  <c r="AQ1051" i="1" s="1"/>
  <c r="AR1051" i="1"/>
  <c r="AR986" i="1"/>
  <c r="AN986" i="1"/>
  <c r="AO986" i="1" s="1"/>
  <c r="AP986" i="1" s="1"/>
  <c r="AQ986" i="1" s="1"/>
  <c r="AN497" i="1"/>
  <c r="AO497" i="1" s="1"/>
  <c r="AP497" i="1" s="1"/>
  <c r="AQ497" i="1" s="1"/>
  <c r="AR497" i="1"/>
  <c r="AN547" i="1"/>
  <c r="AO547" i="1" s="1"/>
  <c r="AP547" i="1" s="1"/>
  <c r="AQ547" i="1" s="1"/>
  <c r="AA1450" i="1"/>
  <c r="AI1450" i="1" s="1"/>
  <c r="AM1450" i="1"/>
  <c r="W1458" i="1"/>
  <c r="AE1458" i="1" s="1"/>
  <c r="AH1458" i="1"/>
  <c r="X1458" i="1"/>
  <c r="AF1458" i="1" s="1"/>
  <c r="AA1458" i="1"/>
  <c r="AI1458" i="1" s="1"/>
  <c r="AC1458" i="1"/>
  <c r="AK1458" i="1" s="1"/>
  <c r="AH1466" i="1"/>
  <c r="X1466" i="1"/>
  <c r="AF1466" i="1" s="1"/>
  <c r="AA1466" i="1"/>
  <c r="AI1466" i="1" s="1"/>
  <c r="AV1466" i="1" s="1"/>
  <c r="W1466" i="1"/>
  <c r="AE1466" i="1" s="1"/>
  <c r="AR422" i="1"/>
  <c r="AR1017" i="1"/>
  <c r="AN1017" i="1"/>
  <c r="AO1017" i="1" s="1"/>
  <c r="AP1017" i="1" s="1"/>
  <c r="AQ1017" i="1" s="1"/>
  <c r="AR448" i="1"/>
  <c r="AN448" i="1"/>
  <c r="AO448" i="1" s="1"/>
  <c r="AP448" i="1" s="1"/>
  <c r="AQ448" i="1" s="1"/>
  <c r="AN651" i="1"/>
  <c r="AO651" i="1" s="1"/>
  <c r="AP651" i="1" s="1"/>
  <c r="AQ651" i="1" s="1"/>
  <c r="AR651" i="1"/>
  <c r="AM1617" i="1"/>
  <c r="AN1617" i="1" s="1"/>
  <c r="AO1617" i="1" s="1"/>
  <c r="AP1617" i="1" s="1"/>
  <c r="AQ1617" i="1"/>
  <c r="AR1211" i="1"/>
  <c r="AR611" i="1"/>
  <c r="AN611" i="1"/>
  <c r="AO611" i="1" s="1"/>
  <c r="AP611" i="1" s="1"/>
  <c r="AQ611" i="1" s="1"/>
  <c r="AR592" i="1"/>
  <c r="AN592" i="1"/>
  <c r="AO592" i="1" s="1"/>
  <c r="AP592" i="1" s="1"/>
  <c r="AQ592" i="1" s="1"/>
  <c r="AA1623" i="1"/>
  <c r="AI1623" i="1" s="1"/>
  <c r="X1600" i="1"/>
  <c r="AF1600" i="1" s="1"/>
  <c r="Z1529" i="1"/>
  <c r="AH1529" i="1" s="1"/>
  <c r="AG1529" i="1"/>
  <c r="AB1529" i="1"/>
  <c r="AJ1529" i="1" s="1"/>
  <c r="V1529" i="1"/>
  <c r="AD1529" i="1" s="1"/>
  <c r="AI1594" i="1"/>
  <c r="W1594" i="1"/>
  <c r="AE1594" i="1" s="1"/>
  <c r="W1461" i="1"/>
  <c r="AE1461" i="1" s="1"/>
  <c r="X1461" i="1"/>
  <c r="AF1461" i="1" s="1"/>
  <c r="AH1461" i="1"/>
  <c r="AA1461" i="1"/>
  <c r="AI1461" i="1" s="1"/>
  <c r="AM1343" i="1"/>
  <c r="AC1343" i="1"/>
  <c r="AK1343" i="1" s="1"/>
  <c r="AM1206" i="1"/>
  <c r="AA1206" i="1"/>
  <c r="AI1206" i="1" s="1"/>
  <c r="AV1206" i="1" s="1"/>
  <c r="AW1206" i="1" s="1"/>
  <c r="AM1460" i="1"/>
  <c r="AA1460" i="1"/>
  <c r="AI1460" i="1" s="1"/>
  <c r="W1348" i="1"/>
  <c r="AE1348" i="1" s="1"/>
  <c r="AC1348" i="1"/>
  <c r="AK1348" i="1" s="1"/>
  <c r="Y1348" i="1"/>
  <c r="AG1348" i="1" s="1"/>
  <c r="X1348" i="1"/>
  <c r="AF1348" i="1" s="1"/>
  <c r="AC1223" i="1"/>
  <c r="AK1223" i="1" s="1"/>
  <c r="AM1223" i="1"/>
  <c r="AN1223" i="1" s="1"/>
  <c r="AO1223" i="1" s="1"/>
  <c r="AP1223" i="1" s="1"/>
  <c r="AQ1223" i="1" s="1"/>
  <c r="Z1360" i="1"/>
  <c r="AH1360" i="1" s="1"/>
  <c r="AM1340" i="1"/>
  <c r="AN1340" i="1" s="1"/>
  <c r="AO1340" i="1" s="1"/>
  <c r="AP1340" i="1" s="1"/>
  <c r="AQ1340" i="1" s="1"/>
  <c r="AA1340" i="1"/>
  <c r="AI1340" i="1" s="1"/>
  <c r="X1139" i="1"/>
  <c r="AF1139" i="1" s="1"/>
  <c r="AJ1139" i="1"/>
  <c r="W1250" i="1"/>
  <c r="AE1250" i="1" s="1"/>
  <c r="X1250" i="1"/>
  <c r="AF1250" i="1" s="1"/>
  <c r="AH1250" i="1"/>
  <c r="AC1250" i="1"/>
  <c r="AK1250" i="1" s="1"/>
  <c r="Y1250" i="1"/>
  <c r="AG1250" i="1" s="1"/>
  <c r="V1562" i="1"/>
  <c r="AD1562" i="1" s="1"/>
  <c r="AB1562" i="1"/>
  <c r="AJ1562" i="1" s="1"/>
  <c r="Z1562" i="1"/>
  <c r="AH1562" i="1" s="1"/>
  <c r="X1562" i="1"/>
  <c r="AF1562" i="1" s="1"/>
  <c r="W1578" i="1"/>
  <c r="AE1578" i="1" s="1"/>
  <c r="V1578" i="1"/>
  <c r="AD1578" i="1" s="1"/>
  <c r="Z1578" i="1"/>
  <c r="AH1578" i="1" s="1"/>
  <c r="W1595" i="1"/>
  <c r="AE1595" i="1" s="1"/>
  <c r="AI1595" i="1"/>
  <c r="AI1611" i="1"/>
  <c r="W1611" i="1"/>
  <c r="AE1611" i="1" s="1"/>
  <c r="W1626" i="1"/>
  <c r="AE1626" i="1" s="1"/>
  <c r="Z1626" i="1"/>
  <c r="AH1626" i="1" s="1"/>
  <c r="AG1626" i="1"/>
  <c r="V1626" i="1"/>
  <c r="AD1626" i="1" s="1"/>
  <c r="X1569" i="1"/>
  <c r="AF1569" i="1" s="1"/>
  <c r="AG1569" i="1"/>
  <c r="W1569" i="1"/>
  <c r="AE1569" i="1" s="1"/>
  <c r="Z1569" i="1"/>
  <c r="AH1569" i="1" s="1"/>
  <c r="AB1569" i="1"/>
  <c r="AJ1569" i="1" s="1"/>
  <c r="AC1321" i="1"/>
  <c r="AK1321" i="1" s="1"/>
  <c r="Y1321" i="1"/>
  <c r="AG1321" i="1" s="1"/>
  <c r="AH1321" i="1"/>
  <c r="X1321" i="1"/>
  <c r="AF1321" i="1" s="1"/>
  <c r="W1321" i="1"/>
  <c r="AE1321" i="1" s="1"/>
  <c r="AA770" i="1"/>
  <c r="AI770" i="1" s="1"/>
  <c r="AV770" i="1" s="1"/>
  <c r="AM1246" i="1"/>
  <c r="AN1246" i="1" s="1"/>
  <c r="AO1246" i="1" s="1"/>
  <c r="AP1246" i="1" s="1"/>
  <c r="AQ1246" i="1" s="1"/>
  <c r="AJ1266" i="1"/>
  <c r="X1266" i="1"/>
  <c r="AF1266" i="1" s="1"/>
  <c r="AL1494" i="1"/>
  <c r="AB1494" i="1"/>
  <c r="AJ1494" i="1" s="1"/>
  <c r="AU1494" i="1" s="1"/>
  <c r="X1541" i="1"/>
  <c r="V1541" i="1"/>
  <c r="AD1541" i="1" s="1"/>
  <c r="W1541" i="1"/>
  <c r="AE1541" i="1" s="1"/>
  <c r="AB1541" i="1"/>
  <c r="AJ1541" i="1" s="1"/>
  <c r="AG1541" i="1"/>
  <c r="Z1541" i="1"/>
  <c r="AH1541" i="1" s="1"/>
  <c r="AL1585" i="1"/>
  <c r="AM1585" i="1" s="1"/>
  <c r="AN1585" i="1" s="1"/>
  <c r="AO1585" i="1" s="1"/>
  <c r="AP1585" i="1" s="1"/>
  <c r="Z1585" i="1"/>
  <c r="AH1585" i="1" s="1"/>
  <c r="W1490" i="1"/>
  <c r="AE1490" i="1" s="1"/>
  <c r="AI1490" i="1"/>
  <c r="AC1430" i="1"/>
  <c r="AK1430" i="1" s="1"/>
  <c r="AM1430" i="1"/>
  <c r="W1316" i="1"/>
  <c r="AE1316" i="1" s="1"/>
  <c r="AH1316" i="1"/>
  <c r="X1350" i="1"/>
  <c r="AF1350" i="1" s="1"/>
  <c r="AJ1350" i="1"/>
  <c r="BA666" i="1"/>
  <c r="AR322" i="1"/>
  <c r="AN840" i="1"/>
  <c r="AO840" i="1" s="1"/>
  <c r="AP840" i="1" s="1"/>
  <c r="AQ840" i="1" s="1"/>
  <c r="AR691" i="1"/>
  <c r="AN691" i="1"/>
  <c r="AO691" i="1" s="1"/>
  <c r="AP691" i="1" s="1"/>
  <c r="AQ691" i="1" s="1"/>
  <c r="AN69" i="1"/>
  <c r="AO69" i="1" s="1"/>
  <c r="AP69" i="1" s="1"/>
  <c r="AQ69" i="1" s="1"/>
  <c r="AN377" i="1"/>
  <c r="AO377" i="1" s="1"/>
  <c r="AP377" i="1" s="1"/>
  <c r="AQ377" i="1" s="1"/>
  <c r="AR446" i="1"/>
  <c r="AN446" i="1"/>
  <c r="AO446" i="1" s="1"/>
  <c r="AP446" i="1" s="1"/>
  <c r="AQ446" i="1" s="1"/>
  <c r="AR777" i="1"/>
  <c r="Z1502" i="1"/>
  <c r="AH1502" i="1" s="1"/>
  <c r="AU1502" i="1" s="1"/>
  <c r="AV1502" i="1" s="1"/>
  <c r="AL1502" i="1"/>
  <c r="AM1502" i="1" s="1"/>
  <c r="AN1502" i="1" s="1"/>
  <c r="AH1332" i="1"/>
  <c r="AA1332" i="1"/>
  <c r="AI1332" i="1" s="1"/>
  <c r="AC1332" i="1"/>
  <c r="AK1332" i="1" s="1"/>
  <c r="Y1332" i="1"/>
  <c r="AG1332" i="1" s="1"/>
  <c r="AM1191" i="1"/>
  <c r="AC1191" i="1"/>
  <c r="AK1191" i="1" s="1"/>
  <c r="Y1096" i="1"/>
  <c r="AG1096" i="1" s="1"/>
  <c r="Y1093" i="1"/>
  <c r="AG1093" i="1" s="1"/>
  <c r="W1078" i="1"/>
  <c r="AE1078" i="1" s="1"/>
  <c r="Y1078" i="1"/>
  <c r="AG1078" i="1" s="1"/>
  <c r="X1078" i="1"/>
  <c r="AF1078" i="1" s="1"/>
  <c r="AH1078" i="1"/>
  <c r="AA1078" i="1"/>
  <c r="AI1078" i="1" s="1"/>
  <c r="AC1078" i="1"/>
  <c r="AK1078" i="1" s="1"/>
  <c r="AH1075" i="1"/>
  <c r="AC1075" i="1"/>
  <c r="AK1075" i="1" s="1"/>
  <c r="X1075" i="1"/>
  <c r="AF1075" i="1" s="1"/>
  <c r="AH1072" i="1"/>
  <c r="X1072" i="1"/>
  <c r="AF1072" i="1" s="1"/>
  <c r="AA1072" i="1"/>
  <c r="AI1072" i="1" s="1"/>
  <c r="W1072" i="1"/>
  <c r="AE1072" i="1" s="1"/>
  <c r="AC1072" i="1"/>
  <c r="AK1072" i="1" s="1"/>
  <c r="Y1072" i="1"/>
  <c r="AG1072" i="1" s="1"/>
  <c r="AC1065" i="1"/>
  <c r="AK1065" i="1" s="1"/>
  <c r="AV1065" i="1" s="1"/>
  <c r="AM1065" i="1"/>
  <c r="Y1039" i="1"/>
  <c r="AG1039" i="1" s="1"/>
  <c r="X1039" i="1"/>
  <c r="AF1039" i="1" s="1"/>
  <c r="AC1029" i="1"/>
  <c r="AK1029" i="1" s="1"/>
  <c r="AM1029" i="1"/>
  <c r="X1007" i="1"/>
  <c r="AF1007" i="1" s="1"/>
  <c r="AH1007" i="1"/>
  <c r="Y1007" i="1"/>
  <c r="AG1007" i="1" s="1"/>
  <c r="W1007" i="1"/>
  <c r="AE1007" i="1" s="1"/>
  <c r="AA1007" i="1"/>
  <c r="AI1007" i="1" s="1"/>
  <c r="W975" i="1"/>
  <c r="AE975" i="1" s="1"/>
  <c r="X975" i="1"/>
  <c r="AF975" i="1" s="1"/>
  <c r="AM947" i="1"/>
  <c r="AA947" i="1"/>
  <c r="AI947" i="1" s="1"/>
  <c r="W943" i="1"/>
  <c r="AE943" i="1" s="1"/>
  <c r="AA943" i="1"/>
  <c r="AI943" i="1" s="1"/>
  <c r="Y943" i="1"/>
  <c r="AG943" i="1" s="1"/>
  <c r="AC933" i="1"/>
  <c r="AK933" i="1" s="1"/>
  <c r="AM933" i="1"/>
  <c r="AC911" i="1"/>
  <c r="AK911" i="1" s="1"/>
  <c r="W911" i="1"/>
  <c r="AE911" i="1" s="1"/>
  <c r="Y911" i="1"/>
  <c r="AG911" i="1" s="1"/>
  <c r="AC903" i="1"/>
  <c r="AK903" i="1" s="1"/>
  <c r="AV903" i="1" s="1"/>
  <c r="AM903" i="1"/>
  <c r="AA885" i="1"/>
  <c r="AI885" i="1" s="1"/>
  <c r="AM885" i="1"/>
  <c r="AN885" i="1" s="1"/>
  <c r="AO885" i="1" s="1"/>
  <c r="AP885" i="1" s="1"/>
  <c r="AQ885" i="1" s="1"/>
  <c r="Y654" i="1"/>
  <c r="AG654" i="1" s="1"/>
  <c r="AR654" i="1"/>
  <c r="X645" i="1"/>
  <c r="AF645" i="1" s="1"/>
  <c r="AJ645" i="1"/>
  <c r="W639" i="1"/>
  <c r="AE639" i="1" s="1"/>
  <c r="AA639" i="1"/>
  <c r="AI639" i="1" s="1"/>
  <c r="AH639" i="1"/>
  <c r="Y639" i="1"/>
  <c r="AG639" i="1" s="1"/>
  <c r="AC639" i="1"/>
  <c r="AK639" i="1" s="1"/>
  <c r="AV639" i="1" s="1"/>
  <c r="AW639" i="1" s="1"/>
  <c r="W636" i="1"/>
  <c r="AE636" i="1" s="1"/>
  <c r="AA636" i="1"/>
  <c r="AI636" i="1" s="1"/>
  <c r="AC636" i="1"/>
  <c r="AK636" i="1" s="1"/>
  <c r="X636" i="1"/>
  <c r="AF636" i="1" s="1"/>
  <c r="AH633" i="1"/>
  <c r="X633" i="1"/>
  <c r="AF633" i="1" s="1"/>
  <c r="AA633" i="1"/>
  <c r="AI633" i="1" s="1"/>
  <c r="W633" i="1"/>
  <c r="AE633" i="1" s="1"/>
  <c r="AA621" i="1"/>
  <c r="AI621" i="1" s="1"/>
  <c r="AM621" i="1"/>
  <c r="AC872" i="1"/>
  <c r="AK872" i="1" s="1"/>
  <c r="AA872" i="1"/>
  <c r="AI872" i="1" s="1"/>
  <c r="W872" i="1"/>
  <c r="AE872" i="1" s="1"/>
  <c r="X856" i="1"/>
  <c r="AF856" i="1" s="1"/>
  <c r="Y856" i="1"/>
  <c r="AG856" i="1" s="1"/>
  <c r="AH856" i="1"/>
  <c r="X849" i="1"/>
  <c r="AF849" i="1" s="1"/>
  <c r="AJ849" i="1"/>
  <c r="AM846" i="1"/>
  <c r="AN846" i="1" s="1"/>
  <c r="AO846" i="1" s="1"/>
  <c r="AP846" i="1" s="1"/>
  <c r="AQ846" i="1" s="1"/>
  <c r="AC846" i="1"/>
  <c r="AK846" i="1" s="1"/>
  <c r="AA840" i="1"/>
  <c r="AI840" i="1" s="1"/>
  <c r="AC840" i="1"/>
  <c r="AK840" i="1" s="1"/>
  <c r="W840" i="1"/>
  <c r="AE840" i="1" s="1"/>
  <c r="AM830" i="1"/>
  <c r="AN830" i="1" s="1"/>
  <c r="AO830" i="1" s="1"/>
  <c r="AP830" i="1" s="1"/>
  <c r="AQ830" i="1" s="1"/>
  <c r="AC830" i="1"/>
  <c r="AK830" i="1" s="1"/>
  <c r="W824" i="1"/>
  <c r="AE824" i="1" s="1"/>
  <c r="X824" i="1"/>
  <c r="AF824" i="1" s="1"/>
  <c r="AM814" i="1"/>
  <c r="AN814" i="1" s="1"/>
  <c r="AO814" i="1" s="1"/>
  <c r="AP814" i="1" s="1"/>
  <c r="AQ814" i="1" s="1"/>
  <c r="AC814" i="1"/>
  <c r="AK814" i="1" s="1"/>
  <c r="AM812" i="1"/>
  <c r="AN812" i="1" s="1"/>
  <c r="AO812" i="1" s="1"/>
  <c r="AP812" i="1" s="1"/>
  <c r="AQ812" i="1" s="1"/>
  <c r="AC808" i="1"/>
  <c r="AK808" i="1" s="1"/>
  <c r="AA808" i="1"/>
  <c r="AI808" i="1" s="1"/>
  <c r="AH808" i="1"/>
  <c r="X808" i="1"/>
  <c r="AF808" i="1" s="1"/>
  <c r="AM798" i="1"/>
  <c r="AC798" i="1"/>
  <c r="AK798" i="1" s="1"/>
  <c r="AV798" i="1" s="1"/>
  <c r="AW798" i="1" s="1"/>
  <c r="W792" i="1"/>
  <c r="AE792" i="1" s="1"/>
  <c r="AH792" i="1"/>
  <c r="AC792" i="1"/>
  <c r="AK792" i="1" s="1"/>
  <c r="AA792" i="1"/>
  <c r="AI792" i="1" s="1"/>
  <c r="AM782" i="1"/>
  <c r="AC782" i="1"/>
  <c r="AK782" i="1" s="1"/>
  <c r="AA776" i="1"/>
  <c r="AI776" i="1" s="1"/>
  <c r="AC776" i="1"/>
  <c r="AK776" i="1" s="1"/>
  <c r="W776" i="1"/>
  <c r="AE776" i="1" s="1"/>
  <c r="AC760" i="1"/>
  <c r="AK760" i="1" s="1"/>
  <c r="AA760" i="1"/>
  <c r="AI760" i="1" s="1"/>
  <c r="Y760" i="1"/>
  <c r="AG760" i="1" s="1"/>
  <c r="AJ753" i="1"/>
  <c r="X753" i="1"/>
  <c r="AF753" i="1" s="1"/>
  <c r="AC744" i="1"/>
  <c r="AK744" i="1" s="1"/>
  <c r="AA744" i="1"/>
  <c r="AI744" i="1" s="1"/>
  <c r="Y744" i="1"/>
  <c r="AG744" i="1" s="1"/>
  <c r="AM734" i="1"/>
  <c r="AC734" i="1"/>
  <c r="AK734" i="1" s="1"/>
  <c r="AV734" i="1" s="1"/>
  <c r="W728" i="1"/>
  <c r="AE728" i="1" s="1"/>
  <c r="AC728" i="1"/>
  <c r="AK728" i="1" s="1"/>
  <c r="AA728" i="1"/>
  <c r="AI728" i="1" s="1"/>
  <c r="X728" i="1"/>
  <c r="AF728" i="1" s="1"/>
  <c r="AH728" i="1"/>
  <c r="AJ708" i="1"/>
  <c r="X708" i="1"/>
  <c r="AF708" i="1" s="1"/>
  <c r="X699" i="1"/>
  <c r="AF699" i="1" s="1"/>
  <c r="W699" i="1"/>
  <c r="AE699" i="1" s="1"/>
  <c r="AC699" i="1"/>
  <c r="AK699" i="1" s="1"/>
  <c r="AV699" i="1" s="1"/>
  <c r="AW699" i="1" s="1"/>
  <c r="Y699" i="1"/>
  <c r="AG699" i="1" s="1"/>
  <c r="AC696" i="1"/>
  <c r="AK696" i="1" s="1"/>
  <c r="AH696" i="1"/>
  <c r="AA696" i="1"/>
  <c r="AI696" i="1" s="1"/>
  <c r="X696" i="1"/>
  <c r="AF696" i="1" s="1"/>
  <c r="W693" i="1"/>
  <c r="AE693" i="1" s="1"/>
  <c r="AC693" i="1"/>
  <c r="AK693" i="1" s="1"/>
  <c r="AM689" i="1"/>
  <c r="AC689" i="1"/>
  <c r="AK689" i="1" s="1"/>
  <c r="AV689" i="1" s="1"/>
  <c r="AM668" i="1"/>
  <c r="AN668" i="1" s="1"/>
  <c r="AO668" i="1" s="1"/>
  <c r="AP668" i="1" s="1"/>
  <c r="AQ668" i="1" s="1"/>
  <c r="AA668" i="1"/>
  <c r="AI668" i="1" s="1"/>
  <c r="Y647" i="1"/>
  <c r="AG647" i="1" s="1"/>
  <c r="AA635" i="1"/>
  <c r="AI635" i="1" s="1"/>
  <c r="X635" i="1"/>
  <c r="AF635" i="1" s="1"/>
  <c r="AC635" i="1"/>
  <c r="AK635" i="1" s="1"/>
  <c r="Y635" i="1"/>
  <c r="AG635" i="1" s="1"/>
  <c r="W632" i="1"/>
  <c r="AE632" i="1" s="1"/>
  <c r="X632" i="1"/>
  <c r="AF632" i="1" s="1"/>
  <c r="AA632" i="1"/>
  <c r="AI632" i="1" s="1"/>
  <c r="Y632" i="1"/>
  <c r="AG632" i="1" s="1"/>
  <c r="AN348" i="1"/>
  <c r="AO348" i="1" s="1"/>
  <c r="AP348" i="1" s="1"/>
  <c r="AQ348" i="1" s="1"/>
  <c r="AR348" i="1"/>
  <c r="AI1539" i="1"/>
  <c r="W1539" i="1"/>
  <c r="AE1539" i="1" s="1"/>
  <c r="V1576" i="1"/>
  <c r="AD1576" i="1" s="1"/>
  <c r="AB1576" i="1"/>
  <c r="AJ1576" i="1" s="1"/>
  <c r="Z1576" i="1"/>
  <c r="AH1576" i="1" s="1"/>
  <c r="W1576" i="1"/>
  <c r="AE1576" i="1" s="1"/>
  <c r="AR1448" i="1"/>
  <c r="Y1448" i="1"/>
  <c r="AG1448" i="1" s="1"/>
  <c r="X1482" i="1"/>
  <c r="AF1482" i="1" s="1"/>
  <c r="AC1482" i="1"/>
  <c r="AK1482" i="1" s="1"/>
  <c r="AJ1147" i="1"/>
  <c r="X1147" i="1"/>
  <c r="AF1147" i="1" s="1"/>
  <c r="AC1362" i="1"/>
  <c r="AK1362" i="1" s="1"/>
  <c r="AM1362" i="1"/>
  <c r="AJ1413" i="1"/>
  <c r="X1413" i="1"/>
  <c r="AF1413" i="1" s="1"/>
  <c r="Z1489" i="1"/>
  <c r="AH1489" i="1" s="1"/>
  <c r="AL1489" i="1"/>
  <c r="AM1489" i="1" s="1"/>
  <c r="AN1489" i="1" s="1"/>
  <c r="AO1489" i="1" s="1"/>
  <c r="AP1489" i="1" s="1"/>
  <c r="AL1547" i="1"/>
  <c r="AB1547" i="1"/>
  <c r="AJ1547" i="1" s="1"/>
  <c r="V1629" i="1"/>
  <c r="AD1629" i="1" s="1"/>
  <c r="AB1629" i="1"/>
  <c r="AJ1629" i="1" s="1"/>
  <c r="AU1629" i="1" s="1"/>
  <c r="AV1629" i="1" s="1"/>
  <c r="AM1473" i="1"/>
  <c r="AN1473" i="1" s="1"/>
  <c r="AO1473" i="1" s="1"/>
  <c r="AP1473" i="1" s="1"/>
  <c r="AQ1473" i="1" s="1"/>
  <c r="AA1473" i="1"/>
  <c r="AI1473" i="1" s="1"/>
  <c r="AA1440" i="1"/>
  <c r="AI1440" i="1" s="1"/>
  <c r="AC1440" i="1"/>
  <c r="AK1440" i="1" s="1"/>
  <c r="W1440" i="1"/>
  <c r="AE1440" i="1" s="1"/>
  <c r="Y1187" i="1"/>
  <c r="AG1187" i="1" s="1"/>
  <c r="AH1381" i="1"/>
  <c r="Y1381" i="1"/>
  <c r="AG1381" i="1" s="1"/>
  <c r="W1381" i="1"/>
  <c r="AE1381" i="1" s="1"/>
  <c r="Y1050" i="1"/>
  <c r="AG1050" i="1" s="1"/>
  <c r="AC1366" i="1"/>
  <c r="AK1366" i="1" s="1"/>
  <c r="AM1366" i="1"/>
  <c r="AC1304" i="1"/>
  <c r="AK1304" i="1" s="1"/>
  <c r="AH1304" i="1"/>
  <c r="Y1304" i="1"/>
  <c r="AG1304" i="1" s="1"/>
  <c r="X1052" i="1"/>
  <c r="AF1052" i="1" s="1"/>
  <c r="AC1052" i="1"/>
  <c r="AK1052" i="1" s="1"/>
  <c r="Y1052" i="1"/>
  <c r="AG1052" i="1" s="1"/>
  <c r="W1052" i="1"/>
  <c r="AE1052" i="1" s="1"/>
  <c r="AM910" i="1"/>
  <c r="AA910" i="1"/>
  <c r="AI910" i="1" s="1"/>
  <c r="AM1031" i="1"/>
  <c r="AR1031" i="1" s="1"/>
  <c r="AA1031" i="1"/>
  <c r="AI1031" i="1" s="1"/>
  <c r="AC1300" i="1"/>
  <c r="AK1300" i="1" s="1"/>
  <c r="AH1300" i="1"/>
  <c r="X1300" i="1"/>
  <c r="AF1300" i="1" s="1"/>
  <c r="Y1300" i="1"/>
  <c r="AG1300" i="1" s="1"/>
  <c r="AH1365" i="1"/>
  <c r="AA1365" i="1"/>
  <c r="AI1365" i="1" s="1"/>
  <c r="Y1365" i="1"/>
  <c r="AG1365" i="1" s="1"/>
  <c r="X1365" i="1"/>
  <c r="AF1365" i="1" s="1"/>
  <c r="AH1274" i="1"/>
  <c r="X1274" i="1"/>
  <c r="AF1274" i="1" s="1"/>
  <c r="W1274" i="1"/>
  <c r="AE1274" i="1" s="1"/>
  <c r="Y1274" i="1"/>
  <c r="AG1274" i="1" s="1"/>
  <c r="AC1274" i="1"/>
  <c r="AK1274" i="1" s="1"/>
  <c r="AJ1203" i="1"/>
  <c r="X1203" i="1"/>
  <c r="AF1203" i="1" s="1"/>
  <c r="Y1368" i="1"/>
  <c r="AG1368" i="1" s="1"/>
  <c r="AC1368" i="1"/>
  <c r="AK1368" i="1" s="1"/>
  <c r="W1368" i="1"/>
  <c r="AE1368" i="1" s="1"/>
  <c r="AA922" i="1"/>
  <c r="AI922" i="1" s="1"/>
  <c r="W922" i="1"/>
  <c r="AE922" i="1" s="1"/>
  <c r="AC922" i="1"/>
  <c r="AK922" i="1" s="1"/>
  <c r="Y922" i="1"/>
  <c r="AG922" i="1" s="1"/>
  <c r="AH922" i="1"/>
  <c r="X922" i="1"/>
  <c r="AF922" i="1" s="1"/>
  <c r="AC1121" i="1"/>
  <c r="AK1121" i="1" s="1"/>
  <c r="W1121" i="1"/>
  <c r="AE1121" i="1" s="1"/>
  <c r="AA1121" i="1"/>
  <c r="AI1121" i="1" s="1"/>
  <c r="X802" i="1"/>
  <c r="AF802" i="1" s="1"/>
  <c r="AJ802" i="1"/>
  <c r="AM852" i="1"/>
  <c r="AC852" i="1"/>
  <c r="AK852" i="1" s="1"/>
  <c r="Y1423" i="1"/>
  <c r="AG1423" i="1" s="1"/>
  <c r="W1384" i="1"/>
  <c r="AE1384" i="1" s="1"/>
  <c r="AC1384" i="1"/>
  <c r="AK1384" i="1" s="1"/>
  <c r="Y1384" i="1"/>
  <c r="AG1384" i="1" s="1"/>
  <c r="W1201" i="1"/>
  <c r="AE1201" i="1" s="1"/>
  <c r="AA1201" i="1"/>
  <c r="AI1201" i="1" s="1"/>
  <c r="AH1201" i="1"/>
  <c r="Y1201" i="1"/>
  <c r="AG1201" i="1" s="1"/>
  <c r="AA1022" i="1"/>
  <c r="AI1022" i="1" s="1"/>
  <c r="AM1022" i="1"/>
  <c r="W1357" i="1"/>
  <c r="AE1357" i="1" s="1"/>
  <c r="Y1357" i="1"/>
  <c r="AG1357" i="1" s="1"/>
  <c r="X1357" i="1"/>
  <c r="AF1357" i="1" s="1"/>
  <c r="AH1357" i="1"/>
  <c r="X1234" i="1"/>
  <c r="AF1234" i="1" s="1"/>
  <c r="AJ1234" i="1"/>
  <c r="AC1193" i="1"/>
  <c r="AK1193" i="1" s="1"/>
  <c r="AA1193" i="1"/>
  <c r="AI1193" i="1" s="1"/>
  <c r="Y1193" i="1"/>
  <c r="AG1193" i="1" s="1"/>
  <c r="AA615" i="1"/>
  <c r="AI615" i="1" s="1"/>
  <c r="Y609" i="1"/>
  <c r="AG609" i="1" s="1"/>
  <c r="AH609" i="1"/>
  <c r="AC1152" i="1"/>
  <c r="AK1152" i="1" s="1"/>
  <c r="AM1152" i="1"/>
  <c r="AN1152" i="1" s="1"/>
  <c r="AO1152" i="1" s="1"/>
  <c r="AP1152" i="1" s="1"/>
  <c r="AQ1152" i="1" s="1"/>
  <c r="AM990" i="1"/>
  <c r="AN990" i="1" s="1"/>
  <c r="AA990" i="1"/>
  <c r="AI990" i="1" s="1"/>
  <c r="Y894" i="1"/>
  <c r="AG894" i="1" s="1"/>
  <c r="W894" i="1"/>
  <c r="AE894" i="1" s="1"/>
  <c r="AA894" i="1"/>
  <c r="AI894" i="1" s="1"/>
  <c r="W963" i="1"/>
  <c r="AE963" i="1" s="1"/>
  <c r="Y963" i="1"/>
  <c r="AG963" i="1" s="1"/>
  <c r="AC963" i="1"/>
  <c r="AK963" i="1" s="1"/>
  <c r="W676" i="1"/>
  <c r="AE676" i="1" s="1"/>
  <c r="AH676" i="1"/>
  <c r="X676" i="1"/>
  <c r="AF676" i="1" s="1"/>
  <c r="Y676" i="1"/>
  <c r="AG676" i="1" s="1"/>
  <c r="AA1457" i="1"/>
  <c r="AI1457" i="1" s="1"/>
  <c r="AH1457" i="1"/>
  <c r="Z1528" i="1"/>
  <c r="AH1528" i="1" s="1"/>
  <c r="AL1528" i="1"/>
  <c r="AM1289" i="1"/>
  <c r="AA1289" i="1"/>
  <c r="AI1289" i="1" s="1"/>
  <c r="W1226" i="1"/>
  <c r="AE1226" i="1" s="1"/>
  <c r="AH1226" i="1"/>
  <c r="AC1226" i="1"/>
  <c r="AK1226" i="1" s="1"/>
  <c r="AC568" i="1"/>
  <c r="AK568" i="1" s="1"/>
  <c r="W568" i="1"/>
  <c r="AE568" i="1" s="1"/>
  <c r="AC1350" i="1"/>
  <c r="AK1350" i="1" s="1"/>
  <c r="AM1350" i="1"/>
  <c r="W1312" i="1"/>
  <c r="AE1312" i="1" s="1"/>
  <c r="X1312" i="1"/>
  <c r="AF1312" i="1" s="1"/>
  <c r="AH1312" i="1"/>
  <c r="AH1154" i="1"/>
  <c r="AA1154" i="1"/>
  <c r="AI1154" i="1" s="1"/>
  <c r="AC1154" i="1"/>
  <c r="AK1154" i="1" s="1"/>
  <c r="X1154" i="1"/>
  <c r="AF1154" i="1" s="1"/>
  <c r="Y1154" i="1"/>
  <c r="AG1154" i="1" s="1"/>
  <c r="AC976" i="1"/>
  <c r="AK976" i="1" s="1"/>
  <c r="AM976" i="1"/>
  <c r="W970" i="1"/>
  <c r="AE970" i="1" s="1"/>
  <c r="AA970" i="1"/>
  <c r="AI970" i="1" s="1"/>
  <c r="AV970" i="1" s="1"/>
  <c r="AW970" i="1" s="1"/>
  <c r="X970" i="1"/>
  <c r="AF970" i="1" s="1"/>
  <c r="AC558" i="1"/>
  <c r="AK558" i="1" s="1"/>
  <c r="AM558" i="1"/>
  <c r="Y1273" i="1"/>
  <c r="AG1273" i="1" s="1"/>
  <c r="AA1273" i="1"/>
  <c r="AI1273" i="1" s="1"/>
  <c r="AM1158" i="1"/>
  <c r="AA1158" i="1"/>
  <c r="AI1158" i="1" s="1"/>
  <c r="X713" i="1"/>
  <c r="AF713" i="1" s="1"/>
  <c r="AJ713" i="1"/>
  <c r="W1087" i="1"/>
  <c r="AE1087" i="1" s="1"/>
  <c r="AH1087" i="1"/>
  <c r="X1087" i="1"/>
  <c r="AF1087" i="1" s="1"/>
  <c r="AC1136" i="1"/>
  <c r="AK1136" i="1" s="1"/>
  <c r="AM1136" i="1"/>
  <c r="AA1099" i="1"/>
  <c r="AI1099" i="1" s="1"/>
  <c r="AC1099" i="1"/>
  <c r="AK1099" i="1" s="1"/>
  <c r="W1099" i="1"/>
  <c r="AE1099" i="1" s="1"/>
  <c r="X1099" i="1"/>
  <c r="AF1099" i="1" s="1"/>
  <c r="AM1008" i="1"/>
  <c r="AC1008" i="1"/>
  <c r="AK1008" i="1" s="1"/>
  <c r="W766" i="1"/>
  <c r="AE766" i="1" s="1"/>
  <c r="AA766" i="1"/>
  <c r="AI766" i="1" s="1"/>
  <c r="AH766" i="1"/>
  <c r="AA1088" i="1"/>
  <c r="AI1088" i="1" s="1"/>
  <c r="AV1088" i="1" s="1"/>
  <c r="AW1088" i="1" s="1"/>
  <c r="AM1088" i="1"/>
  <c r="W1441" i="1"/>
  <c r="AE1441" i="1" s="1"/>
  <c r="AC1441" i="1"/>
  <c r="AK1441" i="1" s="1"/>
  <c r="AA1441" i="1"/>
  <c r="AI1441" i="1" s="1"/>
  <c r="X1441" i="1"/>
  <c r="AF1441" i="1" s="1"/>
  <c r="Z1524" i="1"/>
  <c r="AH1524" i="1" s="1"/>
  <c r="V1524" i="1"/>
  <c r="AD1524" i="1" s="1"/>
  <c r="AB1524" i="1"/>
  <c r="AJ1524" i="1" s="1"/>
  <c r="W1524" i="1"/>
  <c r="AE1524" i="1" s="1"/>
  <c r="AL1560" i="1"/>
  <c r="Z1560" i="1"/>
  <c r="AH1560" i="1" s="1"/>
  <c r="AU1560" i="1" s="1"/>
  <c r="AV1560" i="1" s="1"/>
  <c r="AW1560" i="1" s="1"/>
  <c r="AM797" i="1"/>
  <c r="AA797" i="1"/>
  <c r="AI797" i="1" s="1"/>
  <c r="AA1165" i="1"/>
  <c r="AI1165" i="1" s="1"/>
  <c r="AM1165" i="1"/>
  <c r="Z1604" i="1"/>
  <c r="AH1604" i="1" s="1"/>
  <c r="AU1604" i="1" s="1"/>
  <c r="AV1604" i="1" s="1"/>
  <c r="AW1604" i="1" s="1"/>
  <c r="AL1604" i="1"/>
  <c r="AM1604" i="1" s="1"/>
  <c r="AN1604" i="1" s="1"/>
  <c r="AO1604" i="1" s="1"/>
  <c r="AP1604" i="1" s="1"/>
  <c r="X1070" i="1"/>
  <c r="AF1070" i="1" s="1"/>
  <c r="AA1070" i="1"/>
  <c r="AI1070" i="1" s="1"/>
  <c r="AM879" i="1"/>
  <c r="AC879" i="1"/>
  <c r="AK879" i="1" s="1"/>
  <c r="W1393" i="1"/>
  <c r="AE1393" i="1" s="1"/>
  <c r="AC1393" i="1"/>
  <c r="AK1393" i="1" s="1"/>
  <c r="AA1393" i="1"/>
  <c r="AI1393" i="1" s="1"/>
  <c r="AL1565" i="1"/>
  <c r="AM1565" i="1" s="1"/>
  <c r="AN1565" i="1" s="1"/>
  <c r="AO1565" i="1" s="1"/>
  <c r="AP1565" i="1" s="1"/>
  <c r="AC1297" i="1"/>
  <c r="AK1297" i="1" s="1"/>
  <c r="AA1297" i="1"/>
  <c r="AI1297" i="1" s="1"/>
  <c r="AC1417" i="1"/>
  <c r="AK1417" i="1" s="1"/>
  <c r="Y1417" i="1"/>
  <c r="AG1417" i="1" s="1"/>
  <c r="W1417" i="1"/>
  <c r="AE1417" i="1" s="1"/>
  <c r="AA1417" i="1"/>
  <c r="AI1417" i="1" s="1"/>
  <c r="AL1520" i="1"/>
  <c r="AM1520" i="1" s="1"/>
  <c r="AN1520" i="1" s="1"/>
  <c r="AO1520" i="1" s="1"/>
  <c r="AP1520" i="1" s="1"/>
  <c r="Z1520" i="1"/>
  <c r="AH1520" i="1" s="1"/>
  <c r="AI1530" i="1"/>
  <c r="W1530" i="1"/>
  <c r="AE1530" i="1" s="1"/>
  <c r="AC1319" i="1"/>
  <c r="AK1319" i="1" s="1"/>
  <c r="AM1319" i="1"/>
  <c r="AC1401" i="1"/>
  <c r="AK1401" i="1" s="1"/>
  <c r="W1401" i="1"/>
  <c r="AE1401" i="1" s="1"/>
  <c r="AH1401" i="1"/>
  <c r="V1632" i="1"/>
  <c r="AD1632" i="1" s="1"/>
  <c r="W1632" i="1"/>
  <c r="AE1632" i="1" s="1"/>
  <c r="AM404" i="1"/>
  <c r="AA404" i="1"/>
  <c r="AI404" i="1" s="1"/>
  <c r="W502" i="1"/>
  <c r="AE502" i="1" s="1"/>
  <c r="AC502" i="1"/>
  <c r="AK502" i="1" s="1"/>
  <c r="AA502" i="1"/>
  <c r="AI502" i="1" s="1"/>
  <c r="AH502" i="1"/>
  <c r="AA679" i="1"/>
  <c r="AI679" i="1" s="1"/>
  <c r="W679" i="1"/>
  <c r="AE679" i="1" s="1"/>
  <c r="Y679" i="1"/>
  <c r="AG679" i="1" s="1"/>
  <c r="AC745" i="1"/>
  <c r="AK745" i="1" s="1"/>
  <c r="Y745" i="1"/>
  <c r="AG745" i="1" s="1"/>
  <c r="X745" i="1"/>
  <c r="AF745" i="1" s="1"/>
  <c r="AM781" i="1"/>
  <c r="AA781" i="1"/>
  <c r="AI781" i="1" s="1"/>
  <c r="AC799" i="1"/>
  <c r="AK799" i="1" s="1"/>
  <c r="AV799" i="1" s="1"/>
  <c r="AW799" i="1" s="1"/>
  <c r="AM799" i="1"/>
  <c r="X818" i="1"/>
  <c r="AF818" i="1" s="1"/>
  <c r="AJ818" i="1"/>
  <c r="AB854" i="1"/>
  <c r="AJ854" i="1" s="1"/>
  <c r="Y873" i="1"/>
  <c r="AG873" i="1" s="1"/>
  <c r="AH873" i="1"/>
  <c r="X873" i="1"/>
  <c r="AF873" i="1" s="1"/>
  <c r="AC873" i="1"/>
  <c r="AK873" i="1" s="1"/>
  <c r="W873" i="1"/>
  <c r="AE873" i="1" s="1"/>
  <c r="AA873" i="1"/>
  <c r="AI873" i="1" s="1"/>
  <c r="Y925" i="1"/>
  <c r="AG925" i="1" s="1"/>
  <c r="AM943" i="1"/>
  <c r="AN943" i="1" s="1"/>
  <c r="AO943" i="1" s="1"/>
  <c r="AP943" i="1" s="1"/>
  <c r="AQ943" i="1" s="1"/>
  <c r="AA971" i="1"/>
  <c r="AI971" i="1" s="1"/>
  <c r="W971" i="1"/>
  <c r="AE971" i="1" s="1"/>
  <c r="Y971" i="1"/>
  <c r="AG971" i="1" s="1"/>
  <c r="X971" i="1"/>
  <c r="AF971" i="1" s="1"/>
  <c r="AH1035" i="1"/>
  <c r="AA1035" i="1"/>
  <c r="AI1035" i="1" s="1"/>
  <c r="AV1035" i="1" s="1"/>
  <c r="AW1035" i="1" s="1"/>
  <c r="Y1035" i="1"/>
  <c r="AG1035" i="1" s="1"/>
  <c r="BA1035" i="1" s="1"/>
  <c r="AA1051" i="1"/>
  <c r="AI1051" i="1" s="1"/>
  <c r="Y1051" i="1"/>
  <c r="AG1051" i="1" s="1"/>
  <c r="AC1051" i="1"/>
  <c r="AK1051" i="1" s="1"/>
  <c r="W1051" i="1"/>
  <c r="AE1051" i="1" s="1"/>
  <c r="AH1051" i="1"/>
  <c r="AC1110" i="1"/>
  <c r="AK1110" i="1" s="1"/>
  <c r="X1110" i="1"/>
  <c r="AF1110" i="1" s="1"/>
  <c r="X1142" i="1"/>
  <c r="AF1142" i="1" s="1"/>
  <c r="W1142" i="1"/>
  <c r="AE1142" i="1" s="1"/>
  <c r="X1174" i="1"/>
  <c r="AF1174" i="1" s="1"/>
  <c r="W1174" i="1"/>
  <c r="AE1174" i="1" s="1"/>
  <c r="AH1174" i="1"/>
  <c r="AH1206" i="1"/>
  <c r="W1206" i="1"/>
  <c r="AE1206" i="1" s="1"/>
  <c r="W1238" i="1"/>
  <c r="AE1238" i="1" s="1"/>
  <c r="AC1238" i="1"/>
  <c r="AK1238" i="1" s="1"/>
  <c r="X1238" i="1"/>
  <c r="AF1238" i="1" s="1"/>
  <c r="AA1238" i="1"/>
  <c r="AI1238" i="1" s="1"/>
  <c r="AH1238" i="1"/>
  <c r="X1270" i="1"/>
  <c r="AF1270" i="1" s="1"/>
  <c r="W1270" i="1"/>
  <c r="AE1270" i="1" s="1"/>
  <c r="Y1270" i="1"/>
  <c r="AG1270" i="1" s="1"/>
  <c r="W1307" i="1"/>
  <c r="AE1307" i="1" s="1"/>
  <c r="AA1307" i="1"/>
  <c r="AI1307" i="1" s="1"/>
  <c r="AC1307" i="1"/>
  <c r="AK1307" i="1" s="1"/>
  <c r="AH1307" i="1"/>
  <c r="AC965" i="1"/>
  <c r="AK965" i="1" s="1"/>
  <c r="AA1039" i="1"/>
  <c r="AI1039" i="1" s="1"/>
  <c r="AJ1081" i="1"/>
  <c r="X1484" i="1"/>
  <c r="AF1484" i="1" s="1"/>
  <c r="Y1025" i="1"/>
  <c r="AG1025" i="1" s="1"/>
  <c r="AM750" i="1"/>
  <c r="AN750" i="1" s="1"/>
  <c r="AO750" i="1" s="1"/>
  <c r="AP750" i="1" s="1"/>
  <c r="AQ750" i="1" s="1"/>
  <c r="AC633" i="1"/>
  <c r="AK633" i="1" s="1"/>
  <c r="Y633" i="1"/>
  <c r="AG633" i="1" s="1"/>
  <c r="AC626" i="1"/>
  <c r="AK626" i="1" s="1"/>
  <c r="AC766" i="1"/>
  <c r="AK766" i="1" s="1"/>
  <c r="AM686" i="1"/>
  <c r="Y714" i="1"/>
  <c r="AG714" i="1" s="1"/>
  <c r="AC625" i="1"/>
  <c r="AK625" i="1" s="1"/>
  <c r="AM1011" i="1"/>
  <c r="AN1011" i="1" s="1"/>
  <c r="AO1011" i="1" s="1"/>
  <c r="AP1011" i="1" s="1"/>
  <c r="AQ1011" i="1" s="1"/>
  <c r="AC975" i="1"/>
  <c r="AK975" i="1" s="1"/>
  <c r="Y696" i="1"/>
  <c r="AG696" i="1" s="1"/>
  <c r="AC943" i="1"/>
  <c r="AK943" i="1" s="1"/>
  <c r="AM671" i="1"/>
  <c r="AH629" i="1"/>
  <c r="AM601" i="1"/>
  <c r="AR601" i="1" s="1"/>
  <c r="AM732" i="1"/>
  <c r="AL1524" i="1"/>
  <c r="AQ1524" i="1" s="1"/>
  <c r="AC1355" i="1"/>
  <c r="AK1355" i="1" s="1"/>
  <c r="Y1435" i="1"/>
  <c r="AG1435" i="1" s="1"/>
  <c r="X1499" i="1"/>
  <c r="AF1499" i="1" s="1"/>
  <c r="AQ1519" i="1"/>
  <c r="AM1519" i="1"/>
  <c r="AN1519" i="1" s="1"/>
  <c r="AO1519" i="1" s="1"/>
  <c r="AP1519" i="1" s="1"/>
  <c r="AR1372" i="1"/>
  <c r="AQ1532" i="1"/>
  <c r="AR260" i="1"/>
  <c r="AG1609" i="1"/>
  <c r="AR828" i="1"/>
  <c r="AB1609" i="1"/>
  <c r="AJ1609" i="1" s="1"/>
  <c r="AN361" i="1"/>
  <c r="AO361" i="1" s="1"/>
  <c r="AP361" i="1" s="1"/>
  <c r="AQ361" i="1" s="1"/>
  <c r="AM1589" i="1"/>
  <c r="AN1589" i="1" s="1"/>
  <c r="AO1589" i="1" s="1"/>
  <c r="AP1589" i="1" s="1"/>
  <c r="W1527" i="1"/>
  <c r="AE1527" i="1" s="1"/>
  <c r="AG1576" i="1"/>
  <c r="Z1542" i="1"/>
  <c r="AH1542" i="1" s="1"/>
  <c r="AN936" i="1"/>
  <c r="AO936" i="1" s="1"/>
  <c r="AP936" i="1" s="1"/>
  <c r="AQ936" i="1" s="1"/>
  <c r="AC1039" i="1"/>
  <c r="AK1039" i="1" s="1"/>
  <c r="X872" i="1"/>
  <c r="AF872" i="1" s="1"/>
  <c r="AB1484" i="1"/>
  <c r="AJ1484" i="1" s="1"/>
  <c r="AH1052" i="1"/>
  <c r="AC1200" i="1"/>
  <c r="AK1200" i="1" s="1"/>
  <c r="X1440" i="1"/>
  <c r="AF1440" i="1" s="1"/>
  <c r="X1332" i="1"/>
  <c r="AF1332" i="1" s="1"/>
  <c r="AA1445" i="1"/>
  <c r="AI1445" i="1" s="1"/>
  <c r="X1576" i="1"/>
  <c r="AF1576" i="1" s="1"/>
  <c r="AH760" i="1"/>
  <c r="AH1384" i="1"/>
  <c r="X1374" i="1"/>
  <c r="AF1374" i="1" s="1"/>
  <c r="X1542" i="1"/>
  <c r="AF1542" i="1" s="1"/>
  <c r="AH840" i="1"/>
  <c r="AJ920" i="1"/>
  <c r="AM1159" i="1"/>
  <c r="AA963" i="1"/>
  <c r="AI963" i="1" s="1"/>
  <c r="AC629" i="1"/>
  <c r="AK629" i="1" s="1"/>
  <c r="X639" i="1"/>
  <c r="AF639" i="1" s="1"/>
  <c r="X1629" i="1"/>
  <c r="AF1629" i="1" s="1"/>
  <c r="AM615" i="1"/>
  <c r="AN615" i="1" s="1"/>
  <c r="AO615" i="1" s="1"/>
  <c r="AP615" i="1" s="1"/>
  <c r="AQ615" i="1" s="1"/>
  <c r="X1524" i="1"/>
  <c r="AF1524" i="1" s="1"/>
  <c r="X766" i="1"/>
  <c r="AF766" i="1" s="1"/>
  <c r="W1629" i="1"/>
  <c r="AE1629" i="1" s="1"/>
  <c r="Y1087" i="1"/>
  <c r="AG1087" i="1" s="1"/>
  <c r="AC1312" i="1"/>
  <c r="AK1312" i="1" s="1"/>
  <c r="X833" i="1"/>
  <c r="AF833" i="1" s="1"/>
  <c r="X769" i="1"/>
  <c r="AF769" i="1" s="1"/>
  <c r="AV169" i="1"/>
  <c r="W856" i="1"/>
  <c r="AE856" i="1" s="1"/>
  <c r="X644" i="1"/>
  <c r="AF644" i="1" s="1"/>
  <c r="Y776" i="1"/>
  <c r="AG776" i="1" s="1"/>
  <c r="W808" i="1"/>
  <c r="AE808" i="1" s="1"/>
  <c r="AM604" i="1"/>
  <c r="Y858" i="1"/>
  <c r="AG858" i="1" s="1"/>
  <c r="AM623" i="1"/>
  <c r="AV510" i="1"/>
  <c r="Z1580" i="1"/>
  <c r="AH1580" i="1" s="1"/>
  <c r="Z1632" i="1"/>
  <c r="AH1632" i="1" s="1"/>
  <c r="AU1632" i="1" s="1"/>
  <c r="AV1632" i="1" s="1"/>
  <c r="AH1099" i="1"/>
  <c r="Y1121" i="1"/>
  <c r="AG1121" i="1" s="1"/>
  <c r="AH1121" i="1"/>
  <c r="AC676" i="1"/>
  <c r="AK676" i="1" s="1"/>
  <c r="AJ737" i="1"/>
  <c r="AC1457" i="1"/>
  <c r="AK1457" i="1" s="1"/>
  <c r="X776" i="1"/>
  <c r="AF776" i="1" s="1"/>
  <c r="W696" i="1"/>
  <c r="AE696" i="1" s="1"/>
  <c r="W635" i="1"/>
  <c r="AE635" i="1" s="1"/>
  <c r="Y810" i="1"/>
  <c r="AG810" i="1" s="1"/>
  <c r="AM733" i="1"/>
  <c r="AA733" i="1"/>
  <c r="AI733" i="1" s="1"/>
  <c r="X1449" i="1"/>
  <c r="AF1449" i="1" s="1"/>
  <c r="AJ1449" i="1"/>
  <c r="AA1262" i="1"/>
  <c r="AI1262" i="1" s="1"/>
  <c r="W979" i="1"/>
  <c r="AE979" i="1" s="1"/>
  <c r="AA979" i="1"/>
  <c r="AI979" i="1" s="1"/>
  <c r="X979" i="1"/>
  <c r="AF979" i="1" s="1"/>
  <c r="AA1249" i="1"/>
  <c r="AI1249" i="1" s="1"/>
  <c r="W1249" i="1"/>
  <c r="AE1249" i="1" s="1"/>
  <c r="Y1334" i="1"/>
  <c r="AG1334" i="1" s="1"/>
  <c r="Y938" i="1"/>
  <c r="AG938" i="1" s="1"/>
  <c r="X938" i="1"/>
  <c r="AF938" i="1" s="1"/>
  <c r="W938" i="1"/>
  <c r="AE938" i="1" s="1"/>
  <c r="AP1024" i="1"/>
  <c r="AQ1024" i="1" s="1"/>
  <c r="AR1329" i="1"/>
  <c r="AN277" i="1"/>
  <c r="AO277" i="1" s="1"/>
  <c r="AP277" i="1" s="1"/>
  <c r="AQ277" i="1" s="1"/>
  <c r="AR989" i="1"/>
  <c r="AN286" i="1"/>
  <c r="AO286" i="1" s="1"/>
  <c r="AP286" i="1" s="1"/>
  <c r="AQ286" i="1" s="1"/>
  <c r="AR993" i="1"/>
  <c r="AJ1171" i="1"/>
  <c r="AA1305" i="1"/>
  <c r="AI1305" i="1" s="1"/>
  <c r="W1039" i="1"/>
  <c r="AE1039" i="1" s="1"/>
  <c r="AV76" i="1"/>
  <c r="X840" i="1"/>
  <c r="AF840" i="1" s="1"/>
  <c r="AJ1410" i="1"/>
  <c r="Y970" i="1"/>
  <c r="AG970" i="1" s="1"/>
  <c r="W609" i="1"/>
  <c r="AE609" i="1" s="1"/>
  <c r="AM1392" i="1"/>
  <c r="AC1336" i="1"/>
  <c r="AK1336" i="1" s="1"/>
  <c r="X1475" i="1"/>
  <c r="AF1475" i="1" s="1"/>
  <c r="W1332" i="1"/>
  <c r="AE1332" i="1" s="1"/>
  <c r="AA609" i="1"/>
  <c r="AI609" i="1" s="1"/>
  <c r="X1011" i="1"/>
  <c r="AF1011" i="1" s="1"/>
  <c r="AM724" i="1"/>
  <c r="AA1075" i="1"/>
  <c r="AI1075" i="1" s="1"/>
  <c r="AC960" i="1"/>
  <c r="AK960" i="1" s="1"/>
  <c r="X792" i="1"/>
  <c r="AF792" i="1" s="1"/>
  <c r="AO720" i="1"/>
  <c r="AP720" i="1" s="1"/>
  <c r="AQ720" i="1" s="1"/>
  <c r="AH824" i="1"/>
  <c r="AL1522" i="1"/>
  <c r="AM1522" i="1" s="1"/>
  <c r="AN1522" i="1" s="1"/>
  <c r="AO1522" i="1" s="1"/>
  <c r="AP1522" i="1" s="1"/>
  <c r="AA856" i="1"/>
  <c r="AI856" i="1" s="1"/>
  <c r="AH1441" i="1"/>
  <c r="W1457" i="1"/>
  <c r="AE1457" i="1" s="1"/>
  <c r="AM541" i="1"/>
  <c r="Y636" i="1"/>
  <c r="AG636" i="1" s="1"/>
  <c r="AA1226" i="1"/>
  <c r="AI1226" i="1" s="1"/>
  <c r="AC1273" i="1"/>
  <c r="AK1273" i="1" s="1"/>
  <c r="X894" i="1"/>
  <c r="AF894" i="1" s="1"/>
  <c r="AM1279" i="1"/>
  <c r="X1273" i="1"/>
  <c r="AF1273" i="1" s="1"/>
  <c r="AA568" i="1"/>
  <c r="AI568" i="1" s="1"/>
  <c r="AA665" i="1"/>
  <c r="AI665" i="1" s="1"/>
  <c r="AM997" i="1"/>
  <c r="AV775" i="1"/>
  <c r="AH943" i="1"/>
  <c r="AH975" i="1"/>
  <c r="Y872" i="1"/>
  <c r="AG872" i="1" s="1"/>
  <c r="AC856" i="1"/>
  <c r="AK856" i="1" s="1"/>
  <c r="AJ956" i="1"/>
  <c r="AH911" i="1"/>
  <c r="W1075" i="1"/>
  <c r="AE1075" i="1" s="1"/>
  <c r="W1154" i="1"/>
  <c r="AE1154" i="1" s="1"/>
  <c r="AM622" i="1"/>
  <c r="AM1287" i="1"/>
  <c r="AO1102" i="1"/>
  <c r="AP1102" i="1" s="1"/>
  <c r="AQ1102" i="1" s="1"/>
  <c r="W1300" i="1"/>
  <c r="AE1300" i="1" s="1"/>
  <c r="Y629" i="1"/>
  <c r="AG629" i="1" s="1"/>
  <c r="AJ1353" i="1"/>
  <c r="AJ1450" i="1"/>
  <c r="AG1629" i="1"/>
  <c r="AI1486" i="1"/>
  <c r="AH1368" i="1"/>
  <c r="AH744" i="1"/>
  <c r="AM607" i="1"/>
  <c r="Y1099" i="1"/>
  <c r="AG1099" i="1" s="1"/>
  <c r="AJ641" i="1"/>
  <c r="W1403" i="1"/>
  <c r="AE1403" i="1" s="1"/>
  <c r="AC1403" i="1"/>
  <c r="AK1403" i="1" s="1"/>
  <c r="AA1423" i="1"/>
  <c r="AI1423" i="1" s="1"/>
  <c r="AM1423" i="1"/>
  <c r="AN1423" i="1" s="1"/>
  <c r="AO1423" i="1" s="1"/>
  <c r="AP1423" i="1" s="1"/>
  <c r="AQ1423" i="1" s="1"/>
  <c r="V1607" i="1"/>
  <c r="AD1607" i="1" s="1"/>
  <c r="AG1607" i="1"/>
  <c r="V1623" i="1"/>
  <c r="AD1623" i="1" s="1"/>
  <c r="AB1623" i="1"/>
  <c r="AJ1623" i="1" s="1"/>
  <c r="X1623" i="1"/>
  <c r="AF1623" i="1" s="1"/>
  <c r="W1239" i="1"/>
  <c r="AE1239" i="1" s="1"/>
  <c r="AA1239" i="1"/>
  <c r="AI1239" i="1" s="1"/>
  <c r="X1216" i="1"/>
  <c r="AF1216" i="1" s="1"/>
  <c r="AJ1216" i="1"/>
  <c r="W1207" i="1"/>
  <c r="AE1207" i="1" s="1"/>
  <c r="AC1207" i="1"/>
  <c r="AK1207" i="1" s="1"/>
  <c r="AA1207" i="1"/>
  <c r="AI1207" i="1" s="1"/>
  <c r="AM1195" i="1"/>
  <c r="AN1195" i="1" s="1"/>
  <c r="AO1195" i="1" s="1"/>
  <c r="AP1195" i="1" s="1"/>
  <c r="AQ1195" i="1" s="1"/>
  <c r="X1168" i="1"/>
  <c r="AF1168" i="1" s="1"/>
  <c r="AJ1168" i="1"/>
  <c r="W1159" i="1"/>
  <c r="AE1159" i="1" s="1"/>
  <c r="AH1159" i="1"/>
  <c r="AK1159" i="1"/>
  <c r="AV1159" i="1" s="1"/>
  <c r="X1159" i="1"/>
  <c r="AF1159" i="1" s="1"/>
  <c r="X1152" i="1"/>
  <c r="AF1152" i="1" s="1"/>
  <c r="AJ1152" i="1"/>
  <c r="AH1123" i="1"/>
  <c r="Y1123" i="1"/>
  <c r="AG1123" i="1" s="1"/>
  <c r="AC1107" i="1"/>
  <c r="AK1107" i="1" s="1"/>
  <c r="AA1107" i="1"/>
  <c r="AI1107" i="1" s="1"/>
  <c r="AA1050" i="1"/>
  <c r="AI1050" i="1" s="1"/>
  <c r="AH1050" i="1"/>
  <c r="X1006" i="1"/>
  <c r="AF1006" i="1" s="1"/>
  <c r="AC1006" i="1"/>
  <c r="AK1006" i="1" s="1"/>
  <c r="W942" i="1"/>
  <c r="AE942" i="1" s="1"/>
  <c r="X942" i="1"/>
  <c r="AF942" i="1" s="1"/>
  <c r="W910" i="1"/>
  <c r="AE910" i="1" s="1"/>
  <c r="Y910" i="1"/>
  <c r="AG910" i="1" s="1"/>
  <c r="Y902" i="1"/>
  <c r="AG902" i="1" s="1"/>
  <c r="AH902" i="1"/>
  <c r="AA902" i="1"/>
  <c r="AI902" i="1" s="1"/>
  <c r="W902" i="1"/>
  <c r="AE902" i="1" s="1"/>
  <c r="AH822" i="1"/>
  <c r="Y822" i="1"/>
  <c r="AG822" i="1" s="1"/>
  <c r="W790" i="1"/>
  <c r="AE790" i="1" s="1"/>
  <c r="AH790" i="1"/>
  <c r="X476" i="1"/>
  <c r="AF476" i="1" s="1"/>
  <c r="AA476" i="1"/>
  <c r="AI476" i="1" s="1"/>
  <c r="AA1284" i="1"/>
  <c r="AI1284" i="1" s="1"/>
  <c r="AC1284" i="1"/>
  <c r="AK1284" i="1" s="1"/>
  <c r="AH1284" i="1"/>
  <c r="AM1391" i="1"/>
  <c r="AN1391" i="1" s="1"/>
  <c r="AO1391" i="1" s="1"/>
  <c r="AP1391" i="1" s="1"/>
  <c r="AQ1391" i="1" s="1"/>
  <c r="AJ1056" i="1"/>
  <c r="AM1256" i="1"/>
  <c r="AR1256" i="1" s="1"/>
  <c r="Y1404" i="1"/>
  <c r="AG1404" i="1" s="1"/>
  <c r="AC1404" i="1"/>
  <c r="AK1404" i="1" s="1"/>
  <c r="Z1501" i="1"/>
  <c r="AH1501" i="1" s="1"/>
  <c r="V1501" i="1"/>
  <c r="AD1501" i="1" s="1"/>
  <c r="Y1344" i="1"/>
  <c r="AG1344" i="1" s="1"/>
  <c r="X1344" i="1"/>
  <c r="AF1344" i="1" s="1"/>
  <c r="Y615" i="1"/>
  <c r="AG615" i="1" s="1"/>
  <c r="X615" i="1"/>
  <c r="AF615" i="1" s="1"/>
  <c r="W1305" i="1"/>
  <c r="AE1305" i="1" s="1"/>
  <c r="Y1305" i="1"/>
  <c r="AG1305" i="1" s="1"/>
  <c r="AH947" i="1"/>
  <c r="X947" i="1"/>
  <c r="AF947" i="1" s="1"/>
  <c r="V1496" i="1"/>
  <c r="AD1496" i="1" s="1"/>
  <c r="X1496" i="1"/>
  <c r="AF1496" i="1" s="1"/>
  <c r="Z1496" i="1"/>
  <c r="AH1496" i="1" s="1"/>
  <c r="AH1258" i="1"/>
  <c r="Y1258" i="1"/>
  <c r="AG1258" i="1" s="1"/>
  <c r="AM1126" i="1"/>
  <c r="AA1126" i="1"/>
  <c r="AI1126" i="1" s="1"/>
  <c r="AC1215" i="1"/>
  <c r="AK1215" i="1" s="1"/>
  <c r="AV1215" i="1" s="1"/>
  <c r="AM1215" i="1"/>
  <c r="AC862" i="1"/>
  <c r="AK862" i="1" s="1"/>
  <c r="X862" i="1"/>
  <c r="AF862" i="1" s="1"/>
  <c r="W862" i="1"/>
  <c r="AE862" i="1" s="1"/>
  <c r="W1137" i="1"/>
  <c r="AE1137" i="1" s="1"/>
  <c r="AA1137" i="1"/>
  <c r="AI1137" i="1" s="1"/>
  <c r="AC1137" i="1"/>
  <c r="AK1137" i="1" s="1"/>
  <c r="AA1011" i="1"/>
  <c r="AI1011" i="1" s="1"/>
  <c r="AH1011" i="1"/>
  <c r="W1146" i="1"/>
  <c r="AE1146" i="1" s="1"/>
  <c r="AH1146" i="1"/>
  <c r="Y1146" i="1"/>
  <c r="AG1146" i="1" s="1"/>
  <c r="X1146" i="1"/>
  <c r="AF1146" i="1" s="1"/>
  <c r="W1592" i="1"/>
  <c r="AE1592" i="1" s="1"/>
  <c r="Z1592" i="1"/>
  <c r="AH1592" i="1" s="1"/>
  <c r="AH1086" i="1"/>
  <c r="AA1086" i="1"/>
  <c r="AI1086" i="1" s="1"/>
  <c r="AV962" i="1"/>
  <c r="Y1371" i="1"/>
  <c r="AG1371" i="1" s="1"/>
  <c r="AG1632" i="1"/>
  <c r="AJ1412" i="1"/>
  <c r="AC1339" i="1"/>
  <c r="AK1339" i="1" s="1"/>
  <c r="AO949" i="1"/>
  <c r="AP949" i="1" s="1"/>
  <c r="AQ949" i="1" s="1"/>
  <c r="Z1607" i="1"/>
  <c r="AH1607" i="1" s="1"/>
  <c r="X1515" i="1"/>
  <c r="AF1515" i="1" s="1"/>
  <c r="X1272" i="1"/>
  <c r="AF1272" i="1" s="1"/>
  <c r="AV890" i="1"/>
  <c r="AW890" i="1" s="1"/>
  <c r="AX890" i="1" s="1"/>
  <c r="Y1223" i="1"/>
  <c r="AG1223" i="1" s="1"/>
  <c r="AC1213" i="1"/>
  <c r="AK1213" i="1" s="1"/>
  <c r="AH793" i="1"/>
  <c r="AH1445" i="1"/>
  <c r="AG1558" i="1"/>
  <c r="W1485" i="1"/>
  <c r="AE1485" i="1" s="1"/>
  <c r="AI1526" i="1"/>
  <c r="Y1090" i="1"/>
  <c r="AG1090" i="1" s="1"/>
  <c r="AM1361" i="1"/>
  <c r="AH1118" i="1"/>
  <c r="Y1182" i="1"/>
  <c r="AG1182" i="1" s="1"/>
  <c r="AM1218" i="1"/>
  <c r="AH632" i="1"/>
  <c r="AC1248" i="1"/>
  <c r="AK1248" i="1" s="1"/>
  <c r="X1232" i="1"/>
  <c r="AF1232" i="1" s="1"/>
  <c r="W1405" i="1"/>
  <c r="AE1405" i="1" s="1"/>
  <c r="AC1405" i="1"/>
  <c r="AK1405" i="1" s="1"/>
  <c r="AA1212" i="1"/>
  <c r="AI1212" i="1" s="1"/>
  <c r="W1212" i="1"/>
  <c r="AE1212" i="1" s="1"/>
  <c r="W1180" i="1"/>
  <c r="AE1180" i="1" s="1"/>
  <c r="X1180" i="1"/>
  <c r="AF1180" i="1" s="1"/>
  <c r="AR1298" i="1"/>
  <c r="AP870" i="1"/>
  <c r="AQ870" i="1" s="1"/>
  <c r="AB1607" i="1"/>
  <c r="AJ1607" i="1" s="1"/>
  <c r="AV698" i="1"/>
  <c r="AW698" i="1" s="1"/>
  <c r="AX698" i="1" s="1"/>
  <c r="W1499" i="1"/>
  <c r="AE1499" i="1" s="1"/>
  <c r="AJ702" i="1"/>
  <c r="AA1255" i="1"/>
  <c r="AI1255" i="1" s="1"/>
  <c r="W1371" i="1"/>
  <c r="AE1371" i="1" s="1"/>
  <c r="AA1195" i="1"/>
  <c r="AI1195" i="1" s="1"/>
  <c r="X1607" i="1"/>
  <c r="AF1607" i="1" s="1"/>
  <c r="AJ1444" i="1"/>
  <c r="AO1148" i="1"/>
  <c r="AP1148" i="1" s="1"/>
  <c r="AQ1148" i="1" s="1"/>
  <c r="AG1567" i="1"/>
  <c r="Y1339" i="1"/>
  <c r="AG1339" i="1" s="1"/>
  <c r="AB1539" i="1"/>
  <c r="AJ1539" i="1" s="1"/>
  <c r="Y1239" i="1"/>
  <c r="AG1239" i="1" s="1"/>
  <c r="X1567" i="1"/>
  <c r="AF1567" i="1" s="1"/>
  <c r="AM1409" i="1"/>
  <c r="Y1207" i="1"/>
  <c r="AG1207" i="1" s="1"/>
  <c r="Y1255" i="1"/>
  <c r="AG1255" i="1" s="1"/>
  <c r="Y1175" i="1"/>
  <c r="AG1175" i="1" s="1"/>
  <c r="AI1531" i="1"/>
  <c r="AO1463" i="1"/>
  <c r="AP1463" i="1" s="1"/>
  <c r="AQ1463" i="1" s="1"/>
  <c r="AQ1516" i="1"/>
  <c r="W1526" i="1"/>
  <c r="AE1526" i="1" s="1"/>
  <c r="X1583" i="1"/>
  <c r="AF1583" i="1" s="1"/>
  <c r="AC1483" i="1"/>
  <c r="AK1483" i="1" s="1"/>
  <c r="AV1483" i="1" s="1"/>
  <c r="AW1483" i="1" s="1"/>
  <c r="AX1483" i="1" s="1"/>
  <c r="AY1483" i="1" s="1"/>
  <c r="AZ1483" i="1" s="1"/>
  <c r="AO1302" i="1"/>
  <c r="AP1302" i="1" s="1"/>
  <c r="AQ1302" i="1" s="1"/>
  <c r="AA1006" i="1"/>
  <c r="AI1006" i="1" s="1"/>
  <c r="W1397" i="1"/>
  <c r="AE1397" i="1" s="1"/>
  <c r="AB1485" i="1"/>
  <c r="AJ1485" i="1" s="1"/>
  <c r="AB1558" i="1"/>
  <c r="AJ1558" i="1" s="1"/>
  <c r="AC1047" i="1"/>
  <c r="AK1047" i="1" s="1"/>
  <c r="AJ1059" i="1"/>
  <c r="W1107" i="1"/>
  <c r="AE1107" i="1" s="1"/>
  <c r="W1123" i="1"/>
  <c r="AE1123" i="1" s="1"/>
  <c r="AA1267" i="1"/>
  <c r="AI1267" i="1" s="1"/>
  <c r="W1404" i="1"/>
  <c r="AE1404" i="1" s="1"/>
  <c r="AM996" i="1"/>
  <c r="AR996" i="1" s="1"/>
  <c r="X1056" i="1"/>
  <c r="AF1056" i="1" s="1"/>
  <c r="AI1492" i="1"/>
  <c r="AP364" i="1"/>
  <c r="AQ364" i="1" s="1"/>
  <c r="Z1539" i="1"/>
  <c r="AH1539" i="1" s="1"/>
  <c r="AC1261" i="1"/>
  <c r="AK1261" i="1" s="1"/>
  <c r="AG1499" i="1"/>
  <c r="W1583" i="1"/>
  <c r="AE1583" i="1" s="1"/>
  <c r="AH1339" i="1"/>
  <c r="AH1403" i="1"/>
  <c r="AM1447" i="1"/>
  <c r="AC627" i="1"/>
  <c r="AK627" i="1" s="1"/>
  <c r="AC947" i="1"/>
  <c r="AK947" i="1" s="1"/>
  <c r="AB1496" i="1"/>
  <c r="AJ1496" i="1" s="1"/>
  <c r="AC942" i="1"/>
  <c r="AK942" i="1" s="1"/>
  <c r="X902" i="1"/>
  <c r="AF902" i="1" s="1"/>
  <c r="X1239" i="1"/>
  <c r="AF1239" i="1" s="1"/>
  <c r="AC1277" i="1"/>
  <c r="AK1277" i="1" s="1"/>
  <c r="AJ1119" i="1"/>
  <c r="W1557" i="1"/>
  <c r="AJ1417" i="1"/>
  <c r="AG1517" i="1"/>
  <c r="Z1583" i="1"/>
  <c r="AH1583" i="1" s="1"/>
  <c r="AO1282" i="1"/>
  <c r="AP1282" i="1" s="1"/>
  <c r="AQ1282" i="1" s="1"/>
  <c r="AJ1365" i="1"/>
  <c r="AC1196" i="1"/>
  <c r="AK1196" i="1" s="1"/>
  <c r="AV1196" i="1" s="1"/>
  <c r="AW1196" i="1" s="1"/>
  <c r="X1116" i="1"/>
  <c r="AF1116" i="1" s="1"/>
  <c r="AM1150" i="1"/>
  <c r="AA881" i="1"/>
  <c r="AI881" i="1" s="1"/>
  <c r="W881" i="1"/>
  <c r="AE881" i="1" s="1"/>
  <c r="Y482" i="1"/>
  <c r="AG482" i="1" s="1"/>
  <c r="AC608" i="1"/>
  <c r="AK608" i="1" s="1"/>
  <c r="AJ1247" i="1"/>
  <c r="AL1578" i="1"/>
  <c r="AM1578" i="1" s="1"/>
  <c r="AN1578" i="1" s="1"/>
  <c r="AO1578" i="1" s="1"/>
  <c r="AP1578" i="1" s="1"/>
  <c r="AH1424" i="1"/>
  <c r="AJ1191" i="1"/>
  <c r="AH1355" i="1"/>
  <c r="W1607" i="1"/>
  <c r="AE1607" i="1" s="1"/>
  <c r="W1558" i="1"/>
  <c r="AE1558" i="1" s="1"/>
  <c r="X1539" i="1"/>
  <c r="AF1539" i="1" s="1"/>
  <c r="AH1451" i="1"/>
  <c r="AC1175" i="1"/>
  <c r="AK1175" i="1" s="1"/>
  <c r="AV1175" i="1" s="1"/>
  <c r="AW1175" i="1" s="1"/>
  <c r="AX1175" i="1" s="1"/>
  <c r="AA974" i="1"/>
  <c r="AI974" i="1" s="1"/>
  <c r="Y1420" i="1"/>
  <c r="AG1420" i="1" s="1"/>
  <c r="AH608" i="1"/>
  <c r="AA1122" i="1"/>
  <c r="AI1122" i="1" s="1"/>
  <c r="AM1118" i="1"/>
  <c r="AJ951" i="1"/>
  <c r="AJ984" i="1"/>
  <c r="AM683" i="1"/>
  <c r="AH568" i="1"/>
  <c r="AR1410" i="1"/>
  <c r="AO1082" i="1"/>
  <c r="AP1082" i="1" s="1"/>
  <c r="AQ1082" i="1" s="1"/>
  <c r="AA608" i="1"/>
  <c r="AI608" i="1" s="1"/>
  <c r="AP1353" i="1"/>
  <c r="AQ1353" i="1" s="1"/>
  <c r="AO1201" i="1"/>
  <c r="AP1201" i="1" s="1"/>
  <c r="AQ1201" i="1" s="1"/>
  <c r="AV477" i="1"/>
  <c r="AP1053" i="1"/>
  <c r="AQ1053" i="1" s="1"/>
  <c r="AB1538" i="1"/>
  <c r="AJ1538" i="1" s="1"/>
  <c r="AM1184" i="1"/>
  <c r="AH1196" i="1"/>
  <c r="AA1368" i="1"/>
  <c r="AI1368" i="1" s="1"/>
  <c r="AH1440" i="1"/>
  <c r="AI1582" i="1"/>
  <c r="AL1618" i="1"/>
  <c r="AM1618" i="1" s="1"/>
  <c r="AN1618" i="1" s="1"/>
  <c r="AO1618" i="1" s="1"/>
  <c r="AP1618" i="1" s="1"/>
  <c r="AG1581" i="1"/>
  <c r="AL1487" i="1"/>
  <c r="AJ1437" i="1"/>
  <c r="Z1586" i="1"/>
  <c r="AH1586" i="1" s="1"/>
  <c r="AL1632" i="1"/>
  <c r="AG1592" i="1"/>
  <c r="AC1451" i="1"/>
  <c r="AK1451" i="1" s="1"/>
  <c r="X1473" i="1"/>
  <c r="AF1473" i="1" s="1"/>
  <c r="Z1498" i="1"/>
  <c r="AH1498" i="1" s="1"/>
  <c r="AI1523" i="1"/>
  <c r="AA482" i="1"/>
  <c r="AI482" i="1" s="1"/>
  <c r="AV482" i="1" s="1"/>
  <c r="AW482" i="1" s="1"/>
  <c r="AX482" i="1" s="1"/>
  <c r="AY482" i="1" s="1"/>
  <c r="AZ482" i="1" s="1"/>
  <c r="Y1452" i="1"/>
  <c r="AG1452" i="1" s="1"/>
  <c r="AG1553" i="1"/>
  <c r="AB1596" i="1"/>
  <c r="AJ1596" i="1" s="1"/>
  <c r="AJ1337" i="1"/>
  <c r="AI1534" i="1"/>
  <c r="AG1580" i="1"/>
  <c r="Y1434" i="1"/>
  <c r="AG1434" i="1" s="1"/>
  <c r="AJ1405" i="1"/>
  <c r="AH1376" i="1"/>
  <c r="Y1148" i="1"/>
  <c r="AG1148" i="1" s="1"/>
  <c r="AH1047" i="1"/>
  <c r="AJ1401" i="1"/>
  <c r="Y1483" i="1"/>
  <c r="AG1483" i="1" s="1"/>
  <c r="AG1524" i="1"/>
  <c r="AG1564" i="1"/>
  <c r="AJ1458" i="1"/>
  <c r="AR1439" i="1"/>
  <c r="AH1435" i="1"/>
  <c r="AJ1151" i="1"/>
  <c r="AH942" i="1"/>
  <c r="AJ919" i="1"/>
  <c r="W1538" i="1"/>
  <c r="AE1538" i="1" s="1"/>
  <c r="AJ1418" i="1"/>
  <c r="AJ1279" i="1"/>
  <c r="AH1467" i="1"/>
  <c r="Y1236" i="1"/>
  <c r="AG1236" i="1" s="1"/>
  <c r="W1588" i="1"/>
  <c r="AE1588" i="1" s="1"/>
  <c r="AG1595" i="1"/>
  <c r="AC1143" i="1"/>
  <c r="AK1143" i="1" s="1"/>
  <c r="AH699" i="1"/>
  <c r="Y1232" i="1"/>
  <c r="AG1232" i="1" s="1"/>
  <c r="AA1258" i="1"/>
  <c r="AI1258" i="1" s="1"/>
  <c r="AJ1312" i="1"/>
  <c r="AA1319" i="1"/>
  <c r="AI1319" i="1" s="1"/>
  <c r="AJ1344" i="1"/>
  <c r="AJ1408" i="1"/>
  <c r="AH1017" i="1"/>
  <c r="AH985" i="1"/>
  <c r="AH921" i="1"/>
  <c r="AJ396" i="1"/>
  <c r="AM1108" i="1"/>
  <c r="X858" i="1"/>
  <c r="AF858" i="1" s="1"/>
  <c r="AH776" i="1"/>
  <c r="AH1003" i="1"/>
  <c r="AH837" i="1"/>
  <c r="AC894" i="1"/>
  <c r="AK894" i="1" s="1"/>
  <c r="AJ642" i="1"/>
  <c r="AJ705" i="1"/>
  <c r="AA693" i="1"/>
  <c r="AI693" i="1" s="1"/>
  <c r="AJ638" i="1"/>
  <c r="AH765" i="1"/>
  <c r="AJ852" i="1"/>
  <c r="AH786" i="1"/>
  <c r="AC743" i="1"/>
  <c r="AK743" i="1" s="1"/>
  <c r="AM709" i="1"/>
  <c r="AH679" i="1"/>
  <c r="X629" i="1"/>
  <c r="AF629" i="1" s="1"/>
  <c r="AJ881" i="1"/>
  <c r="AJ873" i="1"/>
  <c r="AH871" i="1"/>
  <c r="X869" i="1"/>
  <c r="AF869" i="1" s="1"/>
  <c r="AC866" i="1"/>
  <c r="AK866" i="1" s="1"/>
  <c r="AM864" i="1"/>
  <c r="AN864" i="1" s="1"/>
  <c r="AO864" i="1" s="1"/>
  <c r="AP864" i="1" s="1"/>
  <c r="AQ864" i="1" s="1"/>
  <c r="Y862" i="1"/>
  <c r="AG862" i="1" s="1"/>
  <c r="AJ857" i="1"/>
  <c r="AH855" i="1"/>
  <c r="AJ853" i="1"/>
  <c r="AJ841" i="1"/>
  <c r="AC834" i="1"/>
  <c r="AK834" i="1" s="1"/>
  <c r="Y830" i="1"/>
  <c r="AG830" i="1" s="1"/>
  <c r="AJ825" i="1"/>
  <c r="AH823" i="1"/>
  <c r="X821" i="1"/>
  <c r="AF821" i="1" s="1"/>
  <c r="AJ809" i="1"/>
  <c r="AH807" i="1"/>
  <c r="Y798" i="1"/>
  <c r="AG798" i="1" s="1"/>
  <c r="BA798" i="1" s="1"/>
  <c r="AH791" i="1"/>
  <c r="AC786" i="1"/>
  <c r="AK786" i="1" s="1"/>
  <c r="AA784" i="1"/>
  <c r="AI784" i="1" s="1"/>
  <c r="AH775" i="1"/>
  <c r="AM770" i="1"/>
  <c r="AN770" i="1" s="1"/>
  <c r="AO770" i="1" s="1"/>
  <c r="AP770" i="1" s="1"/>
  <c r="AQ770" i="1" s="1"/>
  <c r="AJ761" i="1"/>
  <c r="AH759" i="1"/>
  <c r="AM752" i="1"/>
  <c r="AJ745" i="1"/>
  <c r="AH743" i="1"/>
  <c r="AJ741" i="1"/>
  <c r="AM738" i="1"/>
  <c r="AH727" i="1"/>
  <c r="X725" i="1"/>
  <c r="AF725" i="1" s="1"/>
  <c r="AH707" i="1"/>
  <c r="AR701" i="1"/>
  <c r="Y695" i="1"/>
  <c r="AG695" i="1" s="1"/>
  <c r="AJ664" i="1"/>
  <c r="AJ661" i="1"/>
  <c r="AJ658" i="1"/>
  <c r="AO652" i="1"/>
  <c r="AP652" i="1" s="1"/>
  <c r="AQ652" i="1" s="1"/>
  <c r="AH640" i="1"/>
  <c r="AJ625" i="1"/>
  <c r="AJ597" i="1"/>
  <c r="X590" i="1"/>
  <c r="AF590" i="1" s="1"/>
  <c r="AJ581" i="1"/>
  <c r="AH544" i="1"/>
  <c r="AJ447" i="1"/>
  <c r="AJ441" i="1"/>
  <c r="AJ551" i="1"/>
  <c r="AJ339" i="1"/>
  <c r="AJ179" i="1"/>
  <c r="AJ274" i="1"/>
  <c r="AJ350" i="1"/>
  <c r="AJ347" i="1"/>
  <c r="AJ344" i="1"/>
  <c r="AA341" i="1"/>
  <c r="AI341" i="1" s="1"/>
  <c r="AH332" i="1"/>
  <c r="AH326" i="1"/>
  <c r="Y320" i="1"/>
  <c r="AG320" i="1" s="1"/>
  <c r="AM292" i="1"/>
  <c r="AR292" i="1" s="1"/>
  <c r="AC289" i="1"/>
  <c r="AK289" i="1" s="1"/>
  <c r="AC272" i="1"/>
  <c r="AK272" i="1" s="1"/>
  <c r="AV272" i="1" s="1"/>
  <c r="AW272" i="1" s="1"/>
  <c r="AM349" i="1"/>
  <c r="AJ346" i="1"/>
  <c r="AJ343" i="1"/>
  <c r="AJ340" i="1"/>
  <c r="AO334" i="1"/>
  <c r="AP334" i="1" s="1"/>
  <c r="AQ334" i="1" s="1"/>
  <c r="AH322" i="1"/>
  <c r="Y316" i="1"/>
  <c r="AG316" i="1" s="1"/>
  <c r="AJ304" i="1"/>
  <c r="AC288" i="1"/>
  <c r="AK288" i="1" s="1"/>
  <c r="AH284" i="1"/>
  <c r="AP222" i="1"/>
  <c r="AQ222" i="1" s="1"/>
  <c r="AJ213" i="1"/>
  <c r="AM202" i="1"/>
  <c r="AN202" i="1" s="1"/>
  <c r="AO202" i="1" s="1"/>
  <c r="AP202" i="1" s="1"/>
  <c r="AQ202" i="1" s="1"/>
  <c r="AM153" i="1"/>
  <c r="AJ84" i="1"/>
  <c r="AH261" i="1"/>
  <c r="AM256" i="1"/>
  <c r="AJ244" i="1"/>
  <c r="AJ238" i="1"/>
  <c r="AH222" i="1"/>
  <c r="AH165" i="1"/>
  <c r="Y153" i="1"/>
  <c r="AG153" i="1" s="1"/>
  <c r="AH82" i="1"/>
  <c r="AC382" i="1"/>
  <c r="AK382" i="1" s="1"/>
  <c r="AJ373" i="1"/>
  <c r="AH323" i="1"/>
  <c r="AM302" i="1"/>
  <c r="AH184" i="1"/>
  <c r="AH178" i="1"/>
  <c r="AJ171" i="1"/>
  <c r="AH89" i="1"/>
  <c r="AJ205" i="1"/>
  <c r="AH203" i="1"/>
  <c r="AJ189" i="1"/>
  <c r="AH187" i="1"/>
  <c r="AM180" i="1"/>
  <c r="AN180" i="1" s="1"/>
  <c r="AO180" i="1" s="1"/>
  <c r="AP180" i="1" s="1"/>
  <c r="AQ180" i="1" s="1"/>
  <c r="Y178" i="1"/>
  <c r="AG178" i="1" s="1"/>
  <c r="AH171" i="1"/>
  <c r="AM166" i="1"/>
  <c r="AN166" i="1" s="1"/>
  <c r="AO166" i="1" s="1"/>
  <c r="AP166" i="1" s="1"/>
  <c r="AQ166" i="1" s="1"/>
  <c r="Y162" i="1"/>
  <c r="AG162" i="1" s="1"/>
  <c r="AJ157" i="1"/>
  <c r="AH155" i="1"/>
  <c r="AM148" i="1"/>
  <c r="AJ141" i="1"/>
  <c r="AH139" i="1"/>
  <c r="AG1568" i="1"/>
  <c r="AC1386" i="1"/>
  <c r="AK1386" i="1" s="1"/>
  <c r="W1498" i="1"/>
  <c r="AE1498" i="1" s="1"/>
  <c r="AI1566" i="1"/>
  <c r="X1619" i="1"/>
  <c r="AF1619" i="1" s="1"/>
  <c r="AJ1334" i="1"/>
  <c r="AC1224" i="1"/>
  <c r="AK1224" i="1" s="1"/>
  <c r="AV1224" i="1" s="1"/>
  <c r="AW1224" i="1" s="1"/>
  <c r="AX1224" i="1" s="1"/>
  <c r="AY1224" i="1" s="1"/>
  <c r="AZ1224" i="1" s="1"/>
  <c r="Y1466" i="1"/>
  <c r="AG1466" i="1" s="1"/>
  <c r="AA1300" i="1"/>
  <c r="AI1300" i="1" s="1"/>
  <c r="AH561" i="1"/>
  <c r="AJ523" i="1"/>
  <c r="AJ392" i="1"/>
  <c r="AJ362" i="1"/>
  <c r="AH168" i="1"/>
  <c r="AA296" i="1"/>
  <c r="AI296" i="1" s="1"/>
  <c r="AJ289" i="1"/>
  <c r="AJ285" i="1"/>
  <c r="AM185" i="1"/>
  <c r="AC92" i="1"/>
  <c r="AK92" i="1" s="1"/>
  <c r="AJ129" i="1"/>
  <c r="Y76" i="1"/>
  <c r="AG76" i="1" s="1"/>
  <c r="AJ118" i="1"/>
  <c r="AM95" i="1"/>
  <c r="AJ588" i="1"/>
  <c r="AJ763" i="1"/>
  <c r="AH1168" i="1"/>
  <c r="AM1209" i="1"/>
  <c r="AN1209" i="1" s="1"/>
  <c r="AO1209" i="1" s="1"/>
  <c r="AP1209" i="1" s="1"/>
  <c r="AQ1209" i="1" s="1"/>
  <c r="AJ1397" i="1"/>
  <c r="AC1255" i="1"/>
  <c r="AK1255" i="1" s="1"/>
  <c r="AJ1370" i="1"/>
  <c r="AH1352" i="1"/>
  <c r="AH1336" i="1"/>
  <c r="Y1196" i="1"/>
  <c r="AG1196" i="1" s="1"/>
  <c r="AH1299" i="1"/>
  <c r="AH1268" i="1"/>
  <c r="AH910" i="1"/>
  <c r="AH1479" i="1"/>
  <c r="AJ1358" i="1"/>
  <c r="X1341" i="1"/>
  <c r="AF1341" i="1" s="1"/>
  <c r="AH1379" i="1"/>
  <c r="AH1347" i="1"/>
  <c r="AH1331" i="1"/>
  <c r="AR1102" i="1"/>
  <c r="AJ578" i="1"/>
  <c r="AI1545" i="1"/>
  <c r="AH1291" i="1"/>
  <c r="AC1153" i="1"/>
  <c r="AK1153" i="1" s="1"/>
  <c r="AH981" i="1"/>
  <c r="AH965" i="1"/>
  <c r="AM884" i="1"/>
  <c r="AJ1040" i="1"/>
  <c r="AM953" i="1"/>
  <c r="AJ1406" i="1"/>
  <c r="AH1452" i="1"/>
  <c r="AI1497" i="1"/>
  <c r="AB1626" i="1"/>
  <c r="AJ1626" i="1" s="1"/>
  <c r="AG1556" i="1"/>
  <c r="AC1303" i="1"/>
  <c r="AK1303" i="1" s="1"/>
  <c r="AV1303" i="1" s="1"/>
  <c r="AJ1438" i="1"/>
  <c r="AI1513" i="1"/>
  <c r="AI1554" i="1"/>
  <c r="W1561" i="1"/>
  <c r="AE1561" i="1" s="1"/>
  <c r="AI1557" i="1"/>
  <c r="AJ912" i="1"/>
  <c r="X1195" i="1"/>
  <c r="AF1195" i="1" s="1"/>
  <c r="AH1420" i="1"/>
  <c r="AI1509" i="1"/>
  <c r="AB1570" i="1"/>
  <c r="AJ1570" i="1" s="1"/>
  <c r="AJ1369" i="1"/>
  <c r="AG1484" i="1"/>
  <c r="X1547" i="1"/>
  <c r="AF1547" i="1" s="1"/>
  <c r="Z1620" i="1"/>
  <c r="AH1620" i="1" s="1"/>
  <c r="AI1613" i="1"/>
  <c r="AB1498" i="1"/>
  <c r="AJ1498" i="1" s="1"/>
  <c r="AI1569" i="1"/>
  <c r="Z1628" i="1"/>
  <c r="AH1628" i="1" s="1"/>
  <c r="Y1403" i="1"/>
  <c r="AG1403" i="1" s="1"/>
  <c r="W1633" i="1"/>
  <c r="AE1633" i="1" s="1"/>
  <c r="AL1613" i="1"/>
  <c r="AC1208" i="1"/>
  <c r="AK1208" i="1" s="1"/>
  <c r="AV1208" i="1" s="1"/>
  <c r="AW1208" i="1" s="1"/>
  <c r="Y1451" i="1"/>
  <c r="AG1451" i="1" s="1"/>
  <c r="X1538" i="1"/>
  <c r="AF1538" i="1" s="1"/>
  <c r="AL1612" i="1"/>
  <c r="AM1612" i="1" s="1"/>
  <c r="AN1612" i="1" s="1"/>
  <c r="AO1612" i="1" s="1"/>
  <c r="AP1612" i="1" s="1"/>
  <c r="AL1567" i="1"/>
  <c r="AG1601" i="1"/>
  <c r="AJ1478" i="1"/>
  <c r="AI1625" i="1"/>
  <c r="AI1525" i="1"/>
  <c r="Y1379" i="1"/>
  <c r="AG1379" i="1" s="1"/>
  <c r="AG1603" i="1"/>
  <c r="AM599" i="1"/>
  <c r="X624" i="1"/>
  <c r="AF624" i="1" s="1"/>
  <c r="AJ916" i="1"/>
  <c r="AH950" i="1"/>
  <c r="AM959" i="1"/>
  <c r="AH1046" i="1"/>
  <c r="AA1052" i="1"/>
  <c r="AI1052" i="1" s="1"/>
  <c r="AJ1064" i="1"/>
  <c r="AC1076" i="1"/>
  <c r="AK1076" i="1" s="1"/>
  <c r="AJ1089" i="1"/>
  <c r="AA1106" i="1"/>
  <c r="AI1106" i="1" s="1"/>
  <c r="X1111" i="1"/>
  <c r="AF1111" i="1" s="1"/>
  <c r="AH1129" i="1"/>
  <c r="AA1138" i="1"/>
  <c r="AI1138" i="1" s="1"/>
  <c r="X1143" i="1"/>
  <c r="AF1143" i="1" s="1"/>
  <c r="AH1193" i="1"/>
  <c r="X1207" i="1"/>
  <c r="AF1207" i="1" s="1"/>
  <c r="AO1220" i="1"/>
  <c r="AP1220" i="1" s="1"/>
  <c r="AQ1220" i="1" s="1"/>
  <c r="AC1236" i="1"/>
  <c r="AK1236" i="1" s="1"/>
  <c r="AH1241" i="1"/>
  <c r="X1255" i="1"/>
  <c r="AF1255" i="1" s="1"/>
  <c r="AH1273" i="1"/>
  <c r="AM1285" i="1"/>
  <c r="AJ1288" i="1"/>
  <c r="AJ1292" i="1"/>
  <c r="Y1297" i="1"/>
  <c r="AG1297" i="1" s="1"/>
  <c r="X1304" i="1"/>
  <c r="AJ1308" i="1"/>
  <c r="AA1315" i="1"/>
  <c r="AI1315" i="1" s="1"/>
  <c r="AJ1324" i="1"/>
  <c r="AM1333" i="1"/>
  <c r="AJ1336" i="1"/>
  <c r="AJ1340" i="1"/>
  <c r="AM1349" i="1"/>
  <c r="AJ1356" i="1"/>
  <c r="Y1377" i="1"/>
  <c r="AG1377" i="1" s="1"/>
  <c r="AC1381" i="1"/>
  <c r="AK1381" i="1" s="1"/>
  <c r="Y1393" i="1"/>
  <c r="AG1393" i="1" s="1"/>
  <c r="AJ1404" i="1"/>
  <c r="Y1409" i="1"/>
  <c r="AG1409" i="1" s="1"/>
  <c r="AA1411" i="1"/>
  <c r="AI1411" i="1" s="1"/>
  <c r="AJ1416" i="1"/>
  <c r="AJ1420" i="1"/>
  <c r="AJ1432" i="1"/>
  <c r="AH1434" i="1"/>
  <c r="AJ1436" i="1"/>
  <c r="AJ1452" i="1"/>
  <c r="AC1461" i="1"/>
  <c r="AK1461" i="1" s="1"/>
  <c r="AJ1464" i="1"/>
  <c r="AJ1468" i="1"/>
  <c r="AJ1480" i="1"/>
  <c r="AH1482" i="1"/>
  <c r="X1489" i="1"/>
  <c r="AF1489" i="1" s="1"/>
  <c r="AL1493" i="1"/>
  <c r="AM1493" i="1" s="1"/>
  <c r="AN1493" i="1" s="1"/>
  <c r="AO1493" i="1" s="1"/>
  <c r="AP1493" i="1" s="1"/>
  <c r="AG1498" i="1"/>
  <c r="AI1500" i="1"/>
  <c r="AG1503" i="1"/>
  <c r="Z1507" i="1"/>
  <c r="AH1507" i="1" s="1"/>
  <c r="X1529" i="1"/>
  <c r="AF1529" i="1" s="1"/>
  <c r="AM956" i="1"/>
  <c r="Y952" i="1"/>
  <c r="AG952" i="1" s="1"/>
  <c r="AJ947" i="1"/>
  <c r="AM924" i="1"/>
  <c r="Y920" i="1"/>
  <c r="AG920" i="1" s="1"/>
  <c r="AJ915" i="1"/>
  <c r="X911" i="1"/>
  <c r="AF911" i="1" s="1"/>
  <c r="AH897" i="1"/>
  <c r="AH817" i="1"/>
  <c r="Y792" i="1"/>
  <c r="AG792" i="1" s="1"/>
  <c r="AM764" i="1"/>
  <c r="AJ717" i="1"/>
  <c r="Y693" i="1"/>
  <c r="AG693" i="1" s="1"/>
  <c r="AH635" i="1"/>
  <c r="AR598" i="1"/>
  <c r="AJ586" i="1"/>
  <c r="AJ463" i="1"/>
  <c r="AC1282" i="1"/>
  <c r="AK1282" i="1" s="1"/>
  <c r="AV1282" i="1" s="1"/>
  <c r="AW1282" i="1" s="1"/>
  <c r="AJ1273" i="1"/>
  <c r="AJ1257" i="1"/>
  <c r="AH1255" i="1"/>
  <c r="AA1244" i="1"/>
  <c r="AI1244" i="1" s="1"/>
  <c r="AJ1241" i="1"/>
  <c r="AH1239" i="1"/>
  <c r="AM1234" i="1"/>
  <c r="AA1232" i="1"/>
  <c r="AI1232" i="1" s="1"/>
  <c r="Y1230" i="1"/>
  <c r="AG1230" i="1" s="1"/>
  <c r="Y1226" i="1"/>
  <c r="AG1226" i="1" s="1"/>
  <c r="Y1222" i="1"/>
  <c r="AG1222" i="1" s="1"/>
  <c r="X1220" i="1"/>
  <c r="AF1220" i="1" s="1"/>
  <c r="AJ1217" i="1"/>
  <c r="AH1215" i="1"/>
  <c r="Y1206" i="1"/>
  <c r="AG1206" i="1" s="1"/>
  <c r="AH1199" i="1"/>
  <c r="AJ1197" i="1"/>
  <c r="AA1192" i="1"/>
  <c r="AI1192" i="1" s="1"/>
  <c r="AA1188" i="1"/>
  <c r="AI1188" i="1" s="1"/>
  <c r="AH1183" i="1"/>
  <c r="AJ1181" i="1"/>
  <c r="Y1174" i="1"/>
  <c r="AG1174" i="1" s="1"/>
  <c r="AC1172" i="1"/>
  <c r="AK1172" i="1" s="1"/>
  <c r="AH1167" i="1"/>
  <c r="AJ1165" i="1"/>
  <c r="AM1162" i="1"/>
  <c r="AJ1153" i="1"/>
  <c r="AC1146" i="1"/>
  <c r="AK1146" i="1" s="1"/>
  <c r="AA1144" i="1"/>
  <c r="AI1144" i="1" s="1"/>
  <c r="AV1144" i="1" s="1"/>
  <c r="AW1144" i="1" s="1"/>
  <c r="AX1144" i="1" s="1"/>
  <c r="AA1128" i="1"/>
  <c r="AI1128" i="1" s="1"/>
  <c r="Y1126" i="1"/>
  <c r="AG1126" i="1" s="1"/>
  <c r="X1124" i="1"/>
  <c r="AF1124" i="1" s="1"/>
  <c r="AH1119" i="1"/>
  <c r="AM1114" i="1"/>
  <c r="AA1112" i="1"/>
  <c r="AI1112" i="1" s="1"/>
  <c r="AV1112" i="1" s="1"/>
  <c r="AW1112" i="1" s="1"/>
  <c r="X1108" i="1"/>
  <c r="AF1108" i="1" s="1"/>
  <c r="AM1097" i="1"/>
  <c r="AJ1091" i="1"/>
  <c r="Y1061" i="1"/>
  <c r="AG1061" i="1" s="1"/>
  <c r="AM1027" i="1"/>
  <c r="AM995" i="1"/>
  <c r="AM963" i="1"/>
  <c r="AA931" i="1"/>
  <c r="AI931" i="1" s="1"/>
  <c r="AJ890" i="1"/>
  <c r="X874" i="1"/>
  <c r="AF874" i="1" s="1"/>
  <c r="X865" i="1"/>
  <c r="AF865" i="1" s="1"/>
  <c r="AJ846" i="1"/>
  <c r="AJ794" i="1"/>
  <c r="X785" i="1"/>
  <c r="AF785" i="1" s="1"/>
  <c r="X778" i="1"/>
  <c r="AF778" i="1" s="1"/>
  <c r="Y723" i="1"/>
  <c r="AG723" i="1" s="1"/>
  <c r="Y601" i="1"/>
  <c r="AG601" i="1" s="1"/>
  <c r="AJ1098" i="1"/>
  <c r="AM1077" i="1"/>
  <c r="Y1075" i="1"/>
  <c r="AG1075" i="1" s="1"/>
  <c r="Y1073" i="1"/>
  <c r="AG1073" i="1" s="1"/>
  <c r="Y1059" i="1"/>
  <c r="AG1059" i="1" s="1"/>
  <c r="AM1047" i="1"/>
  <c r="AC1025" i="1"/>
  <c r="AK1025" i="1" s="1"/>
  <c r="AV1025" i="1" s="1"/>
  <c r="AW1025" i="1" s="1"/>
  <c r="AJ970" i="1"/>
  <c r="X941" i="1"/>
  <c r="AF941" i="1" s="1"/>
  <c r="AJ925" i="1"/>
  <c r="X909" i="1"/>
  <c r="AF909" i="1" s="1"/>
  <c r="AM854" i="1"/>
  <c r="AM822" i="1"/>
  <c r="AJ672" i="1"/>
  <c r="AJ876" i="1"/>
  <c r="Y817" i="1"/>
  <c r="AG817" i="1" s="1"/>
  <c r="AJ792" i="1"/>
  <c r="AH762" i="1"/>
  <c r="AH446" i="1"/>
  <c r="AA892" i="1"/>
  <c r="AI892" i="1" s="1"/>
  <c r="AJ885" i="1"/>
  <c r="AJ718" i="1"/>
  <c r="AJ576" i="1"/>
  <c r="AJ544" i="1"/>
  <c r="AH530" i="1"/>
  <c r="AJ528" i="1"/>
  <c r="AH458" i="1"/>
  <c r="AJ439" i="1"/>
  <c r="AJ436" i="1"/>
  <c r="AA430" i="1"/>
  <c r="AI430" i="1" s="1"/>
  <c r="AV430" i="1" s="1"/>
  <c r="AJ400" i="1"/>
  <c r="AC373" i="1"/>
  <c r="AK373" i="1" s="1"/>
  <c r="AR859" i="1"/>
  <c r="AR228" i="1"/>
  <c r="AN1376" i="1"/>
  <c r="AO1376" i="1" s="1"/>
  <c r="AP1376" i="1" s="1"/>
  <c r="AQ1376" i="1" s="1"/>
  <c r="AR1376" i="1"/>
  <c r="W876" i="1"/>
  <c r="AE876" i="1" s="1"/>
  <c r="X876" i="1"/>
  <c r="AF876" i="1" s="1"/>
  <c r="AC876" i="1"/>
  <c r="AK876" i="1" s="1"/>
  <c r="AA876" i="1"/>
  <c r="AI876" i="1" s="1"/>
  <c r="Y876" i="1"/>
  <c r="AG876" i="1" s="1"/>
  <c r="Y860" i="1"/>
  <c r="AG860" i="1" s="1"/>
  <c r="AA860" i="1"/>
  <c r="AI860" i="1" s="1"/>
  <c r="AC860" i="1"/>
  <c r="AK860" i="1" s="1"/>
  <c r="W860" i="1"/>
  <c r="AE860" i="1" s="1"/>
  <c r="X860" i="1"/>
  <c r="AF860" i="1" s="1"/>
  <c r="AM848" i="1"/>
  <c r="AN848" i="1" s="1"/>
  <c r="AO848" i="1" s="1"/>
  <c r="AP848" i="1" s="1"/>
  <c r="AQ848" i="1" s="1"/>
  <c r="Y846" i="1"/>
  <c r="AG846" i="1" s="1"/>
  <c r="W844" i="1"/>
  <c r="AE844" i="1" s="1"/>
  <c r="X844" i="1"/>
  <c r="AF844" i="1" s="1"/>
  <c r="AH844" i="1"/>
  <c r="AA844" i="1"/>
  <c r="AI844" i="1" s="1"/>
  <c r="AC844" i="1"/>
  <c r="AK844" i="1" s="1"/>
  <c r="Y844" i="1"/>
  <c r="AG844" i="1" s="1"/>
  <c r="AJ837" i="1"/>
  <c r="X837" i="1"/>
  <c r="AF837" i="1" s="1"/>
  <c r="W828" i="1"/>
  <c r="AE828" i="1" s="1"/>
  <c r="AA828" i="1"/>
  <c r="AI828" i="1" s="1"/>
  <c r="Y828" i="1"/>
  <c r="AG828" i="1" s="1"/>
  <c r="AC828" i="1"/>
  <c r="AK828" i="1" s="1"/>
  <c r="X828" i="1"/>
  <c r="AF828" i="1" s="1"/>
  <c r="AM818" i="1"/>
  <c r="AC818" i="1"/>
  <c r="AK818" i="1" s="1"/>
  <c r="AA816" i="1"/>
  <c r="AI816" i="1" s="1"/>
  <c r="AV816" i="1" s="1"/>
  <c r="AW816" i="1" s="1"/>
  <c r="AM816" i="1"/>
  <c r="AN816" i="1" s="1"/>
  <c r="AO816" i="1" s="1"/>
  <c r="AP816" i="1" s="1"/>
  <c r="AQ816" i="1" s="1"/>
  <c r="W812" i="1"/>
  <c r="AE812" i="1" s="1"/>
  <c r="Y812" i="1"/>
  <c r="AG812" i="1" s="1"/>
  <c r="AA812" i="1"/>
  <c r="AI812" i="1" s="1"/>
  <c r="X812" i="1"/>
  <c r="AF812" i="1" s="1"/>
  <c r="AC812" i="1"/>
  <c r="AK812" i="1" s="1"/>
  <c r="AJ805" i="1"/>
  <c r="X805" i="1"/>
  <c r="AF805" i="1" s="1"/>
  <c r="AM802" i="1"/>
  <c r="AC802" i="1"/>
  <c r="AK802" i="1" s="1"/>
  <c r="AV802" i="1" s="1"/>
  <c r="AM800" i="1"/>
  <c r="AN800" i="1" s="1"/>
  <c r="AO800" i="1" s="1"/>
  <c r="AP800" i="1" s="1"/>
  <c r="AQ800" i="1" s="1"/>
  <c r="X796" i="1"/>
  <c r="AF796" i="1" s="1"/>
  <c r="Y796" i="1"/>
  <c r="AG796" i="1" s="1"/>
  <c r="AH796" i="1"/>
  <c r="AA796" i="1"/>
  <c r="AI796" i="1" s="1"/>
  <c r="X789" i="1"/>
  <c r="AF789" i="1" s="1"/>
  <c r="AJ789" i="1"/>
  <c r="W780" i="1"/>
  <c r="AE780" i="1" s="1"/>
  <c r="X780" i="1"/>
  <c r="AF780" i="1" s="1"/>
  <c r="AH780" i="1"/>
  <c r="AC780" i="1"/>
  <c r="AK780" i="1" s="1"/>
  <c r="Y780" i="1"/>
  <c r="AG780" i="1" s="1"/>
  <c r="X773" i="1"/>
  <c r="AF773" i="1" s="1"/>
  <c r="AJ773" i="1"/>
  <c r="AA768" i="1"/>
  <c r="AI768" i="1" s="1"/>
  <c r="AM768" i="1"/>
  <c r="AN768" i="1" s="1"/>
  <c r="AO768" i="1" s="1"/>
  <c r="AP768" i="1" s="1"/>
  <c r="AQ768" i="1" s="1"/>
  <c r="W764" i="1"/>
  <c r="AE764" i="1" s="1"/>
  <c r="AA764" i="1"/>
  <c r="AI764" i="1" s="1"/>
  <c r="Y764" i="1"/>
  <c r="AG764" i="1" s="1"/>
  <c r="AH764" i="1"/>
  <c r="X764" i="1"/>
  <c r="AF764" i="1" s="1"/>
  <c r="AC764" i="1"/>
  <c r="AK764" i="1" s="1"/>
  <c r="X757" i="1"/>
  <c r="AF757" i="1" s="1"/>
  <c r="AJ757" i="1"/>
  <c r="AM754" i="1"/>
  <c r="AC754" i="1"/>
  <c r="AK754" i="1" s="1"/>
  <c r="AV754" i="1" s="1"/>
  <c r="AA748" i="1"/>
  <c r="AI748" i="1" s="1"/>
  <c r="AC748" i="1"/>
  <c r="AK748" i="1" s="1"/>
  <c r="W748" i="1"/>
  <c r="AE748" i="1" s="1"/>
  <c r="Y748" i="1"/>
  <c r="AG748" i="1" s="1"/>
  <c r="AM736" i="1"/>
  <c r="AA736" i="1"/>
  <c r="AI736" i="1" s="1"/>
  <c r="Y698" i="1"/>
  <c r="AG698" i="1" s="1"/>
  <c r="AJ692" i="1"/>
  <c r="X692" i="1"/>
  <c r="AF692" i="1" s="1"/>
  <c r="X686" i="1"/>
  <c r="AF686" i="1" s="1"/>
  <c r="AJ686" i="1"/>
  <c r="AC683" i="1"/>
  <c r="AK683" i="1" s="1"/>
  <c r="W683" i="1"/>
  <c r="AE683" i="1" s="1"/>
  <c r="AA683" i="1"/>
  <c r="AI683" i="1" s="1"/>
  <c r="X683" i="1"/>
  <c r="AF683" i="1" s="1"/>
  <c r="X680" i="1"/>
  <c r="AF680" i="1" s="1"/>
  <c r="W680" i="1"/>
  <c r="AE680" i="1" s="1"/>
  <c r="AC680" i="1"/>
  <c r="AK680" i="1" s="1"/>
  <c r="AA680" i="1"/>
  <c r="AI680" i="1" s="1"/>
  <c r="AC677" i="1"/>
  <c r="AK677" i="1" s="1"/>
  <c r="Y677" i="1"/>
  <c r="AG677" i="1" s="1"/>
  <c r="X677" i="1"/>
  <c r="AF677" i="1" s="1"/>
  <c r="AA677" i="1"/>
  <c r="AI677" i="1" s="1"/>
  <c r="W677" i="1"/>
  <c r="AE677" i="1" s="1"/>
  <c r="AM670" i="1"/>
  <c r="AC670" i="1"/>
  <c r="AK670" i="1" s="1"/>
  <c r="AM667" i="1"/>
  <c r="AC667" i="1"/>
  <c r="AK667" i="1" s="1"/>
  <c r="AV667" i="1" s="1"/>
  <c r="AA655" i="1"/>
  <c r="AI655" i="1" s="1"/>
  <c r="AM655" i="1"/>
  <c r="AN655" i="1" s="1"/>
  <c r="AO655" i="1" s="1"/>
  <c r="AP655" i="1" s="1"/>
  <c r="AQ655" i="1" s="1"/>
  <c r="AA649" i="1"/>
  <c r="AI649" i="1" s="1"/>
  <c r="Y637" i="1"/>
  <c r="AG637" i="1" s="1"/>
  <c r="Y634" i="1"/>
  <c r="AG634" i="1" s="1"/>
  <c r="Y631" i="1"/>
  <c r="AG631" i="1" s="1"/>
  <c r="AJ628" i="1"/>
  <c r="X628" i="1"/>
  <c r="AF628" i="1" s="1"/>
  <c r="AJ622" i="1"/>
  <c r="X622" i="1"/>
  <c r="AF622" i="1" s="1"/>
  <c r="AH619" i="1"/>
  <c r="Y619" i="1"/>
  <c r="AG619" i="1" s="1"/>
  <c r="AC619" i="1"/>
  <c r="AK619" i="1" s="1"/>
  <c r="X619" i="1"/>
  <c r="AF619" i="1" s="1"/>
  <c r="W619" i="1"/>
  <c r="AE619" i="1" s="1"/>
  <c r="AC616" i="1"/>
  <c r="AK616" i="1" s="1"/>
  <c r="W616" i="1"/>
  <c r="AE616" i="1" s="1"/>
  <c r="AH616" i="1"/>
  <c r="Y616" i="1"/>
  <c r="AG616" i="1" s="1"/>
  <c r="X616" i="1"/>
  <c r="AF616" i="1" s="1"/>
  <c r="Y613" i="1"/>
  <c r="AG613" i="1" s="1"/>
  <c r="AH613" i="1"/>
  <c r="AA613" i="1"/>
  <c r="AI613" i="1" s="1"/>
  <c r="X613" i="1"/>
  <c r="AF613" i="1" s="1"/>
  <c r="W613" i="1"/>
  <c r="AE613" i="1" s="1"/>
  <c r="AM609" i="1"/>
  <c r="AC609" i="1"/>
  <c r="AK609" i="1" s="1"/>
  <c r="AC603" i="1"/>
  <c r="AK603" i="1" s="1"/>
  <c r="AV603" i="1" s="1"/>
  <c r="AW603" i="1" s="1"/>
  <c r="AX603" i="1" s="1"/>
  <c r="AM603" i="1"/>
  <c r="W587" i="1"/>
  <c r="AE587" i="1" s="1"/>
  <c r="X587" i="1"/>
  <c r="AF587" i="1" s="1"/>
  <c r="Y587" i="1"/>
  <c r="AG587" i="1" s="1"/>
  <c r="AA587" i="1"/>
  <c r="AI587" i="1" s="1"/>
  <c r="AC587" i="1"/>
  <c r="AK587" i="1" s="1"/>
  <c r="AA577" i="1"/>
  <c r="AI577" i="1" s="1"/>
  <c r="AM577" i="1"/>
  <c r="AN577" i="1" s="1"/>
  <c r="AO577" i="1" s="1"/>
  <c r="AP577" i="1" s="1"/>
  <c r="AQ577" i="1" s="1"/>
  <c r="W573" i="1"/>
  <c r="AE573" i="1" s="1"/>
  <c r="X573" i="1"/>
  <c r="AF573" i="1" s="1"/>
  <c r="AH573" i="1"/>
  <c r="Y573" i="1"/>
  <c r="AG573" i="1" s="1"/>
  <c r="AA573" i="1"/>
  <c r="AI573" i="1" s="1"/>
  <c r="AM561" i="1"/>
  <c r="AN561" i="1" s="1"/>
  <c r="AO561" i="1" s="1"/>
  <c r="AP561" i="1" s="1"/>
  <c r="AQ561" i="1" s="1"/>
  <c r="AA561" i="1"/>
  <c r="AI561" i="1" s="1"/>
  <c r="W549" i="1"/>
  <c r="AE549" i="1" s="1"/>
  <c r="Y549" i="1"/>
  <c r="AG549" i="1" s="1"/>
  <c r="AC549" i="1"/>
  <c r="AK549" i="1" s="1"/>
  <c r="X549" i="1"/>
  <c r="AF549" i="1" s="1"/>
  <c r="AA549" i="1"/>
  <c r="AI549" i="1" s="1"/>
  <c r="AH549" i="1"/>
  <c r="AJ472" i="1"/>
  <c r="X472" i="1"/>
  <c r="AF472" i="1" s="1"/>
  <c r="AC466" i="1"/>
  <c r="AK466" i="1" s="1"/>
  <c r="AA466" i="1"/>
  <c r="AI466" i="1" s="1"/>
  <c r="Y466" i="1"/>
  <c r="AG466" i="1" s="1"/>
  <c r="X466" i="1"/>
  <c r="AF466" i="1" s="1"/>
  <c r="X460" i="1"/>
  <c r="AF460" i="1" s="1"/>
  <c r="W460" i="1"/>
  <c r="AE460" i="1" s="1"/>
  <c r="AH460" i="1"/>
  <c r="AA460" i="1"/>
  <c r="AI460" i="1" s="1"/>
  <c r="AM453" i="1"/>
  <c r="AC453" i="1"/>
  <c r="AK453" i="1" s="1"/>
  <c r="AM435" i="1"/>
  <c r="AN435" i="1" s="1"/>
  <c r="AO435" i="1" s="1"/>
  <c r="AP435" i="1" s="1"/>
  <c r="AQ435" i="1" s="1"/>
  <c r="AA435" i="1"/>
  <c r="AI435" i="1" s="1"/>
  <c r="AC293" i="1"/>
  <c r="AK293" i="1" s="1"/>
  <c r="AM293" i="1"/>
  <c r="X287" i="1"/>
  <c r="AF287" i="1" s="1"/>
  <c r="AJ287" i="1"/>
  <c r="AA262" i="1"/>
  <c r="AI262" i="1" s="1"/>
  <c r="Y262" i="1"/>
  <c r="AG262" i="1" s="1"/>
  <c r="W262" i="1"/>
  <c r="AE262" i="1" s="1"/>
  <c r="AH262" i="1"/>
  <c r="X262" i="1"/>
  <c r="AF262" i="1" s="1"/>
  <c r="AA203" i="1"/>
  <c r="AI203" i="1" s="1"/>
  <c r="AV203" i="1" s="1"/>
  <c r="AW203" i="1" s="1"/>
  <c r="AM203" i="1"/>
  <c r="AN203" i="1" s="1"/>
  <c r="AO203" i="1" s="1"/>
  <c r="AP203" i="1" s="1"/>
  <c r="AQ203" i="1" s="1"/>
  <c r="Y381" i="1"/>
  <c r="AG381" i="1" s="1"/>
  <c r="AJ378" i="1"/>
  <c r="X378" i="1"/>
  <c r="AF378" i="1" s="1"/>
  <c r="AJ375" i="1"/>
  <c r="X375" i="1"/>
  <c r="AF375" i="1" s="1"/>
  <c r="X372" i="1"/>
  <c r="AF372" i="1" s="1"/>
  <c r="AJ372" i="1"/>
  <c r="W369" i="1"/>
  <c r="AE369" i="1" s="1"/>
  <c r="AC369" i="1"/>
  <c r="AK369" i="1" s="1"/>
  <c r="Y369" i="1"/>
  <c r="AG369" i="1" s="1"/>
  <c r="AA369" i="1"/>
  <c r="AI369" i="1" s="1"/>
  <c r="AH369" i="1"/>
  <c r="X369" i="1"/>
  <c r="AF369" i="1" s="1"/>
  <c r="W366" i="1"/>
  <c r="AE366" i="1" s="1"/>
  <c r="AH366" i="1"/>
  <c r="X366" i="1"/>
  <c r="AF366" i="1" s="1"/>
  <c r="AA366" i="1"/>
  <c r="AI366" i="1" s="1"/>
  <c r="Y366" i="1"/>
  <c r="AG366" i="1" s="1"/>
  <c r="AC366" i="1"/>
  <c r="AK366" i="1" s="1"/>
  <c r="W363" i="1"/>
  <c r="AE363" i="1" s="1"/>
  <c r="AH363" i="1"/>
  <c r="X363" i="1"/>
  <c r="AF363" i="1" s="1"/>
  <c r="AC363" i="1"/>
  <c r="AK363" i="1" s="1"/>
  <c r="Y363" i="1"/>
  <c r="AG363" i="1" s="1"/>
  <c r="AA363" i="1"/>
  <c r="AI363" i="1" s="1"/>
  <c r="AC356" i="1"/>
  <c r="AK356" i="1" s="1"/>
  <c r="AV356" i="1" s="1"/>
  <c r="AW356" i="1" s="1"/>
  <c r="AX356" i="1" s="1"/>
  <c r="AM356" i="1"/>
  <c r="AC353" i="1"/>
  <c r="AK353" i="1" s="1"/>
  <c r="AM353" i="1"/>
  <c r="AA335" i="1"/>
  <c r="AI335" i="1" s="1"/>
  <c r="AV335" i="1" s="1"/>
  <c r="AM335" i="1"/>
  <c r="AN335" i="1" s="1"/>
  <c r="AO335" i="1" s="1"/>
  <c r="AP335" i="1" s="1"/>
  <c r="AQ335" i="1" s="1"/>
  <c r="Y317" i="1"/>
  <c r="AG317" i="1" s="1"/>
  <c r="AJ314" i="1"/>
  <c r="X314" i="1"/>
  <c r="AF314" i="1" s="1"/>
  <c r="AJ311" i="1"/>
  <c r="X311" i="1"/>
  <c r="AF311" i="1" s="1"/>
  <c r="AJ308" i="1"/>
  <c r="X308" i="1"/>
  <c r="AF308" i="1" s="1"/>
  <c r="W305" i="1"/>
  <c r="AE305" i="1" s="1"/>
  <c r="X305" i="1"/>
  <c r="AF305" i="1" s="1"/>
  <c r="AC305" i="1"/>
  <c r="AK305" i="1" s="1"/>
  <c r="AH305" i="1"/>
  <c r="Y305" i="1"/>
  <c r="AG305" i="1" s="1"/>
  <c r="AA305" i="1"/>
  <c r="AI305" i="1" s="1"/>
  <c r="AC302" i="1"/>
  <c r="AK302" i="1" s="1"/>
  <c r="W302" i="1"/>
  <c r="AE302" i="1" s="1"/>
  <c r="AH302" i="1"/>
  <c r="AA302" i="1"/>
  <c r="AI302" i="1" s="1"/>
  <c r="Y302" i="1"/>
  <c r="AG302" i="1" s="1"/>
  <c r="X302" i="1"/>
  <c r="AF302" i="1" s="1"/>
  <c r="W299" i="1"/>
  <c r="AE299" i="1" s="1"/>
  <c r="X299" i="1"/>
  <c r="AF299" i="1" s="1"/>
  <c r="AH299" i="1"/>
  <c r="AA299" i="1"/>
  <c r="AI299" i="1" s="1"/>
  <c r="AC299" i="1"/>
  <c r="AK299" i="1" s="1"/>
  <c r="W285" i="1"/>
  <c r="AE285" i="1" s="1"/>
  <c r="X285" i="1"/>
  <c r="AF285" i="1" s="1"/>
  <c r="AA285" i="1"/>
  <c r="AI285" i="1" s="1"/>
  <c r="AH285" i="1"/>
  <c r="Y285" i="1"/>
  <c r="AG285" i="1" s="1"/>
  <c r="AC285" i="1"/>
  <c r="AK285" i="1" s="1"/>
  <c r="AJ279" i="1"/>
  <c r="X279" i="1"/>
  <c r="AF279" i="1" s="1"/>
  <c r="W235" i="1"/>
  <c r="AE235" i="1" s="1"/>
  <c r="AA235" i="1"/>
  <c r="AI235" i="1" s="1"/>
  <c r="AC235" i="1"/>
  <c r="AK235" i="1" s="1"/>
  <c r="AH235" i="1"/>
  <c r="X235" i="1"/>
  <c r="AF235" i="1" s="1"/>
  <c r="Y235" i="1"/>
  <c r="AG235" i="1" s="1"/>
  <c r="AJ217" i="1"/>
  <c r="X217" i="1"/>
  <c r="AF217" i="1" s="1"/>
  <c r="W195" i="1"/>
  <c r="AE195" i="1" s="1"/>
  <c r="AA195" i="1"/>
  <c r="AI195" i="1" s="1"/>
  <c r="AH195" i="1"/>
  <c r="AC195" i="1"/>
  <c r="AK195" i="1" s="1"/>
  <c r="X195" i="1"/>
  <c r="AF195" i="1" s="1"/>
  <c r="AJ146" i="1"/>
  <c r="X146" i="1"/>
  <c r="AF146" i="1" s="1"/>
  <c r="W103" i="1"/>
  <c r="AE103" i="1" s="1"/>
  <c r="AH103" i="1"/>
  <c r="AA103" i="1"/>
  <c r="AI103" i="1" s="1"/>
  <c r="Y103" i="1"/>
  <c r="AG103" i="1" s="1"/>
  <c r="AC103" i="1"/>
  <c r="AK103" i="1" s="1"/>
  <c r="X103" i="1"/>
  <c r="AF103" i="1" s="1"/>
  <c r="AJ374" i="1"/>
  <c r="X374" i="1"/>
  <c r="AF374" i="1" s="1"/>
  <c r="X371" i="1"/>
  <c r="AF371" i="1" s="1"/>
  <c r="AJ371" i="1"/>
  <c r="AJ368" i="1"/>
  <c r="X368" i="1"/>
  <c r="AF368" i="1" s="1"/>
  <c r="F10" i="1"/>
  <c r="DR3" i="1" s="1"/>
  <c r="E10" i="1"/>
  <c r="DR2" i="1" s="1"/>
  <c r="W365" i="1"/>
  <c r="AE365" i="1" s="1"/>
  <c r="Y365" i="1"/>
  <c r="AG365" i="1" s="1"/>
  <c r="AH365" i="1"/>
  <c r="AC365" i="1"/>
  <c r="AK365" i="1" s="1"/>
  <c r="AA365" i="1"/>
  <c r="AI365" i="1" s="1"/>
  <c r="W362" i="1"/>
  <c r="AE362" i="1" s="1"/>
  <c r="X362" i="1"/>
  <c r="AF362" i="1" s="1"/>
  <c r="AH362" i="1"/>
  <c r="AC362" i="1"/>
  <c r="AK362" i="1" s="1"/>
  <c r="AA362" i="1"/>
  <c r="AI362" i="1" s="1"/>
  <c r="Y362" i="1"/>
  <c r="AG362" i="1" s="1"/>
  <c r="W359" i="1"/>
  <c r="AE359" i="1" s="1"/>
  <c r="AC359" i="1"/>
  <c r="AK359" i="1" s="1"/>
  <c r="AA359" i="1"/>
  <c r="AI359" i="1" s="1"/>
  <c r="Y359" i="1"/>
  <c r="AG359" i="1" s="1"/>
  <c r="X359" i="1"/>
  <c r="AF359" i="1" s="1"/>
  <c r="AC355" i="1"/>
  <c r="AK355" i="1" s="1"/>
  <c r="AV355" i="1" s="1"/>
  <c r="AM355" i="1"/>
  <c r="AC352" i="1"/>
  <c r="AK352" i="1" s="1"/>
  <c r="AV352" i="1" s="1"/>
  <c r="AM352" i="1"/>
  <c r="AM337" i="1"/>
  <c r="AA337" i="1"/>
  <c r="AI337" i="1" s="1"/>
  <c r="AM331" i="1"/>
  <c r="AA331" i="1"/>
  <c r="AI331" i="1" s="1"/>
  <c r="Y319" i="1"/>
  <c r="AG319" i="1" s="1"/>
  <c r="AR319" i="1"/>
  <c r="AR313" i="1"/>
  <c r="Y313" i="1"/>
  <c r="AG313" i="1" s="1"/>
  <c r="X310" i="1"/>
  <c r="AF310" i="1" s="1"/>
  <c r="AJ310" i="1"/>
  <c r="AJ307" i="1"/>
  <c r="X307" i="1"/>
  <c r="AF307" i="1" s="1"/>
  <c r="AA301" i="1"/>
  <c r="AI301" i="1" s="1"/>
  <c r="AC301" i="1"/>
  <c r="AK301" i="1" s="1"/>
  <c r="X301" i="1"/>
  <c r="AF301" i="1" s="1"/>
  <c r="W301" i="1"/>
  <c r="AE301" i="1" s="1"/>
  <c r="Y301" i="1"/>
  <c r="AG301" i="1" s="1"/>
  <c r="W298" i="1"/>
  <c r="AE298" i="1" s="1"/>
  <c r="AH298" i="1"/>
  <c r="X298" i="1"/>
  <c r="AF298" i="1" s="1"/>
  <c r="AC298" i="1"/>
  <c r="AK298" i="1" s="1"/>
  <c r="AA298" i="1"/>
  <c r="AI298" i="1" s="1"/>
  <c r="AC295" i="1"/>
  <c r="AK295" i="1" s="1"/>
  <c r="W295" i="1"/>
  <c r="AE295" i="1" s="1"/>
  <c r="X295" i="1"/>
  <c r="AF295" i="1" s="1"/>
  <c r="AA295" i="1"/>
  <c r="AI295" i="1" s="1"/>
  <c r="Y295" i="1"/>
  <c r="AG295" i="1" s="1"/>
  <c r="AC291" i="1"/>
  <c r="AK291" i="1" s="1"/>
  <c r="AM291" i="1"/>
  <c r="X283" i="1"/>
  <c r="AF283" i="1" s="1"/>
  <c r="AJ283" i="1"/>
  <c r="W277" i="1"/>
  <c r="AE277" i="1" s="1"/>
  <c r="AH277" i="1"/>
  <c r="Y277" i="1"/>
  <c r="AG277" i="1" s="1"/>
  <c r="AA277" i="1"/>
  <c r="AI277" i="1" s="1"/>
  <c r="X277" i="1"/>
  <c r="AF277" i="1" s="1"/>
  <c r="AC277" i="1"/>
  <c r="AK277" i="1" s="1"/>
  <c r="AJ271" i="1"/>
  <c r="X271" i="1"/>
  <c r="AF271" i="1" s="1"/>
  <c r="AM264" i="1"/>
  <c r="AC264" i="1"/>
  <c r="AK264" i="1" s="1"/>
  <c r="AJ256" i="1"/>
  <c r="X256" i="1"/>
  <c r="AF256" i="1" s="1"/>
  <c r="X244" i="1"/>
  <c r="AF244" i="1" s="1"/>
  <c r="Y244" i="1"/>
  <c r="AG244" i="1" s="1"/>
  <c r="W244" i="1"/>
  <c r="AE244" i="1" s="1"/>
  <c r="AH244" i="1"/>
  <c r="AC244" i="1"/>
  <c r="AK244" i="1" s="1"/>
  <c r="AM163" i="1"/>
  <c r="AC163" i="1"/>
  <c r="AK163" i="1" s="1"/>
  <c r="AC279" i="1"/>
  <c r="AK279" i="1" s="1"/>
  <c r="AV279" i="1" s="1"/>
  <c r="AM279" i="1"/>
  <c r="Y275" i="1"/>
  <c r="AG275" i="1" s="1"/>
  <c r="AR275" i="1"/>
  <c r="X266" i="1"/>
  <c r="AF266" i="1" s="1"/>
  <c r="AJ266" i="1"/>
  <c r="AA261" i="1"/>
  <c r="AI261" i="1" s="1"/>
  <c r="AM261" i="1"/>
  <c r="AN261" i="1" s="1"/>
  <c r="AO261" i="1" s="1"/>
  <c r="AP261" i="1" s="1"/>
  <c r="AQ261" i="1" s="1"/>
  <c r="AH257" i="1"/>
  <c r="W257" i="1"/>
  <c r="AE257" i="1" s="1"/>
  <c r="Y257" i="1"/>
  <c r="AG257" i="1" s="1"/>
  <c r="AA257" i="1"/>
  <c r="AI257" i="1" s="1"/>
  <c r="AC257" i="1"/>
  <c r="AK257" i="1" s="1"/>
  <c r="W251" i="1"/>
  <c r="AE251" i="1" s="1"/>
  <c r="AC251" i="1"/>
  <c r="AK251" i="1" s="1"/>
  <c r="Y251" i="1"/>
  <c r="AG251" i="1" s="1"/>
  <c r="AA251" i="1"/>
  <c r="AI251" i="1" s="1"/>
  <c r="X251" i="1"/>
  <c r="AF251" i="1" s="1"/>
  <c r="AH251" i="1"/>
  <c r="AC245" i="1"/>
  <c r="AK245" i="1" s="1"/>
  <c r="W245" i="1"/>
  <c r="AE245" i="1" s="1"/>
  <c r="Y245" i="1"/>
  <c r="AG245" i="1" s="1"/>
  <c r="AH245" i="1"/>
  <c r="X245" i="1"/>
  <c r="AF245" i="1" s="1"/>
  <c r="AM238" i="1"/>
  <c r="AC238" i="1"/>
  <c r="AK238" i="1" s="1"/>
  <c r="Y232" i="1"/>
  <c r="AG232" i="1" s="1"/>
  <c r="W232" i="1"/>
  <c r="AE232" i="1" s="1"/>
  <c r="AC232" i="1"/>
  <c r="AK232" i="1" s="1"/>
  <c r="AA232" i="1"/>
  <c r="AI232" i="1" s="1"/>
  <c r="AH232" i="1"/>
  <c r="X178" i="1"/>
  <c r="AF178" i="1" s="1"/>
  <c r="AJ178" i="1"/>
  <c r="W166" i="1"/>
  <c r="AE166" i="1" s="1"/>
  <c r="Y166" i="1"/>
  <c r="AG166" i="1" s="1"/>
  <c r="AA166" i="1"/>
  <c r="AI166" i="1" s="1"/>
  <c r="AH166" i="1"/>
  <c r="AA231" i="1"/>
  <c r="AI231" i="1" s="1"/>
  <c r="Y213" i="1"/>
  <c r="AG213" i="1" s="1"/>
  <c r="AR213" i="1"/>
  <c r="AC202" i="1"/>
  <c r="AK202" i="1" s="1"/>
  <c r="X202" i="1"/>
  <c r="AF202" i="1" s="1"/>
  <c r="W202" i="1"/>
  <c r="AE202" i="1" s="1"/>
  <c r="AA202" i="1"/>
  <c r="AI202" i="1" s="1"/>
  <c r="Y202" i="1"/>
  <c r="AG202" i="1" s="1"/>
  <c r="AM189" i="1"/>
  <c r="AC189" i="1"/>
  <c r="AK189" i="1" s="1"/>
  <c r="AM177" i="1"/>
  <c r="AN177" i="1" s="1"/>
  <c r="AO177" i="1" s="1"/>
  <c r="AP177" i="1" s="1"/>
  <c r="AQ177" i="1" s="1"/>
  <c r="Y141" i="1"/>
  <c r="AG141" i="1" s="1"/>
  <c r="W141" i="1"/>
  <c r="AE141" i="1" s="1"/>
  <c r="X141" i="1"/>
  <c r="AF141" i="1" s="1"/>
  <c r="AA141" i="1"/>
  <c r="AI141" i="1" s="1"/>
  <c r="X385" i="1"/>
  <c r="AF385" i="1" s="1"/>
  <c r="AJ385" i="1"/>
  <c r="AM380" i="1"/>
  <c r="AN380" i="1" s="1"/>
  <c r="AO380" i="1" s="1"/>
  <c r="AP380" i="1" s="1"/>
  <c r="AQ380" i="1" s="1"/>
  <c r="AA380" i="1"/>
  <c r="AI380" i="1" s="1"/>
  <c r="E11" i="1"/>
  <c r="DS2" i="1" s="1"/>
  <c r="Y378" i="1"/>
  <c r="AG378" i="1" s="1"/>
  <c r="W376" i="1"/>
  <c r="AE376" i="1" s="1"/>
  <c r="X376" i="1"/>
  <c r="AF376" i="1" s="1"/>
  <c r="AA376" i="1"/>
  <c r="AI376" i="1" s="1"/>
  <c r="AJ203" i="1"/>
  <c r="X203" i="1"/>
  <c r="AF203" i="1" s="1"/>
  <c r="AJ124" i="1"/>
  <c r="X124" i="1"/>
  <c r="AF124" i="1" s="1"/>
  <c r="W118" i="1"/>
  <c r="AE118" i="1" s="1"/>
  <c r="X118" i="1"/>
  <c r="AF118" i="1" s="1"/>
  <c r="Y118" i="1"/>
  <c r="AG118" i="1" s="1"/>
  <c r="AC118" i="1"/>
  <c r="AK118" i="1" s="1"/>
  <c r="AM110" i="1"/>
  <c r="AA110" i="1"/>
  <c r="AI110" i="1" s="1"/>
  <c r="AC101" i="1"/>
  <c r="AK101" i="1" s="1"/>
  <c r="AM101" i="1"/>
  <c r="AM77" i="1"/>
  <c r="AC77" i="1"/>
  <c r="AK77" i="1" s="1"/>
  <c r="Y210" i="1"/>
  <c r="AG210" i="1" s="1"/>
  <c r="W208" i="1"/>
  <c r="AE208" i="1" s="1"/>
  <c r="AA208" i="1"/>
  <c r="AI208" i="1" s="1"/>
  <c r="X208" i="1"/>
  <c r="AF208" i="1" s="1"/>
  <c r="Y208" i="1"/>
  <c r="AG208" i="1" s="1"/>
  <c r="AC208" i="1"/>
  <c r="AK208" i="1" s="1"/>
  <c r="X201" i="1"/>
  <c r="AF201" i="1" s="1"/>
  <c r="AJ201" i="1"/>
  <c r="AC198" i="1"/>
  <c r="AK198" i="1" s="1"/>
  <c r="AM198" i="1"/>
  <c r="AM196" i="1"/>
  <c r="AN196" i="1" s="1"/>
  <c r="AO196" i="1" s="1"/>
  <c r="AP196" i="1" s="1"/>
  <c r="AQ196" i="1" s="1"/>
  <c r="AA196" i="1"/>
  <c r="AI196" i="1" s="1"/>
  <c r="Y194" i="1"/>
  <c r="AG194" i="1" s="1"/>
  <c r="AC192" i="1"/>
  <c r="AK192" i="1" s="1"/>
  <c r="AH192" i="1"/>
  <c r="AA192" i="1"/>
  <c r="AI192" i="1" s="1"/>
  <c r="W192" i="1"/>
  <c r="AE192" i="1" s="1"/>
  <c r="Y192" i="1"/>
  <c r="AG192" i="1" s="1"/>
  <c r="AJ185" i="1"/>
  <c r="X185" i="1"/>
  <c r="AF185" i="1" s="1"/>
  <c r="W176" i="1"/>
  <c r="AE176" i="1" s="1"/>
  <c r="X176" i="1"/>
  <c r="AF176" i="1" s="1"/>
  <c r="AH176" i="1"/>
  <c r="AA176" i="1"/>
  <c r="AI176" i="1" s="1"/>
  <c r="AC176" i="1"/>
  <c r="AK176" i="1" s="1"/>
  <c r="Y176" i="1"/>
  <c r="AG176" i="1" s="1"/>
  <c r="AJ169" i="1"/>
  <c r="X169" i="1"/>
  <c r="AF169" i="1" s="1"/>
  <c r="AM164" i="1"/>
  <c r="AN164" i="1" s="1"/>
  <c r="AO164" i="1" s="1"/>
  <c r="AP164" i="1" s="1"/>
  <c r="AQ164" i="1" s="1"/>
  <c r="AA164" i="1"/>
  <c r="AI164" i="1" s="1"/>
  <c r="W160" i="1"/>
  <c r="AE160" i="1" s="1"/>
  <c r="AA160" i="1"/>
  <c r="AI160" i="1" s="1"/>
  <c r="Y160" i="1"/>
  <c r="AG160" i="1" s="1"/>
  <c r="X160" i="1"/>
  <c r="AF160" i="1" s="1"/>
  <c r="AC160" i="1"/>
  <c r="AK160" i="1" s="1"/>
  <c r="AH160" i="1"/>
  <c r="AJ153" i="1"/>
  <c r="X153" i="1"/>
  <c r="AF153" i="1" s="1"/>
  <c r="AM150" i="1"/>
  <c r="AC150" i="1"/>
  <c r="AK150" i="1" s="1"/>
  <c r="Y146" i="1"/>
  <c r="AG146" i="1" s="1"/>
  <c r="BA146" i="1" s="1"/>
  <c r="AR146" i="1"/>
  <c r="W144" i="1"/>
  <c r="AE144" i="1" s="1"/>
  <c r="X144" i="1"/>
  <c r="AF144" i="1" s="1"/>
  <c r="AA144" i="1"/>
  <c r="AI144" i="1" s="1"/>
  <c r="AC144" i="1"/>
  <c r="AK144" i="1" s="1"/>
  <c r="Y144" i="1"/>
  <c r="AG144" i="1" s="1"/>
  <c r="AH144" i="1"/>
  <c r="AC136" i="1"/>
  <c r="AK136" i="1" s="1"/>
  <c r="AV136" i="1" s="1"/>
  <c r="AM136" i="1"/>
  <c r="AB1587" i="1"/>
  <c r="AJ1587" i="1" s="1"/>
  <c r="AU1587" i="1" s="1"/>
  <c r="AL1587" i="1"/>
  <c r="AL1609" i="1"/>
  <c r="AM1609" i="1" s="1"/>
  <c r="AN1609" i="1" s="1"/>
  <c r="AO1609" i="1" s="1"/>
  <c r="AP1609" i="1" s="1"/>
  <c r="Z1633" i="1"/>
  <c r="AH1633" i="1" s="1"/>
  <c r="AU1633" i="1" s="1"/>
  <c r="AL1633" i="1"/>
  <c r="AM1633" i="1" s="1"/>
  <c r="AN1633" i="1" s="1"/>
  <c r="AO1633" i="1" s="1"/>
  <c r="AP1633" i="1" s="1"/>
  <c r="X1446" i="1"/>
  <c r="AF1446" i="1" s="1"/>
  <c r="AJ1446" i="1"/>
  <c r="AA1401" i="1"/>
  <c r="AI1401" i="1" s="1"/>
  <c r="AM1401" i="1"/>
  <c r="AN1401" i="1" s="1"/>
  <c r="AO1401" i="1" s="1"/>
  <c r="AP1401" i="1" s="1"/>
  <c r="AQ1401" i="1" s="1"/>
  <c r="Y1426" i="1"/>
  <c r="AG1426" i="1" s="1"/>
  <c r="AJ1115" i="1"/>
  <c r="X1115" i="1"/>
  <c r="AF1115" i="1" s="1"/>
  <c r="AR505" i="1"/>
  <c r="AQ1615" i="1"/>
  <c r="AM1615" i="1"/>
  <c r="AN1615" i="1" s="1"/>
  <c r="AO1615" i="1" s="1"/>
  <c r="AP1615" i="1" s="1"/>
  <c r="AN224" i="1"/>
  <c r="AO224" i="1" s="1"/>
  <c r="AP224" i="1" s="1"/>
  <c r="AQ224" i="1" s="1"/>
  <c r="AR224" i="1"/>
  <c r="AN855" i="1"/>
  <c r="AO855" i="1" s="1"/>
  <c r="AP855" i="1" s="1"/>
  <c r="AQ855" i="1" s="1"/>
  <c r="AR855" i="1"/>
  <c r="AN1169" i="1"/>
  <c r="AO1169" i="1" s="1"/>
  <c r="AP1169" i="1" s="1"/>
  <c r="AQ1169" i="1" s="1"/>
  <c r="AR1169" i="1"/>
  <c r="AN192" i="1"/>
  <c r="AO192" i="1" s="1"/>
  <c r="AP192" i="1" s="1"/>
  <c r="AQ192" i="1" s="1"/>
  <c r="AR192" i="1"/>
  <c r="AN595" i="1"/>
  <c r="AO595" i="1" s="1"/>
  <c r="AP595" i="1" s="1"/>
  <c r="AQ595" i="1" s="1"/>
  <c r="AJ1474" i="1"/>
  <c r="X1474" i="1"/>
  <c r="AF1474" i="1" s="1"/>
  <c r="Y1107" i="1"/>
  <c r="AG1107" i="1" s="1"/>
  <c r="AM1304" i="1"/>
  <c r="AA1304" i="1"/>
  <c r="AI1304" i="1" s="1"/>
  <c r="Z1574" i="1"/>
  <c r="AH1574" i="1" s="1"/>
  <c r="V1574" i="1"/>
  <c r="AD1574" i="1" s="1"/>
  <c r="X1574" i="1"/>
  <c r="AF1574" i="1" s="1"/>
  <c r="AZ1574" i="1" s="1"/>
  <c r="W1574" i="1"/>
  <c r="AE1574" i="1" s="1"/>
  <c r="AB1574" i="1"/>
  <c r="AJ1574" i="1" s="1"/>
  <c r="AU1574" i="1" s="1"/>
  <c r="AV1574" i="1" s="1"/>
  <c r="X1590" i="1"/>
  <c r="AF1590" i="1" s="1"/>
  <c r="AB1590" i="1"/>
  <c r="AJ1590" i="1" s="1"/>
  <c r="V1590" i="1"/>
  <c r="AD1590" i="1" s="1"/>
  <c r="Z1590" i="1"/>
  <c r="AH1590" i="1" s="1"/>
  <c r="V1622" i="1"/>
  <c r="AD1622" i="1" s="1"/>
  <c r="Z1622" i="1"/>
  <c r="AH1622" i="1" s="1"/>
  <c r="AU1622" i="1" s="1"/>
  <c r="AV1622" i="1" s="1"/>
  <c r="X1622" i="1"/>
  <c r="AF1622" i="1" s="1"/>
  <c r="AC1442" i="1"/>
  <c r="AK1442" i="1" s="1"/>
  <c r="AM1442" i="1"/>
  <c r="AJ1378" i="1"/>
  <c r="X1378" i="1"/>
  <c r="AF1378" i="1" s="1"/>
  <c r="AM1478" i="1"/>
  <c r="AC1478" i="1"/>
  <c r="AK1478" i="1" s="1"/>
  <c r="AM1396" i="1"/>
  <c r="AN1396" i="1" s="1"/>
  <c r="AO1396" i="1" s="1"/>
  <c r="AP1396" i="1" s="1"/>
  <c r="AQ1396" i="1" s="1"/>
  <c r="AM1205" i="1"/>
  <c r="AN1205" i="1" s="1"/>
  <c r="AO1205" i="1" s="1"/>
  <c r="AP1205" i="1" s="1"/>
  <c r="AQ1205" i="1" s="1"/>
  <c r="AA1205" i="1"/>
  <c r="AI1205" i="1" s="1"/>
  <c r="W1162" i="1"/>
  <c r="AE1162" i="1" s="1"/>
  <c r="AA1162" i="1"/>
  <c r="AI1162" i="1" s="1"/>
  <c r="AC1162" i="1"/>
  <c r="AK1162" i="1" s="1"/>
  <c r="X1162" i="1"/>
  <c r="AF1162" i="1" s="1"/>
  <c r="V1572" i="1"/>
  <c r="AD1572" i="1" s="1"/>
  <c r="X1572" i="1"/>
  <c r="AF1572" i="1" s="1"/>
  <c r="AG1572" i="1"/>
  <c r="AM1280" i="1"/>
  <c r="AC1280" i="1"/>
  <c r="AK1280" i="1" s="1"/>
  <c r="AV1280" i="1" s="1"/>
  <c r="AM1348" i="1"/>
  <c r="AA1348" i="1"/>
  <c r="AI1348" i="1" s="1"/>
  <c r="X1194" i="1"/>
  <c r="AF1194" i="1" s="1"/>
  <c r="AC1194" i="1"/>
  <c r="AK1194" i="1" s="1"/>
  <c r="AA1194" i="1"/>
  <c r="AI1194" i="1" s="1"/>
  <c r="AH1194" i="1"/>
  <c r="AQ1514" i="1"/>
  <c r="AR1458" i="1"/>
  <c r="AN175" i="1"/>
  <c r="AO175" i="1" s="1"/>
  <c r="AP175" i="1" s="1"/>
  <c r="AQ175" i="1" s="1"/>
  <c r="AR673" i="1"/>
  <c r="AR1138" i="1"/>
  <c r="AR223" i="1"/>
  <c r="AR312" i="1"/>
  <c r="AR1330" i="1"/>
  <c r="AR283" i="1"/>
  <c r="AR410" i="1"/>
  <c r="AN183" i="1"/>
  <c r="AO183" i="1" s="1"/>
  <c r="AP183" i="1" s="1"/>
  <c r="AQ183" i="1" s="1"/>
  <c r="AR561" i="1"/>
  <c r="AR1082" i="1"/>
  <c r="AR1353" i="1"/>
  <c r="AN902" i="1"/>
  <c r="AO902" i="1" s="1"/>
  <c r="AP902" i="1" s="1"/>
  <c r="AQ902" i="1" s="1"/>
  <c r="AO707" i="1"/>
  <c r="AP707" i="1" s="1"/>
  <c r="AQ707" i="1" s="1"/>
  <c r="AN679" i="1"/>
  <c r="AO679" i="1" s="1"/>
  <c r="AP679" i="1" s="1"/>
  <c r="AQ679" i="1" s="1"/>
  <c r="AR814" i="1"/>
  <c r="AO727" i="1"/>
  <c r="AP727" i="1" s="1"/>
  <c r="AQ727" i="1" s="1"/>
  <c r="AV564" i="1"/>
  <c r="AW564" i="1" s="1"/>
  <c r="AR1452" i="1"/>
  <c r="AA864" i="1"/>
  <c r="AI864" i="1" s="1"/>
  <c r="AB1567" i="1"/>
  <c r="AJ1567" i="1" s="1"/>
  <c r="AR188" i="1"/>
  <c r="Y376" i="1"/>
  <c r="AG376" i="1" s="1"/>
  <c r="AC1469" i="1"/>
  <c r="AK1469" i="1" s="1"/>
  <c r="AA1225" i="1"/>
  <c r="AI1225" i="1" s="1"/>
  <c r="AA780" i="1"/>
  <c r="AI780" i="1" s="1"/>
  <c r="X1358" i="1"/>
  <c r="AF1358" i="1" s="1"/>
  <c r="W1469" i="1"/>
  <c r="AE1469" i="1" s="1"/>
  <c r="AC376" i="1"/>
  <c r="AK376" i="1" s="1"/>
  <c r="AC250" i="1"/>
  <c r="AK250" i="1" s="1"/>
  <c r="AC141" i="1"/>
  <c r="AK141" i="1" s="1"/>
  <c r="Y701" i="1"/>
  <c r="AG701" i="1" s="1"/>
  <c r="X741" i="1"/>
  <c r="AF741" i="1" s="1"/>
  <c r="AM649" i="1"/>
  <c r="AN649" i="1" s="1"/>
  <c r="AO649" i="1" s="1"/>
  <c r="AP649" i="1" s="1"/>
  <c r="AQ649" i="1" s="1"/>
  <c r="AA148" i="1"/>
  <c r="AI148" i="1" s="1"/>
  <c r="AM1089" i="1"/>
  <c r="X625" i="1"/>
  <c r="AF625" i="1" s="1"/>
  <c r="AC738" i="1"/>
  <c r="AK738" i="1" s="1"/>
  <c r="AM834" i="1"/>
  <c r="X916" i="1"/>
  <c r="AF916" i="1" s="1"/>
  <c r="AC460" i="1"/>
  <c r="AK460" i="1" s="1"/>
  <c r="AP597" i="1"/>
  <c r="AQ597" i="1" s="1"/>
  <c r="AO664" i="1"/>
  <c r="AP664" i="1" s="1"/>
  <c r="AQ664" i="1" s="1"/>
  <c r="X853" i="1"/>
  <c r="AF853" i="1" s="1"/>
  <c r="X834" i="1"/>
  <c r="AF834" i="1" s="1"/>
  <c r="Y484" i="1"/>
  <c r="AG484" i="1" s="1"/>
  <c r="W466" i="1"/>
  <c r="AE466" i="1" s="1"/>
  <c r="AC489" i="1"/>
  <c r="AK489" i="1" s="1"/>
  <c r="AV489" i="1" s="1"/>
  <c r="AM1300" i="1"/>
  <c r="AC606" i="1"/>
  <c r="AK606" i="1" s="1"/>
  <c r="AV606" i="1" s="1"/>
  <c r="AH876" i="1"/>
  <c r="AM139" i="1"/>
  <c r="AN139" i="1" s="1"/>
  <c r="AO139" i="1" s="1"/>
  <c r="AP139" i="1" s="1"/>
  <c r="AQ139" i="1" s="1"/>
  <c r="AH1464" i="1"/>
  <c r="AA244" i="1"/>
  <c r="AI244" i="1" s="1"/>
  <c r="AM832" i="1"/>
  <c r="AN832" i="1" s="1"/>
  <c r="AO832" i="1" s="1"/>
  <c r="AP832" i="1" s="1"/>
  <c r="AQ832" i="1" s="1"/>
  <c r="AA832" i="1"/>
  <c r="AI832" i="1" s="1"/>
  <c r="AN1190" i="1"/>
  <c r="AO1190" i="1" s="1"/>
  <c r="AP1190" i="1" s="1"/>
  <c r="AQ1190" i="1" s="1"/>
  <c r="AR1190" i="1"/>
  <c r="AR1106" i="1"/>
  <c r="AN1106" i="1"/>
  <c r="AO1106" i="1" s="1"/>
  <c r="AP1106" i="1" s="1"/>
  <c r="AQ1106" i="1" s="1"/>
  <c r="AN1004" i="1"/>
  <c r="AO1004" i="1" s="1"/>
  <c r="AP1004" i="1" s="1"/>
  <c r="AQ1004" i="1" s="1"/>
  <c r="AR1004" i="1"/>
  <c r="AR342" i="1"/>
  <c r="AR565" i="1"/>
  <c r="AN565" i="1"/>
  <c r="AO565" i="1" s="1"/>
  <c r="AP565" i="1" s="1"/>
  <c r="AQ565" i="1" s="1"/>
  <c r="AR449" i="1"/>
  <c r="AN324" i="1"/>
  <c r="AO324" i="1" s="1"/>
  <c r="AP324" i="1" s="1"/>
  <c r="AQ324" i="1" s="1"/>
  <c r="AR324" i="1"/>
  <c r="AR488" i="1"/>
  <c r="Y1419" i="1"/>
  <c r="AG1419" i="1" s="1"/>
  <c r="AL1486" i="1"/>
  <c r="Z1486" i="1"/>
  <c r="AH1486" i="1" s="1"/>
  <c r="AU1486" i="1" s="1"/>
  <c r="AV1486" i="1" s="1"/>
  <c r="AM1504" i="1"/>
  <c r="AN1504" i="1" s="1"/>
  <c r="AO1504" i="1" s="1"/>
  <c r="AP1504" i="1" s="1"/>
  <c r="AQ1504" i="1"/>
  <c r="AL1510" i="1"/>
  <c r="AM1510" i="1" s="1"/>
  <c r="AN1510" i="1" s="1"/>
  <c r="AO1510" i="1" s="1"/>
  <c r="AP1510" i="1" s="1"/>
  <c r="Z1526" i="1"/>
  <c r="AH1526" i="1" s="1"/>
  <c r="AL1526" i="1"/>
  <c r="AM1526" i="1" s="1"/>
  <c r="AN1526" i="1" s="1"/>
  <c r="AO1526" i="1" s="1"/>
  <c r="AP1526" i="1" s="1"/>
  <c r="X1544" i="1"/>
  <c r="AF1544" i="1" s="1"/>
  <c r="AL1570" i="1"/>
  <c r="AM1570" i="1" s="1"/>
  <c r="AN1570" i="1" s="1"/>
  <c r="AO1570" i="1" s="1"/>
  <c r="AP1570" i="1" s="1"/>
  <c r="AL1588" i="1"/>
  <c r="AB1588" i="1"/>
  <c r="AJ1588" i="1" s="1"/>
  <c r="AG1606" i="1"/>
  <c r="V1606" i="1"/>
  <c r="AD1606" i="1" s="1"/>
  <c r="AB1606" i="1"/>
  <c r="AJ1606" i="1" s="1"/>
  <c r="AM1312" i="1"/>
  <c r="AN1312" i="1" s="1"/>
  <c r="AO1312" i="1" s="1"/>
  <c r="AP1312" i="1" s="1"/>
  <c r="AQ1312" i="1" s="1"/>
  <c r="AA1312" i="1"/>
  <c r="AI1312" i="1" s="1"/>
  <c r="X1381" i="1"/>
  <c r="AF1381" i="1" s="1"/>
  <c r="AM1472" i="1"/>
  <c r="AA1472" i="1"/>
  <c r="AI1472" i="1" s="1"/>
  <c r="Z1493" i="1"/>
  <c r="AH1493" i="1" s="1"/>
  <c r="AG1493" i="1"/>
  <c r="V1493" i="1"/>
  <c r="AD1493" i="1" s="1"/>
  <c r="AB1493" i="1"/>
  <c r="AJ1493" i="1" s="1"/>
  <c r="W1493" i="1"/>
  <c r="AE1493" i="1" s="1"/>
  <c r="X1493" i="1"/>
  <c r="AF1493" i="1" s="1"/>
  <c r="AI1510" i="1"/>
  <c r="W1510" i="1"/>
  <c r="AE1510" i="1" s="1"/>
  <c r="X1535" i="1"/>
  <c r="AF1535" i="1" s="1"/>
  <c r="AL1555" i="1"/>
  <c r="AB1555" i="1"/>
  <c r="AJ1555" i="1" s="1"/>
  <c r="AB1579" i="1"/>
  <c r="AJ1579" i="1" s="1"/>
  <c r="AL1579" i="1"/>
  <c r="V1617" i="1"/>
  <c r="AD1617" i="1" s="1"/>
  <c r="AG1617" i="1"/>
  <c r="W1617" i="1"/>
  <c r="AE1617" i="1" s="1"/>
  <c r="X1617" i="1"/>
  <c r="AF1617" i="1" s="1"/>
  <c r="X1469" i="1"/>
  <c r="AF1469" i="1" s="1"/>
  <c r="Y1469" i="1"/>
  <c r="AG1469" i="1" s="1"/>
  <c r="AA1469" i="1"/>
  <c r="AI1469" i="1" s="1"/>
  <c r="AH1469" i="1"/>
  <c r="X1454" i="1"/>
  <c r="AF1454" i="1" s="1"/>
  <c r="AJ1454" i="1"/>
  <c r="AC1337" i="1"/>
  <c r="AK1337" i="1" s="1"/>
  <c r="W1337" i="1"/>
  <c r="AE1337" i="1" s="1"/>
  <c r="AH1337" i="1"/>
  <c r="Y1337" i="1"/>
  <c r="AG1337" i="1" s="1"/>
  <c r="AA1337" i="1"/>
  <c r="AI1337" i="1" s="1"/>
  <c r="AV1337" i="1" s="1"/>
  <c r="AW1337" i="1" s="1"/>
  <c r="AM1293" i="1"/>
  <c r="AN1293" i="1" s="1"/>
  <c r="AO1293" i="1" s="1"/>
  <c r="AP1293" i="1" s="1"/>
  <c r="AQ1293" i="1" s="1"/>
  <c r="AJ1211" i="1"/>
  <c r="X1211" i="1"/>
  <c r="AF1211" i="1" s="1"/>
  <c r="AA951" i="1"/>
  <c r="AI951" i="1" s="1"/>
  <c r="AV951" i="1" s="1"/>
  <c r="AW951" i="1" s="1"/>
  <c r="AR951" i="1"/>
  <c r="AC1464" i="1"/>
  <c r="AK1464" i="1" s="1"/>
  <c r="X1464" i="1"/>
  <c r="AF1464" i="1" s="1"/>
  <c r="Y1464" i="1"/>
  <c r="AG1464" i="1" s="1"/>
  <c r="Y1318" i="1"/>
  <c r="AG1318" i="1" s="1"/>
  <c r="AR1318" i="1"/>
  <c r="AA1177" i="1"/>
  <c r="AI1177" i="1" s="1"/>
  <c r="W1177" i="1"/>
  <c r="AE1177" i="1" s="1"/>
  <c r="Y1177" i="1"/>
  <c r="AG1177" i="1" s="1"/>
  <c r="X1177" i="1"/>
  <c r="AF1177" i="1" s="1"/>
  <c r="AH1177" i="1"/>
  <c r="AC1177" i="1"/>
  <c r="AK1177" i="1" s="1"/>
  <c r="AJ924" i="1"/>
  <c r="X924" i="1"/>
  <c r="AF924" i="1" s="1"/>
  <c r="AM1358" i="1"/>
  <c r="AC1358" i="1"/>
  <c r="AK1358" i="1" s="1"/>
  <c r="AV1358" i="1" s="1"/>
  <c r="AC1328" i="1"/>
  <c r="AK1328" i="1" s="1"/>
  <c r="W1328" i="1"/>
  <c r="AE1328" i="1" s="1"/>
  <c r="Y1328" i="1"/>
  <c r="AG1328" i="1" s="1"/>
  <c r="X1328" i="1"/>
  <c r="AF1328" i="1" s="1"/>
  <c r="AR1227" i="1"/>
  <c r="Y1227" i="1"/>
  <c r="AG1227" i="1" s="1"/>
  <c r="AA1141" i="1"/>
  <c r="AI1141" i="1" s="1"/>
  <c r="AM1141" i="1"/>
  <c r="AN1141" i="1" s="1"/>
  <c r="AO1141" i="1" s="1"/>
  <c r="AP1141" i="1" s="1"/>
  <c r="AQ1141" i="1" s="1"/>
  <c r="AJ963" i="1"/>
  <c r="X963" i="1"/>
  <c r="AF963" i="1" s="1"/>
  <c r="AJ1322" i="1"/>
  <c r="X1322" i="1"/>
  <c r="AF1322" i="1" s="1"/>
  <c r="AC1436" i="1"/>
  <c r="AK1436" i="1" s="1"/>
  <c r="AA1436" i="1"/>
  <c r="AI1436" i="1" s="1"/>
  <c r="W1436" i="1"/>
  <c r="AE1436" i="1" s="1"/>
  <c r="X1436" i="1"/>
  <c r="AF1436" i="1" s="1"/>
  <c r="Y1436" i="1"/>
  <c r="AG1436" i="1" s="1"/>
  <c r="V1509" i="1"/>
  <c r="AD1509" i="1" s="1"/>
  <c r="AB1509" i="1"/>
  <c r="AJ1509" i="1" s="1"/>
  <c r="W1509" i="1"/>
  <c r="AE1509" i="1" s="1"/>
  <c r="AG1509" i="1"/>
  <c r="Z1509" i="1"/>
  <c r="AH1509" i="1" s="1"/>
  <c r="X1509" i="1"/>
  <c r="AF1509" i="1" s="1"/>
  <c r="V1525" i="1"/>
  <c r="AD1525" i="1" s="1"/>
  <c r="X1525" i="1"/>
  <c r="AF1525" i="1" s="1"/>
  <c r="AB1525" i="1"/>
  <c r="AJ1525" i="1" s="1"/>
  <c r="Z1525" i="1"/>
  <c r="AH1525" i="1" s="1"/>
  <c r="AG1525" i="1"/>
  <c r="X1575" i="1"/>
  <c r="AF1575" i="1" s="1"/>
  <c r="AM1418" i="1"/>
  <c r="AC1418" i="1"/>
  <c r="AK1418" i="1" s="1"/>
  <c r="AM1387" i="1"/>
  <c r="AC1387" i="1"/>
  <c r="AK1387" i="1" s="1"/>
  <c r="AV1387" i="1" s="1"/>
  <c r="BA1387" i="1" s="1"/>
  <c r="W1353" i="1"/>
  <c r="AE1353" i="1" s="1"/>
  <c r="Y1353" i="1"/>
  <c r="AG1353" i="1" s="1"/>
  <c r="AA1353" i="1"/>
  <c r="AI1353" i="1" s="1"/>
  <c r="X1353" i="1"/>
  <c r="AF1353" i="1" s="1"/>
  <c r="X988" i="1"/>
  <c r="AF988" i="1" s="1"/>
  <c r="AJ988" i="1"/>
  <c r="AM1412" i="1"/>
  <c r="AA1412" i="1"/>
  <c r="AI1412" i="1" s="1"/>
  <c r="X1265" i="1"/>
  <c r="AF1265" i="1" s="1"/>
  <c r="Y1265" i="1"/>
  <c r="AG1265" i="1" s="1"/>
  <c r="W1265" i="1"/>
  <c r="AE1265" i="1" s="1"/>
  <c r="AA1265" i="1"/>
  <c r="AI1265" i="1" s="1"/>
  <c r="AC1265" i="1"/>
  <c r="AK1265" i="1" s="1"/>
  <c r="AA1377" i="1"/>
  <c r="AI1377" i="1" s="1"/>
  <c r="AV1377" i="1" s="1"/>
  <c r="AW1377" i="1" s="1"/>
  <c r="AM1377" i="1"/>
  <c r="AN1377" i="1" s="1"/>
  <c r="AO1377" i="1" s="1"/>
  <c r="AP1377" i="1" s="1"/>
  <c r="AQ1377" i="1" s="1"/>
  <c r="AA1181" i="1"/>
  <c r="AI1181" i="1" s="1"/>
  <c r="AM1181" i="1"/>
  <c r="AN1181" i="1" s="1"/>
  <c r="AO1181" i="1" s="1"/>
  <c r="AP1181" i="1" s="1"/>
  <c r="AQ1181" i="1" s="1"/>
  <c r="X1360" i="1"/>
  <c r="AF1360" i="1" s="1"/>
  <c r="W1360" i="1"/>
  <c r="AE1360" i="1" s="1"/>
  <c r="AC1360" i="1"/>
  <c r="AK1360" i="1" s="1"/>
  <c r="AA1360" i="1"/>
  <c r="AI1360" i="1" s="1"/>
  <c r="Y1360" i="1"/>
  <c r="AG1360" i="1" s="1"/>
  <c r="AM1292" i="1"/>
  <c r="AN1292" i="1" s="1"/>
  <c r="AO1292" i="1" s="1"/>
  <c r="AP1292" i="1" s="1"/>
  <c r="AQ1292" i="1" s="1"/>
  <c r="AM559" i="1"/>
  <c r="AC559" i="1"/>
  <c r="AK559" i="1" s="1"/>
  <c r="AV559" i="1" s="1"/>
  <c r="AJ1093" i="1"/>
  <c r="X1093" i="1"/>
  <c r="AF1093" i="1" s="1"/>
  <c r="W1102" i="1"/>
  <c r="AE1102" i="1" s="1"/>
  <c r="AA1102" i="1"/>
  <c r="AI1102" i="1" s="1"/>
  <c r="AV1102" i="1" s="1"/>
  <c r="AW1102" i="1" s="1"/>
  <c r="AH1102" i="1"/>
  <c r="Y1102" i="1"/>
  <c r="AG1102" i="1" s="1"/>
  <c r="X1102" i="1"/>
  <c r="AF1102" i="1" s="1"/>
  <c r="X652" i="1"/>
  <c r="AF652" i="1" s="1"/>
  <c r="AJ652" i="1"/>
  <c r="W1437" i="1"/>
  <c r="AE1437" i="1" s="1"/>
  <c r="AA1437" i="1"/>
  <c r="AI1437" i="1" s="1"/>
  <c r="Y1437" i="1"/>
  <c r="AG1437" i="1" s="1"/>
  <c r="X1437" i="1"/>
  <c r="AF1437" i="1" s="1"/>
  <c r="AH1437" i="1"/>
  <c r="AC1437" i="1"/>
  <c r="AK1437" i="1" s="1"/>
  <c r="X1398" i="1"/>
  <c r="AF1398" i="1" s="1"/>
  <c r="AJ1398" i="1"/>
  <c r="X1382" i="1"/>
  <c r="AF1382" i="1" s="1"/>
  <c r="AJ1382" i="1"/>
  <c r="X1170" i="1"/>
  <c r="AF1170" i="1" s="1"/>
  <c r="AJ1170" i="1"/>
  <c r="AH1432" i="1"/>
  <c r="W1432" i="1"/>
  <c r="AE1432" i="1" s="1"/>
  <c r="Y1432" i="1"/>
  <c r="AG1432" i="1" s="1"/>
  <c r="X1432" i="1"/>
  <c r="AF1432" i="1" s="1"/>
  <c r="AC1432" i="1"/>
  <c r="AK1432" i="1" s="1"/>
  <c r="AA1432" i="1"/>
  <c r="AI1432" i="1" s="1"/>
  <c r="AC1414" i="1"/>
  <c r="AK1414" i="1" s="1"/>
  <c r="AV1414" i="1" s="1"/>
  <c r="AM1414" i="1"/>
  <c r="X1380" i="1"/>
  <c r="AF1380" i="1" s="1"/>
  <c r="Y1380" i="1"/>
  <c r="AG1380" i="1" s="1"/>
  <c r="AH1380" i="1"/>
  <c r="AC1380" i="1"/>
  <c r="AK1380" i="1" s="1"/>
  <c r="AA1380" i="1"/>
  <c r="AI1380" i="1" s="1"/>
  <c r="AM1306" i="1"/>
  <c r="AC1306" i="1"/>
  <c r="AK1306" i="1" s="1"/>
  <c r="AV1306" i="1" s="1"/>
  <c r="X1179" i="1"/>
  <c r="AF1179" i="1" s="1"/>
  <c r="AJ1179" i="1"/>
  <c r="Y1301" i="1"/>
  <c r="AG1301" i="1" s="1"/>
  <c r="AH1301" i="1"/>
  <c r="X1301" i="1"/>
  <c r="AF1301" i="1" s="1"/>
  <c r="AC1301" i="1"/>
  <c r="AK1301" i="1" s="1"/>
  <c r="AV1301" i="1" s="1"/>
  <c r="AW1301" i="1" s="1"/>
  <c r="AJ1283" i="1"/>
  <c r="X1283" i="1"/>
  <c r="AF1283" i="1" s="1"/>
  <c r="AM1364" i="1"/>
  <c r="AA1364" i="1"/>
  <c r="AI1364" i="1" s="1"/>
  <c r="Y1225" i="1"/>
  <c r="AG1225" i="1" s="1"/>
  <c r="X1225" i="1"/>
  <c r="AF1225" i="1" s="1"/>
  <c r="AC1225" i="1"/>
  <c r="AK1225" i="1" s="1"/>
  <c r="AH1225" i="1"/>
  <c r="AC1048" i="1"/>
  <c r="AK1048" i="1" s="1"/>
  <c r="AV1048" i="1" s="1"/>
  <c r="AM1048" i="1"/>
  <c r="AC1084" i="1"/>
  <c r="AK1084" i="1" s="1"/>
  <c r="AA1084" i="1"/>
  <c r="AI1084" i="1" s="1"/>
  <c r="W1084" i="1"/>
  <c r="AE1084" i="1" s="1"/>
  <c r="AH1084" i="1"/>
  <c r="X1084" i="1"/>
  <c r="AF1084" i="1" s="1"/>
  <c r="Y988" i="1"/>
  <c r="AG988" i="1" s="1"/>
  <c r="BA988" i="1" s="1"/>
  <c r="X839" i="1"/>
  <c r="AF839" i="1" s="1"/>
  <c r="AJ839" i="1"/>
  <c r="AC921" i="1"/>
  <c r="AK921" i="1" s="1"/>
  <c r="AM921" i="1"/>
  <c r="AA1345" i="1"/>
  <c r="AI1345" i="1" s="1"/>
  <c r="AH1345" i="1"/>
  <c r="X1345" i="1"/>
  <c r="AF1345" i="1" s="1"/>
  <c r="AC1345" i="1"/>
  <c r="AK1345" i="1" s="1"/>
  <c r="W1345" i="1"/>
  <c r="AE1345" i="1" s="1"/>
  <c r="AB1546" i="1"/>
  <c r="AJ1546" i="1" s="1"/>
  <c r="AL1546" i="1"/>
  <c r="AI1529" i="1"/>
  <c r="W1529" i="1"/>
  <c r="AE1529" i="1" s="1"/>
  <c r="AC1341" i="1"/>
  <c r="AK1341" i="1" s="1"/>
  <c r="W1341" i="1"/>
  <c r="AE1341" i="1" s="1"/>
  <c r="Y1341" i="1"/>
  <c r="AG1341" i="1" s="1"/>
  <c r="AA1341" i="1"/>
  <c r="AI1341" i="1" s="1"/>
  <c r="AM1323" i="1"/>
  <c r="AC1323" i="1"/>
  <c r="AK1323" i="1" s="1"/>
  <c r="AV1323" i="1" s="1"/>
  <c r="AW1323" i="1" s="1"/>
  <c r="AJ1302" i="1"/>
  <c r="X1302" i="1"/>
  <c r="AF1302" i="1" s="1"/>
  <c r="Y1285" i="1"/>
  <c r="AG1285" i="1" s="1"/>
  <c r="AA1285" i="1"/>
  <c r="AI1285" i="1" s="1"/>
  <c r="X1285" i="1"/>
  <c r="AF1285" i="1" s="1"/>
  <c r="AC1285" i="1"/>
  <c r="AK1285" i="1" s="1"/>
  <c r="W1285" i="1"/>
  <c r="AE1285" i="1" s="1"/>
  <c r="X1251" i="1"/>
  <c r="AF1251" i="1" s="1"/>
  <c r="AJ1251" i="1"/>
  <c r="AM1216" i="1"/>
  <c r="AN1216" i="1" s="1"/>
  <c r="AO1216" i="1" s="1"/>
  <c r="AP1216" i="1" s="1"/>
  <c r="AQ1216" i="1" s="1"/>
  <c r="AC1216" i="1"/>
  <c r="AK1216" i="1" s="1"/>
  <c r="X1145" i="1"/>
  <c r="AF1145" i="1" s="1"/>
  <c r="AA1145" i="1"/>
  <c r="AI1145" i="1" s="1"/>
  <c r="AH1145" i="1"/>
  <c r="Y1145" i="1"/>
  <c r="AG1145" i="1" s="1"/>
  <c r="AC1145" i="1"/>
  <c r="AK1145" i="1" s="1"/>
  <c r="W1145" i="1"/>
  <c r="AE1145" i="1" s="1"/>
  <c r="AC1033" i="1"/>
  <c r="AK1033" i="1" s="1"/>
  <c r="AM1033" i="1"/>
  <c r="AJ1218" i="1"/>
  <c r="X1218" i="1"/>
  <c r="AF1218" i="1" s="1"/>
  <c r="X1131" i="1"/>
  <c r="AF1131" i="1" s="1"/>
  <c r="AJ1131" i="1"/>
  <c r="AA919" i="1"/>
  <c r="AI919" i="1" s="1"/>
  <c r="AM919" i="1"/>
  <c r="AN919" i="1" s="1"/>
  <c r="AO919" i="1" s="1"/>
  <c r="AP919" i="1" s="1"/>
  <c r="AQ919" i="1" s="1"/>
  <c r="AM1092" i="1"/>
  <c r="AC1092" i="1"/>
  <c r="AK1092" i="1" s="1"/>
  <c r="W954" i="1"/>
  <c r="AE954" i="1" s="1"/>
  <c r="Y954" i="1"/>
  <c r="AG954" i="1" s="1"/>
  <c r="AH954" i="1"/>
  <c r="X954" i="1"/>
  <c r="AF954" i="1" s="1"/>
  <c r="AA954" i="1"/>
  <c r="AI954" i="1" s="1"/>
  <c r="AC954" i="1"/>
  <c r="AK954" i="1" s="1"/>
  <c r="AC1054" i="1"/>
  <c r="AK1054" i="1" s="1"/>
  <c r="AV1054" i="1" s="1"/>
  <c r="AM1054" i="1"/>
  <c r="AA861" i="1"/>
  <c r="AI861" i="1" s="1"/>
  <c r="AM861" i="1"/>
  <c r="AN861" i="1" s="1"/>
  <c r="AO861" i="1" s="1"/>
  <c r="AP861" i="1" s="1"/>
  <c r="AQ861" i="1" s="1"/>
  <c r="AB1505" i="1"/>
  <c r="AJ1505" i="1" s="1"/>
  <c r="AG1505" i="1"/>
  <c r="V1505" i="1"/>
  <c r="AD1505" i="1" s="1"/>
  <c r="X1505" i="1"/>
  <c r="AF1505" i="1" s="1"/>
  <c r="AC1351" i="1"/>
  <c r="AK1351" i="1" s="1"/>
  <c r="AV1351" i="1" s="1"/>
  <c r="AW1351" i="1" s="1"/>
  <c r="AX1351" i="1" s="1"/>
  <c r="AY1351" i="1" s="1"/>
  <c r="AZ1351" i="1" s="1"/>
  <c r="AM1351" i="1"/>
  <c r="AM1263" i="1"/>
  <c r="AC1263" i="1"/>
  <c r="AK1263" i="1" s="1"/>
  <c r="AA1229" i="1"/>
  <c r="AI1229" i="1" s="1"/>
  <c r="AM1229" i="1"/>
  <c r="AN1229" i="1" s="1"/>
  <c r="AO1229" i="1" s="1"/>
  <c r="AP1229" i="1" s="1"/>
  <c r="AQ1229" i="1" s="1"/>
  <c r="AN472" i="1"/>
  <c r="AO472" i="1" s="1"/>
  <c r="AP472" i="1" s="1"/>
  <c r="AQ472" i="1" s="1"/>
  <c r="AR472" i="1"/>
  <c r="W1153" i="1"/>
  <c r="AE1153" i="1" s="1"/>
  <c r="X1153" i="1"/>
  <c r="AF1153" i="1" s="1"/>
  <c r="Y1153" i="1"/>
  <c r="AG1153" i="1" s="1"/>
  <c r="AA1153" i="1"/>
  <c r="AI1153" i="1" s="1"/>
  <c r="AM1071" i="1"/>
  <c r="AA1071" i="1"/>
  <c r="AI1071" i="1" s="1"/>
  <c r="AM937" i="1"/>
  <c r="AC937" i="1"/>
  <c r="AK937" i="1" s="1"/>
  <c r="AV937" i="1" s="1"/>
  <c r="AW937" i="1" s="1"/>
  <c r="AM584" i="1"/>
  <c r="AN584" i="1" s="1"/>
  <c r="AO584" i="1" s="1"/>
  <c r="AP584" i="1" s="1"/>
  <c r="AQ584" i="1" s="1"/>
  <c r="AA584" i="1"/>
  <c r="AI584" i="1" s="1"/>
  <c r="Y1164" i="1"/>
  <c r="AG1164" i="1" s="1"/>
  <c r="AR1164" i="1"/>
  <c r="AM1086" i="1"/>
  <c r="AC1086" i="1"/>
  <c r="AK1086" i="1" s="1"/>
  <c r="AV1086" i="1" s="1"/>
  <c r="AM1080" i="1"/>
  <c r="AC1080" i="1"/>
  <c r="AK1080" i="1" s="1"/>
  <c r="AV1080" i="1" s="1"/>
  <c r="AH1034" i="1"/>
  <c r="Y1034" i="1"/>
  <c r="AG1034" i="1" s="1"/>
  <c r="W1034" i="1"/>
  <c r="AE1034" i="1" s="1"/>
  <c r="AA1034" i="1"/>
  <c r="AI1034" i="1" s="1"/>
  <c r="X1034" i="1"/>
  <c r="AF1034" i="1" s="1"/>
  <c r="AC1034" i="1"/>
  <c r="AK1034" i="1" s="1"/>
  <c r="AR694" i="1"/>
  <c r="AN694" i="1"/>
  <c r="AO694" i="1" s="1"/>
  <c r="AP694" i="1" s="1"/>
  <c r="AQ694" i="1" s="1"/>
  <c r="AJ577" i="1"/>
  <c r="X577" i="1"/>
  <c r="AF577" i="1" s="1"/>
  <c r="AC1183" i="1"/>
  <c r="AK1183" i="1" s="1"/>
  <c r="AV1183" i="1" s="1"/>
  <c r="AM1183" i="1"/>
  <c r="AC1335" i="1"/>
  <c r="AK1335" i="1" s="1"/>
  <c r="AV1335" i="1" s="1"/>
  <c r="AM1335" i="1"/>
  <c r="W1533" i="1"/>
  <c r="AE1533" i="1" s="1"/>
  <c r="AI1533" i="1"/>
  <c r="AM1384" i="1"/>
  <c r="AN1384" i="1" s="1"/>
  <c r="AO1384" i="1" s="1"/>
  <c r="AP1384" i="1" s="1"/>
  <c r="AQ1384" i="1" s="1"/>
  <c r="AA1384" i="1"/>
  <c r="AI1384" i="1" s="1"/>
  <c r="X1138" i="1"/>
  <c r="AF1138" i="1" s="1"/>
  <c r="AJ1138" i="1"/>
  <c r="AM866" i="1"/>
  <c r="AN866" i="1" s="1"/>
  <c r="AO866" i="1" s="1"/>
  <c r="AP866" i="1" s="1"/>
  <c r="AQ866" i="1" s="1"/>
  <c r="Y981" i="1"/>
  <c r="AG981" i="1" s="1"/>
  <c r="AR981" i="1"/>
  <c r="Y843" i="1"/>
  <c r="AG843" i="1" s="1"/>
  <c r="AR843" i="1"/>
  <c r="AC1043" i="1"/>
  <c r="AK1043" i="1" s="1"/>
  <c r="X1043" i="1"/>
  <c r="AF1043" i="1" s="1"/>
  <c r="AA1043" i="1"/>
  <c r="AI1043" i="1" s="1"/>
  <c r="AH1043" i="1"/>
  <c r="W1043" i="1"/>
  <c r="AE1043" i="1" s="1"/>
  <c r="AM1480" i="1"/>
  <c r="AN1480" i="1" s="1"/>
  <c r="AO1480" i="1" s="1"/>
  <c r="AP1480" i="1" s="1"/>
  <c r="AQ1480" i="1" s="1"/>
  <c r="AA1480" i="1"/>
  <c r="AI1480" i="1" s="1"/>
  <c r="Z1584" i="1"/>
  <c r="AH1584" i="1" s="1"/>
  <c r="AL1584" i="1"/>
  <c r="AA1617" i="1"/>
  <c r="AI1617" i="1" s="1"/>
  <c r="Z1540" i="1"/>
  <c r="AH1540" i="1" s="1"/>
  <c r="AL1540" i="1"/>
  <c r="AM1540" i="1" s="1"/>
  <c r="AN1540" i="1" s="1"/>
  <c r="AO1540" i="1" s="1"/>
  <c r="AP1540" i="1" s="1"/>
  <c r="W1027" i="1"/>
  <c r="AE1027" i="1" s="1"/>
  <c r="AA1027" i="1"/>
  <c r="AI1027" i="1" s="1"/>
  <c r="Y1027" i="1"/>
  <c r="AG1027" i="1" s="1"/>
  <c r="X1027" i="1"/>
  <c r="AF1027" i="1" s="1"/>
  <c r="Y1313" i="1"/>
  <c r="AG1313" i="1" s="1"/>
  <c r="X1313" i="1"/>
  <c r="AF1313" i="1" s="1"/>
  <c r="W1313" i="1"/>
  <c r="AE1313" i="1" s="1"/>
  <c r="AC1313" i="1"/>
  <c r="AK1313" i="1" s="1"/>
  <c r="AA1313" i="1"/>
  <c r="AI1313" i="1" s="1"/>
  <c r="AM1383" i="1"/>
  <c r="AC1383" i="1"/>
  <c r="AK1383" i="1" s="1"/>
  <c r="AL1530" i="1"/>
  <c r="AB1530" i="1"/>
  <c r="AJ1530" i="1" s="1"/>
  <c r="AU1530" i="1" s="1"/>
  <c r="AV1530" i="1" s="1"/>
  <c r="AW1530" i="1" s="1"/>
  <c r="AL1624" i="1"/>
  <c r="AM1624" i="1" s="1"/>
  <c r="AN1624" i="1" s="1"/>
  <c r="AO1624" i="1" s="1"/>
  <c r="AP1624" i="1" s="1"/>
  <c r="Z1624" i="1"/>
  <c r="AH1624" i="1" s="1"/>
  <c r="AM1189" i="1"/>
  <c r="AA1189" i="1"/>
  <c r="AI1189" i="1" s="1"/>
  <c r="AV1189" i="1" s="1"/>
  <c r="AI1618" i="1"/>
  <c r="W1618" i="1"/>
  <c r="AE1618" i="1" s="1"/>
  <c r="AM1469" i="1"/>
  <c r="AN1469" i="1" s="1"/>
  <c r="AO1469" i="1" s="1"/>
  <c r="AP1469" i="1" s="1"/>
  <c r="AQ1469" i="1" s="1"/>
  <c r="AC1329" i="1"/>
  <c r="AK1329" i="1" s="1"/>
  <c r="AH1329" i="1"/>
  <c r="AA1329" i="1"/>
  <c r="AI1329" i="1" s="1"/>
  <c r="Y1329" i="1"/>
  <c r="AG1329" i="1" s="1"/>
  <c r="W1329" i="1"/>
  <c r="AE1329" i="1" s="1"/>
  <c r="X1329" i="1"/>
  <c r="AF1329" i="1" s="1"/>
  <c r="V1516" i="1"/>
  <c r="AD1516" i="1" s="1"/>
  <c r="W1516" i="1"/>
  <c r="AE1516" i="1" s="1"/>
  <c r="Z1516" i="1"/>
  <c r="AH1516" i="1" s="1"/>
  <c r="AU1516" i="1" s="1"/>
  <c r="AV1516" i="1" s="1"/>
  <c r="X1516" i="1"/>
  <c r="AF1516" i="1" s="1"/>
  <c r="X1534" i="1"/>
  <c r="AF1534" i="1" s="1"/>
  <c r="AL1552" i="1"/>
  <c r="AM1552" i="1" s="1"/>
  <c r="AN1552" i="1" s="1"/>
  <c r="AO1552" i="1" s="1"/>
  <c r="AP1552" i="1" s="1"/>
  <c r="AL1586" i="1"/>
  <c r="AB1586" i="1"/>
  <c r="AJ1586" i="1" s="1"/>
  <c r="Z1612" i="1"/>
  <c r="AH1612" i="1" s="1"/>
  <c r="V1612" i="1"/>
  <c r="AD1612" i="1" s="1"/>
  <c r="AB1612" i="1"/>
  <c r="AJ1612" i="1" s="1"/>
  <c r="W1612" i="1"/>
  <c r="AE1612" i="1" s="1"/>
  <c r="W1628" i="1"/>
  <c r="AE1628" i="1" s="1"/>
  <c r="V1628" i="1"/>
  <c r="AD1628" i="1" s="1"/>
  <c r="AR1235" i="1"/>
  <c r="Y1235" i="1"/>
  <c r="AG1235" i="1" s="1"/>
  <c r="AI1514" i="1"/>
  <c r="W1514" i="1"/>
  <c r="AE1514" i="1" s="1"/>
  <c r="AB1542" i="1"/>
  <c r="AJ1542" i="1" s="1"/>
  <c r="AU1542" i="1" s="1"/>
  <c r="AL1542" i="1"/>
  <c r="AQ1542" i="1" s="1"/>
  <c r="AB1608" i="1"/>
  <c r="AJ1608" i="1" s="1"/>
  <c r="V1608" i="1"/>
  <c r="AD1608" i="1" s="1"/>
  <c r="W1608" i="1"/>
  <c r="AE1608" i="1" s="1"/>
  <c r="X1618" i="1"/>
  <c r="AF1618" i="1" s="1"/>
  <c r="AJ1421" i="1"/>
  <c r="X1421" i="1"/>
  <c r="AF1421" i="1" s="1"/>
  <c r="AC1479" i="1"/>
  <c r="AK1479" i="1" s="1"/>
  <c r="AM1479" i="1"/>
  <c r="AB1511" i="1"/>
  <c r="AJ1511" i="1" s="1"/>
  <c r="AL1511" i="1"/>
  <c r="AB1577" i="1"/>
  <c r="AJ1577" i="1" s="1"/>
  <c r="V1577" i="1"/>
  <c r="AD1577" i="1" s="1"/>
  <c r="Z1577" i="1"/>
  <c r="AH1577" i="1" s="1"/>
  <c r="X1394" i="1"/>
  <c r="AF1394" i="1" s="1"/>
  <c r="AJ1394" i="1"/>
  <c r="AM1389" i="1"/>
  <c r="AN1389" i="1" s="1"/>
  <c r="AO1389" i="1" s="1"/>
  <c r="AP1389" i="1" s="1"/>
  <c r="AQ1389" i="1" s="1"/>
  <c r="AL1598" i="1"/>
  <c r="AB1598" i="1"/>
  <c r="AJ1598" i="1" s="1"/>
  <c r="AU1598" i="1" s="1"/>
  <c r="X1227" i="1"/>
  <c r="AF1227" i="1" s="1"/>
  <c r="AJ1227" i="1"/>
  <c r="W1536" i="1"/>
  <c r="AE1536" i="1" s="1"/>
  <c r="AB1536" i="1"/>
  <c r="AJ1536" i="1" s="1"/>
  <c r="AG1536" i="1"/>
  <c r="AM1416" i="1"/>
  <c r="AA1416" i="1"/>
  <c r="AI1416" i="1" s="1"/>
  <c r="AV1416" i="1" s="1"/>
  <c r="AW1416" i="1" s="1"/>
  <c r="W1476" i="1"/>
  <c r="AE1476" i="1" s="1"/>
  <c r="AH1476" i="1"/>
  <c r="AA1476" i="1"/>
  <c r="AI1476" i="1" s="1"/>
  <c r="X1476" i="1"/>
  <c r="AF1476" i="1" s="1"/>
  <c r="AB1601" i="1"/>
  <c r="AJ1601" i="1" s="1"/>
  <c r="W1601" i="1"/>
  <c r="AE1601" i="1" s="1"/>
  <c r="V1601" i="1"/>
  <c r="AD1601" i="1" s="1"/>
  <c r="AM1301" i="1"/>
  <c r="AN1301" i="1" s="1"/>
  <c r="AO1301" i="1" s="1"/>
  <c r="AP1301" i="1" s="1"/>
  <c r="AQ1301" i="1" s="1"/>
  <c r="Z1552" i="1"/>
  <c r="AH1552" i="1" s="1"/>
  <c r="V1552" i="1"/>
  <c r="AD1552" i="1" s="1"/>
  <c r="X1552" i="1"/>
  <c r="AF1552" i="1" s="1"/>
  <c r="AB1552" i="1"/>
  <c r="AJ1552" i="1" s="1"/>
  <c r="AM1421" i="1"/>
  <c r="AN1421" i="1" s="1"/>
  <c r="AO1421" i="1" s="1"/>
  <c r="AP1421" i="1" s="1"/>
  <c r="AQ1421" i="1" s="1"/>
  <c r="X1578" i="1"/>
  <c r="AF1578" i="1" s="1"/>
  <c r="AA1068" i="1"/>
  <c r="AI1068" i="1" s="1"/>
  <c r="AM1068" i="1"/>
  <c r="AC1119" i="1"/>
  <c r="AK1119" i="1" s="1"/>
  <c r="AM1119" i="1"/>
  <c r="AB1566" i="1"/>
  <c r="AJ1566" i="1" s="1"/>
  <c r="AL1566" i="1"/>
  <c r="W536" i="1"/>
  <c r="AE536" i="1" s="1"/>
  <c r="X536" i="1"/>
  <c r="AF536" i="1" s="1"/>
  <c r="Y536" i="1"/>
  <c r="AG536" i="1" s="1"/>
  <c r="AH536" i="1"/>
  <c r="AA536" i="1"/>
  <c r="AI536" i="1" s="1"/>
  <c r="AM572" i="1"/>
  <c r="AN572" i="1" s="1"/>
  <c r="AO572" i="1" s="1"/>
  <c r="AP572" i="1" s="1"/>
  <c r="AQ572" i="1" s="1"/>
  <c r="AM648" i="1"/>
  <c r="AA648" i="1"/>
  <c r="AI648" i="1" s="1"/>
  <c r="Y673" i="1"/>
  <c r="AG673" i="1" s="1"/>
  <c r="AH673" i="1"/>
  <c r="AA673" i="1"/>
  <c r="AI673" i="1" s="1"/>
  <c r="AC673" i="1"/>
  <c r="AK673" i="1" s="1"/>
  <c r="W673" i="1"/>
  <c r="AE673" i="1" s="1"/>
  <c r="AC777" i="1"/>
  <c r="AK777" i="1" s="1"/>
  <c r="W777" i="1"/>
  <c r="AE777" i="1" s="1"/>
  <c r="AA777" i="1"/>
  <c r="AI777" i="1" s="1"/>
  <c r="AM813" i="1"/>
  <c r="AN813" i="1" s="1"/>
  <c r="AO813" i="1" s="1"/>
  <c r="AP813" i="1" s="1"/>
  <c r="AQ813" i="1" s="1"/>
  <c r="AA813" i="1"/>
  <c r="AI813" i="1" s="1"/>
  <c r="AC831" i="1"/>
  <c r="AK831" i="1" s="1"/>
  <c r="AM831" i="1"/>
  <c r="W905" i="1"/>
  <c r="AE905" i="1" s="1"/>
  <c r="Y905" i="1"/>
  <c r="AG905" i="1" s="1"/>
  <c r="X905" i="1"/>
  <c r="AF905" i="1" s="1"/>
  <c r="AA905" i="1"/>
  <c r="AI905" i="1" s="1"/>
  <c r="AV905" i="1" s="1"/>
  <c r="AW905" i="1" s="1"/>
  <c r="Y923" i="1"/>
  <c r="AG923" i="1" s="1"/>
  <c r="AC923" i="1"/>
  <c r="AK923" i="1" s="1"/>
  <c r="W923" i="1"/>
  <c r="AE923" i="1" s="1"/>
  <c r="AA923" i="1"/>
  <c r="AI923" i="1" s="1"/>
  <c r="X923" i="1"/>
  <c r="AF923" i="1" s="1"/>
  <c r="AJ932" i="1"/>
  <c r="X932" i="1"/>
  <c r="AF932" i="1" s="1"/>
  <c r="AA975" i="1"/>
  <c r="AI975" i="1" s="1"/>
  <c r="AM975" i="1"/>
  <c r="AA991" i="1"/>
  <c r="AI991" i="1" s="1"/>
  <c r="AM991" i="1"/>
  <c r="AM1009" i="1"/>
  <c r="AN1009" i="1" s="1"/>
  <c r="AO1009" i="1" s="1"/>
  <c r="AP1009" i="1" s="1"/>
  <c r="AQ1009" i="1" s="1"/>
  <c r="AC1009" i="1"/>
  <c r="AK1009" i="1" s="1"/>
  <c r="AV1009" i="1" s="1"/>
  <c r="AH1019" i="1"/>
  <c r="AA1019" i="1"/>
  <c r="AI1019" i="1" s="1"/>
  <c r="AV1019" i="1" s="1"/>
  <c r="AW1019" i="1" s="1"/>
  <c r="Y1019" i="1"/>
  <c r="AG1019" i="1" s="1"/>
  <c r="AC1070" i="1"/>
  <c r="AK1070" i="1" s="1"/>
  <c r="AM1070" i="1"/>
  <c r="AC1083" i="1"/>
  <c r="AK1083" i="1" s="1"/>
  <c r="X1083" i="1"/>
  <c r="AF1083" i="1" s="1"/>
  <c r="AA1083" i="1"/>
  <c r="AI1083" i="1" s="1"/>
  <c r="AH1083" i="1"/>
  <c r="Y1083" i="1"/>
  <c r="AG1083" i="1" s="1"/>
  <c r="W1083" i="1"/>
  <c r="AE1083" i="1" s="1"/>
  <c r="AJ1095" i="1"/>
  <c r="X1095" i="1"/>
  <c r="AF1095" i="1" s="1"/>
  <c r="Y1101" i="1"/>
  <c r="AG1101" i="1" s="1"/>
  <c r="AM1124" i="1"/>
  <c r="AC1124" i="1"/>
  <c r="AK1124" i="1" s="1"/>
  <c r="AA1134" i="1"/>
  <c r="AI1134" i="1" s="1"/>
  <c r="Y1134" i="1"/>
  <c r="AG1134" i="1" s="1"/>
  <c r="AC1134" i="1"/>
  <c r="AK1134" i="1" s="1"/>
  <c r="W1134" i="1"/>
  <c r="AE1134" i="1" s="1"/>
  <c r="AH1134" i="1"/>
  <c r="W1166" i="1"/>
  <c r="AE1166" i="1" s="1"/>
  <c r="AC1166" i="1"/>
  <c r="AK1166" i="1" s="1"/>
  <c r="AV1166" i="1" s="1"/>
  <c r="AW1166" i="1" s="1"/>
  <c r="AH1166" i="1"/>
  <c r="Y1166" i="1"/>
  <c r="AG1166" i="1" s="1"/>
  <c r="X1175" i="1"/>
  <c r="AF1175" i="1" s="1"/>
  <c r="AJ1175" i="1"/>
  <c r="W1198" i="1"/>
  <c r="AE1198" i="1" s="1"/>
  <c r="AH1198" i="1"/>
  <c r="Y1198" i="1"/>
  <c r="AG1198" i="1" s="1"/>
  <c r="AC1198" i="1"/>
  <c r="AK1198" i="1" s="1"/>
  <c r="X1198" i="1"/>
  <c r="AF1198" i="1" s="1"/>
  <c r="AM1202" i="1"/>
  <c r="AN1202" i="1" s="1"/>
  <c r="AO1202" i="1" s="1"/>
  <c r="AP1202" i="1" s="1"/>
  <c r="AQ1202" i="1" s="1"/>
  <c r="AA1202" i="1"/>
  <c r="AI1202" i="1" s="1"/>
  <c r="Y1216" i="1"/>
  <c r="AG1216" i="1" s="1"/>
  <c r="AC1246" i="1"/>
  <c r="AK1246" i="1" s="1"/>
  <c r="X1246" i="1"/>
  <c r="AF1246" i="1" s="1"/>
  <c r="W1246" i="1"/>
  <c r="AE1246" i="1" s="1"/>
  <c r="AM1250" i="1"/>
  <c r="AA1250" i="1"/>
  <c r="AI1250" i="1" s="1"/>
  <c r="AV1250" i="1" s="1"/>
  <c r="AM1268" i="1"/>
  <c r="AC1268" i="1"/>
  <c r="AK1268" i="1" s="1"/>
  <c r="AV1268" i="1" s="1"/>
  <c r="W1278" i="1"/>
  <c r="AE1278" i="1" s="1"/>
  <c r="Y1278" i="1"/>
  <c r="AG1278" i="1" s="1"/>
  <c r="AA1278" i="1"/>
  <c r="AI1278" i="1" s="1"/>
  <c r="X1278" i="1"/>
  <c r="AF1278" i="1" s="1"/>
  <c r="AH1278" i="1"/>
  <c r="AC1278" i="1"/>
  <c r="AK1278" i="1" s="1"/>
  <c r="W1295" i="1"/>
  <c r="AE1295" i="1" s="1"/>
  <c r="X1295" i="1"/>
  <c r="AF1295" i="1" s="1"/>
  <c r="AH1295" i="1"/>
  <c r="AC1295" i="1"/>
  <c r="AK1295" i="1" s="1"/>
  <c r="Y1295" i="1"/>
  <c r="AG1295" i="1" s="1"/>
  <c r="AA1295" i="1"/>
  <c r="AI1295" i="1" s="1"/>
  <c r="AA1299" i="1"/>
  <c r="AI1299" i="1" s="1"/>
  <c r="AM1299" i="1"/>
  <c r="AC1311" i="1"/>
  <c r="AK1311" i="1" s="1"/>
  <c r="AA1311" i="1"/>
  <c r="AI1311" i="1" s="1"/>
  <c r="X1311" i="1"/>
  <c r="AF1311" i="1" s="1"/>
  <c r="AH1311" i="1"/>
  <c r="W1327" i="1"/>
  <c r="AE1327" i="1" s="1"/>
  <c r="Y1327" i="1"/>
  <c r="AG1327" i="1" s="1"/>
  <c r="X1327" i="1"/>
  <c r="AF1327" i="1" s="1"/>
  <c r="AC1327" i="1"/>
  <c r="AK1327" i="1" s="1"/>
  <c r="AV1327" i="1" s="1"/>
  <c r="AA1331" i="1"/>
  <c r="AI1331" i="1" s="1"/>
  <c r="AV1331" i="1" s="1"/>
  <c r="AM1331" i="1"/>
  <c r="AN1331" i="1" s="1"/>
  <c r="AO1331" i="1" s="1"/>
  <c r="AP1331" i="1" s="1"/>
  <c r="AQ1331" i="1" s="1"/>
  <c r="X1343" i="1"/>
  <c r="AF1343" i="1" s="1"/>
  <c r="AH1343" i="1"/>
  <c r="AA1347" i="1"/>
  <c r="AI1347" i="1" s="1"/>
  <c r="AM1347" i="1"/>
  <c r="X1359" i="1"/>
  <c r="AF1359" i="1" s="1"/>
  <c r="Y1359" i="1"/>
  <c r="AG1359" i="1" s="1"/>
  <c r="AH1359" i="1"/>
  <c r="AC1359" i="1"/>
  <c r="AK1359" i="1" s="1"/>
  <c r="W1359" i="1"/>
  <c r="AE1359" i="1" s="1"/>
  <c r="AA1359" i="1"/>
  <c r="AI1359" i="1" s="1"/>
  <c r="Y1361" i="1"/>
  <c r="AG1361" i="1" s="1"/>
  <c r="AA1363" i="1"/>
  <c r="AI1363" i="1" s="1"/>
  <c r="AM1363" i="1"/>
  <c r="AM1365" i="1"/>
  <c r="AC1365" i="1"/>
  <c r="AK1365" i="1" s="1"/>
  <c r="AJ1368" i="1"/>
  <c r="X1368" i="1"/>
  <c r="AF1368" i="1" s="1"/>
  <c r="W1375" i="1"/>
  <c r="AE1375" i="1" s="1"/>
  <c r="AA1375" i="1"/>
  <c r="AI1375" i="1" s="1"/>
  <c r="AC1375" i="1"/>
  <c r="AK1375" i="1" s="1"/>
  <c r="AH1375" i="1"/>
  <c r="AA1379" i="1"/>
  <c r="AI1379" i="1" s="1"/>
  <c r="AM1379" i="1"/>
  <c r="AJ1384" i="1"/>
  <c r="X1384" i="1"/>
  <c r="AF1384" i="1" s="1"/>
  <c r="X1391" i="1"/>
  <c r="AF1391" i="1" s="1"/>
  <c r="W1391" i="1"/>
  <c r="AE1391" i="1" s="1"/>
  <c r="AC1391" i="1"/>
  <c r="AK1391" i="1" s="1"/>
  <c r="AV1391" i="1" s="1"/>
  <c r="AA1395" i="1"/>
  <c r="AI1395" i="1" s="1"/>
  <c r="AM1395" i="1"/>
  <c r="W1407" i="1"/>
  <c r="AE1407" i="1" s="1"/>
  <c r="Y1407" i="1"/>
  <c r="AG1407" i="1" s="1"/>
  <c r="AH1407" i="1"/>
  <c r="AC1407" i="1"/>
  <c r="AK1407" i="1" s="1"/>
  <c r="AA1407" i="1"/>
  <c r="AI1407" i="1" s="1"/>
  <c r="AC1413" i="1"/>
  <c r="AK1413" i="1" s="1"/>
  <c r="AV1413" i="1" s="1"/>
  <c r="AM1413" i="1"/>
  <c r="X1423" i="1"/>
  <c r="AF1423" i="1" s="1"/>
  <c r="AC1423" i="1"/>
  <c r="AK1423" i="1" s="1"/>
  <c r="W1423" i="1"/>
  <c r="AE1423" i="1" s="1"/>
  <c r="AA1427" i="1"/>
  <c r="AI1427" i="1" s="1"/>
  <c r="AM1427" i="1"/>
  <c r="AN1427" i="1" s="1"/>
  <c r="AO1427" i="1" s="1"/>
  <c r="AP1427" i="1" s="1"/>
  <c r="AQ1427" i="1" s="1"/>
  <c r="AC1429" i="1"/>
  <c r="AK1429" i="1" s="1"/>
  <c r="AM1429" i="1"/>
  <c r="W1439" i="1"/>
  <c r="AE1439" i="1" s="1"/>
  <c r="AH1439" i="1"/>
  <c r="AC1439" i="1"/>
  <c r="AK1439" i="1" s="1"/>
  <c r="AA1439" i="1"/>
  <c r="AI1439" i="1" s="1"/>
  <c r="X1439" i="1"/>
  <c r="AF1439" i="1" s="1"/>
  <c r="Y1441" i="1"/>
  <c r="AG1441" i="1" s="1"/>
  <c r="AR1441" i="1"/>
  <c r="AM1443" i="1"/>
  <c r="AN1443" i="1" s="1"/>
  <c r="AO1443" i="1" s="1"/>
  <c r="AP1443" i="1" s="1"/>
  <c r="AQ1443" i="1" s="1"/>
  <c r="AA1443" i="1"/>
  <c r="AI1443" i="1" s="1"/>
  <c r="AV1443" i="1" s="1"/>
  <c r="AW1443" i="1" s="1"/>
  <c r="AC1445" i="1"/>
  <c r="AK1445" i="1" s="1"/>
  <c r="AM1445" i="1"/>
  <c r="X1448" i="1"/>
  <c r="AF1448" i="1" s="1"/>
  <c r="AJ1448" i="1"/>
  <c r="AC1455" i="1"/>
  <c r="AK1455" i="1" s="1"/>
  <c r="AA1455" i="1"/>
  <c r="AI1455" i="1" s="1"/>
  <c r="Y1455" i="1"/>
  <c r="AG1455" i="1" s="1"/>
  <c r="W1455" i="1"/>
  <c r="AE1455" i="1" s="1"/>
  <c r="Y1457" i="1"/>
  <c r="AG1457" i="1" s="1"/>
  <c r="AM1459" i="1"/>
  <c r="AN1459" i="1" s="1"/>
  <c r="AO1459" i="1" s="1"/>
  <c r="AP1459" i="1" s="1"/>
  <c r="AQ1459" i="1" s="1"/>
  <c r="AA1459" i="1"/>
  <c r="AI1459" i="1" s="1"/>
  <c r="AA1471" i="1"/>
  <c r="AI1471" i="1" s="1"/>
  <c r="W1471" i="1"/>
  <c r="AE1471" i="1" s="1"/>
  <c r="AC1471" i="1"/>
  <c r="AK1471" i="1" s="1"/>
  <c r="Y1473" i="1"/>
  <c r="AG1473" i="1" s="1"/>
  <c r="AR1473" i="1"/>
  <c r="AA1475" i="1"/>
  <c r="AI1475" i="1" s="1"/>
  <c r="AM1475" i="1"/>
  <c r="AN1475" i="1" s="1"/>
  <c r="AO1475" i="1" s="1"/>
  <c r="AP1475" i="1" s="1"/>
  <c r="AQ1475" i="1" s="1"/>
  <c r="AC1477" i="1"/>
  <c r="AK1477" i="1" s="1"/>
  <c r="AV1477" i="1" s="1"/>
  <c r="AM1477" i="1"/>
  <c r="W1487" i="1"/>
  <c r="AE1487" i="1" s="1"/>
  <c r="Z1487" i="1"/>
  <c r="AH1487" i="1" s="1"/>
  <c r="AB1487" i="1"/>
  <c r="AJ1487" i="1" s="1"/>
  <c r="X1487" i="1"/>
  <c r="AF1487" i="1" s="1"/>
  <c r="V1487" i="1"/>
  <c r="AD1487" i="1" s="1"/>
  <c r="BA895" i="1"/>
  <c r="Z1609" i="1"/>
  <c r="AH1609" i="1" s="1"/>
  <c r="F9" i="1"/>
  <c r="DQ3" i="1" s="1"/>
  <c r="E12" i="1"/>
  <c r="DT2" i="1" s="1"/>
  <c r="E9" i="1"/>
  <c r="DQ2" i="1" s="1"/>
  <c r="AN266" i="1"/>
  <c r="AO266" i="1" s="1"/>
  <c r="AP266" i="1" s="1"/>
  <c r="AQ266" i="1" s="1"/>
  <c r="AR745" i="1"/>
  <c r="AN847" i="1"/>
  <c r="AO847" i="1" s="1"/>
  <c r="AP847" i="1" s="1"/>
  <c r="AQ847" i="1" s="1"/>
  <c r="AM1516" i="1"/>
  <c r="AN1516" i="1" s="1"/>
  <c r="AO1516" i="1" s="1"/>
  <c r="AP1516" i="1" s="1"/>
  <c r="AR652" i="1"/>
  <c r="AR316" i="1"/>
  <c r="AU1593" i="1"/>
  <c r="AV1593" i="1" s="1"/>
  <c r="AW1593" i="1" s="1"/>
  <c r="AX1593" i="1" s="1"/>
  <c r="AY1593" i="1" s="1"/>
  <c r="AO807" i="1"/>
  <c r="AP807" i="1" s="1"/>
  <c r="AQ807" i="1" s="1"/>
  <c r="AQ1616" i="1"/>
  <c r="AR864" i="1"/>
  <c r="E15" i="1"/>
  <c r="DW2" i="1" s="1"/>
  <c r="AC166" i="1"/>
  <c r="AK166" i="1" s="1"/>
  <c r="AA848" i="1"/>
  <c r="AI848" i="1" s="1"/>
  <c r="X257" i="1"/>
  <c r="AF257" i="1" s="1"/>
  <c r="X232" i="1"/>
  <c r="AF232" i="1" s="1"/>
  <c r="AV142" i="1"/>
  <c r="AW142" i="1" s="1"/>
  <c r="AH202" i="1"/>
  <c r="AV294" i="1"/>
  <c r="AM382" i="1"/>
  <c r="AM786" i="1"/>
  <c r="AA652" i="1"/>
  <c r="AI652" i="1" s="1"/>
  <c r="W796" i="1"/>
  <c r="AE796" i="1" s="1"/>
  <c r="AM338" i="1"/>
  <c r="AN338" i="1" s="1"/>
  <c r="AO338" i="1" s="1"/>
  <c r="AP338" i="1" s="1"/>
  <c r="AQ338" i="1" s="1"/>
  <c r="AA616" i="1"/>
  <c r="AI616" i="1" s="1"/>
  <c r="AH295" i="1"/>
  <c r="AR334" i="1"/>
  <c r="AM170" i="1"/>
  <c r="AN170" i="1" s="1"/>
  <c r="AO170" i="1" s="1"/>
  <c r="AP170" i="1" s="1"/>
  <c r="AQ170" i="1" s="1"/>
  <c r="X304" i="1"/>
  <c r="AF304" i="1" s="1"/>
  <c r="AA553" i="1"/>
  <c r="AI553" i="1" s="1"/>
  <c r="AM553" i="1"/>
  <c r="AN553" i="1" s="1"/>
  <c r="AO553" i="1" s="1"/>
  <c r="AP553" i="1" s="1"/>
  <c r="AQ553" i="1" s="1"/>
  <c r="AM341" i="1"/>
  <c r="AR1295" i="1"/>
  <c r="AN1568" i="1"/>
  <c r="AO1568" i="1" s="1"/>
  <c r="AP1568" i="1" s="1"/>
  <c r="AI1542" i="1"/>
  <c r="AI1601" i="1"/>
  <c r="AR1282" i="1"/>
  <c r="AV1461" i="1"/>
  <c r="AW1461" i="1" s="1"/>
  <c r="AG1519" i="1"/>
  <c r="AN841" i="1"/>
  <c r="AO841" i="1" s="1"/>
  <c r="AP841" i="1" s="1"/>
  <c r="AQ841" i="1" s="1"/>
  <c r="AR841" i="1"/>
  <c r="AM1533" i="1"/>
  <c r="AN1533" i="1" s="1"/>
  <c r="AO1533" i="1" s="1"/>
  <c r="AP1533" i="1" s="1"/>
  <c r="AQ1533" i="1"/>
  <c r="AR704" i="1"/>
  <c r="AN704" i="1"/>
  <c r="AO704" i="1" s="1"/>
  <c r="AP704" i="1" s="1"/>
  <c r="AQ704" i="1" s="1"/>
  <c r="AN875" i="1"/>
  <c r="AO875" i="1" s="1"/>
  <c r="AP875" i="1" s="1"/>
  <c r="AQ875" i="1" s="1"/>
  <c r="AR875" i="1"/>
  <c r="AM1357" i="1"/>
  <c r="AA1357" i="1"/>
  <c r="AI1357" i="1" s="1"/>
  <c r="V1513" i="1"/>
  <c r="AD1513" i="1" s="1"/>
  <c r="AG1513" i="1"/>
  <c r="Z1513" i="1"/>
  <c r="AH1513" i="1" s="1"/>
  <c r="AB1513" i="1"/>
  <c r="AJ1513" i="1" s="1"/>
  <c r="X1513" i="1"/>
  <c r="AF1513" i="1" s="1"/>
  <c r="X1613" i="1"/>
  <c r="AF1613" i="1" s="1"/>
  <c r="AB1613" i="1"/>
  <c r="AJ1613" i="1" s="1"/>
  <c r="W1613" i="1"/>
  <c r="AE1613" i="1" s="1"/>
  <c r="Z1613" i="1"/>
  <c r="AH1613" i="1" s="1"/>
  <c r="W1549" i="1"/>
  <c r="AE1549" i="1" s="1"/>
  <c r="Z1549" i="1"/>
  <c r="AH1549" i="1" s="1"/>
  <c r="AB1549" i="1"/>
  <c r="AJ1549" i="1" s="1"/>
  <c r="V1549" i="1"/>
  <c r="AD1549" i="1" s="1"/>
  <c r="AG1549" i="1"/>
  <c r="AH1468" i="1"/>
  <c r="W1468" i="1"/>
  <c r="AE1468" i="1" s="1"/>
  <c r="Y1468" i="1"/>
  <c r="AG1468" i="1" s="1"/>
  <c r="Z1594" i="1"/>
  <c r="AH1594" i="1" s="1"/>
  <c r="V1594" i="1"/>
  <c r="AD1594" i="1" s="1"/>
  <c r="AB1594" i="1"/>
  <c r="AJ1594" i="1" s="1"/>
  <c r="X1594" i="1"/>
  <c r="AF1594" i="1" s="1"/>
  <c r="AL1556" i="1"/>
  <c r="AB1556" i="1"/>
  <c r="AJ1556" i="1" s="1"/>
  <c r="AU1556" i="1" s="1"/>
  <c r="AI1562" i="1"/>
  <c r="W1562" i="1"/>
  <c r="AE1562" i="1" s="1"/>
  <c r="AC1435" i="1"/>
  <c r="AK1435" i="1" s="1"/>
  <c r="AM1435" i="1"/>
  <c r="AA1389" i="1"/>
  <c r="AI1389" i="1" s="1"/>
  <c r="AH1389" i="1"/>
  <c r="AC1389" i="1"/>
  <c r="AK1389" i="1" s="1"/>
  <c r="AC1289" i="1"/>
  <c r="AK1289" i="1" s="1"/>
  <c r="AV1289" i="1" s="1"/>
  <c r="Y1289" i="1"/>
  <c r="AG1289" i="1" s="1"/>
  <c r="W1289" i="1"/>
  <c r="AE1289" i="1" s="1"/>
  <c r="AH1289" i="1"/>
  <c r="Y1386" i="1"/>
  <c r="AG1386" i="1" s="1"/>
  <c r="Y1302" i="1"/>
  <c r="AG1302" i="1" s="1"/>
  <c r="AR1302" i="1"/>
  <c r="X986" i="1"/>
  <c r="AF986" i="1" s="1"/>
  <c r="AH986" i="1"/>
  <c r="Y986" i="1"/>
  <c r="AG986" i="1" s="1"/>
  <c r="AB1595" i="1"/>
  <c r="AJ1595" i="1" s="1"/>
  <c r="AU1595" i="1" s="1"/>
  <c r="AL1595" i="1"/>
  <c r="Y1281" i="1"/>
  <c r="AG1281" i="1" s="1"/>
  <c r="W1281" i="1"/>
  <c r="AE1281" i="1" s="1"/>
  <c r="AA1281" i="1"/>
  <c r="AI1281" i="1" s="1"/>
  <c r="AC1281" i="1"/>
  <c r="AK1281" i="1" s="1"/>
  <c r="AM1385" i="1"/>
  <c r="AN1385" i="1" s="1"/>
  <c r="AO1385" i="1" s="1"/>
  <c r="AP1385" i="1" s="1"/>
  <c r="AQ1385" i="1" s="1"/>
  <c r="AA1385" i="1"/>
  <c r="AI1385" i="1" s="1"/>
  <c r="X1409" i="1"/>
  <c r="AF1409" i="1" s="1"/>
  <c r="AJ1409" i="1"/>
  <c r="X1316" i="1"/>
  <c r="AF1316" i="1" s="1"/>
  <c r="AA1316" i="1"/>
  <c r="AI1316" i="1" s="1"/>
  <c r="AC1316" i="1"/>
  <c r="AK1316" i="1" s="1"/>
  <c r="AW1241" i="1"/>
  <c r="AR1328" i="1"/>
  <c r="AR141" i="1"/>
  <c r="AR281" i="1"/>
  <c r="AQ1507" i="1"/>
  <c r="AR288" i="1"/>
  <c r="AN1023" i="1"/>
  <c r="AO1023" i="1" s="1"/>
  <c r="AP1023" i="1" s="1"/>
  <c r="AQ1023" i="1" s="1"/>
  <c r="AN519" i="1"/>
  <c r="AO519" i="1" s="1"/>
  <c r="AP519" i="1" s="1"/>
  <c r="AQ519" i="1" s="1"/>
  <c r="AN891" i="1"/>
  <c r="AO891" i="1" s="1"/>
  <c r="AP891" i="1" s="1"/>
  <c r="AQ891" i="1" s="1"/>
  <c r="AR1085" i="1"/>
  <c r="AR1314" i="1"/>
  <c r="W1590" i="1"/>
  <c r="AE1590" i="1" s="1"/>
  <c r="AR359" i="1"/>
  <c r="Z1606" i="1"/>
  <c r="AH1606" i="1" s="1"/>
  <c r="AJ212" i="1"/>
  <c r="AC796" i="1"/>
  <c r="AK796" i="1" s="1"/>
  <c r="Z1484" i="1"/>
  <c r="AH1484" i="1" s="1"/>
  <c r="AA1015" i="1"/>
  <c r="AI1015" i="1" s="1"/>
  <c r="AA829" i="1"/>
  <c r="AI829" i="1" s="1"/>
  <c r="AV829" i="1" s="1"/>
  <c r="AW829" i="1" s="1"/>
  <c r="X1337" i="1"/>
  <c r="AF1337" i="1" s="1"/>
  <c r="AU1523" i="1"/>
  <c r="AZ1523" i="1" s="1"/>
  <c r="AH677" i="1"/>
  <c r="AA177" i="1"/>
  <c r="AI177" i="1" s="1"/>
  <c r="Z1510" i="1"/>
  <c r="AH1510" i="1" s="1"/>
  <c r="AU1510" i="1" s="1"/>
  <c r="AV1510" i="1" s="1"/>
  <c r="AW1510" i="1" s="1"/>
  <c r="AL1518" i="1"/>
  <c r="AM1518" i="1" s="1"/>
  <c r="AN1518" i="1" s="1"/>
  <c r="AO1518" i="1" s="1"/>
  <c r="AP1518" i="1" s="1"/>
  <c r="X166" i="1"/>
  <c r="AF166" i="1" s="1"/>
  <c r="W1525" i="1"/>
  <c r="AE1525" i="1" s="1"/>
  <c r="W1606" i="1"/>
  <c r="AE1606" i="1" s="1"/>
  <c r="Y299" i="1"/>
  <c r="AG299" i="1" s="1"/>
  <c r="AA619" i="1"/>
  <c r="AI619" i="1" s="1"/>
  <c r="AA752" i="1"/>
  <c r="AI752" i="1" s="1"/>
  <c r="AA180" i="1"/>
  <c r="AI180" i="1" s="1"/>
  <c r="AV180" i="1" s="1"/>
  <c r="Y460" i="1"/>
  <c r="AG460" i="1" s="1"/>
  <c r="AC613" i="1"/>
  <c r="AK613" i="1" s="1"/>
  <c r="Y683" i="1"/>
  <c r="AG683" i="1" s="1"/>
  <c r="AM784" i="1"/>
  <c r="AN784" i="1" s="1"/>
  <c r="AO784" i="1" s="1"/>
  <c r="AP784" i="1" s="1"/>
  <c r="AQ784" i="1" s="1"/>
  <c r="AJ725" i="1"/>
  <c r="Y1043" i="1"/>
  <c r="AG1043" i="1" s="1"/>
  <c r="AC663" i="1"/>
  <c r="AK663" i="1" s="1"/>
  <c r="AM1338" i="1"/>
  <c r="AM1303" i="1"/>
  <c r="AH1341" i="1"/>
  <c r="AA245" i="1"/>
  <c r="AI245" i="1" s="1"/>
  <c r="AC694" i="1"/>
  <c r="AK694" i="1" s="1"/>
  <c r="AV694" i="1" s="1"/>
  <c r="Y766" i="1"/>
  <c r="AG766" i="1" s="1"/>
  <c r="AL1491" i="1"/>
  <c r="AA1328" i="1"/>
  <c r="AI1328" i="1" s="1"/>
  <c r="AG1628" i="1"/>
  <c r="AG1552" i="1"/>
  <c r="AC262" i="1"/>
  <c r="AK262" i="1" s="1"/>
  <c r="X365" i="1"/>
  <c r="AF365" i="1" s="1"/>
  <c r="AM289" i="1"/>
  <c r="AR874" i="1"/>
  <c r="AN874" i="1"/>
  <c r="AO874" i="1" s="1"/>
  <c r="AP874" i="1" s="1"/>
  <c r="AQ874" i="1" s="1"/>
  <c r="AN1286" i="1"/>
  <c r="AO1286" i="1" s="1"/>
  <c r="AP1286" i="1" s="1"/>
  <c r="AQ1286" i="1" s="1"/>
  <c r="AR1286" i="1"/>
  <c r="AO839" i="1"/>
  <c r="AP839" i="1" s="1"/>
  <c r="AQ839" i="1" s="1"/>
  <c r="AO1466" i="1"/>
  <c r="AP1466" i="1" s="1"/>
  <c r="AQ1466" i="1" s="1"/>
  <c r="AO1046" i="1"/>
  <c r="AP1046" i="1" s="1"/>
  <c r="AQ1046" i="1" s="1"/>
  <c r="AP242" i="1"/>
  <c r="AQ242" i="1" s="1"/>
  <c r="AV1411" i="1"/>
  <c r="AP777" i="1"/>
  <c r="AQ777" i="1" s="1"/>
  <c r="W1519" i="1"/>
  <c r="AE1519" i="1" s="1"/>
  <c r="AO239" i="1"/>
  <c r="AP239" i="1" s="1"/>
  <c r="AQ239" i="1" s="1"/>
  <c r="AA647" i="1"/>
  <c r="AI647" i="1" s="1"/>
  <c r="AR1345" i="1"/>
  <c r="AB1503" i="1"/>
  <c r="AJ1503" i="1" s="1"/>
  <c r="W1503" i="1"/>
  <c r="AE1503" i="1" s="1"/>
  <c r="Z1503" i="1"/>
  <c r="AH1503" i="1" s="1"/>
  <c r="V1519" i="1"/>
  <c r="AD1519" i="1" s="1"/>
  <c r="Z1519" i="1"/>
  <c r="AH1519" i="1" s="1"/>
  <c r="AB1519" i="1"/>
  <c r="AJ1519" i="1" s="1"/>
  <c r="X1519" i="1"/>
  <c r="AF1519" i="1" s="1"/>
  <c r="AB1527" i="1"/>
  <c r="AJ1527" i="1" s="1"/>
  <c r="Z1527" i="1"/>
  <c r="AH1527" i="1" s="1"/>
  <c r="AG1527" i="1"/>
  <c r="AL1531" i="1"/>
  <c r="Z1531" i="1"/>
  <c r="AH1531" i="1" s="1"/>
  <c r="AM938" i="1"/>
  <c r="AN938" i="1" s="1"/>
  <c r="AO938" i="1" s="1"/>
  <c r="AP938" i="1" s="1"/>
  <c r="AQ938" i="1" s="1"/>
  <c r="AA938" i="1"/>
  <c r="AI938" i="1" s="1"/>
  <c r="X934" i="1"/>
  <c r="AF934" i="1" s="1"/>
  <c r="AA934" i="1"/>
  <c r="AI934" i="1" s="1"/>
  <c r="Y934" i="1"/>
  <c r="AG934" i="1" s="1"/>
  <c r="AC934" i="1"/>
  <c r="AK934" i="1" s="1"/>
  <c r="X870" i="1"/>
  <c r="AF870" i="1" s="1"/>
  <c r="AH870" i="1"/>
  <c r="AC870" i="1"/>
  <c r="AK870" i="1" s="1"/>
  <c r="AM842" i="1"/>
  <c r="AN842" i="1" s="1"/>
  <c r="AO842" i="1" s="1"/>
  <c r="AP842" i="1" s="1"/>
  <c r="AQ842" i="1" s="1"/>
  <c r="Y808" i="1"/>
  <c r="AG808" i="1" s="1"/>
  <c r="X783" i="1"/>
  <c r="AF783" i="1" s="1"/>
  <c r="AJ783" i="1"/>
  <c r="X774" i="1"/>
  <c r="AF774" i="1" s="1"/>
  <c r="Y774" i="1"/>
  <c r="AG774" i="1" s="1"/>
  <c r="AA774" i="1"/>
  <c r="AI774" i="1" s="1"/>
  <c r="AV774" i="1" s="1"/>
  <c r="AW774" i="1" s="1"/>
  <c r="AX774" i="1" s="1"/>
  <c r="AY774" i="1" s="1"/>
  <c r="AZ774" i="1" s="1"/>
  <c r="AB755" i="1"/>
  <c r="AJ755" i="1" s="1"/>
  <c r="AA669" i="1"/>
  <c r="AI669" i="1" s="1"/>
  <c r="Y669" i="1"/>
  <c r="AG669" i="1" s="1"/>
  <c r="AC669" i="1"/>
  <c r="AK669" i="1" s="1"/>
  <c r="AH611" i="1"/>
  <c r="AA611" i="1"/>
  <c r="AI611" i="1" s="1"/>
  <c r="AC611" i="1"/>
  <c r="AK611" i="1" s="1"/>
  <c r="Y571" i="1"/>
  <c r="AG571" i="1" s="1"/>
  <c r="AC553" i="1"/>
  <c r="AK553" i="1" s="1"/>
  <c r="W553" i="1"/>
  <c r="AE553" i="1" s="1"/>
  <c r="X553" i="1"/>
  <c r="AF553" i="1" s="1"/>
  <c r="X488" i="1"/>
  <c r="AF488" i="1" s="1"/>
  <c r="AJ488" i="1"/>
  <c r="W415" i="1"/>
  <c r="AE415" i="1" s="1"/>
  <c r="AH415" i="1"/>
  <c r="X415" i="1"/>
  <c r="AF415" i="1" s="1"/>
  <c r="AA415" i="1"/>
  <c r="AI415" i="1" s="1"/>
  <c r="AM390" i="1"/>
  <c r="AA390" i="1"/>
  <c r="AI390" i="1" s="1"/>
  <c r="AM209" i="1"/>
  <c r="AA209" i="1"/>
  <c r="AI209" i="1" s="1"/>
  <c r="AV209" i="1" s="1"/>
  <c r="AW209" i="1" s="1"/>
  <c r="AX209" i="1" s="1"/>
  <c r="AY209" i="1" s="1"/>
  <c r="AZ209" i="1" s="1"/>
  <c r="Y1276" i="1"/>
  <c r="AG1276" i="1" s="1"/>
  <c r="AA1276" i="1"/>
  <c r="AI1276" i="1" s="1"/>
  <c r="AC1266" i="1"/>
  <c r="AK1266" i="1" s="1"/>
  <c r="AM1266" i="1"/>
  <c r="X1260" i="1"/>
  <c r="AF1260" i="1" s="1"/>
  <c r="Y1260" i="1"/>
  <c r="AG1260" i="1" s="1"/>
  <c r="W1260" i="1"/>
  <c r="AE1260" i="1" s="1"/>
  <c r="AC1260" i="1"/>
  <c r="AK1260" i="1" s="1"/>
  <c r="AH1260" i="1"/>
  <c r="AN601" i="1"/>
  <c r="AO601" i="1" s="1"/>
  <c r="AP601" i="1" s="1"/>
  <c r="AQ601" i="1" s="1"/>
  <c r="AP811" i="1"/>
  <c r="AQ811" i="1" s="1"/>
  <c r="AP483" i="1"/>
  <c r="AQ483" i="1" s="1"/>
  <c r="AP1388" i="1"/>
  <c r="AQ1388" i="1" s="1"/>
  <c r="AP213" i="1"/>
  <c r="AQ213" i="1" s="1"/>
  <c r="AA842" i="1"/>
  <c r="AI842" i="1" s="1"/>
  <c r="AV842" i="1" s="1"/>
  <c r="AW842" i="1" s="1"/>
  <c r="AA870" i="1"/>
  <c r="AI870" i="1" s="1"/>
  <c r="X879" i="1"/>
  <c r="AF879" i="1" s="1"/>
  <c r="AO1502" i="1"/>
  <c r="AP1502" i="1" s="1"/>
  <c r="V1527" i="1"/>
  <c r="AD1527" i="1" s="1"/>
  <c r="X681" i="1"/>
  <c r="AF681" i="1" s="1"/>
  <c r="W669" i="1"/>
  <c r="AE669" i="1" s="1"/>
  <c r="W934" i="1"/>
  <c r="AE934" i="1" s="1"/>
  <c r="X943" i="1"/>
  <c r="AF943" i="1" s="1"/>
  <c r="W611" i="1"/>
  <c r="AE611" i="1" s="1"/>
  <c r="AJ1259" i="1"/>
  <c r="AG1577" i="1"/>
  <c r="Y1244" i="1"/>
  <c r="AG1244" i="1" s="1"/>
  <c r="AJ1386" i="1"/>
  <c r="AO1434" i="1"/>
  <c r="AP1434" i="1" s="1"/>
  <c r="AQ1434" i="1" s="1"/>
  <c r="AM1232" i="1"/>
  <c r="AH466" i="1"/>
  <c r="AN1631" i="1"/>
  <c r="AO1631" i="1" s="1"/>
  <c r="AP1631" i="1" s="1"/>
  <c r="AP886" i="1"/>
  <c r="AQ886" i="1" s="1"/>
  <c r="AC1156" i="1"/>
  <c r="AK1156" i="1" s="1"/>
  <c r="Y1188" i="1"/>
  <c r="AG1188" i="1" s="1"/>
  <c r="AJ1133" i="1"/>
  <c r="W1188" i="1"/>
  <c r="AE1188" i="1" s="1"/>
  <c r="AC1108" i="1"/>
  <c r="AK1108" i="1" s="1"/>
  <c r="X1172" i="1"/>
  <c r="AF1172" i="1" s="1"/>
  <c r="X1197" i="1"/>
  <c r="AF1197" i="1" s="1"/>
  <c r="AR697" i="1"/>
  <c r="AA1248" i="1"/>
  <c r="AI1248" i="1" s="1"/>
  <c r="AV1248" i="1" s="1"/>
  <c r="AW1248" i="1" s="1"/>
  <c r="AM1248" i="1"/>
  <c r="AH1228" i="1"/>
  <c r="AC1228" i="1"/>
  <c r="AK1228" i="1" s="1"/>
  <c r="AA1228" i="1"/>
  <c r="AI1228" i="1" s="1"/>
  <c r="X1228" i="1"/>
  <c r="AF1228" i="1" s="1"/>
  <c r="W1220" i="1"/>
  <c r="AE1220" i="1" s="1"/>
  <c r="Y1220" i="1"/>
  <c r="AG1220" i="1" s="1"/>
  <c r="AC1210" i="1"/>
  <c r="AK1210" i="1" s="1"/>
  <c r="AV1210" i="1" s="1"/>
  <c r="AM1210" i="1"/>
  <c r="AC1204" i="1"/>
  <c r="AK1204" i="1" s="1"/>
  <c r="X1204" i="1"/>
  <c r="AF1204" i="1" s="1"/>
  <c r="AC1178" i="1"/>
  <c r="AK1178" i="1" s="1"/>
  <c r="AV1178" i="1" s="1"/>
  <c r="AW1178" i="1" s="1"/>
  <c r="AX1178" i="1" s="1"/>
  <c r="AY1178" i="1" s="1"/>
  <c r="AZ1178" i="1" s="1"/>
  <c r="AM1178" i="1"/>
  <c r="AM1094" i="1"/>
  <c r="AC1094" i="1"/>
  <c r="AK1094" i="1" s="1"/>
  <c r="Y1064" i="1"/>
  <c r="AG1064" i="1" s="1"/>
  <c r="W959" i="1"/>
  <c r="AE959" i="1" s="1"/>
  <c r="X959" i="1"/>
  <c r="AF959" i="1" s="1"/>
  <c r="AC959" i="1"/>
  <c r="AK959" i="1" s="1"/>
  <c r="Y959" i="1"/>
  <c r="AG959" i="1" s="1"/>
  <c r="AJ936" i="1"/>
  <c r="X936" i="1"/>
  <c r="AF936" i="1" s="1"/>
  <c r="W927" i="1"/>
  <c r="AE927" i="1" s="1"/>
  <c r="AH927" i="1"/>
  <c r="Y927" i="1"/>
  <c r="AG927" i="1" s="1"/>
  <c r="AC927" i="1"/>
  <c r="AK927" i="1" s="1"/>
  <c r="AA927" i="1"/>
  <c r="AI927" i="1" s="1"/>
  <c r="AM1224" i="1"/>
  <c r="AM1208" i="1"/>
  <c r="AM1076" i="1"/>
  <c r="X1089" i="1"/>
  <c r="AF1089" i="1" s="1"/>
  <c r="AV170" i="1"/>
  <c r="AH1391" i="1"/>
  <c r="AU1506" i="1"/>
  <c r="AV1506" i="1" s="1"/>
  <c r="AW1506" i="1" s="1"/>
  <c r="AJ1297" i="1"/>
  <c r="AH1204" i="1"/>
  <c r="AV371" i="1"/>
  <c r="AO743" i="1"/>
  <c r="AP743" i="1" s="1"/>
  <c r="AQ743" i="1" s="1"/>
  <c r="AV190" i="1"/>
  <c r="AV1201" i="1"/>
  <c r="AW1201" i="1" s="1"/>
  <c r="AO190" i="1"/>
  <c r="AP190" i="1" s="1"/>
  <c r="AQ190" i="1" s="1"/>
  <c r="AH1328" i="1"/>
  <c r="Y1156" i="1"/>
  <c r="AG1156" i="1" s="1"/>
  <c r="AC1234" i="1"/>
  <c r="AK1234" i="1" s="1"/>
  <c r="AH1156" i="1"/>
  <c r="AA1124" i="1"/>
  <c r="AI1124" i="1" s="1"/>
  <c r="AA1156" i="1"/>
  <c r="AI1156" i="1" s="1"/>
  <c r="AC1188" i="1"/>
  <c r="AK1188" i="1" s="1"/>
  <c r="AV1188" i="1" s="1"/>
  <c r="AA1204" i="1"/>
  <c r="AI1204" i="1" s="1"/>
  <c r="AC1220" i="1"/>
  <c r="AK1220" i="1" s="1"/>
  <c r="AV1220" i="1" s="1"/>
  <c r="AW1220" i="1" s="1"/>
  <c r="AX1220" i="1" s="1"/>
  <c r="AY1220" i="1" s="1"/>
  <c r="AZ1220" i="1" s="1"/>
  <c r="AV940" i="1"/>
  <c r="AP779" i="1"/>
  <c r="AQ779" i="1" s="1"/>
  <c r="X1181" i="1"/>
  <c r="AF1181" i="1" s="1"/>
  <c r="AM1146" i="1"/>
  <c r="AC1097" i="1"/>
  <c r="AK1097" i="1" s="1"/>
  <c r="AV1097" i="1" s="1"/>
  <c r="X1503" i="1"/>
  <c r="AF1503" i="1" s="1"/>
  <c r="AH1276" i="1"/>
  <c r="AI1615" i="1"/>
  <c r="AL1590" i="1"/>
  <c r="W815" i="1"/>
  <c r="AE815" i="1" s="1"/>
  <c r="AA815" i="1"/>
  <c r="AI815" i="1" s="1"/>
  <c r="X815" i="1"/>
  <c r="AF815" i="1" s="1"/>
  <c r="AC815" i="1"/>
  <c r="AK815" i="1" s="1"/>
  <c r="Y815" i="1"/>
  <c r="AG815" i="1" s="1"/>
  <c r="AH828" i="1"/>
  <c r="AH812" i="1"/>
  <c r="AP1474" i="1"/>
  <c r="AQ1474" i="1" s="1"/>
  <c r="AP843" i="1"/>
  <c r="AQ843" i="1" s="1"/>
  <c r="AA1073" i="1"/>
  <c r="AI1073" i="1" s="1"/>
  <c r="AC711" i="1"/>
  <c r="AK711" i="1" s="1"/>
  <c r="AV711" i="1" s="1"/>
  <c r="Z1568" i="1"/>
  <c r="AH1568" i="1" s="1"/>
  <c r="W1104" i="1"/>
  <c r="AE1104" i="1" s="1"/>
  <c r="X1104" i="1"/>
  <c r="AF1104" i="1" s="1"/>
  <c r="AH845" i="1"/>
  <c r="AC845" i="1"/>
  <c r="AK845" i="1" s="1"/>
  <c r="AV845" i="1" s="1"/>
  <c r="W448" i="1"/>
  <c r="AE448" i="1" s="1"/>
  <c r="AC448" i="1"/>
  <c r="AK448" i="1" s="1"/>
  <c r="W904" i="1"/>
  <c r="AE904" i="1" s="1"/>
  <c r="AA904" i="1"/>
  <c r="AI904" i="1" s="1"/>
  <c r="W880" i="1"/>
  <c r="AE880" i="1" s="1"/>
  <c r="AH880" i="1"/>
  <c r="AA880" i="1"/>
  <c r="AI880" i="1" s="1"/>
  <c r="X880" i="1"/>
  <c r="AF880" i="1" s="1"/>
  <c r="W760" i="1"/>
  <c r="AE760" i="1" s="1"/>
  <c r="X760" i="1"/>
  <c r="AF760" i="1" s="1"/>
  <c r="W744" i="1"/>
  <c r="AE744" i="1" s="1"/>
  <c r="X744" i="1"/>
  <c r="AF744" i="1" s="1"/>
  <c r="AH276" i="1"/>
  <c r="W276" i="1"/>
  <c r="AE276" i="1" s="1"/>
  <c r="W260" i="1"/>
  <c r="AE260" i="1" s="1"/>
  <c r="AC260" i="1"/>
  <c r="AK260" i="1" s="1"/>
  <c r="AA260" i="1"/>
  <c r="AI260" i="1" s="1"/>
  <c r="W255" i="1"/>
  <c r="AE255" i="1" s="1"/>
  <c r="AC255" i="1"/>
  <c r="AK255" i="1" s="1"/>
  <c r="AV255" i="1" s="1"/>
  <c r="AW255" i="1" s="1"/>
  <c r="W1141" i="1"/>
  <c r="AE1141" i="1" s="1"/>
  <c r="Y1141" i="1"/>
  <c r="AG1141" i="1" s="1"/>
  <c r="W1173" i="1"/>
  <c r="AE1173" i="1" s="1"/>
  <c r="AC1173" i="1"/>
  <c r="AK1173" i="1" s="1"/>
  <c r="W1205" i="1"/>
  <c r="AE1205" i="1" s="1"/>
  <c r="Y1205" i="1"/>
  <c r="AG1205" i="1" s="1"/>
  <c r="AO674" i="1"/>
  <c r="AP674" i="1" s="1"/>
  <c r="AQ674" i="1" s="1"/>
  <c r="AP1038" i="1"/>
  <c r="AQ1038" i="1" s="1"/>
  <c r="AH1400" i="1"/>
  <c r="AJ1318" i="1"/>
  <c r="AH1124" i="1"/>
  <c r="AH1327" i="1"/>
  <c r="AM1160" i="1"/>
  <c r="Y1343" i="1"/>
  <c r="AG1343" i="1" s="1"/>
  <c r="AI1498" i="1"/>
  <c r="AG1612" i="1"/>
  <c r="AH1408" i="1"/>
  <c r="AH1471" i="1"/>
  <c r="AJ898" i="1"/>
  <c r="AA387" i="1"/>
  <c r="AI387" i="1" s="1"/>
  <c r="AJ901" i="1"/>
  <c r="AJ869" i="1"/>
  <c r="Y824" i="1"/>
  <c r="AG824" i="1" s="1"/>
  <c r="AJ821" i="1"/>
  <c r="AH301" i="1"/>
  <c r="AJ270" i="1"/>
  <c r="AC292" i="1"/>
  <c r="AK292" i="1" s="1"/>
  <c r="AV292" i="1" s="1"/>
  <c r="AM182" i="1"/>
  <c r="AJ891" i="1"/>
  <c r="AJ987" i="1"/>
  <c r="AA1109" i="1"/>
  <c r="AI1109" i="1" s="1"/>
  <c r="AV1109" i="1" s="1"/>
  <c r="AW1109" i="1" s="1"/>
  <c r="AX1109" i="1" s="1"/>
  <c r="AR1209" i="1"/>
  <c r="V1579" i="1"/>
  <c r="AD1579" i="1" s="1"/>
  <c r="X1579" i="1"/>
  <c r="AF1579" i="1" s="1"/>
  <c r="X599" i="1"/>
  <c r="AF599" i="1" s="1"/>
  <c r="W599" i="1"/>
  <c r="AE599" i="1" s="1"/>
  <c r="W593" i="1"/>
  <c r="AE593" i="1" s="1"/>
  <c r="AA593" i="1"/>
  <c r="AI593" i="1" s="1"/>
  <c r="W544" i="1"/>
  <c r="AE544" i="1" s="1"/>
  <c r="X544" i="1"/>
  <c r="AF544" i="1" s="1"/>
  <c r="W932" i="1"/>
  <c r="AE932" i="1" s="1"/>
  <c r="AA932" i="1"/>
  <c r="AI932" i="1" s="1"/>
  <c r="AV932" i="1" s="1"/>
  <c r="W916" i="1"/>
  <c r="AE916" i="1" s="1"/>
  <c r="AA916" i="1"/>
  <c r="AI916" i="1" s="1"/>
  <c r="AV916" i="1" s="1"/>
  <c r="AH882" i="1"/>
  <c r="AC882" i="1"/>
  <c r="AK882" i="1" s="1"/>
  <c r="AV882" i="1" s="1"/>
  <c r="AW882" i="1" s="1"/>
  <c r="W882" i="1"/>
  <c r="AE882" i="1" s="1"/>
  <c r="X850" i="1"/>
  <c r="AF850" i="1" s="1"/>
  <c r="AH850" i="1"/>
  <c r="AH818" i="1"/>
  <c r="Y818" i="1"/>
  <c r="AG818" i="1" s="1"/>
  <c r="W818" i="1"/>
  <c r="AE818" i="1" s="1"/>
  <c r="X786" i="1"/>
  <c r="AF786" i="1" s="1"/>
  <c r="W786" i="1"/>
  <c r="AE786" i="1" s="1"/>
  <c r="W685" i="1"/>
  <c r="AE685" i="1" s="1"/>
  <c r="AA685" i="1"/>
  <c r="AI685" i="1" s="1"/>
  <c r="AC595" i="1"/>
  <c r="AK595" i="1" s="1"/>
  <c r="W595" i="1"/>
  <c r="AE595" i="1" s="1"/>
  <c r="W589" i="1"/>
  <c r="AE589" i="1" s="1"/>
  <c r="Y589" i="1"/>
  <c r="AG589" i="1" s="1"/>
  <c r="W839" i="1"/>
  <c r="AE839" i="1" s="1"/>
  <c r="AH839" i="1"/>
  <c r="W807" i="1"/>
  <c r="AE807" i="1" s="1"/>
  <c r="AC807" i="1"/>
  <c r="AK807" i="1" s="1"/>
  <c r="AV807" i="1" s="1"/>
  <c r="W567" i="1"/>
  <c r="AE567" i="1" s="1"/>
  <c r="AA567" i="1"/>
  <c r="AI567" i="1" s="1"/>
  <c r="W551" i="1"/>
  <c r="AE551" i="1" s="1"/>
  <c r="AH551" i="1"/>
  <c r="X551" i="1"/>
  <c r="AF551" i="1" s="1"/>
  <c r="AM494" i="1"/>
  <c r="AN494" i="1" s="1"/>
  <c r="AO494" i="1" s="1"/>
  <c r="AP494" i="1" s="1"/>
  <c r="AQ494" i="1" s="1"/>
  <c r="Y452" i="1"/>
  <c r="AG452" i="1" s="1"/>
  <c r="X452" i="1"/>
  <c r="AF452" i="1" s="1"/>
  <c r="W452" i="1"/>
  <c r="AE452" i="1" s="1"/>
  <c r="AC394" i="1"/>
  <c r="AK394" i="1" s="1"/>
  <c r="AV394" i="1" s="1"/>
  <c r="W394" i="1"/>
  <c r="AE394" i="1" s="1"/>
  <c r="X394" i="1"/>
  <c r="AF394" i="1" s="1"/>
  <c r="AH325" i="1"/>
  <c r="Y325" i="1"/>
  <c r="AG325" i="1" s="1"/>
  <c r="W325" i="1"/>
  <c r="AE325" i="1" s="1"/>
  <c r="Y1213" i="1"/>
  <c r="AG1213" i="1" s="1"/>
  <c r="W1213" i="1"/>
  <c r="AE1213" i="1" s="1"/>
  <c r="AO1253" i="1"/>
  <c r="AP1253" i="1" s="1"/>
  <c r="AQ1253" i="1" s="1"/>
  <c r="AJ1309" i="1"/>
  <c r="Y1471" i="1"/>
  <c r="AG1471" i="1" s="1"/>
  <c r="X1612" i="1"/>
  <c r="AF1612" i="1" s="1"/>
  <c r="AI1563" i="1"/>
  <c r="AH1423" i="1"/>
  <c r="AM1411" i="1"/>
  <c r="AA1464" i="1"/>
  <c r="AI1464" i="1" s="1"/>
  <c r="AJ1111" i="1"/>
  <c r="X1130" i="1"/>
  <c r="AF1130" i="1" s="1"/>
  <c r="X1455" i="1"/>
  <c r="AF1455" i="1" s="1"/>
  <c r="X1492" i="1"/>
  <c r="AF1492" i="1" s="1"/>
  <c r="X1504" i="1"/>
  <c r="AF1504" i="1" s="1"/>
  <c r="W743" i="1"/>
  <c r="AE743" i="1" s="1"/>
  <c r="AH485" i="1"/>
  <c r="X412" i="1"/>
  <c r="AF412" i="1" s="1"/>
  <c r="AC412" i="1"/>
  <c r="AK412" i="1" s="1"/>
  <c r="W1280" i="1"/>
  <c r="AE1280" i="1" s="1"/>
  <c r="Y1280" i="1"/>
  <c r="AG1280" i="1" s="1"/>
  <c r="X1280" i="1"/>
  <c r="AF1280" i="1" s="1"/>
  <c r="Y1264" i="1"/>
  <c r="AG1264" i="1" s="1"/>
  <c r="X1264" i="1"/>
  <c r="AF1264" i="1" s="1"/>
  <c r="W1264" i="1"/>
  <c r="AE1264" i="1" s="1"/>
  <c r="W1248" i="1"/>
  <c r="AE1248" i="1" s="1"/>
  <c r="Y1248" i="1"/>
  <c r="AG1248" i="1" s="1"/>
  <c r="AH1232" i="1"/>
  <c r="AC1232" i="1"/>
  <c r="AK1232" i="1" s="1"/>
  <c r="W944" i="1"/>
  <c r="AE944" i="1" s="1"/>
  <c r="Y944" i="1"/>
  <c r="AG944" i="1" s="1"/>
  <c r="W723" i="1"/>
  <c r="AE723" i="1" s="1"/>
  <c r="AH723" i="1"/>
  <c r="W524" i="1"/>
  <c r="AE524" i="1" s="1"/>
  <c r="AA524" i="1"/>
  <c r="AI524" i="1" s="1"/>
  <c r="W1430" i="1"/>
  <c r="AE1430" i="1" s="1"/>
  <c r="Y1430" i="1"/>
  <c r="AG1430" i="1" s="1"/>
  <c r="V1518" i="1"/>
  <c r="AD1518" i="1" s="1"/>
  <c r="AB1518" i="1"/>
  <c r="AJ1518" i="1" s="1"/>
  <c r="AU1518" i="1" s="1"/>
  <c r="Y1375" i="1"/>
  <c r="AG1375" i="1" s="1"/>
  <c r="Y1228" i="1"/>
  <c r="AG1228" i="1" s="1"/>
  <c r="AM1112" i="1"/>
  <c r="AI1537" i="1"/>
  <c r="AA1246" i="1"/>
  <c r="AI1246" i="1" s="1"/>
  <c r="AJ743" i="1"/>
  <c r="X1527" i="1"/>
  <c r="AF1527" i="1" s="1"/>
  <c r="AG1608" i="1"/>
  <c r="AC1476" i="1"/>
  <c r="AK1476" i="1" s="1"/>
  <c r="X1536" i="1"/>
  <c r="AF1536" i="1" s="1"/>
  <c r="AO1452" i="1"/>
  <c r="AP1452" i="1" s="1"/>
  <c r="AQ1452" i="1" s="1"/>
  <c r="AA1058" i="1"/>
  <c r="AI1058" i="1" s="1"/>
  <c r="AJ1207" i="1"/>
  <c r="AJ590" i="1"/>
  <c r="AG1487" i="1"/>
  <c r="AH1275" i="1"/>
  <c r="AM1236" i="1"/>
  <c r="AN1236" i="1" s="1"/>
  <c r="AO1236" i="1" s="1"/>
  <c r="AP1236" i="1" s="1"/>
  <c r="AQ1236" i="1" s="1"/>
  <c r="Y1224" i="1"/>
  <c r="AG1224" i="1" s="1"/>
  <c r="AM1196" i="1"/>
  <c r="AN1196" i="1" s="1"/>
  <c r="AO1196" i="1" s="1"/>
  <c r="AP1196" i="1" s="1"/>
  <c r="AQ1196" i="1" s="1"/>
  <c r="AJ826" i="1"/>
  <c r="AJ1045" i="1"/>
  <c r="AJ941" i="1"/>
  <c r="AM932" i="1"/>
  <c r="AC928" i="1"/>
  <c r="AK928" i="1" s="1"/>
  <c r="AJ909" i="1"/>
  <c r="AH680" i="1"/>
  <c r="Y835" i="1"/>
  <c r="AG835" i="1" s="1"/>
  <c r="AM295" i="1"/>
  <c r="AH359" i="1"/>
  <c r="AH208" i="1"/>
  <c r="AM1378" i="1"/>
  <c r="AA338" i="1"/>
  <c r="AI338" i="1" s="1"/>
  <c r="AH562" i="1"/>
  <c r="AJ559" i="1"/>
  <c r="AH546" i="1"/>
  <c r="AJ503" i="1"/>
  <c r="AJ500" i="1"/>
  <c r="AA494" i="1"/>
  <c r="AI494" i="1" s="1"/>
  <c r="AH387" i="1"/>
  <c r="AM245" i="1"/>
  <c r="AR245" i="1" s="1"/>
  <c r="AC372" i="1"/>
  <c r="AK372" i="1" s="1"/>
  <c r="AV372" i="1" s="1"/>
  <c r="AH118" i="1"/>
  <c r="AH123" i="1"/>
  <c r="AJ70" i="1"/>
  <c r="AJ89" i="1"/>
  <c r="AH905" i="1"/>
  <c r="AJ1274" i="1"/>
  <c r="AI1551" i="1"/>
  <c r="W1484" i="1"/>
  <c r="AE1484" i="1" s="1"/>
  <c r="AH1205" i="1"/>
  <c r="AH1173" i="1"/>
  <c r="AA448" i="1"/>
  <c r="AI448" i="1" s="1"/>
  <c r="Z1504" i="1"/>
  <c r="AH1504" i="1" s="1"/>
  <c r="AU1504" i="1" s="1"/>
  <c r="AV1504" i="1" s="1"/>
  <c r="AG1518" i="1"/>
  <c r="AH881" i="1"/>
  <c r="AH1195" i="1"/>
  <c r="AM901" i="1"/>
  <c r="AH904" i="1"/>
  <c r="Y743" i="1"/>
  <c r="AG743" i="1" s="1"/>
  <c r="Y713" i="1"/>
  <c r="AG713" i="1" s="1"/>
  <c r="AJ884" i="1"/>
  <c r="AJ868" i="1"/>
  <c r="AH866" i="1"/>
  <c r="AJ828" i="1"/>
  <c r="AJ752" i="1"/>
  <c r="AJ724" i="1"/>
  <c r="AJ561" i="1"/>
  <c r="AJ525" i="1"/>
  <c r="AJ461" i="1"/>
  <c r="AH847" i="1"/>
  <c r="AH831" i="1"/>
  <c r="AJ817" i="1"/>
  <c r="AH656" i="1"/>
  <c r="AH582" i="1"/>
  <c r="AJ475" i="1"/>
  <c r="AJ619" i="1"/>
  <c r="AM612" i="1"/>
  <c r="AJ603" i="1"/>
  <c r="AJ587" i="1"/>
  <c r="AH553" i="1"/>
  <c r="AJ455" i="1"/>
  <c r="AJ449" i="1"/>
  <c r="AJ391" i="1"/>
  <c r="AJ388" i="1"/>
  <c r="Y374" i="1"/>
  <c r="AG374" i="1" s="1"/>
  <c r="AH317" i="1"/>
  <c r="AH292" i="1"/>
  <c r="AJ250" i="1"/>
  <c r="AM106" i="1"/>
  <c r="AJ183" i="1"/>
  <c r="AJ281" i="1"/>
  <c r="AJ265" i="1"/>
  <c r="AC182" i="1"/>
  <c r="AK182" i="1" s="1"/>
  <c r="AV182" i="1" s="1"/>
  <c r="AW182" i="1" s="1"/>
  <c r="AJ121" i="1"/>
  <c r="AJ88" i="1"/>
  <c r="AH83" i="1"/>
  <c r="AH1120" i="1"/>
  <c r="AM1386" i="1"/>
  <c r="AN1386" i="1" s="1"/>
  <c r="AO1386" i="1" s="1"/>
  <c r="AP1386" i="1" s="1"/>
  <c r="AQ1386" i="1" s="1"/>
  <c r="AN1630" i="1"/>
  <c r="AO1630" i="1" s="1"/>
  <c r="AP1630" i="1" s="1"/>
  <c r="AO270" i="1"/>
  <c r="AP270" i="1" s="1"/>
  <c r="AQ270" i="1" s="1"/>
  <c r="AP1344" i="1"/>
  <c r="AQ1344" i="1" s="1"/>
  <c r="AM1166" i="1"/>
  <c r="AH1213" i="1"/>
  <c r="Y1311" i="1"/>
  <c r="AG1311" i="1" s="1"/>
  <c r="AJ1235" i="1"/>
  <c r="AA1198" i="1"/>
  <c r="AI1198" i="1" s="1"/>
  <c r="AC1120" i="1"/>
  <c r="AK1120" i="1" s="1"/>
  <c r="AV1120" i="1" s="1"/>
  <c r="AJ1071" i="1"/>
  <c r="AG1551" i="1"/>
  <c r="AG1507" i="1"/>
  <c r="AJ976" i="1"/>
  <c r="AG1516" i="1"/>
  <c r="AI1561" i="1"/>
  <c r="AI1577" i="1"/>
  <c r="AG1531" i="1"/>
  <c r="AG1563" i="1"/>
  <c r="AW1563" i="1" s="1"/>
  <c r="AH1430" i="1"/>
  <c r="AI1496" i="1"/>
  <c r="AI1572" i="1"/>
  <c r="AI1628" i="1"/>
  <c r="AH913" i="1"/>
  <c r="AM908" i="1"/>
  <c r="AJ883" i="1"/>
  <c r="AA874" i="1"/>
  <c r="AI874" i="1" s="1"/>
  <c r="AJ819" i="1"/>
  <c r="AM711" i="1"/>
  <c r="X952" i="1"/>
  <c r="AF952" i="1" s="1"/>
  <c r="AH860" i="1"/>
  <c r="AA817" i="1"/>
  <c r="AI817" i="1" s="1"/>
  <c r="AM773" i="1"/>
  <c r="Y585" i="1"/>
  <c r="AG585" i="1" s="1"/>
  <c r="AJ605" i="1"/>
  <c r="AH587" i="1"/>
  <c r="AM464" i="1"/>
  <c r="AH486" i="1"/>
  <c r="AJ437" i="1"/>
  <c r="AM212" i="1"/>
  <c r="AM336" i="1"/>
  <c r="AC225" i="1"/>
  <c r="AK225" i="1" s="1"/>
  <c r="AV225" i="1" s="1"/>
  <c r="AC287" i="1"/>
  <c r="AK287" i="1" s="1"/>
  <c r="AV287" i="1" s="1"/>
  <c r="X175" i="1"/>
  <c r="AF175" i="1" s="1"/>
  <c r="AJ240" i="1"/>
  <c r="AM201" i="1"/>
  <c r="AR201" i="1" s="1"/>
  <c r="AJ195" i="1"/>
  <c r="AJ104" i="1"/>
  <c r="AM194" i="1"/>
  <c r="AN194" i="1" s="1"/>
  <c r="AO194" i="1" s="1"/>
  <c r="AP194" i="1" s="1"/>
  <c r="AQ194" i="1" s="1"/>
  <c r="AH188" i="1"/>
  <c r="AJ139" i="1"/>
  <c r="AC162" i="1"/>
  <c r="AK162" i="1" s="1"/>
  <c r="AH131" i="1"/>
  <c r="AH120" i="1"/>
  <c r="AX120" i="1" s="1"/>
  <c r="AJ81" i="1"/>
  <c r="AJ1335" i="1"/>
  <c r="AV1170" i="1"/>
  <c r="AW1170" i="1" s="1"/>
  <c r="AX1170" i="1" s="1"/>
  <c r="AU1625" i="1"/>
  <c r="AV1625" i="1" s="1"/>
  <c r="AV1523" i="1"/>
  <c r="AW1523" i="1" s="1"/>
  <c r="AX1523" i="1" s="1"/>
  <c r="AY1523" i="1" s="1"/>
  <c r="AV771" i="1"/>
  <c r="AW771" i="1" s="1"/>
  <c r="AV1355" i="1"/>
  <c r="AV483" i="1"/>
  <c r="BA483" i="1" s="1"/>
  <c r="AV855" i="1"/>
  <c r="AV218" i="1"/>
  <c r="BA218" i="1" s="1"/>
  <c r="AI1574" i="1"/>
  <c r="AG1565" i="1"/>
  <c r="AH1436" i="1"/>
  <c r="AJ1425" i="1"/>
  <c r="AH1169" i="1"/>
  <c r="AJ1219" i="1"/>
  <c r="AJ996" i="1"/>
  <c r="AH1027" i="1"/>
  <c r="AJ704" i="1"/>
  <c r="AH842" i="1"/>
  <c r="AJ646" i="1"/>
  <c r="AH631" i="1"/>
  <c r="AH628" i="1"/>
  <c r="AH599" i="1"/>
  <c r="AJ553" i="1"/>
  <c r="AH815" i="1"/>
  <c r="AH688" i="1"/>
  <c r="AJ600" i="1"/>
  <c r="AJ530" i="1"/>
  <c r="AH685" i="1"/>
  <c r="AH669" i="1"/>
  <c r="AH653" i="1"/>
  <c r="AJ517" i="1"/>
  <c r="AH422" i="1"/>
  <c r="AH480" i="1"/>
  <c r="AJ360" i="1"/>
  <c r="AH169" i="1"/>
  <c r="AH141" i="1"/>
  <c r="AJ119" i="1"/>
  <c r="AH1005" i="1"/>
  <c r="AV122" i="1"/>
  <c r="AJ1269" i="1"/>
  <c r="AJ969" i="1"/>
  <c r="AJ651" i="1"/>
  <c r="AV451" i="1"/>
  <c r="X1336" i="1"/>
  <c r="AF1336" i="1" s="1"/>
  <c r="AI1581" i="1"/>
  <c r="AJ433" i="1"/>
  <c r="X336" i="1"/>
  <c r="AF336" i="1" s="1"/>
  <c r="AH170" i="1"/>
  <c r="AH1462" i="1"/>
  <c r="X1438" i="1"/>
  <c r="AF1438" i="1" s="1"/>
  <c r="Z1570" i="1"/>
  <c r="AH1570" i="1" s="1"/>
  <c r="AH813" i="1"/>
  <c r="AM568" i="1"/>
  <c r="AL1508" i="1"/>
  <c r="Z1508" i="1"/>
  <c r="AH1508" i="1" s="1"/>
  <c r="AM1057" i="1"/>
  <c r="AC1057" i="1"/>
  <c r="AK1057" i="1" s="1"/>
  <c r="AV1057" i="1" s="1"/>
  <c r="AL1581" i="1"/>
  <c r="AM1581" i="1" s="1"/>
  <c r="AN1581" i="1" s="1"/>
  <c r="AO1581" i="1" s="1"/>
  <c r="AP1581" i="1" s="1"/>
  <c r="AB1602" i="1"/>
  <c r="AJ1602" i="1" s="1"/>
  <c r="AL1602" i="1"/>
  <c r="AN92" i="1"/>
  <c r="AO92" i="1" s="1"/>
  <c r="AP92" i="1" s="1"/>
  <c r="AQ92" i="1" s="1"/>
  <c r="AR92" i="1"/>
  <c r="AN643" i="1"/>
  <c r="AO643" i="1" s="1"/>
  <c r="AP643" i="1" s="1"/>
  <c r="AQ643" i="1" s="1"/>
  <c r="AR1223" i="1"/>
  <c r="AW1231" i="1"/>
  <c r="AN939" i="1"/>
  <c r="AO939" i="1" s="1"/>
  <c r="AP939" i="1" s="1"/>
  <c r="AQ939" i="1" s="1"/>
  <c r="AN399" i="1"/>
  <c r="AO399" i="1" s="1"/>
  <c r="AP399" i="1" s="1"/>
  <c r="AQ399" i="1" s="1"/>
  <c r="AW1356" i="1"/>
  <c r="AX1356" i="1" s="1"/>
  <c r="AY1356" i="1" s="1"/>
  <c r="AZ1356" i="1" s="1"/>
  <c r="AN132" i="1"/>
  <c r="AO132" i="1" s="1"/>
  <c r="AP132" i="1" s="1"/>
  <c r="AQ132" i="1" s="1"/>
  <c r="AR132" i="1"/>
  <c r="AN672" i="1"/>
  <c r="AO672" i="1" s="1"/>
  <c r="AP672" i="1" s="1"/>
  <c r="AQ672" i="1" s="1"/>
  <c r="AN699" i="1"/>
  <c r="AO699" i="1" s="1"/>
  <c r="AP699" i="1" s="1"/>
  <c r="AQ699" i="1" s="1"/>
  <c r="AR699" i="1"/>
  <c r="AV508" i="1"/>
  <c r="AW508" i="1" s="1"/>
  <c r="AN76" i="1"/>
  <c r="AO76" i="1" s="1"/>
  <c r="AP76" i="1" s="1"/>
  <c r="AQ76" i="1" s="1"/>
  <c r="AR76" i="1"/>
  <c r="AR120" i="1"/>
  <c r="BA490" i="1"/>
  <c r="AV1332" i="1"/>
  <c r="AR944" i="1"/>
  <c r="AN944" i="1"/>
  <c r="AO944" i="1" s="1"/>
  <c r="AP944" i="1" s="1"/>
  <c r="AQ944" i="1" s="1"/>
  <c r="AH1373" i="1"/>
  <c r="AA1373" i="1"/>
  <c r="AI1373" i="1" s="1"/>
  <c r="W1460" i="1"/>
  <c r="AE1460" i="1" s="1"/>
  <c r="AH1460" i="1"/>
  <c r="AF1460" i="1"/>
  <c r="AB1611" i="1"/>
  <c r="AJ1611" i="1" s="1"/>
  <c r="AL1611" i="1"/>
  <c r="AX591" i="1"/>
  <c r="AV1417" i="1"/>
  <c r="AN1507" i="1"/>
  <c r="AO1507" i="1" s="1"/>
  <c r="AP1507" i="1" s="1"/>
  <c r="AN904" i="1"/>
  <c r="AO904" i="1" s="1"/>
  <c r="AP904" i="1" s="1"/>
  <c r="AQ904" i="1" s="1"/>
  <c r="AC1111" i="1"/>
  <c r="AK1111" i="1" s="1"/>
  <c r="AV1111" i="1" s="1"/>
  <c r="AM1111" i="1"/>
  <c r="AM1001" i="1"/>
  <c r="AC1001" i="1"/>
  <c r="AK1001" i="1" s="1"/>
  <c r="AV1001" i="1" s="1"/>
  <c r="W729" i="1"/>
  <c r="AE729" i="1" s="1"/>
  <c r="AH729" i="1"/>
  <c r="AA729" i="1"/>
  <c r="AI729" i="1" s="1"/>
  <c r="AV729" i="1" s="1"/>
  <c r="AW729" i="1" s="1"/>
  <c r="X729" i="1"/>
  <c r="AF729" i="1" s="1"/>
  <c r="Y729" i="1"/>
  <c r="AG729" i="1" s="1"/>
  <c r="W1412" i="1"/>
  <c r="AE1412" i="1" s="1"/>
  <c r="AH1412" i="1"/>
  <c r="W1349" i="1"/>
  <c r="AE1349" i="1" s="1"/>
  <c r="AH1349" i="1"/>
  <c r="AC1349" i="1"/>
  <c r="AK1349" i="1" s="1"/>
  <c r="Y1349" i="1"/>
  <c r="AG1349" i="1" s="1"/>
  <c r="AA1349" i="1"/>
  <c r="AI1349" i="1" s="1"/>
  <c r="AA1333" i="1"/>
  <c r="AI1333" i="1" s="1"/>
  <c r="AV1333" i="1" s="1"/>
  <c r="Y1333" i="1"/>
  <c r="AG1333" i="1" s="1"/>
  <c r="W1293" i="1"/>
  <c r="AE1293" i="1" s="1"/>
  <c r="AC1293" i="1"/>
  <c r="AK1293" i="1" s="1"/>
  <c r="AA1293" i="1"/>
  <c r="AI1293" i="1" s="1"/>
  <c r="AH1293" i="1"/>
  <c r="Y1320" i="1"/>
  <c r="AG1320" i="1" s="1"/>
  <c r="AC1320" i="1"/>
  <c r="AK1320" i="1" s="1"/>
  <c r="AA1173" i="1"/>
  <c r="AI1173" i="1" s="1"/>
  <c r="AM1173" i="1"/>
  <c r="AC992" i="1"/>
  <c r="AK992" i="1" s="1"/>
  <c r="AM992" i="1"/>
  <c r="AV306" i="1"/>
  <c r="AV1074" i="1"/>
  <c r="X1606" i="1"/>
  <c r="AF1606" i="1" s="1"/>
  <c r="AB1521" i="1"/>
  <c r="AJ1521" i="1" s="1"/>
  <c r="V1521" i="1"/>
  <c r="AD1521" i="1" s="1"/>
  <c r="AG1521" i="1"/>
  <c r="X1521" i="1"/>
  <c r="AF1521" i="1" s="1"/>
  <c r="W1521" i="1"/>
  <c r="AE1521" i="1" s="1"/>
  <c r="V1488" i="1"/>
  <c r="AD1488" i="1" s="1"/>
  <c r="Z1488" i="1"/>
  <c r="AH1488" i="1" s="1"/>
  <c r="AV1291" i="1"/>
  <c r="AV783" i="1"/>
  <c r="X1242" i="1"/>
  <c r="AF1242" i="1" s="1"/>
  <c r="AC1242" i="1"/>
  <c r="AK1242" i="1" s="1"/>
  <c r="Y1242" i="1"/>
  <c r="AG1242" i="1" s="1"/>
  <c r="W1297" i="1"/>
  <c r="AE1297" i="1" s="1"/>
  <c r="X1297" i="1"/>
  <c r="AF1297" i="1" s="1"/>
  <c r="AP1425" i="1"/>
  <c r="AQ1425" i="1" s="1"/>
  <c r="AV330" i="1"/>
  <c r="AX538" i="1"/>
  <c r="AM1454" i="1"/>
  <c r="AL1626" i="1"/>
  <c r="AJ1187" i="1"/>
  <c r="AO825" i="1"/>
  <c r="AP825" i="1" s="1"/>
  <c r="AQ825" i="1" s="1"/>
  <c r="AV181" i="1"/>
  <c r="AW181" i="1" s="1"/>
  <c r="AN1580" i="1"/>
  <c r="AO1580" i="1" s="1"/>
  <c r="AP1580" i="1" s="1"/>
  <c r="AC1438" i="1"/>
  <c r="AK1438" i="1" s="1"/>
  <c r="AO1448" i="1"/>
  <c r="AP1448" i="1" s="1"/>
  <c r="AQ1448" i="1" s="1"/>
  <c r="Z1600" i="1"/>
  <c r="AH1600" i="1" s="1"/>
  <c r="AU1600" i="1" s="1"/>
  <c r="AI1631" i="1"/>
  <c r="AI1546" i="1"/>
  <c r="Z1617" i="1"/>
  <c r="AH1617" i="1" s="1"/>
  <c r="AO1339" i="1"/>
  <c r="AP1339" i="1" s="1"/>
  <c r="AQ1339" i="1" s="1"/>
  <c r="AI1610" i="1"/>
  <c r="AI1553" i="1"/>
  <c r="AJ1253" i="1"/>
  <c r="AH644" i="1"/>
  <c r="AX644" i="1" s="1"/>
  <c r="AH719" i="1"/>
  <c r="Y504" i="1"/>
  <c r="AG504" i="1" s="1"/>
  <c r="BA504" i="1" s="1"/>
  <c r="AJ408" i="1"/>
  <c r="AA396" i="1"/>
  <c r="AI396" i="1" s="1"/>
  <c r="AJ516" i="1"/>
  <c r="AA462" i="1"/>
  <c r="AI462" i="1" s="1"/>
  <c r="AA459" i="1"/>
  <c r="AI459" i="1" s="1"/>
  <c r="AV459" i="1" s="1"/>
  <c r="AW459" i="1" s="1"/>
  <c r="AJ407" i="1"/>
  <c r="Y393" i="1"/>
  <c r="AG393" i="1" s="1"/>
  <c r="AJ228" i="1"/>
  <c r="Z1521" i="1"/>
  <c r="AH1521" i="1" s="1"/>
  <c r="Z1548" i="1"/>
  <c r="AH1548" i="1" s="1"/>
  <c r="X1016" i="1"/>
  <c r="AF1016" i="1" s="1"/>
  <c r="AM931" i="1"/>
  <c r="AH652" i="1"/>
  <c r="AH877" i="1"/>
  <c r="AH781" i="1"/>
  <c r="AJ751" i="1"/>
  <c r="AC632" i="1"/>
  <c r="AK632" i="1" s="1"/>
  <c r="AA463" i="1"/>
  <c r="AI463" i="1" s="1"/>
  <c r="AJ147" i="1"/>
  <c r="AH367" i="1"/>
  <c r="AJ1088" i="1"/>
  <c r="AJ1078" i="1"/>
  <c r="AJ1014" i="1"/>
  <c r="AJ998" i="1"/>
  <c r="AJ966" i="1"/>
  <c r="AJ918" i="1"/>
  <c r="AH754" i="1"/>
  <c r="AJ144" i="1"/>
  <c r="AE1609" i="1"/>
  <c r="Y1425" i="1"/>
  <c r="AG1425" i="1" s="1"/>
  <c r="AV139" i="1"/>
  <c r="AV1256" i="1"/>
  <c r="AV790" i="1"/>
  <c r="AV863" i="1"/>
  <c r="AK915" i="1"/>
  <c r="AJ1605" i="1"/>
  <c r="AE1557" i="1"/>
  <c r="AF1541" i="1"/>
  <c r="X1373" i="1"/>
  <c r="AF1373" i="1" s="1"/>
  <c r="Y1472" i="1"/>
  <c r="AG1472" i="1" s="1"/>
  <c r="AB1578" i="1"/>
  <c r="AJ1578" i="1" s="1"/>
  <c r="Z1581" i="1"/>
  <c r="AH1581" i="1" s="1"/>
  <c r="AH951" i="1"/>
  <c r="AX951" i="1" s="1"/>
  <c r="Z1608" i="1"/>
  <c r="AH1608" i="1" s="1"/>
  <c r="AJ1400" i="1"/>
  <c r="AI1512" i="1"/>
  <c r="AI1560" i="1"/>
  <c r="AI1576" i="1"/>
  <c r="AJ513" i="1"/>
  <c r="AH505" i="1"/>
  <c r="AJ469" i="1"/>
  <c r="AJ96" i="1"/>
  <c r="AJ697" i="1"/>
  <c r="AJ497" i="1"/>
  <c r="AJ468" i="1"/>
  <c r="AJ334" i="1"/>
  <c r="AJ630" i="1"/>
  <c r="AH454" i="1"/>
  <c r="AJ417" i="1"/>
  <c r="AH138" i="1"/>
  <c r="AI115" i="1"/>
  <c r="AV115" i="1" s="1"/>
  <c r="AW115" i="1" s="1"/>
  <c r="AX115" i="1" s="1"/>
  <c r="AY115" i="1" s="1"/>
  <c r="AZ115" i="1" s="1"/>
  <c r="AJ111" i="1"/>
  <c r="AV436" i="1"/>
  <c r="AN179" i="1"/>
  <c r="AO179" i="1" s="1"/>
  <c r="AP179" i="1" s="1"/>
  <c r="AQ179" i="1" s="1"/>
  <c r="AR179" i="1"/>
  <c r="AN220" i="1"/>
  <c r="AO220" i="1" s="1"/>
  <c r="AP220" i="1" s="1"/>
  <c r="AQ220" i="1" s="1"/>
  <c r="AR220" i="1"/>
  <c r="AU1515" i="1"/>
  <c r="AM1336" i="1"/>
  <c r="AN1336" i="1" s="1"/>
  <c r="AO1336" i="1" s="1"/>
  <c r="AP1336" i="1" s="1"/>
  <c r="AQ1336" i="1" s="1"/>
  <c r="AC1481" i="1"/>
  <c r="AK1481" i="1" s="1"/>
  <c r="AV1481" i="1" s="1"/>
  <c r="AH1472" i="1"/>
  <c r="AC1249" i="1"/>
  <c r="AK1249" i="1" s="1"/>
  <c r="AV1249" i="1" s="1"/>
  <c r="X1533" i="1"/>
  <c r="AF1533" i="1" s="1"/>
  <c r="W1553" i="1"/>
  <c r="AE1553" i="1" s="1"/>
  <c r="Y1317" i="1"/>
  <c r="AG1317" i="1" s="1"/>
  <c r="AA1296" i="1"/>
  <c r="AI1296" i="1" s="1"/>
  <c r="AF1304" i="1"/>
  <c r="X1530" i="1"/>
  <c r="AF1530" i="1" s="1"/>
  <c r="Y1316" i="1"/>
  <c r="AG1316" i="1" s="1"/>
  <c r="AV642" i="1"/>
  <c r="AG1501" i="1"/>
  <c r="W1304" i="1"/>
  <c r="AE1304" i="1" s="1"/>
  <c r="AA403" i="1"/>
  <c r="AI403" i="1" s="1"/>
  <c r="AA691" i="1"/>
  <c r="AI691" i="1" s="1"/>
  <c r="Y829" i="1"/>
  <c r="AG829" i="1" s="1"/>
  <c r="AC906" i="1"/>
  <c r="AK906" i="1" s="1"/>
  <c r="AV906" i="1" s="1"/>
  <c r="X474" i="1"/>
  <c r="AF474" i="1" s="1"/>
  <c r="AA424" i="1"/>
  <c r="AI424" i="1" s="1"/>
  <c r="AC246" i="1"/>
  <c r="AK246" i="1" s="1"/>
  <c r="Y298" i="1"/>
  <c r="AG298" i="1" s="1"/>
  <c r="AC471" i="1"/>
  <c r="AK471" i="1" s="1"/>
  <c r="X410" i="1"/>
  <c r="AF410" i="1" s="1"/>
  <c r="Y329" i="1"/>
  <c r="AG329" i="1" s="1"/>
  <c r="AH98" i="1"/>
  <c r="W98" i="1"/>
  <c r="AE98" i="1" s="1"/>
  <c r="AC135" i="1"/>
  <c r="AK135" i="1" s="1"/>
  <c r="AA118" i="1"/>
  <c r="AI118" i="1" s="1"/>
  <c r="AV214" i="1" l="1"/>
  <c r="AW214" i="1" s="1"/>
  <c r="AX214" i="1" s="1"/>
  <c r="AY214" i="1" s="1"/>
  <c r="AZ214" i="1" s="1"/>
  <c r="AR566" i="1"/>
  <c r="AN566" i="1"/>
  <c r="AO566" i="1" s="1"/>
  <c r="AP566" i="1" s="1"/>
  <c r="AQ566" i="1" s="1"/>
  <c r="AN240" i="1"/>
  <c r="AO240" i="1" s="1"/>
  <c r="AP240" i="1" s="1"/>
  <c r="AQ240" i="1" s="1"/>
  <c r="AR240" i="1"/>
  <c r="AN1346" i="1"/>
  <c r="AO1346" i="1" s="1"/>
  <c r="AP1346" i="1" s="1"/>
  <c r="AQ1346" i="1" s="1"/>
  <c r="AR1346" i="1"/>
  <c r="AR327" i="1"/>
  <c r="AN1269" i="1"/>
  <c r="AO1269" i="1" s="1"/>
  <c r="AP1269" i="1" s="1"/>
  <c r="AQ1269" i="1" s="1"/>
  <c r="AR1269" i="1"/>
  <c r="AN507" i="1"/>
  <c r="AO507" i="1" s="1"/>
  <c r="AP507" i="1" s="1"/>
  <c r="AQ507" i="1" s="1"/>
  <c r="AR507" i="1"/>
  <c r="AN1064" i="1"/>
  <c r="AO1064" i="1" s="1"/>
  <c r="AP1064" i="1" s="1"/>
  <c r="AQ1064" i="1" s="1"/>
  <c r="AR1064" i="1"/>
  <c r="AV162" i="1"/>
  <c r="BA162" i="1" s="1"/>
  <c r="AX562" i="1"/>
  <c r="AY562" i="1" s="1"/>
  <c r="AZ562" i="1" s="1"/>
  <c r="AN138" i="1"/>
  <c r="AO138" i="1" s="1"/>
  <c r="AP138" i="1" s="1"/>
  <c r="AQ138" i="1" s="1"/>
  <c r="AN575" i="1"/>
  <c r="AO575" i="1" s="1"/>
  <c r="AP575" i="1" s="1"/>
  <c r="AQ575" i="1" s="1"/>
  <c r="AR575" i="1"/>
  <c r="AR205" i="1"/>
  <c r="AN205" i="1"/>
  <c r="AO205" i="1" s="1"/>
  <c r="AP205" i="1" s="1"/>
  <c r="AQ205" i="1" s="1"/>
  <c r="AW324" i="1"/>
  <c r="AX324" i="1" s="1"/>
  <c r="AY324" i="1" s="1"/>
  <c r="AZ324" i="1" s="1"/>
  <c r="BA324" i="1"/>
  <c r="AV247" i="1"/>
  <c r="AW247" i="1" s="1"/>
  <c r="AX247" i="1" s="1"/>
  <c r="AY247" i="1" s="1"/>
  <c r="AZ247" i="1" s="1"/>
  <c r="AN345" i="1"/>
  <c r="AO345" i="1" s="1"/>
  <c r="AP345" i="1" s="1"/>
  <c r="AQ345" i="1" s="1"/>
  <c r="AR345" i="1"/>
  <c r="AR646" i="1"/>
  <c r="AN646" i="1"/>
  <c r="AO646" i="1" s="1"/>
  <c r="AP646" i="1" s="1"/>
  <c r="AQ646" i="1" s="1"/>
  <c r="AA1018" i="1"/>
  <c r="AI1018" i="1" s="1"/>
  <c r="Y1018" i="1"/>
  <c r="AG1018" i="1" s="1"/>
  <c r="AC1018" i="1"/>
  <c r="AK1018" i="1" s="1"/>
  <c r="AC1264" i="1"/>
  <c r="AK1264" i="1" s="1"/>
  <c r="AV1264" i="1" s="1"/>
  <c r="AM1264" i="1"/>
  <c r="AN1264" i="1" s="1"/>
  <c r="AO1264" i="1" s="1"/>
  <c r="AP1264" i="1" s="1"/>
  <c r="AQ1264" i="1" s="1"/>
  <c r="AQ1577" i="1"/>
  <c r="AM1577" i="1"/>
  <c r="AN1577" i="1" s="1"/>
  <c r="AO1577" i="1" s="1"/>
  <c r="AP1577" i="1" s="1"/>
  <c r="AU1546" i="1"/>
  <c r="AV1546" i="1" s="1"/>
  <c r="AW1546" i="1" s="1"/>
  <c r="AX1546" i="1" s="1"/>
  <c r="AY1546" i="1" s="1"/>
  <c r="AV458" i="1"/>
  <c r="AM1606" i="1"/>
  <c r="AN1606" i="1" s="1"/>
  <c r="AQ1606" i="1"/>
  <c r="AV985" i="1"/>
  <c r="AW985" i="1" s="1"/>
  <c r="AX985" i="1" s="1"/>
  <c r="AY985" i="1" s="1"/>
  <c r="AZ985" i="1" s="1"/>
  <c r="AN873" i="1"/>
  <c r="AO873" i="1" s="1"/>
  <c r="AP873" i="1" s="1"/>
  <c r="AQ873" i="1" s="1"/>
  <c r="AR873" i="1"/>
  <c r="AN103" i="1"/>
  <c r="AO103" i="1" s="1"/>
  <c r="AP103" i="1" s="1"/>
  <c r="AQ103" i="1" s="1"/>
  <c r="AR103" i="1"/>
  <c r="AV246" i="1"/>
  <c r="AR1167" i="1"/>
  <c r="AX1248" i="1"/>
  <c r="AR257" i="1"/>
  <c r="AN1361" i="1"/>
  <c r="AO1361" i="1" s="1"/>
  <c r="AP1361" i="1" s="1"/>
  <c r="AQ1361" i="1" s="1"/>
  <c r="AR1361" i="1"/>
  <c r="AN872" i="1"/>
  <c r="AO872" i="1" s="1"/>
  <c r="AP872" i="1" s="1"/>
  <c r="AQ872" i="1" s="1"/>
  <c r="AR872" i="1"/>
  <c r="BA1140" i="1"/>
  <c r="AN810" i="1"/>
  <c r="AO810" i="1" s="1"/>
  <c r="AP810" i="1" s="1"/>
  <c r="AQ810" i="1" s="1"/>
  <c r="AR810" i="1"/>
  <c r="AR394" i="1"/>
  <c r="AN394" i="1"/>
  <c r="AO394" i="1" s="1"/>
  <c r="AP394" i="1" s="1"/>
  <c r="AQ394" i="1" s="1"/>
  <c r="AN591" i="1"/>
  <c r="AO591" i="1" s="1"/>
  <c r="AP591" i="1" s="1"/>
  <c r="AQ591" i="1" s="1"/>
  <c r="AR591" i="1"/>
  <c r="AR979" i="1"/>
  <c r="AN979" i="1"/>
  <c r="AO979" i="1" s="1"/>
  <c r="AP979" i="1" s="1"/>
  <c r="AQ979" i="1" s="1"/>
  <c r="AY859" i="1"/>
  <c r="AZ859" i="1" s="1"/>
  <c r="AV889" i="1"/>
  <c r="AW889" i="1" s="1"/>
  <c r="AN928" i="1"/>
  <c r="AO928" i="1" s="1"/>
  <c r="AP928" i="1" s="1"/>
  <c r="AQ928" i="1" s="1"/>
  <c r="AR928" i="1"/>
  <c r="AN145" i="1"/>
  <c r="AO145" i="1" s="1"/>
  <c r="AP145" i="1" s="1"/>
  <c r="AQ145" i="1" s="1"/>
  <c r="AR145" i="1"/>
  <c r="AN1360" i="1"/>
  <c r="AO1360" i="1" s="1"/>
  <c r="AP1360" i="1" s="1"/>
  <c r="AQ1360" i="1" s="1"/>
  <c r="AR1360" i="1"/>
  <c r="AN871" i="1"/>
  <c r="AO871" i="1" s="1"/>
  <c r="AP871" i="1" s="1"/>
  <c r="AQ871" i="1" s="1"/>
  <c r="AR871" i="1"/>
  <c r="AR475" i="1"/>
  <c r="AN475" i="1"/>
  <c r="AO475" i="1" s="1"/>
  <c r="AP475" i="1" s="1"/>
  <c r="AQ475" i="1" s="1"/>
  <c r="AN159" i="1"/>
  <c r="AO159" i="1" s="1"/>
  <c r="AP159" i="1" s="1"/>
  <c r="AQ159" i="1" s="1"/>
  <c r="AR159" i="1"/>
  <c r="AN96" i="1"/>
  <c r="AO96" i="1" s="1"/>
  <c r="AP96" i="1" s="1"/>
  <c r="AQ96" i="1" s="1"/>
  <c r="AR96" i="1"/>
  <c r="AN111" i="1"/>
  <c r="AO111" i="1" s="1"/>
  <c r="AP111" i="1" s="1"/>
  <c r="AQ111" i="1" s="1"/>
  <c r="AR111" i="1"/>
  <c r="AQ1574" i="1"/>
  <c r="AM1574" i="1"/>
  <c r="AN1574" i="1" s="1"/>
  <c r="AO1574" i="1" s="1"/>
  <c r="AP1574" i="1" s="1"/>
  <c r="AN950" i="1"/>
  <c r="AO950" i="1" s="1"/>
  <c r="AP950" i="1" s="1"/>
  <c r="AQ950" i="1" s="1"/>
  <c r="AR950" i="1"/>
  <c r="AR219" i="1"/>
  <c r="AN219" i="1"/>
  <c r="AO219" i="1" s="1"/>
  <c r="AP219" i="1" s="1"/>
  <c r="AQ219" i="1" s="1"/>
  <c r="AX1231" i="1"/>
  <c r="AY1231" i="1" s="1"/>
  <c r="AZ1231" i="1" s="1"/>
  <c r="AV595" i="1"/>
  <c r="AW595" i="1" s="1"/>
  <c r="AX595" i="1" s="1"/>
  <c r="AY595" i="1" s="1"/>
  <c r="AZ595" i="1" s="1"/>
  <c r="AV245" i="1"/>
  <c r="AW245" i="1" s="1"/>
  <c r="AX937" i="1"/>
  <c r="AY937" i="1" s="1"/>
  <c r="AZ937" i="1" s="1"/>
  <c r="AV1312" i="1"/>
  <c r="AW1312" i="1" s="1"/>
  <c r="AV264" i="1"/>
  <c r="AX272" i="1"/>
  <c r="AN819" i="1"/>
  <c r="AO819" i="1" s="1"/>
  <c r="AP819" i="1" s="1"/>
  <c r="AQ819" i="1" s="1"/>
  <c r="AU1585" i="1"/>
  <c r="AV1585" i="1" s="1"/>
  <c r="AW1585" i="1" s="1"/>
  <c r="AX1585" i="1" s="1"/>
  <c r="AY1585" i="1" s="1"/>
  <c r="AN557" i="1"/>
  <c r="AO557" i="1" s="1"/>
  <c r="AP557" i="1" s="1"/>
  <c r="AQ557" i="1" s="1"/>
  <c r="AR1100" i="1"/>
  <c r="AR246" i="1"/>
  <c r="AX1125" i="1"/>
  <c r="AY1125" i="1" s="1"/>
  <c r="AZ1125" i="1" s="1"/>
  <c r="AV772" i="1"/>
  <c r="AR498" i="1"/>
  <c r="AN803" i="1"/>
  <c r="AO803" i="1" s="1"/>
  <c r="AP803" i="1" s="1"/>
  <c r="AQ803" i="1" s="1"/>
  <c r="AR208" i="1"/>
  <c r="AV116" i="1"/>
  <c r="AV551" i="1"/>
  <c r="AW551" i="1" s="1"/>
  <c r="AV562" i="1"/>
  <c r="AW562" i="1" s="1"/>
  <c r="AN340" i="1"/>
  <c r="AO340" i="1" s="1"/>
  <c r="AP340" i="1" s="1"/>
  <c r="AQ340" i="1" s="1"/>
  <c r="AR340" i="1"/>
  <c r="AV756" i="1"/>
  <c r="AW756" i="1" s="1"/>
  <c r="AN1187" i="1"/>
  <c r="AO1187" i="1" s="1"/>
  <c r="AP1187" i="1" s="1"/>
  <c r="AQ1187" i="1" s="1"/>
  <c r="AR1187" i="1"/>
  <c r="AR241" i="1"/>
  <c r="AN525" i="1"/>
  <c r="AO525" i="1" s="1"/>
  <c r="AP525" i="1" s="1"/>
  <c r="AQ525" i="1" s="1"/>
  <c r="AR525" i="1"/>
  <c r="AX969" i="1"/>
  <c r="AV640" i="1"/>
  <c r="AR1308" i="1"/>
  <c r="AN1422" i="1"/>
  <c r="AO1422" i="1" s="1"/>
  <c r="AP1422" i="1" s="1"/>
  <c r="AQ1422" i="1" s="1"/>
  <c r="AR1422" i="1"/>
  <c r="AN1043" i="1"/>
  <c r="AO1043" i="1" s="1"/>
  <c r="AP1043" i="1" s="1"/>
  <c r="AQ1043" i="1" s="1"/>
  <c r="AR1043" i="1"/>
  <c r="AV425" i="1"/>
  <c r="AW425" i="1" s="1"/>
  <c r="AX425" i="1" s="1"/>
  <c r="AN317" i="1"/>
  <c r="AO317" i="1" s="1"/>
  <c r="AP317" i="1" s="1"/>
  <c r="AQ317" i="1" s="1"/>
  <c r="AR317" i="1"/>
  <c r="AN456" i="1"/>
  <c r="AO456" i="1" s="1"/>
  <c r="AP456" i="1" s="1"/>
  <c r="AQ456" i="1" s="1"/>
  <c r="AR456" i="1"/>
  <c r="AV600" i="1"/>
  <c r="AW600" i="1" s="1"/>
  <c r="AX600" i="1" s="1"/>
  <c r="AY600" i="1" s="1"/>
  <c r="AZ600" i="1" s="1"/>
  <c r="AN171" i="1"/>
  <c r="AO171" i="1" s="1"/>
  <c r="AP171" i="1" s="1"/>
  <c r="AQ171" i="1" s="1"/>
  <c r="AR171" i="1"/>
  <c r="AN514" i="1"/>
  <c r="AO514" i="1" s="1"/>
  <c r="AP514" i="1" s="1"/>
  <c r="AQ514" i="1" s="1"/>
  <c r="AR514" i="1"/>
  <c r="AN118" i="1"/>
  <c r="AO118" i="1" s="1"/>
  <c r="AP118" i="1" s="1"/>
  <c r="AQ118" i="1" s="1"/>
  <c r="AR118" i="1"/>
  <c r="AN414" i="1"/>
  <c r="AO414" i="1" s="1"/>
  <c r="AP414" i="1" s="1"/>
  <c r="AQ414" i="1" s="1"/>
  <c r="AR414" i="1"/>
  <c r="AN1482" i="1"/>
  <c r="AO1482" i="1" s="1"/>
  <c r="AP1482" i="1" s="1"/>
  <c r="AQ1482" i="1" s="1"/>
  <c r="AR1482" i="1"/>
  <c r="AR1121" i="1"/>
  <c r="AN1121" i="1"/>
  <c r="AO1121" i="1" s="1"/>
  <c r="AP1121" i="1" s="1"/>
  <c r="AQ1121" i="1" s="1"/>
  <c r="AV249" i="1"/>
  <c r="AW249" i="1" s="1"/>
  <c r="AV1119" i="1"/>
  <c r="BA1119" i="1" s="1"/>
  <c r="AN631" i="1"/>
  <c r="AO631" i="1" s="1"/>
  <c r="AP631" i="1" s="1"/>
  <c r="AQ631" i="1" s="1"/>
  <c r="AR631" i="1"/>
  <c r="AN476" i="1"/>
  <c r="AO476" i="1" s="1"/>
  <c r="AP476" i="1" s="1"/>
  <c r="AQ476" i="1" s="1"/>
  <c r="AR476" i="1"/>
  <c r="AV628" i="1"/>
  <c r="AN545" i="1"/>
  <c r="AO545" i="1" s="1"/>
  <c r="AP545" i="1" s="1"/>
  <c r="AQ545" i="1" s="1"/>
  <c r="AR545" i="1"/>
  <c r="AN817" i="1"/>
  <c r="AO817" i="1" s="1"/>
  <c r="AP817" i="1" s="1"/>
  <c r="AQ817" i="1" s="1"/>
  <c r="AR817" i="1"/>
  <c r="AN1342" i="1"/>
  <c r="AO1342" i="1" s="1"/>
  <c r="AP1342" i="1" s="1"/>
  <c r="AQ1342" i="1" s="1"/>
  <c r="AR1342" i="1"/>
  <c r="AV314" i="1"/>
  <c r="AW314" i="1" s="1"/>
  <c r="AN100" i="1"/>
  <c r="AO100" i="1" s="1"/>
  <c r="AP100" i="1" s="1"/>
  <c r="AQ100" i="1" s="1"/>
  <c r="AR100" i="1"/>
  <c r="AN772" i="1"/>
  <c r="AO772" i="1" s="1"/>
  <c r="AP772" i="1" s="1"/>
  <c r="AQ772" i="1" s="1"/>
  <c r="AR772" i="1"/>
  <c r="AN115" i="1"/>
  <c r="AO115" i="1" s="1"/>
  <c r="AP115" i="1" s="1"/>
  <c r="AQ115" i="1" s="1"/>
  <c r="AR115" i="1"/>
  <c r="AN113" i="1"/>
  <c r="AO113" i="1" s="1"/>
  <c r="AP113" i="1" s="1"/>
  <c r="AQ113" i="1" s="1"/>
  <c r="AR113" i="1"/>
  <c r="AN1284" i="1"/>
  <c r="AO1284" i="1" s="1"/>
  <c r="AP1284" i="1" s="1"/>
  <c r="AQ1284" i="1" s="1"/>
  <c r="AR1284" i="1"/>
  <c r="AM1536" i="1"/>
  <c r="AN1536" i="1" s="1"/>
  <c r="AO1536" i="1" s="1"/>
  <c r="AP1536" i="1" s="1"/>
  <c r="AQ1536" i="1"/>
  <c r="AR1035" i="1"/>
  <c r="AV462" i="1"/>
  <c r="AW462" i="1" s="1"/>
  <c r="AX462" i="1" s="1"/>
  <c r="AV1438" i="1"/>
  <c r="AR1153" i="1"/>
  <c r="AX551" i="1"/>
  <c r="AV387" i="1"/>
  <c r="AW387" i="1" s="1"/>
  <c r="AV1234" i="1"/>
  <c r="AV938" i="1"/>
  <c r="AW938" i="1" s="1"/>
  <c r="AX938" i="1" s="1"/>
  <c r="AY938" i="1" s="1"/>
  <c r="AZ938" i="1" s="1"/>
  <c r="BA1149" i="1"/>
  <c r="AV1429" i="1"/>
  <c r="AW1429" i="1" s="1"/>
  <c r="AV1027" i="1"/>
  <c r="AW1027" i="1" s="1"/>
  <c r="AV1205" i="1"/>
  <c r="AW1205" i="1" s="1"/>
  <c r="AX1205" i="1" s="1"/>
  <c r="AY1205" i="1" s="1"/>
  <c r="AZ1205" i="1" s="1"/>
  <c r="BA1174" i="1"/>
  <c r="AV1386" i="1"/>
  <c r="AW1386" i="1" s="1"/>
  <c r="AX1386" i="1" s="1"/>
  <c r="BA1344" i="1"/>
  <c r="AR1161" i="1"/>
  <c r="AV629" i="1"/>
  <c r="AW629" i="1" s="1"/>
  <c r="AX629" i="1" s="1"/>
  <c r="AY629" i="1" s="1"/>
  <c r="AZ629" i="1" s="1"/>
  <c r="AN235" i="1"/>
  <c r="AO235" i="1" s="1"/>
  <c r="AP235" i="1" s="1"/>
  <c r="AQ235" i="1" s="1"/>
  <c r="AW1502" i="1"/>
  <c r="AX1502" i="1" s="1"/>
  <c r="AY1502" i="1" s="1"/>
  <c r="AY557" i="1"/>
  <c r="AZ557" i="1" s="1"/>
  <c r="AR1025" i="1"/>
  <c r="AV837" i="1"/>
  <c r="AR270" i="1"/>
  <c r="AR122" i="1"/>
  <c r="AR442" i="1"/>
  <c r="AV309" i="1"/>
  <c r="AV1140" i="1"/>
  <c r="AW1140" i="1" s="1"/>
  <c r="AV1041" i="1"/>
  <c r="AW1041" i="1" s="1"/>
  <c r="AX1041" i="1" s="1"/>
  <c r="AY1041" i="1" s="1"/>
  <c r="AZ1041" i="1" s="1"/>
  <c r="AR644" i="1"/>
  <c r="AN644" i="1"/>
  <c r="AO644" i="1" s="1"/>
  <c r="AP644" i="1" s="1"/>
  <c r="AQ644" i="1" s="1"/>
  <c r="AN360" i="1"/>
  <c r="AO360" i="1" s="1"/>
  <c r="AP360" i="1" s="1"/>
  <c r="AQ360" i="1" s="1"/>
  <c r="AR360" i="1"/>
  <c r="AU1495" i="1"/>
  <c r="AV1495" i="1" s="1"/>
  <c r="AR1255" i="1"/>
  <c r="AN1255" i="1"/>
  <c r="AO1255" i="1" s="1"/>
  <c r="AP1255" i="1" s="1"/>
  <c r="AQ1255" i="1" s="1"/>
  <c r="AR538" i="1"/>
  <c r="AN262" i="1"/>
  <c r="AO262" i="1" s="1"/>
  <c r="AP262" i="1" s="1"/>
  <c r="AQ262" i="1" s="1"/>
  <c r="AV1091" i="1"/>
  <c r="AV1453" i="1"/>
  <c r="AN1066" i="1"/>
  <c r="AO1066" i="1" s="1"/>
  <c r="AP1066" i="1" s="1"/>
  <c r="AQ1066" i="1" s="1"/>
  <c r="AR1066" i="1"/>
  <c r="AV318" i="1"/>
  <c r="AW318" i="1" s="1"/>
  <c r="AV994" i="1"/>
  <c r="AV303" i="1"/>
  <c r="BA303" i="1" s="1"/>
  <c r="AV924" i="1"/>
  <c r="AW924" i="1" s="1"/>
  <c r="AX924" i="1" s="1"/>
  <c r="AY924" i="1" s="1"/>
  <c r="AZ924" i="1" s="1"/>
  <c r="AV1374" i="1"/>
  <c r="AW1374" i="1" s="1"/>
  <c r="AX1374" i="1" s="1"/>
  <c r="AV161" i="1"/>
  <c r="AW161" i="1" s="1"/>
  <c r="AX161" i="1" s="1"/>
  <c r="AV353" i="1"/>
  <c r="AW353" i="1" s="1"/>
  <c r="AX353" i="1" s="1"/>
  <c r="AY353" i="1" s="1"/>
  <c r="AZ353" i="1" s="1"/>
  <c r="AV92" i="1"/>
  <c r="BA92" i="1" s="1"/>
  <c r="AV288" i="1"/>
  <c r="AV341" i="1"/>
  <c r="AW341" i="1" s="1"/>
  <c r="AV743" i="1"/>
  <c r="AW743" i="1" s="1"/>
  <c r="AX743" i="1" s="1"/>
  <c r="AY743" i="1" s="1"/>
  <c r="AZ743" i="1" s="1"/>
  <c r="AU1538" i="1"/>
  <c r="AV1538" i="1" s="1"/>
  <c r="AW1538" i="1" s="1"/>
  <c r="AX1538" i="1" s="1"/>
  <c r="AY1538" i="1" s="1"/>
  <c r="AV1339" i="1"/>
  <c r="AW1339" i="1" s="1"/>
  <c r="AV1126" i="1"/>
  <c r="AU1623" i="1"/>
  <c r="AV1623" i="1" s="1"/>
  <c r="AW1623" i="1" s="1"/>
  <c r="AV1393" i="1"/>
  <c r="AW1393" i="1" s="1"/>
  <c r="AX1393" i="1" s="1"/>
  <c r="AY1393" i="1" s="1"/>
  <c r="AZ1393" i="1" s="1"/>
  <c r="AV852" i="1"/>
  <c r="AU1489" i="1"/>
  <c r="AV1489" i="1" s="1"/>
  <c r="AV1430" i="1"/>
  <c r="AW1430" i="1" s="1"/>
  <c r="AX1430" i="1" s="1"/>
  <c r="AY1430" i="1" s="1"/>
  <c r="AZ1430" i="1" s="1"/>
  <c r="AV546" i="1"/>
  <c r="AW546" i="1" s="1"/>
  <c r="AX546" i="1" s="1"/>
  <c r="AY546" i="1" s="1"/>
  <c r="AZ546" i="1" s="1"/>
  <c r="AU1559" i="1"/>
  <c r="AV1559" i="1" s="1"/>
  <c r="AW1559" i="1" s="1"/>
  <c r="AU1514" i="1"/>
  <c r="AV1514" i="1" s="1"/>
  <c r="AU1534" i="1"/>
  <c r="AV1534" i="1" s="1"/>
  <c r="AW1534" i="1" s="1"/>
  <c r="AV741" i="1"/>
  <c r="BA741" i="1" s="1"/>
  <c r="AV1179" i="1"/>
  <c r="AV1444" i="1"/>
  <c r="AV388" i="1"/>
  <c r="AW388" i="1" s="1"/>
  <c r="AX388" i="1" s="1"/>
  <c r="AY388" i="1" s="1"/>
  <c r="AZ388" i="1" s="1"/>
  <c r="AV339" i="1"/>
  <c r="BA339" i="1" s="1"/>
  <c r="AV507" i="1"/>
  <c r="AV706" i="1"/>
  <c r="AV358" i="1"/>
  <c r="AW358" i="1" s="1"/>
  <c r="AX358" i="1" s="1"/>
  <c r="AY358" i="1" s="1"/>
  <c r="AZ358" i="1" s="1"/>
  <c r="AV599" i="1"/>
  <c r="BA599" i="1" s="1"/>
  <c r="AV322" i="1"/>
  <c r="AW322" i="1" s="1"/>
  <c r="AX322" i="1" s="1"/>
  <c r="AY322" i="1" s="1"/>
  <c r="AZ322" i="1" s="1"/>
  <c r="AV529" i="1"/>
  <c r="AV575" i="1"/>
  <c r="AW575" i="1" s="1"/>
  <c r="AX575" i="1" s="1"/>
  <c r="AY575" i="1" s="1"/>
  <c r="AZ575" i="1" s="1"/>
  <c r="AV1098" i="1"/>
  <c r="AW1098" i="1" s="1"/>
  <c r="AX1098" i="1" s="1"/>
  <c r="AY1098" i="1" s="1"/>
  <c r="AZ1098" i="1" s="1"/>
  <c r="AV909" i="1"/>
  <c r="AV429" i="1"/>
  <c r="AV672" i="1"/>
  <c r="AW672" i="1" s="1"/>
  <c r="AV207" i="1"/>
  <c r="AW207" i="1" s="1"/>
  <c r="AX207" i="1" s="1"/>
  <c r="AY207" i="1" s="1"/>
  <c r="AZ207" i="1" s="1"/>
  <c r="AV892" i="1"/>
  <c r="AW892" i="1" s="1"/>
  <c r="AX892" i="1" s="1"/>
  <c r="AV1368" i="1"/>
  <c r="AW1368" i="1" s="1"/>
  <c r="AV1213" i="1"/>
  <c r="AW1213" i="1" s="1"/>
  <c r="AV1404" i="1"/>
  <c r="BA1404" i="1" s="1"/>
  <c r="AV971" i="1"/>
  <c r="AW971" i="1" s="1"/>
  <c r="AX971" i="1" s="1"/>
  <c r="AV782" i="1"/>
  <c r="AW782" i="1" s="1"/>
  <c r="AX782" i="1" s="1"/>
  <c r="AV535" i="1"/>
  <c r="AW535" i="1" s="1"/>
  <c r="AU1591" i="1"/>
  <c r="AV1591" i="1" s="1"/>
  <c r="AW1591" i="1" s="1"/>
  <c r="AX1591" i="1" s="1"/>
  <c r="AY1591" i="1" s="1"/>
  <c r="AU1537" i="1"/>
  <c r="AV1537" i="1" s="1"/>
  <c r="AW1537" i="1" s="1"/>
  <c r="AV1334" i="1"/>
  <c r="AW1334" i="1" s="1"/>
  <c r="AY1470" i="1"/>
  <c r="AZ1470" i="1" s="1"/>
  <c r="AV1422" i="1"/>
  <c r="AW1422" i="1" s="1"/>
  <c r="AX1422" i="1" s="1"/>
  <c r="AY1422" i="1" s="1"/>
  <c r="AZ1422" i="1" s="1"/>
  <c r="AV1055" i="1"/>
  <c r="AV123" i="1"/>
  <c r="AV479" i="1"/>
  <c r="BA479" i="1" s="1"/>
  <c r="AX517" i="1"/>
  <c r="AV1190" i="1"/>
  <c r="AW1190" i="1" s="1"/>
  <c r="AX1190" i="1" s="1"/>
  <c r="AV713" i="1"/>
  <c r="AW713" i="1" s="1"/>
  <c r="AU1561" i="1"/>
  <c r="AV1561" i="1" s="1"/>
  <c r="AW1561" i="1" s="1"/>
  <c r="AX1561" i="1" s="1"/>
  <c r="AY1561" i="1" s="1"/>
  <c r="AV899" i="1"/>
  <c r="BA899" i="1" s="1"/>
  <c r="AU1497" i="1"/>
  <c r="AX907" i="1"/>
  <c r="AV661" i="1"/>
  <c r="AW661" i="1" s="1"/>
  <c r="AX661" i="1" s="1"/>
  <c r="AY661" i="1" s="1"/>
  <c r="AZ661" i="1" s="1"/>
  <c r="AV1135" i="1"/>
  <c r="AX637" i="1"/>
  <c r="AY637" i="1" s="1"/>
  <c r="AZ637" i="1" s="1"/>
  <c r="AV379" i="1"/>
  <c r="AV204" i="1"/>
  <c r="BA204" i="1" s="1"/>
  <c r="AX229" i="1"/>
  <c r="AY229" i="1" s="1"/>
  <c r="AZ229" i="1" s="1"/>
  <c r="AV329" i="1"/>
  <c r="AW329" i="1" s="1"/>
  <c r="AV1290" i="1"/>
  <c r="AV112" i="1"/>
  <c r="AW112" i="1" s="1"/>
  <c r="AV194" i="1"/>
  <c r="AW194" i="1" s="1"/>
  <c r="AX194" i="1" s="1"/>
  <c r="AY194" i="1" s="1"/>
  <c r="AZ194" i="1" s="1"/>
  <c r="AV312" i="1"/>
  <c r="AW312" i="1" s="1"/>
  <c r="AV1294" i="1"/>
  <c r="AW1294" i="1" s="1"/>
  <c r="AX1294" i="1" s="1"/>
  <c r="AV415" i="1"/>
  <c r="AW415" i="1" s="1"/>
  <c r="AX245" i="1"/>
  <c r="AY245" i="1" s="1"/>
  <c r="AZ245" i="1" s="1"/>
  <c r="AN996" i="1"/>
  <c r="AO996" i="1" s="1"/>
  <c r="AP996" i="1" s="1"/>
  <c r="AQ996" i="1" s="1"/>
  <c r="AU1567" i="1"/>
  <c r="AX564" i="1"/>
  <c r="AY564" i="1" s="1"/>
  <c r="AZ564" i="1" s="1"/>
  <c r="AR698" i="1"/>
  <c r="AX816" i="1"/>
  <c r="AX1025" i="1"/>
  <c r="AN451" i="1"/>
  <c r="AO451" i="1" s="1"/>
  <c r="AP451" i="1" s="1"/>
  <c r="AQ451" i="1" s="1"/>
  <c r="BA717" i="1"/>
  <c r="AN1470" i="1"/>
  <c r="AO1470" i="1" s="1"/>
  <c r="AP1470" i="1" s="1"/>
  <c r="AQ1470" i="1" s="1"/>
  <c r="AR1470" i="1"/>
  <c r="AV357" i="1"/>
  <c r="BA357" i="1" s="1"/>
  <c r="AM1614" i="1"/>
  <c r="AN1614" i="1" s="1"/>
  <c r="AO1614" i="1" s="1"/>
  <c r="AP1614" i="1" s="1"/>
  <c r="AQ1614" i="1"/>
  <c r="AN1207" i="1"/>
  <c r="AO1207" i="1" s="1"/>
  <c r="AP1207" i="1" s="1"/>
  <c r="AQ1207" i="1" s="1"/>
  <c r="AR1207" i="1"/>
  <c r="AV641" i="1"/>
  <c r="AW641" i="1" s="1"/>
  <c r="AX641" i="1" s="1"/>
  <c r="AY641" i="1" s="1"/>
  <c r="AZ641" i="1" s="1"/>
  <c r="AR911" i="1"/>
  <c r="AN911" i="1"/>
  <c r="AO911" i="1" s="1"/>
  <c r="AP911" i="1" s="1"/>
  <c r="AQ911" i="1" s="1"/>
  <c r="AR899" i="1"/>
  <c r="AN899" i="1"/>
  <c r="AO899" i="1" s="1"/>
  <c r="AP899" i="1" s="1"/>
  <c r="AQ899" i="1" s="1"/>
  <c r="AN195" i="1"/>
  <c r="AO195" i="1" s="1"/>
  <c r="AP195" i="1" s="1"/>
  <c r="AQ195" i="1" s="1"/>
  <c r="AR195" i="1"/>
  <c r="AN225" i="1"/>
  <c r="AO225" i="1" s="1"/>
  <c r="AP225" i="1" s="1"/>
  <c r="AQ225" i="1" s="1"/>
  <c r="AR225" i="1"/>
  <c r="AN424" i="1"/>
  <c r="AO424" i="1" s="1"/>
  <c r="AP424" i="1" s="1"/>
  <c r="AQ424" i="1" s="1"/>
  <c r="AR424" i="1"/>
  <c r="AN119" i="1"/>
  <c r="AO119" i="1" s="1"/>
  <c r="AP119" i="1" s="1"/>
  <c r="AQ119" i="1" s="1"/>
  <c r="AR119" i="1"/>
  <c r="AN133" i="1"/>
  <c r="AO133" i="1" s="1"/>
  <c r="AP133" i="1" s="1"/>
  <c r="AQ133" i="1" s="1"/>
  <c r="AR133" i="1"/>
  <c r="AN366" i="1"/>
  <c r="AO366" i="1" s="1"/>
  <c r="AP366" i="1" s="1"/>
  <c r="AQ366" i="1" s="1"/>
  <c r="AR366" i="1"/>
  <c r="AN459" i="1"/>
  <c r="AO459" i="1" s="1"/>
  <c r="AP459" i="1" s="1"/>
  <c r="AQ459" i="1" s="1"/>
  <c r="AR459" i="1"/>
  <c r="AN393" i="1"/>
  <c r="AO393" i="1" s="1"/>
  <c r="AP393" i="1" s="1"/>
  <c r="AQ393" i="1" s="1"/>
  <c r="AR393" i="1"/>
  <c r="AN112" i="1"/>
  <c r="AO112" i="1" s="1"/>
  <c r="AP112" i="1" s="1"/>
  <c r="AQ112" i="1" s="1"/>
  <c r="AR112" i="1"/>
  <c r="AN102" i="1"/>
  <c r="AO102" i="1" s="1"/>
  <c r="AP102" i="1" s="1"/>
  <c r="AQ102" i="1" s="1"/>
  <c r="AR102" i="1"/>
  <c r="AR97" i="1"/>
  <c r="AN97" i="1"/>
  <c r="AO97" i="1" s="1"/>
  <c r="AP97" i="1" s="1"/>
  <c r="AQ97" i="1" s="1"/>
  <c r="AN81" i="1"/>
  <c r="AO81" i="1" s="1"/>
  <c r="AP81" i="1" s="1"/>
  <c r="AQ81" i="1" s="1"/>
  <c r="AR81" i="1"/>
  <c r="AR152" i="1"/>
  <c r="AN152" i="1"/>
  <c r="AO152" i="1" s="1"/>
  <c r="AP152" i="1" s="1"/>
  <c r="AQ152" i="1" s="1"/>
  <c r="AN187" i="1"/>
  <c r="AO187" i="1" s="1"/>
  <c r="AP187" i="1" s="1"/>
  <c r="AQ187" i="1" s="1"/>
  <c r="AR187" i="1"/>
  <c r="AN68" i="1"/>
  <c r="AO68" i="1" s="1"/>
  <c r="AP68" i="1" s="1"/>
  <c r="AQ68" i="1" s="1"/>
  <c r="AR68" i="1"/>
  <c r="AN273" i="1"/>
  <c r="AO273" i="1" s="1"/>
  <c r="AP273" i="1" s="1"/>
  <c r="AQ273" i="1" s="1"/>
  <c r="AR273" i="1"/>
  <c r="AN105" i="1"/>
  <c r="AO105" i="1" s="1"/>
  <c r="AP105" i="1" s="1"/>
  <c r="AQ105" i="1" s="1"/>
  <c r="AR105" i="1"/>
  <c r="W1018" i="1"/>
  <c r="AE1018" i="1" s="1"/>
  <c r="AH1018" i="1"/>
  <c r="X1018" i="1"/>
  <c r="AF1018" i="1" s="1"/>
  <c r="AN144" i="1"/>
  <c r="AO144" i="1" s="1"/>
  <c r="AP144" i="1" s="1"/>
  <c r="AQ144" i="1" s="1"/>
  <c r="AR144" i="1"/>
  <c r="AN1036" i="1"/>
  <c r="AO1036" i="1" s="1"/>
  <c r="AP1036" i="1" s="1"/>
  <c r="AQ1036" i="1" s="1"/>
  <c r="AR1036" i="1"/>
  <c r="AV928" i="1"/>
  <c r="BA928" i="1" s="1"/>
  <c r="AV663" i="1"/>
  <c r="AW663" i="1" s="1"/>
  <c r="AX663" i="1" s="1"/>
  <c r="AY663" i="1" s="1"/>
  <c r="AZ663" i="1" s="1"/>
  <c r="AR792" i="1"/>
  <c r="AW1625" i="1"/>
  <c r="AX1625" i="1" s="1"/>
  <c r="AY1625" i="1" s="1"/>
  <c r="AX1213" i="1"/>
  <c r="AY1213" i="1" s="1"/>
  <c r="AZ1213" i="1" s="1"/>
  <c r="AV1379" i="1"/>
  <c r="AN1337" i="1"/>
  <c r="AO1337" i="1" s="1"/>
  <c r="AP1337" i="1" s="1"/>
  <c r="AQ1337" i="1" s="1"/>
  <c r="AR403" i="1"/>
  <c r="AU1627" i="1"/>
  <c r="AV1167" i="1"/>
  <c r="AX794" i="1"/>
  <c r="AY794" i="1" s="1"/>
  <c r="AZ794" i="1" s="1"/>
  <c r="AV718" i="1"/>
  <c r="AW718" i="1" s="1"/>
  <c r="AX718" i="1" s="1"/>
  <c r="AY718" i="1" s="1"/>
  <c r="AZ718" i="1" s="1"/>
  <c r="AR1370" i="1"/>
  <c r="AN1149" i="1"/>
  <c r="AO1149" i="1" s="1"/>
  <c r="AP1149" i="1" s="1"/>
  <c r="AQ1149" i="1" s="1"/>
  <c r="AR1149" i="1"/>
  <c r="AN485" i="1"/>
  <c r="AO485" i="1" s="1"/>
  <c r="AP485" i="1" s="1"/>
  <c r="AQ485" i="1" s="1"/>
  <c r="AR485" i="1"/>
  <c r="AN537" i="1"/>
  <c r="AO537" i="1" s="1"/>
  <c r="AP537" i="1" s="1"/>
  <c r="AQ537" i="1" s="1"/>
  <c r="AR537" i="1"/>
  <c r="AN1222" i="1"/>
  <c r="AO1222" i="1" s="1"/>
  <c r="AP1222" i="1" s="1"/>
  <c r="AQ1222" i="1" s="1"/>
  <c r="AR1222" i="1"/>
  <c r="AN984" i="1"/>
  <c r="AO984" i="1" s="1"/>
  <c r="AP984" i="1" s="1"/>
  <c r="AQ984" i="1" s="1"/>
  <c r="AR984" i="1"/>
  <c r="AN307" i="1"/>
  <c r="AO307" i="1" s="1"/>
  <c r="AP307" i="1" s="1"/>
  <c r="AQ307" i="1" s="1"/>
  <c r="AR307" i="1"/>
  <c r="AN789" i="1"/>
  <c r="AO789" i="1" s="1"/>
  <c r="AP789" i="1" s="1"/>
  <c r="AQ789" i="1" s="1"/>
  <c r="AR789" i="1"/>
  <c r="AN1128" i="1"/>
  <c r="AO1128" i="1" s="1"/>
  <c r="AP1128" i="1" s="1"/>
  <c r="AQ1128" i="1" s="1"/>
  <c r="AR1128" i="1"/>
  <c r="AM1600" i="1"/>
  <c r="AN1600" i="1" s="1"/>
  <c r="AO1600" i="1" s="1"/>
  <c r="AP1600" i="1" s="1"/>
  <c r="AQ1600" i="1"/>
  <c r="AN650" i="1"/>
  <c r="AO650" i="1" s="1"/>
  <c r="AP650" i="1" s="1"/>
  <c r="AQ650" i="1" s="1"/>
  <c r="AR650" i="1"/>
  <c r="AR716" i="1"/>
  <c r="AN716" i="1"/>
  <c r="AO716" i="1" s="1"/>
  <c r="AP716" i="1" s="1"/>
  <c r="AQ716" i="1" s="1"/>
  <c r="AN300" i="1"/>
  <c r="AO300" i="1" s="1"/>
  <c r="AP300" i="1" s="1"/>
  <c r="AQ300" i="1" s="1"/>
  <c r="AR300" i="1"/>
  <c r="AU1606" i="1"/>
  <c r="AV1606" i="1" s="1"/>
  <c r="AW1606" i="1" s="1"/>
  <c r="AX1606" i="1" s="1"/>
  <c r="AY1606" i="1" s="1"/>
  <c r="AR896" i="1"/>
  <c r="AR202" i="1"/>
  <c r="AN221" i="1"/>
  <c r="AO221" i="1" s="1"/>
  <c r="AP221" i="1" s="1"/>
  <c r="AQ221" i="1" s="1"/>
  <c r="AN713" i="1"/>
  <c r="AO713" i="1" s="1"/>
  <c r="AP713" i="1" s="1"/>
  <c r="AQ713" i="1" s="1"/>
  <c r="AR1359" i="1"/>
  <c r="AR662" i="1"/>
  <c r="AN662" i="1"/>
  <c r="AO662" i="1" s="1"/>
  <c r="AP662" i="1" s="1"/>
  <c r="AQ662" i="1" s="1"/>
  <c r="AX700" i="1"/>
  <c r="AN605" i="1"/>
  <c r="AO605" i="1" s="1"/>
  <c r="AP605" i="1" s="1"/>
  <c r="AQ605" i="1" s="1"/>
  <c r="AR605" i="1"/>
  <c r="AR1453" i="1"/>
  <c r="AN1453" i="1"/>
  <c r="AO1453" i="1" s="1"/>
  <c r="AP1453" i="1" s="1"/>
  <c r="AQ1453" i="1" s="1"/>
  <c r="AR296" i="1"/>
  <c r="AN296" i="1"/>
  <c r="AO296" i="1" s="1"/>
  <c r="AP296" i="1" s="1"/>
  <c r="AQ296" i="1" s="1"/>
  <c r="AR755" i="1"/>
  <c r="AN755" i="1"/>
  <c r="AO755" i="1" s="1"/>
  <c r="AP755" i="1" s="1"/>
  <c r="AQ755" i="1" s="1"/>
  <c r="AX206" i="1"/>
  <c r="AY206" i="1" s="1"/>
  <c r="AZ206" i="1" s="1"/>
  <c r="AV413" i="1"/>
  <c r="AW413" i="1" s="1"/>
  <c r="AN392" i="1"/>
  <c r="AO392" i="1" s="1"/>
  <c r="AP392" i="1" s="1"/>
  <c r="AQ392" i="1" s="1"/>
  <c r="AR392" i="1"/>
  <c r="AN718" i="1"/>
  <c r="AO718" i="1" s="1"/>
  <c r="AP718" i="1" s="1"/>
  <c r="AQ718" i="1" s="1"/>
  <c r="AR718" i="1"/>
  <c r="AN1171" i="1"/>
  <c r="AO1171" i="1" s="1"/>
  <c r="AP1171" i="1" s="1"/>
  <c r="AQ1171" i="1" s="1"/>
  <c r="AR1171" i="1"/>
  <c r="AV205" i="1"/>
  <c r="AW205" i="1" s="1"/>
  <c r="AY971" i="1"/>
  <c r="AZ971" i="1" s="1"/>
  <c r="AV910" i="1"/>
  <c r="AW910" i="1" s="1"/>
  <c r="AX1127" i="1"/>
  <c r="AY1127" i="1" s="1"/>
  <c r="AZ1127" i="1" s="1"/>
  <c r="AY1164" i="1"/>
  <c r="AZ1164" i="1" s="1"/>
  <c r="AV1322" i="1"/>
  <c r="BA273" i="1"/>
  <c r="AV383" i="1"/>
  <c r="AW383" i="1" s="1"/>
  <c r="AX383" i="1" s="1"/>
  <c r="AY383" i="1" s="1"/>
  <c r="AZ383" i="1" s="1"/>
  <c r="AX1140" i="1"/>
  <c r="AY1140" i="1" s="1"/>
  <c r="AZ1140" i="1" s="1"/>
  <c r="AV589" i="1"/>
  <c r="AW589" i="1" s="1"/>
  <c r="AV1013" i="1"/>
  <c r="AX147" i="1"/>
  <c r="AY147" i="1" s="1"/>
  <c r="AZ147" i="1" s="1"/>
  <c r="AV650" i="1"/>
  <c r="AV566" i="1"/>
  <c r="AV634" i="1"/>
  <c r="AW634" i="1" s="1"/>
  <c r="AV1257" i="1"/>
  <c r="AW1257" i="1" s="1"/>
  <c r="AX1257" i="1" s="1"/>
  <c r="AY1257" i="1" s="1"/>
  <c r="AZ1257" i="1" s="1"/>
  <c r="AV334" i="1"/>
  <c r="AW334" i="1" s="1"/>
  <c r="AX334" i="1" s="1"/>
  <c r="AY334" i="1" s="1"/>
  <c r="AZ334" i="1" s="1"/>
  <c r="BA643" i="1"/>
  <c r="AV978" i="1"/>
  <c r="AW978" i="1" s="1"/>
  <c r="AX978" i="1" s="1"/>
  <c r="AV1348" i="1"/>
  <c r="AW1348" i="1" s="1"/>
  <c r="AX1348" i="1" s="1"/>
  <c r="AY1348" i="1" s="1"/>
  <c r="AZ1348" i="1" s="1"/>
  <c r="AV609" i="1"/>
  <c r="AW609" i="1" s="1"/>
  <c r="AX609" i="1" s="1"/>
  <c r="AY609" i="1" s="1"/>
  <c r="AZ609" i="1" s="1"/>
  <c r="BA637" i="1"/>
  <c r="BA1230" i="1"/>
  <c r="AX1208" i="1"/>
  <c r="AY1208" i="1" s="1"/>
  <c r="AZ1208" i="1" s="1"/>
  <c r="AU1628" i="1"/>
  <c r="AV1628" i="1" s="1"/>
  <c r="AW1628" i="1" s="1"/>
  <c r="AX1628" i="1" s="1"/>
  <c r="AY1628" i="1" s="1"/>
  <c r="AV1047" i="1"/>
  <c r="AW1047" i="1" s="1"/>
  <c r="AV1403" i="1"/>
  <c r="AW1403" i="1" s="1"/>
  <c r="AX1403" i="1" s="1"/>
  <c r="AY1403" i="1" s="1"/>
  <c r="AZ1403" i="1" s="1"/>
  <c r="AV1136" i="1"/>
  <c r="AW1136" i="1" s="1"/>
  <c r="AV1038" i="1"/>
  <c r="BA1231" i="1"/>
  <c r="AX535" i="1"/>
  <c r="AY535" i="1" s="1"/>
  <c r="AZ535" i="1" s="1"/>
  <c r="AY490" i="1"/>
  <c r="AZ490" i="1" s="1"/>
  <c r="AV1396" i="1"/>
  <c r="AW1396" i="1" s="1"/>
  <c r="AY1252" i="1"/>
  <c r="AZ1252" i="1" s="1"/>
  <c r="AV1431" i="1"/>
  <c r="BA1431" i="1" s="1"/>
  <c r="BA1356" i="1"/>
  <c r="AV1037" i="1"/>
  <c r="AY1361" i="1"/>
  <c r="AZ1361" i="1" s="1"/>
  <c r="AV319" i="1"/>
  <c r="AW319" i="1" s="1"/>
  <c r="AX319" i="1" s="1"/>
  <c r="AY319" i="1" s="1"/>
  <c r="AZ319" i="1" s="1"/>
  <c r="AV310" i="1"/>
  <c r="AV461" i="1"/>
  <c r="AV393" i="1"/>
  <c r="AW393" i="1" s="1"/>
  <c r="AX393" i="1" s="1"/>
  <c r="AY393" i="1" s="1"/>
  <c r="AZ393" i="1" s="1"/>
  <c r="AV437" i="1"/>
  <c r="AW437" i="1" s="1"/>
  <c r="AX437" i="1" s="1"/>
  <c r="AY437" i="1" s="1"/>
  <c r="AZ437" i="1" s="1"/>
  <c r="AV1286" i="1"/>
  <c r="AW1286" i="1" s="1"/>
  <c r="AV961" i="1"/>
  <c r="AW961" i="1" s="1"/>
  <c r="AV1447" i="1"/>
  <c r="AW1447" i="1" s="1"/>
  <c r="AX1447" i="1" s="1"/>
  <c r="AY1447" i="1" s="1"/>
  <c r="AZ1447" i="1" s="1"/>
  <c r="AV1433" i="1"/>
  <c r="AY1079" i="1"/>
  <c r="AZ1079" i="1" s="1"/>
  <c r="AV336" i="1"/>
  <c r="AW336" i="1" s="1"/>
  <c r="AV767" i="1"/>
  <c r="AW767" i="1" s="1"/>
  <c r="AX767" i="1" s="1"/>
  <c r="AY767" i="1" s="1"/>
  <c r="AZ767" i="1" s="1"/>
  <c r="AV340" i="1"/>
  <c r="AV98" i="1"/>
  <c r="AX1088" i="1"/>
  <c r="AY1088" i="1" s="1"/>
  <c r="AZ1088" i="1" s="1"/>
  <c r="AV516" i="1"/>
  <c r="AW516" i="1" s="1"/>
  <c r="AX516" i="1" s="1"/>
  <c r="AV1155" i="1"/>
  <c r="AW1155" i="1" s="1"/>
  <c r="AX1155" i="1" s="1"/>
  <c r="AY1155" i="1" s="1"/>
  <c r="AZ1155" i="1" s="1"/>
  <c r="BA857" i="1"/>
  <c r="AV1271" i="1"/>
  <c r="AW1271" i="1" s="1"/>
  <c r="AX1271" i="1" s="1"/>
  <c r="AY1271" i="1" s="1"/>
  <c r="AZ1271" i="1" s="1"/>
  <c r="AV1148" i="1"/>
  <c r="AW1148" i="1" s="1"/>
  <c r="AX1148" i="1" s="1"/>
  <c r="AY1148" i="1" s="1"/>
  <c r="AZ1148" i="1" s="1"/>
  <c r="AV724" i="1"/>
  <c r="AW724" i="1" s="1"/>
  <c r="AX724" i="1" s="1"/>
  <c r="AY724" i="1" s="1"/>
  <c r="AZ724" i="1" s="1"/>
  <c r="AV241" i="1"/>
  <c r="AV290" i="1"/>
  <c r="AW290" i="1" s="1"/>
  <c r="AV925" i="1"/>
  <c r="AW925" i="1" s="1"/>
  <c r="AX427" i="1"/>
  <c r="AY427" i="1" s="1"/>
  <c r="AZ427" i="1" s="1"/>
  <c r="AV219" i="1"/>
  <c r="AV605" i="1"/>
  <c r="AW605" i="1" s="1"/>
  <c r="AX605" i="1" s="1"/>
  <c r="AV493" i="1"/>
  <c r="AV1180" i="1"/>
  <c r="AW1180" i="1" s="1"/>
  <c r="AX1180" i="1" s="1"/>
  <c r="AV484" i="1"/>
  <c r="AW484" i="1" s="1"/>
  <c r="AX484" i="1" s="1"/>
  <c r="AY484" i="1" s="1"/>
  <c r="AZ484" i="1" s="1"/>
  <c r="AV153" i="1"/>
  <c r="AW153" i="1" s="1"/>
  <c r="AX153" i="1" s="1"/>
  <c r="AV234" i="1"/>
  <c r="AW234" i="1" s="1"/>
  <c r="AX234" i="1" s="1"/>
  <c r="AY234" i="1" s="1"/>
  <c r="AZ234" i="1" s="1"/>
  <c r="BA1372" i="1"/>
  <c r="AV186" i="1"/>
  <c r="AW186" i="1" s="1"/>
  <c r="AX186" i="1" s="1"/>
  <c r="AY186" i="1" s="1"/>
  <c r="AZ186" i="1" s="1"/>
  <c r="AV328" i="1"/>
  <c r="AW328" i="1" s="1"/>
  <c r="AX328" i="1" s="1"/>
  <c r="AY328" i="1" s="1"/>
  <c r="AZ328" i="1" s="1"/>
  <c r="AV239" i="1"/>
  <c r="AW239" i="1" s="1"/>
  <c r="AX239" i="1" s="1"/>
  <c r="AY239" i="1" s="1"/>
  <c r="AZ239" i="1" s="1"/>
  <c r="AX112" i="1"/>
  <c r="AV485" i="1"/>
  <c r="AW485" i="1" s="1"/>
  <c r="AV1338" i="1"/>
  <c r="AV1354" i="1"/>
  <c r="AW1354" i="1" s="1"/>
  <c r="AX1354" i="1" s="1"/>
  <c r="AY1354" i="1" s="1"/>
  <c r="AZ1354" i="1" s="1"/>
  <c r="AV193" i="1"/>
  <c r="BA193" i="1" s="1"/>
  <c r="AV240" i="1"/>
  <c r="AW240" i="1" s="1"/>
  <c r="AX240" i="1" s="1"/>
  <c r="AV121" i="1"/>
  <c r="AZ1610" i="1"/>
  <c r="AR748" i="1"/>
  <c r="AN748" i="1"/>
  <c r="AO748" i="1" s="1"/>
  <c r="AP748" i="1" s="1"/>
  <c r="AQ748" i="1" s="1"/>
  <c r="AN856" i="1"/>
  <c r="AO856" i="1" s="1"/>
  <c r="AP856" i="1" s="1"/>
  <c r="AQ856" i="1" s="1"/>
  <c r="AR856" i="1"/>
  <c r="AN1142" i="1"/>
  <c r="AO1142" i="1" s="1"/>
  <c r="AP1142" i="1" s="1"/>
  <c r="AQ1142" i="1" s="1"/>
  <c r="AR1142" i="1"/>
  <c r="AQ1503" i="1"/>
  <c r="AM1503" i="1"/>
  <c r="AN1503" i="1" s="1"/>
  <c r="AO1503" i="1" s="1"/>
  <c r="AP1503" i="1" s="1"/>
  <c r="AR721" i="1"/>
  <c r="AN721" i="1"/>
  <c r="AO721" i="1" s="1"/>
  <c r="AP721" i="1" s="1"/>
  <c r="AQ721" i="1" s="1"/>
  <c r="AN574" i="1"/>
  <c r="AO574" i="1" s="1"/>
  <c r="AP574" i="1" s="1"/>
  <c r="AQ574" i="1" s="1"/>
  <c r="AR574" i="1"/>
  <c r="AN1144" i="1"/>
  <c r="AO1144" i="1" s="1"/>
  <c r="AP1144" i="1" s="1"/>
  <c r="AQ1144" i="1" s="1"/>
  <c r="AR1144" i="1"/>
  <c r="AR80" i="1"/>
  <c r="AN80" i="1"/>
  <c r="AO80" i="1" s="1"/>
  <c r="AP80" i="1" s="1"/>
  <c r="AQ80" i="1" s="1"/>
  <c r="AM1591" i="1"/>
  <c r="AN1591" i="1" s="1"/>
  <c r="AO1591" i="1" s="1"/>
  <c r="AP1591" i="1" s="1"/>
  <c r="AQ1591" i="1"/>
  <c r="AN1129" i="1"/>
  <c r="AO1129" i="1" s="1"/>
  <c r="AP1129" i="1" s="1"/>
  <c r="AQ1129" i="1" s="1"/>
  <c r="AR1129" i="1"/>
  <c r="AN1380" i="1"/>
  <c r="AO1380" i="1" s="1"/>
  <c r="AP1380" i="1" s="1"/>
  <c r="AQ1380" i="1" s="1"/>
  <c r="AR1380" i="1"/>
  <c r="AN881" i="1"/>
  <c r="AO881" i="1" s="1"/>
  <c r="AP881" i="1" s="1"/>
  <c r="AQ881" i="1" s="1"/>
  <c r="BA180" i="1"/>
  <c r="AR166" i="1"/>
  <c r="AQ1557" i="1"/>
  <c r="AX1429" i="1"/>
  <c r="AY1429" i="1" s="1"/>
  <c r="AZ1429" i="1" s="1"/>
  <c r="AX1312" i="1"/>
  <c r="AY1312" i="1" s="1"/>
  <c r="AZ1312" i="1" s="1"/>
  <c r="AN1110" i="1"/>
  <c r="AO1110" i="1" s="1"/>
  <c r="AP1110" i="1" s="1"/>
  <c r="AQ1110" i="1" s="1"/>
  <c r="AN457" i="1"/>
  <c r="AO457" i="1" s="1"/>
  <c r="AP457" i="1" s="1"/>
  <c r="AQ457" i="1" s="1"/>
  <c r="E13" i="1"/>
  <c r="DU2" i="1" s="1"/>
  <c r="AV373" i="1"/>
  <c r="BA373" i="1" s="1"/>
  <c r="AV1146" i="1"/>
  <c r="AW1146" i="1" s="1"/>
  <c r="AJ1293" i="1"/>
  <c r="AR929" i="1"/>
  <c r="AN554" i="1"/>
  <c r="AO554" i="1" s="1"/>
  <c r="AP554" i="1" s="1"/>
  <c r="AQ554" i="1" s="1"/>
  <c r="AY1116" i="1"/>
  <c r="AZ1116" i="1" s="1"/>
  <c r="AM1554" i="1"/>
  <c r="AN1554" i="1" s="1"/>
  <c r="AO1554" i="1" s="1"/>
  <c r="AP1554" i="1" s="1"/>
  <c r="AN211" i="1"/>
  <c r="AO211" i="1" s="1"/>
  <c r="AP211" i="1" s="1"/>
  <c r="AQ211" i="1" s="1"/>
  <c r="AV1288" i="1"/>
  <c r="BA1288" i="1" s="1"/>
  <c r="AV1253" i="1"/>
  <c r="AW1253" i="1" s="1"/>
  <c r="AN960" i="1"/>
  <c r="AO960" i="1" s="1"/>
  <c r="AP960" i="1" s="1"/>
  <c r="AQ960" i="1" s="1"/>
  <c r="AR740" i="1"/>
  <c r="AV998" i="1"/>
  <c r="AW998" i="1" s="1"/>
  <c r="AX998" i="1" s="1"/>
  <c r="AY998" i="1" s="1"/>
  <c r="AZ998" i="1" s="1"/>
  <c r="AV590" i="1"/>
  <c r="AR1193" i="1"/>
  <c r="AM1521" i="1"/>
  <c r="AN1521" i="1" s="1"/>
  <c r="AO1521" i="1" s="1"/>
  <c r="AP1521" i="1" s="1"/>
  <c r="AQ1521" i="1"/>
  <c r="AN602" i="1"/>
  <c r="AO602" i="1" s="1"/>
  <c r="AP602" i="1" s="1"/>
  <c r="AQ602" i="1" s="1"/>
  <c r="AR602" i="1"/>
  <c r="AU1512" i="1"/>
  <c r="AV1512" i="1" s="1"/>
  <c r="AW1512" i="1" s="1"/>
  <c r="AX1512" i="1" s="1"/>
  <c r="AY1512" i="1" s="1"/>
  <c r="AN1030" i="1"/>
  <c r="AO1030" i="1" s="1"/>
  <c r="AP1030" i="1" s="1"/>
  <c r="AQ1030" i="1" s="1"/>
  <c r="AR1030" i="1"/>
  <c r="AV835" i="1"/>
  <c r="AW835" i="1" s="1"/>
  <c r="AX835" i="1" s="1"/>
  <c r="AY835" i="1" s="1"/>
  <c r="AZ835" i="1" s="1"/>
  <c r="AR1185" i="1"/>
  <c r="AN1185" i="1"/>
  <c r="AO1185" i="1" s="1"/>
  <c r="AP1185" i="1" s="1"/>
  <c r="AQ1185" i="1" s="1"/>
  <c r="AN980" i="1"/>
  <c r="AO980" i="1" s="1"/>
  <c r="AP980" i="1" s="1"/>
  <c r="AQ980" i="1" s="1"/>
  <c r="AR980" i="1"/>
  <c r="AV102" i="1"/>
  <c r="AW102" i="1" s="1"/>
  <c r="AR247" i="1"/>
  <c r="AN247" i="1"/>
  <c r="AO247" i="1" s="1"/>
  <c r="AP247" i="1" s="1"/>
  <c r="AQ247" i="1" s="1"/>
  <c r="AN634" i="1"/>
  <c r="AO634" i="1" s="1"/>
  <c r="AP634" i="1" s="1"/>
  <c r="AQ634" i="1" s="1"/>
  <c r="AR634" i="1"/>
  <c r="AN433" i="1"/>
  <c r="AO433" i="1" s="1"/>
  <c r="AP433" i="1" s="1"/>
  <c r="AQ433" i="1" s="1"/>
  <c r="AR433" i="1"/>
  <c r="AN117" i="1"/>
  <c r="AO117" i="1" s="1"/>
  <c r="AP117" i="1" s="1"/>
  <c r="AQ117" i="1" s="1"/>
  <c r="AR117" i="1"/>
  <c r="AN1316" i="1"/>
  <c r="AO1316" i="1" s="1"/>
  <c r="AP1316" i="1" s="1"/>
  <c r="AQ1316" i="1" s="1"/>
  <c r="AR1316" i="1"/>
  <c r="AV1610" i="1"/>
  <c r="AW1610" i="1" s="1"/>
  <c r="AY120" i="1"/>
  <c r="AZ120" i="1" s="1"/>
  <c r="AV412" i="1"/>
  <c r="AW412" i="1" s="1"/>
  <c r="AX412" i="1" s="1"/>
  <c r="AY412" i="1" s="1"/>
  <c r="AZ412" i="1" s="1"/>
  <c r="AY951" i="1"/>
  <c r="AZ951" i="1" s="1"/>
  <c r="AY240" i="1"/>
  <c r="AZ240" i="1" s="1"/>
  <c r="AR830" i="1"/>
  <c r="AV919" i="1"/>
  <c r="AW919" i="1" s="1"/>
  <c r="AX1377" i="1"/>
  <c r="AY1377" i="1" s="1"/>
  <c r="AZ1377" i="1" s="1"/>
  <c r="AN405" i="1"/>
  <c r="AO405" i="1" s="1"/>
  <c r="AP405" i="1" s="1"/>
  <c r="AQ405" i="1" s="1"/>
  <c r="AR1391" i="1"/>
  <c r="AR844" i="1"/>
  <c r="AV1106" i="1"/>
  <c r="BA1106" i="1" s="1"/>
  <c r="AX1420" i="1"/>
  <c r="AY1420" i="1" s="1"/>
  <c r="AZ1420" i="1" s="1"/>
  <c r="AN107" i="1"/>
  <c r="AO107" i="1" s="1"/>
  <c r="AP107" i="1" s="1"/>
  <c r="AQ107" i="1" s="1"/>
  <c r="AN647" i="1"/>
  <c r="AO647" i="1" s="1"/>
  <c r="AP647" i="1" s="1"/>
  <c r="AQ647" i="1" s="1"/>
  <c r="AR647" i="1"/>
  <c r="AN1042" i="1"/>
  <c r="AO1042" i="1" s="1"/>
  <c r="AP1042" i="1" s="1"/>
  <c r="AQ1042" i="1" s="1"/>
  <c r="AR1042" i="1"/>
  <c r="AV742" i="1"/>
  <c r="AW742" i="1" s="1"/>
  <c r="AV1115" i="1"/>
  <c r="AW1115" i="1" s="1"/>
  <c r="AX1115" i="1" s="1"/>
  <c r="AY1115" i="1" s="1"/>
  <c r="AZ1115" i="1" s="1"/>
  <c r="AY907" i="1"/>
  <c r="AZ907" i="1" s="1"/>
  <c r="AN467" i="1"/>
  <c r="AO467" i="1" s="1"/>
  <c r="AP467" i="1" s="1"/>
  <c r="AQ467" i="1" s="1"/>
  <c r="AR467" i="1"/>
  <c r="AV509" i="1"/>
  <c r="BA509" i="1" s="1"/>
  <c r="AN151" i="1"/>
  <c r="AO151" i="1" s="1"/>
  <c r="AP151" i="1" s="1"/>
  <c r="AQ151" i="1" s="1"/>
  <c r="AR151" i="1"/>
  <c r="AN369" i="1"/>
  <c r="AO369" i="1" s="1"/>
  <c r="AP369" i="1" s="1"/>
  <c r="AQ369" i="1" s="1"/>
  <c r="AR369" i="1"/>
  <c r="AN425" i="1"/>
  <c r="AO425" i="1" s="1"/>
  <c r="AP425" i="1" s="1"/>
  <c r="AQ425" i="1" s="1"/>
  <c r="AR425" i="1"/>
  <c r="AY978" i="1"/>
  <c r="AZ978" i="1" s="1"/>
  <c r="AN1177" i="1"/>
  <c r="AO1177" i="1" s="1"/>
  <c r="AP1177" i="1" s="1"/>
  <c r="AQ1177" i="1" s="1"/>
  <c r="AR1177" i="1"/>
  <c r="AN1273" i="1"/>
  <c r="AO1273" i="1" s="1"/>
  <c r="AP1273" i="1" s="1"/>
  <c r="AQ1273" i="1" s="1"/>
  <c r="AR1273" i="1"/>
  <c r="AN528" i="1"/>
  <c r="AO528" i="1" s="1"/>
  <c r="AP528" i="1" s="1"/>
  <c r="AQ528" i="1" s="1"/>
  <c r="AR528" i="1"/>
  <c r="AR912" i="1"/>
  <c r="AN912" i="1"/>
  <c r="AO912" i="1" s="1"/>
  <c r="AP912" i="1" s="1"/>
  <c r="AQ912" i="1" s="1"/>
  <c r="BA541" i="1"/>
  <c r="AW1387" i="1"/>
  <c r="AX1387" i="1" s="1"/>
  <c r="AY1387" i="1" s="1"/>
  <c r="AZ1387" i="1" s="1"/>
  <c r="BA74" i="1"/>
  <c r="AR816" i="1"/>
  <c r="BA700" i="1"/>
  <c r="AV1070" i="1"/>
  <c r="AW1070" i="1" s="1"/>
  <c r="AX1070" i="1" s="1"/>
  <c r="AY1070" i="1" s="1"/>
  <c r="AZ1070" i="1" s="1"/>
  <c r="AV536" i="1"/>
  <c r="AW536" i="1" s="1"/>
  <c r="AX536" i="1" s="1"/>
  <c r="AY536" i="1" s="1"/>
  <c r="AZ536" i="1" s="1"/>
  <c r="AV1092" i="1"/>
  <c r="BA1092" i="1" s="1"/>
  <c r="AN1031" i="1"/>
  <c r="AO1031" i="1" s="1"/>
  <c r="AP1031" i="1" s="1"/>
  <c r="AQ1031" i="1" s="1"/>
  <c r="AQ1553" i="1"/>
  <c r="BA1127" i="1"/>
  <c r="AR381" i="1"/>
  <c r="AY698" i="1"/>
  <c r="AZ698" i="1" s="1"/>
  <c r="AV960" i="1"/>
  <c r="AW960" i="1" s="1"/>
  <c r="AX960" i="1" s="1"/>
  <c r="AY960" i="1" s="1"/>
  <c r="AZ960" i="1" s="1"/>
  <c r="AR184" i="1"/>
  <c r="AN826" i="1"/>
  <c r="AO826" i="1" s="1"/>
  <c r="AP826" i="1" s="1"/>
  <c r="AQ826" i="1" s="1"/>
  <c r="AR826" i="1"/>
  <c r="AN167" i="1"/>
  <c r="AO167" i="1" s="1"/>
  <c r="AP167" i="1" s="1"/>
  <c r="AQ167" i="1" s="1"/>
  <c r="AR167" i="1"/>
  <c r="AN809" i="1"/>
  <c r="AO809" i="1" s="1"/>
  <c r="AP809" i="1" s="1"/>
  <c r="AQ809" i="1" s="1"/>
  <c r="AN501" i="1"/>
  <c r="AO501" i="1" s="1"/>
  <c r="AP501" i="1" s="1"/>
  <c r="AQ501" i="1" s="1"/>
  <c r="AR501" i="1"/>
  <c r="AN436" i="1"/>
  <c r="AO436" i="1" s="1"/>
  <c r="AP436" i="1" s="1"/>
  <c r="AQ436" i="1" s="1"/>
  <c r="AR436" i="1"/>
  <c r="AN776" i="1"/>
  <c r="AO776" i="1" s="1"/>
  <c r="AP776" i="1" s="1"/>
  <c r="AQ776" i="1" s="1"/>
  <c r="AR776" i="1"/>
  <c r="AR509" i="1"/>
  <c r="AN509" i="1"/>
  <c r="AO509" i="1" s="1"/>
  <c r="AP509" i="1" s="1"/>
  <c r="AQ509" i="1" s="1"/>
  <c r="AM1583" i="1"/>
  <c r="AN1583" i="1" s="1"/>
  <c r="AO1583" i="1" s="1"/>
  <c r="AP1583" i="1" s="1"/>
  <c r="AQ1583" i="1"/>
  <c r="AN1355" i="1"/>
  <c r="AO1355" i="1" s="1"/>
  <c r="AP1355" i="1" s="1"/>
  <c r="AQ1355" i="1" s="1"/>
  <c r="AR1355" i="1"/>
  <c r="AN747" i="1"/>
  <c r="AO747" i="1" s="1"/>
  <c r="AP747" i="1" s="1"/>
  <c r="AQ747" i="1" s="1"/>
  <c r="AR747" i="1"/>
  <c r="AR169" i="1"/>
  <c r="AN934" i="1"/>
  <c r="AO934" i="1" s="1"/>
  <c r="AP934" i="1" s="1"/>
  <c r="AQ934" i="1" s="1"/>
  <c r="AR934" i="1"/>
  <c r="AR465" i="1"/>
  <c r="AN465" i="1"/>
  <c r="AO465" i="1" s="1"/>
  <c r="AP465" i="1" s="1"/>
  <c r="AQ465" i="1" s="1"/>
  <c r="AN700" i="1"/>
  <c r="AO700" i="1" s="1"/>
  <c r="AP700" i="1" s="1"/>
  <c r="AQ700" i="1" s="1"/>
  <c r="AR700" i="1"/>
  <c r="AV243" i="1"/>
  <c r="AW243" i="1" s="1"/>
  <c r="AX243" i="1" s="1"/>
  <c r="AY243" i="1" s="1"/>
  <c r="AZ243" i="1" s="1"/>
  <c r="AN328" i="1"/>
  <c r="AO328" i="1" s="1"/>
  <c r="AP328" i="1" s="1"/>
  <c r="AQ328" i="1" s="1"/>
  <c r="AR328" i="1"/>
  <c r="AV976" i="1"/>
  <c r="BA976" i="1" s="1"/>
  <c r="AV1007" i="1"/>
  <c r="AW1007" i="1" s="1"/>
  <c r="AX1007" i="1" s="1"/>
  <c r="AY1007" i="1" s="1"/>
  <c r="AZ1007" i="1" s="1"/>
  <c r="AV1131" i="1"/>
  <c r="AV1247" i="1"/>
  <c r="AW1247" i="1" s="1"/>
  <c r="AX1247" i="1" s="1"/>
  <c r="AY1247" i="1" s="1"/>
  <c r="AZ1247" i="1" s="1"/>
  <c r="AV765" i="1"/>
  <c r="BA765" i="1" s="1"/>
  <c r="AY145" i="1"/>
  <c r="AZ145" i="1" s="1"/>
  <c r="AV1456" i="1"/>
  <c r="BA1390" i="1"/>
  <c r="AN423" i="1"/>
  <c r="AO423" i="1" s="1"/>
  <c r="AP423" i="1" s="1"/>
  <c r="AQ423" i="1" s="1"/>
  <c r="AV258" i="1"/>
  <c r="BA258" i="1" s="1"/>
  <c r="AV692" i="1"/>
  <c r="AW692" i="1" s="1"/>
  <c r="AY1067" i="1"/>
  <c r="AZ1067" i="1" s="1"/>
  <c r="AV72" i="1"/>
  <c r="AV270" i="1"/>
  <c r="AW270" i="1" s="1"/>
  <c r="AX270" i="1" s="1"/>
  <c r="AY270" i="1" s="1"/>
  <c r="AZ270" i="1" s="1"/>
  <c r="AU1492" i="1"/>
  <c r="AV1492" i="1" s="1"/>
  <c r="AW1492" i="1" s="1"/>
  <c r="AX972" i="1"/>
  <c r="AY972" i="1" s="1"/>
  <c r="AZ972" i="1" s="1"/>
  <c r="AV735" i="1"/>
  <c r="AV707" i="1"/>
  <c r="AW707" i="1" s="1"/>
  <c r="AX707" i="1" s="1"/>
  <c r="AY707" i="1" s="1"/>
  <c r="AZ707" i="1" s="1"/>
  <c r="AV658" i="1"/>
  <c r="AV966" i="1"/>
  <c r="AW966" i="1" s="1"/>
  <c r="AX966" i="1" s="1"/>
  <c r="AY966" i="1" s="1"/>
  <c r="AZ966" i="1" s="1"/>
  <c r="AV737" i="1"/>
  <c r="AW737" i="1" s="1"/>
  <c r="AX737" i="1" s="1"/>
  <c r="AV450" i="1"/>
  <c r="AW450" i="1" s="1"/>
  <c r="AX450" i="1" s="1"/>
  <c r="AY450" i="1" s="1"/>
  <c r="AZ450" i="1" s="1"/>
  <c r="AV378" i="1"/>
  <c r="AW378" i="1" s="1"/>
  <c r="AV973" i="1"/>
  <c r="AV520" i="1"/>
  <c r="AW520" i="1" s="1"/>
  <c r="AX520" i="1" s="1"/>
  <c r="AY520" i="1" s="1"/>
  <c r="AZ520" i="1" s="1"/>
  <c r="AV818" i="1"/>
  <c r="AW818" i="1" s="1"/>
  <c r="AX818" i="1" s="1"/>
  <c r="AY818" i="1" s="1"/>
  <c r="AZ818" i="1" s="1"/>
  <c r="AU1620" i="1"/>
  <c r="AV965" i="1"/>
  <c r="BA965" i="1" s="1"/>
  <c r="AV745" i="1"/>
  <c r="AW745" i="1" s="1"/>
  <c r="AX745" i="1" s="1"/>
  <c r="AY745" i="1" s="1"/>
  <c r="AZ745" i="1" s="1"/>
  <c r="AY782" i="1"/>
  <c r="AZ782" i="1" s="1"/>
  <c r="AV1223" i="1"/>
  <c r="AV1056" i="1"/>
  <c r="AW1056" i="1" s="1"/>
  <c r="AX1056" i="1" s="1"/>
  <c r="AY1056" i="1" s="1"/>
  <c r="AZ1056" i="1" s="1"/>
  <c r="AV1310" i="1"/>
  <c r="AW1310" i="1" s="1"/>
  <c r="AX1310" i="1" s="1"/>
  <c r="AY1310" i="1" s="1"/>
  <c r="AZ1310" i="1" s="1"/>
  <c r="AM1509" i="1"/>
  <c r="AN1509" i="1" s="1"/>
  <c r="AO1509" i="1" s="1"/>
  <c r="AP1509" i="1" s="1"/>
  <c r="AV674" i="1"/>
  <c r="AW674" i="1" s="1"/>
  <c r="AX674" i="1" s="1"/>
  <c r="AY674" i="1" s="1"/>
  <c r="AZ674" i="1" s="1"/>
  <c r="BA957" i="1"/>
  <c r="AX197" i="1"/>
  <c r="AY197" i="1" s="1"/>
  <c r="AZ197" i="1" s="1"/>
  <c r="AV620" i="1"/>
  <c r="AV149" i="1"/>
  <c r="AW149" i="1" s="1"/>
  <c r="AX149" i="1" s="1"/>
  <c r="AY149" i="1" s="1"/>
  <c r="AZ149" i="1" s="1"/>
  <c r="BA186" i="1"/>
  <c r="AV708" i="1"/>
  <c r="AW708" i="1" s="1"/>
  <c r="AX708" i="1" s="1"/>
  <c r="AY708" i="1" s="1"/>
  <c r="AZ708" i="1" s="1"/>
  <c r="AV88" i="1"/>
  <c r="AW88" i="1" s="1"/>
  <c r="AX88" i="1" s="1"/>
  <c r="AY88" i="1" s="1"/>
  <c r="AZ88" i="1" s="1"/>
  <c r="AV370" i="1"/>
  <c r="AW370" i="1" s="1"/>
  <c r="AX370" i="1" s="1"/>
  <c r="AY370" i="1" s="1"/>
  <c r="AZ370" i="1" s="1"/>
  <c r="AV332" i="1"/>
  <c r="AY320" i="1"/>
  <c r="AZ320" i="1" s="1"/>
  <c r="AN1320" i="1"/>
  <c r="AO1320" i="1" s="1"/>
  <c r="AP1320" i="1" s="1"/>
  <c r="AQ1320" i="1" s="1"/>
  <c r="AV727" i="1"/>
  <c r="BA727" i="1" s="1"/>
  <c r="AW1495" i="1"/>
  <c r="AX1495" i="1" s="1"/>
  <c r="AY1495" i="1" s="1"/>
  <c r="AV945" i="1"/>
  <c r="AV871" i="1"/>
  <c r="AW871" i="1" s="1"/>
  <c r="AX871" i="1" s="1"/>
  <c r="AY871" i="1" s="1"/>
  <c r="AZ871" i="1" s="1"/>
  <c r="AV936" i="1"/>
  <c r="AW936" i="1" s="1"/>
  <c r="AX936" i="1" s="1"/>
  <c r="AY936" i="1" s="1"/>
  <c r="AZ936" i="1" s="1"/>
  <c r="AV401" i="1"/>
  <c r="AW401" i="1" s="1"/>
  <c r="AX401" i="1" s="1"/>
  <c r="AY401" i="1" s="1"/>
  <c r="AZ401" i="1" s="1"/>
  <c r="AU1619" i="1"/>
  <c r="AV1619" i="1" s="1"/>
  <c r="AX895" i="1"/>
  <c r="AY895" i="1" s="1"/>
  <c r="AZ895" i="1" s="1"/>
  <c r="AX1237" i="1"/>
  <c r="AY1237" i="1" s="1"/>
  <c r="AZ1237" i="1" s="1"/>
  <c r="AV778" i="1"/>
  <c r="BA778" i="1" s="1"/>
  <c r="AY1042" i="1"/>
  <c r="AZ1042" i="1" s="1"/>
  <c r="AV469" i="1"/>
  <c r="BA469" i="1" s="1"/>
  <c r="AV344" i="1"/>
  <c r="AW344" i="1" s="1"/>
  <c r="AX344" i="1" s="1"/>
  <c r="AY344" i="1" s="1"/>
  <c r="AZ344" i="1" s="1"/>
  <c r="AY1294" i="1"/>
  <c r="AZ1294" i="1" s="1"/>
  <c r="AV91" i="1"/>
  <c r="AW91" i="1" s="1"/>
  <c r="AV308" i="1"/>
  <c r="AW308" i="1" s="1"/>
  <c r="AX308" i="1" s="1"/>
  <c r="AY308" i="1" s="1"/>
  <c r="AZ308" i="1" s="1"/>
  <c r="AV846" i="1"/>
  <c r="AV1454" i="1"/>
  <c r="BA1454" i="1" s="1"/>
  <c r="AV224" i="1"/>
  <c r="BA224" i="1" s="1"/>
  <c r="BA95" i="1"/>
  <c r="AV267" i="1"/>
  <c r="BA267" i="1" s="1"/>
  <c r="AV210" i="1"/>
  <c r="AW210" i="1" s="1"/>
  <c r="AX210" i="1" s="1"/>
  <c r="AY210" i="1" s="1"/>
  <c r="AZ210" i="1" s="1"/>
  <c r="AV1002" i="1"/>
  <c r="AV900" i="1"/>
  <c r="AW900" i="1" s="1"/>
  <c r="AV746" i="1"/>
  <c r="AW746" i="1" s="1"/>
  <c r="AX746" i="1" s="1"/>
  <c r="AY746" i="1" s="1"/>
  <c r="AZ746" i="1" s="1"/>
  <c r="AV656" i="1"/>
  <c r="AW656" i="1" s="1"/>
  <c r="AV678" i="1"/>
  <c r="AW678" i="1" s="1"/>
  <c r="AX678" i="1" s="1"/>
  <c r="AY678" i="1" s="1"/>
  <c r="AZ678" i="1" s="1"/>
  <c r="AV445" i="1"/>
  <c r="AW445" i="1" s="1"/>
  <c r="AX445" i="1" s="1"/>
  <c r="AY445" i="1" s="1"/>
  <c r="AZ445" i="1" s="1"/>
  <c r="AV1425" i="1"/>
  <c r="AW1425" i="1" s="1"/>
  <c r="AX1425" i="1" s="1"/>
  <c r="AY1425" i="1" s="1"/>
  <c r="AZ1425" i="1" s="1"/>
  <c r="AV1169" i="1"/>
  <c r="AX541" i="1"/>
  <c r="AY541" i="1" s="1"/>
  <c r="AZ541" i="1" s="1"/>
  <c r="AX1382" i="1"/>
  <c r="AX1318" i="1"/>
  <c r="AY1318" i="1" s="1"/>
  <c r="AZ1318" i="1" s="1"/>
  <c r="AV227" i="1"/>
  <c r="AV223" i="1"/>
  <c r="AW223" i="1" s="1"/>
  <c r="AX223" i="1" s="1"/>
  <c r="AY223" i="1" s="1"/>
  <c r="AZ223" i="1" s="1"/>
  <c r="AV280" i="1"/>
  <c r="AW1055" i="1"/>
  <c r="AX1055" i="1" s="1"/>
  <c r="AY1055" i="1" s="1"/>
  <c r="AZ1055" i="1" s="1"/>
  <c r="BA1055" i="1"/>
  <c r="AW1463" i="1"/>
  <c r="AX1463" i="1" s="1"/>
  <c r="AY1463" i="1" s="1"/>
  <c r="AZ1463" i="1" s="1"/>
  <c r="BA1463" i="1"/>
  <c r="AW1290" i="1"/>
  <c r="AX1290" i="1" s="1"/>
  <c r="AY1290" i="1" s="1"/>
  <c r="AZ1290" i="1" s="1"/>
  <c r="BA1290" i="1"/>
  <c r="AW389" i="1"/>
  <c r="AX389" i="1" s="1"/>
  <c r="AY389" i="1" s="1"/>
  <c r="AZ389" i="1" s="1"/>
  <c r="BA389" i="1"/>
  <c r="AN717" i="1"/>
  <c r="AO717" i="1" s="1"/>
  <c r="AP717" i="1" s="1"/>
  <c r="AQ717" i="1" s="1"/>
  <c r="AR717" i="1"/>
  <c r="AN116" i="1"/>
  <c r="AO116" i="1" s="1"/>
  <c r="AP116" i="1" s="1"/>
  <c r="AQ116" i="1" s="1"/>
  <c r="AR116" i="1"/>
  <c r="AQ1506" i="1"/>
  <c r="AM1506" i="1"/>
  <c r="AN1506" i="1" s="1"/>
  <c r="AO1506" i="1" s="1"/>
  <c r="AP1506" i="1" s="1"/>
  <c r="AN1462" i="1"/>
  <c r="AO1462" i="1" s="1"/>
  <c r="AP1462" i="1" s="1"/>
  <c r="AQ1462" i="1" s="1"/>
  <c r="AR1462" i="1"/>
  <c r="AR128" i="1"/>
  <c r="AN128" i="1"/>
  <c r="AO128" i="1" s="1"/>
  <c r="AP128" i="1" s="1"/>
  <c r="AQ128" i="1" s="1"/>
  <c r="AN395" i="1"/>
  <c r="AO395" i="1" s="1"/>
  <c r="AP395" i="1" s="1"/>
  <c r="AQ395" i="1" s="1"/>
  <c r="AR395" i="1"/>
  <c r="AR84" i="1"/>
  <c r="AN84" i="1"/>
  <c r="AO84" i="1" s="1"/>
  <c r="AP84" i="1" s="1"/>
  <c r="AQ84" i="1" s="1"/>
  <c r="AV880" i="1"/>
  <c r="BA880" i="1" s="1"/>
  <c r="AV1276" i="1"/>
  <c r="AW1276" i="1" s="1"/>
  <c r="AX1276" i="1" s="1"/>
  <c r="AY1276" i="1" s="1"/>
  <c r="AZ1276" i="1" s="1"/>
  <c r="AV1015" i="1"/>
  <c r="AV1385" i="1"/>
  <c r="BA1385" i="1" s="1"/>
  <c r="AX1416" i="1"/>
  <c r="AY1416" i="1" s="1"/>
  <c r="AZ1416" i="1" s="1"/>
  <c r="AR1466" i="1"/>
  <c r="AR750" i="1"/>
  <c r="AV1442" i="1"/>
  <c r="AW1442" i="1" s="1"/>
  <c r="AX1442" i="1" s="1"/>
  <c r="AY1442" i="1" s="1"/>
  <c r="AZ1442" i="1" s="1"/>
  <c r="AJ1342" i="1"/>
  <c r="AX1282" i="1"/>
  <c r="AV1165" i="1"/>
  <c r="AW1165" i="1" s="1"/>
  <c r="AX1165" i="1" s="1"/>
  <c r="AY1165" i="1" s="1"/>
  <c r="AZ1165" i="1" s="1"/>
  <c r="AR1096" i="1"/>
  <c r="AN1241" i="1"/>
  <c r="AO1241" i="1" s="1"/>
  <c r="AP1241" i="1" s="1"/>
  <c r="AQ1241" i="1" s="1"/>
  <c r="AM1592" i="1"/>
  <c r="AN1592" i="1" s="1"/>
  <c r="AO1592" i="1" s="1"/>
  <c r="AP1592" i="1" s="1"/>
  <c r="AQ1568" i="1"/>
  <c r="AN500" i="1"/>
  <c r="AO500" i="1" s="1"/>
  <c r="AP500" i="1" s="1"/>
  <c r="AQ500" i="1" s="1"/>
  <c r="AR290" i="1"/>
  <c r="AU1557" i="1"/>
  <c r="AV1557" i="1" s="1"/>
  <c r="AR735" i="1"/>
  <c r="AY1157" i="1"/>
  <c r="AZ1157" i="1" s="1"/>
  <c r="AV1314" i="1"/>
  <c r="AW1314" i="1" s="1"/>
  <c r="AX1314" i="1" s="1"/>
  <c r="AY1314" i="1" s="1"/>
  <c r="AZ1314" i="1" s="1"/>
  <c r="AM1562" i="1"/>
  <c r="AN1562" i="1" s="1"/>
  <c r="AO1562" i="1" s="1"/>
  <c r="AP1562" i="1" s="1"/>
  <c r="AR1014" i="1"/>
  <c r="AV719" i="1"/>
  <c r="AW719" i="1" s="1"/>
  <c r="AX719" i="1" s="1"/>
  <c r="AY719" i="1" s="1"/>
  <c r="AZ719" i="1" s="1"/>
  <c r="AR109" i="1"/>
  <c r="AN913" i="1"/>
  <c r="AO913" i="1" s="1"/>
  <c r="AP913" i="1" s="1"/>
  <c r="AQ913" i="1" s="1"/>
  <c r="AR913" i="1"/>
  <c r="AN608" i="1"/>
  <c r="AO608" i="1" s="1"/>
  <c r="AP608" i="1" s="1"/>
  <c r="AQ608" i="1" s="1"/>
  <c r="AR608" i="1"/>
  <c r="AN675" i="1"/>
  <c r="AO675" i="1" s="1"/>
  <c r="AP675" i="1" s="1"/>
  <c r="AQ675" i="1" s="1"/>
  <c r="AR675" i="1"/>
  <c r="AR267" i="1"/>
  <c r="AN267" i="1"/>
  <c r="AO267" i="1" s="1"/>
  <c r="AP267" i="1" s="1"/>
  <c r="AQ267" i="1" s="1"/>
  <c r="AN515" i="1"/>
  <c r="AO515" i="1" s="1"/>
  <c r="AP515" i="1" s="1"/>
  <c r="AQ515" i="1" s="1"/>
  <c r="AR515" i="1"/>
  <c r="AV216" i="1"/>
  <c r="AW216" i="1" s="1"/>
  <c r="AX216" i="1" s="1"/>
  <c r="AY216" i="1" s="1"/>
  <c r="AZ216" i="1" s="1"/>
  <c r="AN70" i="1"/>
  <c r="AO70" i="1" s="1"/>
  <c r="AP70" i="1" s="1"/>
  <c r="AQ70" i="1" s="1"/>
  <c r="AR70" i="1"/>
  <c r="AW98" i="1"/>
  <c r="BA98" i="1"/>
  <c r="AN75" i="1"/>
  <c r="AO75" i="1" s="1"/>
  <c r="AP75" i="1" s="1"/>
  <c r="AQ75" i="1" s="1"/>
  <c r="AR75" i="1"/>
  <c r="AN162" i="1"/>
  <c r="AO162" i="1" s="1"/>
  <c r="AP162" i="1" s="1"/>
  <c r="AQ162" i="1" s="1"/>
  <c r="AR162" i="1"/>
  <c r="AR137" i="1"/>
  <c r="AN137" i="1"/>
  <c r="AO137" i="1" s="1"/>
  <c r="AP137" i="1" s="1"/>
  <c r="AQ137" i="1" s="1"/>
  <c r="AN251" i="1"/>
  <c r="AO251" i="1" s="1"/>
  <c r="AP251" i="1" s="1"/>
  <c r="AQ251" i="1" s="1"/>
  <c r="AR251" i="1"/>
  <c r="AN523" i="1"/>
  <c r="AO523" i="1" s="1"/>
  <c r="AP523" i="1" s="1"/>
  <c r="AQ523" i="1" s="1"/>
  <c r="AR523" i="1"/>
  <c r="AV80" i="1"/>
  <c r="AR93" i="1"/>
  <c r="AN93" i="1"/>
  <c r="AO93" i="1" s="1"/>
  <c r="AP93" i="1" s="1"/>
  <c r="AQ93" i="1" s="1"/>
  <c r="AN350" i="1"/>
  <c r="AO350" i="1" s="1"/>
  <c r="AP350" i="1" s="1"/>
  <c r="AQ350" i="1" s="1"/>
  <c r="AR350" i="1"/>
  <c r="AM1596" i="1"/>
  <c r="AN1596" i="1" s="1"/>
  <c r="AO1596" i="1" s="1"/>
  <c r="AP1596" i="1" s="1"/>
  <c r="AU1578" i="1"/>
  <c r="AV1578" i="1" s="1"/>
  <c r="AW1578" i="1" s="1"/>
  <c r="AX1578" i="1" s="1"/>
  <c r="AY1578" i="1" s="1"/>
  <c r="AQ1535" i="1"/>
  <c r="AV189" i="1"/>
  <c r="AR1310" i="1"/>
  <c r="AN165" i="1"/>
  <c r="AO165" i="1" s="1"/>
  <c r="AP165" i="1" s="1"/>
  <c r="AQ165" i="1" s="1"/>
  <c r="AR294" i="1"/>
  <c r="AV1010" i="1"/>
  <c r="AR533" i="1"/>
  <c r="AR363" i="1"/>
  <c r="AM1485" i="1"/>
  <c r="AN1485" i="1" s="1"/>
  <c r="AO1485" i="1" s="1"/>
  <c r="AP1485" i="1" s="1"/>
  <c r="AQ1485" i="1"/>
  <c r="AR1032" i="1"/>
  <c r="AN1032" i="1"/>
  <c r="AO1032" i="1" s="1"/>
  <c r="AP1032" i="1" s="1"/>
  <c r="AQ1032" i="1" s="1"/>
  <c r="AN1067" i="1"/>
  <c r="AO1067" i="1" s="1"/>
  <c r="AP1067" i="1" s="1"/>
  <c r="AQ1067" i="1" s="1"/>
  <c r="AR1067" i="1"/>
  <c r="AR880" i="1"/>
  <c r="AN880" i="1"/>
  <c r="AO880" i="1" s="1"/>
  <c r="AP880" i="1" s="1"/>
  <c r="AQ880" i="1" s="1"/>
  <c r="AU1631" i="1"/>
  <c r="AV1631" i="1" s="1"/>
  <c r="AR867" i="1"/>
  <c r="AN867" i="1"/>
  <c r="AO867" i="1" s="1"/>
  <c r="AP867" i="1" s="1"/>
  <c r="AQ867" i="1" s="1"/>
  <c r="AR98" i="1"/>
  <c r="AR481" i="1"/>
  <c r="AN481" i="1"/>
  <c r="AO481" i="1" s="1"/>
  <c r="AP481" i="1" s="1"/>
  <c r="AQ481" i="1" s="1"/>
  <c r="AN639" i="1"/>
  <c r="AO639" i="1" s="1"/>
  <c r="AP639" i="1" s="1"/>
  <c r="AQ639" i="1" s="1"/>
  <c r="AR639" i="1"/>
  <c r="AN731" i="1"/>
  <c r="AO731" i="1" s="1"/>
  <c r="AP731" i="1" s="1"/>
  <c r="AQ731" i="1" s="1"/>
  <c r="AR731" i="1"/>
  <c r="AN1249" i="1"/>
  <c r="AO1249" i="1" s="1"/>
  <c r="AP1249" i="1" s="1"/>
  <c r="AQ1249" i="1" s="1"/>
  <c r="AR1249" i="1"/>
  <c r="AR157" i="1"/>
  <c r="AN157" i="1"/>
  <c r="AO157" i="1" s="1"/>
  <c r="AP157" i="1" s="1"/>
  <c r="AQ157" i="1" s="1"/>
  <c r="AN301" i="1"/>
  <c r="AO301" i="1" s="1"/>
  <c r="AP301" i="1" s="1"/>
  <c r="AQ301" i="1" s="1"/>
  <c r="AR301" i="1"/>
  <c r="BA585" i="1"/>
  <c r="BA456" i="1"/>
  <c r="AW456" i="1"/>
  <c r="AX456" i="1" s="1"/>
  <c r="AY456" i="1" s="1"/>
  <c r="AZ456" i="1" s="1"/>
  <c r="AN1200" i="1"/>
  <c r="AO1200" i="1" s="1"/>
  <c r="AP1200" i="1" s="1"/>
  <c r="AQ1200" i="1" s="1"/>
  <c r="AR1200" i="1"/>
  <c r="AN757" i="1"/>
  <c r="AO757" i="1" s="1"/>
  <c r="AP757" i="1" s="1"/>
  <c r="AQ757" i="1" s="1"/>
  <c r="AR757" i="1"/>
  <c r="AM1605" i="1"/>
  <c r="AN1605" i="1" s="1"/>
  <c r="AO1605" i="1" s="1"/>
  <c r="AP1605" i="1" s="1"/>
  <c r="AQ1605" i="1"/>
  <c r="AV1269" i="1"/>
  <c r="AW1269" i="1" s="1"/>
  <c r="AX1269" i="1" s="1"/>
  <c r="AY1269" i="1" s="1"/>
  <c r="AZ1269" i="1" s="1"/>
  <c r="AN78" i="1"/>
  <c r="AO78" i="1" s="1"/>
  <c r="AP78" i="1" s="1"/>
  <c r="AQ78" i="1" s="1"/>
  <c r="AR78" i="1"/>
  <c r="BA329" i="1"/>
  <c r="AR1152" i="1"/>
  <c r="AY603" i="1"/>
  <c r="AZ603" i="1" s="1"/>
  <c r="AV135" i="1"/>
  <c r="AW135" i="1" s="1"/>
  <c r="AX135" i="1" s="1"/>
  <c r="AY135" i="1" s="1"/>
  <c r="AZ135" i="1" s="1"/>
  <c r="AV632" i="1"/>
  <c r="AW632" i="1" s="1"/>
  <c r="AX632" i="1" s="1"/>
  <c r="AY632" i="1" s="1"/>
  <c r="AZ632" i="1" s="1"/>
  <c r="BA1028" i="1"/>
  <c r="AU1602" i="1"/>
  <c r="AV1602" i="1" s="1"/>
  <c r="AW1602" i="1" s="1"/>
  <c r="AX1602" i="1" s="1"/>
  <c r="AY1602" i="1" s="1"/>
  <c r="AQ1599" i="1"/>
  <c r="AV752" i="1"/>
  <c r="AW752" i="1" s="1"/>
  <c r="AX752" i="1" s="1"/>
  <c r="AY752" i="1" s="1"/>
  <c r="AZ752" i="1" s="1"/>
  <c r="AR139" i="1"/>
  <c r="AR216" i="1"/>
  <c r="BA890" i="1"/>
  <c r="AY1374" i="1"/>
  <c r="AZ1374" i="1" s="1"/>
  <c r="AW1486" i="1"/>
  <c r="AX1486" i="1" s="1"/>
  <c r="AY1486" i="1" s="1"/>
  <c r="AW1572" i="1"/>
  <c r="AX1572" i="1" s="1"/>
  <c r="AY1572" i="1" s="1"/>
  <c r="AR659" i="1"/>
  <c r="AU1608" i="1"/>
  <c r="AV1608" i="1" s="1"/>
  <c r="AX191" i="1"/>
  <c r="AY191" i="1" s="1"/>
  <c r="AZ191" i="1" s="1"/>
  <c r="BA1324" i="1"/>
  <c r="BA1294" i="1"/>
  <c r="AW1553" i="1"/>
  <c r="AX1553" i="1" s="1"/>
  <c r="AY1553" i="1" s="1"/>
  <c r="AV685" i="1"/>
  <c r="AW685" i="1" s="1"/>
  <c r="BA1205" i="1"/>
  <c r="AR320" i="1"/>
  <c r="AR272" i="1"/>
  <c r="AO1606" i="1"/>
  <c r="AP1606" i="1" s="1"/>
  <c r="AV1445" i="1"/>
  <c r="BA1445" i="1" s="1"/>
  <c r="AV1364" i="1"/>
  <c r="AW1364" i="1" s="1"/>
  <c r="AX1364" i="1" s="1"/>
  <c r="AY1364" i="1" s="1"/>
  <c r="AZ1364" i="1" s="1"/>
  <c r="AV250" i="1"/>
  <c r="AZ1572" i="1"/>
  <c r="AR231" i="1"/>
  <c r="AX1534" i="1"/>
  <c r="AY1534" i="1" s="1"/>
  <c r="AX327" i="1"/>
  <c r="AY327" i="1" s="1"/>
  <c r="AZ327" i="1" s="1"/>
  <c r="AW1514" i="1"/>
  <c r="AX1514" i="1" s="1"/>
  <c r="AY1514" i="1" s="1"/>
  <c r="BA206" i="1"/>
  <c r="AV885" i="1"/>
  <c r="AW885" i="1" s="1"/>
  <c r="AX885" i="1" s="1"/>
  <c r="AY885" i="1" s="1"/>
  <c r="AZ885" i="1" s="1"/>
  <c r="AN1145" i="1"/>
  <c r="AO1145" i="1" s="1"/>
  <c r="AP1145" i="1" s="1"/>
  <c r="AQ1145" i="1" s="1"/>
  <c r="AQ1580" i="1"/>
  <c r="AN88" i="1"/>
  <c r="AO88" i="1" s="1"/>
  <c r="AP88" i="1" s="1"/>
  <c r="AQ88" i="1" s="1"/>
  <c r="AX205" i="1"/>
  <c r="AY205" i="1" s="1"/>
  <c r="AZ205" i="1" s="1"/>
  <c r="AV156" i="1"/>
  <c r="AR618" i="1"/>
  <c r="AN618" i="1"/>
  <c r="AO618" i="1" s="1"/>
  <c r="AP618" i="1" s="1"/>
  <c r="AQ618" i="1" s="1"/>
  <c r="AR882" i="1"/>
  <c r="AR176" i="1"/>
  <c r="AN176" i="1"/>
  <c r="AO176" i="1" s="1"/>
  <c r="AP176" i="1" s="1"/>
  <c r="AQ176" i="1" s="1"/>
  <c r="AN124" i="1"/>
  <c r="AO124" i="1" s="1"/>
  <c r="AP124" i="1" s="1"/>
  <c r="AQ124" i="1" s="1"/>
  <c r="AR124" i="1"/>
  <c r="AV519" i="1"/>
  <c r="AV596" i="1"/>
  <c r="AW596" i="1" s="1"/>
  <c r="AX596" i="1" s="1"/>
  <c r="AY596" i="1" s="1"/>
  <c r="AZ596" i="1" s="1"/>
  <c r="AV333" i="1"/>
  <c r="AW333" i="1" s="1"/>
  <c r="AX333" i="1" s="1"/>
  <c r="AY333" i="1" s="1"/>
  <c r="AZ333" i="1" s="1"/>
  <c r="AX501" i="1"/>
  <c r="AY501" i="1" s="1"/>
  <c r="AZ501" i="1" s="1"/>
  <c r="AV90" i="1"/>
  <c r="AX585" i="1"/>
  <c r="AY585" i="1" s="1"/>
  <c r="AZ585" i="1" s="1"/>
  <c r="AV1085" i="1"/>
  <c r="BA1085" i="1" s="1"/>
  <c r="AX329" i="1"/>
  <c r="AY329" i="1" s="1"/>
  <c r="AZ329" i="1" s="1"/>
  <c r="AV1066" i="1"/>
  <c r="AW1066" i="1" s="1"/>
  <c r="AX1066" i="1" s="1"/>
  <c r="AY1066" i="1" s="1"/>
  <c r="AZ1066" i="1" s="1"/>
  <c r="AV630" i="1"/>
  <c r="AW630" i="1" s="1"/>
  <c r="AX630" i="1" s="1"/>
  <c r="AY630" i="1" s="1"/>
  <c r="AZ630" i="1" s="1"/>
  <c r="AV457" i="1"/>
  <c r="AW457" i="1" s="1"/>
  <c r="AX457" i="1" s="1"/>
  <c r="AY457" i="1" s="1"/>
  <c r="AZ457" i="1" s="1"/>
  <c r="AV431" i="1"/>
  <c r="AV215" i="1"/>
  <c r="AW215" i="1" s="1"/>
  <c r="AX215" i="1" s="1"/>
  <c r="AY215" i="1" s="1"/>
  <c r="AZ215" i="1" s="1"/>
  <c r="AV125" i="1"/>
  <c r="AW125" i="1" s="1"/>
  <c r="AX125" i="1" s="1"/>
  <c r="AY125" i="1" s="1"/>
  <c r="AZ125" i="1" s="1"/>
  <c r="AV126" i="1"/>
  <c r="BA126" i="1" s="1"/>
  <c r="AV914" i="1"/>
  <c r="AW914" i="1" s="1"/>
  <c r="AX914" i="1" s="1"/>
  <c r="AV93" i="1"/>
  <c r="BA93" i="1" s="1"/>
  <c r="AY810" i="1"/>
  <c r="AZ810" i="1" s="1"/>
  <c r="AV1105" i="1"/>
  <c r="AW1105" i="1" s="1"/>
  <c r="AX1105" i="1" s="1"/>
  <c r="AY1105" i="1" s="1"/>
  <c r="AZ1105" i="1" s="1"/>
  <c r="AX290" i="1"/>
  <c r="AY290" i="1" s="1"/>
  <c r="AZ290" i="1" s="1"/>
  <c r="AX230" i="1"/>
  <c r="AY230" i="1" s="1"/>
  <c r="AZ230" i="1" s="1"/>
  <c r="AX413" i="1"/>
  <c r="AV930" i="1"/>
  <c r="AW930" i="1" s="1"/>
  <c r="AX930" i="1" s="1"/>
  <c r="AY930" i="1" s="1"/>
  <c r="AZ930" i="1" s="1"/>
  <c r="AV1185" i="1"/>
  <c r="AW1185" i="1" s="1"/>
  <c r="AX1185" i="1" s="1"/>
  <c r="AY1185" i="1" s="1"/>
  <c r="AZ1185" i="1" s="1"/>
  <c r="AV1369" i="1"/>
  <c r="AV354" i="1"/>
  <c r="AW354" i="1" s="1"/>
  <c r="AX354" i="1" s="1"/>
  <c r="AY354" i="1" s="1"/>
  <c r="AZ354" i="1" s="1"/>
  <c r="AV805" i="1"/>
  <c r="AW805" i="1" s="1"/>
  <c r="AX805" i="1" s="1"/>
  <c r="AV664" i="1"/>
  <c r="AW664" i="1" s="1"/>
  <c r="AX664" i="1" s="1"/>
  <c r="AV867" i="1"/>
  <c r="BA867" i="1" s="1"/>
  <c r="AV173" i="1"/>
  <c r="AW173" i="1" s="1"/>
  <c r="AX173" i="1" s="1"/>
  <c r="AY173" i="1" s="1"/>
  <c r="AZ173" i="1" s="1"/>
  <c r="AV588" i="1"/>
  <c r="AV221" i="1"/>
  <c r="AW221" i="1" s="1"/>
  <c r="AX221" i="1" s="1"/>
  <c r="AY221" i="1" s="1"/>
  <c r="AZ221" i="1" s="1"/>
  <c r="AV467" i="1"/>
  <c r="AW467" i="1" s="1"/>
  <c r="AX467" i="1" s="1"/>
  <c r="AY467" i="1" s="1"/>
  <c r="AZ467" i="1" s="1"/>
  <c r="AV377" i="1"/>
  <c r="AW377" i="1" s="1"/>
  <c r="AX377" i="1" s="1"/>
  <c r="AY377" i="1" s="1"/>
  <c r="AZ377" i="1" s="1"/>
  <c r="AV1342" i="1"/>
  <c r="AW1342" i="1" s="1"/>
  <c r="AX1342" i="1" s="1"/>
  <c r="AV282" i="1"/>
  <c r="AW282" i="1" s="1"/>
  <c r="AV996" i="1"/>
  <c r="AW996" i="1" s="1"/>
  <c r="AX996" i="1" s="1"/>
  <c r="AY996" i="1" s="1"/>
  <c r="AZ996" i="1" s="1"/>
  <c r="AV607" i="1"/>
  <c r="AW607" i="1" s="1"/>
  <c r="AV1114" i="1"/>
  <c r="AV793" i="1"/>
  <c r="AW793" i="1" s="1"/>
  <c r="AX793" i="1" s="1"/>
  <c r="AY793" i="1" s="1"/>
  <c r="AZ793" i="1" s="1"/>
  <c r="AV1406" i="1"/>
  <c r="AW1406" i="1" s="1"/>
  <c r="AX1406" i="1" s="1"/>
  <c r="AY1406" i="1" s="1"/>
  <c r="AZ1406" i="1" s="1"/>
  <c r="AX1446" i="1"/>
  <c r="AY1446" i="1" s="1"/>
  <c r="AZ1446" i="1" s="1"/>
  <c r="AV1176" i="1"/>
  <c r="BA130" i="1"/>
  <c r="AV421" i="1"/>
  <c r="AW421" i="1" s="1"/>
  <c r="AX421" i="1" s="1"/>
  <c r="AY421" i="1" s="1"/>
  <c r="AZ421" i="1" s="1"/>
  <c r="AV86" i="1"/>
  <c r="AW86" i="1" s="1"/>
  <c r="AX86" i="1" s="1"/>
  <c r="AY86" i="1" s="1"/>
  <c r="AZ86" i="1" s="1"/>
  <c r="AV71" i="1"/>
  <c r="AW71" i="1" s="1"/>
  <c r="AX71" i="1" s="1"/>
  <c r="AV500" i="1"/>
  <c r="AW500" i="1" s="1"/>
  <c r="AV315" i="1"/>
  <c r="AW315" i="1" s="1"/>
  <c r="AX315" i="1" s="1"/>
  <c r="AY315" i="1" s="1"/>
  <c r="AZ315" i="1" s="1"/>
  <c r="AV423" i="1"/>
  <c r="AW423" i="1" s="1"/>
  <c r="AX423" i="1" s="1"/>
  <c r="AY423" i="1" s="1"/>
  <c r="AZ423" i="1" s="1"/>
  <c r="AX1286" i="1"/>
  <c r="AV1233" i="1"/>
  <c r="BA1233" i="1" s="1"/>
  <c r="AV444" i="1"/>
  <c r="AW444" i="1" s="1"/>
  <c r="AX444" i="1" s="1"/>
  <c r="AY444" i="1" s="1"/>
  <c r="AZ444" i="1" s="1"/>
  <c r="AV958" i="1"/>
  <c r="BA958" i="1" s="1"/>
  <c r="AV311" i="1"/>
  <c r="AW311" i="1" s="1"/>
  <c r="AX311" i="1" s="1"/>
  <c r="AY311" i="1" s="1"/>
  <c r="AZ311" i="1" s="1"/>
  <c r="AV747" i="1"/>
  <c r="AW747" i="1" s="1"/>
  <c r="AX747" i="1" s="1"/>
  <c r="AY747" i="1" s="1"/>
  <c r="AZ747" i="1" s="1"/>
  <c r="AV953" i="1"/>
  <c r="AW953" i="1" s="1"/>
  <c r="AX953" i="1" s="1"/>
  <c r="AY953" i="1" s="1"/>
  <c r="AZ953" i="1" s="1"/>
  <c r="AV1049" i="1"/>
  <c r="BA1049" i="1" s="1"/>
  <c r="AV386" i="1"/>
  <c r="AW386" i="1" s="1"/>
  <c r="AX386" i="1" s="1"/>
  <c r="AY386" i="1" s="1"/>
  <c r="AZ386" i="1" s="1"/>
  <c r="AU1544" i="1"/>
  <c r="AV1544" i="1" s="1"/>
  <c r="AW1544" i="1" s="1"/>
  <c r="AX1544" i="1" s="1"/>
  <c r="AY1544" i="1" s="1"/>
  <c r="AV776" i="1"/>
  <c r="AW776" i="1" s="1"/>
  <c r="AX776" i="1" s="1"/>
  <c r="AY776" i="1" s="1"/>
  <c r="AZ776" i="1" s="1"/>
  <c r="AV1458" i="1"/>
  <c r="AW1458" i="1" s="1"/>
  <c r="AX1458" i="1" s="1"/>
  <c r="AY1458" i="1" s="1"/>
  <c r="AZ1458" i="1" s="1"/>
  <c r="AV854" i="1"/>
  <c r="AW854" i="1" s="1"/>
  <c r="AX854" i="1" s="1"/>
  <c r="AY854" i="1" s="1"/>
  <c r="AZ854" i="1" s="1"/>
  <c r="AV1371" i="1"/>
  <c r="AW1371" i="1" s="1"/>
  <c r="AX1371" i="1" s="1"/>
  <c r="AY1371" i="1" s="1"/>
  <c r="AZ1371" i="1" s="1"/>
  <c r="AX589" i="1"/>
  <c r="AV408" i="1"/>
  <c r="AW408" i="1" s="1"/>
  <c r="AX408" i="1" s="1"/>
  <c r="AY408" i="1" s="1"/>
  <c r="AZ408" i="1" s="1"/>
  <c r="AX472" i="1"/>
  <c r="AY472" i="1" s="1"/>
  <c r="AZ472" i="1" s="1"/>
  <c r="AV67" i="1"/>
  <c r="BA67" i="1" s="1"/>
  <c r="AX900" i="1"/>
  <c r="AY900" i="1" s="1"/>
  <c r="AZ900" i="1" s="1"/>
  <c r="AV1378" i="1"/>
  <c r="BA1378" i="1" s="1"/>
  <c r="AU1584" i="1"/>
  <c r="AV1584" i="1" s="1"/>
  <c r="AW1584" i="1" s="1"/>
  <c r="AX1584" i="1" s="1"/>
  <c r="AY1584" i="1" s="1"/>
  <c r="AV1418" i="1"/>
  <c r="BA1418" i="1" s="1"/>
  <c r="BA936" i="1"/>
  <c r="AY714" i="1"/>
  <c r="AZ714" i="1" s="1"/>
  <c r="BA859" i="1"/>
  <c r="AV623" i="1"/>
  <c r="BA623" i="1" s="1"/>
  <c r="AX803" i="1"/>
  <c r="AY803" i="1" s="1"/>
  <c r="AZ803" i="1" s="1"/>
  <c r="AV993" i="1"/>
  <c r="AW993" i="1" s="1"/>
  <c r="AX993" i="1" s="1"/>
  <c r="AY993" i="1" s="1"/>
  <c r="AZ993" i="1" s="1"/>
  <c r="AU1543" i="1"/>
  <c r="AV1543" i="1" s="1"/>
  <c r="AW1543" i="1" s="1"/>
  <c r="AX1543" i="1" s="1"/>
  <c r="AY1543" i="1" s="1"/>
  <c r="AV801" i="1"/>
  <c r="AW801" i="1" s="1"/>
  <c r="AX801" i="1" s="1"/>
  <c r="AY801" i="1" s="1"/>
  <c r="AZ801" i="1" s="1"/>
  <c r="AV1004" i="1"/>
  <c r="AW1004" i="1" s="1"/>
  <c r="AX1004" i="1" s="1"/>
  <c r="AY1004" i="1" s="1"/>
  <c r="AZ1004" i="1" s="1"/>
  <c r="AV705" i="1"/>
  <c r="BA705" i="1" s="1"/>
  <c r="AV878" i="1"/>
  <c r="AV1435" i="1"/>
  <c r="AW1435" i="1" s="1"/>
  <c r="AX1435" i="1" s="1"/>
  <c r="AY1435" i="1" s="1"/>
  <c r="AZ1435" i="1" s="1"/>
  <c r="AX528" i="1"/>
  <c r="AY528" i="1" s="1"/>
  <c r="AZ528" i="1" s="1"/>
  <c r="AV569" i="1"/>
  <c r="AW569" i="1" s="1"/>
  <c r="AX569" i="1" s="1"/>
  <c r="AY569" i="1" s="1"/>
  <c r="AZ569" i="1" s="1"/>
  <c r="AY161" i="1"/>
  <c r="AZ161" i="1" s="1"/>
  <c r="AV800" i="1"/>
  <c r="AW800" i="1" s="1"/>
  <c r="AX800" i="1" s="1"/>
  <c r="AY800" i="1" s="1"/>
  <c r="AZ800" i="1" s="1"/>
  <c r="AV687" i="1"/>
  <c r="AW687" i="1" s="1"/>
  <c r="AX687" i="1" s="1"/>
  <c r="AY687" i="1" s="1"/>
  <c r="AZ687" i="1" s="1"/>
  <c r="BA618" i="1"/>
  <c r="AV140" i="1"/>
  <c r="AW140" i="1" s="1"/>
  <c r="AX140" i="1" s="1"/>
  <c r="AY140" i="1" s="1"/>
  <c r="AZ140" i="1" s="1"/>
  <c r="AV113" i="1"/>
  <c r="BA113" i="1" s="1"/>
  <c r="BA1047" i="1"/>
  <c r="BA314" i="1"/>
  <c r="AV452" i="1"/>
  <c r="AW452" i="1" s="1"/>
  <c r="AX452" i="1" s="1"/>
  <c r="AY452" i="1" s="1"/>
  <c r="AZ452" i="1" s="1"/>
  <c r="AW1550" i="1"/>
  <c r="AV75" i="1"/>
  <c r="AW75" i="1" s="1"/>
  <c r="AX75" i="1" s="1"/>
  <c r="AY75" i="1" s="1"/>
  <c r="AZ75" i="1" s="1"/>
  <c r="AV201" i="1"/>
  <c r="AW201" i="1" s="1"/>
  <c r="AX201" i="1" s="1"/>
  <c r="AY201" i="1" s="1"/>
  <c r="AZ201" i="1" s="1"/>
  <c r="AV1307" i="1"/>
  <c r="AW1307" i="1" s="1"/>
  <c r="AX1307" i="1" s="1"/>
  <c r="AY1307" i="1" s="1"/>
  <c r="AZ1307" i="1" s="1"/>
  <c r="AU1580" i="1"/>
  <c r="AZ1580" i="1" s="1"/>
  <c r="AV572" i="1"/>
  <c r="BA572" i="1" s="1"/>
  <c r="AY153" i="1"/>
  <c r="AZ153" i="1" s="1"/>
  <c r="AV964" i="1"/>
  <c r="AW964" i="1" s="1"/>
  <c r="AX964" i="1" s="1"/>
  <c r="AY964" i="1" s="1"/>
  <c r="AZ964" i="1" s="1"/>
  <c r="AV952" i="1"/>
  <c r="AW952" i="1" s="1"/>
  <c r="AX952" i="1" s="1"/>
  <c r="AY952" i="1" s="1"/>
  <c r="AZ952" i="1" s="1"/>
  <c r="AV470" i="1"/>
  <c r="AW470" i="1" s="1"/>
  <c r="AX470" i="1" s="1"/>
  <c r="AY470" i="1" s="1"/>
  <c r="AZ470" i="1" s="1"/>
  <c r="BA644" i="1"/>
  <c r="BA1185" i="1"/>
  <c r="AU1485" i="1"/>
  <c r="AV1485" i="1" s="1"/>
  <c r="AW1485" i="1" s="1"/>
  <c r="AX1485" i="1" s="1"/>
  <c r="AY1485" i="1" s="1"/>
  <c r="AV1040" i="1"/>
  <c r="AW1040" i="1" s="1"/>
  <c r="AX1040" i="1" s="1"/>
  <c r="AY1040" i="1" s="1"/>
  <c r="AZ1040" i="1" s="1"/>
  <c r="AX1222" i="1"/>
  <c r="AY1222" i="1" s="1"/>
  <c r="AZ1222" i="1" s="1"/>
  <c r="AV1419" i="1"/>
  <c r="AW1419" i="1" s="1"/>
  <c r="AX1419" i="1" s="1"/>
  <c r="AY1419" i="1" s="1"/>
  <c r="AZ1419" i="1" s="1"/>
  <c r="BA1252" i="1"/>
  <c r="AV1171" i="1"/>
  <c r="BA1171" i="1" s="1"/>
  <c r="BA1012" i="1"/>
  <c r="AV720" i="1"/>
  <c r="AW720" i="1" s="1"/>
  <c r="AX720" i="1" s="1"/>
  <c r="AY720" i="1" s="1"/>
  <c r="AZ720" i="1" s="1"/>
  <c r="AV1408" i="1"/>
  <c r="AW1408" i="1" s="1"/>
  <c r="AX1408" i="1" s="1"/>
  <c r="AY1408" i="1" s="1"/>
  <c r="AZ1408" i="1" s="1"/>
  <c r="AV730" i="1"/>
  <c r="AW730" i="1" s="1"/>
  <c r="AX730" i="1" s="1"/>
  <c r="AY730" i="1" s="1"/>
  <c r="AZ730" i="1" s="1"/>
  <c r="AV1448" i="1"/>
  <c r="AW1448" i="1" s="1"/>
  <c r="AX1448" i="1" s="1"/>
  <c r="AY1448" i="1" s="1"/>
  <c r="AZ1448" i="1" s="1"/>
  <c r="BA603" i="1"/>
  <c r="AV824" i="1"/>
  <c r="AW824" i="1" s="1"/>
  <c r="AV491" i="1"/>
  <c r="AW491" i="1" s="1"/>
  <c r="AX491" i="1" s="1"/>
  <c r="AY491" i="1" s="1"/>
  <c r="AZ491" i="1" s="1"/>
  <c r="AV222" i="1"/>
  <c r="BA222" i="1" s="1"/>
  <c r="AV791" i="1"/>
  <c r="AW791" i="1" s="1"/>
  <c r="AX791" i="1" s="1"/>
  <c r="AY791" i="1" s="1"/>
  <c r="AZ791" i="1" s="1"/>
  <c r="AW1085" i="1"/>
  <c r="AX1085" i="1" s="1"/>
  <c r="AY1085" i="1" s="1"/>
  <c r="AZ1085" i="1" s="1"/>
  <c r="AW1017" i="1"/>
  <c r="BA1017" i="1"/>
  <c r="BA140" i="1"/>
  <c r="BA256" i="1"/>
  <c r="AW256" i="1"/>
  <c r="AX256" i="1" s="1"/>
  <c r="AW758" i="1"/>
  <c r="AX758" i="1" s="1"/>
  <c r="AY758" i="1" s="1"/>
  <c r="AZ758" i="1" s="1"/>
  <c r="BA758" i="1"/>
  <c r="AW662" i="1"/>
  <c r="AX662" i="1" s="1"/>
  <c r="AY662" i="1" s="1"/>
  <c r="AZ662" i="1" s="1"/>
  <c r="BA662" i="1"/>
  <c r="AX1550" i="1"/>
  <c r="AY1550" i="1" s="1"/>
  <c r="AX1017" i="1"/>
  <c r="AY1017" i="1" s="1"/>
  <c r="AZ1017" i="1" s="1"/>
  <c r="BA714" i="1"/>
  <c r="AW1557" i="1"/>
  <c r="AX1557" i="1" s="1"/>
  <c r="AY1557" i="1" s="1"/>
  <c r="BA395" i="1"/>
  <c r="AY462" i="1"/>
  <c r="AZ462" i="1" s="1"/>
  <c r="AY538" i="1"/>
  <c r="AZ538" i="1" s="1"/>
  <c r="AR1091" i="1"/>
  <c r="BA950" i="1"/>
  <c r="BA1470" i="1"/>
  <c r="AW361" i="1"/>
  <c r="AX361" i="1" s="1"/>
  <c r="AY361" i="1" s="1"/>
  <c r="AZ361" i="1" s="1"/>
  <c r="AX898" i="1"/>
  <c r="AY898" i="1" s="1"/>
  <c r="AZ898" i="1" s="1"/>
  <c r="AV494" i="1"/>
  <c r="AW494" i="1" s="1"/>
  <c r="AX494" i="1" s="1"/>
  <c r="AY494" i="1" s="1"/>
  <c r="AZ494" i="1" s="1"/>
  <c r="AR178" i="1"/>
  <c r="AO990" i="1"/>
  <c r="AP990" i="1" s="1"/>
  <c r="AQ990" i="1" s="1"/>
  <c r="AY1109" i="1"/>
  <c r="AZ1109" i="1" s="1"/>
  <c r="AR1483" i="1"/>
  <c r="AN1194" i="1"/>
  <c r="AO1194" i="1" s="1"/>
  <c r="AP1194" i="1" s="1"/>
  <c r="AQ1194" i="1" s="1"/>
  <c r="AR203" i="1"/>
  <c r="AQ1619" i="1"/>
  <c r="BA1237" i="1"/>
  <c r="BA327" i="1"/>
  <c r="AR850" i="1"/>
  <c r="AV1475" i="1"/>
  <c r="AW1475" i="1" s="1"/>
  <c r="AX1475" i="1" s="1"/>
  <c r="AY1475" i="1" s="1"/>
  <c r="AZ1475" i="1" s="1"/>
  <c r="AR1457" i="1"/>
  <c r="AV1365" i="1"/>
  <c r="AW1365" i="1" s="1"/>
  <c r="AX1365" i="1" s="1"/>
  <c r="AY1365" i="1" s="1"/>
  <c r="AZ1365" i="1" s="1"/>
  <c r="AN1188" i="1"/>
  <c r="AO1188" i="1" s="1"/>
  <c r="AP1188" i="1" s="1"/>
  <c r="AQ1188" i="1" s="1"/>
  <c r="AQ1578" i="1"/>
  <c r="AU1511" i="1"/>
  <c r="AV1511" i="1" s="1"/>
  <c r="AW1511" i="1" s="1"/>
  <c r="AX1511" i="1" s="1"/>
  <c r="AY1511" i="1" s="1"/>
  <c r="AQ1575" i="1"/>
  <c r="AU1588" i="1"/>
  <c r="AV1588" i="1" s="1"/>
  <c r="AW1588" i="1" s="1"/>
  <c r="AX1588" i="1" s="1"/>
  <c r="AY1588" i="1" s="1"/>
  <c r="AR1155" i="1"/>
  <c r="AV1478" i="1"/>
  <c r="BA1478" i="1" s="1"/>
  <c r="AR1107" i="1"/>
  <c r="AM1524" i="1"/>
  <c r="AN1524" i="1" s="1"/>
  <c r="AO1524" i="1" s="1"/>
  <c r="AP1524" i="1" s="1"/>
  <c r="AV150" i="1"/>
  <c r="AV238" i="1"/>
  <c r="AW238" i="1" s="1"/>
  <c r="AX238" i="1" s="1"/>
  <c r="AY238" i="1" s="1"/>
  <c r="AZ238" i="1" s="1"/>
  <c r="AV291" i="1"/>
  <c r="AW291" i="1" s="1"/>
  <c r="AX291" i="1" s="1"/>
  <c r="AY291" i="1" s="1"/>
  <c r="AZ291" i="1" s="1"/>
  <c r="AY816" i="1"/>
  <c r="AZ816" i="1" s="1"/>
  <c r="AW965" i="1"/>
  <c r="AX965" i="1" s="1"/>
  <c r="AY965" i="1" s="1"/>
  <c r="AZ965" i="1" s="1"/>
  <c r="AY717" i="1"/>
  <c r="AZ717" i="1" s="1"/>
  <c r="AX155" i="1"/>
  <c r="AY155" i="1" s="1"/>
  <c r="AZ155" i="1" s="1"/>
  <c r="AR484" i="1"/>
  <c r="AV866" i="1"/>
  <c r="AW866" i="1" s="1"/>
  <c r="AX866" i="1" s="1"/>
  <c r="AY866" i="1" s="1"/>
  <c r="AZ866" i="1" s="1"/>
  <c r="AV974" i="1"/>
  <c r="AW974" i="1" s="1"/>
  <c r="AX974" i="1" s="1"/>
  <c r="AY974" i="1" s="1"/>
  <c r="AZ974" i="1" s="1"/>
  <c r="AX1028" i="1"/>
  <c r="AY1028" i="1" s="1"/>
  <c r="AZ1028" i="1" s="1"/>
  <c r="AN1125" i="1"/>
  <c r="AO1125" i="1" s="1"/>
  <c r="AP1125" i="1" s="1"/>
  <c r="AQ1125" i="1" s="1"/>
  <c r="BA886" i="1"/>
  <c r="AV1158" i="1"/>
  <c r="AW1158" i="1" s="1"/>
  <c r="AX1158" i="1" s="1"/>
  <c r="AY1158" i="1" s="1"/>
  <c r="AZ1158" i="1" s="1"/>
  <c r="AN1103" i="1"/>
  <c r="AO1103" i="1" s="1"/>
  <c r="AP1103" i="1" s="1"/>
  <c r="AQ1103" i="1" s="1"/>
  <c r="BA978" i="1"/>
  <c r="AV601" i="1"/>
  <c r="AW601" i="1" s="1"/>
  <c r="AX601" i="1" s="1"/>
  <c r="AY601" i="1" s="1"/>
  <c r="AZ601" i="1" s="1"/>
  <c r="AZ1559" i="1"/>
  <c r="AV610" i="1"/>
  <c r="AV712" i="1"/>
  <c r="AW712" i="1" s="1"/>
  <c r="AX712" i="1" s="1"/>
  <c r="AY712" i="1" s="1"/>
  <c r="AZ712" i="1" s="1"/>
  <c r="AR952" i="1"/>
  <c r="AV1465" i="1"/>
  <c r="AW1465" i="1" s="1"/>
  <c r="AX1465" i="1" s="1"/>
  <c r="AY1465" i="1" s="1"/>
  <c r="AZ1465" i="1" s="1"/>
  <c r="AR215" i="1"/>
  <c r="AV926" i="1"/>
  <c r="AW926" i="1" s="1"/>
  <c r="AX926" i="1" s="1"/>
  <c r="AY926" i="1" s="1"/>
  <c r="AZ926" i="1" s="1"/>
  <c r="AY425" i="1"/>
  <c r="AZ425" i="1" s="1"/>
  <c r="AN419" i="1"/>
  <c r="AO419" i="1" s="1"/>
  <c r="AP419" i="1" s="1"/>
  <c r="AQ419" i="1" s="1"/>
  <c r="AR1399" i="1"/>
  <c r="AR1456" i="1"/>
  <c r="AZ1550" i="1"/>
  <c r="AR1104" i="1"/>
  <c r="AR795" i="1"/>
  <c r="AN1417" i="1"/>
  <c r="AO1417" i="1" s="1"/>
  <c r="AP1417" i="1" s="1"/>
  <c r="AQ1417" i="1" s="1"/>
  <c r="AV1251" i="1"/>
  <c r="AW1251" i="1" s="1"/>
  <c r="AX1251" i="1" s="1"/>
  <c r="AY1251" i="1" s="1"/>
  <c r="AZ1251" i="1" s="1"/>
  <c r="AV788" i="1"/>
  <c r="AW788" i="1" s="1"/>
  <c r="AX788" i="1" s="1"/>
  <c r="AY788" i="1" s="1"/>
  <c r="AZ788" i="1" s="1"/>
  <c r="AR638" i="1"/>
  <c r="BA309" i="1"/>
  <c r="AX275" i="1"/>
  <c r="AY275" i="1" s="1"/>
  <c r="AZ275" i="1" s="1"/>
  <c r="AR968" i="1"/>
  <c r="AV114" i="1"/>
  <c r="AV418" i="1"/>
  <c r="AW418" i="1" s="1"/>
  <c r="AX418" i="1" s="1"/>
  <c r="AY418" i="1" s="1"/>
  <c r="AZ418" i="1" s="1"/>
  <c r="AR682" i="1"/>
  <c r="AN567" i="1"/>
  <c r="AO567" i="1" s="1"/>
  <c r="AP567" i="1" s="1"/>
  <c r="AQ567" i="1" s="1"/>
  <c r="AV1283" i="1"/>
  <c r="AW1283" i="1" s="1"/>
  <c r="AX1283" i="1" s="1"/>
  <c r="AY1283" i="1" s="1"/>
  <c r="AZ1283" i="1" s="1"/>
  <c r="AR135" i="1"/>
  <c r="AV617" i="1"/>
  <c r="AW617" i="1" s="1"/>
  <c r="AX617" i="1" s="1"/>
  <c r="AY617" i="1" s="1"/>
  <c r="AZ617" i="1" s="1"/>
  <c r="AX957" i="1"/>
  <c r="AY957" i="1" s="1"/>
  <c r="AZ957" i="1" s="1"/>
  <c r="BA803" i="1"/>
  <c r="AR314" i="1"/>
  <c r="AR343" i="1"/>
  <c r="AR297" i="1"/>
  <c r="AN739" i="1"/>
  <c r="AO739" i="1" s="1"/>
  <c r="AP739" i="1" s="1"/>
  <c r="AQ739" i="1" s="1"/>
  <c r="AR753" i="1"/>
  <c r="AR579" i="1"/>
  <c r="AV416" i="1"/>
  <c r="AW416" i="1" s="1"/>
  <c r="AX416" i="1" s="1"/>
  <c r="AY416" i="1" s="1"/>
  <c r="AZ416" i="1" s="1"/>
  <c r="AN431" i="1"/>
  <c r="AO431" i="1" s="1"/>
  <c r="AP431" i="1" s="1"/>
  <c r="AQ431" i="1" s="1"/>
  <c r="AN1199" i="1"/>
  <c r="AO1199" i="1" s="1"/>
  <c r="AP1199" i="1" s="1"/>
  <c r="AQ1199" i="1" s="1"/>
  <c r="AR593" i="1"/>
  <c r="AN495" i="1"/>
  <c r="AO495" i="1" s="1"/>
  <c r="AP495" i="1" s="1"/>
  <c r="AQ495" i="1" s="1"/>
  <c r="AX378" i="1"/>
  <c r="AY378" i="1" s="1"/>
  <c r="AZ378" i="1" s="1"/>
  <c r="BA526" i="1"/>
  <c r="AX956" i="1"/>
  <c r="AY956" i="1" s="1"/>
  <c r="AZ956" i="1" s="1"/>
  <c r="AX459" i="1"/>
  <c r="AY459" i="1" s="1"/>
  <c r="AZ459" i="1" s="1"/>
  <c r="AX181" i="1"/>
  <c r="AY181" i="1" s="1"/>
  <c r="AZ181" i="1" s="1"/>
  <c r="AY591" i="1"/>
  <c r="AZ591" i="1" s="1"/>
  <c r="AQ1603" i="1"/>
  <c r="BA413" i="1"/>
  <c r="BA1368" i="1"/>
  <c r="AW1103" i="1"/>
  <c r="AX1103" i="1" s="1"/>
  <c r="AY1103" i="1" s="1"/>
  <c r="AZ1103" i="1" s="1"/>
  <c r="BA1443" i="1"/>
  <c r="AX653" i="1"/>
  <c r="AY653" i="1" s="1"/>
  <c r="AZ653" i="1" s="1"/>
  <c r="AX607" i="1"/>
  <c r="AY607" i="1" s="1"/>
  <c r="AZ607" i="1" s="1"/>
  <c r="AX255" i="1"/>
  <c r="AY255" i="1" s="1"/>
  <c r="AZ255" i="1" s="1"/>
  <c r="AV1094" i="1"/>
  <c r="BA1094" i="1" s="1"/>
  <c r="AR378" i="1"/>
  <c r="BA1453" i="1"/>
  <c r="AR655" i="1"/>
  <c r="AR1431" i="1"/>
  <c r="BA1302" i="1"/>
  <c r="AM1513" i="1"/>
  <c r="AN1513" i="1" s="1"/>
  <c r="AO1513" i="1" s="1"/>
  <c r="AP1513" i="1" s="1"/>
  <c r="AX142" i="1"/>
  <c r="AY142" i="1" s="1"/>
  <c r="AZ142" i="1" s="1"/>
  <c r="BA341" i="1"/>
  <c r="AV1299" i="1"/>
  <c r="AW1299" i="1" s="1"/>
  <c r="AX1299" i="1" s="1"/>
  <c r="AY1299" i="1" s="1"/>
  <c r="AZ1299" i="1" s="1"/>
  <c r="AV1384" i="1"/>
  <c r="AW1384" i="1" s="1"/>
  <c r="AX1384" i="1" s="1"/>
  <c r="AY1384" i="1" s="1"/>
  <c r="AZ1384" i="1" s="1"/>
  <c r="AV1472" i="1"/>
  <c r="AW1472" i="1" s="1"/>
  <c r="AR1419" i="1"/>
  <c r="AR470" i="1"/>
  <c r="AW1622" i="1"/>
  <c r="AX1622" i="1" s="1"/>
  <c r="AY1622" i="1" s="1"/>
  <c r="AV198" i="1"/>
  <c r="BA198" i="1" s="1"/>
  <c r="AR210" i="1"/>
  <c r="AV1172" i="1"/>
  <c r="AW1172" i="1" s="1"/>
  <c r="AX1172" i="1" s="1"/>
  <c r="AY1172" i="1" s="1"/>
  <c r="AZ1172" i="1" s="1"/>
  <c r="AV1451" i="1"/>
  <c r="AW1451" i="1" s="1"/>
  <c r="AX1451" i="1" s="1"/>
  <c r="AY1451" i="1" s="1"/>
  <c r="AZ1451" i="1" s="1"/>
  <c r="AU1583" i="1"/>
  <c r="AV1405" i="1"/>
  <c r="AW1405" i="1" s="1"/>
  <c r="AX1405" i="1" s="1"/>
  <c r="AY1405" i="1" s="1"/>
  <c r="AZ1405" i="1" s="1"/>
  <c r="AV476" i="1"/>
  <c r="AW476" i="1" s="1"/>
  <c r="AX476" i="1" s="1"/>
  <c r="AY476" i="1" s="1"/>
  <c r="AZ476" i="1" s="1"/>
  <c r="AN391" i="1"/>
  <c r="AO391" i="1" s="1"/>
  <c r="AP391" i="1" s="1"/>
  <c r="AQ391" i="1" s="1"/>
  <c r="AN278" i="1"/>
  <c r="AO278" i="1" s="1"/>
  <c r="AP278" i="1" s="1"/>
  <c r="AQ278" i="1" s="1"/>
  <c r="AR617" i="1"/>
  <c r="AX1604" i="1"/>
  <c r="AY1604" i="1" s="1"/>
  <c r="AV1366" i="1"/>
  <c r="AW1366" i="1" s="1"/>
  <c r="AX1366" i="1" s="1"/>
  <c r="AY1366" i="1" s="1"/>
  <c r="AZ1366" i="1" s="1"/>
  <c r="AR204" i="1"/>
  <c r="AR447" i="1"/>
  <c r="AR1116" i="1"/>
  <c r="AN373" i="1"/>
  <c r="AO373" i="1" s="1"/>
  <c r="AP373" i="1" s="1"/>
  <c r="AQ373" i="1" s="1"/>
  <c r="AX137" i="1"/>
  <c r="BA730" i="1"/>
  <c r="AV1104" i="1"/>
  <c r="AW1104" i="1" s="1"/>
  <c r="AX1104" i="1" s="1"/>
  <c r="AY1104" i="1" s="1"/>
  <c r="AZ1104" i="1" s="1"/>
  <c r="AU1615" i="1"/>
  <c r="AV1615" i="1" s="1"/>
  <c r="AU1535" i="1"/>
  <c r="AV1535" i="1" s="1"/>
  <c r="AW1535" i="1" s="1"/>
  <c r="AX1535" i="1" s="1"/>
  <c r="AY1535" i="1" s="1"/>
  <c r="AN1045" i="1"/>
  <c r="AO1045" i="1" s="1"/>
  <c r="AP1045" i="1" s="1"/>
  <c r="AQ1045" i="1" s="1"/>
  <c r="BA946" i="1"/>
  <c r="AR1294" i="1"/>
  <c r="AM1623" i="1"/>
  <c r="AN1623" i="1" s="1"/>
  <c r="AO1623" i="1" s="1"/>
  <c r="AP1623" i="1" s="1"/>
  <c r="AV1452" i="1"/>
  <c r="AW1452" i="1" s="1"/>
  <c r="AX1452" i="1" s="1"/>
  <c r="AY1452" i="1" s="1"/>
  <c r="AZ1452" i="1" s="1"/>
  <c r="AV977" i="1"/>
  <c r="BA977" i="1" s="1"/>
  <c r="AR1247" i="1"/>
  <c r="AR193" i="1"/>
  <c r="AV132" i="1"/>
  <c r="BA132" i="1" s="1"/>
  <c r="AN504" i="1"/>
  <c r="AO504" i="1" s="1"/>
  <c r="AP504" i="1" s="1"/>
  <c r="AQ504" i="1" s="1"/>
  <c r="AR517" i="1"/>
  <c r="AV82" i="1"/>
  <c r="AW82" i="1" s="1"/>
  <c r="AX82" i="1" s="1"/>
  <c r="AY82" i="1" s="1"/>
  <c r="AZ82" i="1" s="1"/>
  <c r="AV254" i="1"/>
  <c r="BA254" i="1" s="1"/>
  <c r="AX500" i="1"/>
  <c r="AY500" i="1" s="1"/>
  <c r="AZ500" i="1" s="1"/>
  <c r="AN586" i="1"/>
  <c r="AO586" i="1" s="1"/>
  <c r="AP586" i="1" s="1"/>
  <c r="AQ586" i="1" s="1"/>
  <c r="AR168" i="1"/>
  <c r="AR197" i="1"/>
  <c r="AX888" i="1"/>
  <c r="AY888" i="1" s="1"/>
  <c r="AZ888" i="1" s="1"/>
  <c r="AR1044" i="1"/>
  <c r="AV400" i="1"/>
  <c r="AW400" i="1" s="1"/>
  <c r="AX400" i="1" s="1"/>
  <c r="AY400" i="1" s="1"/>
  <c r="AZ400" i="1" s="1"/>
  <c r="AR886" i="1"/>
  <c r="AR518" i="1"/>
  <c r="AR909" i="1"/>
  <c r="AR793" i="1"/>
  <c r="AR723" i="1"/>
  <c r="AV697" i="1"/>
  <c r="AV1130" i="1"/>
  <c r="AW1130" i="1" s="1"/>
  <c r="AX1130" i="1" s="1"/>
  <c r="AY1130" i="1" s="1"/>
  <c r="AZ1130" i="1" s="1"/>
  <c r="AR930" i="1"/>
  <c r="AN1237" i="1"/>
  <c r="AO1237" i="1" s="1"/>
  <c r="AP1237" i="1" s="1"/>
  <c r="AQ1237" i="1" s="1"/>
  <c r="AR1072" i="1"/>
  <c r="AN462" i="1"/>
  <c r="AO462" i="1" s="1"/>
  <c r="AP462" i="1" s="1"/>
  <c r="AQ462" i="1" s="1"/>
  <c r="AR408" i="1"/>
  <c r="AV1101" i="1"/>
  <c r="AW1101" i="1" s="1"/>
  <c r="AX1101" i="1" s="1"/>
  <c r="AV980" i="1"/>
  <c r="AW980" i="1" s="1"/>
  <c r="AX95" i="1"/>
  <c r="AY95" i="1" s="1"/>
  <c r="AZ95" i="1" s="1"/>
  <c r="AV897" i="1"/>
  <c r="AW897" i="1" s="1"/>
  <c r="AX897" i="1" s="1"/>
  <c r="AY897" i="1" s="1"/>
  <c r="AZ897" i="1" s="1"/>
  <c r="AV1077" i="1"/>
  <c r="AW1077" i="1" s="1"/>
  <c r="AV571" i="1"/>
  <c r="AW571" i="1" s="1"/>
  <c r="AV422" i="1"/>
  <c r="AR955" i="1"/>
  <c r="AQ1541" i="1"/>
  <c r="AV159" i="1"/>
  <c r="AW159" i="1" s="1"/>
  <c r="AX159" i="1" s="1"/>
  <c r="AY159" i="1" s="1"/>
  <c r="AZ159" i="1" s="1"/>
  <c r="AX98" i="1"/>
  <c r="AY98" i="1" s="1"/>
  <c r="AZ98" i="1" s="1"/>
  <c r="AV915" i="1"/>
  <c r="AY644" i="1"/>
  <c r="AZ644" i="1" s="1"/>
  <c r="AV1320" i="1"/>
  <c r="AW1320" i="1" s="1"/>
  <c r="AX1320" i="1" s="1"/>
  <c r="AY1320" i="1" s="1"/>
  <c r="AZ1320" i="1" s="1"/>
  <c r="AU1611" i="1"/>
  <c r="AV1611" i="1" s="1"/>
  <c r="AW1611" i="1" s="1"/>
  <c r="AX1611" i="1" s="1"/>
  <c r="AY1611" i="1" s="1"/>
  <c r="AX508" i="1"/>
  <c r="AY508" i="1" s="1"/>
  <c r="AZ508" i="1" s="1"/>
  <c r="BA107" i="1"/>
  <c r="AM1542" i="1"/>
  <c r="AN1542" i="1" s="1"/>
  <c r="AO1542" i="1" s="1"/>
  <c r="AP1542" i="1" s="1"/>
  <c r="AY1020" i="1"/>
  <c r="AZ1020" i="1" s="1"/>
  <c r="AX771" i="1"/>
  <c r="AY771" i="1" s="1"/>
  <c r="AZ771" i="1" s="1"/>
  <c r="AV904" i="1"/>
  <c r="AW904" i="1" s="1"/>
  <c r="AX904" i="1" s="1"/>
  <c r="AY904" i="1" s="1"/>
  <c r="AZ904" i="1" s="1"/>
  <c r="AY1248" i="1"/>
  <c r="AZ1248" i="1" s="1"/>
  <c r="AV1266" i="1"/>
  <c r="BA1266" i="1" s="1"/>
  <c r="AR571" i="1"/>
  <c r="AR1257" i="1"/>
  <c r="AN589" i="1"/>
  <c r="AO589" i="1" s="1"/>
  <c r="AP589" i="1" s="1"/>
  <c r="AQ589" i="1" s="1"/>
  <c r="AR790" i="1"/>
  <c r="BA488" i="1"/>
  <c r="AR1101" i="1"/>
  <c r="AX1530" i="1"/>
  <c r="AY1530" i="1" s="1"/>
  <c r="BA1164" i="1"/>
  <c r="AX919" i="1"/>
  <c r="AY919" i="1" s="1"/>
  <c r="AZ919" i="1" s="1"/>
  <c r="AX1323" i="1"/>
  <c r="AY1323" i="1" s="1"/>
  <c r="AZ1323" i="1" s="1"/>
  <c r="AV921" i="1"/>
  <c r="BA921" i="1" s="1"/>
  <c r="AZ1535" i="1"/>
  <c r="BA91" i="1"/>
  <c r="AR637" i="1"/>
  <c r="AY1025" i="1"/>
  <c r="AZ1025" i="1" s="1"/>
  <c r="AY1282" i="1"/>
  <c r="AZ1282" i="1" s="1"/>
  <c r="AV382" i="1"/>
  <c r="BA382" i="1" s="1"/>
  <c r="BA320" i="1"/>
  <c r="AV784" i="1"/>
  <c r="AU1501" i="1"/>
  <c r="AV1501" i="1" s="1"/>
  <c r="AW1501" i="1" s="1"/>
  <c r="AX1501" i="1" s="1"/>
  <c r="AY1501" i="1" s="1"/>
  <c r="AV1336" i="1"/>
  <c r="AW1336" i="1" s="1"/>
  <c r="AX1336" i="1" s="1"/>
  <c r="AY1336" i="1" s="1"/>
  <c r="AZ1336" i="1" s="1"/>
  <c r="AR1436" i="1"/>
  <c r="AR1262" i="1"/>
  <c r="AV1340" i="1"/>
  <c r="AW1340" i="1" s="1"/>
  <c r="AX1340" i="1" s="1"/>
  <c r="AY1340" i="1" s="1"/>
  <c r="AZ1340" i="1" s="1"/>
  <c r="AX739" i="1"/>
  <c r="AY739" i="1" s="1"/>
  <c r="AZ739" i="1" s="1"/>
  <c r="AV997" i="1"/>
  <c r="AV1014" i="1"/>
  <c r="AW1014" i="1" s="1"/>
  <c r="AX1014" i="1" s="1"/>
  <c r="AY1014" i="1" s="1"/>
  <c r="AZ1014" i="1" s="1"/>
  <c r="AV847" i="1"/>
  <c r="AW847" i="1" s="1"/>
  <c r="AX847" i="1" s="1"/>
  <c r="AY847" i="1" s="1"/>
  <c r="AZ847" i="1" s="1"/>
  <c r="AR630" i="1"/>
  <c r="AV1087" i="1"/>
  <c r="AW1087" i="1" s="1"/>
  <c r="AX1087" i="1" s="1"/>
  <c r="AY1087" i="1" s="1"/>
  <c r="AZ1087" i="1" s="1"/>
  <c r="AZ1537" i="1"/>
  <c r="AR916" i="1"/>
  <c r="BA939" i="1"/>
  <c r="AN923" i="1"/>
  <c r="AO923" i="1" s="1"/>
  <c r="AP923" i="1" s="1"/>
  <c r="AQ923" i="1" s="1"/>
  <c r="AV1168" i="1"/>
  <c r="AR663" i="1"/>
  <c r="AR1451" i="1"/>
  <c r="AV560" i="1"/>
  <c r="AW560" i="1" s="1"/>
  <c r="AX560" i="1" s="1"/>
  <c r="AY560" i="1" s="1"/>
  <c r="AZ560" i="1" s="1"/>
  <c r="AR758" i="1"/>
  <c r="AR130" i="1"/>
  <c r="AN636" i="1"/>
  <c r="AO636" i="1" s="1"/>
  <c r="AP636" i="1" s="1"/>
  <c r="AQ636" i="1" s="1"/>
  <c r="AR468" i="1"/>
  <c r="AX102" i="1"/>
  <c r="AY102" i="1" s="1"/>
  <c r="AZ102" i="1" s="1"/>
  <c r="AQ1627" i="1"/>
  <c r="AV839" i="1"/>
  <c r="AW839" i="1" s="1"/>
  <c r="AX839" i="1" s="1"/>
  <c r="AY839" i="1" s="1"/>
  <c r="AZ839" i="1" s="1"/>
  <c r="AV920" i="1"/>
  <c r="AW920" i="1" s="1"/>
  <c r="AX920" i="1" s="1"/>
  <c r="AY920" i="1" s="1"/>
  <c r="AZ920" i="1" s="1"/>
  <c r="AV779" i="1"/>
  <c r="AW779" i="1" s="1"/>
  <c r="AX779" i="1" s="1"/>
  <c r="AY779" i="1" s="1"/>
  <c r="AZ779" i="1" s="1"/>
  <c r="AR851" i="1"/>
  <c r="AR821" i="1"/>
  <c r="AV432" i="1"/>
  <c r="AV554" i="1"/>
  <c r="BA1178" i="1"/>
  <c r="AV804" i="1"/>
  <c r="AW804" i="1" s="1"/>
  <c r="AX804" i="1" s="1"/>
  <c r="AY804" i="1" s="1"/>
  <c r="AZ804" i="1" s="1"/>
  <c r="AV1482" i="1"/>
  <c r="AW1482" i="1" s="1"/>
  <c r="AX1482" i="1" s="1"/>
  <c r="AY1482" i="1" s="1"/>
  <c r="AZ1482" i="1" s="1"/>
  <c r="AR1219" i="1"/>
  <c r="AV133" i="1"/>
  <c r="AW133" i="1" s="1"/>
  <c r="AX133" i="1" s="1"/>
  <c r="AY133" i="1" s="1"/>
  <c r="AZ133" i="1" s="1"/>
  <c r="AV955" i="1"/>
  <c r="AV1003" i="1"/>
  <c r="AW1003" i="1" s="1"/>
  <c r="AV1000" i="1"/>
  <c r="AV858" i="1"/>
  <c r="AW858" i="1" s="1"/>
  <c r="AX858" i="1" s="1"/>
  <c r="AY858" i="1" s="1"/>
  <c r="AZ858" i="1" s="1"/>
  <c r="AV473" i="1"/>
  <c r="AW473" i="1" s="1"/>
  <c r="AX473" i="1" s="1"/>
  <c r="AY473" i="1" s="1"/>
  <c r="AZ473" i="1" s="1"/>
  <c r="AV908" i="1"/>
  <c r="AW908" i="1" s="1"/>
  <c r="AX908" i="1" s="1"/>
  <c r="AY908" i="1" s="1"/>
  <c r="AZ908" i="1" s="1"/>
  <c r="AV498" i="1"/>
  <c r="AW483" i="1"/>
  <c r="AX483" i="1" s="1"/>
  <c r="AY483" i="1" s="1"/>
  <c r="AZ483" i="1" s="1"/>
  <c r="AV364" i="1"/>
  <c r="AW364" i="1" s="1"/>
  <c r="AX364" i="1" s="1"/>
  <c r="AY364" i="1" s="1"/>
  <c r="AZ364" i="1" s="1"/>
  <c r="AX488" i="1"/>
  <c r="AY488" i="1" s="1"/>
  <c r="AZ488" i="1" s="1"/>
  <c r="AN878" i="1"/>
  <c r="AO878" i="1" s="1"/>
  <c r="AP878" i="1" s="1"/>
  <c r="AQ878" i="1" s="1"/>
  <c r="AR887" i="1"/>
  <c r="AX634" i="1"/>
  <c r="AY634" i="1" s="1"/>
  <c r="AZ634" i="1" s="1"/>
  <c r="AX397" i="1"/>
  <c r="AY397" i="1" s="1"/>
  <c r="AZ397" i="1" s="1"/>
  <c r="AR668" i="1"/>
  <c r="AX1077" i="1"/>
  <c r="AY1077" i="1" s="1"/>
  <c r="AZ1077" i="1" s="1"/>
  <c r="AX571" i="1"/>
  <c r="AV657" i="1"/>
  <c r="AW657" i="1" s="1"/>
  <c r="AX657" i="1" s="1"/>
  <c r="AY657" i="1" s="1"/>
  <c r="AZ657" i="1" s="1"/>
  <c r="AV789" i="1"/>
  <c r="AW1037" i="1"/>
  <c r="AX1037" i="1" s="1"/>
  <c r="AY1037" i="1" s="1"/>
  <c r="AZ1037" i="1" s="1"/>
  <c r="BA1037" i="1"/>
  <c r="BA752" i="1"/>
  <c r="AV693" i="1"/>
  <c r="AW693" i="1" s="1"/>
  <c r="AX693" i="1" s="1"/>
  <c r="AU1533" i="1"/>
  <c r="AV1533" i="1" s="1"/>
  <c r="AW1533" i="1" s="1"/>
  <c r="AX1533" i="1" s="1"/>
  <c r="AY1533" i="1" s="1"/>
  <c r="AV638" i="1"/>
  <c r="AW638" i="1" s="1"/>
  <c r="AX638" i="1" s="1"/>
  <c r="AY638" i="1" s="1"/>
  <c r="AZ638" i="1" s="1"/>
  <c r="AR455" i="1"/>
  <c r="AN1137" i="1"/>
  <c r="AO1137" i="1" s="1"/>
  <c r="AP1137" i="1" s="1"/>
  <c r="AQ1137" i="1" s="1"/>
  <c r="AR1204" i="1"/>
  <c r="BA209" i="1"/>
  <c r="BA415" i="1"/>
  <c r="AV613" i="1"/>
  <c r="AW613" i="1" s="1"/>
  <c r="AX613" i="1" s="1"/>
  <c r="AV1236" i="1"/>
  <c r="AQ1502" i="1"/>
  <c r="AV1473" i="1"/>
  <c r="AW1473" i="1" s="1"/>
  <c r="AX1473" i="1" s="1"/>
  <c r="AY1473" i="1" s="1"/>
  <c r="AZ1473" i="1" s="1"/>
  <c r="AR418" i="1"/>
  <c r="BA71" i="1"/>
  <c r="AV443" i="1"/>
  <c r="AW443" i="1" s="1"/>
  <c r="AV111" i="1"/>
  <c r="AV348" i="1"/>
  <c r="AR573" i="1"/>
  <c r="AQ1607" i="1"/>
  <c r="AV544" i="1"/>
  <c r="AW544" i="1" s="1"/>
  <c r="AX544" i="1" s="1"/>
  <c r="AY544" i="1" s="1"/>
  <c r="AZ544" i="1" s="1"/>
  <c r="AR1009" i="1"/>
  <c r="BA882" i="1"/>
  <c r="AQ1618" i="1"/>
  <c r="AV780" i="1"/>
  <c r="AZ1489" i="1"/>
  <c r="AR1464" i="1"/>
  <c r="AV104" i="1"/>
  <c r="AW104" i="1" s="1"/>
  <c r="AX104" i="1" s="1"/>
  <c r="AY104" i="1" s="1"/>
  <c r="AZ104" i="1" s="1"/>
  <c r="AV347" i="1"/>
  <c r="AW347" i="1" s="1"/>
  <c r="AX347" i="1" s="1"/>
  <c r="AY347" i="1" s="1"/>
  <c r="AZ347" i="1" s="1"/>
  <c r="AV381" i="1"/>
  <c r="AW381" i="1" s="1"/>
  <c r="AX381" i="1" s="1"/>
  <c r="AY381" i="1" s="1"/>
  <c r="AZ381" i="1" s="1"/>
  <c r="AV1075" i="1"/>
  <c r="AW1075" i="1" s="1"/>
  <c r="AX1075" i="1" s="1"/>
  <c r="AY1075" i="1" s="1"/>
  <c r="AZ1075" i="1" s="1"/>
  <c r="AV884" i="1"/>
  <c r="BA255" i="1"/>
  <c r="AY256" i="1"/>
  <c r="AZ256" i="1" s="1"/>
  <c r="AQ1523" i="1"/>
  <c r="BA907" i="1"/>
  <c r="AV199" i="1"/>
  <c r="AV654" i="1"/>
  <c r="AW654" i="1" s="1"/>
  <c r="AX654" i="1" s="1"/>
  <c r="AY654" i="1" s="1"/>
  <c r="AZ654" i="1" s="1"/>
  <c r="BA242" i="1"/>
  <c r="AR339" i="1"/>
  <c r="AV138" i="1"/>
  <c r="AW138" i="1" s="1"/>
  <c r="AX138" i="1" s="1"/>
  <c r="AY138" i="1" s="1"/>
  <c r="AZ138" i="1" s="1"/>
  <c r="AV266" i="1"/>
  <c r="AW266" i="1" s="1"/>
  <c r="AX266" i="1" s="1"/>
  <c r="BA605" i="1"/>
  <c r="AU1589" i="1"/>
  <c r="AV1589" i="1" s="1"/>
  <c r="AW1589" i="1" s="1"/>
  <c r="AX1589" i="1" s="1"/>
  <c r="AY1589" i="1" s="1"/>
  <c r="AV762" i="1"/>
  <c r="AW762" i="1" s="1"/>
  <c r="AX762" i="1" s="1"/>
  <c r="AY762" i="1" s="1"/>
  <c r="AZ762" i="1" s="1"/>
  <c r="AV233" i="1"/>
  <c r="AV646" i="1"/>
  <c r="AW646" i="1" s="1"/>
  <c r="AX646" i="1" s="1"/>
  <c r="AY646" i="1" s="1"/>
  <c r="AZ646" i="1" s="1"/>
  <c r="AV441" i="1"/>
  <c r="AW441" i="1" s="1"/>
  <c r="AX441" i="1" s="1"/>
  <c r="AY441" i="1" s="1"/>
  <c r="AZ441" i="1" s="1"/>
  <c r="AV411" i="1"/>
  <c r="AW411" i="1" s="1"/>
  <c r="AX411" i="1" s="1"/>
  <c r="AY411" i="1" s="1"/>
  <c r="AZ411" i="1" s="1"/>
  <c r="AV475" i="1"/>
  <c r="AV576" i="1"/>
  <c r="AW576" i="1" s="1"/>
  <c r="AQ1512" i="1"/>
  <c r="AX249" i="1"/>
  <c r="AY249" i="1" s="1"/>
  <c r="AZ249" i="1" s="1"/>
  <c r="AV184" i="1"/>
  <c r="BA184" i="1" s="1"/>
  <c r="BA1396" i="1"/>
  <c r="AV913" i="1"/>
  <c r="AV949" i="1"/>
  <c r="AV543" i="1"/>
  <c r="AV304" i="1"/>
  <c r="BA304" i="1" s="1"/>
  <c r="AV253" i="1"/>
  <c r="AW253" i="1" s="1"/>
  <c r="AX253" i="1" s="1"/>
  <c r="AY253" i="1" s="1"/>
  <c r="AZ253" i="1" s="1"/>
  <c r="AV73" i="1"/>
  <c r="AW73" i="1" s="1"/>
  <c r="AX73" i="1" s="1"/>
  <c r="AY73" i="1" s="1"/>
  <c r="AZ73" i="1" s="1"/>
  <c r="AV1392" i="1"/>
  <c r="AW1392" i="1" s="1"/>
  <c r="AX1392" i="1" s="1"/>
  <c r="AY1392" i="1" s="1"/>
  <c r="AZ1392" i="1" s="1"/>
  <c r="AY112" i="1"/>
  <c r="AZ112" i="1" s="1"/>
  <c r="BA94" i="1"/>
  <c r="AV165" i="1"/>
  <c r="BA290" i="1"/>
  <c r="BA221" i="1"/>
  <c r="AX312" i="1"/>
  <c r="AY312" i="1" s="1"/>
  <c r="AZ312" i="1" s="1"/>
  <c r="AV236" i="1"/>
  <c r="AW236" i="1" s="1"/>
  <c r="AX236" i="1" s="1"/>
  <c r="AY236" i="1" s="1"/>
  <c r="AZ236" i="1" s="1"/>
  <c r="AY914" i="1"/>
  <c r="AZ914" i="1" s="1"/>
  <c r="AV283" i="1"/>
  <c r="BA283" i="1" s="1"/>
  <c r="AV360" i="1"/>
  <c r="AW360" i="1" s="1"/>
  <c r="AX360" i="1" s="1"/>
  <c r="AY360" i="1" s="1"/>
  <c r="AZ360" i="1" s="1"/>
  <c r="BA328" i="1"/>
  <c r="AU1630" i="1"/>
  <c r="AZ1630" i="1" s="1"/>
  <c r="BA137" i="1"/>
  <c r="BA272" i="1"/>
  <c r="BA1042" i="1"/>
  <c r="AV70" i="1"/>
  <c r="AW70" i="1" s="1"/>
  <c r="AX70" i="1" s="1"/>
  <c r="AY70" i="1" s="1"/>
  <c r="AZ70" i="1" s="1"/>
  <c r="BA147" i="1"/>
  <c r="AW1629" i="1"/>
  <c r="AX1629" i="1" s="1"/>
  <c r="AY1629" i="1" s="1"/>
  <c r="AY1059" i="1"/>
  <c r="AZ1059" i="1" s="1"/>
  <c r="AV1346" i="1"/>
  <c r="AW1346" i="1" s="1"/>
  <c r="AX1346" i="1" s="1"/>
  <c r="AY1346" i="1" s="1"/>
  <c r="AZ1346" i="1" s="1"/>
  <c r="AV651" i="1"/>
  <c r="AW651" i="1" s="1"/>
  <c r="AX651" i="1" s="1"/>
  <c r="AY651" i="1" s="1"/>
  <c r="AZ651" i="1" s="1"/>
  <c r="BA322" i="1"/>
  <c r="AV1069" i="1"/>
  <c r="AW1069" i="1" s="1"/>
  <c r="AX1069" i="1" s="1"/>
  <c r="AY1069" i="1" s="1"/>
  <c r="AZ1069" i="1" s="1"/>
  <c r="AV624" i="1"/>
  <c r="AY664" i="1"/>
  <c r="AZ664" i="1" s="1"/>
  <c r="BA1271" i="1"/>
  <c r="BA747" i="1"/>
  <c r="AX442" i="1"/>
  <c r="AY442" i="1" s="1"/>
  <c r="AZ442" i="1" s="1"/>
  <c r="AV968" i="1"/>
  <c r="AV733" i="1"/>
  <c r="AW733" i="1" s="1"/>
  <c r="AX733" i="1" s="1"/>
  <c r="AY733" i="1" s="1"/>
  <c r="AZ733" i="1" s="1"/>
  <c r="AV917" i="1"/>
  <c r="AW917" i="1" s="1"/>
  <c r="AX917" i="1" s="1"/>
  <c r="AY917" i="1" s="1"/>
  <c r="AZ917" i="1" s="1"/>
  <c r="BA1158" i="1"/>
  <c r="AV349" i="1"/>
  <c r="BA349" i="1" s="1"/>
  <c r="AV505" i="1"/>
  <c r="AW505" i="1" s="1"/>
  <c r="AX505" i="1" s="1"/>
  <c r="AY505" i="1" s="1"/>
  <c r="AZ505" i="1" s="1"/>
  <c r="BA657" i="1"/>
  <c r="AV1240" i="1"/>
  <c r="AW1240" i="1" s="1"/>
  <c r="AX1240" i="1" s="1"/>
  <c r="AY1240" i="1" s="1"/>
  <c r="AZ1240" i="1" s="1"/>
  <c r="AV841" i="1"/>
  <c r="AW841" i="1" s="1"/>
  <c r="AX841" i="1" s="1"/>
  <c r="AY841" i="1" s="1"/>
  <c r="AZ841" i="1" s="1"/>
  <c r="AV622" i="1"/>
  <c r="AW622" i="1" s="1"/>
  <c r="AX622" i="1" s="1"/>
  <c r="AY622" i="1" s="1"/>
  <c r="AZ622" i="1" s="1"/>
  <c r="AV580" i="1"/>
  <c r="AW580" i="1" s="1"/>
  <c r="AX580" i="1" s="1"/>
  <c r="AY580" i="1" s="1"/>
  <c r="AZ580" i="1" s="1"/>
  <c r="AU1551" i="1"/>
  <c r="AV621" i="1"/>
  <c r="AW621" i="1" s="1"/>
  <c r="AX621" i="1" s="1"/>
  <c r="AY621" i="1" s="1"/>
  <c r="AZ621" i="1" s="1"/>
  <c r="AV1081" i="1"/>
  <c r="AW1081" i="1" s="1"/>
  <c r="AX1081" i="1" s="1"/>
  <c r="AY1081" i="1" s="1"/>
  <c r="AZ1081" i="1" s="1"/>
  <c r="AY1101" i="1"/>
  <c r="AZ1101" i="1" s="1"/>
  <c r="BA1420" i="1"/>
  <c r="AV1182" i="1"/>
  <c r="AW1182" i="1" s="1"/>
  <c r="AX1182" i="1" s="1"/>
  <c r="AY1182" i="1" s="1"/>
  <c r="AZ1182" i="1" s="1"/>
  <c r="AV1064" i="1"/>
  <c r="AW1064" i="1" s="1"/>
  <c r="AX1064" i="1" s="1"/>
  <c r="AY1064" i="1" s="1"/>
  <c r="AZ1064" i="1" s="1"/>
  <c r="AY805" i="1"/>
  <c r="AZ805" i="1" s="1"/>
  <c r="AV1217" i="1"/>
  <c r="AW1217" i="1" s="1"/>
  <c r="AX1217" i="1" s="1"/>
  <c r="AY1217" i="1" s="1"/>
  <c r="AZ1217" i="1" s="1"/>
  <c r="AV1235" i="1"/>
  <c r="AW1235" i="1" s="1"/>
  <c r="AX1235" i="1" s="1"/>
  <c r="AY1235" i="1" s="1"/>
  <c r="AZ1235" i="1" s="1"/>
  <c r="AV167" i="1"/>
  <c r="BA167" i="1" s="1"/>
  <c r="BA120" i="1"/>
  <c r="AV893" i="1"/>
  <c r="AV1147" i="1"/>
  <c r="AY1180" i="1"/>
  <c r="AZ1180" i="1" s="1"/>
  <c r="AU1599" i="1"/>
  <c r="AV1599" i="1" s="1"/>
  <c r="AW1599" i="1" s="1"/>
  <c r="AX1599" i="1" s="1"/>
  <c r="AY1599" i="1" s="1"/>
  <c r="AV518" i="1"/>
  <c r="BA661" i="1"/>
  <c r="AV151" i="1"/>
  <c r="BA151" i="1" s="1"/>
  <c r="AX107" i="1"/>
  <c r="AY107" i="1" s="1"/>
  <c r="AZ107" i="1" s="1"/>
  <c r="AV268" i="1"/>
  <c r="BA268" i="1" s="1"/>
  <c r="AV325" i="1"/>
  <c r="AW325" i="1" s="1"/>
  <c r="AX325" i="1" s="1"/>
  <c r="AY325" i="1" s="1"/>
  <c r="AZ325" i="1" s="1"/>
  <c r="AW143" i="1"/>
  <c r="AX143" i="1" s="1"/>
  <c r="AY143" i="1" s="1"/>
  <c r="AZ143" i="1" s="1"/>
  <c r="AZ1615" i="1"/>
  <c r="AV1287" i="1"/>
  <c r="AW1287" i="1" s="1"/>
  <c r="AX1287" i="1" s="1"/>
  <c r="AY1287" i="1" s="1"/>
  <c r="AZ1287" i="1" s="1"/>
  <c r="BA409" i="1"/>
  <c r="AV868" i="1"/>
  <c r="AW868" i="1" s="1"/>
  <c r="AX868" i="1" s="1"/>
  <c r="AY868" i="1" s="1"/>
  <c r="AZ868" i="1" s="1"/>
  <c r="AX217" i="1"/>
  <c r="AY217" i="1" s="1"/>
  <c r="AZ217" i="1" s="1"/>
  <c r="AV929" i="1"/>
  <c r="AW929" i="1" s="1"/>
  <c r="AX929" i="1" s="1"/>
  <c r="AY929" i="1" s="1"/>
  <c r="AZ929" i="1" s="1"/>
  <c r="AV1415" i="1"/>
  <c r="AW1415" i="1" s="1"/>
  <c r="AX1415" i="1" s="1"/>
  <c r="AY1415" i="1" s="1"/>
  <c r="AZ1415" i="1" s="1"/>
  <c r="AR1003" i="1"/>
  <c r="AV1016" i="1"/>
  <c r="AW1016" i="1" s="1"/>
  <c r="AX1016" i="1" s="1"/>
  <c r="AY1016" i="1" s="1"/>
  <c r="AZ1016" i="1" s="1"/>
  <c r="AV1400" i="1"/>
  <c r="BA102" i="1"/>
  <c r="AV188" i="1"/>
  <c r="BA188" i="1" s="1"/>
  <c r="AW1309" i="1"/>
  <c r="AX1309" i="1" s="1"/>
  <c r="AY1309" i="1" s="1"/>
  <c r="AZ1309" i="1" s="1"/>
  <c r="BA1309" i="1"/>
  <c r="AW382" i="1"/>
  <c r="AX382" i="1" s="1"/>
  <c r="AY382" i="1" s="1"/>
  <c r="AZ382" i="1" s="1"/>
  <c r="AW193" i="1"/>
  <c r="AX193" i="1" s="1"/>
  <c r="AY193" i="1" s="1"/>
  <c r="AZ193" i="1" s="1"/>
  <c r="BA344" i="1"/>
  <c r="AM1500" i="1"/>
  <c r="AN1500" i="1" s="1"/>
  <c r="AO1500" i="1" s="1"/>
  <c r="AP1500" i="1" s="1"/>
  <c r="AQ1500" i="1"/>
  <c r="AN858" i="1"/>
  <c r="AO858" i="1" s="1"/>
  <c r="AP858" i="1" s="1"/>
  <c r="AQ858" i="1" s="1"/>
  <c r="AR858" i="1"/>
  <c r="AN994" i="1"/>
  <c r="AO994" i="1" s="1"/>
  <c r="AP994" i="1" s="1"/>
  <c r="AQ994" i="1" s="1"/>
  <c r="AR994" i="1"/>
  <c r="AN329" i="1"/>
  <c r="AO329" i="1" s="1"/>
  <c r="AP329" i="1" s="1"/>
  <c r="AQ329" i="1" s="1"/>
  <c r="AR329" i="1"/>
  <c r="AR964" i="1"/>
  <c r="AN964" i="1"/>
  <c r="AO964" i="1" s="1"/>
  <c r="AP964" i="1" s="1"/>
  <c r="AQ964" i="1" s="1"/>
  <c r="AN1172" i="1"/>
  <c r="AO1172" i="1" s="1"/>
  <c r="AP1172" i="1" s="1"/>
  <c r="AQ1172" i="1" s="1"/>
  <c r="AR1172" i="1"/>
  <c r="AN726" i="1"/>
  <c r="AO726" i="1" s="1"/>
  <c r="AP726" i="1" s="1"/>
  <c r="AQ726" i="1" s="1"/>
  <c r="AR726" i="1"/>
  <c r="AR661" i="1"/>
  <c r="AN661" i="1"/>
  <c r="AO661" i="1" s="1"/>
  <c r="AP661" i="1" s="1"/>
  <c r="AQ661" i="1" s="1"/>
  <c r="AN426" i="1"/>
  <c r="AO426" i="1" s="1"/>
  <c r="AP426" i="1" s="1"/>
  <c r="AQ426" i="1" s="1"/>
  <c r="AR426" i="1"/>
  <c r="AN860" i="1"/>
  <c r="AO860" i="1" s="1"/>
  <c r="AP860" i="1" s="1"/>
  <c r="AQ860" i="1" s="1"/>
  <c r="AR860" i="1"/>
  <c r="AR1408" i="1"/>
  <c r="AN1408" i="1"/>
  <c r="AO1408" i="1" s="1"/>
  <c r="AP1408" i="1" s="1"/>
  <c r="AQ1408" i="1" s="1"/>
  <c r="AN99" i="1"/>
  <c r="AO99" i="1" s="1"/>
  <c r="AP99" i="1" s="1"/>
  <c r="AQ99" i="1" s="1"/>
  <c r="AR99" i="1"/>
  <c r="AN271" i="1"/>
  <c r="AO271" i="1" s="1"/>
  <c r="AP271" i="1" s="1"/>
  <c r="AQ271" i="1" s="1"/>
  <c r="AR271" i="1"/>
  <c r="AN1324" i="1"/>
  <c r="AO1324" i="1" s="1"/>
  <c r="AP1324" i="1" s="1"/>
  <c r="AQ1324" i="1" s="1"/>
  <c r="AR1324" i="1"/>
  <c r="AN349" i="1"/>
  <c r="AO349" i="1" s="1"/>
  <c r="AP349" i="1" s="1"/>
  <c r="AQ349" i="1" s="1"/>
  <c r="AR349" i="1"/>
  <c r="AN1334" i="1"/>
  <c r="AO1334" i="1" s="1"/>
  <c r="AP1334" i="1" s="1"/>
  <c r="AQ1334" i="1" s="1"/>
  <c r="AR1334" i="1"/>
  <c r="AN1288" i="1"/>
  <c r="AO1288" i="1" s="1"/>
  <c r="AP1288" i="1" s="1"/>
  <c r="AQ1288" i="1" s="1"/>
  <c r="AR1288" i="1"/>
  <c r="AN172" i="1"/>
  <c r="AO172" i="1" s="1"/>
  <c r="AP172" i="1" s="1"/>
  <c r="AQ172" i="1" s="1"/>
  <c r="AR172" i="1"/>
  <c r="AN1098" i="1"/>
  <c r="AO1098" i="1" s="1"/>
  <c r="AP1098" i="1" s="1"/>
  <c r="AQ1098" i="1" s="1"/>
  <c r="AR1098" i="1"/>
  <c r="AN1182" i="1"/>
  <c r="AO1182" i="1" s="1"/>
  <c r="AP1182" i="1" s="1"/>
  <c r="AQ1182" i="1" s="1"/>
  <c r="AR1182" i="1"/>
  <c r="AN1214" i="1"/>
  <c r="AO1214" i="1" s="1"/>
  <c r="AP1214" i="1" s="1"/>
  <c r="AQ1214" i="1" s="1"/>
  <c r="AR1214" i="1"/>
  <c r="AN1252" i="1"/>
  <c r="AO1252" i="1" s="1"/>
  <c r="AP1252" i="1" s="1"/>
  <c r="AQ1252" i="1" s="1"/>
  <c r="AR1252" i="1"/>
  <c r="AN311" i="1"/>
  <c r="AO311" i="1" s="1"/>
  <c r="AP311" i="1" s="1"/>
  <c r="AQ311" i="1" s="1"/>
  <c r="AR311" i="1"/>
  <c r="BA869" i="1"/>
  <c r="AW869" i="1"/>
  <c r="AX869" i="1" s="1"/>
  <c r="AY869" i="1" s="1"/>
  <c r="AZ869" i="1" s="1"/>
  <c r="AN925" i="1"/>
  <c r="AO925" i="1" s="1"/>
  <c r="AP925" i="1" s="1"/>
  <c r="AQ925" i="1" s="1"/>
  <c r="AR925" i="1"/>
  <c r="AN666" i="1"/>
  <c r="AO666" i="1" s="1"/>
  <c r="AP666" i="1" s="1"/>
  <c r="AQ666" i="1" s="1"/>
  <c r="AR666" i="1"/>
  <c r="AR783" i="1"/>
  <c r="AN783" i="1"/>
  <c r="AO783" i="1" s="1"/>
  <c r="AP783" i="1" s="1"/>
  <c r="AQ783" i="1" s="1"/>
  <c r="AR473" i="1"/>
  <c r="AN473" i="1"/>
  <c r="AO473" i="1" s="1"/>
  <c r="AP473" i="1" s="1"/>
  <c r="AQ473" i="1" s="1"/>
  <c r="AN486" i="1"/>
  <c r="AO486" i="1" s="1"/>
  <c r="AP486" i="1" s="1"/>
  <c r="AQ486" i="1" s="1"/>
  <c r="AR486" i="1"/>
  <c r="AV785" i="1"/>
  <c r="AW785" i="1" s="1"/>
  <c r="AX785" i="1" s="1"/>
  <c r="AY785" i="1" s="1"/>
  <c r="AZ785" i="1" s="1"/>
  <c r="AR898" i="1"/>
  <c r="AN898" i="1"/>
  <c r="AO898" i="1" s="1"/>
  <c r="AP898" i="1" s="1"/>
  <c r="AQ898" i="1" s="1"/>
  <c r="AN695" i="1"/>
  <c r="AO695" i="1" s="1"/>
  <c r="AP695" i="1" s="1"/>
  <c r="AQ695" i="1" s="1"/>
  <c r="AR695" i="1"/>
  <c r="AV1129" i="1"/>
  <c r="AW1129" i="1" s="1"/>
  <c r="AX1129" i="1" s="1"/>
  <c r="AY1129" i="1" s="1"/>
  <c r="AZ1129" i="1" s="1"/>
  <c r="AM1582" i="1"/>
  <c r="AN1582" i="1" s="1"/>
  <c r="AO1582" i="1" s="1"/>
  <c r="AP1582" i="1" s="1"/>
  <c r="AQ1582" i="1"/>
  <c r="AR771" i="1"/>
  <c r="AN771" i="1"/>
  <c r="AO771" i="1" s="1"/>
  <c r="AP771" i="1" s="1"/>
  <c r="AQ771" i="1" s="1"/>
  <c r="AN1476" i="1"/>
  <c r="AO1476" i="1" s="1"/>
  <c r="AP1476" i="1" s="1"/>
  <c r="AQ1476" i="1" s="1"/>
  <c r="AR1476" i="1"/>
  <c r="AN502" i="1"/>
  <c r="AO502" i="1" s="1"/>
  <c r="AP502" i="1" s="1"/>
  <c r="AQ502" i="1" s="1"/>
  <c r="AR502" i="1"/>
  <c r="AR398" i="1"/>
  <c r="AN398" i="1"/>
  <c r="AO398" i="1" s="1"/>
  <c r="AP398" i="1" s="1"/>
  <c r="AQ398" i="1" s="1"/>
  <c r="AN544" i="1"/>
  <c r="AO544" i="1" s="1"/>
  <c r="AP544" i="1" s="1"/>
  <c r="AQ544" i="1" s="1"/>
  <c r="AR544" i="1"/>
  <c r="AR982" i="1"/>
  <c r="AN982" i="1"/>
  <c r="AO982" i="1" s="1"/>
  <c r="AP982" i="1" s="1"/>
  <c r="AQ982" i="1" s="1"/>
  <c r="AN303" i="1"/>
  <c r="AO303" i="1" s="1"/>
  <c r="AP303" i="1" s="1"/>
  <c r="AQ303" i="1" s="1"/>
  <c r="AR303" i="1"/>
  <c r="BA253" i="1"/>
  <c r="BA1289" i="1"/>
  <c r="AV992" i="1"/>
  <c r="AW992" i="1" s="1"/>
  <c r="AX992" i="1" s="1"/>
  <c r="AY992" i="1" s="1"/>
  <c r="AZ992" i="1" s="1"/>
  <c r="BA1429" i="1"/>
  <c r="BA1081" i="1"/>
  <c r="BA1282" i="1"/>
  <c r="AR1311" i="1"/>
  <c r="AY969" i="1"/>
  <c r="AZ969" i="1" s="1"/>
  <c r="AV1468" i="1"/>
  <c r="AW1468" i="1" s="1"/>
  <c r="AX1468" i="1" s="1"/>
  <c r="AY1468" i="1" s="1"/>
  <c r="AZ1468" i="1" s="1"/>
  <c r="AR1075" i="1"/>
  <c r="AY892" i="1"/>
  <c r="AZ892" i="1" s="1"/>
  <c r="AX341" i="1"/>
  <c r="AY341" i="1" s="1"/>
  <c r="AZ341" i="1" s="1"/>
  <c r="AY693" i="1"/>
  <c r="AZ693" i="1" s="1"/>
  <c r="AX157" i="1"/>
  <c r="AR474" i="1"/>
  <c r="AX672" i="1"/>
  <c r="BA75" i="1"/>
  <c r="AM1558" i="1"/>
  <c r="AN1558" i="1" s="1"/>
  <c r="AO1558" i="1" s="1"/>
  <c r="AP1558" i="1" s="1"/>
  <c r="AX722" i="1"/>
  <c r="AY722" i="1" s="1"/>
  <c r="AZ722" i="1" s="1"/>
  <c r="AR1021" i="1"/>
  <c r="AR471" i="1"/>
  <c r="AN374" i="1"/>
  <c r="AO374" i="1" s="1"/>
  <c r="AP374" i="1" s="1"/>
  <c r="AQ374" i="1" s="1"/>
  <c r="AU1491" i="1"/>
  <c r="AN496" i="1"/>
  <c r="AO496" i="1" s="1"/>
  <c r="AP496" i="1" s="1"/>
  <c r="AQ496" i="1" s="1"/>
  <c r="AV851" i="1"/>
  <c r="BA851" i="1" s="1"/>
  <c r="AV1152" i="1"/>
  <c r="AV716" i="1"/>
  <c r="AW716" i="1" s="1"/>
  <c r="AX716" i="1" s="1"/>
  <c r="AY716" i="1" s="1"/>
  <c r="AZ716" i="1" s="1"/>
  <c r="AV983" i="1"/>
  <c r="AW983" i="1" s="1"/>
  <c r="AX983" i="1" s="1"/>
  <c r="AY983" i="1" s="1"/>
  <c r="AZ983" i="1" s="1"/>
  <c r="BA966" i="1"/>
  <c r="BA1374" i="1"/>
  <c r="AV602" i="1"/>
  <c r="AW602" i="1" s="1"/>
  <c r="AX602" i="1" s="1"/>
  <c r="AY602" i="1" s="1"/>
  <c r="AZ602" i="1" s="1"/>
  <c r="BA664" i="1"/>
  <c r="BA377" i="1"/>
  <c r="AR1362" i="1"/>
  <c r="AN1362" i="1"/>
  <c r="AO1362" i="1" s="1"/>
  <c r="AP1362" i="1" s="1"/>
  <c r="AQ1362" i="1" s="1"/>
  <c r="AR258" i="1"/>
  <c r="AN258" i="1"/>
  <c r="AO258" i="1" s="1"/>
  <c r="AP258" i="1" s="1"/>
  <c r="AQ258" i="1" s="1"/>
  <c r="AW241" i="1"/>
  <c r="BA241" i="1"/>
  <c r="BA423" i="1"/>
  <c r="AR358" i="1"/>
  <c r="AN358" i="1"/>
  <c r="AO358" i="1" s="1"/>
  <c r="AP358" i="1" s="1"/>
  <c r="AQ358" i="1" s="1"/>
  <c r="AN1251" i="1"/>
  <c r="AO1251" i="1" s="1"/>
  <c r="AP1251" i="1" s="1"/>
  <c r="AQ1251" i="1" s="1"/>
  <c r="AR1251" i="1"/>
  <c r="AN492" i="1"/>
  <c r="AO492" i="1" s="1"/>
  <c r="AP492" i="1" s="1"/>
  <c r="AQ492" i="1" s="1"/>
  <c r="AR492" i="1"/>
  <c r="AN318" i="1"/>
  <c r="AO318" i="1" s="1"/>
  <c r="AP318" i="1" s="1"/>
  <c r="AQ318" i="1" s="1"/>
  <c r="AR318" i="1"/>
  <c r="AV570" i="1"/>
  <c r="AW570" i="1" s="1"/>
  <c r="AX570" i="1" s="1"/>
  <c r="AV506" i="1"/>
  <c r="AW506" i="1" s="1"/>
  <c r="AX506" i="1" s="1"/>
  <c r="AY506" i="1" s="1"/>
  <c r="AZ506" i="1" s="1"/>
  <c r="AN728" i="1"/>
  <c r="AO728" i="1" s="1"/>
  <c r="AP728" i="1" s="1"/>
  <c r="AQ728" i="1" s="1"/>
  <c r="AR728" i="1"/>
  <c r="AN613" i="1"/>
  <c r="AO613" i="1" s="1"/>
  <c r="AP613" i="1" s="1"/>
  <c r="AQ613" i="1" s="1"/>
  <c r="AR613" i="1"/>
  <c r="AN1175" i="1"/>
  <c r="AO1175" i="1" s="1"/>
  <c r="AP1175" i="1" s="1"/>
  <c r="AQ1175" i="1" s="1"/>
  <c r="AR1175" i="1"/>
  <c r="AN905" i="1"/>
  <c r="AO905" i="1" s="1"/>
  <c r="AP905" i="1" s="1"/>
  <c r="AQ905" i="1" s="1"/>
  <c r="AR905" i="1"/>
  <c r="AN1203" i="1"/>
  <c r="AO1203" i="1" s="1"/>
  <c r="AP1203" i="1" s="1"/>
  <c r="AQ1203" i="1" s="1"/>
  <c r="AR1203" i="1"/>
  <c r="AV96" i="1"/>
  <c r="AW96" i="1" s="1"/>
  <c r="AX96" i="1" s="1"/>
  <c r="AV1370" i="1"/>
  <c r="AW1370" i="1" s="1"/>
  <c r="AX1370" i="1" s="1"/>
  <c r="AY1370" i="1" s="1"/>
  <c r="AZ1370" i="1" s="1"/>
  <c r="AN900" i="1"/>
  <c r="AO900" i="1" s="1"/>
  <c r="AP900" i="1" s="1"/>
  <c r="AQ900" i="1" s="1"/>
  <c r="AR900" i="1"/>
  <c r="AN284" i="1"/>
  <c r="AO284" i="1" s="1"/>
  <c r="AP284" i="1" s="1"/>
  <c r="AQ284" i="1" s="1"/>
  <c r="AR284" i="1"/>
  <c r="AN89" i="1"/>
  <c r="AO89" i="1" s="1"/>
  <c r="AP89" i="1" s="1"/>
  <c r="AQ89" i="1" s="1"/>
  <c r="AR89" i="1"/>
  <c r="AN1446" i="1"/>
  <c r="AO1446" i="1" s="1"/>
  <c r="AP1446" i="1" s="1"/>
  <c r="AQ1446" i="1" s="1"/>
  <c r="AR1446" i="1"/>
  <c r="AQ1625" i="1"/>
  <c r="AM1625" i="1"/>
  <c r="AN1625" i="1" s="1"/>
  <c r="AO1625" i="1" s="1"/>
  <c r="AP1625" i="1" s="1"/>
  <c r="AV1118" i="1"/>
  <c r="AW1118" i="1" s="1"/>
  <c r="AX1118" i="1" s="1"/>
  <c r="AY1118" i="1" s="1"/>
  <c r="AZ1118" i="1" s="1"/>
  <c r="BA660" i="1"/>
  <c r="AW660" i="1"/>
  <c r="AX660" i="1" s="1"/>
  <c r="AY660" i="1" s="1"/>
  <c r="AZ660" i="1" s="1"/>
  <c r="AN676" i="1"/>
  <c r="AO676" i="1" s="1"/>
  <c r="AP676" i="1" s="1"/>
  <c r="AQ676" i="1" s="1"/>
  <c r="AR676" i="1"/>
  <c r="AR1449" i="1"/>
  <c r="AN1449" i="1"/>
  <c r="AO1449" i="1" s="1"/>
  <c r="AP1449" i="1" s="1"/>
  <c r="AQ1449" i="1" s="1"/>
  <c r="AN761" i="1"/>
  <c r="AO761" i="1" s="1"/>
  <c r="AP761" i="1" s="1"/>
  <c r="AQ761" i="1" s="1"/>
  <c r="AR761" i="1"/>
  <c r="AN1170" i="1"/>
  <c r="AO1170" i="1" s="1"/>
  <c r="AP1170" i="1" s="1"/>
  <c r="AQ1170" i="1" s="1"/>
  <c r="AR1170" i="1"/>
  <c r="AR493" i="1"/>
  <c r="AN493" i="1"/>
  <c r="AO493" i="1" s="1"/>
  <c r="AP493" i="1" s="1"/>
  <c r="AQ493" i="1" s="1"/>
  <c r="AN371" i="1"/>
  <c r="AO371" i="1" s="1"/>
  <c r="AP371" i="1" s="1"/>
  <c r="AQ371" i="1" s="1"/>
  <c r="AR371" i="1"/>
  <c r="AN714" i="1"/>
  <c r="AO714" i="1" s="1"/>
  <c r="AP714" i="1" s="1"/>
  <c r="AQ714" i="1" s="1"/>
  <c r="AR714" i="1"/>
  <c r="AN400" i="1"/>
  <c r="AO400" i="1" s="1"/>
  <c r="AP400" i="1" s="1"/>
  <c r="AQ400" i="1" s="1"/>
  <c r="AR400" i="1"/>
  <c r="AN1402" i="1"/>
  <c r="AO1402" i="1" s="1"/>
  <c r="AP1402" i="1" s="1"/>
  <c r="AQ1402" i="1" s="1"/>
  <c r="AR1402" i="1"/>
  <c r="AV392" i="1"/>
  <c r="AW392" i="1" s="1"/>
  <c r="AX392" i="1" s="1"/>
  <c r="AY392" i="1" s="1"/>
  <c r="AZ392" i="1" s="1"/>
  <c r="AN1179" i="1"/>
  <c r="AO1179" i="1" s="1"/>
  <c r="AP1179" i="1" s="1"/>
  <c r="AQ1179" i="1" s="1"/>
  <c r="AR1179" i="1"/>
  <c r="AN883" i="1"/>
  <c r="AO883" i="1" s="1"/>
  <c r="AP883" i="1" s="1"/>
  <c r="AQ883" i="1" s="1"/>
  <c r="AR883" i="1"/>
  <c r="AN1026" i="1"/>
  <c r="AO1026" i="1" s="1"/>
  <c r="AP1026" i="1" s="1"/>
  <c r="AQ1026" i="1" s="1"/>
  <c r="AR1026" i="1"/>
  <c r="AR1039" i="1"/>
  <c r="AN1039" i="1"/>
  <c r="AO1039" i="1" s="1"/>
  <c r="AP1039" i="1" s="1"/>
  <c r="AQ1039" i="1" s="1"/>
  <c r="AV269" i="1"/>
  <c r="AW269" i="1" s="1"/>
  <c r="AX269" i="1" s="1"/>
  <c r="AY269" i="1" s="1"/>
  <c r="AZ269" i="1" s="1"/>
  <c r="AV106" i="1"/>
  <c r="AW106" i="1" s="1"/>
  <c r="AX106" i="1" s="1"/>
  <c r="AW1324" i="1"/>
  <c r="AX1324" i="1" s="1"/>
  <c r="AY1324" i="1" s="1"/>
  <c r="AZ1324" i="1" s="1"/>
  <c r="AW1608" i="1"/>
  <c r="AX1608" i="1" s="1"/>
  <c r="AY1608" i="1" s="1"/>
  <c r="AU1605" i="1"/>
  <c r="BA956" i="1"/>
  <c r="BA656" i="1"/>
  <c r="AQ1489" i="1"/>
  <c r="AN687" i="1"/>
  <c r="AO687" i="1" s="1"/>
  <c r="AP687" i="1" s="1"/>
  <c r="AQ687" i="1" s="1"/>
  <c r="BA478" i="1"/>
  <c r="BA517" i="1"/>
  <c r="AY1170" i="1"/>
  <c r="AZ1170" i="1" s="1"/>
  <c r="AV1232" i="1"/>
  <c r="BA1232" i="1" s="1"/>
  <c r="AV1108" i="1"/>
  <c r="AW1108" i="1" s="1"/>
  <c r="AX1108" i="1" s="1"/>
  <c r="AY1108" i="1" s="1"/>
  <c r="AZ1108" i="1" s="1"/>
  <c r="AX829" i="1"/>
  <c r="AY829" i="1" s="1"/>
  <c r="AZ829" i="1" s="1"/>
  <c r="AN1381" i="1"/>
  <c r="AO1381" i="1" s="1"/>
  <c r="AP1381" i="1" s="1"/>
  <c r="AQ1381" i="1" s="1"/>
  <c r="AR180" i="1"/>
  <c r="AR829" i="1"/>
  <c r="AN1428" i="1"/>
  <c r="AO1428" i="1" s="1"/>
  <c r="AP1428" i="1" s="1"/>
  <c r="AQ1428" i="1" s="1"/>
  <c r="AR1426" i="1"/>
  <c r="AV101" i="1"/>
  <c r="AW101" i="1" s="1"/>
  <c r="AX101" i="1" s="1"/>
  <c r="AY101" i="1" s="1"/>
  <c r="AZ101" i="1" s="1"/>
  <c r="AY266" i="1"/>
  <c r="AZ266" i="1" s="1"/>
  <c r="BA767" i="1"/>
  <c r="BA312" i="1"/>
  <c r="AR73" i="1"/>
  <c r="AR760" i="1"/>
  <c r="AU1616" i="1"/>
  <c r="AV1616" i="1" s="1"/>
  <c r="AW1616" i="1" s="1"/>
  <c r="AX1616" i="1" s="1"/>
  <c r="AY1616" i="1" s="1"/>
  <c r="AV723" i="1"/>
  <c r="BA723" i="1" s="1"/>
  <c r="AR82" i="1"/>
  <c r="AR1326" i="1"/>
  <c r="AN401" i="1"/>
  <c r="AO401" i="1" s="1"/>
  <c r="AP401" i="1" s="1"/>
  <c r="AQ401" i="1" s="1"/>
  <c r="AV533" i="1"/>
  <c r="AW533" i="1" s="1"/>
  <c r="AX533" i="1" s="1"/>
  <c r="AY533" i="1" s="1"/>
  <c r="AZ533" i="1" s="1"/>
  <c r="AV1326" i="1"/>
  <c r="AW1326" i="1" s="1"/>
  <c r="AX1326" i="1" s="1"/>
  <c r="AY1326" i="1" s="1"/>
  <c r="AZ1326" i="1" s="1"/>
  <c r="AU1554" i="1"/>
  <c r="AV1554" i="1" s="1"/>
  <c r="AW1554" i="1" s="1"/>
  <c r="AX1554" i="1" s="1"/>
  <c r="AY1554" i="1" s="1"/>
  <c r="BA427" i="1"/>
  <c r="AM1620" i="1"/>
  <c r="AN1620" i="1" s="1"/>
  <c r="AO1620" i="1" s="1"/>
  <c r="AP1620" i="1" s="1"/>
  <c r="AQ1620" i="1"/>
  <c r="AN226" i="1"/>
  <c r="AO226" i="1" s="1"/>
  <c r="AP226" i="1" s="1"/>
  <c r="AQ226" i="1" s="1"/>
  <c r="AR226" i="1"/>
  <c r="AR794" i="1"/>
  <c r="AN794" i="1"/>
  <c r="AO794" i="1" s="1"/>
  <c r="AP794" i="1" s="1"/>
  <c r="AQ794" i="1" s="1"/>
  <c r="AV69" i="1"/>
  <c r="AW69" i="1" s="1"/>
  <c r="AX69" i="1" s="1"/>
  <c r="AY69" i="1" s="1"/>
  <c r="AZ69" i="1" s="1"/>
  <c r="AN370" i="1"/>
  <c r="AO370" i="1" s="1"/>
  <c r="AP370" i="1" s="1"/>
  <c r="AQ370" i="1" s="1"/>
  <c r="AR370" i="1"/>
  <c r="AN808" i="1"/>
  <c r="AO808" i="1" s="1"/>
  <c r="AP808" i="1" s="1"/>
  <c r="AQ808" i="1" s="1"/>
  <c r="AR808" i="1"/>
  <c r="AM1573" i="1"/>
  <c r="AN1573" i="1" s="1"/>
  <c r="AO1573" i="1" s="1"/>
  <c r="AP1573" i="1" s="1"/>
  <c r="AQ1573" i="1"/>
  <c r="AN719" i="1"/>
  <c r="AO719" i="1" s="1"/>
  <c r="AP719" i="1" s="1"/>
  <c r="AQ719" i="1" s="1"/>
  <c r="AR719" i="1"/>
  <c r="AN1270" i="1"/>
  <c r="AO1270" i="1" s="1"/>
  <c r="AP1270" i="1" s="1"/>
  <c r="AQ1270" i="1" s="1"/>
  <c r="AR1270" i="1"/>
  <c r="AR775" i="1"/>
  <c r="AN775" i="1"/>
  <c r="AO775" i="1" s="1"/>
  <c r="AP775" i="1" s="1"/>
  <c r="AQ775" i="1" s="1"/>
  <c r="AM1497" i="1"/>
  <c r="AN1497" i="1" s="1"/>
  <c r="AO1497" i="1" s="1"/>
  <c r="AP1497" i="1" s="1"/>
  <c r="AQ1497" i="1"/>
  <c r="AN1081" i="1"/>
  <c r="AO1081" i="1" s="1"/>
  <c r="AP1081" i="1" s="1"/>
  <c r="AQ1081" i="1" s="1"/>
  <c r="AR1081" i="1"/>
  <c r="AV496" i="1"/>
  <c r="AW496" i="1" s="1"/>
  <c r="AX496" i="1" s="1"/>
  <c r="AY496" i="1" s="1"/>
  <c r="AZ496" i="1" s="1"/>
  <c r="AN640" i="1"/>
  <c r="AO640" i="1" s="1"/>
  <c r="AP640" i="1" s="1"/>
  <c r="AQ640" i="1" s="1"/>
  <c r="AR640" i="1"/>
  <c r="AR677" i="1"/>
  <c r="AN677" i="1"/>
  <c r="AO677" i="1" s="1"/>
  <c r="AP677" i="1" s="1"/>
  <c r="AQ677" i="1" s="1"/>
  <c r="AN299" i="1"/>
  <c r="AO299" i="1" s="1"/>
  <c r="AP299" i="1" s="1"/>
  <c r="AQ299" i="1" s="1"/>
  <c r="AR299" i="1"/>
  <c r="AN323" i="1"/>
  <c r="AO323" i="1" s="1"/>
  <c r="AP323" i="1" s="1"/>
  <c r="AQ323" i="1" s="1"/>
  <c r="AR323" i="1"/>
  <c r="AN407" i="1"/>
  <c r="AO407" i="1" s="1"/>
  <c r="AP407" i="1" s="1"/>
  <c r="AQ407" i="1" s="1"/>
  <c r="AR407" i="1"/>
  <c r="AN998" i="1"/>
  <c r="AO998" i="1" s="1"/>
  <c r="AP998" i="1" s="1"/>
  <c r="AQ998" i="1" s="1"/>
  <c r="AR998" i="1"/>
  <c r="AN480" i="1"/>
  <c r="AO480" i="1" s="1"/>
  <c r="AP480" i="1" s="1"/>
  <c r="AQ480" i="1" s="1"/>
  <c r="AR480" i="1"/>
  <c r="AN243" i="1"/>
  <c r="AO243" i="1" s="1"/>
  <c r="AP243" i="1" s="1"/>
  <c r="AQ243" i="1" s="1"/>
  <c r="AR243" i="1"/>
  <c r="AN411" i="1"/>
  <c r="AO411" i="1" s="1"/>
  <c r="AP411" i="1" s="1"/>
  <c r="AQ411" i="1" s="1"/>
  <c r="AR411" i="1"/>
  <c r="AV454" i="1"/>
  <c r="AW454" i="1" s="1"/>
  <c r="AN268" i="1"/>
  <c r="AO268" i="1" s="1"/>
  <c r="AP268" i="1" s="1"/>
  <c r="AQ268" i="1" s="1"/>
  <c r="AR268" i="1"/>
  <c r="AN756" i="1"/>
  <c r="AO756" i="1" s="1"/>
  <c r="AP756" i="1" s="1"/>
  <c r="AQ756" i="1" s="1"/>
  <c r="AR756" i="1"/>
  <c r="AR200" i="1"/>
  <c r="AN200" i="1"/>
  <c r="AO200" i="1" s="1"/>
  <c r="AP200" i="1" s="1"/>
  <c r="AQ200" i="1" s="1"/>
  <c r="AW204" i="1"/>
  <c r="AX204" i="1" s="1"/>
  <c r="AY204" i="1" s="1"/>
  <c r="AZ204" i="1" s="1"/>
  <c r="AV665" i="1"/>
  <c r="AW665" i="1" s="1"/>
  <c r="AX665" i="1" s="1"/>
  <c r="AY665" i="1" s="1"/>
  <c r="AZ665" i="1" s="1"/>
  <c r="AR741" i="1"/>
  <c r="AN741" i="1"/>
  <c r="AO741" i="1" s="1"/>
  <c r="AP741" i="1" s="1"/>
  <c r="AQ741" i="1" s="1"/>
  <c r="BA825" i="1"/>
  <c r="AW825" i="1"/>
  <c r="AX825" i="1" s="1"/>
  <c r="AY825" i="1" s="1"/>
  <c r="AZ825" i="1" s="1"/>
  <c r="AQ1564" i="1"/>
  <c r="AM1564" i="1"/>
  <c r="AN1564" i="1" s="1"/>
  <c r="AO1564" i="1" s="1"/>
  <c r="AP1564" i="1" s="1"/>
  <c r="AN1151" i="1"/>
  <c r="AO1151" i="1" s="1"/>
  <c r="AP1151" i="1" s="1"/>
  <c r="AQ1151" i="1" s="1"/>
  <c r="AR1151" i="1"/>
  <c r="AN935" i="1"/>
  <c r="AO935" i="1" s="1"/>
  <c r="AP935" i="1" s="1"/>
  <c r="AQ935" i="1" s="1"/>
  <c r="AR935" i="1"/>
  <c r="AN759" i="1"/>
  <c r="AO759" i="1" s="1"/>
  <c r="AP759" i="1" s="1"/>
  <c r="AQ759" i="1" s="1"/>
  <c r="AR759" i="1"/>
  <c r="AN620" i="1"/>
  <c r="AO620" i="1" s="1"/>
  <c r="AP620" i="1" s="1"/>
  <c r="AQ620" i="1" s="1"/>
  <c r="AR620" i="1"/>
  <c r="AV1243" i="1"/>
  <c r="AW1243" i="1" s="1"/>
  <c r="AX1243" i="1" s="1"/>
  <c r="AY1243" i="1" s="1"/>
  <c r="AZ1243" i="1" s="1"/>
  <c r="AM1501" i="1"/>
  <c r="AN1501" i="1" s="1"/>
  <c r="AO1501" i="1" s="1"/>
  <c r="AP1501" i="1" s="1"/>
  <c r="AQ1501" i="1"/>
  <c r="AW498" i="1"/>
  <c r="AX498" i="1" s="1"/>
  <c r="AY498" i="1" s="1"/>
  <c r="AZ498" i="1" s="1"/>
  <c r="BA498" i="1"/>
  <c r="AR529" i="1"/>
  <c r="AN529" i="1"/>
  <c r="AO529" i="1" s="1"/>
  <c r="AP529" i="1" s="1"/>
  <c r="AQ529" i="1" s="1"/>
  <c r="AN941" i="1"/>
  <c r="AO941" i="1" s="1"/>
  <c r="AP941" i="1" s="1"/>
  <c r="AQ941" i="1" s="1"/>
  <c r="AR941" i="1"/>
  <c r="AN1281" i="1"/>
  <c r="AO1281" i="1" s="1"/>
  <c r="AP1281" i="1" s="1"/>
  <c r="AQ1281" i="1" s="1"/>
  <c r="AR1281" i="1"/>
  <c r="AV263" i="1"/>
  <c r="BA914" i="1"/>
  <c r="AV1402" i="1"/>
  <c r="AW1402" i="1" s="1"/>
  <c r="AX1402" i="1" s="1"/>
  <c r="AY1402" i="1" s="1"/>
  <c r="AZ1402" i="1" s="1"/>
  <c r="BA397" i="1"/>
  <c r="AY96" i="1"/>
  <c r="AZ96" i="1" s="1"/>
  <c r="BA1067" i="1"/>
  <c r="AW309" i="1"/>
  <c r="AX309" i="1" s="1"/>
  <c r="AY309" i="1" s="1"/>
  <c r="AZ309" i="1" s="1"/>
  <c r="AX889" i="1"/>
  <c r="AY889" i="1" s="1"/>
  <c r="AZ889" i="1" s="1"/>
  <c r="BA1323" i="1"/>
  <c r="AX182" i="1"/>
  <c r="AY182" i="1" s="1"/>
  <c r="AZ182" i="1" s="1"/>
  <c r="AX656" i="1"/>
  <c r="AY656" i="1" s="1"/>
  <c r="AZ656" i="1" s="1"/>
  <c r="AW1504" i="1"/>
  <c r="AX1504" i="1" s="1"/>
  <c r="AY1504" i="1" s="1"/>
  <c r="BA1224" i="1"/>
  <c r="BA190" i="1"/>
  <c r="AY613" i="1"/>
  <c r="AZ613" i="1" s="1"/>
  <c r="AR588" i="1"/>
  <c r="BA969" i="1"/>
  <c r="AQ1534" i="1"/>
  <c r="AV1216" i="1"/>
  <c r="AW1216" i="1" s="1"/>
  <c r="AX1216" i="1" s="1"/>
  <c r="AY1216" i="1" s="1"/>
  <c r="AZ1216" i="1" s="1"/>
  <c r="AV1141" i="1"/>
  <c r="AW1141" i="1" s="1"/>
  <c r="AX1141" i="1" s="1"/>
  <c r="AY1141" i="1" s="1"/>
  <c r="AZ1141" i="1" s="1"/>
  <c r="AU1555" i="1"/>
  <c r="AV1555" i="1" s="1"/>
  <c r="AW1555" i="1" s="1"/>
  <c r="AX1555" i="1" s="1"/>
  <c r="AY1555" i="1" s="1"/>
  <c r="AQ1544" i="1"/>
  <c r="AV244" i="1"/>
  <c r="AW244" i="1" s="1"/>
  <c r="AX244" i="1" s="1"/>
  <c r="AY244" i="1" s="1"/>
  <c r="AZ244" i="1" s="1"/>
  <c r="BA841" i="1"/>
  <c r="AY356" i="1"/>
  <c r="AZ356" i="1" s="1"/>
  <c r="AV453" i="1"/>
  <c r="AV573" i="1"/>
  <c r="AW573" i="1" s="1"/>
  <c r="AX573" i="1" s="1"/>
  <c r="AY573" i="1" s="1"/>
  <c r="AZ573" i="1" s="1"/>
  <c r="AM1571" i="1"/>
  <c r="AN1571" i="1" s="1"/>
  <c r="AO1571" i="1" s="1"/>
  <c r="AP1571" i="1" s="1"/>
  <c r="AM1548" i="1"/>
  <c r="AN1548" i="1" s="1"/>
  <c r="AO1548" i="1" s="1"/>
  <c r="AP1548" i="1" s="1"/>
  <c r="AV944" i="1"/>
  <c r="AY1190" i="1"/>
  <c r="AZ1190" i="1" s="1"/>
  <c r="AX226" i="1"/>
  <c r="AY226" i="1" s="1"/>
  <c r="AZ226" i="1" s="1"/>
  <c r="AN147" i="1"/>
  <c r="AO147" i="1" s="1"/>
  <c r="AP147" i="1" s="1"/>
  <c r="AQ147" i="1" s="1"/>
  <c r="AR974" i="1"/>
  <c r="BA211" i="1"/>
  <c r="AQ1549" i="1"/>
  <c r="AX91" i="1"/>
  <c r="AY91" i="1" s="1"/>
  <c r="AZ91" i="1" s="1"/>
  <c r="AY571" i="1"/>
  <c r="AZ571" i="1" s="1"/>
  <c r="AN351" i="1"/>
  <c r="AO351" i="1" s="1"/>
  <c r="AP351" i="1" s="1"/>
  <c r="AQ351" i="1" s="1"/>
  <c r="AV185" i="1"/>
  <c r="AU1507" i="1"/>
  <c r="AV1507" i="1" s="1"/>
  <c r="AW1507" i="1" s="1"/>
  <c r="AX1507" i="1" s="1"/>
  <c r="AY1507" i="1" s="1"/>
  <c r="AV1052" i="1"/>
  <c r="AW1052" i="1" s="1"/>
  <c r="AX1052" i="1" s="1"/>
  <c r="AY1052" i="1" s="1"/>
  <c r="AZ1052" i="1" s="1"/>
  <c r="AX1136" i="1"/>
  <c r="AY1136" i="1" s="1"/>
  <c r="AZ1136" i="1" s="1"/>
  <c r="AV1011" i="1"/>
  <c r="BA910" i="1"/>
  <c r="AV1110" i="1"/>
  <c r="AW1110" i="1" s="1"/>
  <c r="AX1110" i="1" s="1"/>
  <c r="AY1110" i="1" s="1"/>
  <c r="AZ1110" i="1" s="1"/>
  <c r="AV1350" i="1"/>
  <c r="AW1350" i="1" s="1"/>
  <c r="AX1350" i="1" s="1"/>
  <c r="AY1350" i="1" s="1"/>
  <c r="AZ1350" i="1" s="1"/>
  <c r="AV615" i="1"/>
  <c r="BA266" i="1"/>
  <c r="BA653" i="1"/>
  <c r="AV671" i="1"/>
  <c r="AW1631" i="1"/>
  <c r="AX1631" i="1" s="1"/>
  <c r="AY1631" i="1" s="1"/>
  <c r="AZ1543" i="1"/>
  <c r="AX336" i="1"/>
  <c r="AY336" i="1" s="1"/>
  <c r="AZ336" i="1" s="1"/>
  <c r="BA1241" i="1"/>
  <c r="AX1396" i="1"/>
  <c r="AY1396" i="1" s="1"/>
  <c r="AZ1396" i="1" s="1"/>
  <c r="AY589" i="1"/>
  <c r="AZ589" i="1" s="1"/>
  <c r="AX1334" i="1"/>
  <c r="AY1334" i="1" s="1"/>
  <c r="AZ1334" i="1" s="1"/>
  <c r="AV826" i="1"/>
  <c r="AW826" i="1" s="1"/>
  <c r="AX826" i="1" s="1"/>
  <c r="AY826" i="1" s="1"/>
  <c r="AZ826" i="1" s="1"/>
  <c r="AV134" i="1"/>
  <c r="BA134" i="1" s="1"/>
  <c r="AY130" i="1"/>
  <c r="AZ130" i="1" s="1"/>
  <c r="BA217" i="1"/>
  <c r="AV690" i="1"/>
  <c r="AW690" i="1" s="1"/>
  <c r="AX690" i="1" s="1"/>
  <c r="AY690" i="1" s="1"/>
  <c r="AZ690" i="1" s="1"/>
  <c r="AY570" i="1"/>
  <c r="AZ570" i="1" s="1"/>
  <c r="AV514" i="1"/>
  <c r="AV297" i="1"/>
  <c r="AW297" i="1" s="1"/>
  <c r="AX297" i="1" s="1"/>
  <c r="AY297" i="1" s="1"/>
  <c r="AZ297" i="1" s="1"/>
  <c r="AY700" i="1"/>
  <c r="AZ700" i="1" s="1"/>
  <c r="AV586" i="1"/>
  <c r="AV399" i="1"/>
  <c r="AW399" i="1" s="1"/>
  <c r="AX399" i="1" s="1"/>
  <c r="AY399" i="1" s="1"/>
  <c r="AZ399" i="1" s="1"/>
  <c r="AX314" i="1"/>
  <c r="AY314" i="1" s="1"/>
  <c r="AZ314" i="1" s="1"/>
  <c r="AV1163" i="1"/>
  <c r="AV1032" i="1"/>
  <c r="AX809" i="1"/>
  <c r="AY809" i="1" s="1"/>
  <c r="AZ809" i="1" s="1"/>
  <c r="AX94" i="1"/>
  <c r="AY94" i="1" s="1"/>
  <c r="AZ94" i="1" s="1"/>
  <c r="AV751" i="1"/>
  <c r="AX1201" i="1"/>
  <c r="AY1201" i="1" s="1"/>
  <c r="AZ1201" i="1" s="1"/>
  <c r="AV959" i="1"/>
  <c r="AW959" i="1" s="1"/>
  <c r="AX959" i="1" s="1"/>
  <c r="AY959" i="1" s="1"/>
  <c r="AZ959" i="1" s="1"/>
  <c r="AX1461" i="1"/>
  <c r="AY1461" i="1" s="1"/>
  <c r="AZ1461" i="1" s="1"/>
  <c r="AV831" i="1"/>
  <c r="AU1566" i="1"/>
  <c r="AV1566" i="1" s="1"/>
  <c r="AW1566" i="1" s="1"/>
  <c r="AX1566" i="1" s="1"/>
  <c r="AY1566" i="1" s="1"/>
  <c r="AV1153" i="1"/>
  <c r="AW1153" i="1" s="1"/>
  <c r="AX1153" i="1" s="1"/>
  <c r="AY1153" i="1" s="1"/>
  <c r="AZ1153" i="1" s="1"/>
  <c r="AY1302" i="1"/>
  <c r="AZ1302" i="1" s="1"/>
  <c r="AV832" i="1"/>
  <c r="AV738" i="1"/>
  <c r="BA738" i="1" s="1"/>
  <c r="AV1401" i="1"/>
  <c r="AW1401" i="1" s="1"/>
  <c r="AX1401" i="1" s="1"/>
  <c r="AY1401" i="1" s="1"/>
  <c r="AZ1401" i="1" s="1"/>
  <c r="BA1059" i="1"/>
  <c r="AR1425" i="1"/>
  <c r="AX950" i="1"/>
  <c r="AY950" i="1" s="1"/>
  <c r="AZ950" i="1" s="1"/>
  <c r="AY272" i="1"/>
  <c r="AZ272" i="1" s="1"/>
  <c r="AV786" i="1"/>
  <c r="BA786" i="1" s="1"/>
  <c r="BA214" i="1"/>
  <c r="AV1212" i="1"/>
  <c r="BA1212" i="1" s="1"/>
  <c r="BA1334" i="1"/>
  <c r="AV625" i="1"/>
  <c r="AW625" i="1" s="1"/>
  <c r="AX625" i="1" s="1"/>
  <c r="AZ1502" i="1"/>
  <c r="AV1008" i="1"/>
  <c r="AW1008" i="1" s="1"/>
  <c r="AX1008" i="1" s="1"/>
  <c r="AY1008" i="1" s="1"/>
  <c r="AZ1008" i="1" s="1"/>
  <c r="AV1031" i="1"/>
  <c r="AW1031" i="1" s="1"/>
  <c r="AX1031" i="1" s="1"/>
  <c r="AY1031" i="1" s="1"/>
  <c r="AZ1031" i="1" s="1"/>
  <c r="AX318" i="1"/>
  <c r="AY318" i="1" s="1"/>
  <c r="AZ318" i="1" s="1"/>
  <c r="AR1074" i="1"/>
  <c r="BA961" i="1"/>
  <c r="AW1619" i="1"/>
  <c r="AV1424" i="1"/>
  <c r="AW1424" i="1" s="1"/>
  <c r="AX1424" i="1" s="1"/>
  <c r="AY1424" i="1" s="1"/>
  <c r="AZ1424" i="1" s="1"/>
  <c r="AV1317" i="1"/>
  <c r="AW1317" i="1" s="1"/>
  <c r="AX1317" i="1" s="1"/>
  <c r="AY1317" i="1" s="1"/>
  <c r="AZ1317" i="1" s="1"/>
  <c r="AV1376" i="1"/>
  <c r="AW1376" i="1" s="1"/>
  <c r="AX1376" i="1" s="1"/>
  <c r="AY1376" i="1" s="1"/>
  <c r="AZ1376" i="1" s="1"/>
  <c r="AV1275" i="1"/>
  <c r="BA1287" i="1"/>
  <c r="AV823" i="1"/>
  <c r="AW823" i="1" s="1"/>
  <c r="AX823" i="1" s="1"/>
  <c r="AY823" i="1" s="1"/>
  <c r="AZ823" i="1" s="1"/>
  <c r="AV326" i="1"/>
  <c r="AV530" i="1"/>
  <c r="AX74" i="1"/>
  <c r="AY74" i="1" s="1"/>
  <c r="AZ74" i="1" s="1"/>
  <c r="AV525" i="1"/>
  <c r="AW525" i="1" s="1"/>
  <c r="AX525" i="1" s="1"/>
  <c r="AY525" i="1" s="1"/>
  <c r="AZ525" i="1" s="1"/>
  <c r="AN1278" i="1"/>
  <c r="AO1278" i="1" s="1"/>
  <c r="AP1278" i="1" s="1"/>
  <c r="AQ1278" i="1" s="1"/>
  <c r="AX129" i="1"/>
  <c r="AY129" i="1" s="1"/>
  <c r="AZ129" i="1" s="1"/>
  <c r="AV545" i="1"/>
  <c r="AV565" i="1"/>
  <c r="AW565" i="1" s="1"/>
  <c r="AX565" i="1" s="1"/>
  <c r="AY565" i="1" s="1"/>
  <c r="AZ565" i="1" s="1"/>
  <c r="AV87" i="1"/>
  <c r="AV212" i="1"/>
  <c r="AW212" i="1" s="1"/>
  <c r="AX212" i="1" s="1"/>
  <c r="AY212" i="1" s="1"/>
  <c r="AZ212" i="1" s="1"/>
  <c r="BA452" i="1"/>
  <c r="AX639" i="1"/>
  <c r="AY639" i="1" s="1"/>
  <c r="AZ639" i="1" s="1"/>
  <c r="AQ1493" i="1"/>
  <c r="AV616" i="1"/>
  <c r="AW616" i="1" s="1"/>
  <c r="AX616" i="1" s="1"/>
  <c r="AY616" i="1" s="1"/>
  <c r="AZ616" i="1" s="1"/>
  <c r="AV652" i="1"/>
  <c r="AW652" i="1" s="1"/>
  <c r="AX652" i="1" s="1"/>
  <c r="AY652" i="1" s="1"/>
  <c r="AZ652" i="1" s="1"/>
  <c r="AX1443" i="1"/>
  <c r="AY1443" i="1" s="1"/>
  <c r="AZ1443" i="1" s="1"/>
  <c r="AV1427" i="1"/>
  <c r="AW1427" i="1" s="1"/>
  <c r="AX1427" i="1" s="1"/>
  <c r="AY1427" i="1" s="1"/>
  <c r="AZ1427" i="1" s="1"/>
  <c r="BA1250" i="1"/>
  <c r="AV648" i="1"/>
  <c r="AW648" i="1" s="1"/>
  <c r="AX648" i="1" s="1"/>
  <c r="AY648" i="1" s="1"/>
  <c r="AZ648" i="1" s="1"/>
  <c r="AV1479" i="1"/>
  <c r="BA1479" i="1" s="1"/>
  <c r="BA1235" i="1"/>
  <c r="AV1383" i="1"/>
  <c r="AU1505" i="1"/>
  <c r="AV1505" i="1" s="1"/>
  <c r="AV1033" i="1"/>
  <c r="AW1033" i="1" s="1"/>
  <c r="AX1033" i="1" s="1"/>
  <c r="AY1033" i="1" s="1"/>
  <c r="AZ1033" i="1" s="1"/>
  <c r="AY1382" i="1"/>
  <c r="AZ1382" i="1" s="1"/>
  <c r="AV1412" i="1"/>
  <c r="AW1574" i="1"/>
  <c r="AX1574" i="1" s="1"/>
  <c r="AY1574" i="1" s="1"/>
  <c r="AV77" i="1"/>
  <c r="AW77" i="1" s="1"/>
  <c r="AX77" i="1" s="1"/>
  <c r="AY77" i="1" s="1"/>
  <c r="AZ77" i="1" s="1"/>
  <c r="AV561" i="1"/>
  <c r="BA561" i="1" s="1"/>
  <c r="AV670" i="1"/>
  <c r="AW670" i="1" s="1"/>
  <c r="AX670" i="1" s="1"/>
  <c r="AY670" i="1" s="1"/>
  <c r="AZ670" i="1" s="1"/>
  <c r="BA698" i="1"/>
  <c r="AR846" i="1"/>
  <c r="AN1256" i="1"/>
  <c r="AO1256" i="1" s="1"/>
  <c r="AP1256" i="1" s="1"/>
  <c r="AQ1256" i="1" s="1"/>
  <c r="AX1112" i="1"/>
  <c r="AY1112" i="1" s="1"/>
  <c r="AZ1112" i="1" s="1"/>
  <c r="AV1076" i="1"/>
  <c r="AY213" i="1"/>
  <c r="AZ213" i="1" s="1"/>
  <c r="AV1258" i="1"/>
  <c r="AW1258" i="1" s="1"/>
  <c r="AX1258" i="1" s="1"/>
  <c r="AY1258" i="1" s="1"/>
  <c r="AZ1258" i="1" s="1"/>
  <c r="BA1483" i="1"/>
  <c r="AV1277" i="1"/>
  <c r="AU1607" i="1"/>
  <c r="AV1607" i="1" s="1"/>
  <c r="AW1607" i="1" s="1"/>
  <c r="AX1607" i="1" s="1"/>
  <c r="AY1607" i="1" s="1"/>
  <c r="AV1239" i="1"/>
  <c r="AW1239" i="1" s="1"/>
  <c r="AX1239" i="1" s="1"/>
  <c r="AY1239" i="1" s="1"/>
  <c r="AZ1239" i="1" s="1"/>
  <c r="AV1200" i="1"/>
  <c r="AX1559" i="1"/>
  <c r="AY1559" i="1" s="1"/>
  <c r="AV879" i="1"/>
  <c r="BA879" i="1" s="1"/>
  <c r="AV1274" i="1"/>
  <c r="AW1274" i="1" s="1"/>
  <c r="AX1274" i="1" s="1"/>
  <c r="AY1274" i="1" s="1"/>
  <c r="AZ1274" i="1" s="1"/>
  <c r="AW1489" i="1"/>
  <c r="AX1489" i="1" s="1"/>
  <c r="AY1489" i="1" s="1"/>
  <c r="AV814" i="1"/>
  <c r="AW814" i="1" s="1"/>
  <c r="AX814" i="1" s="1"/>
  <c r="AY814" i="1" s="1"/>
  <c r="AZ814" i="1" s="1"/>
  <c r="AV911" i="1"/>
  <c r="AW911" i="1" s="1"/>
  <c r="AX911" i="1" s="1"/>
  <c r="AY911" i="1" s="1"/>
  <c r="AZ911" i="1" s="1"/>
  <c r="AY526" i="1"/>
  <c r="AZ526" i="1" s="1"/>
  <c r="AV345" i="1"/>
  <c r="AU1571" i="1"/>
  <c r="AV604" i="1"/>
  <c r="AW604" i="1" s="1"/>
  <c r="AX604" i="1" s="1"/>
  <c r="AY604" i="1" s="1"/>
  <c r="AZ604" i="1" s="1"/>
  <c r="AV1161" i="1"/>
  <c r="BA1161" i="1" s="1"/>
  <c r="AV1117" i="1"/>
  <c r="AV1090" i="1"/>
  <c r="AW1090" i="1" s="1"/>
  <c r="AX1090" i="1" s="1"/>
  <c r="AY1090" i="1" s="1"/>
  <c r="AZ1090" i="1" s="1"/>
  <c r="AX886" i="1"/>
  <c r="AY886" i="1" s="1"/>
  <c r="AZ886" i="1" s="1"/>
  <c r="AV316" i="1"/>
  <c r="AX939" i="1"/>
  <c r="AY939" i="1" s="1"/>
  <c r="AZ939" i="1" s="1"/>
  <c r="AR156" i="1"/>
  <c r="AX692" i="1"/>
  <c r="AY692" i="1" s="1"/>
  <c r="AZ692" i="1" s="1"/>
  <c r="AV684" i="1"/>
  <c r="BA684" i="1" s="1"/>
  <c r="AX146" i="1"/>
  <c r="AY146" i="1" s="1"/>
  <c r="AZ146" i="1" s="1"/>
  <c r="AV487" i="1"/>
  <c r="AX242" i="1"/>
  <c r="AY242" i="1" s="1"/>
  <c r="AZ242" i="1" s="1"/>
  <c r="AV274" i="1"/>
  <c r="AW274" i="1" s="1"/>
  <c r="AX274" i="1" s="1"/>
  <c r="AY274" i="1" s="1"/>
  <c r="AZ274" i="1" s="1"/>
  <c r="AV402" i="1"/>
  <c r="AR1272" i="1"/>
  <c r="AV1061" i="1"/>
  <c r="AW1061" i="1" s="1"/>
  <c r="AX1061" i="1" s="1"/>
  <c r="AY1061" i="1" s="1"/>
  <c r="AZ1061" i="1" s="1"/>
  <c r="BA538" i="1"/>
  <c r="AV1082" i="1"/>
  <c r="AV1259" i="1"/>
  <c r="AX1149" i="1"/>
  <c r="AY1149" i="1" s="1"/>
  <c r="AZ1149" i="1" s="1"/>
  <c r="AV259" i="1"/>
  <c r="AW259" i="1" s="1"/>
  <c r="AX259" i="1" s="1"/>
  <c r="AY259" i="1" s="1"/>
  <c r="AZ259" i="1" s="1"/>
  <c r="AV168" i="1"/>
  <c r="BA639" i="1"/>
  <c r="BA1109" i="1"/>
  <c r="AV1133" i="1"/>
  <c r="AV117" i="1"/>
  <c r="AW117" i="1" s="1"/>
  <c r="AX117" i="1" s="1"/>
  <c r="AY117" i="1" s="1"/>
  <c r="AZ117" i="1" s="1"/>
  <c r="AV374" i="1"/>
  <c r="AW374" i="1" s="1"/>
  <c r="AX374" i="1" s="1"/>
  <c r="AY374" i="1" s="1"/>
  <c r="AZ374" i="1" s="1"/>
  <c r="AV608" i="1"/>
  <c r="AR642" i="1"/>
  <c r="AV367" i="1"/>
  <c r="AW367" i="1" s="1"/>
  <c r="AX367" i="1" s="1"/>
  <c r="AY367" i="1" s="1"/>
  <c r="AZ367" i="1" s="1"/>
  <c r="BA742" i="1"/>
  <c r="AV1449" i="1"/>
  <c r="BA1449" i="1" s="1"/>
  <c r="AV1095" i="1"/>
  <c r="AW1095" i="1" s="1"/>
  <c r="AX1095" i="1" s="1"/>
  <c r="AY1095" i="1" s="1"/>
  <c r="AZ1095" i="1" s="1"/>
  <c r="AR368" i="1"/>
  <c r="AV1360" i="1"/>
  <c r="AW1335" i="1"/>
  <c r="AX1335" i="1" s="1"/>
  <c r="BA1335" i="1"/>
  <c r="AW461" i="1"/>
  <c r="AX461" i="1" s="1"/>
  <c r="BA461" i="1"/>
  <c r="BA866" i="1"/>
  <c r="AW1322" i="1"/>
  <c r="AX1322" i="1" s="1"/>
  <c r="AY1322" i="1" s="1"/>
  <c r="AZ1322" i="1" s="1"/>
  <c r="BA1322" i="1"/>
  <c r="AW218" i="1"/>
  <c r="AX218" i="1" s="1"/>
  <c r="AY218" i="1" s="1"/>
  <c r="AZ218" i="1" s="1"/>
  <c r="AW1453" i="1"/>
  <c r="AX1453" i="1" s="1"/>
  <c r="AY1453" i="1" s="1"/>
  <c r="AZ1453" i="1" s="1"/>
  <c r="AW1119" i="1"/>
  <c r="AX1119" i="1" s="1"/>
  <c r="AY1119" i="1" s="1"/>
  <c r="AZ1119" i="1" s="1"/>
  <c r="BA157" i="1"/>
  <c r="BA1079" i="1"/>
  <c r="AV626" i="1"/>
  <c r="BA626" i="1" s="1"/>
  <c r="AN625" i="1"/>
  <c r="AO625" i="1" s="1"/>
  <c r="AP625" i="1" s="1"/>
  <c r="AQ625" i="1" s="1"/>
  <c r="AV1298" i="1"/>
  <c r="AW1298" i="1" s="1"/>
  <c r="AX1298" i="1" s="1"/>
  <c r="AV385" i="1"/>
  <c r="AN201" i="1"/>
  <c r="AO201" i="1" s="1"/>
  <c r="AP201" i="1" s="1"/>
  <c r="AQ201" i="1" s="1"/>
  <c r="AX1510" i="1"/>
  <c r="AY1510" i="1" s="1"/>
  <c r="AU1612" i="1"/>
  <c r="AV1612" i="1" s="1"/>
  <c r="AW1612" i="1" s="1"/>
  <c r="AX1612" i="1" s="1"/>
  <c r="AY1612" i="1" s="1"/>
  <c r="AV1043" i="1"/>
  <c r="AW1043" i="1" s="1"/>
  <c r="AX1043" i="1" s="1"/>
  <c r="AY1043" i="1" s="1"/>
  <c r="AZ1043" i="1" s="1"/>
  <c r="AX203" i="1"/>
  <c r="AY203" i="1" s="1"/>
  <c r="AZ203" i="1" s="1"/>
  <c r="AX1368" i="1"/>
  <c r="AY1368" i="1" s="1"/>
  <c r="AZ1368" i="1" s="1"/>
  <c r="AW224" i="1"/>
  <c r="AX224" i="1" s="1"/>
  <c r="AY224" i="1" s="1"/>
  <c r="AZ224" i="1" s="1"/>
  <c r="AV1409" i="1"/>
  <c r="BA1116" i="1"/>
  <c r="AV836" i="1"/>
  <c r="BA836" i="1" s="1"/>
  <c r="AV407" i="1"/>
  <c r="BA407" i="1" s="1"/>
  <c r="AU1609" i="1"/>
  <c r="AV1609" i="1" s="1"/>
  <c r="AW1609" i="1" s="1"/>
  <c r="AX1609" i="1" s="1"/>
  <c r="AY1609" i="1" s="1"/>
  <c r="BA782" i="1"/>
  <c r="AV1263" i="1"/>
  <c r="AW1263" i="1" s="1"/>
  <c r="AX1263" i="1" s="1"/>
  <c r="AY1263" i="1" s="1"/>
  <c r="AZ1263" i="1" s="1"/>
  <c r="AV686" i="1"/>
  <c r="BA686" i="1" s="1"/>
  <c r="AX925" i="1"/>
  <c r="AY925" i="1" s="1"/>
  <c r="AZ925" i="1" s="1"/>
  <c r="AV986" i="1"/>
  <c r="AR805" i="1"/>
  <c r="AV726" i="1"/>
  <c r="BA726" i="1" s="1"/>
  <c r="AV1399" i="1"/>
  <c r="AW1399" i="1" s="1"/>
  <c r="AX1399" i="1" s="1"/>
  <c r="AY1399" i="1" s="1"/>
  <c r="AZ1399" i="1" s="1"/>
  <c r="AV819" i="1"/>
  <c r="AV582" i="1"/>
  <c r="AV891" i="1"/>
  <c r="BA891" i="1" s="1"/>
  <c r="AV984" i="1"/>
  <c r="BA984" i="1" s="1"/>
  <c r="AX273" i="1"/>
  <c r="AY273" i="1" s="1"/>
  <c r="AZ273" i="1" s="1"/>
  <c r="AV597" i="1"/>
  <c r="AW597" i="1" s="1"/>
  <c r="AX597" i="1" s="1"/>
  <c r="AY597" i="1" s="1"/>
  <c r="AZ597" i="1" s="1"/>
  <c r="AV1063" i="1"/>
  <c r="AX532" i="1"/>
  <c r="AY532" i="1" s="1"/>
  <c r="AZ532" i="1" s="1"/>
  <c r="AV1123" i="1"/>
  <c r="AW1123" i="1" s="1"/>
  <c r="AX1123" i="1" s="1"/>
  <c r="AY1123" i="1" s="1"/>
  <c r="AZ1123" i="1" s="1"/>
  <c r="AU1603" i="1"/>
  <c r="AZ1603" i="1" s="1"/>
  <c r="AV527" i="1"/>
  <c r="AW527" i="1" s="1"/>
  <c r="AX527" i="1" s="1"/>
  <c r="AY527" i="1" s="1"/>
  <c r="AZ527" i="1" s="1"/>
  <c r="AX282" i="1"/>
  <c r="AY282" i="1" s="1"/>
  <c r="AZ282" i="1" s="1"/>
  <c r="AV749" i="1"/>
  <c r="AW749" i="1" s="1"/>
  <c r="AX749" i="1" s="1"/>
  <c r="AY749" i="1" s="1"/>
  <c r="AZ749" i="1" s="1"/>
  <c r="AV822" i="1"/>
  <c r="AW822" i="1" s="1"/>
  <c r="AX822" i="1" s="1"/>
  <c r="AY822" i="1" s="1"/>
  <c r="AZ822" i="1" s="1"/>
  <c r="AY1175" i="1"/>
  <c r="AZ1175" i="1" s="1"/>
  <c r="AU1601" i="1"/>
  <c r="AV1601" i="1" s="1"/>
  <c r="AW1601" i="1" s="1"/>
  <c r="AX1601" i="1" s="1"/>
  <c r="AY1601" i="1" s="1"/>
  <c r="AV163" i="1"/>
  <c r="AX504" i="1"/>
  <c r="AY504" i="1" s="1"/>
  <c r="AZ504" i="1" s="1"/>
  <c r="AV702" i="1"/>
  <c r="AW702" i="1" s="1"/>
  <c r="AX702" i="1" s="1"/>
  <c r="AY702" i="1" s="1"/>
  <c r="AZ702" i="1" s="1"/>
  <c r="BA81" i="1"/>
  <c r="AV468" i="1"/>
  <c r="AV827" i="1"/>
  <c r="AU1564" i="1"/>
  <c r="AV797" i="1"/>
  <c r="AW797" i="1" s="1"/>
  <c r="AX797" i="1" s="1"/>
  <c r="AY797" i="1" s="1"/>
  <c r="AZ797" i="1" s="1"/>
  <c r="AV1113" i="1"/>
  <c r="AV128" i="1"/>
  <c r="AW128" i="1" s="1"/>
  <c r="AX128" i="1" s="1"/>
  <c r="AY128" i="1" s="1"/>
  <c r="AZ128" i="1" s="1"/>
  <c r="BA888" i="1"/>
  <c r="AU1500" i="1"/>
  <c r="AZ1560" i="1"/>
  <c r="AV1184" i="1"/>
  <c r="AW1184" i="1" s="1"/>
  <c r="AX1184" i="1" s="1"/>
  <c r="AY1184" i="1" s="1"/>
  <c r="AZ1184" i="1" s="1"/>
  <c r="AV935" i="1"/>
  <c r="AV948" i="1"/>
  <c r="AV757" i="1"/>
  <c r="AW757" i="1" s="1"/>
  <c r="AX757" i="1" s="1"/>
  <c r="AY757" i="1" s="1"/>
  <c r="AZ757" i="1" s="1"/>
  <c r="AV761" i="1"/>
  <c r="AV843" i="1"/>
  <c r="AW843" i="1" s="1"/>
  <c r="AX843" i="1" s="1"/>
  <c r="AY843" i="1" s="1"/>
  <c r="AZ843" i="1" s="1"/>
  <c r="AV875" i="1"/>
  <c r="BA875" i="1" s="1"/>
  <c r="AV583" i="1"/>
  <c r="AW583" i="1" s="1"/>
  <c r="AX583" i="1" s="1"/>
  <c r="AY583" i="1" s="1"/>
  <c r="AZ583" i="1" s="1"/>
  <c r="AV1030" i="1"/>
  <c r="AW1030" i="1" s="1"/>
  <c r="AX1030" i="1" s="1"/>
  <c r="AY1030" i="1" s="1"/>
  <c r="AZ1030" i="1" s="1"/>
  <c r="AV172" i="1"/>
  <c r="AW172" i="1" s="1"/>
  <c r="AX172" i="1" s="1"/>
  <c r="AY172" i="1" s="1"/>
  <c r="AZ172" i="1" s="1"/>
  <c r="AX1563" i="1"/>
  <c r="AY1563" i="1" s="1"/>
  <c r="AV777" i="1"/>
  <c r="BA777" i="1" s="1"/>
  <c r="AX178" i="1"/>
  <c r="AY178" i="1" s="1"/>
  <c r="AZ178" i="1" s="1"/>
  <c r="BA607" i="1"/>
  <c r="AY1298" i="1"/>
  <c r="AZ1298" i="1" s="1"/>
  <c r="AV410" i="1"/>
  <c r="AX713" i="1"/>
  <c r="AY713" i="1" s="1"/>
  <c r="AZ713" i="1" s="1"/>
  <c r="BA707" i="1"/>
  <c r="BA565" i="1"/>
  <c r="AV313" i="1"/>
  <c r="AW313" i="1" s="1"/>
  <c r="AX313" i="1" s="1"/>
  <c r="AY313" i="1" s="1"/>
  <c r="AZ313" i="1" s="1"/>
  <c r="AV550" i="1"/>
  <c r="AV614" i="1"/>
  <c r="AV795" i="1"/>
  <c r="AW795" i="1" s="1"/>
  <c r="AX795" i="1" s="1"/>
  <c r="AY795" i="1" s="1"/>
  <c r="AZ795" i="1" s="1"/>
  <c r="AV552" i="1"/>
  <c r="AW552" i="1" s="1"/>
  <c r="AX552" i="1" s="1"/>
  <c r="AY552" i="1" s="1"/>
  <c r="AZ552" i="1" s="1"/>
  <c r="AV1218" i="1"/>
  <c r="AW1218" i="1" s="1"/>
  <c r="AX1218" i="1" s="1"/>
  <c r="AY1218" i="1" s="1"/>
  <c r="AZ1218" i="1" s="1"/>
  <c r="AV1462" i="1"/>
  <c r="AW1462" i="1" s="1"/>
  <c r="AV681" i="1"/>
  <c r="BA681" i="1" s="1"/>
  <c r="AV1567" i="1"/>
  <c r="AW1567" i="1" s="1"/>
  <c r="AX1567" i="1" s="1"/>
  <c r="AY1567" i="1" s="1"/>
  <c r="AZ1567" i="1"/>
  <c r="AV321" i="1"/>
  <c r="AW321" i="1" s="1"/>
  <c r="AX321" i="1" s="1"/>
  <c r="AY321" i="1" s="1"/>
  <c r="AZ321" i="1" s="1"/>
  <c r="AW503" i="1"/>
  <c r="AX503" i="1" s="1"/>
  <c r="AY503" i="1" s="1"/>
  <c r="AZ503" i="1" s="1"/>
  <c r="BA503" i="1"/>
  <c r="AQ1527" i="1"/>
  <c r="AM1527" i="1"/>
  <c r="AN1527" i="1" s="1"/>
  <c r="AO1527" i="1" s="1"/>
  <c r="AP1527" i="1" s="1"/>
  <c r="AV220" i="1"/>
  <c r="AW220" i="1" s="1"/>
  <c r="AX220" i="1" s="1"/>
  <c r="AY220" i="1" s="1"/>
  <c r="AZ220" i="1" s="1"/>
  <c r="AR413" i="1"/>
  <c r="AN413" i="1"/>
  <c r="AO413" i="1" s="1"/>
  <c r="AP413" i="1" s="1"/>
  <c r="AQ413" i="1" s="1"/>
  <c r="AV806" i="1"/>
  <c r="AW806" i="1" s="1"/>
  <c r="AX806" i="1" s="1"/>
  <c r="AY806" i="1" s="1"/>
  <c r="AZ806" i="1" s="1"/>
  <c r="AN417" i="1"/>
  <c r="AO417" i="1" s="1"/>
  <c r="AP417" i="1" s="1"/>
  <c r="AQ417" i="1" s="1"/>
  <c r="AR417" i="1"/>
  <c r="AN499" i="1"/>
  <c r="AO499" i="1" s="1"/>
  <c r="AP499" i="1" s="1"/>
  <c r="AQ499" i="1" s="1"/>
  <c r="AR499" i="1"/>
  <c r="AV838" i="1"/>
  <c r="AW838" i="1" s="1"/>
  <c r="AX838" i="1" s="1"/>
  <c r="AY838" i="1" s="1"/>
  <c r="AZ838" i="1" s="1"/>
  <c r="AV1050" i="1"/>
  <c r="AW1050" i="1" s="1"/>
  <c r="AX1050" i="1" s="1"/>
  <c r="AY1050" i="1" s="1"/>
  <c r="AZ1050" i="1" s="1"/>
  <c r="AW973" i="1"/>
  <c r="AX973" i="1" s="1"/>
  <c r="AY973" i="1" s="1"/>
  <c r="AZ973" i="1" s="1"/>
  <c r="BA973" i="1"/>
  <c r="AN730" i="1"/>
  <c r="AO730" i="1" s="1"/>
  <c r="AP730" i="1" s="1"/>
  <c r="AQ730" i="1" s="1"/>
  <c r="AR730" i="1"/>
  <c r="AN988" i="1"/>
  <c r="AO988" i="1" s="1"/>
  <c r="AP988" i="1" s="1"/>
  <c r="AQ988" i="1" s="1"/>
  <c r="AR988" i="1"/>
  <c r="AN1317" i="1"/>
  <c r="AO1317" i="1" s="1"/>
  <c r="AP1317" i="1" s="1"/>
  <c r="AQ1317" i="1" s="1"/>
  <c r="AR1317" i="1"/>
  <c r="AW68" i="1"/>
  <c r="AX68" i="1" s="1"/>
  <c r="AY68" i="1" s="1"/>
  <c r="AZ68" i="1" s="1"/>
  <c r="BA68" i="1"/>
  <c r="AW519" i="1"/>
  <c r="AX519" i="1" s="1"/>
  <c r="AY519" i="1" s="1"/>
  <c r="AZ519" i="1" s="1"/>
  <c r="BA519" i="1"/>
  <c r="AN744" i="1"/>
  <c r="AO744" i="1" s="1"/>
  <c r="AP744" i="1" s="1"/>
  <c r="AQ744" i="1" s="1"/>
  <c r="AR744" i="1"/>
  <c r="BA938" i="1"/>
  <c r="AY704" i="1"/>
  <c r="AZ704" i="1" s="1"/>
  <c r="AR862" i="1"/>
  <c r="BA472" i="1"/>
  <c r="AN920" i="1"/>
  <c r="AO920" i="1" s="1"/>
  <c r="AP920" i="1" s="1"/>
  <c r="AQ920" i="1" s="1"/>
  <c r="AN876" i="1"/>
  <c r="AO876" i="1" s="1"/>
  <c r="AP876" i="1" s="1"/>
  <c r="AQ876" i="1" s="1"/>
  <c r="AR876" i="1"/>
  <c r="AW1279" i="1"/>
  <c r="AX1279" i="1" s="1"/>
  <c r="AY1279" i="1" s="1"/>
  <c r="AZ1279" i="1" s="1"/>
  <c r="BA1279" i="1"/>
  <c r="AN1238" i="1"/>
  <c r="AO1238" i="1" s="1"/>
  <c r="AP1238" i="1" s="1"/>
  <c r="AQ1238" i="1" s="1"/>
  <c r="AR1238" i="1"/>
  <c r="AN1407" i="1"/>
  <c r="AO1407" i="1" s="1"/>
  <c r="AP1407" i="1" s="1"/>
  <c r="AQ1407" i="1" s="1"/>
  <c r="AR1407" i="1"/>
  <c r="AR884" i="1"/>
  <c r="AN884" i="1"/>
  <c r="AO884" i="1" s="1"/>
  <c r="AP884" i="1" s="1"/>
  <c r="AQ884" i="1" s="1"/>
  <c r="AN148" i="1"/>
  <c r="AO148" i="1" s="1"/>
  <c r="AP148" i="1" s="1"/>
  <c r="AQ148" i="1" s="1"/>
  <c r="AR148" i="1"/>
  <c r="AR302" i="1"/>
  <c r="AN302" i="1"/>
  <c r="AO302" i="1" s="1"/>
  <c r="AP302" i="1" s="1"/>
  <c r="AQ302" i="1" s="1"/>
  <c r="AW572" i="1"/>
  <c r="AX572" i="1" s="1"/>
  <c r="AY572" i="1" s="1"/>
  <c r="AZ572" i="1" s="1"/>
  <c r="BA76" i="1"/>
  <c r="AW76" i="1"/>
  <c r="AX76" i="1" s="1"/>
  <c r="AY76" i="1" s="1"/>
  <c r="AZ76" i="1" s="1"/>
  <c r="AW1428" i="1"/>
  <c r="AX1428" i="1" s="1"/>
  <c r="AY1428" i="1" s="1"/>
  <c r="AZ1428" i="1" s="1"/>
  <c r="BA1428" i="1"/>
  <c r="BA282" i="1"/>
  <c r="AY516" i="1"/>
  <c r="AZ516" i="1" s="1"/>
  <c r="AW228" i="1"/>
  <c r="AX228" i="1" s="1"/>
  <c r="AY228" i="1" s="1"/>
  <c r="AZ228" i="1" s="1"/>
  <c r="BA1339" i="1"/>
  <c r="BA1175" i="1"/>
  <c r="AV676" i="1"/>
  <c r="AW676" i="1" s="1"/>
  <c r="AX676" i="1" s="1"/>
  <c r="AY676" i="1" s="1"/>
  <c r="AZ676" i="1" s="1"/>
  <c r="AW391" i="1"/>
  <c r="AX391" i="1" s="1"/>
  <c r="AY391" i="1" s="1"/>
  <c r="AZ391" i="1" s="1"/>
  <c r="AQ1498" i="1"/>
  <c r="AM1498" i="1"/>
  <c r="AN1498" i="1" s="1"/>
  <c r="AO1498" i="1" s="1"/>
  <c r="AP1498" i="1" s="1"/>
  <c r="AN121" i="1"/>
  <c r="AO121" i="1" s="1"/>
  <c r="AP121" i="1" s="1"/>
  <c r="AQ121" i="1" s="1"/>
  <c r="AR121" i="1"/>
  <c r="AR791" i="1"/>
  <c r="AN791" i="1"/>
  <c r="AO791" i="1" s="1"/>
  <c r="AP791" i="1" s="1"/>
  <c r="AQ791" i="1" s="1"/>
  <c r="AR1134" i="1"/>
  <c r="AN1134" i="1"/>
  <c r="AO1134" i="1" s="1"/>
  <c r="AP1134" i="1" s="1"/>
  <c r="AQ1134" i="1" s="1"/>
  <c r="AN738" i="1"/>
  <c r="AO738" i="1" s="1"/>
  <c r="AP738" i="1" s="1"/>
  <c r="AQ738" i="1" s="1"/>
  <c r="AR738" i="1"/>
  <c r="AW1002" i="1"/>
  <c r="AX1002" i="1" s="1"/>
  <c r="AY1002" i="1" s="1"/>
  <c r="AZ1002" i="1" s="1"/>
  <c r="BA1002" i="1"/>
  <c r="AN732" i="1"/>
  <c r="AO732" i="1" s="1"/>
  <c r="AP732" i="1" s="1"/>
  <c r="AQ732" i="1" s="1"/>
  <c r="AR732" i="1"/>
  <c r="AW765" i="1"/>
  <c r="AX765" i="1" s="1"/>
  <c r="AY765" i="1" s="1"/>
  <c r="AZ765" i="1" s="1"/>
  <c r="AN1450" i="1"/>
  <c r="AO1450" i="1" s="1"/>
  <c r="AP1450" i="1" s="1"/>
  <c r="AQ1450" i="1" s="1"/>
  <c r="AR1450" i="1"/>
  <c r="AW706" i="1"/>
  <c r="AX706" i="1" s="1"/>
  <c r="AY706" i="1" s="1"/>
  <c r="AZ706" i="1" s="1"/>
  <c r="BA706" i="1"/>
  <c r="AW778" i="1"/>
  <c r="AX778" i="1" s="1"/>
  <c r="AY778" i="1" s="1"/>
  <c r="AZ778" i="1" s="1"/>
  <c r="AW1142" i="1"/>
  <c r="AX1142" i="1" s="1"/>
  <c r="AY1142" i="1" s="1"/>
  <c r="AZ1142" i="1" s="1"/>
  <c r="BA1142" i="1"/>
  <c r="AR1398" i="1"/>
  <c r="AN1398" i="1"/>
  <c r="AO1398" i="1" s="1"/>
  <c r="AP1398" i="1" s="1"/>
  <c r="AQ1398" i="1" s="1"/>
  <c r="AW659" i="1"/>
  <c r="BA659" i="1"/>
  <c r="AW735" i="1"/>
  <c r="AX735" i="1" s="1"/>
  <c r="AY735" i="1" s="1"/>
  <c r="AZ735" i="1" s="1"/>
  <c r="BA735" i="1"/>
  <c r="AW1169" i="1"/>
  <c r="AX1169" i="1" s="1"/>
  <c r="AY1169" i="1" s="1"/>
  <c r="AZ1169" i="1" s="1"/>
  <c r="BA1169" i="1"/>
  <c r="BA1098" i="1"/>
  <c r="AR970" i="1"/>
  <c r="AN970" i="1"/>
  <c r="AO970" i="1" s="1"/>
  <c r="AP970" i="1" s="1"/>
  <c r="AQ970" i="1" s="1"/>
  <c r="AR971" i="1"/>
  <c r="AN971" i="1"/>
  <c r="AO971" i="1" s="1"/>
  <c r="AP971" i="1" s="1"/>
  <c r="AQ971" i="1" s="1"/>
  <c r="AN1226" i="1"/>
  <c r="AO1226" i="1" s="1"/>
  <c r="AP1226" i="1" s="1"/>
  <c r="AQ1226" i="1" s="1"/>
  <c r="AR1226" i="1"/>
  <c r="AQ1539" i="1"/>
  <c r="AM1539" i="1"/>
  <c r="AN1539" i="1" s="1"/>
  <c r="AO1539" i="1" s="1"/>
  <c r="AP1539" i="1" s="1"/>
  <c r="AN1390" i="1"/>
  <c r="AO1390" i="1" s="1"/>
  <c r="AP1390" i="1" s="1"/>
  <c r="AQ1390" i="1" s="1"/>
  <c r="AR1390" i="1"/>
  <c r="AR978" i="1"/>
  <c r="AN978" i="1"/>
  <c r="AO978" i="1" s="1"/>
  <c r="AP978" i="1" s="1"/>
  <c r="AQ978" i="1" s="1"/>
  <c r="AV1242" i="1"/>
  <c r="AW1242" i="1" s="1"/>
  <c r="AX1242" i="1" s="1"/>
  <c r="AY1242" i="1" s="1"/>
  <c r="AZ1242" i="1" s="1"/>
  <c r="AX1506" i="1"/>
  <c r="AY1506" i="1" s="1"/>
  <c r="AR624" i="1"/>
  <c r="BA750" i="1"/>
  <c r="AR766" i="1"/>
  <c r="BA1190" i="1"/>
  <c r="AV1053" i="1"/>
  <c r="BA1053" i="1" s="1"/>
  <c r="AV1062" i="1"/>
  <c r="AW1062" i="1" s="1"/>
  <c r="AX1062" i="1" s="1"/>
  <c r="AY1062" i="1" s="1"/>
  <c r="AZ1062" i="1" s="1"/>
  <c r="BA770" i="1"/>
  <c r="AW770" i="1"/>
  <c r="AX770" i="1" s="1"/>
  <c r="AY770" i="1" s="1"/>
  <c r="AZ770" i="1" s="1"/>
  <c r="AV1195" i="1"/>
  <c r="AW1195" i="1" s="1"/>
  <c r="AX1195" i="1" s="1"/>
  <c r="AY1195" i="1" s="1"/>
  <c r="AZ1195" i="1" s="1"/>
  <c r="AN780" i="1"/>
  <c r="AO780" i="1" s="1"/>
  <c r="AP780" i="1" s="1"/>
  <c r="AQ780" i="1" s="1"/>
  <c r="AR780" i="1"/>
  <c r="BA227" i="1"/>
  <c r="AW227" i="1"/>
  <c r="AX227" i="1" s="1"/>
  <c r="AY227" i="1" s="1"/>
  <c r="AZ227" i="1" s="1"/>
  <c r="AR890" i="1"/>
  <c r="AN890" i="1"/>
  <c r="AO890" i="1" s="1"/>
  <c r="AP890" i="1" s="1"/>
  <c r="AQ890" i="1" s="1"/>
  <c r="AN1352" i="1"/>
  <c r="AO1352" i="1" s="1"/>
  <c r="AP1352" i="1" s="1"/>
  <c r="AQ1352" i="1" s="1"/>
  <c r="AR1352" i="1"/>
  <c r="AN1283" i="1"/>
  <c r="AO1283" i="1" s="1"/>
  <c r="AP1283" i="1" s="1"/>
  <c r="AQ1283" i="1" s="1"/>
  <c r="AR1283" i="1"/>
  <c r="AV513" i="1"/>
  <c r="AW513" i="1" s="1"/>
  <c r="AX513" i="1" s="1"/>
  <c r="AV85" i="1"/>
  <c r="AW85" i="1" s="1"/>
  <c r="AX85" i="1" s="1"/>
  <c r="AY85" i="1" s="1"/>
  <c r="AZ85" i="1" s="1"/>
  <c r="AW258" i="1"/>
  <c r="AX258" i="1" s="1"/>
  <c r="AY258" i="1" s="1"/>
  <c r="AZ258" i="1" s="1"/>
  <c r="AV531" i="1"/>
  <c r="AW531" i="1" s="1"/>
  <c r="AX531" i="1" s="1"/>
  <c r="AY531" i="1" s="1"/>
  <c r="AZ531" i="1" s="1"/>
  <c r="AN627" i="1"/>
  <c r="AO627" i="1" s="1"/>
  <c r="AP627" i="1" s="1"/>
  <c r="AQ627" i="1" s="1"/>
  <c r="AR627" i="1"/>
  <c r="AR1382" i="1"/>
  <c r="AN1382" i="1"/>
  <c r="AO1382" i="1" s="1"/>
  <c r="AP1382" i="1" s="1"/>
  <c r="AQ1382" i="1" s="1"/>
  <c r="AN123" i="1"/>
  <c r="AO123" i="1" s="1"/>
  <c r="AP123" i="1" s="1"/>
  <c r="AQ123" i="1" s="1"/>
  <c r="AR123" i="1"/>
  <c r="AV721" i="1"/>
  <c r="AW721" i="1" s="1"/>
  <c r="AX721" i="1" s="1"/>
  <c r="AY721" i="1" s="1"/>
  <c r="AZ721" i="1" s="1"/>
  <c r="AW405" i="1"/>
  <c r="AX405" i="1" s="1"/>
  <c r="AY405" i="1" s="1"/>
  <c r="AZ405" i="1" s="1"/>
  <c r="BA405" i="1"/>
  <c r="AN606" i="1"/>
  <c r="AO606" i="1" s="1"/>
  <c r="AP606" i="1" s="1"/>
  <c r="AQ606" i="1" s="1"/>
  <c r="AR606" i="1"/>
  <c r="AN437" i="1"/>
  <c r="AO437" i="1" s="1"/>
  <c r="AP437" i="1" s="1"/>
  <c r="AQ437" i="1" s="1"/>
  <c r="AR437" i="1"/>
  <c r="AN827" i="1"/>
  <c r="AO827" i="1" s="1"/>
  <c r="AP827" i="1" s="1"/>
  <c r="AQ827" i="1" s="1"/>
  <c r="AR827" i="1"/>
  <c r="AN907" i="1"/>
  <c r="AO907" i="1" s="1"/>
  <c r="AP907" i="1" s="1"/>
  <c r="AQ907" i="1" s="1"/>
  <c r="AR907" i="1"/>
  <c r="AN869" i="1"/>
  <c r="AO869" i="1" s="1"/>
  <c r="AP869" i="1" s="1"/>
  <c r="AQ869" i="1" s="1"/>
  <c r="AR869" i="1"/>
  <c r="AN306" i="1"/>
  <c r="AO306" i="1" s="1"/>
  <c r="AP306" i="1" s="1"/>
  <c r="AQ306" i="1" s="1"/>
  <c r="AR306" i="1"/>
  <c r="AR490" i="1"/>
  <c r="AN490" i="1"/>
  <c r="AO490" i="1" s="1"/>
  <c r="AP490" i="1" s="1"/>
  <c r="AQ490" i="1" s="1"/>
  <c r="AV447" i="1"/>
  <c r="AW447" i="1" s="1"/>
  <c r="AX447" i="1" s="1"/>
  <c r="AY447" i="1" s="1"/>
  <c r="AZ447" i="1" s="1"/>
  <c r="AR1415" i="1"/>
  <c r="AN1415" i="1"/>
  <c r="AO1415" i="1" s="1"/>
  <c r="AP1415" i="1" s="1"/>
  <c r="AQ1415" i="1" s="1"/>
  <c r="AR508" i="1"/>
  <c r="AN508" i="1"/>
  <c r="AO508" i="1" s="1"/>
  <c r="AP508" i="1" s="1"/>
  <c r="AQ508" i="1" s="1"/>
  <c r="AN582" i="1"/>
  <c r="AO582" i="1" s="1"/>
  <c r="AP582" i="1" s="1"/>
  <c r="AQ582" i="1" s="1"/>
  <c r="AR582" i="1"/>
  <c r="BA713" i="1"/>
  <c r="AU1579" i="1"/>
  <c r="AV1579" i="1" s="1"/>
  <c r="AW1579" i="1" s="1"/>
  <c r="AX1579" i="1" s="1"/>
  <c r="AY1579" i="1" s="1"/>
  <c r="AV1005" i="1"/>
  <c r="AW1005" i="1" s="1"/>
  <c r="AX1005" i="1" s="1"/>
  <c r="AY1005" i="1" s="1"/>
  <c r="AZ1005" i="1" s="1"/>
  <c r="AV982" i="1"/>
  <c r="BA982" i="1" s="1"/>
  <c r="BA425" i="1"/>
  <c r="AV830" i="1"/>
  <c r="AW830" i="1" s="1"/>
  <c r="AX830" i="1" s="1"/>
  <c r="AY830" i="1" s="1"/>
  <c r="AZ830" i="1" s="1"/>
  <c r="AV492" i="1"/>
  <c r="AW492" i="1" s="1"/>
  <c r="AX492" i="1" s="1"/>
  <c r="AY492" i="1" s="1"/>
  <c r="AZ492" i="1" s="1"/>
  <c r="AN337" i="1"/>
  <c r="AO337" i="1" s="1"/>
  <c r="AP337" i="1" s="1"/>
  <c r="AQ337" i="1" s="1"/>
  <c r="AR337" i="1"/>
  <c r="AN1243" i="1"/>
  <c r="AO1243" i="1" s="1"/>
  <c r="AP1243" i="1" s="1"/>
  <c r="AQ1243" i="1" s="1"/>
  <c r="AR1243" i="1"/>
  <c r="AN665" i="1"/>
  <c r="AO665" i="1" s="1"/>
  <c r="AP665" i="1" s="1"/>
  <c r="AQ665" i="1" s="1"/>
  <c r="AR665" i="1"/>
  <c r="AV594" i="1"/>
  <c r="AW594" i="1" s="1"/>
  <c r="AX594" i="1" s="1"/>
  <c r="AY594" i="1" s="1"/>
  <c r="AZ594" i="1" s="1"/>
  <c r="AN1073" i="1"/>
  <c r="AO1073" i="1" s="1"/>
  <c r="AP1073" i="1" s="1"/>
  <c r="AQ1073" i="1" s="1"/>
  <c r="AR1073" i="1"/>
  <c r="AV1352" i="1"/>
  <c r="AW1352" i="1" s="1"/>
  <c r="AX1352" i="1" s="1"/>
  <c r="AY1352" i="1" s="1"/>
  <c r="AZ1352" i="1" s="1"/>
  <c r="BA789" i="1"/>
  <c r="AW789" i="1"/>
  <c r="AX789" i="1" s="1"/>
  <c r="AY789" i="1" s="1"/>
  <c r="AZ789" i="1" s="1"/>
  <c r="AW507" i="1"/>
  <c r="AX507" i="1" s="1"/>
  <c r="AY507" i="1" s="1"/>
  <c r="AZ507" i="1" s="1"/>
  <c r="BA507" i="1"/>
  <c r="AR487" i="1"/>
  <c r="AN487" i="1"/>
  <c r="AO487" i="1" s="1"/>
  <c r="AP487" i="1" s="1"/>
  <c r="AQ487" i="1" s="1"/>
  <c r="AN690" i="1"/>
  <c r="AO690" i="1" s="1"/>
  <c r="AP690" i="1" s="1"/>
  <c r="AQ690" i="1" s="1"/>
  <c r="AR690" i="1"/>
  <c r="AN440" i="1"/>
  <c r="AO440" i="1" s="1"/>
  <c r="AP440" i="1" s="1"/>
  <c r="AQ440" i="1" s="1"/>
  <c r="AR440" i="1"/>
  <c r="AN546" i="1"/>
  <c r="AO546" i="1" s="1"/>
  <c r="AP546" i="1" s="1"/>
  <c r="AQ546" i="1" s="1"/>
  <c r="AR546" i="1"/>
  <c r="AM1628" i="1"/>
  <c r="AN1628" i="1" s="1"/>
  <c r="AO1628" i="1" s="1"/>
  <c r="AP1628" i="1" s="1"/>
  <c r="AQ1628" i="1"/>
  <c r="AN1192" i="1"/>
  <c r="AO1192" i="1" s="1"/>
  <c r="AP1192" i="1" s="1"/>
  <c r="AQ1192" i="1" s="1"/>
  <c r="AR1192" i="1"/>
  <c r="AW511" i="1"/>
  <c r="AX511" i="1" s="1"/>
  <c r="AY511" i="1" s="1"/>
  <c r="AZ511" i="1" s="1"/>
  <c r="BA511" i="1"/>
  <c r="AR583" i="1"/>
  <c r="AN583" i="1"/>
  <c r="AO583" i="1" s="1"/>
  <c r="AP583" i="1" s="1"/>
  <c r="AQ583" i="1" s="1"/>
  <c r="AN1231" i="1"/>
  <c r="AO1231" i="1" s="1"/>
  <c r="AP1231" i="1" s="1"/>
  <c r="AQ1231" i="1" s="1"/>
  <c r="AR1231" i="1"/>
  <c r="AN1212" i="1"/>
  <c r="AO1212" i="1" s="1"/>
  <c r="AP1212" i="1" s="1"/>
  <c r="AQ1212" i="1" s="1"/>
  <c r="AR1212" i="1"/>
  <c r="AR510" i="1"/>
  <c r="AN510" i="1"/>
  <c r="AO510" i="1" s="1"/>
  <c r="AP510" i="1" s="1"/>
  <c r="AQ510" i="1" s="1"/>
  <c r="AW384" i="1"/>
  <c r="AX384" i="1" s="1"/>
  <c r="AY384" i="1" s="1"/>
  <c r="AZ384" i="1" s="1"/>
  <c r="BA384" i="1"/>
  <c r="AN725" i="1"/>
  <c r="AO725" i="1" s="1"/>
  <c r="AP725" i="1" s="1"/>
  <c r="AQ725" i="1" s="1"/>
  <c r="AR725" i="1"/>
  <c r="AM1537" i="1"/>
  <c r="AN1537" i="1" s="1"/>
  <c r="AO1537" i="1" s="1"/>
  <c r="AP1537" i="1" s="1"/>
  <c r="AQ1537" i="1"/>
  <c r="AN820" i="1"/>
  <c r="AO820" i="1" s="1"/>
  <c r="AP820" i="1" s="1"/>
  <c r="AQ820" i="1" s="1"/>
  <c r="AR820" i="1"/>
  <c r="AN526" i="1"/>
  <c r="AO526" i="1" s="1"/>
  <c r="AP526" i="1" s="1"/>
  <c r="AQ526" i="1" s="1"/>
  <c r="AR526" i="1"/>
  <c r="AX980" i="1"/>
  <c r="AY980" i="1" s="1"/>
  <c r="AZ980" i="1" s="1"/>
  <c r="AX1560" i="1"/>
  <c r="AY1560" i="1" s="1"/>
  <c r="BA1027" i="1"/>
  <c r="AY461" i="1"/>
  <c r="AZ461" i="1" s="1"/>
  <c r="AY1386" i="1"/>
  <c r="AZ1386" i="1" s="1"/>
  <c r="AV177" i="1"/>
  <c r="AW177" i="1" s="1"/>
  <c r="AX177" i="1" s="1"/>
  <c r="AY177" i="1" s="1"/>
  <c r="AZ177" i="1" s="1"/>
  <c r="AN292" i="1"/>
  <c r="AO292" i="1" s="1"/>
  <c r="AP292" i="1" s="1"/>
  <c r="AQ292" i="1" s="1"/>
  <c r="AX1241" i="1"/>
  <c r="AY1241" i="1" s="1"/>
  <c r="AZ1241" i="1" s="1"/>
  <c r="BA1386" i="1"/>
  <c r="AV1353" i="1"/>
  <c r="AW1353" i="1" s="1"/>
  <c r="AX1353" i="1" s="1"/>
  <c r="AY1353" i="1" s="1"/>
  <c r="AZ1353" i="1" s="1"/>
  <c r="AQ1550" i="1"/>
  <c r="BA442" i="1"/>
  <c r="BA275" i="1"/>
  <c r="BA631" i="1"/>
  <c r="AV1397" i="1"/>
  <c r="AW1397" i="1" s="1"/>
  <c r="AX1397" i="1" s="1"/>
  <c r="AY1397" i="1" s="1"/>
  <c r="AZ1397" i="1" s="1"/>
  <c r="AX970" i="1"/>
  <c r="AV933" i="1"/>
  <c r="AR1168" i="1"/>
  <c r="AW1615" i="1"/>
  <c r="AX1615" i="1" s="1"/>
  <c r="AY1615" i="1" s="1"/>
  <c r="BA161" i="1"/>
  <c r="BA579" i="1"/>
  <c r="BA1286" i="1"/>
  <c r="AX857" i="1"/>
  <c r="AY857" i="1" s="1"/>
  <c r="AZ857" i="1" s="1"/>
  <c r="BA1144" i="1"/>
  <c r="AY750" i="1"/>
  <c r="AZ750" i="1" s="1"/>
  <c r="AM1488" i="1"/>
  <c r="AN1488" i="1" s="1"/>
  <c r="AO1488" i="1" s="1"/>
  <c r="AP1488" i="1" s="1"/>
  <c r="AQ1488" i="1"/>
  <c r="AV1045" i="1"/>
  <c r="AW1045" i="1" s="1"/>
  <c r="AX1045" i="1" s="1"/>
  <c r="AY1045" i="1" s="1"/>
  <c r="AZ1045" i="1" s="1"/>
  <c r="AW431" i="1"/>
  <c r="AX431" i="1" s="1"/>
  <c r="AY431" i="1" s="1"/>
  <c r="AZ431" i="1" s="1"/>
  <c r="BA431" i="1"/>
  <c r="AW99" i="1"/>
  <c r="AX99" i="1" s="1"/>
  <c r="AY99" i="1" s="1"/>
  <c r="AZ99" i="1" s="1"/>
  <c r="BA99" i="1"/>
  <c r="AV368" i="1"/>
  <c r="AW368" i="1" s="1"/>
  <c r="AX368" i="1" s="1"/>
  <c r="AY368" i="1" s="1"/>
  <c r="AZ368" i="1" s="1"/>
  <c r="AN594" i="1"/>
  <c r="AO594" i="1" s="1"/>
  <c r="AP594" i="1" s="1"/>
  <c r="AQ594" i="1" s="1"/>
  <c r="AR594" i="1"/>
  <c r="AV158" i="1"/>
  <c r="AW158" i="1" s="1"/>
  <c r="AX158" i="1" s="1"/>
  <c r="AY158" i="1" s="1"/>
  <c r="AZ158" i="1" s="1"/>
  <c r="AN214" i="1"/>
  <c r="AO214" i="1" s="1"/>
  <c r="AP214" i="1" s="1"/>
  <c r="AQ214" i="1" s="1"/>
  <c r="AR214" i="1"/>
  <c r="AN1354" i="1"/>
  <c r="AO1354" i="1" s="1"/>
  <c r="AP1354" i="1" s="1"/>
  <c r="AQ1354" i="1" s="1"/>
  <c r="AR1354" i="1"/>
  <c r="BA470" i="1"/>
  <c r="AN688" i="1"/>
  <c r="AO688" i="1" s="1"/>
  <c r="AP688" i="1" s="1"/>
  <c r="AQ688" i="1" s="1"/>
  <c r="AR688" i="1"/>
  <c r="AR521" i="1"/>
  <c r="AN521" i="1"/>
  <c r="AO521" i="1" s="1"/>
  <c r="AP521" i="1" s="1"/>
  <c r="AQ521" i="1" s="1"/>
  <c r="AR540" i="1"/>
  <c r="AN540" i="1"/>
  <c r="AO540" i="1" s="1"/>
  <c r="AP540" i="1" s="1"/>
  <c r="AQ540" i="1" s="1"/>
  <c r="AN282" i="1"/>
  <c r="AO282" i="1" s="1"/>
  <c r="AP282" i="1" s="1"/>
  <c r="AQ282" i="1" s="1"/>
  <c r="AR282" i="1"/>
  <c r="AW909" i="1"/>
  <c r="AX909" i="1" s="1"/>
  <c r="AY909" i="1" s="1"/>
  <c r="AZ909" i="1" s="1"/>
  <c r="BA909" i="1"/>
  <c r="AN927" i="1"/>
  <c r="AO927" i="1" s="1"/>
  <c r="AP927" i="1" s="1"/>
  <c r="AQ927" i="1" s="1"/>
  <c r="AR927" i="1"/>
  <c r="AN942" i="1"/>
  <c r="AO942" i="1" s="1"/>
  <c r="AP942" i="1" s="1"/>
  <c r="AQ942" i="1" s="1"/>
  <c r="AR942" i="1"/>
  <c r="AN1465" i="1"/>
  <c r="AO1465" i="1" s="1"/>
  <c r="AP1465" i="1" s="1"/>
  <c r="AQ1465" i="1" s="1"/>
  <c r="AR1465" i="1"/>
  <c r="AN1367" i="1"/>
  <c r="AO1367" i="1" s="1"/>
  <c r="AP1367" i="1" s="1"/>
  <c r="AQ1367" i="1" s="1"/>
  <c r="AR1367" i="1"/>
  <c r="AX1472" i="1"/>
  <c r="AY1472" i="1" s="1"/>
  <c r="AZ1472" i="1" s="1"/>
  <c r="BA1318" i="1"/>
  <c r="BA1416" i="1"/>
  <c r="BA1461" i="1"/>
  <c r="AX631" i="1"/>
  <c r="AY631" i="1" s="1"/>
  <c r="AZ631" i="1" s="1"/>
  <c r="AX1027" i="1"/>
  <c r="AY1027" i="1" s="1"/>
  <c r="AZ1027" i="1" s="1"/>
  <c r="AY81" i="1"/>
  <c r="AZ81" i="1" s="1"/>
  <c r="AY605" i="1"/>
  <c r="AZ605" i="1" s="1"/>
  <c r="AY551" i="1"/>
  <c r="AZ551" i="1" s="1"/>
  <c r="BA589" i="1"/>
  <c r="BA1361" i="1"/>
  <c r="BA937" i="1"/>
  <c r="BA484" i="1"/>
  <c r="AW1171" i="1"/>
  <c r="AX1171" i="1" s="1"/>
  <c r="AY1171" i="1" s="1"/>
  <c r="AZ1171" i="1" s="1"/>
  <c r="AY1144" i="1"/>
  <c r="AZ1144" i="1" s="1"/>
  <c r="AZ1619" i="1"/>
  <c r="AV627" i="1"/>
  <c r="BA627" i="1" s="1"/>
  <c r="AN1127" i="1"/>
  <c r="AO1127" i="1" s="1"/>
  <c r="AP1127" i="1" s="1"/>
  <c r="AQ1127" i="1" s="1"/>
  <c r="AQ1621" i="1"/>
  <c r="AU1547" i="1"/>
  <c r="AV1547" i="1" s="1"/>
  <c r="AW1547" i="1" s="1"/>
  <c r="AX1547" i="1" s="1"/>
  <c r="AY1547" i="1" s="1"/>
  <c r="AR1093" i="1"/>
  <c r="AV1321" i="1"/>
  <c r="AW1321" i="1" s="1"/>
  <c r="AX1321" i="1" s="1"/>
  <c r="AY1321" i="1" s="1"/>
  <c r="AZ1321" i="1" s="1"/>
  <c r="AX820" i="1"/>
  <c r="AY820" i="1" s="1"/>
  <c r="AZ820" i="1" s="1"/>
  <c r="AX426" i="1"/>
  <c r="AY426" i="1" s="1"/>
  <c r="AZ426" i="1" s="1"/>
  <c r="AX1187" i="1"/>
  <c r="AY1187" i="1" s="1"/>
  <c r="AZ1187" i="1" s="1"/>
  <c r="AY413" i="1"/>
  <c r="AZ413" i="1" s="1"/>
  <c r="AX742" i="1"/>
  <c r="AY742" i="1" s="1"/>
  <c r="AZ742" i="1" s="1"/>
  <c r="AV119" i="1"/>
  <c r="AW119" i="1" s="1"/>
  <c r="AX119" i="1" s="1"/>
  <c r="AY119" i="1" s="1"/>
  <c r="AZ119" i="1" s="1"/>
  <c r="AY1286" i="1"/>
  <c r="AZ1286" i="1" s="1"/>
  <c r="BA692" i="1"/>
  <c r="AV1036" i="1"/>
  <c r="BA213" i="1"/>
  <c r="BA381" i="1"/>
  <c r="AV577" i="1"/>
  <c r="AW577" i="1" s="1"/>
  <c r="AX577" i="1" s="1"/>
  <c r="AY577" i="1" s="1"/>
  <c r="AZ577" i="1" s="1"/>
  <c r="AV931" i="1"/>
  <c r="AW931" i="1" s="1"/>
  <c r="AX931" i="1" s="1"/>
  <c r="AY931" i="1" s="1"/>
  <c r="AZ931" i="1" s="1"/>
  <c r="BA1206" i="1"/>
  <c r="BA1222" i="1"/>
  <c r="AV1381" i="1"/>
  <c r="AW1381" i="1" s="1"/>
  <c r="AX1381" i="1" s="1"/>
  <c r="AY1381" i="1" s="1"/>
  <c r="AZ1381" i="1" s="1"/>
  <c r="AX1089" i="1"/>
  <c r="AV289" i="1"/>
  <c r="AV1143" i="1"/>
  <c r="AW1143" i="1" s="1"/>
  <c r="AX1143" i="1" s="1"/>
  <c r="AY1143" i="1" s="1"/>
  <c r="AZ1143" i="1" s="1"/>
  <c r="AU1558" i="1"/>
  <c r="AZ1558" i="1" s="1"/>
  <c r="AX576" i="1"/>
  <c r="AY576" i="1" s="1"/>
  <c r="AZ576" i="1" s="1"/>
  <c r="AY409" i="1"/>
  <c r="AZ409" i="1" s="1"/>
  <c r="AV902" i="1"/>
  <c r="AW902" i="1" s="1"/>
  <c r="AX902" i="1" s="1"/>
  <c r="AY902" i="1" s="1"/>
  <c r="AZ902" i="1" s="1"/>
  <c r="AV1305" i="1"/>
  <c r="AY946" i="1"/>
  <c r="AZ946" i="1" s="1"/>
  <c r="BA810" i="1"/>
  <c r="AV963" i="1"/>
  <c r="AR143" i="1"/>
  <c r="AV633" i="1"/>
  <c r="AW633" i="1" s="1"/>
  <c r="AX633" i="1" s="1"/>
  <c r="AY633" i="1" s="1"/>
  <c r="AZ633" i="1" s="1"/>
  <c r="AX1174" i="1"/>
  <c r="AY1174" i="1" s="1"/>
  <c r="AZ1174" i="1" s="1"/>
  <c r="AX799" i="1"/>
  <c r="AY799" i="1" s="1"/>
  <c r="AZ799" i="1" s="1"/>
  <c r="AV679" i="1"/>
  <c r="AW679" i="1" s="1"/>
  <c r="AX679" i="1" s="1"/>
  <c r="AY679" i="1" s="1"/>
  <c r="AZ679" i="1" s="1"/>
  <c r="AV1362" i="1"/>
  <c r="BA1362" i="1" s="1"/>
  <c r="AV1029" i="1"/>
  <c r="AW1029" i="1" s="1"/>
  <c r="AX1029" i="1" s="1"/>
  <c r="AY1029" i="1" s="1"/>
  <c r="AZ1029" i="1" s="1"/>
  <c r="BA223" i="1"/>
  <c r="AX659" i="1"/>
  <c r="AY659" i="1" s="1"/>
  <c r="AZ659" i="1" s="1"/>
  <c r="AR778" i="1"/>
  <c r="AX618" i="1"/>
  <c r="AY618" i="1" s="1"/>
  <c r="AZ618" i="1" s="1"/>
  <c r="AV1199" i="1"/>
  <c r="BA230" i="1"/>
  <c r="AU1575" i="1"/>
  <c r="AU1522" i="1"/>
  <c r="AV1308" i="1"/>
  <c r="AV1203" i="1"/>
  <c r="AW1203" i="1" s="1"/>
  <c r="AX1203" i="1" s="1"/>
  <c r="AY1203" i="1" s="1"/>
  <c r="AZ1203" i="1" s="1"/>
  <c r="AR641" i="1"/>
  <c r="BA1283" i="1"/>
  <c r="AY71" i="1"/>
  <c r="AZ71" i="1" s="1"/>
  <c r="AU1545" i="1"/>
  <c r="AV1545" i="1" s="1"/>
  <c r="AW1545" i="1" s="1"/>
  <c r="AX1545" i="1" s="1"/>
  <c r="AY1545" i="1" s="1"/>
  <c r="AU1532" i="1"/>
  <c r="AV887" i="1"/>
  <c r="AW887" i="1" s="1"/>
  <c r="AX887" i="1" s="1"/>
  <c r="AY887" i="1" s="1"/>
  <c r="AZ887" i="1" s="1"/>
  <c r="AX478" i="1"/>
  <c r="AY478" i="1" s="1"/>
  <c r="AZ478" i="1" s="1"/>
  <c r="AV419" i="1"/>
  <c r="AW419" i="1" s="1"/>
  <c r="AX419" i="1" s="1"/>
  <c r="AY419" i="1" s="1"/>
  <c r="AZ419" i="1" s="1"/>
  <c r="AV200" i="1"/>
  <c r="AR669" i="1"/>
  <c r="AV515" i="1"/>
  <c r="AW515" i="1" s="1"/>
  <c r="AX515" i="1" s="1"/>
  <c r="AY515" i="1" s="1"/>
  <c r="AZ515" i="1" s="1"/>
  <c r="AN889" i="1"/>
  <c r="AO889" i="1" s="1"/>
  <c r="AP889" i="1" s="1"/>
  <c r="AQ889" i="1" s="1"/>
  <c r="AV1254" i="1"/>
  <c r="AW1254" i="1" s="1"/>
  <c r="AX1254" i="1" s="1"/>
  <c r="AY1254" i="1" s="1"/>
  <c r="AZ1254" i="1" s="1"/>
  <c r="AV755" i="1"/>
  <c r="AW755" i="1" s="1"/>
  <c r="AX755" i="1" s="1"/>
  <c r="AY755" i="1" s="1"/>
  <c r="AZ755" i="1" s="1"/>
  <c r="AV853" i="1"/>
  <c r="AW853" i="1" s="1"/>
  <c r="AX853" i="1" s="1"/>
  <c r="AY853" i="1" s="1"/>
  <c r="AZ853" i="1" s="1"/>
  <c r="AN429" i="1"/>
  <c r="AO429" i="1" s="1"/>
  <c r="AP429" i="1" s="1"/>
  <c r="AQ429" i="1" s="1"/>
  <c r="AV293" i="1"/>
  <c r="BA293" i="1" s="1"/>
  <c r="BA690" i="1"/>
  <c r="AX1623" i="1"/>
  <c r="AY1623" i="1" s="1"/>
  <c r="AX1146" i="1"/>
  <c r="AY1146" i="1" s="1"/>
  <c r="AZ1146" i="1" s="1"/>
  <c r="AV1244" i="1"/>
  <c r="AW1244" i="1" s="1"/>
  <c r="AX1244" i="1" s="1"/>
  <c r="AY1244" i="1" s="1"/>
  <c r="AZ1244" i="1" s="1"/>
  <c r="AV1138" i="1"/>
  <c r="BA178" i="1"/>
  <c r="BA153" i="1"/>
  <c r="AV834" i="1"/>
  <c r="AU1596" i="1"/>
  <c r="AZ1596" i="1" s="1"/>
  <c r="AX521" i="1"/>
  <c r="AY521" i="1" s="1"/>
  <c r="AZ521" i="1" s="1"/>
  <c r="AV942" i="1"/>
  <c r="BA942" i="1" s="1"/>
  <c r="AV1261" i="1"/>
  <c r="AW1261" i="1" s="1"/>
  <c r="AX1261" i="1" s="1"/>
  <c r="AY1261" i="1" s="1"/>
  <c r="AZ1261" i="1" s="1"/>
  <c r="AV862" i="1"/>
  <c r="AW862" i="1" s="1"/>
  <c r="AX862" i="1" s="1"/>
  <c r="AY862" i="1" s="1"/>
  <c r="AZ862" i="1" s="1"/>
  <c r="AV1226" i="1"/>
  <c r="AW1226" i="1" s="1"/>
  <c r="AX1226" i="1" s="1"/>
  <c r="AY1226" i="1" s="1"/>
  <c r="AZ1226" i="1" s="1"/>
  <c r="AV558" i="1"/>
  <c r="BA558" i="1" s="1"/>
  <c r="AU1528" i="1"/>
  <c r="BA1187" i="1"/>
  <c r="AX798" i="1"/>
  <c r="AY798" i="1" s="1"/>
  <c r="AZ798" i="1" s="1"/>
  <c r="AV1343" i="1"/>
  <c r="AW1343" i="1" s="1"/>
  <c r="AX1343" i="1" s="1"/>
  <c r="AY1343" i="1" s="1"/>
  <c r="AZ1343" i="1" s="1"/>
  <c r="AY137" i="1"/>
  <c r="AZ137" i="1" s="1"/>
  <c r="BA591" i="1"/>
  <c r="AV455" i="1"/>
  <c r="AV286" i="1"/>
  <c r="AW286" i="1" s="1"/>
  <c r="AX286" i="1" s="1"/>
  <c r="AY286" i="1" s="1"/>
  <c r="AZ286" i="1" s="1"/>
  <c r="BA546" i="1"/>
  <c r="AV581" i="1"/>
  <c r="AU1573" i="1"/>
  <c r="AZ1573" i="1" s="1"/>
  <c r="AX988" i="1"/>
  <c r="AY988" i="1" s="1"/>
  <c r="AZ988" i="1" s="1"/>
  <c r="AR304" i="1"/>
  <c r="AV171" i="1"/>
  <c r="AW171" i="1" s="1"/>
  <c r="AX171" i="1" s="1"/>
  <c r="AY171" i="1" s="1"/>
  <c r="AZ171" i="1" s="1"/>
  <c r="AR469" i="1"/>
  <c r="AY106" i="1"/>
  <c r="AZ106" i="1" s="1"/>
  <c r="AV406" i="1"/>
  <c r="BA406" i="1" s="1"/>
  <c r="AV612" i="1"/>
  <c r="AW612" i="1" s="1"/>
  <c r="AX612" i="1" s="1"/>
  <c r="AY612" i="1" s="1"/>
  <c r="AZ612" i="1" s="1"/>
  <c r="AV941" i="1"/>
  <c r="BA941" i="1" s="1"/>
  <c r="AN940" i="1"/>
  <c r="AO940" i="1" s="1"/>
  <c r="AP940" i="1" s="1"/>
  <c r="AQ940" i="1" s="1"/>
  <c r="AV317" i="1"/>
  <c r="AW317" i="1" s="1"/>
  <c r="AX317" i="1" s="1"/>
  <c r="AY317" i="1" s="1"/>
  <c r="AZ317" i="1" s="1"/>
  <c r="BA964" i="1"/>
  <c r="AV439" i="1"/>
  <c r="AU1565" i="1"/>
  <c r="AV877" i="1"/>
  <c r="AV1227" i="1"/>
  <c r="AW1227" i="1" s="1"/>
  <c r="AX1227" i="1" s="1"/>
  <c r="AY1227" i="1" s="1"/>
  <c r="AZ1227" i="1" s="1"/>
  <c r="AV1209" i="1"/>
  <c r="BA1209" i="1" s="1"/>
  <c r="AV499" i="1"/>
  <c r="AW499" i="1" s="1"/>
  <c r="AX499" i="1" s="1"/>
  <c r="AY499" i="1" s="1"/>
  <c r="AZ499" i="1" s="1"/>
  <c r="AV534" i="1"/>
  <c r="AW1327" i="1"/>
  <c r="AX1327" i="1" s="1"/>
  <c r="AY1327" i="1" s="1"/>
  <c r="AZ1327" i="1" s="1"/>
  <c r="BA1327" i="1"/>
  <c r="BA533" i="1"/>
  <c r="BA426" i="1"/>
  <c r="AV987" i="1"/>
  <c r="AV821" i="1"/>
  <c r="AW821" i="1" s="1"/>
  <c r="AX821" i="1" s="1"/>
  <c r="AY821" i="1" s="1"/>
  <c r="AZ821" i="1" s="1"/>
  <c r="AV540" i="1"/>
  <c r="AV598" i="1"/>
  <c r="BA889" i="1"/>
  <c r="AY1292" i="1"/>
  <c r="AZ1292" i="1" s="1"/>
  <c r="BA1446" i="1"/>
  <c r="AV1367" i="1"/>
  <c r="AV833" i="1"/>
  <c r="AW1632" i="1"/>
  <c r="AX1632" i="1" s="1"/>
  <c r="AY1632" i="1" s="1"/>
  <c r="AR1059" i="1"/>
  <c r="AV1394" i="1"/>
  <c r="AW1394" i="1" s="1"/>
  <c r="AX1394" i="1" s="1"/>
  <c r="AY1394" i="1" s="1"/>
  <c r="AZ1394" i="1" s="1"/>
  <c r="AR466" i="1"/>
  <c r="AV1330" i="1"/>
  <c r="AV271" i="1"/>
  <c r="AW1466" i="1"/>
  <c r="AX1466" i="1" s="1"/>
  <c r="AY1466" i="1" s="1"/>
  <c r="AZ1466" i="1" s="1"/>
  <c r="BA1466" i="1"/>
  <c r="AV1627" i="1"/>
  <c r="AW1627" i="1" s="1"/>
  <c r="AX1627" i="1" s="1"/>
  <c r="AY1627" i="1" s="1"/>
  <c r="AZ1627" i="1"/>
  <c r="AV302" i="1"/>
  <c r="AW302" i="1" s="1"/>
  <c r="AX302" i="1" s="1"/>
  <c r="AY302" i="1" s="1"/>
  <c r="AZ302" i="1" s="1"/>
  <c r="AV1137" i="1"/>
  <c r="AV592" i="1"/>
  <c r="AR387" i="1"/>
  <c r="BA809" i="1"/>
  <c r="AR1388" i="1"/>
  <c r="AQ1517" i="1"/>
  <c r="AV1207" i="1"/>
  <c r="AW1207" i="1" s="1"/>
  <c r="AX1207" i="1" s="1"/>
  <c r="AY1207" i="1" s="1"/>
  <c r="AZ1207" i="1" s="1"/>
  <c r="AV1204" i="1"/>
  <c r="AV574" i="1"/>
  <c r="AR443" i="1"/>
  <c r="AN710" i="1"/>
  <c r="AO710" i="1" s="1"/>
  <c r="AP710" i="1" s="1"/>
  <c r="AQ710" i="1" s="1"/>
  <c r="AR710" i="1"/>
  <c r="AR696" i="1"/>
  <c r="BA1064" i="1"/>
  <c r="AV1325" i="1"/>
  <c r="AW1325" i="1" s="1"/>
  <c r="AX1325" i="1" s="1"/>
  <c r="AY1325" i="1" s="1"/>
  <c r="AZ1325" i="1" s="1"/>
  <c r="AR1461" i="1"/>
  <c r="AW1358" i="1"/>
  <c r="AX1358" i="1" s="1"/>
  <c r="AY1358" i="1" s="1"/>
  <c r="AZ1358" i="1" s="1"/>
  <c r="BA1358" i="1"/>
  <c r="AW1000" i="1"/>
  <c r="AX1000" i="1" s="1"/>
  <c r="AY1000" i="1" s="1"/>
  <c r="AZ1000" i="1" s="1"/>
  <c r="BA1000" i="1"/>
  <c r="AW851" i="1"/>
  <c r="AX851" i="1" s="1"/>
  <c r="AY851" i="1" s="1"/>
  <c r="AZ851" i="1" s="1"/>
  <c r="AW116" i="1"/>
  <c r="AX116" i="1" s="1"/>
  <c r="AY116" i="1" s="1"/>
  <c r="AZ116" i="1" s="1"/>
  <c r="BA116" i="1"/>
  <c r="AW420" i="1"/>
  <c r="AX420" i="1" s="1"/>
  <c r="AY420" i="1" s="1"/>
  <c r="AZ420" i="1" s="1"/>
  <c r="BA420" i="1"/>
  <c r="AW896" i="1"/>
  <c r="AX896" i="1" s="1"/>
  <c r="AY896" i="1" s="1"/>
  <c r="AZ896" i="1" s="1"/>
  <c r="BA896" i="1"/>
  <c r="AN309" i="1"/>
  <c r="AO309" i="1" s="1"/>
  <c r="AP309" i="1" s="1"/>
  <c r="AQ309" i="1" s="1"/>
  <c r="AR309" i="1"/>
  <c r="BA1201" i="1"/>
  <c r="AV1198" i="1"/>
  <c r="AW1198" i="1" s="1"/>
  <c r="AX1198" i="1" s="1"/>
  <c r="AY1198" i="1" s="1"/>
  <c r="AZ1198" i="1" s="1"/>
  <c r="AR1216" i="1"/>
  <c r="BA693" i="1"/>
  <c r="AV766" i="1"/>
  <c r="AW766" i="1" s="1"/>
  <c r="AX766" i="1" s="1"/>
  <c r="AY766" i="1" s="1"/>
  <c r="AZ766" i="1" s="1"/>
  <c r="AV1273" i="1"/>
  <c r="AW1273" i="1" s="1"/>
  <c r="AX1273" i="1" s="1"/>
  <c r="AY1273" i="1" s="1"/>
  <c r="AZ1273" i="1" s="1"/>
  <c r="AZ1499" i="1"/>
  <c r="AR1005" i="1"/>
  <c r="AV495" i="1"/>
  <c r="AW495" i="1" s="1"/>
  <c r="AX495" i="1" s="1"/>
  <c r="AY495" i="1" s="1"/>
  <c r="AZ495" i="1" s="1"/>
  <c r="AV83" i="1"/>
  <c r="AR578" i="1"/>
  <c r="AR375" i="1"/>
  <c r="AV440" i="1"/>
  <c r="AX443" i="1"/>
  <c r="AY443" i="1" s="1"/>
  <c r="AZ443" i="1" s="1"/>
  <c r="AV1197" i="1"/>
  <c r="AV152" i="1"/>
  <c r="AR242" i="1"/>
  <c r="AV1093" i="1"/>
  <c r="AW1093" i="1" s="1"/>
  <c r="AX1093" i="1" s="1"/>
  <c r="AY1093" i="1" s="1"/>
  <c r="AZ1093" i="1" s="1"/>
  <c r="BA240" i="1"/>
  <c r="AR839" i="1"/>
  <c r="AV999" i="1"/>
  <c r="AW999" i="1" s="1"/>
  <c r="AX999" i="1" s="1"/>
  <c r="AY999" i="1" s="1"/>
  <c r="AZ999" i="1" s="1"/>
  <c r="AR863" i="1"/>
  <c r="AR344" i="1"/>
  <c r="AV725" i="1"/>
  <c r="AV981" i="1"/>
  <c r="AV763" i="1"/>
  <c r="AR702" i="1"/>
  <c r="AR1374" i="1"/>
  <c r="AN1007" i="1"/>
  <c r="AO1007" i="1" s="1"/>
  <c r="AP1007" i="1" s="1"/>
  <c r="AQ1007" i="1" s="1"/>
  <c r="AR1007" i="1"/>
  <c r="AX485" i="1"/>
  <c r="AY485" i="1" s="1"/>
  <c r="AZ485" i="1" s="1"/>
  <c r="BA1248" i="1"/>
  <c r="AW579" i="1"/>
  <c r="AX579" i="1" s="1"/>
  <c r="AY579" i="1" s="1"/>
  <c r="AZ579" i="1" s="1"/>
  <c r="AV1300" i="1"/>
  <c r="BA323" i="1"/>
  <c r="BA970" i="1"/>
  <c r="BA1110" i="1"/>
  <c r="AR1050" i="1"/>
  <c r="AX1619" i="1"/>
  <c r="AY1619" i="1" s="1"/>
  <c r="BA722" i="1"/>
  <c r="AQ1538" i="1"/>
  <c r="AR149" i="1"/>
  <c r="AR681" i="1"/>
  <c r="AV100" i="1"/>
  <c r="AV989" i="1"/>
  <c r="AR917" i="1"/>
  <c r="AQ1505" i="1"/>
  <c r="AR1130" i="1"/>
  <c r="AN245" i="1"/>
  <c r="AO245" i="1" s="1"/>
  <c r="AP245" i="1" s="1"/>
  <c r="AQ245" i="1" s="1"/>
  <c r="AV295" i="1"/>
  <c r="AW295" i="1" s="1"/>
  <c r="AX295" i="1" s="1"/>
  <c r="AY295" i="1" s="1"/>
  <c r="AZ295" i="1" s="1"/>
  <c r="AX1344" i="1"/>
  <c r="AY1344" i="1" s="1"/>
  <c r="AZ1344" i="1" s="1"/>
  <c r="AQ1631" i="1"/>
  <c r="BA1382" i="1"/>
  <c r="AN857" i="1"/>
  <c r="AO857" i="1" s="1"/>
  <c r="AP857" i="1" s="1"/>
  <c r="AQ857" i="1" s="1"/>
  <c r="AR1120" i="1"/>
  <c r="AR835" i="1"/>
  <c r="AW703" i="1"/>
  <c r="AX703" i="1" s="1"/>
  <c r="AY703" i="1" s="1"/>
  <c r="AZ703" i="1" s="1"/>
  <c r="BA703" i="1"/>
  <c r="AN129" i="1"/>
  <c r="AO129" i="1" s="1"/>
  <c r="AP129" i="1" s="1"/>
  <c r="AQ129" i="1" s="1"/>
  <c r="AR129" i="1"/>
  <c r="AN556" i="1"/>
  <c r="AO556" i="1" s="1"/>
  <c r="AP556" i="1" s="1"/>
  <c r="AQ556" i="1" s="1"/>
  <c r="AR556" i="1"/>
  <c r="AR737" i="1"/>
  <c r="AN737" i="1"/>
  <c r="AO737" i="1" s="1"/>
  <c r="AP737" i="1" s="1"/>
  <c r="AQ737" i="1" s="1"/>
  <c r="AV97" i="1"/>
  <c r="AR253" i="1"/>
  <c r="AV849" i="1"/>
  <c r="AN958" i="1"/>
  <c r="AO958" i="1" s="1"/>
  <c r="AP958" i="1" s="1"/>
  <c r="AQ958" i="1" s="1"/>
  <c r="AR958" i="1"/>
  <c r="AR1062" i="1"/>
  <c r="AN1062" i="1"/>
  <c r="AO1062" i="1" s="1"/>
  <c r="AP1062" i="1" s="1"/>
  <c r="AQ1062" i="1" s="1"/>
  <c r="AR1083" i="1"/>
  <c r="AN1083" i="1"/>
  <c r="AO1083" i="1" s="1"/>
  <c r="AP1083" i="1" s="1"/>
  <c r="AQ1083" i="1" s="1"/>
  <c r="AR445" i="1"/>
  <c r="AN445" i="1"/>
  <c r="AO445" i="1" s="1"/>
  <c r="AP445" i="1" s="1"/>
  <c r="AQ445" i="1" s="1"/>
  <c r="AR570" i="1"/>
  <c r="AN570" i="1"/>
  <c r="AO570" i="1" s="1"/>
  <c r="AP570" i="1" s="1"/>
  <c r="AQ570" i="1" s="1"/>
  <c r="AN527" i="1"/>
  <c r="AO527" i="1" s="1"/>
  <c r="AP527" i="1" s="1"/>
  <c r="AQ527" i="1" s="1"/>
  <c r="AR527" i="1"/>
  <c r="AR218" i="1"/>
  <c r="AN218" i="1"/>
  <c r="AO218" i="1" s="1"/>
  <c r="AP218" i="1" s="1"/>
  <c r="AQ218" i="1" s="1"/>
  <c r="AV539" i="1"/>
  <c r="AV1154" i="1"/>
  <c r="AW1154" i="1" s="1"/>
  <c r="AX1154" i="1" s="1"/>
  <c r="AY1154" i="1" s="1"/>
  <c r="AZ1154" i="1" s="1"/>
  <c r="AR173" i="1"/>
  <c r="AV414" i="1"/>
  <c r="AV710" i="1"/>
  <c r="AV438" i="1"/>
  <c r="AR389" i="1"/>
  <c r="AR477" i="1"/>
  <c r="AN346" i="1"/>
  <c r="AO346" i="1" s="1"/>
  <c r="AP346" i="1" s="1"/>
  <c r="AQ346" i="1" s="1"/>
  <c r="AR346" i="1"/>
  <c r="AN463" i="1"/>
  <c r="AO463" i="1" s="1"/>
  <c r="AP463" i="1" s="1"/>
  <c r="AQ463" i="1" s="1"/>
  <c r="AR463" i="1"/>
  <c r="AV1121" i="1"/>
  <c r="AW1121" i="1" s="1"/>
  <c r="AU1541" i="1"/>
  <c r="AV1541" i="1" s="1"/>
  <c r="AW1541" i="1" s="1"/>
  <c r="AX1541" i="1" s="1"/>
  <c r="AY1541" i="1" s="1"/>
  <c r="AV555" i="1"/>
  <c r="BA219" i="1"/>
  <c r="AW219" i="1"/>
  <c r="AX219" i="1" s="1"/>
  <c r="AY219" i="1" s="1"/>
  <c r="AZ219" i="1" s="1"/>
  <c r="AN845" i="1"/>
  <c r="AO845" i="1" s="1"/>
  <c r="AP845" i="1" s="1"/>
  <c r="AQ845" i="1" s="1"/>
  <c r="AR845" i="1"/>
  <c r="AN250" i="1"/>
  <c r="AO250" i="1" s="1"/>
  <c r="AP250" i="1" s="1"/>
  <c r="AQ250" i="1" s="1"/>
  <c r="AR250" i="1"/>
  <c r="AR347" i="1"/>
  <c r="AN347" i="1"/>
  <c r="AO347" i="1" s="1"/>
  <c r="AP347" i="1" s="1"/>
  <c r="AQ347" i="1" s="1"/>
  <c r="AR1421" i="1"/>
  <c r="AR1389" i="1"/>
  <c r="AQ1552" i="1"/>
  <c r="AV675" i="1"/>
  <c r="AR877" i="1"/>
  <c r="AR664" i="1"/>
  <c r="AR1307" i="1"/>
  <c r="AN1174" i="1"/>
  <c r="AO1174" i="1" s="1"/>
  <c r="AP1174" i="1" s="1"/>
  <c r="AQ1174" i="1" s="1"/>
  <c r="AR1174" i="1"/>
  <c r="AN1276" i="1"/>
  <c r="AO1276" i="1" s="1"/>
  <c r="AP1276" i="1" s="1"/>
  <c r="AQ1276" i="1" s="1"/>
  <c r="AR1276" i="1"/>
  <c r="AN1405" i="1"/>
  <c r="AO1405" i="1" s="1"/>
  <c r="AP1405" i="1" s="1"/>
  <c r="AQ1405" i="1" s="1"/>
  <c r="AR1405" i="1"/>
  <c r="AR807" i="1"/>
  <c r="AQ1622" i="1"/>
  <c r="AR825" i="1"/>
  <c r="AR543" i="1"/>
  <c r="AN543" i="1"/>
  <c r="AO543" i="1" s="1"/>
  <c r="AP543" i="1" s="1"/>
  <c r="AQ543" i="1" s="1"/>
  <c r="AR1000" i="1"/>
  <c r="AN1000" i="1"/>
  <c r="AO1000" i="1" s="1"/>
  <c r="AP1000" i="1" s="1"/>
  <c r="AQ1000" i="1" s="1"/>
  <c r="AV872" i="1"/>
  <c r="BA872" i="1" s="1"/>
  <c r="AV84" i="1"/>
  <c r="AW84" i="1" s="1"/>
  <c r="AX84" i="1" s="1"/>
  <c r="AY84" i="1" s="1"/>
  <c r="AZ84" i="1" s="1"/>
  <c r="AV1044" i="1"/>
  <c r="AW1044" i="1" s="1"/>
  <c r="AX1044" i="1" s="1"/>
  <c r="AY1044" i="1" s="1"/>
  <c r="AZ1044" i="1" s="1"/>
  <c r="AR1013" i="1"/>
  <c r="AR999" i="1"/>
  <c r="AN999" i="1"/>
  <c r="AO999" i="1" s="1"/>
  <c r="AP999" i="1" s="1"/>
  <c r="AQ999" i="1" s="1"/>
  <c r="AU1487" i="1"/>
  <c r="AV1487" i="1" s="1"/>
  <c r="AW1487" i="1" s="1"/>
  <c r="AX1487" i="1" s="1"/>
  <c r="AY1487" i="1" s="1"/>
  <c r="AR922" i="1"/>
  <c r="AR1049" i="1"/>
  <c r="AV918" i="1"/>
  <c r="BA1270" i="1"/>
  <c r="AW1270" i="1"/>
  <c r="AX1270" i="1" s="1"/>
  <c r="AY1270" i="1" s="1"/>
  <c r="AZ1270" i="1" s="1"/>
  <c r="BA575" i="1"/>
  <c r="AW723" i="1"/>
  <c r="AX723" i="1" s="1"/>
  <c r="AY723" i="1" s="1"/>
  <c r="AZ723" i="1" s="1"/>
  <c r="AZ1497" i="1"/>
  <c r="AV1497" i="1"/>
  <c r="AW1497" i="1" s="1"/>
  <c r="AX1497" i="1" s="1"/>
  <c r="AY1497" i="1" s="1"/>
  <c r="AW586" i="1"/>
  <c r="AX586" i="1" s="1"/>
  <c r="AY586" i="1" s="1"/>
  <c r="AZ586" i="1" s="1"/>
  <c r="BA586" i="1"/>
  <c r="AN265" i="1"/>
  <c r="AO265" i="1" s="1"/>
  <c r="AP265" i="1" s="1"/>
  <c r="AQ265" i="1" s="1"/>
  <c r="AR265" i="1"/>
  <c r="AR332" i="1"/>
  <c r="AN332" i="1"/>
  <c r="AO332" i="1" s="1"/>
  <c r="AP332" i="1" s="1"/>
  <c r="AQ332" i="1" s="1"/>
  <c r="AN746" i="1"/>
  <c r="AO746" i="1" s="1"/>
  <c r="AP746" i="1" s="1"/>
  <c r="AQ746" i="1" s="1"/>
  <c r="AR746" i="1"/>
  <c r="AR853" i="1"/>
  <c r="AN853" i="1"/>
  <c r="AO853" i="1" s="1"/>
  <c r="AP853" i="1" s="1"/>
  <c r="AQ853" i="1" s="1"/>
  <c r="AM1495" i="1"/>
  <c r="AN1495" i="1" s="1"/>
  <c r="AO1495" i="1" s="1"/>
  <c r="AP1495" i="1" s="1"/>
  <c r="AQ1495" i="1"/>
  <c r="BA701" i="1"/>
  <c r="AR421" i="1"/>
  <c r="AR562" i="1"/>
  <c r="AV709" i="1"/>
  <c r="AW709" i="1" s="1"/>
  <c r="AX709" i="1" s="1"/>
  <c r="AY709" i="1" s="1"/>
  <c r="AZ709" i="1" s="1"/>
  <c r="AQ1572" i="1"/>
  <c r="AN233" i="1"/>
  <c r="AO233" i="1" s="1"/>
  <c r="AP233" i="1" s="1"/>
  <c r="AQ233" i="1" s="1"/>
  <c r="AR233" i="1"/>
  <c r="AR555" i="1"/>
  <c r="AN555" i="1"/>
  <c r="AO555" i="1" s="1"/>
  <c r="AP555" i="1" s="1"/>
  <c r="AQ555" i="1" s="1"/>
  <c r="AR254" i="1"/>
  <c r="AN254" i="1"/>
  <c r="AO254" i="1" s="1"/>
  <c r="AP254" i="1" s="1"/>
  <c r="AQ254" i="1" s="1"/>
  <c r="AN1313" i="1"/>
  <c r="AO1313" i="1" s="1"/>
  <c r="AP1313" i="1" s="1"/>
  <c r="AQ1313" i="1" s="1"/>
  <c r="AR1313" i="1"/>
  <c r="AM1569" i="1"/>
  <c r="AN1569" i="1" s="1"/>
  <c r="AO1569" i="1" s="1"/>
  <c r="AP1569" i="1" s="1"/>
  <c r="AQ1569" i="1"/>
  <c r="AX701" i="1"/>
  <c r="AY701" i="1" s="1"/>
  <c r="AZ701" i="1" s="1"/>
  <c r="AN438" i="1"/>
  <c r="AO438" i="1" s="1"/>
  <c r="AP438" i="1" s="1"/>
  <c r="AQ438" i="1" s="1"/>
  <c r="AR438" i="1"/>
  <c r="AN894" i="1"/>
  <c r="AO894" i="1" s="1"/>
  <c r="AP894" i="1" s="1"/>
  <c r="AQ894" i="1" s="1"/>
  <c r="AR894" i="1"/>
  <c r="AN685" i="1"/>
  <c r="AO685" i="1" s="1"/>
  <c r="AP685" i="1" s="1"/>
  <c r="AQ685" i="1" s="1"/>
  <c r="AR685" i="1"/>
  <c r="AR1135" i="1"/>
  <c r="AN1135" i="1"/>
  <c r="AO1135" i="1" s="1"/>
  <c r="AP1135" i="1" s="1"/>
  <c r="AQ1135" i="1" s="1"/>
  <c r="AW1259" i="1"/>
  <c r="AX1259" i="1" s="1"/>
  <c r="AY1259" i="1" s="1"/>
  <c r="AZ1259" i="1" s="1"/>
  <c r="BA1259" i="1"/>
  <c r="AQ1520" i="1"/>
  <c r="AR452" i="1"/>
  <c r="AV1467" i="1"/>
  <c r="AR632" i="1"/>
  <c r="AN632" i="1"/>
  <c r="AO632" i="1" s="1"/>
  <c r="AP632" i="1" s="1"/>
  <c r="AQ632" i="1" s="1"/>
  <c r="AN892" i="1"/>
  <c r="AO892" i="1" s="1"/>
  <c r="AP892" i="1" s="1"/>
  <c r="AQ892" i="1" s="1"/>
  <c r="AR892" i="1"/>
  <c r="AN703" i="1"/>
  <c r="AO703" i="1" s="1"/>
  <c r="AP703" i="1" s="1"/>
  <c r="AQ703" i="1" s="1"/>
  <c r="AR703" i="1"/>
  <c r="AR1133" i="1"/>
  <c r="AN1133" i="1"/>
  <c r="AO1133" i="1" s="1"/>
  <c r="AP1133" i="1" s="1"/>
  <c r="AQ1133" i="1" s="1"/>
  <c r="AN1254" i="1"/>
  <c r="AO1254" i="1" s="1"/>
  <c r="AP1254" i="1" s="1"/>
  <c r="AQ1254" i="1" s="1"/>
  <c r="AR1254" i="1"/>
  <c r="AN1056" i="1"/>
  <c r="AO1056" i="1" s="1"/>
  <c r="AP1056" i="1" s="1"/>
  <c r="AQ1056" i="1" s="1"/>
  <c r="AR1056" i="1"/>
  <c r="AR1012" i="1"/>
  <c r="AN1012" i="1"/>
  <c r="AO1012" i="1" s="1"/>
  <c r="AP1012" i="1" s="1"/>
  <c r="AQ1012" i="1" s="1"/>
  <c r="AR848" i="1"/>
  <c r="AV876" i="1"/>
  <c r="AW876" i="1" s="1"/>
  <c r="AX876" i="1" s="1"/>
  <c r="AY876" i="1" s="1"/>
  <c r="AZ876" i="1" s="1"/>
  <c r="AQ1629" i="1"/>
  <c r="AV1021" i="1"/>
  <c r="AW1021" i="1" s="1"/>
  <c r="AX1021" i="1" s="1"/>
  <c r="AY1021" i="1" s="1"/>
  <c r="AZ1021" i="1" s="1"/>
  <c r="AV1272" i="1"/>
  <c r="AR1084" i="1"/>
  <c r="AR749" i="1"/>
  <c r="BA1041" i="1"/>
  <c r="AW727" i="1"/>
  <c r="AX727" i="1" s="1"/>
  <c r="AY727" i="1" s="1"/>
  <c r="AZ727" i="1" s="1"/>
  <c r="AW514" i="1"/>
  <c r="AX514" i="1" s="1"/>
  <c r="AY514" i="1" s="1"/>
  <c r="AZ514" i="1" s="1"/>
  <c r="BA514" i="1"/>
  <c r="AR1109" i="1"/>
  <c r="AN1109" i="1"/>
  <c r="AO1109" i="1" s="1"/>
  <c r="AP1109" i="1" s="1"/>
  <c r="AQ1109" i="1" s="1"/>
  <c r="AN1397" i="1"/>
  <c r="AO1397" i="1" s="1"/>
  <c r="AP1397" i="1" s="1"/>
  <c r="AQ1397" i="1" s="1"/>
  <c r="AR1397" i="1"/>
  <c r="AR1198" i="1"/>
  <c r="AN1198" i="1"/>
  <c r="AO1198" i="1" s="1"/>
  <c r="AP1198" i="1" s="1"/>
  <c r="AQ1198" i="1" s="1"/>
  <c r="AR1371" i="1"/>
  <c r="AN1371" i="1"/>
  <c r="AO1371" i="1" s="1"/>
  <c r="AP1371" i="1" s="1"/>
  <c r="AQ1371" i="1" s="1"/>
  <c r="AM1597" i="1"/>
  <c r="AN1597" i="1" s="1"/>
  <c r="AO1597" i="1" s="1"/>
  <c r="AP1597" i="1" s="1"/>
  <c r="AQ1597" i="1"/>
  <c r="AN945" i="1"/>
  <c r="AO945" i="1" s="1"/>
  <c r="AP945" i="1" s="1"/>
  <c r="AQ945" i="1" s="1"/>
  <c r="AR945" i="1"/>
  <c r="AZ1492" i="1"/>
  <c r="AR1181" i="1"/>
  <c r="AX1337" i="1"/>
  <c r="AY1337" i="1" s="1"/>
  <c r="AZ1337" i="1" s="1"/>
  <c r="AQ1604" i="1"/>
  <c r="AR85" i="1"/>
  <c r="AR131" i="1"/>
  <c r="AV497" i="1"/>
  <c r="AV183" i="1"/>
  <c r="BA739" i="1"/>
  <c r="AN1034" i="1"/>
  <c r="AO1034" i="1" s="1"/>
  <c r="AP1034" i="1" s="1"/>
  <c r="AQ1034" i="1" s="1"/>
  <c r="AR1034" i="1"/>
  <c r="AN1132" i="1"/>
  <c r="AO1132" i="1" s="1"/>
  <c r="AP1132" i="1" s="1"/>
  <c r="AQ1132" i="1" s="1"/>
  <c r="AR1132" i="1"/>
  <c r="AV486" i="1"/>
  <c r="AW486" i="1" s="1"/>
  <c r="AX486" i="1" s="1"/>
  <c r="AY486" i="1" s="1"/>
  <c r="AZ486" i="1" s="1"/>
  <c r="AV474" i="1"/>
  <c r="AW474" i="1" s="1"/>
  <c r="AX474" i="1" s="1"/>
  <c r="AY474" i="1" s="1"/>
  <c r="AZ474" i="1" s="1"/>
  <c r="AR600" i="1"/>
  <c r="AN600" i="1"/>
  <c r="AO600" i="1" s="1"/>
  <c r="AP600" i="1" s="1"/>
  <c r="AQ600" i="1" s="1"/>
  <c r="AN1228" i="1"/>
  <c r="AO1228" i="1" s="1"/>
  <c r="AP1228" i="1" s="1"/>
  <c r="AQ1228" i="1" s="1"/>
  <c r="AR1228" i="1"/>
  <c r="AQ1496" i="1"/>
  <c r="AM1496" i="1"/>
  <c r="AN1496" i="1" s="1"/>
  <c r="AO1496" i="1" s="1"/>
  <c r="AP1496" i="1" s="1"/>
  <c r="AR580" i="1"/>
  <c r="AN580" i="1"/>
  <c r="AO580" i="1" s="1"/>
  <c r="AP580" i="1" s="1"/>
  <c r="AQ580" i="1" s="1"/>
  <c r="AV753" i="1"/>
  <c r="AW753" i="1" s="1"/>
  <c r="AX753" i="1" s="1"/>
  <c r="AY753" i="1" s="1"/>
  <c r="AZ753" i="1" s="1"/>
  <c r="AN534" i="1"/>
  <c r="AO534" i="1" s="1"/>
  <c r="AP534" i="1" s="1"/>
  <c r="AQ534" i="1" s="1"/>
  <c r="AR534" i="1"/>
  <c r="AR767" i="1"/>
  <c r="AN767" i="1"/>
  <c r="AO767" i="1" s="1"/>
  <c r="AP767" i="1" s="1"/>
  <c r="AQ767" i="1" s="1"/>
  <c r="AN969" i="1"/>
  <c r="AO969" i="1" s="1"/>
  <c r="AP969" i="1" s="1"/>
  <c r="AQ969" i="1" s="1"/>
  <c r="AR969" i="1"/>
  <c r="AX1492" i="1"/>
  <c r="AY1492" i="1" s="1"/>
  <c r="AR1201" i="1"/>
  <c r="AX961" i="1"/>
  <c r="AY961" i="1" s="1"/>
  <c r="AZ961" i="1" s="1"/>
  <c r="BA552" i="1"/>
  <c r="AN1095" i="1"/>
  <c r="AO1095" i="1" s="1"/>
  <c r="AP1095" i="1" s="1"/>
  <c r="AQ1095" i="1" s="1"/>
  <c r="AR1095" i="1"/>
  <c r="AN512" i="1"/>
  <c r="AO512" i="1" s="1"/>
  <c r="AP512" i="1" s="1"/>
  <c r="AQ512" i="1" s="1"/>
  <c r="AR512" i="1"/>
  <c r="AN1230" i="1"/>
  <c r="AO1230" i="1" s="1"/>
  <c r="AP1230" i="1" s="1"/>
  <c r="AQ1230" i="1" s="1"/>
  <c r="AR1230" i="1"/>
  <c r="AR1016" i="1"/>
  <c r="AN1016" i="1"/>
  <c r="AO1016" i="1" s="1"/>
  <c r="AP1016" i="1" s="1"/>
  <c r="AQ1016" i="1" s="1"/>
  <c r="AN439" i="1"/>
  <c r="AO439" i="1" s="1"/>
  <c r="AP439" i="1" s="1"/>
  <c r="AQ439" i="1" s="1"/>
  <c r="AR439" i="1"/>
  <c r="AR524" i="1"/>
  <c r="AN524" i="1"/>
  <c r="AO524" i="1" s="1"/>
  <c r="AP524" i="1" s="1"/>
  <c r="AQ524" i="1" s="1"/>
  <c r="AR972" i="1"/>
  <c r="AN972" i="1"/>
  <c r="AO972" i="1" s="1"/>
  <c r="AP972" i="1" s="1"/>
  <c r="AQ972" i="1" s="1"/>
  <c r="AN915" i="1"/>
  <c r="AO915" i="1" s="1"/>
  <c r="AP915" i="1" s="1"/>
  <c r="AQ915" i="1" s="1"/>
  <c r="AR915" i="1"/>
  <c r="AR948" i="1"/>
  <c r="AN948" i="1"/>
  <c r="AO948" i="1" s="1"/>
  <c r="AP948" i="1" s="1"/>
  <c r="AQ948" i="1" s="1"/>
  <c r="AN1244" i="1"/>
  <c r="AO1244" i="1" s="1"/>
  <c r="AP1244" i="1" s="1"/>
  <c r="AQ1244" i="1" s="1"/>
  <c r="AR1244" i="1"/>
  <c r="AR1195" i="1"/>
  <c r="AV502" i="1"/>
  <c r="AV1219" i="1"/>
  <c r="AW1219" i="1" s="1"/>
  <c r="AX1219" i="1" s="1"/>
  <c r="AY1219" i="1" s="1"/>
  <c r="AZ1219" i="1" s="1"/>
  <c r="AR926" i="1"/>
  <c r="BA437" i="1"/>
  <c r="AV1410" i="1"/>
  <c r="AR158" i="1"/>
  <c r="AX211" i="1"/>
  <c r="AY211" i="1" s="1"/>
  <c r="AZ211" i="1" s="1"/>
  <c r="AV480" i="1"/>
  <c r="AW480" i="1" s="1"/>
  <c r="AX480" i="1" s="1"/>
  <c r="AY480" i="1" s="1"/>
  <c r="AZ480" i="1" s="1"/>
  <c r="AW1046" i="1"/>
  <c r="AX1046" i="1" s="1"/>
  <c r="AY1046" i="1" s="1"/>
  <c r="AZ1046" i="1" s="1"/>
  <c r="BA1046" i="1"/>
  <c r="AZ1532" i="1"/>
  <c r="AV1532" i="1"/>
  <c r="AW1532" i="1" s="1"/>
  <c r="AX1532" i="1" s="1"/>
  <c r="AY1532" i="1" s="1"/>
  <c r="AW310" i="1"/>
  <c r="AX310" i="1" s="1"/>
  <c r="AY310" i="1" s="1"/>
  <c r="AZ310" i="1" s="1"/>
  <c r="BA310" i="1"/>
  <c r="AW901" i="1"/>
  <c r="AX901" i="1" s="1"/>
  <c r="AY901" i="1" s="1"/>
  <c r="AZ901" i="1" s="1"/>
  <c r="BA901" i="1"/>
  <c r="BA1167" i="1"/>
  <c r="AW1167" i="1"/>
  <c r="AX1167" i="1" s="1"/>
  <c r="AY1167" i="1" s="1"/>
  <c r="AZ1167" i="1" s="1"/>
  <c r="AW1275" i="1"/>
  <c r="AX1275" i="1" s="1"/>
  <c r="AY1275" i="1" s="1"/>
  <c r="AZ1275" i="1" s="1"/>
  <c r="BA1275" i="1"/>
  <c r="BA179" i="1"/>
  <c r="AW179" i="1"/>
  <c r="AX179" i="1" s="1"/>
  <c r="AY179" i="1" s="1"/>
  <c r="AZ179" i="1" s="1"/>
  <c r="AW134" i="1"/>
  <c r="AX134" i="1" s="1"/>
  <c r="AY134" i="1" s="1"/>
  <c r="AZ134" i="1" s="1"/>
  <c r="AW123" i="1"/>
  <c r="AX123" i="1" s="1"/>
  <c r="AY123" i="1" s="1"/>
  <c r="AZ123" i="1" s="1"/>
  <c r="BA123" i="1"/>
  <c r="AW741" i="1"/>
  <c r="AX741" i="1" s="1"/>
  <c r="AY741" i="1" s="1"/>
  <c r="AZ741" i="1" s="1"/>
  <c r="BA149" i="1"/>
  <c r="AW590" i="1"/>
  <c r="AX590" i="1" s="1"/>
  <c r="AY590" i="1" s="1"/>
  <c r="AZ590" i="1" s="1"/>
  <c r="BA590" i="1"/>
  <c r="AW114" i="1"/>
  <c r="AX114" i="1" s="1"/>
  <c r="AY114" i="1" s="1"/>
  <c r="AZ114" i="1" s="1"/>
  <c r="BA114" i="1"/>
  <c r="AN539" i="1"/>
  <c r="AO539" i="1" s="1"/>
  <c r="AP539" i="1" s="1"/>
  <c r="AQ539" i="1" s="1"/>
  <c r="AR539" i="1"/>
  <c r="AV1132" i="1"/>
  <c r="AW1132" i="1" s="1"/>
  <c r="AX1132" i="1" s="1"/>
  <c r="AY1132" i="1" s="1"/>
  <c r="AZ1132" i="1" s="1"/>
  <c r="AN1123" i="1"/>
  <c r="AO1123" i="1" s="1"/>
  <c r="AP1123" i="1" s="1"/>
  <c r="AQ1123" i="1" s="1"/>
  <c r="AR1123" i="1"/>
  <c r="AN762" i="1"/>
  <c r="AO762" i="1" s="1"/>
  <c r="AP762" i="1" s="1"/>
  <c r="AQ762" i="1" s="1"/>
  <c r="AR762" i="1"/>
  <c r="AN1105" i="1"/>
  <c r="AO1105" i="1" s="1"/>
  <c r="AP1105" i="1" s="1"/>
  <c r="AQ1105" i="1" s="1"/>
  <c r="AR1105" i="1"/>
  <c r="AW891" i="1"/>
  <c r="AX891" i="1" s="1"/>
  <c r="AY891" i="1" s="1"/>
  <c r="AZ891" i="1" s="1"/>
  <c r="AN161" i="1"/>
  <c r="AO161" i="1" s="1"/>
  <c r="AP161" i="1" s="1"/>
  <c r="AQ161" i="1" s="1"/>
  <c r="AR161" i="1"/>
  <c r="AN985" i="1"/>
  <c r="AO985" i="1" s="1"/>
  <c r="AP985" i="1" s="1"/>
  <c r="AQ985" i="1" s="1"/>
  <c r="AR985" i="1"/>
  <c r="AN357" i="1"/>
  <c r="AO357" i="1" s="1"/>
  <c r="AP357" i="1" s="1"/>
  <c r="AQ357" i="1" s="1"/>
  <c r="AR357" i="1"/>
  <c r="AR660" i="1"/>
  <c r="AN660" i="1"/>
  <c r="AO660" i="1" s="1"/>
  <c r="AP660" i="1" s="1"/>
  <c r="AQ660" i="1" s="1"/>
  <c r="AN692" i="1"/>
  <c r="AO692" i="1" s="1"/>
  <c r="AP692" i="1" s="1"/>
  <c r="AQ692" i="1" s="1"/>
  <c r="AR692" i="1"/>
  <c r="AR684" i="1"/>
  <c r="AN684" i="1"/>
  <c r="AO684" i="1" s="1"/>
  <c r="AP684" i="1" s="1"/>
  <c r="AQ684" i="1" s="1"/>
  <c r="AR522" i="1"/>
  <c r="AN522" i="1"/>
  <c r="AO522" i="1" s="1"/>
  <c r="AP522" i="1" s="1"/>
  <c r="AQ522" i="1" s="1"/>
  <c r="AR596" i="1"/>
  <c r="AN596" i="1"/>
  <c r="AO596" i="1" s="1"/>
  <c r="AP596" i="1" s="1"/>
  <c r="AQ596" i="1" s="1"/>
  <c r="AW90" i="1"/>
  <c r="AX90" i="1" s="1"/>
  <c r="AY90" i="1" s="1"/>
  <c r="AZ90" i="1" s="1"/>
  <c r="BA90" i="1"/>
  <c r="AN406" i="1"/>
  <c r="AO406" i="1" s="1"/>
  <c r="AP406" i="1" s="1"/>
  <c r="AQ406" i="1" s="1"/>
  <c r="AR406" i="1"/>
  <c r="AV1455" i="1"/>
  <c r="BA1455" i="1" s="1"/>
  <c r="AV1375" i="1"/>
  <c r="AW1375" i="1" s="1"/>
  <c r="AX1375" i="1" s="1"/>
  <c r="AY1375" i="1" s="1"/>
  <c r="AZ1375" i="1" s="1"/>
  <c r="AR1202" i="1"/>
  <c r="AV1034" i="1"/>
  <c r="AW1034" i="1" s="1"/>
  <c r="AX1034" i="1" s="1"/>
  <c r="AY1034" i="1" s="1"/>
  <c r="AZ1034" i="1" s="1"/>
  <c r="AV1214" i="1"/>
  <c r="AR1344" i="1"/>
  <c r="AV346" i="1"/>
  <c r="AW346" i="1" s="1"/>
  <c r="AX346" i="1" s="1"/>
  <c r="AY346" i="1" s="1"/>
  <c r="AZ346" i="1" s="1"/>
  <c r="AV542" i="1"/>
  <c r="AV78" i="1"/>
  <c r="AV1100" i="1"/>
  <c r="AV284" i="1"/>
  <c r="AV342" i="1"/>
  <c r="AR206" i="1"/>
  <c r="AR397" i="1"/>
  <c r="AX241" i="1"/>
  <c r="AY241" i="1" s="1"/>
  <c r="AZ241" i="1" s="1"/>
  <c r="AV446" i="1"/>
  <c r="AW446" i="1" s="1"/>
  <c r="AX446" i="1" s="1"/>
  <c r="AY446" i="1" s="1"/>
  <c r="AZ446" i="1" s="1"/>
  <c r="AV522" i="1"/>
  <c r="AW522" i="1" s="1"/>
  <c r="AX522" i="1" s="1"/>
  <c r="AY522" i="1" s="1"/>
  <c r="AZ522" i="1" s="1"/>
  <c r="AV350" i="1"/>
  <c r="AR321" i="1"/>
  <c r="BA528" i="1"/>
  <c r="AN396" i="1"/>
  <c r="AO396" i="1" s="1"/>
  <c r="AP396" i="1" s="1"/>
  <c r="AQ396" i="1" s="1"/>
  <c r="AR396" i="1"/>
  <c r="AR536" i="1"/>
  <c r="AN536" i="1"/>
  <c r="AO536" i="1" s="1"/>
  <c r="AP536" i="1" s="1"/>
  <c r="AQ536" i="1" s="1"/>
  <c r="AR680" i="1"/>
  <c r="AN680" i="1"/>
  <c r="AO680" i="1" s="1"/>
  <c r="AP680" i="1" s="1"/>
  <c r="AQ680" i="1" s="1"/>
  <c r="AR1079" i="1"/>
  <c r="AN1079" i="1"/>
  <c r="AO1079" i="1" s="1"/>
  <c r="AP1079" i="1" s="1"/>
  <c r="AQ1079" i="1" s="1"/>
  <c r="AN914" i="1"/>
  <c r="AO914" i="1" s="1"/>
  <c r="AP914" i="1" s="1"/>
  <c r="AQ914" i="1" s="1"/>
  <c r="AR914" i="1"/>
  <c r="AN1325" i="1"/>
  <c r="AO1325" i="1" s="1"/>
  <c r="AP1325" i="1" s="1"/>
  <c r="AQ1325" i="1" s="1"/>
  <c r="AR1325" i="1"/>
  <c r="AN1242" i="1"/>
  <c r="AO1242" i="1" s="1"/>
  <c r="AP1242" i="1" s="1"/>
  <c r="AQ1242" i="1" s="1"/>
  <c r="AR1242" i="1"/>
  <c r="AR1437" i="1"/>
  <c r="AN1437" i="1"/>
  <c r="AO1437" i="1" s="1"/>
  <c r="AP1437" i="1" s="1"/>
  <c r="AQ1437" i="1" s="1"/>
  <c r="AW89" i="1"/>
  <c r="AX89" i="1" s="1"/>
  <c r="AY89" i="1" s="1"/>
  <c r="AZ89" i="1" s="1"/>
  <c r="BA89" i="1"/>
  <c r="AM1608" i="1"/>
  <c r="AN1608" i="1" s="1"/>
  <c r="AO1608" i="1" s="1"/>
  <c r="AP1608" i="1" s="1"/>
  <c r="AQ1608" i="1"/>
  <c r="AW875" i="1"/>
  <c r="AX875" i="1" s="1"/>
  <c r="AY875" i="1" s="1"/>
  <c r="AZ875" i="1" s="1"/>
  <c r="AN354" i="1"/>
  <c r="AO354" i="1" s="1"/>
  <c r="AP354" i="1" s="1"/>
  <c r="AQ354" i="1" s="1"/>
  <c r="AR354" i="1"/>
  <c r="AN1400" i="1"/>
  <c r="AO1400" i="1" s="1"/>
  <c r="AP1400" i="1" s="1"/>
  <c r="AQ1400" i="1" s="1"/>
  <c r="AR1400" i="1"/>
  <c r="AR310" i="1"/>
  <c r="AN310" i="1"/>
  <c r="AO310" i="1" s="1"/>
  <c r="AP310" i="1" s="1"/>
  <c r="AQ310" i="1" s="1"/>
  <c r="AN430" i="1"/>
  <c r="AO430" i="1" s="1"/>
  <c r="AP430" i="1" s="1"/>
  <c r="AQ430" i="1" s="1"/>
  <c r="AR430" i="1"/>
  <c r="AN564" i="1"/>
  <c r="AO564" i="1" s="1"/>
  <c r="AP564" i="1" s="1"/>
  <c r="AQ564" i="1" s="1"/>
  <c r="AR564" i="1"/>
  <c r="AN269" i="1"/>
  <c r="AO269" i="1" s="1"/>
  <c r="AP269" i="1" s="1"/>
  <c r="AQ269" i="1" s="1"/>
  <c r="AR269" i="1"/>
  <c r="AN479" i="1"/>
  <c r="AO479" i="1" s="1"/>
  <c r="AP479" i="1" s="1"/>
  <c r="AQ479" i="1" s="1"/>
  <c r="AR479" i="1"/>
  <c r="AR658" i="1"/>
  <c r="AN658" i="1"/>
  <c r="AO658" i="1" s="1"/>
  <c r="AP658" i="1" s="1"/>
  <c r="AQ658" i="1" s="1"/>
  <c r="AR274" i="1"/>
  <c r="AN274" i="1"/>
  <c r="AO274" i="1" s="1"/>
  <c r="AP274" i="1" s="1"/>
  <c r="AQ274" i="1" s="1"/>
  <c r="AR90" i="1"/>
  <c r="AN90" i="1"/>
  <c r="AO90" i="1" s="1"/>
  <c r="AP90" i="1" s="1"/>
  <c r="AQ90" i="1" s="1"/>
  <c r="AN548" i="1"/>
  <c r="AO548" i="1" s="1"/>
  <c r="AP548" i="1" s="1"/>
  <c r="AQ548" i="1" s="1"/>
  <c r="AR548" i="1"/>
  <c r="AR706" i="1"/>
  <c r="AN706" i="1"/>
  <c r="AO706" i="1" s="1"/>
  <c r="AP706" i="1" s="1"/>
  <c r="AQ706" i="1" s="1"/>
  <c r="AR1233" i="1"/>
  <c r="AN1233" i="1"/>
  <c r="AO1233" i="1" s="1"/>
  <c r="AP1233" i="1" s="1"/>
  <c r="AQ1233" i="1" s="1"/>
  <c r="AV1359" i="1"/>
  <c r="AW1359" i="1" s="1"/>
  <c r="AX1359" i="1" s="1"/>
  <c r="AY1359" i="1" s="1"/>
  <c r="AZ1359" i="1" s="1"/>
  <c r="AV1341" i="1"/>
  <c r="AW1341" i="1" s="1"/>
  <c r="AX1341" i="1" s="1"/>
  <c r="AY1341" i="1" s="1"/>
  <c r="AZ1341" i="1" s="1"/>
  <c r="AX1102" i="1"/>
  <c r="AY1102" i="1" s="1"/>
  <c r="AZ1102" i="1" s="1"/>
  <c r="AV680" i="1"/>
  <c r="AV840" i="1"/>
  <c r="AW840" i="1" s="1"/>
  <c r="AX840" i="1" s="1"/>
  <c r="AY840" i="1" s="1"/>
  <c r="AZ840" i="1" s="1"/>
  <c r="AR1087" i="1"/>
  <c r="AR249" i="1"/>
  <c r="AV537" i="1"/>
  <c r="AV108" i="1"/>
  <c r="AR134" i="1"/>
  <c r="AV265" i="1"/>
  <c r="BA724" i="1"/>
  <c r="AR259" i="1"/>
  <c r="BA551" i="1"/>
  <c r="AV300" i="1"/>
  <c r="AR722" i="1"/>
  <c r="AV343" i="1"/>
  <c r="AV1426" i="1"/>
  <c r="AW1426" i="1" s="1"/>
  <c r="AX1426" i="1" s="1"/>
  <c r="AY1426" i="1" s="1"/>
  <c r="AZ1426" i="1" s="1"/>
  <c r="AV465" i="1"/>
  <c r="BA1105" i="1"/>
  <c r="AN1052" i="1"/>
  <c r="AO1052" i="1" s="1"/>
  <c r="AP1052" i="1" s="1"/>
  <c r="AQ1052" i="1" s="1"/>
  <c r="AR1052" i="1"/>
  <c r="AN705" i="1"/>
  <c r="AO705" i="1" s="1"/>
  <c r="AP705" i="1" s="1"/>
  <c r="AQ705" i="1" s="1"/>
  <c r="AR705" i="1"/>
  <c r="AN1373" i="1"/>
  <c r="AO1373" i="1" s="1"/>
  <c r="AP1373" i="1" s="1"/>
  <c r="AQ1373" i="1" s="1"/>
  <c r="AR1373" i="1"/>
  <c r="AN1274" i="1"/>
  <c r="AO1274" i="1" s="1"/>
  <c r="AP1274" i="1" s="1"/>
  <c r="AQ1274" i="1" s="1"/>
  <c r="AR1274" i="1"/>
  <c r="AW773" i="1"/>
  <c r="AX773" i="1" s="1"/>
  <c r="AY773" i="1" s="1"/>
  <c r="AZ773" i="1" s="1"/>
  <c r="BA773" i="1"/>
  <c r="AW811" i="1"/>
  <c r="AX811" i="1" s="1"/>
  <c r="AY811" i="1" s="1"/>
  <c r="AZ811" i="1" s="1"/>
  <c r="BA811" i="1"/>
  <c r="AN628" i="1"/>
  <c r="AO628" i="1" s="1"/>
  <c r="AP628" i="1" s="1"/>
  <c r="AQ628" i="1" s="1"/>
  <c r="AR628" i="1"/>
  <c r="AR74" i="1"/>
  <c r="AN74" i="1"/>
  <c r="AO74" i="1" s="1"/>
  <c r="AP74" i="1" s="1"/>
  <c r="AQ74" i="1" s="1"/>
  <c r="AR207" i="1"/>
  <c r="AN207" i="1"/>
  <c r="AO207" i="1" s="1"/>
  <c r="AP207" i="1" s="1"/>
  <c r="AQ207" i="1" s="1"/>
  <c r="AV281" i="1"/>
  <c r="AW281" i="1" s="1"/>
  <c r="AX281" i="1" s="1"/>
  <c r="AY281" i="1" s="1"/>
  <c r="AZ281" i="1" s="1"/>
  <c r="AN71" i="1"/>
  <c r="AO71" i="1" s="1"/>
  <c r="AP71" i="1" s="1"/>
  <c r="AQ71" i="1" s="1"/>
  <c r="AR71" i="1"/>
  <c r="AN154" i="1"/>
  <c r="AO154" i="1" s="1"/>
  <c r="AP154" i="1" s="1"/>
  <c r="AQ154" i="1" s="1"/>
  <c r="AR154" i="1"/>
  <c r="AN532" i="1"/>
  <c r="AO532" i="1" s="1"/>
  <c r="AP532" i="1" s="1"/>
  <c r="AQ532" i="1" s="1"/>
  <c r="AR532" i="1"/>
  <c r="AN482" i="1"/>
  <c r="AO482" i="1" s="1"/>
  <c r="AP482" i="1" s="1"/>
  <c r="AQ482" i="1" s="1"/>
  <c r="AR482" i="1"/>
  <c r="AV1284" i="1"/>
  <c r="AV1107" i="1"/>
  <c r="AV1441" i="1"/>
  <c r="AW1441" i="1" s="1"/>
  <c r="AX1441" i="1" s="1"/>
  <c r="AY1441" i="1" s="1"/>
  <c r="AZ1441" i="1" s="1"/>
  <c r="AV635" i="1"/>
  <c r="AW635" i="1" s="1"/>
  <c r="AX635" i="1" s="1"/>
  <c r="AY635" i="1" s="1"/>
  <c r="AZ635" i="1" s="1"/>
  <c r="AV744" i="1"/>
  <c r="AV1060" i="1"/>
  <c r="AW1060" i="1" s="1"/>
  <c r="AX1060" i="1" s="1"/>
  <c r="AY1060" i="1" s="1"/>
  <c r="AZ1060" i="1" s="1"/>
  <c r="BA86" i="1"/>
  <c r="AR229" i="1"/>
  <c r="AR388" i="1"/>
  <c r="AR72" i="1"/>
  <c r="AV433" i="1"/>
  <c r="AV547" i="1"/>
  <c r="AR458" i="1"/>
  <c r="BA756" i="1"/>
  <c r="BA704" i="1"/>
  <c r="AV481" i="1"/>
  <c r="AR461" i="1"/>
  <c r="AV428" i="1"/>
  <c r="AW428" i="1" s="1"/>
  <c r="AX428" i="1" s="1"/>
  <c r="AY428" i="1" s="1"/>
  <c r="AZ428" i="1" s="1"/>
  <c r="AR1265" i="1"/>
  <c r="AR232" i="1"/>
  <c r="AR325" i="1"/>
  <c r="AR535" i="1"/>
  <c r="BA336" i="1"/>
  <c r="AN616" i="1"/>
  <c r="AO616" i="1" s="1"/>
  <c r="AP616" i="1" s="1"/>
  <c r="AQ616" i="1" s="1"/>
  <c r="AR616" i="1"/>
  <c r="AR712" i="1"/>
  <c r="AN712" i="1"/>
  <c r="AO712" i="1" s="1"/>
  <c r="AP712" i="1" s="1"/>
  <c r="AQ712" i="1" s="1"/>
  <c r="AR946" i="1"/>
  <c r="AN946" i="1"/>
  <c r="AO946" i="1" s="1"/>
  <c r="AP946" i="1" s="1"/>
  <c r="AQ946" i="1" s="1"/>
  <c r="AR1341" i="1"/>
  <c r="AN1341" i="1"/>
  <c r="AO1341" i="1" s="1"/>
  <c r="AP1341" i="1" s="1"/>
  <c r="AQ1341" i="1" s="1"/>
  <c r="AN1309" i="1"/>
  <c r="AO1309" i="1" s="1"/>
  <c r="AP1309" i="1" s="1"/>
  <c r="AQ1309" i="1" s="1"/>
  <c r="AR1309" i="1"/>
  <c r="AN1375" i="1"/>
  <c r="AO1375" i="1" s="1"/>
  <c r="AP1375" i="1" s="1"/>
  <c r="AQ1375" i="1" s="1"/>
  <c r="AR1375" i="1"/>
  <c r="AN1455" i="1"/>
  <c r="AO1455" i="1" s="1"/>
  <c r="AP1455" i="1" s="1"/>
  <c r="AQ1455" i="1" s="1"/>
  <c r="AR1455" i="1"/>
  <c r="AW982" i="1"/>
  <c r="AX982" i="1" s="1"/>
  <c r="AY982" i="1" s="1"/>
  <c r="AZ982" i="1" s="1"/>
  <c r="AR503" i="1"/>
  <c r="AN503" i="1"/>
  <c r="AO503" i="1" s="1"/>
  <c r="AP503" i="1" s="1"/>
  <c r="AQ503" i="1" s="1"/>
  <c r="AW357" i="1"/>
  <c r="AX357" i="1" s="1"/>
  <c r="AY357" i="1" s="1"/>
  <c r="AZ357" i="1" s="1"/>
  <c r="AN569" i="1"/>
  <c r="AO569" i="1" s="1"/>
  <c r="AP569" i="1" s="1"/>
  <c r="AQ569" i="1" s="1"/>
  <c r="AR569" i="1"/>
  <c r="AN708" i="1"/>
  <c r="AO708" i="1" s="1"/>
  <c r="AP708" i="1" s="1"/>
  <c r="AQ708" i="1" s="1"/>
  <c r="AR708" i="1"/>
  <c r="AR230" i="1"/>
  <c r="AN230" i="1"/>
  <c r="AO230" i="1" s="1"/>
  <c r="AP230" i="1" s="1"/>
  <c r="AQ230" i="1" s="1"/>
  <c r="AN530" i="1"/>
  <c r="AO530" i="1" s="1"/>
  <c r="AP530" i="1" s="1"/>
  <c r="AQ530" i="1" s="1"/>
  <c r="AR530" i="1"/>
  <c r="AR412" i="1"/>
  <c r="AN412" i="1"/>
  <c r="AO412" i="1" s="1"/>
  <c r="AP412" i="1" s="1"/>
  <c r="AQ412" i="1" s="1"/>
  <c r="AR888" i="1"/>
  <c r="AN888" i="1"/>
  <c r="AO888" i="1" s="1"/>
  <c r="AP888" i="1" s="1"/>
  <c r="AQ888" i="1" s="1"/>
  <c r="AV1316" i="1"/>
  <c r="AW1316" i="1" s="1"/>
  <c r="AX1316" i="1" s="1"/>
  <c r="AY1316" i="1" s="1"/>
  <c r="AZ1316" i="1" s="1"/>
  <c r="AV1380" i="1"/>
  <c r="AW1380" i="1" s="1"/>
  <c r="AX1380" i="1" s="1"/>
  <c r="AY1380" i="1" s="1"/>
  <c r="AZ1380" i="1" s="1"/>
  <c r="AV1238" i="1"/>
  <c r="AW1238" i="1" s="1"/>
  <c r="AX1238" i="1" s="1"/>
  <c r="AY1238" i="1" s="1"/>
  <c r="AZ1238" i="1" s="1"/>
  <c r="AV636" i="1"/>
  <c r="AV1078" i="1"/>
  <c r="AW1078" i="1" s="1"/>
  <c r="AX1078" i="1" s="1"/>
  <c r="AY1078" i="1" s="1"/>
  <c r="AZ1078" i="1" s="1"/>
  <c r="AR1340" i="1"/>
  <c r="AU1529" i="1"/>
  <c r="AV1529" i="1" s="1"/>
  <c r="AW1529" i="1" s="1"/>
  <c r="AX1529" i="1" s="1"/>
  <c r="AY1529" i="1" s="1"/>
  <c r="BA318" i="1"/>
  <c r="BA674" i="1"/>
  <c r="AR1468" i="1"/>
  <c r="AV1096" i="1"/>
  <c r="AW1096" i="1" s="1"/>
  <c r="AX1096" i="1" s="1"/>
  <c r="AY1096" i="1" s="1"/>
  <c r="AZ1096" i="1" s="1"/>
  <c r="AV174" i="1"/>
  <c r="AV449" i="1"/>
  <c r="AV79" i="1"/>
  <c r="AR142" i="1"/>
  <c r="AV417" i="1"/>
  <c r="AW417" i="1" s="1"/>
  <c r="AX417" i="1" s="1"/>
  <c r="AY417" i="1" s="1"/>
  <c r="AZ417" i="1" s="1"/>
  <c r="AR551" i="1"/>
  <c r="BA443" i="1"/>
  <c r="AV434" i="1"/>
  <c r="AV715" i="1"/>
  <c r="AR255" i="1"/>
  <c r="AR140" i="1"/>
  <c r="AV1026" i="1"/>
  <c r="AV175" i="1"/>
  <c r="AX756" i="1"/>
  <c r="AY756" i="1" s="1"/>
  <c r="AZ756" i="1" s="1"/>
  <c r="AV351" i="1"/>
  <c r="AW351" i="1" s="1"/>
  <c r="AX351" i="1" s="1"/>
  <c r="AY351" i="1" s="1"/>
  <c r="AZ351" i="1" s="1"/>
  <c r="AV131" i="1"/>
  <c r="AR315" i="1"/>
  <c r="AV563" i="1"/>
  <c r="AR1438" i="1"/>
  <c r="BA197" i="1"/>
  <c r="AR626" i="1"/>
  <c r="AW837" i="1"/>
  <c r="AX837" i="1" s="1"/>
  <c r="AY837" i="1" s="1"/>
  <c r="AZ837" i="1" s="1"/>
  <c r="BA837" i="1"/>
  <c r="AW578" i="1"/>
  <c r="AX578" i="1" s="1"/>
  <c r="AY578" i="1" s="1"/>
  <c r="AZ578" i="1" s="1"/>
  <c r="BA578" i="1"/>
  <c r="AW944" i="1"/>
  <c r="AX944" i="1" s="1"/>
  <c r="AY944" i="1" s="1"/>
  <c r="AZ944" i="1" s="1"/>
  <c r="BA944" i="1"/>
  <c r="AW345" i="1"/>
  <c r="AX345" i="1" s="1"/>
  <c r="AY345" i="1" s="1"/>
  <c r="AZ345" i="1" s="1"/>
  <c r="BA345" i="1"/>
  <c r="AR678" i="1"/>
  <c r="AN678" i="1"/>
  <c r="AO678" i="1" s="1"/>
  <c r="AP678" i="1" s="1"/>
  <c r="AQ678" i="1" s="1"/>
  <c r="AR506" i="1"/>
  <c r="AN506" i="1"/>
  <c r="AO506" i="1" s="1"/>
  <c r="AP506" i="1" s="1"/>
  <c r="AQ506" i="1" s="1"/>
  <c r="AR1213" i="1"/>
  <c r="AN1213" i="1"/>
  <c r="AO1213" i="1" s="1"/>
  <c r="AP1213" i="1" s="1"/>
  <c r="AQ1213" i="1" s="1"/>
  <c r="AM1529" i="1"/>
  <c r="AN1529" i="1" s="1"/>
  <c r="AO1529" i="1" s="1"/>
  <c r="AP1529" i="1" s="1"/>
  <c r="AQ1529" i="1"/>
  <c r="AR1393" i="1"/>
  <c r="AN1393" i="1"/>
  <c r="AO1393" i="1" s="1"/>
  <c r="AP1393" i="1" s="1"/>
  <c r="AQ1393" i="1" s="1"/>
  <c r="AN796" i="1"/>
  <c r="AO796" i="1" s="1"/>
  <c r="AP796" i="1" s="1"/>
  <c r="AQ796" i="1" s="1"/>
  <c r="AR796" i="1"/>
  <c r="AR614" i="1"/>
  <c r="AN614" i="1"/>
  <c r="AO614" i="1" s="1"/>
  <c r="AP614" i="1" s="1"/>
  <c r="AQ614" i="1" s="1"/>
  <c r="AN1058" i="1"/>
  <c r="AO1058" i="1" s="1"/>
  <c r="AP1058" i="1" s="1"/>
  <c r="AQ1058" i="1" s="1"/>
  <c r="AR1058" i="1"/>
  <c r="AW105" i="1"/>
  <c r="AX105" i="1" s="1"/>
  <c r="AY105" i="1" s="1"/>
  <c r="AZ105" i="1" s="1"/>
  <c r="BA105" i="1"/>
  <c r="AR383" i="1"/>
  <c r="AN383" i="1"/>
  <c r="AO383" i="1" s="1"/>
  <c r="AP383" i="1" s="1"/>
  <c r="AQ383" i="1" s="1"/>
  <c r="BA740" i="1"/>
  <c r="AW740" i="1"/>
  <c r="AX740" i="1" s="1"/>
  <c r="AY740" i="1" s="1"/>
  <c r="AZ740" i="1" s="1"/>
  <c r="AQ1551" i="1"/>
  <c r="AM1551" i="1"/>
  <c r="AN1551" i="1" s="1"/>
  <c r="AO1551" i="1" s="1"/>
  <c r="AP1551" i="1" s="1"/>
  <c r="AR837" i="1"/>
  <c r="AN837" i="1"/>
  <c r="AO837" i="1" s="1"/>
  <c r="AP837" i="1" s="1"/>
  <c r="AQ837" i="1" s="1"/>
  <c r="AM1545" i="1"/>
  <c r="AN1545" i="1" s="1"/>
  <c r="AO1545" i="1" s="1"/>
  <c r="AP1545" i="1" s="1"/>
  <c r="AQ1545" i="1"/>
  <c r="AU1517" i="1"/>
  <c r="AV1517" i="1" s="1"/>
  <c r="AW1517" i="1" s="1"/>
  <c r="AX1517" i="1" s="1"/>
  <c r="AY1517" i="1" s="1"/>
  <c r="AN1197" i="1"/>
  <c r="AO1197" i="1" s="1"/>
  <c r="AP1197" i="1" s="1"/>
  <c r="AQ1197" i="1" s="1"/>
  <c r="AR1197" i="1"/>
  <c r="AV1245" i="1"/>
  <c r="AW1245" i="1" s="1"/>
  <c r="AX1245" i="1" s="1"/>
  <c r="AY1245" i="1" s="1"/>
  <c r="AZ1245" i="1" s="1"/>
  <c r="AN1481" i="1"/>
  <c r="AO1481" i="1" s="1"/>
  <c r="AP1481" i="1" s="1"/>
  <c r="AQ1481" i="1" s="1"/>
  <c r="AR1481" i="1"/>
  <c r="AR1176" i="1"/>
  <c r="AN1176" i="1"/>
  <c r="AO1176" i="1" s="1"/>
  <c r="AP1176" i="1" s="1"/>
  <c r="AQ1176" i="1" s="1"/>
  <c r="AN1322" i="1"/>
  <c r="AO1322" i="1" s="1"/>
  <c r="AP1322" i="1" s="1"/>
  <c r="AQ1322" i="1" s="1"/>
  <c r="AR1322" i="1"/>
  <c r="AM1499" i="1"/>
  <c r="AN1499" i="1" s="1"/>
  <c r="AO1499" i="1" s="1"/>
  <c r="AP1499" i="1" s="1"/>
  <c r="AQ1499" i="1"/>
  <c r="AR177" i="1"/>
  <c r="AV232" i="1"/>
  <c r="AW232" i="1" s="1"/>
  <c r="AX232" i="1" s="1"/>
  <c r="AY232" i="1" s="1"/>
  <c r="AZ232" i="1" s="1"/>
  <c r="AY672" i="1"/>
  <c r="AZ672" i="1" s="1"/>
  <c r="AX699" i="1"/>
  <c r="AY699" i="1" s="1"/>
  <c r="AZ699" i="1" s="1"/>
  <c r="AR1305" i="1"/>
  <c r="AV1434" i="1"/>
  <c r="AV912" i="1"/>
  <c r="AW912" i="1" s="1"/>
  <c r="AX912" i="1" s="1"/>
  <c r="AY912" i="1" s="1"/>
  <c r="AZ912" i="1" s="1"/>
  <c r="AU1614" i="1"/>
  <c r="AV995" i="1"/>
  <c r="AW995" i="1" s="1"/>
  <c r="AX995" i="1" s="1"/>
  <c r="AY995" i="1" s="1"/>
  <c r="AZ995" i="1" s="1"/>
  <c r="AV1421" i="1"/>
  <c r="AR1327" i="1"/>
  <c r="AN552" i="1"/>
  <c r="AO552" i="1" s="1"/>
  <c r="AP552" i="1" s="1"/>
  <c r="AQ552" i="1" s="1"/>
  <c r="AR552" i="1"/>
  <c r="AW1049" i="1"/>
  <c r="AX1049" i="1" s="1"/>
  <c r="AY1049" i="1" s="1"/>
  <c r="AZ1049" i="1" s="1"/>
  <c r="AW759" i="1"/>
  <c r="AX759" i="1" s="1"/>
  <c r="AY759" i="1" s="1"/>
  <c r="AZ759" i="1" s="1"/>
  <c r="BA759" i="1"/>
  <c r="AW1431" i="1"/>
  <c r="AX1431" i="1" s="1"/>
  <c r="AY1431" i="1" s="1"/>
  <c r="AZ1431" i="1" s="1"/>
  <c r="AW464" i="1"/>
  <c r="AX464" i="1" s="1"/>
  <c r="AY464" i="1" s="1"/>
  <c r="AZ464" i="1" s="1"/>
  <c r="BA464" i="1"/>
  <c r="AW375" i="1"/>
  <c r="AX375" i="1" s="1"/>
  <c r="AY375" i="1" s="1"/>
  <c r="AZ375" i="1" s="1"/>
  <c r="BA375" i="1"/>
  <c r="AW475" i="1"/>
  <c r="AX475" i="1" s="1"/>
  <c r="AY475" i="1" s="1"/>
  <c r="AZ475" i="1" s="1"/>
  <c r="BA475" i="1"/>
  <c r="AW126" i="1"/>
  <c r="AX126" i="1" s="1"/>
  <c r="AY126" i="1" s="1"/>
  <c r="AZ126" i="1" s="1"/>
  <c r="AM1561" i="1"/>
  <c r="AN1561" i="1" s="1"/>
  <c r="AO1561" i="1" s="1"/>
  <c r="AP1561" i="1" s="1"/>
  <c r="AQ1561" i="1"/>
  <c r="AN1424" i="1"/>
  <c r="AO1424" i="1" s="1"/>
  <c r="AP1424" i="1" s="1"/>
  <c r="AQ1424" i="1" s="1"/>
  <c r="AR1424" i="1"/>
  <c r="AM1559" i="1"/>
  <c r="AN1559" i="1" s="1"/>
  <c r="AO1559" i="1" s="1"/>
  <c r="AP1559" i="1" s="1"/>
  <c r="AQ1559" i="1"/>
  <c r="AR1041" i="1"/>
  <c r="AN1041" i="1"/>
  <c r="AO1041" i="1" s="1"/>
  <c r="AP1041" i="1" s="1"/>
  <c r="AQ1041" i="1" s="1"/>
  <c r="AQ1563" i="1"/>
  <c r="AM1563" i="1"/>
  <c r="AN1563" i="1" s="1"/>
  <c r="AO1563" i="1" s="1"/>
  <c r="AP1563" i="1" s="1"/>
  <c r="AR1291" i="1"/>
  <c r="AN1291" i="1"/>
  <c r="AO1291" i="1" s="1"/>
  <c r="AP1291" i="1" s="1"/>
  <c r="AQ1291" i="1" s="1"/>
  <c r="AV645" i="1"/>
  <c r="AW645" i="1" s="1"/>
  <c r="AX645" i="1" s="1"/>
  <c r="AY645" i="1" s="1"/>
  <c r="AZ645" i="1" s="1"/>
  <c r="AV967" i="1"/>
  <c r="AW967" i="1" s="1"/>
  <c r="AX967" i="1" s="1"/>
  <c r="AY967" i="1" s="1"/>
  <c r="AZ967" i="1" s="1"/>
  <c r="AR1406" i="1"/>
  <c r="AN1406" i="1"/>
  <c r="AO1406" i="1" s="1"/>
  <c r="AP1406" i="1" s="1"/>
  <c r="AQ1406" i="1" s="1"/>
  <c r="AW620" i="1"/>
  <c r="AX620" i="1" s="1"/>
  <c r="AY620" i="1" s="1"/>
  <c r="AZ620" i="1" s="1"/>
  <c r="BA620" i="1"/>
  <c r="AV1388" i="1"/>
  <c r="AW1388" i="1" s="1"/>
  <c r="AX1388" i="1" s="1"/>
  <c r="AY1388" i="1" s="1"/>
  <c r="AZ1388" i="1" s="1"/>
  <c r="AZ1609" i="1"/>
  <c r="AU1521" i="1"/>
  <c r="AV1521" i="1" s="1"/>
  <c r="AW1521" i="1" s="1"/>
  <c r="AX1521" i="1" s="1"/>
  <c r="AY1521" i="1" s="1"/>
  <c r="AX729" i="1"/>
  <c r="AY729" i="1" s="1"/>
  <c r="AZ729" i="1" s="1"/>
  <c r="BA634" i="1"/>
  <c r="AV1471" i="1"/>
  <c r="AW1471" i="1" s="1"/>
  <c r="AX1471" i="1" s="1"/>
  <c r="AY1471" i="1" s="1"/>
  <c r="AZ1471" i="1" s="1"/>
  <c r="AR572" i="1"/>
  <c r="AR1384" i="1"/>
  <c r="AV1145" i="1"/>
  <c r="AW1145" i="1" s="1"/>
  <c r="AX1145" i="1" s="1"/>
  <c r="AY1145" i="1" s="1"/>
  <c r="AZ1145" i="1" s="1"/>
  <c r="AV1432" i="1"/>
  <c r="AW1432" i="1" s="1"/>
  <c r="AX1432" i="1" s="1"/>
  <c r="AY1432" i="1" s="1"/>
  <c r="AZ1432" i="1" s="1"/>
  <c r="AR1312" i="1"/>
  <c r="AQ1570" i="1"/>
  <c r="AV298" i="1"/>
  <c r="AW298" i="1" s="1"/>
  <c r="AX298" i="1" s="1"/>
  <c r="AY298" i="1" s="1"/>
  <c r="AZ298" i="1" s="1"/>
  <c r="AV301" i="1"/>
  <c r="AW301" i="1" s="1"/>
  <c r="AX301" i="1" s="1"/>
  <c r="AY301" i="1" s="1"/>
  <c r="AZ301" i="1" s="1"/>
  <c r="AV359" i="1"/>
  <c r="AW359" i="1" s="1"/>
  <c r="AX359" i="1" s="1"/>
  <c r="AY359" i="1" s="1"/>
  <c r="AZ359" i="1" s="1"/>
  <c r="AV362" i="1"/>
  <c r="BA362" i="1" s="1"/>
  <c r="AX1196" i="1"/>
  <c r="AY1196" i="1" s="1"/>
  <c r="AZ1196" i="1" s="1"/>
  <c r="AQ1565" i="1"/>
  <c r="AV922" i="1"/>
  <c r="AW922" i="1" s="1"/>
  <c r="AX922" i="1" s="1"/>
  <c r="AY922" i="1" s="1"/>
  <c r="AZ922" i="1" s="1"/>
  <c r="AR812" i="1"/>
  <c r="BA1125" i="1"/>
  <c r="AR1157" i="1"/>
  <c r="AN1028" i="1"/>
  <c r="AO1028" i="1" s="1"/>
  <c r="AP1028" i="1" s="1"/>
  <c r="AQ1028" i="1" s="1"/>
  <c r="AR1028" i="1"/>
  <c r="AQ1543" i="1"/>
  <c r="AM1543" i="1"/>
  <c r="AN1543" i="1" s="1"/>
  <c r="AO1543" i="1" s="1"/>
  <c r="AP1543" i="1" s="1"/>
  <c r="AW686" i="1"/>
  <c r="AX686" i="1" s="1"/>
  <c r="AY686" i="1" s="1"/>
  <c r="AZ686" i="1" s="1"/>
  <c r="AN629" i="1"/>
  <c r="AO629" i="1" s="1"/>
  <c r="AP629" i="1" s="1"/>
  <c r="AQ629" i="1" s="1"/>
  <c r="AR629" i="1"/>
  <c r="AR965" i="1"/>
  <c r="AN965" i="1"/>
  <c r="AO965" i="1" s="1"/>
  <c r="AP965" i="1" s="1"/>
  <c r="AQ965" i="1" s="1"/>
  <c r="AN1015" i="1"/>
  <c r="AO1015" i="1" s="1"/>
  <c r="AP1015" i="1" s="1"/>
  <c r="AQ1015" i="1" s="1"/>
  <c r="AR1015" i="1"/>
  <c r="AW455" i="1"/>
  <c r="AX455" i="1" s="1"/>
  <c r="AY455" i="1" s="1"/>
  <c r="AZ455" i="1" s="1"/>
  <c r="BA455" i="1"/>
  <c r="BA610" i="1"/>
  <c r="AW610" i="1"/>
  <c r="AX610" i="1" s="1"/>
  <c r="AY610" i="1" s="1"/>
  <c r="AZ610" i="1" s="1"/>
  <c r="AW640" i="1"/>
  <c r="AX640" i="1" s="1"/>
  <c r="AY640" i="1" s="1"/>
  <c r="AZ640" i="1" s="1"/>
  <c r="BA640" i="1"/>
  <c r="AW1151" i="1"/>
  <c r="AX1151" i="1" s="1"/>
  <c r="AY1151" i="1" s="1"/>
  <c r="AZ1151" i="1" s="1"/>
  <c r="BA1151" i="1"/>
  <c r="AR1239" i="1"/>
  <c r="AN1239" i="1"/>
  <c r="AO1239" i="1" s="1"/>
  <c r="AP1239" i="1" s="1"/>
  <c r="AQ1239" i="1" s="1"/>
  <c r="AW1444" i="1"/>
  <c r="AX1444" i="1" s="1"/>
  <c r="AY1444" i="1" s="1"/>
  <c r="AZ1444" i="1" s="1"/>
  <c r="BA1444" i="1"/>
  <c r="AW303" i="1"/>
  <c r="AX303" i="1" s="1"/>
  <c r="AY303" i="1" s="1"/>
  <c r="AZ303" i="1" s="1"/>
  <c r="AM1601" i="1"/>
  <c r="AN1601" i="1" s="1"/>
  <c r="AO1601" i="1" s="1"/>
  <c r="AP1601" i="1" s="1"/>
  <c r="AQ1601" i="1"/>
  <c r="AM1490" i="1"/>
  <c r="AN1490" i="1" s="1"/>
  <c r="AO1490" i="1" s="1"/>
  <c r="AP1490" i="1" s="1"/>
  <c r="AQ1490" i="1"/>
  <c r="AR1140" i="1"/>
  <c r="AN1140" i="1"/>
  <c r="AO1140" i="1" s="1"/>
  <c r="AP1140" i="1" s="1"/>
  <c r="AQ1140" i="1" s="1"/>
  <c r="AN967" i="1"/>
  <c r="AO967" i="1" s="1"/>
  <c r="AP967" i="1" s="1"/>
  <c r="AQ967" i="1" s="1"/>
  <c r="AR967" i="1"/>
  <c r="AW688" i="1"/>
  <c r="AX688" i="1" s="1"/>
  <c r="AY688" i="1" s="1"/>
  <c r="AZ688" i="1" s="1"/>
  <c r="BA688" i="1"/>
  <c r="AR1040" i="1"/>
  <c r="AN1040" i="1"/>
  <c r="AO1040" i="1" s="1"/>
  <c r="AP1040" i="1" s="1"/>
  <c r="AQ1040" i="1" s="1"/>
  <c r="AQ1610" i="1"/>
  <c r="AM1610" i="1"/>
  <c r="AN1610" i="1" s="1"/>
  <c r="AO1610" i="1" s="1"/>
  <c r="AP1610" i="1" s="1"/>
  <c r="AQ1593" i="1"/>
  <c r="AM1593" i="1"/>
  <c r="AN1593" i="1" s="1"/>
  <c r="AO1593" i="1" s="1"/>
  <c r="AP1593" i="1" s="1"/>
  <c r="AN67" i="1"/>
  <c r="AO67" i="1" s="1"/>
  <c r="AP67" i="1" s="1"/>
  <c r="AQ67" i="1" s="1"/>
  <c r="AR67" i="1"/>
  <c r="AN1117" i="1"/>
  <c r="AO1117" i="1" s="1"/>
  <c r="AP1117" i="1" s="1"/>
  <c r="AQ1117" i="1" s="1"/>
  <c r="AR1117" i="1"/>
  <c r="BA905" i="1"/>
  <c r="AR813" i="1"/>
  <c r="BA601" i="1"/>
  <c r="AQ1484" i="1"/>
  <c r="AR1220" i="1"/>
  <c r="AZ1557" i="1"/>
  <c r="AV1186" i="1"/>
  <c r="AR1253" i="1"/>
  <c r="AR1147" i="1"/>
  <c r="AR1297" i="1"/>
  <c r="AV1150" i="1"/>
  <c r="AV307" i="1"/>
  <c r="AW307" i="1" s="1"/>
  <c r="AX307" i="1" s="1"/>
  <c r="AY307" i="1" s="1"/>
  <c r="AZ307" i="1" s="1"/>
  <c r="AW1179" i="1"/>
  <c r="AX1179" i="1" s="1"/>
  <c r="AY1179" i="1" s="1"/>
  <c r="AZ1179" i="1" s="1"/>
  <c r="BA1179" i="1"/>
  <c r="AN1277" i="1"/>
  <c r="AO1277" i="1" s="1"/>
  <c r="AP1277" i="1" s="1"/>
  <c r="AQ1277" i="1" s="1"/>
  <c r="AR1277" i="1"/>
  <c r="AN619" i="1"/>
  <c r="AO619" i="1" s="1"/>
  <c r="AP619" i="1" s="1"/>
  <c r="AQ619" i="1" s="1"/>
  <c r="AR619" i="1"/>
  <c r="AN1156" i="1"/>
  <c r="AO1156" i="1" s="1"/>
  <c r="AP1156" i="1" s="1"/>
  <c r="AQ1156" i="1" s="1"/>
  <c r="AR1156" i="1"/>
  <c r="AR983" i="1"/>
  <c r="AN983" i="1"/>
  <c r="AO983" i="1" s="1"/>
  <c r="AP983" i="1" s="1"/>
  <c r="AQ983" i="1" s="1"/>
  <c r="BA883" i="1"/>
  <c r="AW883" i="1"/>
  <c r="AX883" i="1" s="1"/>
  <c r="AY883" i="1" s="1"/>
  <c r="AZ883" i="1" s="1"/>
  <c r="AN581" i="1"/>
  <c r="AO581" i="1" s="1"/>
  <c r="AP581" i="1" s="1"/>
  <c r="AQ581" i="1" s="1"/>
  <c r="AR581" i="1"/>
  <c r="AW1053" i="1"/>
  <c r="AX1053" i="1" s="1"/>
  <c r="AY1053" i="1" s="1"/>
  <c r="AZ1053" i="1" s="1"/>
  <c r="BA276" i="1"/>
  <c r="AW276" i="1"/>
  <c r="AX276" i="1" s="1"/>
  <c r="AY276" i="1" s="1"/>
  <c r="AZ276" i="1" s="1"/>
  <c r="AN1290" i="1"/>
  <c r="AO1290" i="1" s="1"/>
  <c r="AP1290" i="1" s="1"/>
  <c r="AQ1290" i="1" s="1"/>
  <c r="AR1290" i="1"/>
  <c r="BA1342" i="1"/>
  <c r="AR1221" i="1"/>
  <c r="AN1221" i="1"/>
  <c r="AO1221" i="1" s="1"/>
  <c r="AP1221" i="1" s="1"/>
  <c r="AQ1221" i="1" s="1"/>
  <c r="AM1492" i="1"/>
  <c r="AN1492" i="1" s="1"/>
  <c r="AO1492" i="1" s="1"/>
  <c r="AP1492" i="1" s="1"/>
  <c r="AQ1492" i="1"/>
  <c r="AR1271" i="1"/>
  <c r="AN1271" i="1"/>
  <c r="AO1271" i="1" s="1"/>
  <c r="AP1271" i="1" s="1"/>
  <c r="AQ1271" i="1" s="1"/>
  <c r="AR1245" i="1"/>
  <c r="AN1245" i="1"/>
  <c r="AO1245" i="1" s="1"/>
  <c r="AP1245" i="1" s="1"/>
  <c r="AQ1245" i="1" s="1"/>
  <c r="BA512" i="1"/>
  <c r="AW512" i="1"/>
  <c r="AX512" i="1" s="1"/>
  <c r="AY512" i="1" s="1"/>
  <c r="AZ512" i="1" s="1"/>
  <c r="AW1449" i="1"/>
  <c r="AX1449" i="1" s="1"/>
  <c r="AY1449" i="1" s="1"/>
  <c r="AZ1449" i="1" s="1"/>
  <c r="BA1032" i="1"/>
  <c r="AW1032" i="1"/>
  <c r="AX1032" i="1" s="1"/>
  <c r="AY1032" i="1" s="1"/>
  <c r="AZ1032" i="1" s="1"/>
  <c r="AN977" i="1"/>
  <c r="AO977" i="1" s="1"/>
  <c r="AP977" i="1" s="1"/>
  <c r="AQ977" i="1" s="1"/>
  <c r="AR977" i="1"/>
  <c r="AR938" i="1"/>
  <c r="AU1503" i="1"/>
  <c r="AV1503" i="1" s="1"/>
  <c r="AW1503" i="1" s="1"/>
  <c r="AX1503" i="1" s="1"/>
  <c r="AY1503" i="1" s="1"/>
  <c r="AV1329" i="1"/>
  <c r="AW1329" i="1" s="1"/>
  <c r="AX1329" i="1" s="1"/>
  <c r="AY1329" i="1" s="1"/>
  <c r="AZ1329" i="1" s="1"/>
  <c r="AQ1624" i="1"/>
  <c r="AQ1540" i="1"/>
  <c r="AV160" i="1"/>
  <c r="BA160" i="1" s="1"/>
  <c r="AV235" i="1"/>
  <c r="AW235" i="1" s="1"/>
  <c r="AX235" i="1" s="1"/>
  <c r="AY235" i="1" s="1"/>
  <c r="AZ235" i="1" s="1"/>
  <c r="AV466" i="1"/>
  <c r="AW466" i="1" s="1"/>
  <c r="AX466" i="1" s="1"/>
  <c r="AY466" i="1" s="1"/>
  <c r="AZ466" i="1" s="1"/>
  <c r="AV587" i="1"/>
  <c r="AW587" i="1" s="1"/>
  <c r="AX587" i="1" s="1"/>
  <c r="AY587" i="1" s="1"/>
  <c r="AZ587" i="1" s="1"/>
  <c r="AZ1632" i="1"/>
  <c r="AV1051" i="1"/>
  <c r="AV1193" i="1"/>
  <c r="AW1193" i="1" s="1"/>
  <c r="AX1193" i="1" s="1"/>
  <c r="AY1193" i="1" s="1"/>
  <c r="AZ1193" i="1" s="1"/>
  <c r="AU1569" i="1"/>
  <c r="AU1562" i="1"/>
  <c r="BA226" i="1"/>
  <c r="AV1474" i="1"/>
  <c r="AW1474" i="1" s="1"/>
  <c r="AX1474" i="1" s="1"/>
  <c r="AY1474" i="1" s="1"/>
  <c r="AZ1474" i="1" s="1"/>
  <c r="AR1404" i="1"/>
  <c r="BA82" i="1"/>
  <c r="BA1023" i="1"/>
  <c r="AX1253" i="1"/>
  <c r="AY1253" i="1" s="1"/>
  <c r="AZ1253" i="1" s="1"/>
  <c r="BA145" i="1"/>
  <c r="AR1261" i="1"/>
  <c r="AR1356" i="1"/>
  <c r="BA430" i="1"/>
  <c r="AW430" i="1"/>
  <c r="AX430" i="1" s="1"/>
  <c r="AY430" i="1" s="1"/>
  <c r="AZ430" i="1" s="1"/>
  <c r="AW942" i="1"/>
  <c r="AX942" i="1" s="1"/>
  <c r="AY942" i="1" s="1"/>
  <c r="AZ942" i="1" s="1"/>
  <c r="AW852" i="1"/>
  <c r="AX852" i="1" s="1"/>
  <c r="AY852" i="1" s="1"/>
  <c r="AZ852" i="1" s="1"/>
  <c r="BA852" i="1"/>
  <c r="AW627" i="1"/>
  <c r="AX627" i="1" s="1"/>
  <c r="AY627" i="1" s="1"/>
  <c r="AZ627" i="1" s="1"/>
  <c r="AV1596" i="1"/>
  <c r="AW1596" i="1" s="1"/>
  <c r="AX1596" i="1" s="1"/>
  <c r="AY1596" i="1" s="1"/>
  <c r="AW976" i="1"/>
  <c r="AX976" i="1" s="1"/>
  <c r="AY976" i="1" s="1"/>
  <c r="AZ976" i="1" s="1"/>
  <c r="AW1404" i="1"/>
  <c r="AX1404" i="1" s="1"/>
  <c r="AY1404" i="1" s="1"/>
  <c r="AZ1404" i="1" s="1"/>
  <c r="AW903" i="1"/>
  <c r="AX903" i="1" s="1"/>
  <c r="AY903" i="1" s="1"/>
  <c r="AZ903" i="1" s="1"/>
  <c r="BA903" i="1"/>
  <c r="AN822" i="1"/>
  <c r="AO822" i="1" s="1"/>
  <c r="AP822" i="1" s="1"/>
  <c r="AQ822" i="1" s="1"/>
  <c r="AR822" i="1"/>
  <c r="AN963" i="1"/>
  <c r="AO963" i="1" s="1"/>
  <c r="AP963" i="1" s="1"/>
  <c r="AQ963" i="1" s="1"/>
  <c r="AR963" i="1"/>
  <c r="AR1114" i="1"/>
  <c r="AN1114" i="1"/>
  <c r="AO1114" i="1" s="1"/>
  <c r="AP1114" i="1" s="1"/>
  <c r="AQ1114" i="1" s="1"/>
  <c r="AV1128" i="1"/>
  <c r="AW1128" i="1" s="1"/>
  <c r="AX1128" i="1" s="1"/>
  <c r="AY1128" i="1" s="1"/>
  <c r="AZ1128" i="1" s="1"/>
  <c r="AN1162" i="1"/>
  <c r="AO1162" i="1" s="1"/>
  <c r="AP1162" i="1" s="1"/>
  <c r="AQ1162" i="1" s="1"/>
  <c r="AR1162" i="1"/>
  <c r="AV1192" i="1"/>
  <c r="AW1192" i="1" s="1"/>
  <c r="AX1192" i="1" s="1"/>
  <c r="AY1192" i="1" s="1"/>
  <c r="AZ1192" i="1" s="1"/>
  <c r="AR956" i="1"/>
  <c r="AN956" i="1"/>
  <c r="AO956" i="1" s="1"/>
  <c r="AP956" i="1" s="1"/>
  <c r="AQ956" i="1" s="1"/>
  <c r="AV1315" i="1"/>
  <c r="AW1315" i="1" s="1"/>
  <c r="AX1315" i="1" s="1"/>
  <c r="AY1315" i="1" s="1"/>
  <c r="AZ1315" i="1" s="1"/>
  <c r="AN953" i="1"/>
  <c r="AO953" i="1" s="1"/>
  <c r="AP953" i="1" s="1"/>
  <c r="AQ953" i="1" s="1"/>
  <c r="AR953" i="1"/>
  <c r="AN95" i="1"/>
  <c r="AO95" i="1" s="1"/>
  <c r="AP95" i="1" s="1"/>
  <c r="AQ95" i="1" s="1"/>
  <c r="AR95" i="1"/>
  <c r="AV296" i="1"/>
  <c r="AW296" i="1" s="1"/>
  <c r="AX296" i="1" s="1"/>
  <c r="AY296" i="1" s="1"/>
  <c r="AZ296" i="1" s="1"/>
  <c r="AW288" i="1"/>
  <c r="AX288" i="1" s="1"/>
  <c r="AY288" i="1" s="1"/>
  <c r="AZ288" i="1" s="1"/>
  <c r="BA288" i="1"/>
  <c r="AV1319" i="1"/>
  <c r="AW1319" i="1" s="1"/>
  <c r="AX1319" i="1" s="1"/>
  <c r="AY1319" i="1" s="1"/>
  <c r="AZ1319" i="1" s="1"/>
  <c r="AN1150" i="1"/>
  <c r="AO1150" i="1" s="1"/>
  <c r="AP1150" i="1" s="1"/>
  <c r="AQ1150" i="1" s="1"/>
  <c r="AR1150" i="1"/>
  <c r="AW628" i="1"/>
  <c r="AX628" i="1" s="1"/>
  <c r="AY628" i="1" s="1"/>
  <c r="AZ628" i="1" s="1"/>
  <c r="BA628" i="1"/>
  <c r="AN1409" i="1"/>
  <c r="AO1409" i="1" s="1"/>
  <c r="AP1409" i="1" s="1"/>
  <c r="AQ1409" i="1" s="1"/>
  <c r="AR1409" i="1"/>
  <c r="AW726" i="1"/>
  <c r="AX726" i="1" s="1"/>
  <c r="AY726" i="1" s="1"/>
  <c r="AZ726" i="1" s="1"/>
  <c r="BA1139" i="1"/>
  <c r="AW1139" i="1"/>
  <c r="AX1139" i="1" s="1"/>
  <c r="AY1139" i="1" s="1"/>
  <c r="AZ1139" i="1" s="1"/>
  <c r="AW962" i="1"/>
  <c r="AX962" i="1" s="1"/>
  <c r="AY962" i="1" s="1"/>
  <c r="AZ962" i="1" s="1"/>
  <c r="BA962" i="1"/>
  <c r="AN1126" i="1"/>
  <c r="AO1126" i="1" s="1"/>
  <c r="AP1126" i="1" s="1"/>
  <c r="AQ1126" i="1" s="1"/>
  <c r="AR1126" i="1"/>
  <c r="AW132" i="1"/>
  <c r="AX132" i="1" s="1"/>
  <c r="AY132" i="1" s="1"/>
  <c r="AZ132" i="1" s="1"/>
  <c r="AN1279" i="1"/>
  <c r="AO1279" i="1" s="1"/>
  <c r="AP1279" i="1" s="1"/>
  <c r="AQ1279" i="1" s="1"/>
  <c r="AR1279" i="1"/>
  <c r="AN541" i="1"/>
  <c r="AO541" i="1" s="1"/>
  <c r="AP541" i="1" s="1"/>
  <c r="AQ541" i="1" s="1"/>
  <c r="AR541" i="1"/>
  <c r="BA791" i="1"/>
  <c r="BA960" i="1"/>
  <c r="AN1392" i="1"/>
  <c r="AO1392" i="1" s="1"/>
  <c r="AP1392" i="1" s="1"/>
  <c r="AQ1392" i="1" s="1"/>
  <c r="AR1392" i="1"/>
  <c r="AW1200" i="1"/>
  <c r="AX1200" i="1" s="1"/>
  <c r="AY1200" i="1" s="1"/>
  <c r="AZ1200" i="1" s="1"/>
  <c r="BA1200" i="1"/>
  <c r="AN781" i="1"/>
  <c r="AO781" i="1" s="1"/>
  <c r="AP781" i="1" s="1"/>
  <c r="AQ781" i="1" s="1"/>
  <c r="AR781" i="1"/>
  <c r="AR404" i="1"/>
  <c r="AN404" i="1"/>
  <c r="AO404" i="1" s="1"/>
  <c r="AP404" i="1" s="1"/>
  <c r="AQ404" i="1" s="1"/>
  <c r="AM1560" i="1"/>
  <c r="AN1560" i="1" s="1"/>
  <c r="AO1560" i="1" s="1"/>
  <c r="AP1560" i="1" s="1"/>
  <c r="AQ1560" i="1"/>
  <c r="AN1136" i="1"/>
  <c r="AO1136" i="1" s="1"/>
  <c r="AP1136" i="1" s="1"/>
  <c r="AQ1136" i="1" s="1"/>
  <c r="AR1136" i="1"/>
  <c r="AN1158" i="1"/>
  <c r="AO1158" i="1" s="1"/>
  <c r="AP1158" i="1" s="1"/>
  <c r="AQ1158" i="1" s="1"/>
  <c r="AR1158" i="1"/>
  <c r="AR976" i="1"/>
  <c r="AN976" i="1"/>
  <c r="AO976" i="1" s="1"/>
  <c r="AP976" i="1" s="1"/>
  <c r="AQ976" i="1" s="1"/>
  <c r="AV1022" i="1"/>
  <c r="AW1022" i="1" s="1"/>
  <c r="AX1022" i="1" s="1"/>
  <c r="AY1022" i="1" s="1"/>
  <c r="AZ1022" i="1" s="1"/>
  <c r="AN910" i="1"/>
  <c r="AO910" i="1" s="1"/>
  <c r="AP910" i="1" s="1"/>
  <c r="AQ910" i="1" s="1"/>
  <c r="AR910" i="1"/>
  <c r="AN1366" i="1"/>
  <c r="AO1366" i="1" s="1"/>
  <c r="AP1366" i="1" s="1"/>
  <c r="AQ1366" i="1" s="1"/>
  <c r="AR1366" i="1"/>
  <c r="AN689" i="1"/>
  <c r="AO689" i="1" s="1"/>
  <c r="AP689" i="1" s="1"/>
  <c r="AQ689" i="1" s="1"/>
  <c r="AR689" i="1"/>
  <c r="AN782" i="1"/>
  <c r="AO782" i="1" s="1"/>
  <c r="AP782" i="1" s="1"/>
  <c r="AQ782" i="1" s="1"/>
  <c r="AR782" i="1"/>
  <c r="AR903" i="1"/>
  <c r="AN903" i="1"/>
  <c r="AO903" i="1" s="1"/>
  <c r="AP903" i="1" s="1"/>
  <c r="AQ903" i="1" s="1"/>
  <c r="AW1065" i="1"/>
  <c r="AX1065" i="1" s="1"/>
  <c r="AY1065" i="1" s="1"/>
  <c r="AZ1065" i="1" s="1"/>
  <c r="BA1065" i="1"/>
  <c r="AQ1494" i="1"/>
  <c r="AM1494" i="1"/>
  <c r="AN1494" i="1" s="1"/>
  <c r="AO1494" i="1" s="1"/>
  <c r="AP1494" i="1" s="1"/>
  <c r="AX1462" i="1"/>
  <c r="AY1462" i="1" s="1"/>
  <c r="AZ1462" i="1" s="1"/>
  <c r="AV1156" i="1"/>
  <c r="BA1156" i="1" s="1"/>
  <c r="AY517" i="1"/>
  <c r="AZ517" i="1" s="1"/>
  <c r="BA557" i="1"/>
  <c r="AV1439" i="1"/>
  <c r="AV1476" i="1"/>
  <c r="BA1476" i="1" s="1"/>
  <c r="AR861" i="1"/>
  <c r="AV376" i="1"/>
  <c r="AV366" i="1"/>
  <c r="AW366" i="1" s="1"/>
  <c r="AX366" i="1" s="1"/>
  <c r="AY366" i="1" s="1"/>
  <c r="AZ366" i="1" s="1"/>
  <c r="AV369" i="1"/>
  <c r="AW369" i="1" s="1"/>
  <c r="AX369" i="1" s="1"/>
  <c r="AY369" i="1" s="1"/>
  <c r="AZ369" i="1" s="1"/>
  <c r="AR435" i="1"/>
  <c r="AV856" i="1"/>
  <c r="AW856" i="1" s="1"/>
  <c r="AX856" i="1" s="1"/>
  <c r="AY856" i="1" s="1"/>
  <c r="AZ856" i="1" s="1"/>
  <c r="AY970" i="1"/>
  <c r="AZ970" i="1" s="1"/>
  <c r="BA971" i="1"/>
  <c r="AR943" i="1"/>
  <c r="AU1524" i="1"/>
  <c r="AR615" i="1"/>
  <c r="AR1423" i="1"/>
  <c r="AZ1629" i="1"/>
  <c r="AV696" i="1"/>
  <c r="AV943" i="1"/>
  <c r="AV1072" i="1"/>
  <c r="AW1072" i="1" s="1"/>
  <c r="AX1072" i="1" s="1"/>
  <c r="AY1072" i="1" s="1"/>
  <c r="AZ1072" i="1" s="1"/>
  <c r="BA799" i="1"/>
  <c r="BA444" i="1"/>
  <c r="AX1206" i="1"/>
  <c r="AY1206" i="1" s="1"/>
  <c r="AZ1206" i="1" s="1"/>
  <c r="AW1499" i="1"/>
  <c r="AX1499" i="1" s="1"/>
  <c r="AY1499" i="1" s="1"/>
  <c r="BA249" i="1"/>
  <c r="BA1088" i="1"/>
  <c r="AN1047" i="1"/>
  <c r="AO1047" i="1" s="1"/>
  <c r="AP1047" i="1" s="1"/>
  <c r="AQ1047" i="1" s="1"/>
  <c r="AR1047" i="1"/>
  <c r="AR1077" i="1"/>
  <c r="AN1077" i="1"/>
  <c r="AO1077" i="1" s="1"/>
  <c r="AP1077" i="1" s="1"/>
  <c r="AQ1077" i="1" s="1"/>
  <c r="AN1234" i="1"/>
  <c r="AO1234" i="1" s="1"/>
  <c r="AP1234" i="1" s="1"/>
  <c r="AQ1234" i="1" s="1"/>
  <c r="AR1234" i="1"/>
  <c r="AR1349" i="1"/>
  <c r="AN1349" i="1"/>
  <c r="AO1349" i="1" s="1"/>
  <c r="AP1349" i="1" s="1"/>
  <c r="AQ1349" i="1" s="1"/>
  <c r="AV1490" i="1"/>
  <c r="AW1490" i="1" s="1"/>
  <c r="AX1490" i="1" s="1"/>
  <c r="AY1490" i="1" s="1"/>
  <c r="AZ1490" i="1"/>
  <c r="AR256" i="1"/>
  <c r="AN256" i="1"/>
  <c r="AO256" i="1" s="1"/>
  <c r="AP256" i="1" s="1"/>
  <c r="AQ256" i="1" s="1"/>
  <c r="AN752" i="1"/>
  <c r="AO752" i="1" s="1"/>
  <c r="AP752" i="1" s="1"/>
  <c r="AQ752" i="1" s="1"/>
  <c r="AR752" i="1"/>
  <c r="AU1498" i="1"/>
  <c r="AV1498" i="1" s="1"/>
  <c r="AW1498" i="1" s="1"/>
  <c r="AX1498" i="1" s="1"/>
  <c r="AY1498" i="1" s="1"/>
  <c r="AQ1632" i="1"/>
  <c r="AM1632" i="1"/>
  <c r="AN1632" i="1" s="1"/>
  <c r="AO1632" i="1" s="1"/>
  <c r="AP1632" i="1" s="1"/>
  <c r="AN1184" i="1"/>
  <c r="AO1184" i="1" s="1"/>
  <c r="AP1184" i="1" s="1"/>
  <c r="AQ1184" i="1" s="1"/>
  <c r="AR1184" i="1"/>
  <c r="AW477" i="1"/>
  <c r="AX477" i="1" s="1"/>
  <c r="AY477" i="1" s="1"/>
  <c r="AZ477" i="1" s="1"/>
  <c r="BA477" i="1"/>
  <c r="AR683" i="1"/>
  <c r="AN683" i="1"/>
  <c r="AO683" i="1" s="1"/>
  <c r="AP683" i="1" s="1"/>
  <c r="AQ683" i="1" s="1"/>
  <c r="BA1010" i="1"/>
  <c r="AW1010" i="1"/>
  <c r="AX1010" i="1" s="1"/>
  <c r="AY1010" i="1" s="1"/>
  <c r="AZ1010" i="1" s="1"/>
  <c r="AW1277" i="1"/>
  <c r="AX1277" i="1" s="1"/>
  <c r="AY1277" i="1" s="1"/>
  <c r="AZ1277" i="1" s="1"/>
  <c r="BA1277" i="1"/>
  <c r="BA839" i="1"/>
  <c r="AW968" i="1"/>
  <c r="AX968" i="1" s="1"/>
  <c r="AY968" i="1" s="1"/>
  <c r="AZ968" i="1" s="1"/>
  <c r="BA968" i="1"/>
  <c r="AU1592" i="1"/>
  <c r="AV1592" i="1" s="1"/>
  <c r="AW1592" i="1" s="1"/>
  <c r="AX1592" i="1" s="1"/>
  <c r="AY1592" i="1" s="1"/>
  <c r="BA775" i="1"/>
  <c r="AW775" i="1"/>
  <c r="AX775" i="1" s="1"/>
  <c r="AY775" i="1" s="1"/>
  <c r="AZ775" i="1" s="1"/>
  <c r="BA945" i="1"/>
  <c r="AW945" i="1"/>
  <c r="AX945" i="1" s="1"/>
  <c r="AY945" i="1" s="1"/>
  <c r="AZ945" i="1" s="1"/>
  <c r="AN623" i="1"/>
  <c r="AO623" i="1" s="1"/>
  <c r="AP623" i="1" s="1"/>
  <c r="AQ623" i="1" s="1"/>
  <c r="AR623" i="1"/>
  <c r="AW169" i="1"/>
  <c r="AX169" i="1" s="1"/>
  <c r="AY169" i="1" s="1"/>
  <c r="AZ169" i="1" s="1"/>
  <c r="BA169" i="1"/>
  <c r="AN1159" i="1"/>
  <c r="AO1159" i="1" s="1"/>
  <c r="AP1159" i="1" s="1"/>
  <c r="AQ1159" i="1" s="1"/>
  <c r="AR1159" i="1"/>
  <c r="AW697" i="1"/>
  <c r="AX697" i="1" s="1"/>
  <c r="AY697" i="1" s="1"/>
  <c r="AZ697" i="1" s="1"/>
  <c r="BA697" i="1"/>
  <c r="AN671" i="1"/>
  <c r="AO671" i="1" s="1"/>
  <c r="AP671" i="1" s="1"/>
  <c r="AQ671" i="1" s="1"/>
  <c r="AR671" i="1"/>
  <c r="AR686" i="1"/>
  <c r="AN686" i="1"/>
  <c r="AO686" i="1" s="1"/>
  <c r="AP686" i="1" s="1"/>
  <c r="AQ686" i="1" s="1"/>
  <c r="AW237" i="1"/>
  <c r="AX237" i="1" s="1"/>
  <c r="AY237" i="1" s="1"/>
  <c r="AZ237" i="1" s="1"/>
  <c r="BA237" i="1"/>
  <c r="AV781" i="1"/>
  <c r="AW781" i="1" s="1"/>
  <c r="AX781" i="1" s="1"/>
  <c r="AY781" i="1" s="1"/>
  <c r="AZ781" i="1" s="1"/>
  <c r="AV404" i="1"/>
  <c r="AW404" i="1" s="1"/>
  <c r="AX404" i="1" s="1"/>
  <c r="AY404" i="1" s="1"/>
  <c r="AZ404" i="1" s="1"/>
  <c r="AU1520" i="1"/>
  <c r="AV1520" i="1" s="1"/>
  <c r="AW1520" i="1" s="1"/>
  <c r="AX1520" i="1" s="1"/>
  <c r="AY1520" i="1" s="1"/>
  <c r="AN1165" i="1"/>
  <c r="AO1165" i="1" s="1"/>
  <c r="AP1165" i="1" s="1"/>
  <c r="AQ1165" i="1" s="1"/>
  <c r="AR1165" i="1"/>
  <c r="AR1008" i="1"/>
  <c r="AN1008" i="1"/>
  <c r="AO1008" i="1" s="1"/>
  <c r="AP1008" i="1" s="1"/>
  <c r="AQ1008" i="1" s="1"/>
  <c r="AR558" i="1"/>
  <c r="AN558" i="1"/>
  <c r="AO558" i="1" s="1"/>
  <c r="AP558" i="1" s="1"/>
  <c r="AQ558" i="1" s="1"/>
  <c r="AQ1528" i="1"/>
  <c r="AM1528" i="1"/>
  <c r="AN1528" i="1" s="1"/>
  <c r="AO1528" i="1" s="1"/>
  <c r="AP1528" i="1" s="1"/>
  <c r="AR1022" i="1"/>
  <c r="AN1022" i="1"/>
  <c r="AO1022" i="1" s="1"/>
  <c r="AP1022" i="1" s="1"/>
  <c r="AQ1022" i="1" s="1"/>
  <c r="AR852" i="1"/>
  <c r="AN852" i="1"/>
  <c r="AO852" i="1" s="1"/>
  <c r="AP852" i="1" s="1"/>
  <c r="AQ852" i="1" s="1"/>
  <c r="AM1547" i="1"/>
  <c r="AN1547" i="1" s="1"/>
  <c r="AO1547" i="1" s="1"/>
  <c r="AP1547" i="1" s="1"/>
  <c r="AQ1547" i="1"/>
  <c r="AW689" i="1"/>
  <c r="AX689" i="1" s="1"/>
  <c r="AY689" i="1" s="1"/>
  <c r="AZ689" i="1" s="1"/>
  <c r="BA689" i="1"/>
  <c r="AV728" i="1"/>
  <c r="AW728" i="1" s="1"/>
  <c r="AX728" i="1" s="1"/>
  <c r="AY728" i="1" s="1"/>
  <c r="AZ728" i="1" s="1"/>
  <c r="AR734" i="1"/>
  <c r="AN734" i="1"/>
  <c r="AO734" i="1" s="1"/>
  <c r="AP734" i="1" s="1"/>
  <c r="AQ734" i="1" s="1"/>
  <c r="AN947" i="1"/>
  <c r="AO947" i="1" s="1"/>
  <c r="AP947" i="1" s="1"/>
  <c r="AQ947" i="1" s="1"/>
  <c r="AR947" i="1"/>
  <c r="AR1029" i="1"/>
  <c r="AN1029" i="1"/>
  <c r="AO1029" i="1" s="1"/>
  <c r="AP1029" i="1" s="1"/>
  <c r="AQ1029" i="1" s="1"/>
  <c r="AR1065" i="1"/>
  <c r="AN1065" i="1"/>
  <c r="AO1065" i="1" s="1"/>
  <c r="AP1065" i="1" s="1"/>
  <c r="AQ1065" i="1" s="1"/>
  <c r="AV1494" i="1"/>
  <c r="AW1494" i="1" s="1"/>
  <c r="AX1494" i="1" s="1"/>
  <c r="AY1494" i="1" s="1"/>
  <c r="AZ1494" i="1"/>
  <c r="AN1460" i="1"/>
  <c r="AO1460" i="1" s="1"/>
  <c r="AP1460" i="1" s="1"/>
  <c r="AQ1460" i="1" s="1"/>
  <c r="AR1460" i="1"/>
  <c r="AR1343" i="1"/>
  <c r="AN1343" i="1"/>
  <c r="AO1343" i="1" s="1"/>
  <c r="AP1343" i="1" s="1"/>
  <c r="AQ1343" i="1" s="1"/>
  <c r="AX685" i="1"/>
  <c r="AY685" i="1" s="1"/>
  <c r="AZ685" i="1" s="1"/>
  <c r="AX842" i="1"/>
  <c r="AY842" i="1" s="1"/>
  <c r="AZ842" i="1" s="1"/>
  <c r="AR1385" i="1"/>
  <c r="AV1281" i="1"/>
  <c r="AW1281" i="1" s="1"/>
  <c r="AX1281" i="1" s="1"/>
  <c r="AY1281" i="1" s="1"/>
  <c r="AZ1281" i="1" s="1"/>
  <c r="AR1386" i="1"/>
  <c r="AV1423" i="1"/>
  <c r="AW1423" i="1" s="1"/>
  <c r="AX1423" i="1" s="1"/>
  <c r="AY1423" i="1" s="1"/>
  <c r="AZ1423" i="1" s="1"/>
  <c r="AV1311" i="1"/>
  <c r="AW1311" i="1" s="1"/>
  <c r="AX1311" i="1" s="1"/>
  <c r="AY1311" i="1" s="1"/>
  <c r="AZ1311" i="1" s="1"/>
  <c r="AV1295" i="1"/>
  <c r="AW1295" i="1" s="1"/>
  <c r="AX1295" i="1" s="1"/>
  <c r="AY1295" i="1" s="1"/>
  <c r="AZ1295" i="1" s="1"/>
  <c r="AV1313" i="1"/>
  <c r="AR1480" i="1"/>
  <c r="AR866" i="1"/>
  <c r="AQ1510" i="1"/>
  <c r="AV1162" i="1"/>
  <c r="AR1396" i="1"/>
  <c r="AZ1622" i="1"/>
  <c r="AV251" i="1"/>
  <c r="AR1141" i="1"/>
  <c r="AR832" i="1"/>
  <c r="AX187" i="1"/>
  <c r="AY187" i="1" s="1"/>
  <c r="AZ187" i="1" s="1"/>
  <c r="AY890" i="1"/>
  <c r="AZ890" i="1" s="1"/>
  <c r="AU1496" i="1"/>
  <c r="AV881" i="1"/>
  <c r="AW881" i="1" s="1"/>
  <c r="AX881" i="1" s="1"/>
  <c r="AY881" i="1" s="1"/>
  <c r="AZ881" i="1" s="1"/>
  <c r="AV1039" i="1"/>
  <c r="AV1099" i="1"/>
  <c r="AW1099" i="1" s="1"/>
  <c r="AX1099" i="1" s="1"/>
  <c r="AY1099" i="1" s="1"/>
  <c r="AZ1099" i="1" s="1"/>
  <c r="AX910" i="1"/>
  <c r="AY910" i="1" s="1"/>
  <c r="AZ910" i="1" s="1"/>
  <c r="AV1440" i="1"/>
  <c r="AR1011" i="1"/>
  <c r="BA699" i="1"/>
  <c r="AV760" i="1"/>
  <c r="AW760" i="1" s="1"/>
  <c r="AX760" i="1" s="1"/>
  <c r="AY760" i="1" s="1"/>
  <c r="AZ760" i="1" s="1"/>
  <c r="BA1112" i="1"/>
  <c r="AR1246" i="1"/>
  <c r="AU1626" i="1"/>
  <c r="BA1482" i="1"/>
  <c r="AX824" i="1"/>
  <c r="AY824" i="1" s="1"/>
  <c r="AZ824" i="1" s="1"/>
  <c r="AN1027" i="1"/>
  <c r="AO1027" i="1" s="1"/>
  <c r="AP1027" i="1" s="1"/>
  <c r="AQ1027" i="1" s="1"/>
  <c r="AR1027" i="1"/>
  <c r="AN764" i="1"/>
  <c r="AO764" i="1" s="1"/>
  <c r="AP764" i="1" s="1"/>
  <c r="AQ764" i="1" s="1"/>
  <c r="AR764" i="1"/>
  <c r="AR1333" i="1"/>
  <c r="AN1333" i="1"/>
  <c r="AO1333" i="1" s="1"/>
  <c r="AP1333" i="1" s="1"/>
  <c r="AQ1333" i="1" s="1"/>
  <c r="AN1285" i="1"/>
  <c r="AO1285" i="1" s="1"/>
  <c r="AP1285" i="1" s="1"/>
  <c r="AQ1285" i="1" s="1"/>
  <c r="AR1285" i="1"/>
  <c r="AM1613" i="1"/>
  <c r="AN1613" i="1" s="1"/>
  <c r="AO1613" i="1" s="1"/>
  <c r="AP1613" i="1" s="1"/>
  <c r="AQ1613" i="1"/>
  <c r="BA1338" i="1"/>
  <c r="AW1338" i="1"/>
  <c r="AX1338" i="1" s="1"/>
  <c r="AY1338" i="1" s="1"/>
  <c r="AZ1338" i="1" s="1"/>
  <c r="AN153" i="1"/>
  <c r="AO153" i="1" s="1"/>
  <c r="AP153" i="1" s="1"/>
  <c r="AQ153" i="1" s="1"/>
  <c r="AR153" i="1"/>
  <c r="AR709" i="1"/>
  <c r="AN709" i="1"/>
  <c r="AO709" i="1" s="1"/>
  <c r="AP709" i="1" s="1"/>
  <c r="AQ709" i="1" s="1"/>
  <c r="AQ1487" i="1"/>
  <c r="AM1487" i="1"/>
  <c r="AN1487" i="1" s="1"/>
  <c r="AO1487" i="1" s="1"/>
  <c r="AP1487" i="1" s="1"/>
  <c r="AW599" i="1"/>
  <c r="AX599" i="1" s="1"/>
  <c r="AY599" i="1" s="1"/>
  <c r="AZ599" i="1" s="1"/>
  <c r="AR1118" i="1"/>
  <c r="AN1118" i="1"/>
  <c r="AO1118" i="1" s="1"/>
  <c r="AP1118" i="1" s="1"/>
  <c r="AQ1118" i="1" s="1"/>
  <c r="AR1447" i="1"/>
  <c r="AN1447" i="1"/>
  <c r="AO1447" i="1" s="1"/>
  <c r="AP1447" i="1" s="1"/>
  <c r="AQ1447" i="1" s="1"/>
  <c r="AV1267" i="1"/>
  <c r="AW1267" i="1" s="1"/>
  <c r="AX1267" i="1" s="1"/>
  <c r="AY1267" i="1" s="1"/>
  <c r="AZ1267" i="1" s="1"/>
  <c r="AV1006" i="1"/>
  <c r="AW1006" i="1" s="1"/>
  <c r="AX1006" i="1" s="1"/>
  <c r="AY1006" i="1" s="1"/>
  <c r="AZ1006" i="1" s="1"/>
  <c r="AW523" i="1"/>
  <c r="AX523" i="1" s="1"/>
  <c r="AY523" i="1" s="1"/>
  <c r="AZ523" i="1" s="1"/>
  <c r="BA523" i="1"/>
  <c r="AR1218" i="1"/>
  <c r="AN1218" i="1"/>
  <c r="AO1218" i="1" s="1"/>
  <c r="AP1218" i="1" s="1"/>
  <c r="AQ1218" i="1" s="1"/>
  <c r="AW1152" i="1"/>
  <c r="AX1152" i="1" s="1"/>
  <c r="AY1152" i="1" s="1"/>
  <c r="AZ1152" i="1" s="1"/>
  <c r="BA1152" i="1"/>
  <c r="AN1287" i="1"/>
  <c r="AO1287" i="1" s="1"/>
  <c r="AP1287" i="1" s="1"/>
  <c r="AQ1287" i="1" s="1"/>
  <c r="AR1287" i="1"/>
  <c r="AR622" i="1"/>
  <c r="AN622" i="1"/>
  <c r="AO622" i="1" s="1"/>
  <c r="AP622" i="1" s="1"/>
  <c r="AQ622" i="1" s="1"/>
  <c r="AN997" i="1"/>
  <c r="AO997" i="1" s="1"/>
  <c r="AP997" i="1" s="1"/>
  <c r="AQ997" i="1" s="1"/>
  <c r="AR997" i="1"/>
  <c r="AV568" i="1"/>
  <c r="AW568" i="1" s="1"/>
  <c r="AX568" i="1" s="1"/>
  <c r="AY568" i="1" s="1"/>
  <c r="AZ568" i="1" s="1"/>
  <c r="AW997" i="1"/>
  <c r="AX997" i="1" s="1"/>
  <c r="AY997" i="1" s="1"/>
  <c r="AZ997" i="1" s="1"/>
  <c r="BA997" i="1"/>
  <c r="BA233" i="1"/>
  <c r="AW233" i="1"/>
  <c r="AX233" i="1" s="1"/>
  <c r="AY233" i="1" s="1"/>
  <c r="AZ233" i="1" s="1"/>
  <c r="AN724" i="1"/>
  <c r="AO724" i="1" s="1"/>
  <c r="AP724" i="1" s="1"/>
  <c r="AQ724" i="1" s="1"/>
  <c r="AR724" i="1"/>
  <c r="AV979" i="1"/>
  <c r="AW979" i="1" s="1"/>
  <c r="AX979" i="1" s="1"/>
  <c r="AY979" i="1" s="1"/>
  <c r="AZ979" i="1" s="1"/>
  <c r="AW510" i="1"/>
  <c r="AX510" i="1" s="1"/>
  <c r="AY510" i="1" s="1"/>
  <c r="AZ510" i="1" s="1"/>
  <c r="BA510" i="1"/>
  <c r="AW682" i="1"/>
  <c r="AX682" i="1" s="1"/>
  <c r="AY682" i="1" s="1"/>
  <c r="AZ682" i="1" s="1"/>
  <c r="BA682" i="1"/>
  <c r="AR1319" i="1"/>
  <c r="AN1319" i="1"/>
  <c r="AO1319" i="1" s="1"/>
  <c r="AP1319" i="1" s="1"/>
  <c r="AQ1319" i="1" s="1"/>
  <c r="AR797" i="1"/>
  <c r="AN797" i="1"/>
  <c r="AO797" i="1" s="1"/>
  <c r="AP797" i="1" s="1"/>
  <c r="AQ797" i="1" s="1"/>
  <c r="AR1350" i="1"/>
  <c r="AN1350" i="1"/>
  <c r="AO1350" i="1" s="1"/>
  <c r="AP1350" i="1" s="1"/>
  <c r="AQ1350" i="1" s="1"/>
  <c r="AN1289" i="1"/>
  <c r="AO1289" i="1" s="1"/>
  <c r="AP1289" i="1" s="1"/>
  <c r="AQ1289" i="1" s="1"/>
  <c r="AR1289" i="1"/>
  <c r="AV990" i="1"/>
  <c r="AW990" i="1" s="1"/>
  <c r="AX990" i="1" s="1"/>
  <c r="AY990" i="1" s="1"/>
  <c r="AZ990" i="1" s="1"/>
  <c r="AW734" i="1"/>
  <c r="AX734" i="1" s="1"/>
  <c r="AY734" i="1" s="1"/>
  <c r="AZ734" i="1" s="1"/>
  <c r="BA734" i="1"/>
  <c r="AN798" i="1"/>
  <c r="AO798" i="1" s="1"/>
  <c r="AP798" i="1" s="1"/>
  <c r="AQ798" i="1" s="1"/>
  <c r="AR798" i="1"/>
  <c r="AW872" i="1"/>
  <c r="AX872" i="1" s="1"/>
  <c r="AY872" i="1" s="1"/>
  <c r="AZ872" i="1" s="1"/>
  <c r="AN621" i="1"/>
  <c r="AO621" i="1" s="1"/>
  <c r="AP621" i="1" s="1"/>
  <c r="AQ621" i="1" s="1"/>
  <c r="AR621" i="1"/>
  <c r="AV947" i="1"/>
  <c r="AW947" i="1" s="1"/>
  <c r="AX947" i="1" s="1"/>
  <c r="AY947" i="1" s="1"/>
  <c r="AZ947" i="1" s="1"/>
  <c r="AR1430" i="1"/>
  <c r="AN1430" i="1"/>
  <c r="AO1430" i="1" s="1"/>
  <c r="AP1430" i="1" s="1"/>
  <c r="AQ1430" i="1" s="1"/>
  <c r="AV1460" i="1"/>
  <c r="AW1460" i="1" s="1"/>
  <c r="AX1460" i="1" s="1"/>
  <c r="AY1460" i="1" s="1"/>
  <c r="AZ1460" i="1" s="1"/>
  <c r="AZ1506" i="1"/>
  <c r="AV1260" i="1"/>
  <c r="AW1260" i="1" s="1"/>
  <c r="AX1260" i="1" s="1"/>
  <c r="AY1260" i="1" s="1"/>
  <c r="AZ1260" i="1" s="1"/>
  <c r="AR842" i="1"/>
  <c r="AU1613" i="1"/>
  <c r="AV1613" i="1" s="1"/>
  <c r="AW1613" i="1" s="1"/>
  <c r="AX1613" i="1" s="1"/>
  <c r="AY1613" i="1" s="1"/>
  <c r="AR1459" i="1"/>
  <c r="AX1166" i="1"/>
  <c r="AY1166" i="1" s="1"/>
  <c r="AZ1166" i="1" s="1"/>
  <c r="AV1083" i="1"/>
  <c r="AW1083" i="1" s="1"/>
  <c r="AU1552" i="1"/>
  <c r="AV1552" i="1" s="1"/>
  <c r="AW1552" i="1" s="1"/>
  <c r="AX1552" i="1" s="1"/>
  <c r="AY1552" i="1" s="1"/>
  <c r="AV1285" i="1"/>
  <c r="AW1285" i="1" s="1"/>
  <c r="AX1285" i="1" s="1"/>
  <c r="AY1285" i="1" s="1"/>
  <c r="AZ1285" i="1" s="1"/>
  <c r="AX1301" i="1"/>
  <c r="AY1301" i="1" s="1"/>
  <c r="AZ1301" i="1" s="1"/>
  <c r="AV1265" i="1"/>
  <c r="AU1509" i="1"/>
  <c r="AQ1518" i="1"/>
  <c r="BA245" i="1"/>
  <c r="BA356" i="1"/>
  <c r="BA482" i="1"/>
  <c r="AX1047" i="1"/>
  <c r="AY1047" i="1" s="1"/>
  <c r="AZ1047" i="1" s="1"/>
  <c r="AV1122" i="1"/>
  <c r="AW1122" i="1" s="1"/>
  <c r="AX1122" i="1" s="1"/>
  <c r="AY1122" i="1" s="1"/>
  <c r="AZ1122" i="1" s="1"/>
  <c r="AX1339" i="1"/>
  <c r="AY1339" i="1" s="1"/>
  <c r="AZ1339" i="1" s="1"/>
  <c r="AY157" i="1"/>
  <c r="AZ157" i="1" s="1"/>
  <c r="BA1146" i="1"/>
  <c r="BA187" i="1"/>
  <c r="AZ1604" i="1"/>
  <c r="BA1273" i="1"/>
  <c r="AV1457" i="1"/>
  <c r="AW1457" i="1" s="1"/>
  <c r="AX1457" i="1" s="1"/>
  <c r="AY1457" i="1" s="1"/>
  <c r="AZ1457" i="1" s="1"/>
  <c r="AV894" i="1"/>
  <c r="AW894" i="1" s="1"/>
  <c r="AX894" i="1" s="1"/>
  <c r="AY894" i="1" s="1"/>
  <c r="AZ894" i="1" s="1"/>
  <c r="AX1121" i="1"/>
  <c r="AY1121" i="1" s="1"/>
  <c r="AZ1121" i="1" s="1"/>
  <c r="BA911" i="1"/>
  <c r="AQ1612" i="1"/>
  <c r="AQ1585" i="1"/>
  <c r="BA820" i="1"/>
  <c r="AQ1522" i="1"/>
  <c r="BA521" i="1"/>
  <c r="AY737" i="1"/>
  <c r="AZ737" i="1" s="1"/>
  <c r="BA972" i="1"/>
  <c r="AR854" i="1"/>
  <c r="AN854" i="1"/>
  <c r="AO854" i="1" s="1"/>
  <c r="AP854" i="1" s="1"/>
  <c r="AQ854" i="1" s="1"/>
  <c r="AN995" i="1"/>
  <c r="AO995" i="1" s="1"/>
  <c r="AP995" i="1" s="1"/>
  <c r="AQ995" i="1" s="1"/>
  <c r="AR995" i="1"/>
  <c r="AN1097" i="1"/>
  <c r="AO1097" i="1" s="1"/>
  <c r="AP1097" i="1" s="1"/>
  <c r="AQ1097" i="1" s="1"/>
  <c r="AR1097" i="1"/>
  <c r="AN924" i="1"/>
  <c r="AO924" i="1" s="1"/>
  <c r="AP924" i="1" s="1"/>
  <c r="AQ924" i="1" s="1"/>
  <c r="AR924" i="1"/>
  <c r="AN959" i="1"/>
  <c r="AO959" i="1" s="1"/>
  <c r="AP959" i="1" s="1"/>
  <c r="AQ959" i="1" s="1"/>
  <c r="AR959" i="1"/>
  <c r="AR599" i="1"/>
  <c r="AN599" i="1"/>
  <c r="AO599" i="1" s="1"/>
  <c r="AP599" i="1" s="1"/>
  <c r="AQ599" i="1" s="1"/>
  <c r="AQ1567" i="1"/>
  <c r="AM1567" i="1"/>
  <c r="AN1567" i="1" s="1"/>
  <c r="AO1567" i="1" s="1"/>
  <c r="AP1567" i="1" s="1"/>
  <c r="AW1303" i="1"/>
  <c r="AX1303" i="1" s="1"/>
  <c r="AY1303" i="1" s="1"/>
  <c r="AZ1303" i="1" s="1"/>
  <c r="BA1303" i="1"/>
  <c r="AR185" i="1"/>
  <c r="AN185" i="1"/>
  <c r="AO185" i="1" s="1"/>
  <c r="AP185" i="1" s="1"/>
  <c r="AQ185" i="1" s="1"/>
  <c r="AR1108" i="1"/>
  <c r="AN1108" i="1"/>
  <c r="AO1108" i="1" s="1"/>
  <c r="AP1108" i="1" s="1"/>
  <c r="AQ1108" i="1" s="1"/>
  <c r="AW252" i="1"/>
  <c r="AX252" i="1" s="1"/>
  <c r="AY252" i="1" s="1"/>
  <c r="AZ252" i="1" s="1"/>
  <c r="BA252" i="1"/>
  <c r="BA128" i="1"/>
  <c r="BA248" i="1"/>
  <c r="AW248" i="1"/>
  <c r="AX248" i="1" s="1"/>
  <c r="AY248" i="1" s="1"/>
  <c r="AZ248" i="1" s="1"/>
  <c r="AW865" i="1"/>
  <c r="AX865" i="1" s="1"/>
  <c r="AY865" i="1" s="1"/>
  <c r="AZ865" i="1" s="1"/>
  <c r="BA865" i="1"/>
  <c r="BA445" i="1"/>
  <c r="BA1405" i="1"/>
  <c r="AN1215" i="1"/>
  <c r="AO1215" i="1" s="1"/>
  <c r="AP1215" i="1" s="1"/>
  <c r="AQ1215" i="1" s="1"/>
  <c r="AR1215" i="1"/>
  <c r="AR607" i="1"/>
  <c r="AN607" i="1"/>
  <c r="AO607" i="1" s="1"/>
  <c r="AP607" i="1" s="1"/>
  <c r="AQ607" i="1" s="1"/>
  <c r="AW468" i="1"/>
  <c r="AX468" i="1" s="1"/>
  <c r="AY468" i="1" s="1"/>
  <c r="AZ468" i="1" s="1"/>
  <c r="BA468" i="1"/>
  <c r="AV1262" i="1"/>
  <c r="AW1262" i="1" s="1"/>
  <c r="AX1262" i="1" s="1"/>
  <c r="AY1262" i="1" s="1"/>
  <c r="AZ1262" i="1" s="1"/>
  <c r="AR733" i="1"/>
  <c r="AN733" i="1"/>
  <c r="AO733" i="1" s="1"/>
  <c r="AP733" i="1" s="1"/>
  <c r="AQ733" i="1" s="1"/>
  <c r="AN604" i="1"/>
  <c r="AO604" i="1" s="1"/>
  <c r="AP604" i="1" s="1"/>
  <c r="AQ604" i="1" s="1"/>
  <c r="AR604" i="1"/>
  <c r="AN799" i="1"/>
  <c r="AO799" i="1" s="1"/>
  <c r="AP799" i="1" s="1"/>
  <c r="AQ799" i="1" s="1"/>
  <c r="AR799" i="1"/>
  <c r="AR879" i="1"/>
  <c r="AN879" i="1"/>
  <c r="AO879" i="1" s="1"/>
  <c r="AP879" i="1" s="1"/>
  <c r="AQ879" i="1" s="1"/>
  <c r="AR1088" i="1"/>
  <c r="AN1088" i="1"/>
  <c r="AO1088" i="1" s="1"/>
  <c r="AP1088" i="1" s="1"/>
  <c r="AQ1088" i="1" s="1"/>
  <c r="AV668" i="1"/>
  <c r="AW668" i="1" s="1"/>
  <c r="AX668" i="1" s="1"/>
  <c r="AY668" i="1" s="1"/>
  <c r="AZ668" i="1" s="1"/>
  <c r="AN933" i="1"/>
  <c r="AO933" i="1" s="1"/>
  <c r="AP933" i="1" s="1"/>
  <c r="AQ933" i="1" s="1"/>
  <c r="AR933" i="1"/>
  <c r="AR1191" i="1"/>
  <c r="AN1191" i="1"/>
  <c r="AO1191" i="1" s="1"/>
  <c r="AP1191" i="1" s="1"/>
  <c r="AQ1191" i="1" s="1"/>
  <c r="AN1206" i="1"/>
  <c r="AO1206" i="1" s="1"/>
  <c r="AP1206" i="1" s="1"/>
  <c r="AQ1206" i="1" s="1"/>
  <c r="AR1206" i="1"/>
  <c r="AV1450" i="1"/>
  <c r="AW1450" i="1" s="1"/>
  <c r="AX1450" i="1" s="1"/>
  <c r="AY1450" i="1" s="1"/>
  <c r="AZ1450" i="1" s="1"/>
  <c r="BA854" i="1"/>
  <c r="AV673" i="1"/>
  <c r="AW673" i="1" s="1"/>
  <c r="AX673" i="1" s="1"/>
  <c r="AY673" i="1" s="1"/>
  <c r="AZ673" i="1" s="1"/>
  <c r="AV144" i="1"/>
  <c r="AW144" i="1" s="1"/>
  <c r="AX144" i="1" s="1"/>
  <c r="AY144" i="1" s="1"/>
  <c r="AZ144" i="1" s="1"/>
  <c r="BA244" i="1"/>
  <c r="AV305" i="1"/>
  <c r="AW305" i="1" s="1"/>
  <c r="AX305" i="1" s="1"/>
  <c r="AY305" i="1" s="1"/>
  <c r="AZ305" i="1" s="1"/>
  <c r="AR800" i="1"/>
  <c r="AV828" i="1"/>
  <c r="AW828" i="1" s="1"/>
  <c r="AX828" i="1" s="1"/>
  <c r="AY828" i="1" s="1"/>
  <c r="AZ828" i="1" s="1"/>
  <c r="AV844" i="1"/>
  <c r="AW844" i="1" s="1"/>
  <c r="AX844" i="1" s="1"/>
  <c r="AY844" i="1" s="1"/>
  <c r="AZ844" i="1" s="1"/>
  <c r="BA892" i="1"/>
  <c r="AY1089" i="1"/>
  <c r="AZ1089" i="1" s="1"/>
  <c r="BA1196" i="1"/>
  <c r="AX1003" i="1"/>
  <c r="AY1003" i="1" s="1"/>
  <c r="AZ1003" i="1" s="1"/>
  <c r="AU1539" i="1"/>
  <c r="AV1539" i="1" s="1"/>
  <c r="AW1539" i="1" s="1"/>
  <c r="AX1539" i="1" s="1"/>
  <c r="AY1539" i="1" s="1"/>
  <c r="AV1255" i="1"/>
  <c r="AX323" i="1"/>
  <c r="AY323" i="1" s="1"/>
  <c r="AZ323" i="1" s="1"/>
  <c r="AZ1514" i="1"/>
  <c r="AY625" i="1"/>
  <c r="AZ625" i="1" s="1"/>
  <c r="BA1172" i="1"/>
  <c r="BA633" i="1"/>
  <c r="BA1025" i="1"/>
  <c r="AX1035" i="1"/>
  <c r="AY1035" i="1" s="1"/>
  <c r="AZ1035" i="1" s="1"/>
  <c r="BA925" i="1"/>
  <c r="AV873" i="1"/>
  <c r="AW873" i="1" s="1"/>
  <c r="AX873" i="1" s="1"/>
  <c r="AY873" i="1" s="1"/>
  <c r="AZ873" i="1" s="1"/>
  <c r="AV1297" i="1"/>
  <c r="AW1297" i="1" s="1"/>
  <c r="AX1297" i="1" s="1"/>
  <c r="AY1297" i="1" s="1"/>
  <c r="AZ1297" i="1" s="1"/>
  <c r="AR990" i="1"/>
  <c r="AU1576" i="1"/>
  <c r="AV1576" i="1" s="1"/>
  <c r="AW1576" i="1" s="1"/>
  <c r="AX1576" i="1" s="1"/>
  <c r="AY1576" i="1" s="1"/>
  <c r="AV792" i="1"/>
  <c r="AV808" i="1"/>
  <c r="AR885" i="1"/>
  <c r="BA931" i="1"/>
  <c r="AR770" i="1"/>
  <c r="BA1208" i="1"/>
  <c r="BA1240" i="1"/>
  <c r="BA1089" i="1"/>
  <c r="AW287" i="1"/>
  <c r="AX287" i="1" s="1"/>
  <c r="AY287" i="1" s="1"/>
  <c r="AZ287" i="1" s="1"/>
  <c r="BA287" i="1"/>
  <c r="AW1479" i="1"/>
  <c r="AX1479" i="1" s="1"/>
  <c r="AY1479" i="1" s="1"/>
  <c r="AZ1479" i="1" s="1"/>
  <c r="BA1391" i="1"/>
  <c r="AW1391" i="1"/>
  <c r="AX1391" i="1" s="1"/>
  <c r="AY1391" i="1" s="1"/>
  <c r="AZ1391" i="1" s="1"/>
  <c r="AV1389" i="1"/>
  <c r="AW1389" i="1" s="1"/>
  <c r="AX1389" i="1" s="1"/>
  <c r="AY1389" i="1" s="1"/>
  <c r="AZ1389" i="1" s="1"/>
  <c r="AV1542" i="1"/>
  <c r="AW1542" i="1" s="1"/>
  <c r="AX1542" i="1" s="1"/>
  <c r="AY1542" i="1" s="1"/>
  <c r="AZ1542" i="1"/>
  <c r="AW1054" i="1"/>
  <c r="AX1054" i="1" s="1"/>
  <c r="AY1054" i="1" s="1"/>
  <c r="AZ1054" i="1" s="1"/>
  <c r="BA1054" i="1"/>
  <c r="AW1414" i="1"/>
  <c r="AX1414" i="1" s="1"/>
  <c r="AY1414" i="1" s="1"/>
  <c r="AZ1414" i="1" s="1"/>
  <c r="BA1414" i="1"/>
  <c r="AW189" i="1"/>
  <c r="AX189" i="1" s="1"/>
  <c r="AY189" i="1" s="1"/>
  <c r="AZ189" i="1" s="1"/>
  <c r="BA189" i="1"/>
  <c r="AW561" i="1"/>
  <c r="AX561" i="1" s="1"/>
  <c r="AY561" i="1" s="1"/>
  <c r="AZ561" i="1" s="1"/>
  <c r="AN1112" i="1"/>
  <c r="AO1112" i="1" s="1"/>
  <c r="AP1112" i="1" s="1"/>
  <c r="AQ1112" i="1" s="1"/>
  <c r="AR1112" i="1"/>
  <c r="AN1160" i="1"/>
  <c r="AO1160" i="1" s="1"/>
  <c r="AP1160" i="1" s="1"/>
  <c r="AQ1160" i="1" s="1"/>
  <c r="AR1160" i="1"/>
  <c r="AV390" i="1"/>
  <c r="AW390" i="1" s="1"/>
  <c r="AX390" i="1" s="1"/>
  <c r="AY390" i="1" s="1"/>
  <c r="AZ390" i="1" s="1"/>
  <c r="BA1411" i="1"/>
  <c r="AW1411" i="1"/>
  <c r="AX1411" i="1" s="1"/>
  <c r="AY1411" i="1" s="1"/>
  <c r="AZ1411" i="1" s="1"/>
  <c r="AR1338" i="1"/>
  <c r="AN1338" i="1"/>
  <c r="AO1338" i="1" s="1"/>
  <c r="AP1338" i="1" s="1"/>
  <c r="AQ1338" i="1" s="1"/>
  <c r="AU1484" i="1"/>
  <c r="AV1484" i="1" s="1"/>
  <c r="AW1484" i="1" s="1"/>
  <c r="AX1484" i="1" s="1"/>
  <c r="AY1484" i="1" s="1"/>
  <c r="AV1518" i="1"/>
  <c r="AW1518" i="1" s="1"/>
  <c r="AX1518" i="1" s="1"/>
  <c r="AY1518" i="1" s="1"/>
  <c r="AZ1518" i="1"/>
  <c r="AV848" i="1"/>
  <c r="AW848" i="1" s="1"/>
  <c r="AX848" i="1" s="1"/>
  <c r="AY848" i="1" s="1"/>
  <c r="AZ848" i="1" s="1"/>
  <c r="AN1477" i="1"/>
  <c r="AO1477" i="1" s="1"/>
  <c r="AP1477" i="1" s="1"/>
  <c r="AQ1477" i="1" s="1"/>
  <c r="AR1477" i="1"/>
  <c r="AN1445" i="1"/>
  <c r="AO1445" i="1" s="1"/>
  <c r="AP1445" i="1" s="1"/>
  <c r="AQ1445" i="1" s="1"/>
  <c r="AR1445" i="1"/>
  <c r="AN1070" i="1"/>
  <c r="AO1070" i="1" s="1"/>
  <c r="AP1070" i="1" s="1"/>
  <c r="AQ1070" i="1" s="1"/>
  <c r="AR1070" i="1"/>
  <c r="AM1566" i="1"/>
  <c r="AN1566" i="1" s="1"/>
  <c r="AO1566" i="1" s="1"/>
  <c r="AP1566" i="1" s="1"/>
  <c r="AQ1566" i="1"/>
  <c r="AM1598" i="1"/>
  <c r="AN1598" i="1" s="1"/>
  <c r="AO1598" i="1" s="1"/>
  <c r="AP1598" i="1" s="1"/>
  <c r="AQ1598" i="1"/>
  <c r="AM1511" i="1"/>
  <c r="AN1511" i="1" s="1"/>
  <c r="AO1511" i="1" s="1"/>
  <c r="AP1511" i="1" s="1"/>
  <c r="AQ1511" i="1"/>
  <c r="AQ1586" i="1"/>
  <c r="AM1586" i="1"/>
  <c r="AN1586" i="1" s="1"/>
  <c r="AO1586" i="1" s="1"/>
  <c r="AP1586" i="1" s="1"/>
  <c r="AN1189" i="1"/>
  <c r="AO1189" i="1" s="1"/>
  <c r="AP1189" i="1" s="1"/>
  <c r="AQ1189" i="1" s="1"/>
  <c r="AR1189" i="1"/>
  <c r="AR921" i="1"/>
  <c r="AN921" i="1"/>
  <c r="AO921" i="1" s="1"/>
  <c r="AP921" i="1" s="1"/>
  <c r="AQ921" i="1" s="1"/>
  <c r="AW1306" i="1"/>
  <c r="AX1306" i="1" s="1"/>
  <c r="AY1306" i="1" s="1"/>
  <c r="AZ1306" i="1" s="1"/>
  <c r="BA1306" i="1"/>
  <c r="AQ1588" i="1"/>
  <c r="AM1588" i="1"/>
  <c r="AN1588" i="1" s="1"/>
  <c r="AO1588" i="1" s="1"/>
  <c r="AP1588" i="1" s="1"/>
  <c r="AN1300" i="1"/>
  <c r="AO1300" i="1" s="1"/>
  <c r="AP1300" i="1" s="1"/>
  <c r="AQ1300" i="1" s="1"/>
  <c r="AR1300" i="1"/>
  <c r="AR834" i="1"/>
  <c r="AN834" i="1"/>
  <c r="AO834" i="1" s="1"/>
  <c r="AP834" i="1" s="1"/>
  <c r="AQ834" i="1" s="1"/>
  <c r="AW109" i="1"/>
  <c r="AX109" i="1" s="1"/>
  <c r="AY109" i="1" s="1"/>
  <c r="AZ109" i="1" s="1"/>
  <c r="BA109" i="1"/>
  <c r="BA1280" i="1"/>
  <c r="AW1280" i="1"/>
  <c r="AX1280" i="1" s="1"/>
  <c r="AY1280" i="1" s="1"/>
  <c r="AZ1280" i="1" s="1"/>
  <c r="AV1304" i="1"/>
  <c r="AW1304" i="1" s="1"/>
  <c r="AX1304" i="1" s="1"/>
  <c r="AY1304" i="1" s="1"/>
  <c r="AZ1304" i="1" s="1"/>
  <c r="AW136" i="1"/>
  <c r="AX136" i="1" s="1"/>
  <c r="AY136" i="1" s="1"/>
  <c r="AZ136" i="1" s="1"/>
  <c r="BA136" i="1"/>
  <c r="AV231" i="1"/>
  <c r="AW231" i="1" s="1"/>
  <c r="AX231" i="1" s="1"/>
  <c r="AY231" i="1" s="1"/>
  <c r="AZ231" i="1" s="1"/>
  <c r="AV261" i="1"/>
  <c r="AW261" i="1" s="1"/>
  <c r="AX261" i="1" s="1"/>
  <c r="AY261" i="1" s="1"/>
  <c r="AZ261" i="1" s="1"/>
  <c r="AN163" i="1"/>
  <c r="AO163" i="1" s="1"/>
  <c r="AP163" i="1" s="1"/>
  <c r="AQ163" i="1" s="1"/>
  <c r="AR163" i="1"/>
  <c r="AW264" i="1"/>
  <c r="AX264" i="1" s="1"/>
  <c r="AY264" i="1" s="1"/>
  <c r="AZ264" i="1" s="1"/>
  <c r="BA264" i="1"/>
  <c r="AN291" i="1"/>
  <c r="AO291" i="1" s="1"/>
  <c r="AP291" i="1" s="1"/>
  <c r="AQ291" i="1" s="1"/>
  <c r="AR291" i="1"/>
  <c r="AW352" i="1"/>
  <c r="AX352" i="1" s="1"/>
  <c r="AY352" i="1" s="1"/>
  <c r="AZ352" i="1" s="1"/>
  <c r="BA352" i="1"/>
  <c r="AR356" i="1"/>
  <c r="AN356" i="1"/>
  <c r="AO356" i="1" s="1"/>
  <c r="AP356" i="1" s="1"/>
  <c r="AQ356" i="1" s="1"/>
  <c r="AN603" i="1"/>
  <c r="AO603" i="1" s="1"/>
  <c r="AP603" i="1" s="1"/>
  <c r="AQ603" i="1" s="1"/>
  <c r="AR603" i="1"/>
  <c r="AV655" i="1"/>
  <c r="AW655" i="1" s="1"/>
  <c r="AX655" i="1" s="1"/>
  <c r="AY655" i="1" s="1"/>
  <c r="AZ655" i="1" s="1"/>
  <c r="AN670" i="1"/>
  <c r="AO670" i="1" s="1"/>
  <c r="AP670" i="1" s="1"/>
  <c r="AQ670" i="1" s="1"/>
  <c r="AR670" i="1"/>
  <c r="AN212" i="1"/>
  <c r="AO212" i="1" s="1"/>
  <c r="AP212" i="1" s="1"/>
  <c r="AQ212" i="1" s="1"/>
  <c r="AR212" i="1"/>
  <c r="AW878" i="1"/>
  <c r="AX878" i="1" s="1"/>
  <c r="AY878" i="1" s="1"/>
  <c r="AZ878" i="1" s="1"/>
  <c r="BA878" i="1"/>
  <c r="AV448" i="1"/>
  <c r="AW448" i="1" s="1"/>
  <c r="AX448" i="1" s="1"/>
  <c r="AY448" i="1" s="1"/>
  <c r="AZ448" i="1" s="1"/>
  <c r="AV524" i="1"/>
  <c r="AW524" i="1" s="1"/>
  <c r="AX524" i="1" s="1"/>
  <c r="AY524" i="1" s="1"/>
  <c r="AZ524" i="1" s="1"/>
  <c r="AV567" i="1"/>
  <c r="AW567" i="1" s="1"/>
  <c r="AX567" i="1" s="1"/>
  <c r="AY567" i="1" s="1"/>
  <c r="AZ567" i="1" s="1"/>
  <c r="AV1073" i="1"/>
  <c r="AW1073" i="1" s="1"/>
  <c r="AX1073" i="1" s="1"/>
  <c r="AY1073" i="1" s="1"/>
  <c r="AZ1073" i="1" s="1"/>
  <c r="AW121" i="1"/>
  <c r="AX121" i="1" s="1"/>
  <c r="AY121" i="1" s="1"/>
  <c r="AZ121" i="1" s="1"/>
  <c r="BA121" i="1"/>
  <c r="AW1097" i="1"/>
  <c r="AX1097" i="1" s="1"/>
  <c r="AY1097" i="1" s="1"/>
  <c r="AZ1097" i="1" s="1"/>
  <c r="BA1097" i="1"/>
  <c r="AN1146" i="1"/>
  <c r="AO1146" i="1" s="1"/>
  <c r="AP1146" i="1" s="1"/>
  <c r="AQ1146" i="1" s="1"/>
  <c r="AR1146" i="1"/>
  <c r="AW940" i="1"/>
  <c r="AX940" i="1" s="1"/>
  <c r="AY940" i="1" s="1"/>
  <c r="AZ940" i="1" s="1"/>
  <c r="BA940" i="1"/>
  <c r="AW371" i="1"/>
  <c r="AX371" i="1" s="1"/>
  <c r="AY371" i="1" s="1"/>
  <c r="AZ371" i="1" s="1"/>
  <c r="BA371" i="1"/>
  <c r="BA1210" i="1"/>
  <c r="AW1210" i="1"/>
  <c r="AX1210" i="1" s="1"/>
  <c r="AY1210" i="1" s="1"/>
  <c r="AZ1210" i="1" s="1"/>
  <c r="AR1232" i="1"/>
  <c r="AN1232" i="1"/>
  <c r="AO1232" i="1" s="1"/>
  <c r="AP1232" i="1" s="1"/>
  <c r="AQ1232" i="1" s="1"/>
  <c r="BA185" i="1"/>
  <c r="AW185" i="1"/>
  <c r="AX185" i="1" s="1"/>
  <c r="AY185" i="1" s="1"/>
  <c r="AZ185" i="1" s="1"/>
  <c r="AN209" i="1"/>
  <c r="AO209" i="1" s="1"/>
  <c r="AP209" i="1" s="1"/>
  <c r="AQ209" i="1" s="1"/>
  <c r="AR209" i="1"/>
  <c r="AN289" i="1"/>
  <c r="AO289" i="1" s="1"/>
  <c r="AP289" i="1" s="1"/>
  <c r="AQ289" i="1" s="1"/>
  <c r="AR289" i="1"/>
  <c r="AM1491" i="1"/>
  <c r="AN1491" i="1" s="1"/>
  <c r="AO1491" i="1" s="1"/>
  <c r="AP1491" i="1" s="1"/>
  <c r="AQ1491" i="1"/>
  <c r="AN1303" i="1"/>
  <c r="AO1303" i="1" s="1"/>
  <c r="AP1303" i="1" s="1"/>
  <c r="AQ1303" i="1" s="1"/>
  <c r="AR1303" i="1"/>
  <c r="AU1549" i="1"/>
  <c r="AV1549" i="1" s="1"/>
  <c r="AW1549" i="1" s="1"/>
  <c r="AX1549" i="1" s="1"/>
  <c r="AY1549" i="1" s="1"/>
  <c r="AR1357" i="1"/>
  <c r="AN1357" i="1"/>
  <c r="AO1357" i="1" s="1"/>
  <c r="AP1357" i="1" s="1"/>
  <c r="AQ1357" i="1" s="1"/>
  <c r="AN1379" i="1"/>
  <c r="AO1379" i="1" s="1"/>
  <c r="AP1379" i="1" s="1"/>
  <c r="AQ1379" i="1" s="1"/>
  <c r="AR1379" i="1"/>
  <c r="AN1347" i="1"/>
  <c r="AO1347" i="1" s="1"/>
  <c r="AP1347" i="1" s="1"/>
  <c r="AQ1347" i="1" s="1"/>
  <c r="AR1347" i="1"/>
  <c r="AR1299" i="1"/>
  <c r="AN1299" i="1"/>
  <c r="AO1299" i="1" s="1"/>
  <c r="AP1299" i="1" s="1"/>
  <c r="AQ1299" i="1" s="1"/>
  <c r="AR1268" i="1"/>
  <c r="AN1268" i="1"/>
  <c r="AO1268" i="1" s="1"/>
  <c r="AP1268" i="1" s="1"/>
  <c r="AQ1268" i="1" s="1"/>
  <c r="AV1202" i="1"/>
  <c r="AW1202" i="1" s="1"/>
  <c r="AX1202" i="1" s="1"/>
  <c r="AY1202" i="1" s="1"/>
  <c r="AZ1202" i="1" s="1"/>
  <c r="AN991" i="1"/>
  <c r="AO991" i="1" s="1"/>
  <c r="AP991" i="1" s="1"/>
  <c r="AQ991" i="1" s="1"/>
  <c r="AR991" i="1"/>
  <c r="AW831" i="1"/>
  <c r="AX831" i="1" s="1"/>
  <c r="AY831" i="1" s="1"/>
  <c r="AZ831" i="1" s="1"/>
  <c r="BA831" i="1"/>
  <c r="AN1383" i="1"/>
  <c r="AO1383" i="1" s="1"/>
  <c r="AP1383" i="1" s="1"/>
  <c r="AQ1383" i="1" s="1"/>
  <c r="AR1383" i="1"/>
  <c r="AU1540" i="1"/>
  <c r="AV1540" i="1" s="1"/>
  <c r="AW1540" i="1" s="1"/>
  <c r="AX1540" i="1" s="1"/>
  <c r="AY1540" i="1" s="1"/>
  <c r="AR1183" i="1"/>
  <c r="AN1183" i="1"/>
  <c r="AO1183" i="1" s="1"/>
  <c r="AP1183" i="1" s="1"/>
  <c r="AQ1183" i="1" s="1"/>
  <c r="AW1086" i="1"/>
  <c r="AX1086" i="1" s="1"/>
  <c r="AY1086" i="1" s="1"/>
  <c r="AZ1086" i="1" s="1"/>
  <c r="BA1086" i="1"/>
  <c r="AV584" i="1"/>
  <c r="AW584" i="1" s="1"/>
  <c r="AX584" i="1" s="1"/>
  <c r="AY584" i="1" s="1"/>
  <c r="AZ584" i="1" s="1"/>
  <c r="AV1071" i="1"/>
  <c r="AW1071" i="1" s="1"/>
  <c r="AX1071" i="1" s="1"/>
  <c r="AY1071" i="1" s="1"/>
  <c r="AZ1071" i="1" s="1"/>
  <c r="AN1263" i="1"/>
  <c r="AO1263" i="1" s="1"/>
  <c r="AP1263" i="1" s="1"/>
  <c r="AQ1263" i="1" s="1"/>
  <c r="AR1263" i="1"/>
  <c r="AN1092" i="1"/>
  <c r="AO1092" i="1" s="1"/>
  <c r="AP1092" i="1" s="1"/>
  <c r="AQ1092" i="1" s="1"/>
  <c r="AR1092" i="1"/>
  <c r="BA1033" i="1"/>
  <c r="AN1048" i="1"/>
  <c r="AO1048" i="1" s="1"/>
  <c r="AP1048" i="1" s="1"/>
  <c r="AQ1048" i="1" s="1"/>
  <c r="AR1048" i="1"/>
  <c r="AN1414" i="1"/>
  <c r="AO1414" i="1" s="1"/>
  <c r="AP1414" i="1" s="1"/>
  <c r="AQ1414" i="1" s="1"/>
  <c r="AR1414" i="1"/>
  <c r="AV1181" i="1"/>
  <c r="AW1181" i="1" s="1"/>
  <c r="AX1181" i="1" s="1"/>
  <c r="AY1181" i="1" s="1"/>
  <c r="AZ1181" i="1" s="1"/>
  <c r="AM1579" i="1"/>
  <c r="AN1579" i="1" s="1"/>
  <c r="AO1579" i="1" s="1"/>
  <c r="AP1579" i="1" s="1"/>
  <c r="AQ1579" i="1"/>
  <c r="AU1526" i="1"/>
  <c r="AV1526" i="1" s="1"/>
  <c r="AW1526" i="1" s="1"/>
  <c r="AX1526" i="1" s="1"/>
  <c r="AY1526" i="1" s="1"/>
  <c r="AW606" i="1"/>
  <c r="AX606" i="1" s="1"/>
  <c r="AY606" i="1" s="1"/>
  <c r="AZ606" i="1" s="1"/>
  <c r="BA606" i="1"/>
  <c r="AV148" i="1"/>
  <c r="AW148" i="1" s="1"/>
  <c r="AX148" i="1" s="1"/>
  <c r="AY148" i="1" s="1"/>
  <c r="AZ148" i="1" s="1"/>
  <c r="AN1348" i="1"/>
  <c r="AO1348" i="1" s="1"/>
  <c r="AP1348" i="1" s="1"/>
  <c r="AQ1348" i="1" s="1"/>
  <c r="AR1348" i="1"/>
  <c r="AN1478" i="1"/>
  <c r="AO1478" i="1" s="1"/>
  <c r="AP1478" i="1" s="1"/>
  <c r="AQ1478" i="1" s="1"/>
  <c r="AR1478" i="1"/>
  <c r="AN136" i="1"/>
  <c r="AO136" i="1" s="1"/>
  <c r="AP136" i="1" s="1"/>
  <c r="AQ136" i="1" s="1"/>
  <c r="AR136" i="1"/>
  <c r="AV164" i="1"/>
  <c r="AW164" i="1" s="1"/>
  <c r="AX164" i="1" s="1"/>
  <c r="AY164" i="1" s="1"/>
  <c r="AZ164" i="1" s="1"/>
  <c r="AV196" i="1"/>
  <c r="AW196" i="1" s="1"/>
  <c r="AX196" i="1" s="1"/>
  <c r="AY196" i="1" s="1"/>
  <c r="AZ196" i="1" s="1"/>
  <c r="AR101" i="1"/>
  <c r="AN101" i="1"/>
  <c r="AO101" i="1" s="1"/>
  <c r="AP101" i="1" s="1"/>
  <c r="AQ101" i="1" s="1"/>
  <c r="AV380" i="1"/>
  <c r="AW380" i="1" s="1"/>
  <c r="AX380" i="1" s="1"/>
  <c r="AY380" i="1" s="1"/>
  <c r="AZ380" i="1" s="1"/>
  <c r="AR189" i="1"/>
  <c r="AN189" i="1"/>
  <c r="AO189" i="1" s="1"/>
  <c r="AP189" i="1" s="1"/>
  <c r="AQ189" i="1" s="1"/>
  <c r="BA295" i="1"/>
  <c r="AR331" i="1"/>
  <c r="AN331" i="1"/>
  <c r="AO331" i="1" s="1"/>
  <c r="AP331" i="1" s="1"/>
  <c r="AQ331" i="1" s="1"/>
  <c r="AR352" i="1"/>
  <c r="AN352" i="1"/>
  <c r="AO352" i="1" s="1"/>
  <c r="AP352" i="1" s="1"/>
  <c r="AQ352" i="1" s="1"/>
  <c r="AV435" i="1"/>
  <c r="AW435" i="1" s="1"/>
  <c r="AX435" i="1" s="1"/>
  <c r="AY435" i="1" s="1"/>
  <c r="AZ435" i="1" s="1"/>
  <c r="AN453" i="1"/>
  <c r="AO453" i="1" s="1"/>
  <c r="AP453" i="1" s="1"/>
  <c r="AQ453" i="1" s="1"/>
  <c r="AR453" i="1"/>
  <c r="AN609" i="1"/>
  <c r="AO609" i="1" s="1"/>
  <c r="AP609" i="1" s="1"/>
  <c r="AQ609" i="1" s="1"/>
  <c r="AR609" i="1"/>
  <c r="AN754" i="1"/>
  <c r="AO754" i="1" s="1"/>
  <c r="AP754" i="1" s="1"/>
  <c r="AQ754" i="1" s="1"/>
  <c r="AR754" i="1"/>
  <c r="AN802" i="1"/>
  <c r="AO802" i="1" s="1"/>
  <c r="AP802" i="1" s="1"/>
  <c r="AQ802" i="1" s="1"/>
  <c r="AR802" i="1"/>
  <c r="AZ1487" i="1"/>
  <c r="AV1124" i="1"/>
  <c r="AW1124" i="1" s="1"/>
  <c r="AX1124" i="1" s="1"/>
  <c r="AY1124" i="1" s="1"/>
  <c r="AZ1124" i="1" s="1"/>
  <c r="AV1177" i="1"/>
  <c r="AW1177" i="1" s="1"/>
  <c r="AX1177" i="1" s="1"/>
  <c r="AY1177" i="1" s="1"/>
  <c r="AZ1177" i="1" s="1"/>
  <c r="AW1516" i="1"/>
  <c r="AX1516" i="1" s="1"/>
  <c r="AY1516" i="1" s="1"/>
  <c r="AZ1606" i="1"/>
  <c r="AZ1553" i="1"/>
  <c r="AQ1581" i="1"/>
  <c r="AW190" i="1"/>
  <c r="AX190" i="1" s="1"/>
  <c r="AY190" i="1" s="1"/>
  <c r="AZ190" i="1" s="1"/>
  <c r="AZ1504" i="1"/>
  <c r="AR494" i="1"/>
  <c r="AX882" i="1"/>
  <c r="AY882" i="1" s="1"/>
  <c r="AZ882" i="1" s="1"/>
  <c r="AX387" i="1"/>
  <c r="AY387" i="1" s="1"/>
  <c r="AZ387" i="1" s="1"/>
  <c r="AV815" i="1"/>
  <c r="AV817" i="1"/>
  <c r="AW817" i="1" s="1"/>
  <c r="AX817" i="1" s="1"/>
  <c r="AY817" i="1" s="1"/>
  <c r="AZ817" i="1" s="1"/>
  <c r="AV927" i="1"/>
  <c r="AW927" i="1" s="1"/>
  <c r="AX927" i="1" s="1"/>
  <c r="AY927" i="1" s="1"/>
  <c r="AZ927" i="1" s="1"/>
  <c r="AV1228" i="1"/>
  <c r="AW1228" i="1" s="1"/>
  <c r="AX1228" i="1" s="1"/>
  <c r="AY1228" i="1" s="1"/>
  <c r="AZ1228" i="1" s="1"/>
  <c r="AV870" i="1"/>
  <c r="AV934" i="1"/>
  <c r="AW934" i="1" s="1"/>
  <c r="AX934" i="1" s="1"/>
  <c r="AY934" i="1" s="1"/>
  <c r="AZ934" i="1" s="1"/>
  <c r="AU1527" i="1"/>
  <c r="AV1527" i="1" s="1"/>
  <c r="AW1527" i="1" s="1"/>
  <c r="AX1527" i="1" s="1"/>
  <c r="AY1527" i="1" s="1"/>
  <c r="AU1519" i="1"/>
  <c r="AV1519" i="1" s="1"/>
  <c r="AW1519" i="1" s="1"/>
  <c r="AX1519" i="1" s="1"/>
  <c r="AY1519" i="1" s="1"/>
  <c r="AU1513" i="1"/>
  <c r="AV1513" i="1" s="1"/>
  <c r="AW1513" i="1" s="1"/>
  <c r="AX1513" i="1" s="1"/>
  <c r="AY1513" i="1" s="1"/>
  <c r="AR1401" i="1"/>
  <c r="AR170" i="1"/>
  <c r="AR768" i="1"/>
  <c r="AR1427" i="1"/>
  <c r="AV1407" i="1"/>
  <c r="AW1407" i="1" s="1"/>
  <c r="AX1407" i="1" s="1"/>
  <c r="AY1407" i="1" s="1"/>
  <c r="AZ1407" i="1" s="1"/>
  <c r="AR1331" i="1"/>
  <c r="AV1278" i="1"/>
  <c r="AW1278" i="1" s="1"/>
  <c r="AX1278" i="1" s="1"/>
  <c r="AY1278" i="1" s="1"/>
  <c r="AZ1278" i="1" s="1"/>
  <c r="BA1166" i="1"/>
  <c r="AV1134" i="1"/>
  <c r="AW1134" i="1" s="1"/>
  <c r="AX1134" i="1" s="1"/>
  <c r="AY1134" i="1" s="1"/>
  <c r="AZ1134" i="1" s="1"/>
  <c r="AU1536" i="1"/>
  <c r="AV1536" i="1" s="1"/>
  <c r="AW1536" i="1" s="1"/>
  <c r="AX1536" i="1" s="1"/>
  <c r="AY1536" i="1" s="1"/>
  <c r="AR1469" i="1"/>
  <c r="BA1034" i="1"/>
  <c r="AR1229" i="1"/>
  <c r="AV1345" i="1"/>
  <c r="AW1345" i="1" s="1"/>
  <c r="AX1345" i="1" s="1"/>
  <c r="AY1345" i="1" s="1"/>
  <c r="AZ1345" i="1" s="1"/>
  <c r="AV1436" i="1"/>
  <c r="AW1436" i="1" s="1"/>
  <c r="AX1436" i="1" s="1"/>
  <c r="AY1436" i="1" s="1"/>
  <c r="AZ1436" i="1" s="1"/>
  <c r="AV1225" i="1"/>
  <c r="AW1225" i="1" s="1"/>
  <c r="AX1225" i="1" s="1"/>
  <c r="AY1225" i="1" s="1"/>
  <c r="AZ1225" i="1" s="1"/>
  <c r="AR164" i="1"/>
  <c r="BA1351" i="1"/>
  <c r="AR1475" i="1"/>
  <c r="AR553" i="1"/>
  <c r="AV1194" i="1"/>
  <c r="AU1590" i="1"/>
  <c r="AQ1609" i="1"/>
  <c r="AV103" i="1"/>
  <c r="AW103" i="1" s="1"/>
  <c r="AX103" i="1" s="1"/>
  <c r="AY103" i="1" s="1"/>
  <c r="AZ103" i="1" s="1"/>
  <c r="AV195" i="1"/>
  <c r="BA302" i="1"/>
  <c r="AR335" i="1"/>
  <c r="AV549" i="1"/>
  <c r="AW549" i="1" s="1"/>
  <c r="AX549" i="1" s="1"/>
  <c r="AY549" i="1" s="1"/>
  <c r="AZ549" i="1" s="1"/>
  <c r="AR577" i="1"/>
  <c r="AV683" i="1"/>
  <c r="AW683" i="1" s="1"/>
  <c r="AX683" i="1" s="1"/>
  <c r="AY683" i="1" s="1"/>
  <c r="AZ683" i="1" s="1"/>
  <c r="AV796" i="1"/>
  <c r="AW796" i="1" s="1"/>
  <c r="AX796" i="1" s="1"/>
  <c r="AY796" i="1" s="1"/>
  <c r="AZ796" i="1" s="1"/>
  <c r="AV860" i="1"/>
  <c r="AW860" i="1" s="1"/>
  <c r="AX860" i="1" s="1"/>
  <c r="AY860" i="1" s="1"/>
  <c r="AZ860" i="1" s="1"/>
  <c r="BA816" i="1"/>
  <c r="BA387" i="1"/>
  <c r="AR1377" i="1"/>
  <c r="AX1537" i="1"/>
  <c r="AY1537" i="1" s="1"/>
  <c r="BA203" i="1"/>
  <c r="BA170" i="1"/>
  <c r="AW170" i="1"/>
  <c r="AX170" i="1" s="1"/>
  <c r="AY170" i="1" s="1"/>
  <c r="AZ170" i="1" s="1"/>
  <c r="AR1076" i="1"/>
  <c r="AN1076" i="1"/>
  <c r="AO1076" i="1" s="1"/>
  <c r="AP1076" i="1" s="1"/>
  <c r="AQ1076" i="1" s="1"/>
  <c r="BA1379" i="1"/>
  <c r="AW1379" i="1"/>
  <c r="AX1379" i="1" s="1"/>
  <c r="AY1379" i="1" s="1"/>
  <c r="AZ1379" i="1" s="1"/>
  <c r="AU1531" i="1"/>
  <c r="AV1531" i="1" s="1"/>
  <c r="AW1531" i="1" s="1"/>
  <c r="AX1531" i="1" s="1"/>
  <c r="AY1531" i="1" s="1"/>
  <c r="AW1413" i="1"/>
  <c r="AX1413" i="1" s="1"/>
  <c r="AY1413" i="1" s="1"/>
  <c r="AZ1413" i="1" s="1"/>
  <c r="BA1413" i="1"/>
  <c r="AM1595" i="1"/>
  <c r="AN1595" i="1" s="1"/>
  <c r="AO1595" i="1" s="1"/>
  <c r="AP1595" i="1" s="1"/>
  <c r="AQ1595" i="1"/>
  <c r="AR382" i="1"/>
  <c r="AN382" i="1"/>
  <c r="AO382" i="1" s="1"/>
  <c r="AP382" i="1" s="1"/>
  <c r="AQ382" i="1" s="1"/>
  <c r="AN1429" i="1"/>
  <c r="AO1429" i="1" s="1"/>
  <c r="AP1429" i="1" s="1"/>
  <c r="AQ1429" i="1" s="1"/>
  <c r="AR1429" i="1"/>
  <c r="AR1395" i="1"/>
  <c r="AN1395" i="1"/>
  <c r="AO1395" i="1" s="1"/>
  <c r="AP1395" i="1" s="1"/>
  <c r="AQ1395" i="1" s="1"/>
  <c r="AN1365" i="1"/>
  <c r="AO1365" i="1" s="1"/>
  <c r="AP1365" i="1" s="1"/>
  <c r="AQ1365" i="1" s="1"/>
  <c r="AR1365" i="1"/>
  <c r="AV991" i="1"/>
  <c r="AW991" i="1" s="1"/>
  <c r="AX991" i="1" s="1"/>
  <c r="AY991" i="1" s="1"/>
  <c r="AZ991" i="1" s="1"/>
  <c r="AN648" i="1"/>
  <c r="AO648" i="1" s="1"/>
  <c r="AP648" i="1" s="1"/>
  <c r="AQ648" i="1" s="1"/>
  <c r="AR648" i="1"/>
  <c r="AN1068" i="1"/>
  <c r="AO1068" i="1" s="1"/>
  <c r="AP1068" i="1" s="1"/>
  <c r="AQ1068" i="1" s="1"/>
  <c r="AR1068" i="1"/>
  <c r="AR1416" i="1"/>
  <c r="AN1416" i="1"/>
  <c r="AO1416" i="1" s="1"/>
  <c r="AP1416" i="1" s="1"/>
  <c r="AQ1416" i="1" s="1"/>
  <c r="BA1183" i="1"/>
  <c r="AW1183" i="1"/>
  <c r="AX1183" i="1" s="1"/>
  <c r="AY1183" i="1" s="1"/>
  <c r="AZ1183" i="1" s="1"/>
  <c r="AN1086" i="1"/>
  <c r="AO1086" i="1" s="1"/>
  <c r="AP1086" i="1" s="1"/>
  <c r="AQ1086" i="1" s="1"/>
  <c r="AR1086" i="1"/>
  <c r="AN1071" i="1"/>
  <c r="AO1071" i="1" s="1"/>
  <c r="AP1071" i="1" s="1"/>
  <c r="AQ1071" i="1" s="1"/>
  <c r="AR1071" i="1"/>
  <c r="AN1351" i="1"/>
  <c r="AO1351" i="1" s="1"/>
  <c r="AP1351" i="1" s="1"/>
  <c r="AQ1351" i="1" s="1"/>
  <c r="AR1351" i="1"/>
  <c r="AW559" i="1"/>
  <c r="AX559" i="1" s="1"/>
  <c r="AY559" i="1" s="1"/>
  <c r="AZ559" i="1" s="1"/>
  <c r="BA559" i="1"/>
  <c r="AN1412" i="1"/>
  <c r="AO1412" i="1" s="1"/>
  <c r="AP1412" i="1" s="1"/>
  <c r="AQ1412" i="1" s="1"/>
  <c r="AR1412" i="1"/>
  <c r="AN1387" i="1"/>
  <c r="AO1387" i="1" s="1"/>
  <c r="AP1387" i="1" s="1"/>
  <c r="AQ1387" i="1" s="1"/>
  <c r="AR1387" i="1"/>
  <c r="AV736" i="1"/>
  <c r="AW736" i="1" s="1"/>
  <c r="AX736" i="1" s="1"/>
  <c r="AY736" i="1" s="1"/>
  <c r="AZ736" i="1" s="1"/>
  <c r="AN336" i="1"/>
  <c r="AO336" i="1" s="1"/>
  <c r="AP336" i="1" s="1"/>
  <c r="AQ336" i="1" s="1"/>
  <c r="AR336" i="1"/>
  <c r="AN464" i="1"/>
  <c r="AO464" i="1" s="1"/>
  <c r="AP464" i="1" s="1"/>
  <c r="AQ464" i="1" s="1"/>
  <c r="AR464" i="1"/>
  <c r="AN773" i="1"/>
  <c r="AO773" i="1" s="1"/>
  <c r="AP773" i="1" s="1"/>
  <c r="AQ773" i="1" s="1"/>
  <c r="AR773" i="1"/>
  <c r="AN711" i="1"/>
  <c r="AO711" i="1" s="1"/>
  <c r="AP711" i="1" s="1"/>
  <c r="AQ711" i="1" s="1"/>
  <c r="AR711" i="1"/>
  <c r="AR908" i="1"/>
  <c r="AN908" i="1"/>
  <c r="AO908" i="1" s="1"/>
  <c r="AP908" i="1" s="1"/>
  <c r="AQ908" i="1" s="1"/>
  <c r="AR1166" i="1"/>
  <c r="AN1166" i="1"/>
  <c r="AO1166" i="1" s="1"/>
  <c r="AP1166" i="1" s="1"/>
  <c r="AQ1166" i="1" s="1"/>
  <c r="AN106" i="1"/>
  <c r="AO106" i="1" s="1"/>
  <c r="AP106" i="1" s="1"/>
  <c r="AQ106" i="1" s="1"/>
  <c r="AR106" i="1"/>
  <c r="AN612" i="1"/>
  <c r="AO612" i="1" s="1"/>
  <c r="AP612" i="1" s="1"/>
  <c r="AQ612" i="1" s="1"/>
  <c r="AR612" i="1"/>
  <c r="AN901" i="1"/>
  <c r="AO901" i="1" s="1"/>
  <c r="AP901" i="1" s="1"/>
  <c r="AQ901" i="1" s="1"/>
  <c r="AR901" i="1"/>
  <c r="AR1378" i="1"/>
  <c r="AN1378" i="1"/>
  <c r="AO1378" i="1" s="1"/>
  <c r="AP1378" i="1" s="1"/>
  <c r="AQ1378" i="1" s="1"/>
  <c r="AN932" i="1"/>
  <c r="AO932" i="1" s="1"/>
  <c r="AP932" i="1" s="1"/>
  <c r="AQ932" i="1" s="1"/>
  <c r="AR932" i="1"/>
  <c r="AV1246" i="1"/>
  <c r="AW1246" i="1" s="1"/>
  <c r="AX1246" i="1" s="1"/>
  <c r="AY1246" i="1" s="1"/>
  <c r="AZ1246" i="1" s="1"/>
  <c r="AN1411" i="1"/>
  <c r="AO1411" i="1" s="1"/>
  <c r="AP1411" i="1" s="1"/>
  <c r="AQ1411" i="1" s="1"/>
  <c r="AR1411" i="1"/>
  <c r="AW394" i="1"/>
  <c r="AX394" i="1" s="1"/>
  <c r="AY394" i="1" s="1"/>
  <c r="AZ394" i="1" s="1"/>
  <c r="BA394" i="1"/>
  <c r="AW292" i="1"/>
  <c r="AX292" i="1" s="1"/>
  <c r="AY292" i="1" s="1"/>
  <c r="AZ292" i="1" s="1"/>
  <c r="BA292" i="1"/>
  <c r="AW845" i="1"/>
  <c r="AX845" i="1" s="1"/>
  <c r="AY845" i="1" s="1"/>
  <c r="AZ845" i="1" s="1"/>
  <c r="BA845" i="1"/>
  <c r="AW711" i="1"/>
  <c r="AX711" i="1" s="1"/>
  <c r="AY711" i="1" s="1"/>
  <c r="AZ711" i="1" s="1"/>
  <c r="BA711" i="1"/>
  <c r="BA1188" i="1"/>
  <c r="AW1188" i="1"/>
  <c r="AX1188" i="1" s="1"/>
  <c r="AY1188" i="1" s="1"/>
  <c r="AZ1188" i="1" s="1"/>
  <c r="AW1234" i="1"/>
  <c r="AX1234" i="1" s="1"/>
  <c r="AY1234" i="1" s="1"/>
  <c r="AZ1234" i="1" s="1"/>
  <c r="BA1234" i="1"/>
  <c r="AV1620" i="1"/>
  <c r="AW1620" i="1" s="1"/>
  <c r="AX1620" i="1" s="1"/>
  <c r="AY1620" i="1" s="1"/>
  <c r="AZ1620" i="1"/>
  <c r="AN1224" i="1"/>
  <c r="AO1224" i="1" s="1"/>
  <c r="AP1224" i="1" s="1"/>
  <c r="AQ1224" i="1" s="1"/>
  <c r="AR1224" i="1"/>
  <c r="AN1178" i="1"/>
  <c r="AO1178" i="1" s="1"/>
  <c r="AP1178" i="1" s="1"/>
  <c r="AQ1178" i="1" s="1"/>
  <c r="AR1178" i="1"/>
  <c r="AR1210" i="1"/>
  <c r="AN1210" i="1"/>
  <c r="AO1210" i="1" s="1"/>
  <c r="AP1210" i="1" s="1"/>
  <c r="AQ1210" i="1" s="1"/>
  <c r="AN1248" i="1"/>
  <c r="AO1248" i="1" s="1"/>
  <c r="AP1248" i="1" s="1"/>
  <c r="AQ1248" i="1" s="1"/>
  <c r="AR1248" i="1"/>
  <c r="AW1013" i="1"/>
  <c r="AX1013" i="1" s="1"/>
  <c r="AY1013" i="1" s="1"/>
  <c r="AZ1013" i="1" s="1"/>
  <c r="BA1013" i="1"/>
  <c r="AR1266" i="1"/>
  <c r="AN1266" i="1"/>
  <c r="AO1266" i="1" s="1"/>
  <c r="AP1266" i="1" s="1"/>
  <c r="AQ1266" i="1" s="1"/>
  <c r="AV611" i="1"/>
  <c r="AW611" i="1" s="1"/>
  <c r="AX611" i="1" s="1"/>
  <c r="AY611" i="1" s="1"/>
  <c r="AZ611" i="1" s="1"/>
  <c r="AV647" i="1"/>
  <c r="AW647" i="1" s="1"/>
  <c r="AX647" i="1" s="1"/>
  <c r="AY647" i="1" s="1"/>
  <c r="AZ647" i="1" s="1"/>
  <c r="AW694" i="1"/>
  <c r="AX694" i="1" s="1"/>
  <c r="AY694" i="1" s="1"/>
  <c r="AZ694" i="1" s="1"/>
  <c r="BA694" i="1"/>
  <c r="AW355" i="1"/>
  <c r="AX355" i="1" s="1"/>
  <c r="AY355" i="1" s="1"/>
  <c r="AZ355" i="1" s="1"/>
  <c r="BA355" i="1"/>
  <c r="AQ1556" i="1"/>
  <c r="AM1556" i="1"/>
  <c r="AN1556" i="1" s="1"/>
  <c r="AO1556" i="1" s="1"/>
  <c r="AP1556" i="1" s="1"/>
  <c r="AV1357" i="1"/>
  <c r="AW1357" i="1" s="1"/>
  <c r="AX1357" i="1" s="1"/>
  <c r="AY1357" i="1" s="1"/>
  <c r="AZ1357" i="1" s="1"/>
  <c r="AV553" i="1"/>
  <c r="AW553" i="1" s="1"/>
  <c r="AX553" i="1" s="1"/>
  <c r="AY553" i="1" s="1"/>
  <c r="AZ553" i="1" s="1"/>
  <c r="AR786" i="1"/>
  <c r="AN786" i="1"/>
  <c r="AO786" i="1" s="1"/>
  <c r="AP786" i="1" s="1"/>
  <c r="AQ786" i="1" s="1"/>
  <c r="AW294" i="1"/>
  <c r="AX294" i="1" s="1"/>
  <c r="AY294" i="1" s="1"/>
  <c r="AZ294" i="1" s="1"/>
  <c r="BA294" i="1"/>
  <c r="AV1459" i="1"/>
  <c r="AW1459" i="1" s="1"/>
  <c r="AX1459" i="1" s="1"/>
  <c r="AY1459" i="1" s="1"/>
  <c r="AZ1459" i="1" s="1"/>
  <c r="AV1363" i="1"/>
  <c r="AW1363" i="1" s="1"/>
  <c r="AX1363" i="1" s="1"/>
  <c r="AY1363" i="1" s="1"/>
  <c r="AZ1363" i="1" s="1"/>
  <c r="AW1268" i="1"/>
  <c r="AX1268" i="1" s="1"/>
  <c r="AY1268" i="1" s="1"/>
  <c r="AZ1268" i="1" s="1"/>
  <c r="BA1268" i="1"/>
  <c r="AV975" i="1"/>
  <c r="AW975" i="1" s="1"/>
  <c r="AX975" i="1" s="1"/>
  <c r="AY975" i="1" s="1"/>
  <c r="AZ975" i="1" s="1"/>
  <c r="AR831" i="1"/>
  <c r="AN831" i="1"/>
  <c r="AO831" i="1" s="1"/>
  <c r="AP831" i="1" s="1"/>
  <c r="AQ831" i="1" s="1"/>
  <c r="AR1119" i="1"/>
  <c r="AN1119" i="1"/>
  <c r="AO1119" i="1" s="1"/>
  <c r="AP1119" i="1" s="1"/>
  <c r="AQ1119" i="1" s="1"/>
  <c r="AR1479" i="1"/>
  <c r="AN1479" i="1"/>
  <c r="AO1479" i="1" s="1"/>
  <c r="AP1479" i="1" s="1"/>
  <c r="AQ1479" i="1" s="1"/>
  <c r="AU1624" i="1"/>
  <c r="AV1624" i="1" s="1"/>
  <c r="AW1624" i="1" s="1"/>
  <c r="AX1624" i="1" s="1"/>
  <c r="AY1624" i="1" s="1"/>
  <c r="AM1584" i="1"/>
  <c r="AN1584" i="1" s="1"/>
  <c r="AO1584" i="1" s="1"/>
  <c r="AP1584" i="1" s="1"/>
  <c r="AQ1584" i="1"/>
  <c r="AN1080" i="1"/>
  <c r="AO1080" i="1" s="1"/>
  <c r="AP1080" i="1" s="1"/>
  <c r="AQ1080" i="1" s="1"/>
  <c r="AR1080" i="1"/>
  <c r="AN937" i="1"/>
  <c r="AO937" i="1" s="1"/>
  <c r="AP937" i="1" s="1"/>
  <c r="AQ937" i="1" s="1"/>
  <c r="AR937" i="1"/>
  <c r="AN1033" i="1"/>
  <c r="AO1033" i="1" s="1"/>
  <c r="AP1033" i="1" s="1"/>
  <c r="AQ1033" i="1" s="1"/>
  <c r="AR1033" i="1"/>
  <c r="AN1323" i="1"/>
  <c r="AO1323" i="1" s="1"/>
  <c r="AP1323" i="1" s="1"/>
  <c r="AQ1323" i="1" s="1"/>
  <c r="AR1323" i="1"/>
  <c r="AR1364" i="1"/>
  <c r="AN1364" i="1"/>
  <c r="AO1364" i="1" s="1"/>
  <c r="AP1364" i="1" s="1"/>
  <c r="AQ1364" i="1" s="1"/>
  <c r="AR1418" i="1"/>
  <c r="AN1418" i="1"/>
  <c r="AO1418" i="1" s="1"/>
  <c r="AP1418" i="1" s="1"/>
  <c r="AQ1418" i="1" s="1"/>
  <c r="AN1358" i="1"/>
  <c r="AO1358" i="1" s="1"/>
  <c r="AP1358" i="1" s="1"/>
  <c r="AQ1358" i="1" s="1"/>
  <c r="AR1358" i="1"/>
  <c r="AM1555" i="1"/>
  <c r="AN1555" i="1" s="1"/>
  <c r="AO1555" i="1" s="1"/>
  <c r="AP1555" i="1" s="1"/>
  <c r="AQ1555" i="1"/>
  <c r="AR1472" i="1"/>
  <c r="AN1472" i="1"/>
  <c r="AO1472" i="1" s="1"/>
  <c r="AP1472" i="1" s="1"/>
  <c r="AQ1472" i="1" s="1"/>
  <c r="AV864" i="1"/>
  <c r="AW864" i="1" s="1"/>
  <c r="AX864" i="1" s="1"/>
  <c r="AY864" i="1" s="1"/>
  <c r="AZ864" i="1" s="1"/>
  <c r="AR1442" i="1"/>
  <c r="AN1442" i="1"/>
  <c r="AO1442" i="1" s="1"/>
  <c r="AP1442" i="1" s="1"/>
  <c r="AQ1442" i="1" s="1"/>
  <c r="AZ1633" i="1"/>
  <c r="AV1633" i="1"/>
  <c r="AW1633" i="1" s="1"/>
  <c r="AX1633" i="1" s="1"/>
  <c r="AY1633" i="1" s="1"/>
  <c r="AN150" i="1"/>
  <c r="AO150" i="1" s="1"/>
  <c r="AP150" i="1" s="1"/>
  <c r="AQ150" i="1" s="1"/>
  <c r="AR150" i="1"/>
  <c r="AW198" i="1"/>
  <c r="AX198" i="1" s="1"/>
  <c r="AY198" i="1" s="1"/>
  <c r="AZ198" i="1" s="1"/>
  <c r="AN77" i="1"/>
  <c r="AO77" i="1" s="1"/>
  <c r="AP77" i="1" s="1"/>
  <c r="AQ77" i="1" s="1"/>
  <c r="AR77" i="1"/>
  <c r="AR110" i="1"/>
  <c r="AN110" i="1"/>
  <c r="AO110" i="1" s="1"/>
  <c r="AP110" i="1" s="1"/>
  <c r="AQ110" i="1" s="1"/>
  <c r="AW279" i="1"/>
  <c r="AX279" i="1" s="1"/>
  <c r="AY279" i="1" s="1"/>
  <c r="AZ279" i="1" s="1"/>
  <c r="BA279" i="1"/>
  <c r="AV331" i="1"/>
  <c r="AW331" i="1" s="1"/>
  <c r="AX331" i="1" s="1"/>
  <c r="AY331" i="1" s="1"/>
  <c r="AZ331" i="1" s="1"/>
  <c r="AN353" i="1"/>
  <c r="AO353" i="1" s="1"/>
  <c r="AP353" i="1" s="1"/>
  <c r="AQ353" i="1" s="1"/>
  <c r="AR353" i="1"/>
  <c r="AW453" i="1"/>
  <c r="AX453" i="1" s="1"/>
  <c r="AY453" i="1" s="1"/>
  <c r="AZ453" i="1" s="1"/>
  <c r="BA453" i="1"/>
  <c r="AN667" i="1"/>
  <c r="AO667" i="1" s="1"/>
  <c r="AP667" i="1" s="1"/>
  <c r="AQ667" i="1" s="1"/>
  <c r="AR667" i="1"/>
  <c r="AW802" i="1"/>
  <c r="AX802" i="1" s="1"/>
  <c r="AY802" i="1" s="1"/>
  <c r="AZ802" i="1" s="1"/>
  <c r="BA802" i="1"/>
  <c r="AN818" i="1"/>
  <c r="AO818" i="1" s="1"/>
  <c r="AP818" i="1" s="1"/>
  <c r="AQ818" i="1" s="1"/>
  <c r="AR818" i="1"/>
  <c r="BA1220" i="1"/>
  <c r="AV1469" i="1"/>
  <c r="AW1469" i="1" s="1"/>
  <c r="AX1469" i="1" s="1"/>
  <c r="AY1469" i="1" s="1"/>
  <c r="AZ1469" i="1" s="1"/>
  <c r="AV141" i="1"/>
  <c r="AW141" i="1" s="1"/>
  <c r="AX141" i="1" s="1"/>
  <c r="AY141" i="1" s="1"/>
  <c r="AZ141" i="1" s="1"/>
  <c r="AV460" i="1"/>
  <c r="AW460" i="1" s="1"/>
  <c r="AX460" i="1" s="1"/>
  <c r="AY460" i="1" s="1"/>
  <c r="AZ460" i="1" s="1"/>
  <c r="AR1236" i="1"/>
  <c r="BA501" i="1"/>
  <c r="AX1019" i="1"/>
  <c r="AY1019" i="1" s="1"/>
  <c r="AZ1019" i="1" s="1"/>
  <c r="BA1298" i="1"/>
  <c r="AV593" i="1"/>
  <c r="AW593" i="1" s="1"/>
  <c r="AX593" i="1" s="1"/>
  <c r="AY593" i="1" s="1"/>
  <c r="AZ593" i="1" s="1"/>
  <c r="AU1568" i="1"/>
  <c r="AV1568" i="1" s="1"/>
  <c r="AW1568" i="1" s="1"/>
  <c r="AX1568" i="1" s="1"/>
  <c r="AY1568" i="1" s="1"/>
  <c r="AY1335" i="1"/>
  <c r="AZ1335" i="1" s="1"/>
  <c r="AX415" i="1"/>
  <c r="AY415" i="1" s="1"/>
  <c r="AZ415" i="1" s="1"/>
  <c r="AV669" i="1"/>
  <c r="AW669" i="1" s="1"/>
  <c r="AX669" i="1" s="1"/>
  <c r="AY669" i="1" s="1"/>
  <c r="AZ669" i="1" s="1"/>
  <c r="BA774" i="1"/>
  <c r="AV1347" i="1"/>
  <c r="AW1347" i="1" s="1"/>
  <c r="AX1347" i="1" s="1"/>
  <c r="AY1347" i="1" s="1"/>
  <c r="AZ1347" i="1" s="1"/>
  <c r="AV619" i="1"/>
  <c r="AW619" i="1" s="1"/>
  <c r="AX619" i="1" s="1"/>
  <c r="AY619" i="1" s="1"/>
  <c r="AZ619" i="1" s="1"/>
  <c r="BA142" i="1"/>
  <c r="AR1264" i="1"/>
  <c r="AR1443" i="1"/>
  <c r="BA1407" i="1"/>
  <c r="AV923" i="1"/>
  <c r="AW923" i="1" s="1"/>
  <c r="AX923" i="1" s="1"/>
  <c r="AY923" i="1" s="1"/>
  <c r="AZ923" i="1" s="1"/>
  <c r="AX905" i="1"/>
  <c r="AY905" i="1" s="1"/>
  <c r="AZ905" i="1" s="1"/>
  <c r="AR1301" i="1"/>
  <c r="AZ1505" i="1"/>
  <c r="BA1102" i="1"/>
  <c r="AR1292" i="1"/>
  <c r="AU1525" i="1"/>
  <c r="AV1525" i="1" s="1"/>
  <c r="AW1525" i="1" s="1"/>
  <c r="AX1525" i="1" s="1"/>
  <c r="AY1525" i="1" s="1"/>
  <c r="AR1293" i="1"/>
  <c r="AQ1526" i="1"/>
  <c r="BA229" i="1"/>
  <c r="AR1196" i="1"/>
  <c r="AR338" i="1"/>
  <c r="AR1205" i="1"/>
  <c r="AV1018" i="1"/>
  <c r="AW1018" i="1" s="1"/>
  <c r="AV176" i="1"/>
  <c r="AW176" i="1" s="1"/>
  <c r="AX176" i="1" s="1"/>
  <c r="AY176" i="1" s="1"/>
  <c r="AZ176" i="1" s="1"/>
  <c r="AV192" i="1"/>
  <c r="AW192" i="1" s="1"/>
  <c r="AX192" i="1" s="1"/>
  <c r="AY192" i="1" s="1"/>
  <c r="AZ192" i="1" s="1"/>
  <c r="AR194" i="1"/>
  <c r="AR380" i="1"/>
  <c r="AV166" i="1"/>
  <c r="AV257" i="1"/>
  <c r="AW257" i="1" s="1"/>
  <c r="AX257" i="1" s="1"/>
  <c r="AY257" i="1" s="1"/>
  <c r="AZ257" i="1" s="1"/>
  <c r="AR261" i="1"/>
  <c r="AV277" i="1"/>
  <c r="AW277" i="1" s="1"/>
  <c r="AX277" i="1" s="1"/>
  <c r="AY277" i="1" s="1"/>
  <c r="AZ277" i="1" s="1"/>
  <c r="AV365" i="1"/>
  <c r="AW365" i="1" s="1"/>
  <c r="AX365" i="1" s="1"/>
  <c r="AY365" i="1" s="1"/>
  <c r="AZ365" i="1" s="1"/>
  <c r="AV285" i="1"/>
  <c r="AW285" i="1" s="1"/>
  <c r="AX285" i="1" s="1"/>
  <c r="AY285" i="1" s="1"/>
  <c r="AZ285" i="1" s="1"/>
  <c r="AV299" i="1"/>
  <c r="AW299" i="1" s="1"/>
  <c r="AX299" i="1" s="1"/>
  <c r="AY299" i="1" s="1"/>
  <c r="AZ299" i="1" s="1"/>
  <c r="AV363" i="1"/>
  <c r="AW363" i="1" s="1"/>
  <c r="AX363" i="1" s="1"/>
  <c r="AY363" i="1" s="1"/>
  <c r="AZ363" i="1" s="1"/>
  <c r="AV262" i="1"/>
  <c r="BA616" i="1"/>
  <c r="AR649" i="1"/>
  <c r="AV677" i="1"/>
  <c r="AW677" i="1" s="1"/>
  <c r="AX677" i="1" s="1"/>
  <c r="AY677" i="1" s="1"/>
  <c r="AZ677" i="1" s="1"/>
  <c r="AV764" i="1"/>
  <c r="AV812" i="1"/>
  <c r="AW812" i="1" s="1"/>
  <c r="AX812" i="1" s="1"/>
  <c r="AY812" i="1" s="1"/>
  <c r="AZ812" i="1" s="1"/>
  <c r="BA182" i="1"/>
  <c r="AR919" i="1"/>
  <c r="BA1292" i="1"/>
  <c r="BA951" i="1"/>
  <c r="AZ1593" i="1"/>
  <c r="AW225" i="1"/>
  <c r="AX225" i="1" s="1"/>
  <c r="AY225" i="1" s="1"/>
  <c r="AZ225" i="1" s="1"/>
  <c r="BA225" i="1"/>
  <c r="AW1120" i="1"/>
  <c r="AX1120" i="1" s="1"/>
  <c r="AY1120" i="1" s="1"/>
  <c r="AZ1120" i="1" s="1"/>
  <c r="BA1120" i="1"/>
  <c r="AR295" i="1"/>
  <c r="AN295" i="1"/>
  <c r="AO295" i="1" s="1"/>
  <c r="AP295" i="1" s="1"/>
  <c r="AQ295" i="1" s="1"/>
  <c r="AW928" i="1"/>
  <c r="AX928" i="1" s="1"/>
  <c r="AY928" i="1" s="1"/>
  <c r="AZ928" i="1" s="1"/>
  <c r="AV1058" i="1"/>
  <c r="AW1058" i="1" s="1"/>
  <c r="AX1058" i="1" s="1"/>
  <c r="AY1058" i="1" s="1"/>
  <c r="AZ1058" i="1" s="1"/>
  <c r="AW1232" i="1"/>
  <c r="AX1232" i="1" s="1"/>
  <c r="AY1232" i="1" s="1"/>
  <c r="AZ1232" i="1" s="1"/>
  <c r="AW807" i="1"/>
  <c r="AX807" i="1" s="1"/>
  <c r="AY807" i="1" s="1"/>
  <c r="AZ807" i="1" s="1"/>
  <c r="BA807" i="1"/>
  <c r="BA916" i="1"/>
  <c r="AW916" i="1"/>
  <c r="AX916" i="1" s="1"/>
  <c r="AY916" i="1" s="1"/>
  <c r="AZ916" i="1" s="1"/>
  <c r="AN182" i="1"/>
  <c r="AO182" i="1" s="1"/>
  <c r="AP182" i="1" s="1"/>
  <c r="AQ182" i="1" s="1"/>
  <c r="AR182" i="1"/>
  <c r="AV260" i="1"/>
  <c r="AW260" i="1" s="1"/>
  <c r="AX260" i="1" s="1"/>
  <c r="AY260" i="1" s="1"/>
  <c r="AZ260" i="1" s="1"/>
  <c r="AM1590" i="1"/>
  <c r="AN1590" i="1" s="1"/>
  <c r="AO1590" i="1" s="1"/>
  <c r="AP1590" i="1" s="1"/>
  <c r="AQ1590" i="1"/>
  <c r="AR1208" i="1"/>
  <c r="AN1208" i="1"/>
  <c r="AO1208" i="1" s="1"/>
  <c r="AP1208" i="1" s="1"/>
  <c r="AQ1208" i="1" s="1"/>
  <c r="AN1094" i="1"/>
  <c r="AO1094" i="1" s="1"/>
  <c r="AP1094" i="1" s="1"/>
  <c r="AQ1094" i="1" s="1"/>
  <c r="AR1094" i="1"/>
  <c r="BA754" i="1"/>
  <c r="AW754" i="1"/>
  <c r="AX754" i="1" s="1"/>
  <c r="AY754" i="1" s="1"/>
  <c r="AZ754" i="1" s="1"/>
  <c r="AN390" i="1"/>
  <c r="AO390" i="1" s="1"/>
  <c r="AP390" i="1" s="1"/>
  <c r="AQ390" i="1" s="1"/>
  <c r="AR390" i="1"/>
  <c r="AQ1531" i="1"/>
  <c r="AM1531" i="1"/>
  <c r="AN1531" i="1" s="1"/>
  <c r="AO1531" i="1" s="1"/>
  <c r="AP1531" i="1" s="1"/>
  <c r="AW1091" i="1"/>
  <c r="AX1091" i="1" s="1"/>
  <c r="AY1091" i="1" s="1"/>
  <c r="AZ1091" i="1" s="1"/>
  <c r="BA1091" i="1"/>
  <c r="AV1491" i="1"/>
  <c r="AW1491" i="1" s="1"/>
  <c r="AX1491" i="1" s="1"/>
  <c r="AY1491" i="1" s="1"/>
  <c r="AZ1491" i="1"/>
  <c r="AZ1595" i="1"/>
  <c r="AV1595" i="1"/>
  <c r="AW1595" i="1" s="1"/>
  <c r="AX1595" i="1" s="1"/>
  <c r="AY1595" i="1" s="1"/>
  <c r="AN1435" i="1"/>
  <c r="AO1435" i="1" s="1"/>
  <c r="AP1435" i="1" s="1"/>
  <c r="AQ1435" i="1" s="1"/>
  <c r="AR1435" i="1"/>
  <c r="AV1556" i="1"/>
  <c r="AW1556" i="1" s="1"/>
  <c r="AX1556" i="1" s="1"/>
  <c r="AY1556" i="1" s="1"/>
  <c r="AZ1556" i="1"/>
  <c r="AR341" i="1"/>
  <c r="AN341" i="1"/>
  <c r="AO341" i="1" s="1"/>
  <c r="AP341" i="1" s="1"/>
  <c r="AQ341" i="1" s="1"/>
  <c r="AW681" i="1"/>
  <c r="AX681" i="1" s="1"/>
  <c r="AY681" i="1" s="1"/>
  <c r="AZ681" i="1" s="1"/>
  <c r="AW1477" i="1"/>
  <c r="AX1477" i="1" s="1"/>
  <c r="AY1477" i="1" s="1"/>
  <c r="AZ1477" i="1" s="1"/>
  <c r="BA1477" i="1"/>
  <c r="AW1445" i="1"/>
  <c r="AX1445" i="1" s="1"/>
  <c r="AY1445" i="1" s="1"/>
  <c r="AZ1445" i="1" s="1"/>
  <c r="AN1413" i="1"/>
  <c r="AO1413" i="1" s="1"/>
  <c r="AP1413" i="1" s="1"/>
  <c r="AQ1413" i="1" s="1"/>
  <c r="AR1413" i="1"/>
  <c r="AV1395" i="1"/>
  <c r="AW1395" i="1" s="1"/>
  <c r="AX1395" i="1" s="1"/>
  <c r="AY1395" i="1" s="1"/>
  <c r="AZ1395" i="1" s="1"/>
  <c r="AR1363" i="1"/>
  <c r="AN1363" i="1"/>
  <c r="AO1363" i="1" s="1"/>
  <c r="AP1363" i="1" s="1"/>
  <c r="AQ1363" i="1" s="1"/>
  <c r="AR1250" i="1"/>
  <c r="AN1250" i="1"/>
  <c r="AO1250" i="1" s="1"/>
  <c r="AP1250" i="1" s="1"/>
  <c r="AQ1250" i="1" s="1"/>
  <c r="AN1124" i="1"/>
  <c r="AO1124" i="1" s="1"/>
  <c r="AP1124" i="1" s="1"/>
  <c r="AQ1124" i="1" s="1"/>
  <c r="AR1124" i="1"/>
  <c r="AW1009" i="1"/>
  <c r="AX1009" i="1" s="1"/>
  <c r="AY1009" i="1" s="1"/>
  <c r="AZ1009" i="1" s="1"/>
  <c r="BA1009" i="1"/>
  <c r="AN975" i="1"/>
  <c r="AO975" i="1" s="1"/>
  <c r="AP975" i="1" s="1"/>
  <c r="AQ975" i="1" s="1"/>
  <c r="AR975" i="1"/>
  <c r="AV813" i="1"/>
  <c r="AW813" i="1" s="1"/>
  <c r="AX813" i="1" s="1"/>
  <c r="AY813" i="1" s="1"/>
  <c r="AZ813" i="1" s="1"/>
  <c r="AV1068" i="1"/>
  <c r="AW1068" i="1" s="1"/>
  <c r="AX1068" i="1" s="1"/>
  <c r="AY1068" i="1" s="1"/>
  <c r="AZ1068" i="1" s="1"/>
  <c r="AU1577" i="1"/>
  <c r="AV1577" i="1" s="1"/>
  <c r="AW1577" i="1" s="1"/>
  <c r="AX1577" i="1" s="1"/>
  <c r="AY1577" i="1" s="1"/>
  <c r="AZ1511" i="1"/>
  <c r="AQ1530" i="1"/>
  <c r="AM1530" i="1"/>
  <c r="AN1530" i="1" s="1"/>
  <c r="AO1530" i="1" s="1"/>
  <c r="AP1530" i="1" s="1"/>
  <c r="AV1480" i="1"/>
  <c r="AW1480" i="1" s="1"/>
  <c r="AX1480" i="1" s="1"/>
  <c r="AY1480" i="1" s="1"/>
  <c r="AZ1480" i="1" s="1"/>
  <c r="AN1335" i="1"/>
  <c r="AO1335" i="1" s="1"/>
  <c r="AP1335" i="1" s="1"/>
  <c r="AQ1335" i="1" s="1"/>
  <c r="AR1335" i="1"/>
  <c r="AW1080" i="1"/>
  <c r="AX1080" i="1" s="1"/>
  <c r="AY1080" i="1" s="1"/>
  <c r="AZ1080" i="1" s="1"/>
  <c r="BA1080" i="1"/>
  <c r="AV1229" i="1"/>
  <c r="AW1229" i="1" s="1"/>
  <c r="AX1229" i="1" s="1"/>
  <c r="AY1229" i="1" s="1"/>
  <c r="AZ1229" i="1" s="1"/>
  <c r="AR1054" i="1"/>
  <c r="AN1054" i="1"/>
  <c r="AO1054" i="1" s="1"/>
  <c r="AP1054" i="1" s="1"/>
  <c r="AQ1054" i="1" s="1"/>
  <c r="AM1546" i="1"/>
  <c r="AN1546" i="1" s="1"/>
  <c r="AO1546" i="1" s="1"/>
  <c r="AP1546" i="1" s="1"/>
  <c r="AQ1546" i="1"/>
  <c r="AV1084" i="1"/>
  <c r="AW1084" i="1" s="1"/>
  <c r="AX1084" i="1" s="1"/>
  <c r="AY1084" i="1" s="1"/>
  <c r="AZ1084" i="1" s="1"/>
  <c r="BA1364" i="1"/>
  <c r="AR1306" i="1"/>
  <c r="AN1306" i="1"/>
  <c r="AO1306" i="1" s="1"/>
  <c r="AP1306" i="1" s="1"/>
  <c r="AQ1306" i="1" s="1"/>
  <c r="AN559" i="1"/>
  <c r="AO559" i="1" s="1"/>
  <c r="AP559" i="1" s="1"/>
  <c r="AQ559" i="1" s="1"/>
  <c r="AR559" i="1"/>
  <c r="AM1486" i="1"/>
  <c r="AN1486" i="1" s="1"/>
  <c r="AO1486" i="1" s="1"/>
  <c r="AP1486" i="1" s="1"/>
  <c r="AQ1486" i="1"/>
  <c r="AW489" i="1"/>
  <c r="AX489" i="1" s="1"/>
  <c r="AY489" i="1" s="1"/>
  <c r="AZ489" i="1" s="1"/>
  <c r="BA489" i="1"/>
  <c r="AN1089" i="1"/>
  <c r="AO1089" i="1" s="1"/>
  <c r="AP1089" i="1" s="1"/>
  <c r="AQ1089" i="1" s="1"/>
  <c r="AR1089" i="1"/>
  <c r="AW250" i="1"/>
  <c r="AX250" i="1" s="1"/>
  <c r="AY250" i="1" s="1"/>
  <c r="AZ250" i="1" s="1"/>
  <c r="BA250" i="1"/>
  <c r="AR1280" i="1"/>
  <c r="AN1280" i="1"/>
  <c r="AO1280" i="1" s="1"/>
  <c r="AP1280" i="1" s="1"/>
  <c r="AQ1280" i="1" s="1"/>
  <c r="AN1304" i="1"/>
  <c r="AO1304" i="1" s="1"/>
  <c r="AP1304" i="1" s="1"/>
  <c r="AQ1304" i="1" s="1"/>
  <c r="AR1304" i="1"/>
  <c r="AM1587" i="1"/>
  <c r="AN1587" i="1" s="1"/>
  <c r="AO1587" i="1" s="1"/>
  <c r="AP1587" i="1" s="1"/>
  <c r="AQ1587" i="1"/>
  <c r="BA150" i="1"/>
  <c r="AW150" i="1"/>
  <c r="AX150" i="1" s="1"/>
  <c r="AY150" i="1" s="1"/>
  <c r="AZ150" i="1" s="1"/>
  <c r="AN198" i="1"/>
  <c r="AO198" i="1" s="1"/>
  <c r="AP198" i="1" s="1"/>
  <c r="AQ198" i="1" s="1"/>
  <c r="AR198" i="1"/>
  <c r="AV110" i="1"/>
  <c r="AW110" i="1" s="1"/>
  <c r="AX110" i="1" s="1"/>
  <c r="AY110" i="1" s="1"/>
  <c r="AZ110" i="1" s="1"/>
  <c r="AN238" i="1"/>
  <c r="AO238" i="1" s="1"/>
  <c r="AP238" i="1" s="1"/>
  <c r="AQ238" i="1" s="1"/>
  <c r="AR238" i="1"/>
  <c r="AN279" i="1"/>
  <c r="AO279" i="1" s="1"/>
  <c r="AP279" i="1" s="1"/>
  <c r="AQ279" i="1" s="1"/>
  <c r="AR279" i="1"/>
  <c r="AN264" i="1"/>
  <c r="AO264" i="1" s="1"/>
  <c r="AP264" i="1" s="1"/>
  <c r="AQ264" i="1" s="1"/>
  <c r="AR264" i="1"/>
  <c r="AV337" i="1"/>
  <c r="AW337" i="1" s="1"/>
  <c r="AX337" i="1" s="1"/>
  <c r="AY337" i="1" s="1"/>
  <c r="AZ337" i="1" s="1"/>
  <c r="AN355" i="1"/>
  <c r="AO355" i="1" s="1"/>
  <c r="AP355" i="1" s="1"/>
  <c r="AQ355" i="1" s="1"/>
  <c r="AR355" i="1"/>
  <c r="BA335" i="1"/>
  <c r="AW335" i="1"/>
  <c r="AX335" i="1" s="1"/>
  <c r="AY335" i="1" s="1"/>
  <c r="AZ335" i="1" s="1"/>
  <c r="AR293" i="1"/>
  <c r="AN293" i="1"/>
  <c r="AO293" i="1" s="1"/>
  <c r="AP293" i="1" s="1"/>
  <c r="AQ293" i="1" s="1"/>
  <c r="AV649" i="1"/>
  <c r="AW649" i="1" s="1"/>
  <c r="AX649" i="1" s="1"/>
  <c r="AY649" i="1" s="1"/>
  <c r="AZ649" i="1" s="1"/>
  <c r="AW667" i="1"/>
  <c r="AX667" i="1" s="1"/>
  <c r="AY667" i="1" s="1"/>
  <c r="AZ667" i="1" s="1"/>
  <c r="BA667" i="1"/>
  <c r="AN736" i="1"/>
  <c r="AO736" i="1" s="1"/>
  <c r="AP736" i="1" s="1"/>
  <c r="AQ736" i="1" s="1"/>
  <c r="AR736" i="1"/>
  <c r="AV768" i="1"/>
  <c r="AW768" i="1" s="1"/>
  <c r="AX768" i="1" s="1"/>
  <c r="AY768" i="1" s="1"/>
  <c r="AZ768" i="1" s="1"/>
  <c r="AZ1530" i="1"/>
  <c r="AY513" i="1"/>
  <c r="AZ513" i="1" s="1"/>
  <c r="AU1594" i="1"/>
  <c r="AV1594" i="1" s="1"/>
  <c r="AW1594" i="1" s="1"/>
  <c r="AX1594" i="1" s="1"/>
  <c r="AY1594" i="1" s="1"/>
  <c r="AW180" i="1"/>
  <c r="AX180" i="1" s="1"/>
  <c r="AY180" i="1" s="1"/>
  <c r="AZ180" i="1" s="1"/>
  <c r="BA595" i="1"/>
  <c r="AW1250" i="1"/>
  <c r="AX1250" i="1" s="1"/>
  <c r="AY1250" i="1" s="1"/>
  <c r="AZ1250" i="1" s="1"/>
  <c r="AZ1510" i="1"/>
  <c r="BA685" i="1"/>
  <c r="AV861" i="1"/>
  <c r="AW861" i="1" s="1"/>
  <c r="AX861" i="1" s="1"/>
  <c r="AY861" i="1" s="1"/>
  <c r="AZ861" i="1" s="1"/>
  <c r="AV1328" i="1"/>
  <c r="AW1328" i="1" s="1"/>
  <c r="AX1328" i="1" s="1"/>
  <c r="AY1328" i="1" s="1"/>
  <c r="AZ1328" i="1" s="1"/>
  <c r="AV874" i="1"/>
  <c r="AW874" i="1" s="1"/>
  <c r="AX874" i="1" s="1"/>
  <c r="AY874" i="1" s="1"/>
  <c r="AZ874" i="1" s="1"/>
  <c r="AR196" i="1"/>
  <c r="AR784" i="1"/>
  <c r="AX1083" i="1"/>
  <c r="AY1083" i="1" s="1"/>
  <c r="AZ1083" i="1" s="1"/>
  <c r="AW1505" i="1"/>
  <c r="AX1505" i="1" s="1"/>
  <c r="AY1505" i="1" s="1"/>
  <c r="AV954" i="1"/>
  <c r="BA1301" i="1"/>
  <c r="AV1437" i="1"/>
  <c r="BA1377" i="1"/>
  <c r="AV1464" i="1"/>
  <c r="AW1464" i="1" s="1"/>
  <c r="AX1464" i="1" s="1"/>
  <c r="AY1464" i="1" s="1"/>
  <c r="AZ1464" i="1" s="1"/>
  <c r="BA1337" i="1"/>
  <c r="AU1493" i="1"/>
  <c r="AV1493" i="1" s="1"/>
  <c r="AW1493" i="1" s="1"/>
  <c r="AX1493" i="1" s="1"/>
  <c r="AY1493" i="1" s="1"/>
  <c r="AQ1633" i="1"/>
  <c r="AV208" i="1"/>
  <c r="AW208" i="1" s="1"/>
  <c r="AX208" i="1" s="1"/>
  <c r="AY208" i="1" s="1"/>
  <c r="AZ208" i="1" s="1"/>
  <c r="AV202" i="1"/>
  <c r="AW202" i="1" s="1"/>
  <c r="AX202" i="1" s="1"/>
  <c r="AY202" i="1" s="1"/>
  <c r="AZ202" i="1" s="1"/>
  <c r="BA305" i="1"/>
  <c r="AV748" i="1"/>
  <c r="AW748" i="1" s="1"/>
  <c r="AX748" i="1" s="1"/>
  <c r="AY748" i="1" s="1"/>
  <c r="AZ748" i="1" s="1"/>
  <c r="BA564" i="1"/>
  <c r="AR584" i="1"/>
  <c r="BA952" i="1"/>
  <c r="AW738" i="1"/>
  <c r="AX738" i="1" s="1"/>
  <c r="AY738" i="1" s="1"/>
  <c r="AZ738" i="1" s="1"/>
  <c r="AV1598" i="1"/>
  <c r="AW1598" i="1" s="1"/>
  <c r="AX1598" i="1" s="1"/>
  <c r="AY1598" i="1" s="1"/>
  <c r="AZ1598" i="1"/>
  <c r="AW1355" i="1"/>
  <c r="AX1355" i="1" s="1"/>
  <c r="AY1355" i="1" s="1"/>
  <c r="AZ1355" i="1" s="1"/>
  <c r="BA1355" i="1"/>
  <c r="AN568" i="1"/>
  <c r="AO568" i="1" s="1"/>
  <c r="AP568" i="1" s="1"/>
  <c r="AR568" i="1"/>
  <c r="BA1004" i="1"/>
  <c r="BA769" i="1"/>
  <c r="AW769" i="1"/>
  <c r="AX769" i="1" s="1"/>
  <c r="AY769" i="1" s="1"/>
  <c r="AZ769" i="1" s="1"/>
  <c r="AW932" i="1"/>
  <c r="AX932" i="1" s="1"/>
  <c r="AY932" i="1" s="1"/>
  <c r="AZ932" i="1" s="1"/>
  <c r="BA932" i="1"/>
  <c r="AW855" i="1"/>
  <c r="AX855" i="1" s="1"/>
  <c r="AY855" i="1" s="1"/>
  <c r="AZ855" i="1" s="1"/>
  <c r="BA855" i="1"/>
  <c r="BA1307" i="1"/>
  <c r="E8" i="1"/>
  <c r="DP2" i="1" s="1"/>
  <c r="BA485" i="1"/>
  <c r="AZ1625" i="1"/>
  <c r="BA898" i="1"/>
  <c r="BA1170" i="1"/>
  <c r="AW451" i="1"/>
  <c r="AX451" i="1" s="1"/>
  <c r="AY451" i="1" s="1"/>
  <c r="AZ451" i="1" s="1"/>
  <c r="BA451" i="1"/>
  <c r="AW623" i="1"/>
  <c r="AX623" i="1" s="1"/>
  <c r="AY623" i="1" s="1"/>
  <c r="AZ623" i="1" s="1"/>
  <c r="AW846" i="1"/>
  <c r="AX846" i="1" s="1"/>
  <c r="AY846" i="1" s="1"/>
  <c r="AZ846" i="1" s="1"/>
  <c r="BA846" i="1"/>
  <c r="BA842" i="1"/>
  <c r="AV1349" i="1"/>
  <c r="AW1349" i="1" s="1"/>
  <c r="AX1349" i="1" s="1"/>
  <c r="AY1349" i="1" s="1"/>
  <c r="AZ1349" i="1" s="1"/>
  <c r="AZ1486" i="1"/>
  <c r="BA1020" i="1"/>
  <c r="BA771" i="1"/>
  <c r="BA1019" i="1"/>
  <c r="BA458" i="1"/>
  <c r="AW458" i="1"/>
  <c r="AX458" i="1" s="1"/>
  <c r="AY458" i="1" s="1"/>
  <c r="AZ458" i="1" s="1"/>
  <c r="BA687" i="1"/>
  <c r="AW479" i="1"/>
  <c r="AX479" i="1" s="1"/>
  <c r="AY479" i="1" s="1"/>
  <c r="AZ479" i="1" s="1"/>
  <c r="AW122" i="1"/>
  <c r="AX122" i="1" s="1"/>
  <c r="AY122" i="1" s="1"/>
  <c r="AZ122" i="1" s="1"/>
  <c r="BA122" i="1"/>
  <c r="AV1630" i="1"/>
  <c r="AW1630" i="1" s="1"/>
  <c r="AX1630" i="1" s="1"/>
  <c r="AY1630" i="1" s="1"/>
  <c r="AW1106" i="1"/>
  <c r="AX1106" i="1" s="1"/>
  <c r="AY1106" i="1" s="1"/>
  <c r="AZ1106" i="1" s="1"/>
  <c r="BA733" i="1"/>
  <c r="AZ1582" i="1"/>
  <c r="AV1173" i="1"/>
  <c r="AW1173" i="1" s="1"/>
  <c r="AX1173" i="1" s="1"/>
  <c r="AY1173" i="1" s="1"/>
  <c r="AZ1173" i="1" s="1"/>
  <c r="AV1293" i="1"/>
  <c r="AW1293" i="1" s="1"/>
  <c r="AX1293" i="1" s="1"/>
  <c r="BA72" i="1"/>
  <c r="AW72" i="1"/>
  <c r="AX72" i="1" s="1"/>
  <c r="AY72" i="1" s="1"/>
  <c r="AZ72" i="1" s="1"/>
  <c r="AU1508" i="1"/>
  <c r="AV1508" i="1" s="1"/>
  <c r="AW1508" i="1" s="1"/>
  <c r="AX1508" i="1" s="1"/>
  <c r="AY1508" i="1" s="1"/>
  <c r="AW1438" i="1"/>
  <c r="AX1438" i="1" s="1"/>
  <c r="AY1438" i="1" s="1"/>
  <c r="AZ1438" i="1" s="1"/>
  <c r="BA1438" i="1"/>
  <c r="AW1215" i="1"/>
  <c r="AX1215" i="1" s="1"/>
  <c r="AY1215" i="1" s="1"/>
  <c r="AZ1215" i="1" s="1"/>
  <c r="BA1215" i="1"/>
  <c r="BA372" i="1"/>
  <c r="AW372" i="1"/>
  <c r="AX372" i="1" s="1"/>
  <c r="AY372" i="1" s="1"/>
  <c r="AZ372" i="1" s="1"/>
  <c r="BA491" i="1"/>
  <c r="AW1191" i="1"/>
  <c r="AX1191" i="1" s="1"/>
  <c r="AY1191" i="1" s="1"/>
  <c r="AZ1191" i="1" s="1"/>
  <c r="BA1191" i="1"/>
  <c r="AW1291" i="1"/>
  <c r="AX1291" i="1" s="1"/>
  <c r="AY1291" i="1" s="1"/>
  <c r="AZ1291" i="1" s="1"/>
  <c r="BA1291" i="1"/>
  <c r="AW1074" i="1"/>
  <c r="AX1074" i="1" s="1"/>
  <c r="AY1074" i="1" s="1"/>
  <c r="AZ1074" i="1" s="1"/>
  <c r="BA1074" i="1"/>
  <c r="AR1173" i="1"/>
  <c r="AN1173" i="1"/>
  <c r="AO1173" i="1" s="1"/>
  <c r="AP1173" i="1" s="1"/>
  <c r="AQ1173" i="1" s="1"/>
  <c r="AN1111" i="1"/>
  <c r="AO1111" i="1" s="1"/>
  <c r="AP1111" i="1" s="1"/>
  <c r="AQ1111" i="1" s="1"/>
  <c r="AR1111" i="1"/>
  <c r="AR1057" i="1"/>
  <c r="AN1057" i="1"/>
  <c r="AO1057" i="1" s="1"/>
  <c r="AP1057" i="1" s="1"/>
  <c r="AQ1057" i="1" s="1"/>
  <c r="BA729" i="1"/>
  <c r="F12" i="1"/>
  <c r="DT3" i="1" s="1"/>
  <c r="AX454" i="1"/>
  <c r="AY454" i="1" s="1"/>
  <c r="AZ454" i="1" s="1"/>
  <c r="AU1548" i="1"/>
  <c r="AV1548" i="1" s="1"/>
  <c r="AW1548" i="1" s="1"/>
  <c r="AX1548" i="1" s="1"/>
  <c r="AY1548" i="1" s="1"/>
  <c r="AX1610" i="1"/>
  <c r="AY1610" i="1" s="1"/>
  <c r="BA191" i="1"/>
  <c r="BA308" i="1"/>
  <c r="AW1313" i="1"/>
  <c r="AX1313" i="1" s="1"/>
  <c r="AY1313" i="1" s="1"/>
  <c r="AZ1313" i="1" s="1"/>
  <c r="BA1313" i="1"/>
  <c r="BA1333" i="1"/>
  <c r="AW1333" i="1"/>
  <c r="AX1333" i="1" s="1"/>
  <c r="AY1333" i="1" s="1"/>
  <c r="AZ1333" i="1" s="1"/>
  <c r="AW1111" i="1"/>
  <c r="AX1111" i="1" s="1"/>
  <c r="AY1111" i="1" s="1"/>
  <c r="AZ1111" i="1" s="1"/>
  <c r="BA1111" i="1"/>
  <c r="BA850" i="1"/>
  <c r="AW850" i="1"/>
  <c r="AX850" i="1" s="1"/>
  <c r="AY850" i="1" s="1"/>
  <c r="AZ850" i="1" s="1"/>
  <c r="AW1331" i="1"/>
  <c r="AX1331" i="1" s="1"/>
  <c r="AY1331" i="1" s="1"/>
  <c r="AZ1331" i="1" s="1"/>
  <c r="BA1331" i="1"/>
  <c r="AN1454" i="1"/>
  <c r="AO1454" i="1" s="1"/>
  <c r="AP1454" i="1" s="1"/>
  <c r="AQ1454" i="1" s="1"/>
  <c r="AR1454" i="1"/>
  <c r="AW548" i="1"/>
  <c r="AX548" i="1" s="1"/>
  <c r="AY548" i="1" s="1"/>
  <c r="AZ548" i="1" s="1"/>
  <c r="BA548" i="1"/>
  <c r="AW783" i="1"/>
  <c r="AX783" i="1" s="1"/>
  <c r="AY783" i="1" s="1"/>
  <c r="AZ783" i="1" s="1"/>
  <c r="BA783" i="1"/>
  <c r="AW1160" i="1"/>
  <c r="AX1160" i="1" s="1"/>
  <c r="AY1160" i="1" s="1"/>
  <c r="AZ1160" i="1" s="1"/>
  <c r="BA1160" i="1"/>
  <c r="AW556" i="1"/>
  <c r="AX556" i="1" s="1"/>
  <c r="AY556" i="1" s="1"/>
  <c r="AZ556" i="1" s="1"/>
  <c r="BA556" i="1"/>
  <c r="AV1587" i="1"/>
  <c r="AW1587" i="1" s="1"/>
  <c r="AX1587" i="1" s="1"/>
  <c r="AY1587" i="1" s="1"/>
  <c r="AZ1587" i="1"/>
  <c r="AW1189" i="1"/>
  <c r="AX1189" i="1" s="1"/>
  <c r="AY1189" i="1" s="1"/>
  <c r="AZ1189" i="1" s="1"/>
  <c r="BA1189" i="1"/>
  <c r="AW1159" i="1"/>
  <c r="AX1159" i="1" s="1"/>
  <c r="AY1159" i="1" s="1"/>
  <c r="AZ1159" i="1" s="1"/>
  <c r="BA1159" i="1"/>
  <c r="BA306" i="1"/>
  <c r="AW306" i="1"/>
  <c r="AX306" i="1" s="1"/>
  <c r="AY306" i="1" s="1"/>
  <c r="AZ306" i="1" s="1"/>
  <c r="BA992" i="1"/>
  <c r="AR1001" i="1"/>
  <c r="AN1001" i="1"/>
  <c r="AO1001" i="1" s="1"/>
  <c r="AP1001" i="1" s="1"/>
  <c r="AQ1001" i="1" s="1"/>
  <c r="AZ1602" i="1"/>
  <c r="AV1373" i="1"/>
  <c r="AW1373" i="1" s="1"/>
  <c r="AX1373" i="1" s="1"/>
  <c r="AY1373" i="1" s="1"/>
  <c r="AZ1373" i="1" s="1"/>
  <c r="AW1332" i="1"/>
  <c r="AX1332" i="1" s="1"/>
  <c r="AY1332" i="1" s="1"/>
  <c r="AZ1332" i="1" s="1"/>
  <c r="BA1332" i="1"/>
  <c r="AW127" i="1"/>
  <c r="AX127" i="1" s="1"/>
  <c r="AY127" i="1" s="1"/>
  <c r="AZ127" i="1" s="1"/>
  <c r="BA127" i="1"/>
  <c r="AQ1602" i="1"/>
  <c r="AM1602" i="1"/>
  <c r="AN1602" i="1" s="1"/>
  <c r="AO1602" i="1" s="1"/>
  <c r="AP1602" i="1" s="1"/>
  <c r="AW1057" i="1"/>
  <c r="AX1057" i="1" s="1"/>
  <c r="AY1057" i="1" s="1"/>
  <c r="AZ1057" i="1" s="1"/>
  <c r="BA1057" i="1"/>
  <c r="AV463" i="1"/>
  <c r="AW463" i="1" s="1"/>
  <c r="AX463" i="1" s="1"/>
  <c r="AY463" i="1" s="1"/>
  <c r="AZ463" i="1" s="1"/>
  <c r="BA1320" i="1"/>
  <c r="BA508" i="1"/>
  <c r="BA613" i="1"/>
  <c r="BA919" i="1"/>
  <c r="BA900" i="1"/>
  <c r="AN931" i="1"/>
  <c r="AO931" i="1" s="1"/>
  <c r="AP931" i="1" s="1"/>
  <c r="AQ931" i="1" s="1"/>
  <c r="AR931" i="1"/>
  <c r="AU1617" i="1"/>
  <c r="AV1617" i="1" s="1"/>
  <c r="AW1617" i="1" s="1"/>
  <c r="AX1617" i="1" s="1"/>
  <c r="AY1617" i="1" s="1"/>
  <c r="BA844" i="1"/>
  <c r="AM1626" i="1"/>
  <c r="AN1626" i="1" s="1"/>
  <c r="AO1626" i="1" s="1"/>
  <c r="AP1626" i="1" s="1"/>
  <c r="AQ1626" i="1"/>
  <c r="AW330" i="1"/>
  <c r="AX330" i="1" s="1"/>
  <c r="AY330" i="1" s="1"/>
  <c r="AZ330" i="1" s="1"/>
  <c r="BA330" i="1"/>
  <c r="AW1360" i="1"/>
  <c r="AX1360" i="1" s="1"/>
  <c r="AY1360" i="1" s="1"/>
  <c r="AZ1360" i="1" s="1"/>
  <c r="BA1360" i="1"/>
  <c r="AU1488" i="1"/>
  <c r="AV1488" i="1" s="1"/>
  <c r="AW1488" i="1" s="1"/>
  <c r="AX1488" i="1" s="1"/>
  <c r="AY1488" i="1" s="1"/>
  <c r="AW1211" i="1"/>
  <c r="AX1211" i="1" s="1"/>
  <c r="AY1211" i="1" s="1"/>
  <c r="AZ1211" i="1" s="1"/>
  <c r="BA1211" i="1"/>
  <c r="BA1435" i="1"/>
  <c r="BA408" i="1"/>
  <c r="AR992" i="1"/>
  <c r="AN992" i="1"/>
  <c r="AO992" i="1" s="1"/>
  <c r="AP992" i="1" s="1"/>
  <c r="AQ992" i="1" s="1"/>
  <c r="AW1001" i="1"/>
  <c r="AX1001" i="1" s="1"/>
  <c r="AY1001" i="1" s="1"/>
  <c r="AZ1001" i="1" s="1"/>
  <c r="BA1001" i="1"/>
  <c r="AW1417" i="1"/>
  <c r="AX1417" i="1" s="1"/>
  <c r="AY1417" i="1" s="1"/>
  <c r="AZ1417" i="1" s="1"/>
  <c r="BA1417" i="1"/>
  <c r="AM1611" i="1"/>
  <c r="AN1611" i="1" s="1"/>
  <c r="AO1611" i="1" s="1"/>
  <c r="AP1611" i="1" s="1"/>
  <c r="AQ1611" i="1"/>
  <c r="AM1508" i="1"/>
  <c r="AN1508" i="1" s="1"/>
  <c r="AO1508" i="1" s="1"/>
  <c r="AP1508" i="1" s="1"/>
  <c r="AQ1508" i="1"/>
  <c r="BA459" i="1"/>
  <c r="AV396" i="1"/>
  <c r="AW396" i="1" s="1"/>
  <c r="AX396" i="1" s="1"/>
  <c r="AY396" i="1" s="1"/>
  <c r="AZ396" i="1" s="1"/>
  <c r="BA1462" i="1"/>
  <c r="BA181" i="1"/>
  <c r="AW915" i="1"/>
  <c r="AX915" i="1" s="1"/>
  <c r="AY915" i="1" s="1"/>
  <c r="AZ915" i="1" s="1"/>
  <c r="BA915" i="1"/>
  <c r="AV1605" i="1"/>
  <c r="AW1605" i="1" s="1"/>
  <c r="AX1605" i="1" s="1"/>
  <c r="AY1605" i="1" s="1"/>
  <c r="AZ1605" i="1"/>
  <c r="AU1581" i="1"/>
  <c r="AV1581" i="1" s="1"/>
  <c r="AW1581" i="1" s="1"/>
  <c r="AX1581" i="1" s="1"/>
  <c r="AY1581" i="1" s="1"/>
  <c r="BA278" i="1"/>
  <c r="AW278" i="1"/>
  <c r="AX278" i="1" s="1"/>
  <c r="AY278" i="1" s="1"/>
  <c r="AZ278" i="1" s="1"/>
  <c r="AZ1612" i="1"/>
  <c r="AV1618" i="1"/>
  <c r="AW1618" i="1" s="1"/>
  <c r="AX1618" i="1" s="1"/>
  <c r="AY1618" i="1" s="1"/>
  <c r="AZ1618" i="1"/>
  <c r="AW863" i="1"/>
  <c r="AX863" i="1" s="1"/>
  <c r="AY863" i="1" s="1"/>
  <c r="AZ863" i="1" s="1"/>
  <c r="BA863" i="1"/>
  <c r="BA732" i="1"/>
  <c r="AW732" i="1"/>
  <c r="AX732" i="1" s="1"/>
  <c r="AY732" i="1" s="1"/>
  <c r="AZ732" i="1" s="1"/>
  <c r="AW139" i="1"/>
  <c r="AX139" i="1" s="1"/>
  <c r="AY139" i="1" s="1"/>
  <c r="AZ139" i="1" s="1"/>
  <c r="BA139" i="1"/>
  <c r="AZ1599" i="1"/>
  <c r="AW1048" i="1"/>
  <c r="AX1048" i="1" s="1"/>
  <c r="AY1048" i="1" s="1"/>
  <c r="AZ1048" i="1" s="1"/>
  <c r="BA1048" i="1"/>
  <c r="BA695" i="1"/>
  <c r="AW695" i="1"/>
  <c r="AX695" i="1" s="1"/>
  <c r="AY695" i="1" s="1"/>
  <c r="AZ695" i="1" s="1"/>
  <c r="AW1256" i="1"/>
  <c r="AX1256" i="1" s="1"/>
  <c r="AY1256" i="1" s="1"/>
  <c r="AZ1256" i="1" s="1"/>
  <c r="BA1256" i="1"/>
  <c r="AW1289" i="1"/>
  <c r="AX1289" i="1" s="1"/>
  <c r="AY1289" i="1" s="1"/>
  <c r="AZ1289" i="1" s="1"/>
  <c r="AV338" i="1"/>
  <c r="AW338" i="1" s="1"/>
  <c r="AX338" i="1" s="1"/>
  <c r="AY338" i="1" s="1"/>
  <c r="AZ338" i="1" s="1"/>
  <c r="AW1015" i="1"/>
  <c r="AX1015" i="1" s="1"/>
  <c r="AY1015" i="1" s="1"/>
  <c r="AZ1015" i="1" s="1"/>
  <c r="BA1015" i="1"/>
  <c r="BA787" i="1"/>
  <c r="AW787" i="1"/>
  <c r="AX787" i="1" s="1"/>
  <c r="AY787" i="1" s="1"/>
  <c r="AZ787" i="1" s="1"/>
  <c r="AW124" i="1"/>
  <c r="AX124" i="1" s="1"/>
  <c r="AY124" i="1" s="1"/>
  <c r="AZ124" i="1" s="1"/>
  <c r="BA124" i="1"/>
  <c r="AW162" i="1"/>
  <c r="AX162" i="1" s="1"/>
  <c r="AY162" i="1" s="1"/>
  <c r="AZ162" i="1" s="1"/>
  <c r="AU1597" i="1"/>
  <c r="AV1597" i="1" s="1"/>
  <c r="AW1597" i="1" s="1"/>
  <c r="AX1597" i="1" s="1"/>
  <c r="AY1597" i="1" s="1"/>
  <c r="AW731" i="1"/>
  <c r="AX731" i="1" s="1"/>
  <c r="AY731" i="1" s="1"/>
  <c r="AZ731" i="1" s="1"/>
  <c r="BA731" i="1"/>
  <c r="AW398" i="1"/>
  <c r="AX398" i="1" s="1"/>
  <c r="AY398" i="1" s="1"/>
  <c r="AZ398" i="1" s="1"/>
  <c r="BA398" i="1"/>
  <c r="AW790" i="1"/>
  <c r="AX790" i="1" s="1"/>
  <c r="AY790" i="1" s="1"/>
  <c r="AZ790" i="1" s="1"/>
  <c r="BA790" i="1"/>
  <c r="AW154" i="1"/>
  <c r="AX154" i="1" s="1"/>
  <c r="AY154" i="1" s="1"/>
  <c r="AZ154" i="1" s="1"/>
  <c r="BA154" i="1"/>
  <c r="AW1221" i="1"/>
  <c r="AX1221" i="1" s="1"/>
  <c r="AY1221" i="1" s="1"/>
  <c r="AZ1221" i="1" s="1"/>
  <c r="BA1221" i="1"/>
  <c r="AV1621" i="1"/>
  <c r="AW1621" i="1" s="1"/>
  <c r="AX1621" i="1" s="1"/>
  <c r="AY1621" i="1" s="1"/>
  <c r="AZ1621" i="1"/>
  <c r="BA115" i="1"/>
  <c r="AZ1516" i="1"/>
  <c r="AU1570" i="1"/>
  <c r="AV1570" i="1" s="1"/>
  <c r="AW1570" i="1" s="1"/>
  <c r="AX1570" i="1" s="1"/>
  <c r="AY1570" i="1" s="1"/>
  <c r="AU1586" i="1"/>
  <c r="AV1586" i="1" s="1"/>
  <c r="AW1586" i="1" s="1"/>
  <c r="AX1586" i="1" s="1"/>
  <c r="AY1586" i="1" s="1"/>
  <c r="AV403" i="1"/>
  <c r="AW403" i="1" s="1"/>
  <c r="AX403" i="1" s="1"/>
  <c r="AY403" i="1" s="1"/>
  <c r="F13" i="1"/>
  <c r="DU3" i="1" s="1"/>
  <c r="F15" i="1"/>
  <c r="DW3" i="1" s="1"/>
  <c r="AV471" i="1"/>
  <c r="AV691" i="1"/>
  <c r="AW691" i="1" s="1"/>
  <c r="AX691" i="1" s="1"/>
  <c r="AY691" i="1" s="1"/>
  <c r="AZ691" i="1" s="1"/>
  <c r="AV1296" i="1"/>
  <c r="AW1296" i="1" s="1"/>
  <c r="AX1296" i="1" s="1"/>
  <c r="AY1296" i="1" s="1"/>
  <c r="AZ1296" i="1" s="1"/>
  <c r="AW1249" i="1"/>
  <c r="AX1249" i="1" s="1"/>
  <c r="AY1249" i="1" s="1"/>
  <c r="AZ1249" i="1" s="1"/>
  <c r="BA1249" i="1"/>
  <c r="BA135" i="1"/>
  <c r="BA829" i="1"/>
  <c r="F11" i="1"/>
  <c r="DS3" i="1" s="1"/>
  <c r="AV118" i="1"/>
  <c r="AW118" i="1" s="1"/>
  <c r="AX118" i="1" s="1"/>
  <c r="AY118" i="1" s="1"/>
  <c r="AZ118" i="1" s="1"/>
  <c r="AW246" i="1"/>
  <c r="AX246" i="1" s="1"/>
  <c r="AY246" i="1" s="1"/>
  <c r="AZ246" i="1" s="1"/>
  <c r="BA246" i="1"/>
  <c r="AW906" i="1"/>
  <c r="AX906" i="1" s="1"/>
  <c r="AY906" i="1" s="1"/>
  <c r="AZ906" i="1" s="1"/>
  <c r="BA906" i="1"/>
  <c r="AW1481" i="1"/>
  <c r="AX1481" i="1" s="1"/>
  <c r="AY1481" i="1" s="1"/>
  <c r="AZ1481" i="1" s="1"/>
  <c r="BA1481" i="1"/>
  <c r="AV424" i="1"/>
  <c r="AW424" i="1" s="1"/>
  <c r="AX424" i="1" s="1"/>
  <c r="AY424" i="1" s="1"/>
  <c r="AZ424" i="1" s="1"/>
  <c r="AW642" i="1"/>
  <c r="AX642" i="1" s="1"/>
  <c r="AY642" i="1" s="1"/>
  <c r="AZ642" i="1" s="1"/>
  <c r="BA642" i="1"/>
  <c r="BA1398" i="1"/>
  <c r="AW1398" i="1"/>
  <c r="AX1398" i="1" s="1"/>
  <c r="AY1398" i="1" s="1"/>
  <c r="AZ1398" i="1" s="1"/>
  <c r="AW436" i="1"/>
  <c r="AX436" i="1" s="1"/>
  <c r="AY436" i="1" s="1"/>
  <c r="AZ436" i="1" s="1"/>
  <c r="BA436" i="1"/>
  <c r="AV1600" i="1"/>
  <c r="AW1600" i="1" s="1"/>
  <c r="AX1600" i="1" s="1"/>
  <c r="AY1600" i="1" s="1"/>
  <c r="AZ1600" i="1"/>
  <c r="AV1515" i="1"/>
  <c r="AW1515" i="1" s="1"/>
  <c r="AX1515" i="1" s="1"/>
  <c r="AY1515" i="1" s="1"/>
  <c r="AZ1515" i="1"/>
  <c r="BA1299" i="1"/>
  <c r="BA1024" i="1"/>
  <c r="AW1024" i="1"/>
  <c r="AX1024" i="1" s="1"/>
  <c r="AY1024" i="1" s="1"/>
  <c r="AZ1024" i="1" s="1"/>
  <c r="AR1336" i="1"/>
  <c r="BA985" i="1"/>
  <c r="AW1264" i="1" l="1"/>
  <c r="AX1264" i="1" s="1"/>
  <c r="AY1264" i="1" s="1"/>
  <c r="AZ1264" i="1" s="1"/>
  <c r="BA1264" i="1"/>
  <c r="AW1454" i="1"/>
  <c r="AX1454" i="1" s="1"/>
  <c r="AY1454" i="1" s="1"/>
  <c r="AZ1454" i="1" s="1"/>
  <c r="AW283" i="1"/>
  <c r="AX283" i="1" s="1"/>
  <c r="AY283" i="1" s="1"/>
  <c r="AZ283" i="1" s="1"/>
  <c r="AZ1611" i="1"/>
  <c r="AW684" i="1"/>
  <c r="AX684" i="1" s="1"/>
  <c r="AY684" i="1" s="1"/>
  <c r="AZ684" i="1" s="1"/>
  <c r="AW958" i="1"/>
  <c r="AX958" i="1" s="1"/>
  <c r="AY958" i="1" s="1"/>
  <c r="AZ958" i="1" s="1"/>
  <c r="BA1346" i="1"/>
  <c r="BA617" i="1"/>
  <c r="AZ1538" i="1"/>
  <c r="AW407" i="1"/>
  <c r="AX407" i="1" s="1"/>
  <c r="AY407" i="1" s="1"/>
  <c r="AZ407" i="1" s="1"/>
  <c r="BA823" i="1"/>
  <c r="AW899" i="1"/>
  <c r="AX899" i="1" s="1"/>
  <c r="AY899" i="1" s="1"/>
  <c r="AZ899" i="1" s="1"/>
  <c r="AW92" i="1"/>
  <c r="AX92" i="1" s="1"/>
  <c r="AY92" i="1" s="1"/>
  <c r="AZ92" i="1" s="1"/>
  <c r="BA1452" i="1"/>
  <c r="BA1136" i="1"/>
  <c r="BA600" i="1"/>
  <c r="BA847" i="1"/>
  <c r="BA609" i="1"/>
  <c r="BA718" i="1"/>
  <c r="AZ1608" i="1"/>
  <c r="BA370" i="1"/>
  <c r="BA776" i="1"/>
  <c r="AZ1578" i="1"/>
  <c r="BA1393" i="1"/>
  <c r="BA632" i="1"/>
  <c r="BA1043" i="1"/>
  <c r="BA1030" i="1"/>
  <c r="BA663" i="1"/>
  <c r="AW362" i="1"/>
  <c r="AX362" i="1" s="1"/>
  <c r="AY362" i="1" s="1"/>
  <c r="AZ362" i="1" s="1"/>
  <c r="AW921" i="1"/>
  <c r="AX921" i="1" s="1"/>
  <c r="AY921" i="1" s="1"/>
  <c r="AZ921" i="1" s="1"/>
  <c r="BA1070" i="1"/>
  <c r="AZ1561" i="1"/>
  <c r="BA1312" i="1"/>
  <c r="BA1145" i="1"/>
  <c r="AZ1546" i="1"/>
  <c r="BA1148" i="1"/>
  <c r="BA1422" i="1"/>
  <c r="AW222" i="1"/>
  <c r="AX222" i="1" s="1"/>
  <c r="AY222" i="1" s="1"/>
  <c r="AZ222" i="1" s="1"/>
  <c r="BA1143" i="1"/>
  <c r="BA1340" i="1"/>
  <c r="BA1321" i="1"/>
  <c r="BA476" i="1"/>
  <c r="BA516" i="1"/>
  <c r="BA1350" i="1"/>
  <c r="AW984" i="1"/>
  <c r="AX984" i="1" s="1"/>
  <c r="AY984" i="1" s="1"/>
  <c r="AZ984" i="1" s="1"/>
  <c r="AW879" i="1"/>
  <c r="AX879" i="1" s="1"/>
  <c r="AY879" i="1" s="1"/>
  <c r="AZ879" i="1" s="1"/>
  <c r="BA1274" i="1"/>
  <c r="AW373" i="1"/>
  <c r="AX373" i="1" s="1"/>
  <c r="AY373" i="1" s="1"/>
  <c r="AZ373" i="1" s="1"/>
  <c r="BA1310" i="1"/>
  <c r="BA983" i="1"/>
  <c r="AZ1591" i="1"/>
  <c r="AW1288" i="1"/>
  <c r="AX1288" i="1" s="1"/>
  <c r="AY1288" i="1" s="1"/>
  <c r="AZ1288" i="1" s="1"/>
  <c r="BA1060" i="1"/>
  <c r="AW339" i="1"/>
  <c r="AX339" i="1" s="1"/>
  <c r="AY339" i="1" s="1"/>
  <c r="AZ339" i="1" s="1"/>
  <c r="AW254" i="1"/>
  <c r="AX254" i="1" s="1"/>
  <c r="AY254" i="1" s="1"/>
  <c r="AZ254" i="1" s="1"/>
  <c r="BA805" i="1"/>
  <c r="BA527" i="1"/>
  <c r="BA450" i="1"/>
  <c r="BA560" i="1"/>
  <c r="BA1069" i="1"/>
  <c r="AW188" i="1"/>
  <c r="AX188" i="1" s="1"/>
  <c r="AY188" i="1" s="1"/>
  <c r="AZ188" i="1" s="1"/>
  <c r="BA270" i="1"/>
  <c r="AZ1495" i="1"/>
  <c r="BA638" i="1"/>
  <c r="AW1161" i="1"/>
  <c r="AX1161" i="1" s="1"/>
  <c r="AY1161" i="1" s="1"/>
  <c r="AZ1161" i="1" s="1"/>
  <c r="BA646" i="1"/>
  <c r="AZ1585" i="1"/>
  <c r="BA353" i="1"/>
  <c r="BA1475" i="1"/>
  <c r="BA1216" i="1"/>
  <c r="BA325" i="1"/>
  <c r="AW304" i="1"/>
  <c r="AX304" i="1" s="1"/>
  <c r="AY304" i="1" s="1"/>
  <c r="AZ304" i="1" s="1"/>
  <c r="BA672" i="1"/>
  <c r="BA364" i="1"/>
  <c r="BA629" i="1"/>
  <c r="BA924" i="1"/>
  <c r="BA457" i="1"/>
  <c r="BA818" i="1"/>
  <c r="AW1378" i="1"/>
  <c r="AX1378" i="1" s="1"/>
  <c r="AY1378" i="1" s="1"/>
  <c r="AZ1378" i="1" s="1"/>
  <c r="BA1425" i="1"/>
  <c r="AZ1534" i="1"/>
  <c r="BA388" i="1"/>
  <c r="BA239" i="1"/>
  <c r="AW379" i="1"/>
  <c r="AX379" i="1" s="1"/>
  <c r="AY379" i="1" s="1"/>
  <c r="AZ379" i="1" s="1"/>
  <c r="BA379" i="1"/>
  <c r="AW429" i="1"/>
  <c r="AX429" i="1" s="1"/>
  <c r="AY429" i="1" s="1"/>
  <c r="AZ429" i="1" s="1"/>
  <c r="BA429" i="1"/>
  <c r="AW529" i="1"/>
  <c r="AX529" i="1" s="1"/>
  <c r="AY529" i="1" s="1"/>
  <c r="AZ529" i="1" s="1"/>
  <c r="BA529" i="1"/>
  <c r="AW1126" i="1"/>
  <c r="AX1126" i="1" s="1"/>
  <c r="AY1126" i="1" s="1"/>
  <c r="AZ1126" i="1" s="1"/>
  <c r="BA1126" i="1"/>
  <c r="AW994" i="1"/>
  <c r="AX994" i="1" s="1"/>
  <c r="AY994" i="1" s="1"/>
  <c r="AZ994" i="1" s="1"/>
  <c r="BA994" i="1"/>
  <c r="BA247" i="1"/>
  <c r="AW1135" i="1"/>
  <c r="AX1135" i="1" s="1"/>
  <c r="AY1135" i="1" s="1"/>
  <c r="AZ1135" i="1" s="1"/>
  <c r="BA1135" i="1"/>
  <c r="BA238" i="1"/>
  <c r="BA868" i="1"/>
  <c r="BA441" i="1"/>
  <c r="AW1212" i="1"/>
  <c r="AX1212" i="1" s="1"/>
  <c r="AY1212" i="1" s="1"/>
  <c r="AZ1212" i="1" s="1"/>
  <c r="BA930" i="1"/>
  <c r="BA334" i="1"/>
  <c r="AW151" i="1"/>
  <c r="AX151" i="1" s="1"/>
  <c r="AY151" i="1" s="1"/>
  <c r="AZ151" i="1" s="1"/>
  <c r="BA70" i="1"/>
  <c r="AW705" i="1"/>
  <c r="AX705" i="1" s="1"/>
  <c r="AY705" i="1" s="1"/>
  <c r="AZ705" i="1" s="1"/>
  <c r="BA1430" i="1"/>
  <c r="BA917" i="1"/>
  <c r="BA462" i="1"/>
  <c r="AW1156" i="1"/>
  <c r="AX1156" i="1" s="1"/>
  <c r="AY1156" i="1" s="1"/>
  <c r="AZ1156" i="1" s="1"/>
  <c r="BA1458" i="1"/>
  <c r="BA569" i="1"/>
  <c r="AW1385" i="1"/>
  <c r="AX1385" i="1" s="1"/>
  <c r="AY1385" i="1" s="1"/>
  <c r="AZ1385" i="1" s="1"/>
  <c r="BA319" i="1"/>
  <c r="BA1427" i="1"/>
  <c r="AZ1628" i="1"/>
  <c r="BA494" i="1"/>
  <c r="BA1239" i="1"/>
  <c r="BA1468" i="1"/>
  <c r="AZ1501" i="1"/>
  <c r="AZ1512" i="1"/>
  <c r="BA347" i="1"/>
  <c r="AW626" i="1"/>
  <c r="AX626" i="1" s="1"/>
  <c r="AY626" i="1" s="1"/>
  <c r="AZ626" i="1" s="1"/>
  <c r="BA1040" i="1"/>
  <c r="BA205" i="1"/>
  <c r="BA1441" i="1"/>
  <c r="BA207" i="1"/>
  <c r="AW941" i="1"/>
  <c r="AX941" i="1" s="1"/>
  <c r="AY941" i="1" s="1"/>
  <c r="AZ941" i="1" s="1"/>
  <c r="BA1130" i="1"/>
  <c r="BA1056" i="1"/>
  <c r="BA194" i="1"/>
  <c r="BA737" i="1"/>
  <c r="BA622" i="1"/>
  <c r="BA1155" i="1"/>
  <c r="BA535" i="1"/>
  <c r="BA401" i="1"/>
  <c r="BA1251" i="1"/>
  <c r="BA1473" i="1"/>
  <c r="BA562" i="1"/>
  <c r="BA473" i="1"/>
  <c r="AZ1623" i="1"/>
  <c r="BA112" i="1"/>
  <c r="BA358" i="1"/>
  <c r="BA1213" i="1"/>
  <c r="BA743" i="1"/>
  <c r="AW772" i="1"/>
  <c r="AX772" i="1" s="1"/>
  <c r="AY772" i="1" s="1"/>
  <c r="AZ772" i="1" s="1"/>
  <c r="BA772" i="1"/>
  <c r="BA1115" i="1"/>
  <c r="AW493" i="1"/>
  <c r="AX493" i="1" s="1"/>
  <c r="AY493" i="1" s="1"/>
  <c r="AZ493" i="1" s="1"/>
  <c r="BA493" i="1"/>
  <c r="BA1263" i="1"/>
  <c r="AW1455" i="1"/>
  <c r="AX1455" i="1" s="1"/>
  <c r="AY1455" i="1" s="1"/>
  <c r="AZ1455" i="1" s="1"/>
  <c r="AZ1579" i="1"/>
  <c r="BA1108" i="1"/>
  <c r="AW1266" i="1"/>
  <c r="AX1266" i="1" s="1"/>
  <c r="AY1266" i="1" s="1"/>
  <c r="AZ1266" i="1" s="1"/>
  <c r="BA1384" i="1"/>
  <c r="BA840" i="1"/>
  <c r="AW1233" i="1"/>
  <c r="AX1233" i="1" s="1"/>
  <c r="AY1233" i="1" s="1"/>
  <c r="AZ1233" i="1" s="1"/>
  <c r="AW167" i="1"/>
  <c r="AX167" i="1" s="1"/>
  <c r="AY167" i="1" s="1"/>
  <c r="AZ167" i="1" s="1"/>
  <c r="BA757" i="1"/>
  <c r="BA1354" i="1"/>
  <c r="BA492" i="1"/>
  <c r="BA1014" i="1"/>
  <c r="BA755" i="1"/>
  <c r="AW1209" i="1"/>
  <c r="AX1209" i="1" s="1"/>
  <c r="AY1209" i="1" s="1"/>
  <c r="AZ1209" i="1" s="1"/>
  <c r="BA580" i="1"/>
  <c r="BA1087" i="1"/>
  <c r="BA1403" i="1"/>
  <c r="BA1448" i="1"/>
  <c r="AW1092" i="1"/>
  <c r="AX1092" i="1" s="1"/>
  <c r="AY1092" i="1" s="1"/>
  <c r="AZ1092" i="1" s="1"/>
  <c r="BA367" i="1"/>
  <c r="AZ1589" i="1"/>
  <c r="BA1392" i="1"/>
  <c r="AW349" i="1"/>
  <c r="AX349" i="1" s="1"/>
  <c r="AY349" i="1" s="1"/>
  <c r="AZ349" i="1" s="1"/>
  <c r="AW867" i="1"/>
  <c r="AX867" i="1" s="1"/>
  <c r="AY867" i="1" s="1"/>
  <c r="AZ867" i="1" s="1"/>
  <c r="BA678" i="1"/>
  <c r="BA88" i="1"/>
  <c r="BA393" i="1"/>
  <c r="AW469" i="1"/>
  <c r="AX469" i="1" s="1"/>
  <c r="AY469" i="1" s="1"/>
  <c r="AZ469" i="1" s="1"/>
  <c r="AW267" i="1"/>
  <c r="AX267" i="1" s="1"/>
  <c r="AY267" i="1" s="1"/>
  <c r="AZ267" i="1" s="1"/>
  <c r="AW1038" i="1"/>
  <c r="AX1038" i="1" s="1"/>
  <c r="AY1038" i="1" s="1"/>
  <c r="AZ1038" i="1" s="1"/>
  <c r="BA1038" i="1"/>
  <c r="BA652" i="1"/>
  <c r="BA828" i="1"/>
  <c r="BA1165" i="1"/>
  <c r="AV1558" i="1"/>
  <c r="AW1558" i="1" s="1"/>
  <c r="AX1558" i="1" s="1"/>
  <c r="AY1558" i="1" s="1"/>
  <c r="BA383" i="1"/>
  <c r="BA641" i="1"/>
  <c r="BA871" i="1"/>
  <c r="BA604" i="1"/>
  <c r="BA1348" i="1"/>
  <c r="BA360" i="1"/>
  <c r="BA133" i="1"/>
  <c r="BA1101" i="1"/>
  <c r="BA500" i="1"/>
  <c r="BA1447" i="1"/>
  <c r="AW67" i="1"/>
  <c r="AX67" i="1" s="1"/>
  <c r="AY67" i="1" s="1"/>
  <c r="AZ67" i="1" s="1"/>
  <c r="BA234" i="1"/>
  <c r="AW566" i="1"/>
  <c r="AX566" i="1" s="1"/>
  <c r="AY566" i="1" s="1"/>
  <c r="AZ566" i="1" s="1"/>
  <c r="BA566" i="1"/>
  <c r="BA1257" i="1"/>
  <c r="BA291" i="1"/>
  <c r="AX1018" i="1"/>
  <c r="AY1018" i="1" s="1"/>
  <c r="AZ1018" i="1" s="1"/>
  <c r="BA959" i="1"/>
  <c r="BA1078" i="1"/>
  <c r="BA1399" i="1"/>
  <c r="AZ1616" i="1"/>
  <c r="BA416" i="1"/>
  <c r="AW93" i="1"/>
  <c r="AX93" i="1" s="1"/>
  <c r="AY93" i="1" s="1"/>
  <c r="AZ93" i="1" s="1"/>
  <c r="AZ1631" i="1"/>
  <c r="AW340" i="1"/>
  <c r="AX340" i="1" s="1"/>
  <c r="AY340" i="1" s="1"/>
  <c r="AZ340" i="1" s="1"/>
  <c r="BA340" i="1"/>
  <c r="AW1433" i="1"/>
  <c r="AX1433" i="1" s="1"/>
  <c r="AY1433" i="1" s="1"/>
  <c r="AZ1433" i="1" s="1"/>
  <c r="BA1433" i="1"/>
  <c r="AW650" i="1"/>
  <c r="AX650" i="1" s="1"/>
  <c r="AY650" i="1" s="1"/>
  <c r="AZ650" i="1" s="1"/>
  <c r="BA650" i="1"/>
  <c r="BA1180" i="1"/>
  <c r="BA1062" i="1"/>
  <c r="AW777" i="1"/>
  <c r="AX777" i="1" s="1"/>
  <c r="AY777" i="1" s="1"/>
  <c r="AZ777" i="1" s="1"/>
  <c r="BA573" i="1"/>
  <c r="BA412" i="1"/>
  <c r="BA101" i="1"/>
  <c r="AY1342" i="1"/>
  <c r="AZ1342" i="1" s="1"/>
  <c r="AW509" i="1"/>
  <c r="AX509" i="1" s="1"/>
  <c r="AY509" i="1" s="1"/>
  <c r="AZ509" i="1" s="1"/>
  <c r="BA1247" i="1"/>
  <c r="BA996" i="1"/>
  <c r="BA73" i="1"/>
  <c r="BA259" i="1"/>
  <c r="BA159" i="1"/>
  <c r="BA173" i="1"/>
  <c r="BA897" i="1"/>
  <c r="BA804" i="1"/>
  <c r="BA1123" i="1"/>
  <c r="BA814" i="1"/>
  <c r="AZ1544" i="1"/>
  <c r="BA998" i="1"/>
  <c r="BA315" i="1"/>
  <c r="BA243" i="1"/>
  <c r="BA333" i="1"/>
  <c r="BA1406" i="1"/>
  <c r="BA1314" i="1"/>
  <c r="AW280" i="1"/>
  <c r="AX280" i="1" s="1"/>
  <c r="AY280" i="1" s="1"/>
  <c r="AZ280" i="1" s="1"/>
  <c r="BA280" i="1"/>
  <c r="AW658" i="1"/>
  <c r="AX658" i="1" s="1"/>
  <c r="AY658" i="1" s="1"/>
  <c r="AZ658" i="1" s="1"/>
  <c r="BA658" i="1"/>
  <c r="AW1456" i="1"/>
  <c r="AX1456" i="1" s="1"/>
  <c r="AY1456" i="1" s="1"/>
  <c r="AZ1456" i="1" s="1"/>
  <c r="BA1456" i="1"/>
  <c r="BA520" i="1"/>
  <c r="BA332" i="1"/>
  <c r="AW332" i="1"/>
  <c r="AX332" i="1" s="1"/>
  <c r="AY332" i="1" s="1"/>
  <c r="AZ332" i="1" s="1"/>
  <c r="BA210" i="1"/>
  <c r="AY1293" i="1"/>
  <c r="AZ1293" i="1" s="1"/>
  <c r="AW113" i="1"/>
  <c r="AX113" i="1" s="1"/>
  <c r="AY113" i="1" s="1"/>
  <c r="AZ113" i="1" s="1"/>
  <c r="BA1016" i="1"/>
  <c r="AZ1555" i="1"/>
  <c r="BA885" i="1"/>
  <c r="BA1182" i="1"/>
  <c r="BA577" i="1"/>
  <c r="BA904" i="1"/>
  <c r="BA1402" i="1"/>
  <c r="BA800" i="1"/>
  <c r="BA536" i="1"/>
  <c r="BA651" i="1"/>
  <c r="BA544" i="1"/>
  <c r="BA418" i="1"/>
  <c r="BA749" i="1"/>
  <c r="BA1217" i="1"/>
  <c r="BA708" i="1"/>
  <c r="BA1007" i="1"/>
  <c r="BA801" i="1"/>
  <c r="BA125" i="1"/>
  <c r="BA354" i="1"/>
  <c r="BA720" i="1"/>
  <c r="AW786" i="1"/>
  <c r="AX786" i="1" s="1"/>
  <c r="AY786" i="1" s="1"/>
  <c r="AZ786" i="1" s="1"/>
  <c r="BA822" i="1"/>
  <c r="BA1095" i="1"/>
  <c r="BA411" i="1"/>
  <c r="AW836" i="1"/>
  <c r="AX836" i="1" s="1"/>
  <c r="AY836" i="1" s="1"/>
  <c r="AZ836" i="1" s="1"/>
  <c r="AZ1507" i="1"/>
  <c r="BA378" i="1"/>
  <c r="BA1371" i="1"/>
  <c r="AW1223" i="1"/>
  <c r="AX1223" i="1" s="1"/>
  <c r="AY1223" i="1" s="1"/>
  <c r="AZ1223" i="1" s="1"/>
  <c r="BA1223" i="1"/>
  <c r="AW1131" i="1"/>
  <c r="AX1131" i="1" s="1"/>
  <c r="AY1131" i="1" s="1"/>
  <c r="AZ1131" i="1" s="1"/>
  <c r="BA1131" i="1"/>
  <c r="BA746" i="1"/>
  <c r="BA1276" i="1"/>
  <c r="BA1153" i="1"/>
  <c r="BA138" i="1"/>
  <c r="BA1419" i="1"/>
  <c r="AZ1584" i="1"/>
  <c r="BA1031" i="1"/>
  <c r="BA1366" i="1"/>
  <c r="BA902" i="1"/>
  <c r="BA1261" i="1"/>
  <c r="BA712" i="1"/>
  <c r="BA779" i="1"/>
  <c r="AW977" i="1"/>
  <c r="AX977" i="1" s="1"/>
  <c r="AY977" i="1" s="1"/>
  <c r="AZ977" i="1" s="1"/>
  <c r="BA583" i="1"/>
  <c r="BA887" i="1"/>
  <c r="BA1029" i="1"/>
  <c r="BA106" i="1"/>
  <c r="BA762" i="1"/>
  <c r="BA421" i="1"/>
  <c r="BA236" i="1"/>
  <c r="BA1451" i="1"/>
  <c r="BA926" i="1"/>
  <c r="BA745" i="1"/>
  <c r="BA1253" i="1"/>
  <c r="BA835" i="1"/>
  <c r="BA1336" i="1"/>
  <c r="BA505" i="1"/>
  <c r="AW1418" i="1"/>
  <c r="AX1418" i="1" s="1"/>
  <c r="AY1418" i="1" s="1"/>
  <c r="AZ1418" i="1" s="1"/>
  <c r="AW1478" i="1"/>
  <c r="AX1478" i="1" s="1"/>
  <c r="AY1478" i="1" s="1"/>
  <c r="AZ1478" i="1" s="1"/>
  <c r="AW268" i="1"/>
  <c r="AX268" i="1" s="1"/>
  <c r="AY268" i="1" s="1"/>
  <c r="AZ268" i="1" s="1"/>
  <c r="BA1365" i="1"/>
  <c r="AW880" i="1"/>
  <c r="AX880" i="1" s="1"/>
  <c r="AY880" i="1" s="1"/>
  <c r="AZ880" i="1" s="1"/>
  <c r="BA1003" i="1"/>
  <c r="BA716" i="1"/>
  <c r="AV1603" i="1"/>
  <c r="AW1603" i="1" s="1"/>
  <c r="AX1603" i="1" s="1"/>
  <c r="AY1603" i="1" s="1"/>
  <c r="BA576" i="1"/>
  <c r="BA1258" i="1"/>
  <c r="BA597" i="1"/>
  <c r="BA1424" i="1"/>
  <c r="BA920" i="1"/>
  <c r="AW1094" i="1"/>
  <c r="AX1094" i="1" s="1"/>
  <c r="AY1094" i="1" s="1"/>
  <c r="AZ1094" i="1" s="1"/>
  <c r="BA104" i="1"/>
  <c r="BA602" i="1"/>
  <c r="BA1401" i="1"/>
  <c r="BA212" i="1"/>
  <c r="BA201" i="1"/>
  <c r="AW1176" i="1"/>
  <c r="AX1176" i="1" s="1"/>
  <c r="AY1176" i="1" s="1"/>
  <c r="AZ1176" i="1" s="1"/>
  <c r="BA1176" i="1"/>
  <c r="AW1114" i="1"/>
  <c r="AX1114" i="1" s="1"/>
  <c r="AY1114" i="1" s="1"/>
  <c r="AZ1114" i="1" s="1"/>
  <c r="BA1114" i="1"/>
  <c r="AW156" i="1"/>
  <c r="AX156" i="1" s="1"/>
  <c r="AY156" i="1" s="1"/>
  <c r="AZ156" i="1" s="1"/>
  <c r="BA156" i="1"/>
  <c r="BA80" i="1"/>
  <c r="AW80" i="1"/>
  <c r="AX80" i="1" s="1"/>
  <c r="AY80" i="1" s="1"/>
  <c r="AZ80" i="1" s="1"/>
  <c r="AW1476" i="1"/>
  <c r="AX1476" i="1" s="1"/>
  <c r="AY1476" i="1" s="1"/>
  <c r="AZ1476" i="1" s="1"/>
  <c r="BA788" i="1"/>
  <c r="AZ1485" i="1"/>
  <c r="BA1442" i="1"/>
  <c r="BA797" i="1"/>
  <c r="AW184" i="1"/>
  <c r="AX184" i="1" s="1"/>
  <c r="AY184" i="1" s="1"/>
  <c r="AZ184" i="1" s="1"/>
  <c r="BA1008" i="1"/>
  <c r="BA1238" i="1"/>
  <c r="BA215" i="1"/>
  <c r="BA596" i="1"/>
  <c r="BA1408" i="1"/>
  <c r="BA793" i="1"/>
  <c r="BA311" i="1"/>
  <c r="BA77" i="1"/>
  <c r="BA908" i="1"/>
  <c r="BA1066" i="1"/>
  <c r="BA719" i="1"/>
  <c r="BA1104" i="1"/>
  <c r="AV1580" i="1"/>
  <c r="AW1580" i="1" s="1"/>
  <c r="AX1580" i="1" s="1"/>
  <c r="AY1580" i="1" s="1"/>
  <c r="AW588" i="1"/>
  <c r="AX588" i="1" s="1"/>
  <c r="AY588" i="1" s="1"/>
  <c r="AZ588" i="1" s="1"/>
  <c r="BA588" i="1"/>
  <c r="BA953" i="1"/>
  <c r="AW1369" i="1"/>
  <c r="AX1369" i="1" s="1"/>
  <c r="AY1369" i="1" s="1"/>
  <c r="AZ1369" i="1" s="1"/>
  <c r="BA1369" i="1"/>
  <c r="AZ1566" i="1"/>
  <c r="BA993" i="1"/>
  <c r="AW160" i="1"/>
  <c r="AX160" i="1" s="1"/>
  <c r="AY160" i="1" s="1"/>
  <c r="AZ160" i="1" s="1"/>
  <c r="BA298" i="1"/>
  <c r="AZ1521" i="1"/>
  <c r="BA369" i="1"/>
  <c r="AZ1601" i="1"/>
  <c r="BA621" i="1"/>
  <c r="BA1381" i="1"/>
  <c r="BA702" i="1"/>
  <c r="BA1052" i="1"/>
  <c r="AZ1607" i="1"/>
  <c r="BA467" i="1"/>
  <c r="AW406" i="1"/>
  <c r="AX406" i="1" s="1"/>
  <c r="AY406" i="1" s="1"/>
  <c r="AZ406" i="1" s="1"/>
  <c r="BA843" i="1"/>
  <c r="BA117" i="1"/>
  <c r="BA648" i="1"/>
  <c r="BA1141" i="1"/>
  <c r="BA1269" i="1"/>
  <c r="BA216" i="1"/>
  <c r="BA824" i="1"/>
  <c r="BA630" i="1"/>
  <c r="BA1154" i="1"/>
  <c r="AW1362" i="1"/>
  <c r="AX1362" i="1" s="1"/>
  <c r="AY1362" i="1" s="1"/>
  <c r="AZ1362" i="1" s="1"/>
  <c r="BA1218" i="1"/>
  <c r="BA386" i="1"/>
  <c r="BA171" i="1"/>
  <c r="BA232" i="1"/>
  <c r="BA103" i="1"/>
  <c r="BA1295" i="1"/>
  <c r="AZ1529" i="1"/>
  <c r="AW554" i="1"/>
  <c r="AX554" i="1" s="1"/>
  <c r="AY554" i="1" s="1"/>
  <c r="AZ554" i="1" s="1"/>
  <c r="BA554" i="1"/>
  <c r="BA784" i="1"/>
  <c r="AW784" i="1"/>
  <c r="AX784" i="1" s="1"/>
  <c r="AY784" i="1" s="1"/>
  <c r="AZ784" i="1" s="1"/>
  <c r="BA1472" i="1"/>
  <c r="BA980" i="1"/>
  <c r="BA1465" i="1"/>
  <c r="AW422" i="1"/>
  <c r="AX422" i="1" s="1"/>
  <c r="AY422" i="1" s="1"/>
  <c r="AZ422" i="1" s="1"/>
  <c r="BA422" i="1"/>
  <c r="AV1583" i="1"/>
  <c r="AW1583" i="1" s="1"/>
  <c r="AX1583" i="1" s="1"/>
  <c r="AY1583" i="1" s="1"/>
  <c r="AZ1583" i="1"/>
  <c r="BA1077" i="1"/>
  <c r="AZ1588" i="1"/>
  <c r="BA400" i="1"/>
  <c r="AW1168" i="1"/>
  <c r="AX1168" i="1" s="1"/>
  <c r="AY1168" i="1" s="1"/>
  <c r="AZ1168" i="1" s="1"/>
  <c r="BA1168" i="1"/>
  <c r="BA571" i="1"/>
  <c r="BA974" i="1"/>
  <c r="BA432" i="1"/>
  <c r="AW432" i="1"/>
  <c r="AX432" i="1" s="1"/>
  <c r="AY432" i="1" s="1"/>
  <c r="AZ432" i="1" s="1"/>
  <c r="AZ1594" i="1"/>
  <c r="BA466" i="1"/>
  <c r="BA821" i="1"/>
  <c r="BA1005" i="1"/>
  <c r="BA366" i="1"/>
  <c r="BA1471" i="1"/>
  <c r="BA1426" i="1"/>
  <c r="BA766" i="1"/>
  <c r="BA858" i="1"/>
  <c r="BA955" i="1"/>
  <c r="AW955" i="1"/>
  <c r="AX955" i="1" s="1"/>
  <c r="AY955" i="1" s="1"/>
  <c r="AZ955" i="1" s="1"/>
  <c r="AW780" i="1"/>
  <c r="AX780" i="1" s="1"/>
  <c r="AY780" i="1" s="1"/>
  <c r="AZ780" i="1" s="1"/>
  <c r="BA780" i="1"/>
  <c r="AW348" i="1"/>
  <c r="AX348" i="1" s="1"/>
  <c r="AY348" i="1" s="1"/>
  <c r="AZ348" i="1" s="1"/>
  <c r="BA348" i="1"/>
  <c r="AW111" i="1"/>
  <c r="AX111" i="1" s="1"/>
  <c r="AY111" i="1" s="1"/>
  <c r="AZ111" i="1" s="1"/>
  <c r="BA111" i="1"/>
  <c r="AW1236" i="1"/>
  <c r="AX1236" i="1" s="1"/>
  <c r="AY1236" i="1" s="1"/>
  <c r="AZ1236" i="1" s="1"/>
  <c r="BA1236" i="1"/>
  <c r="BA654" i="1"/>
  <c r="AZ1533" i="1"/>
  <c r="BA1281" i="1"/>
  <c r="BA1341" i="1"/>
  <c r="BA856" i="1"/>
  <c r="AW558" i="1"/>
  <c r="AX558" i="1" s="1"/>
  <c r="AY558" i="1" s="1"/>
  <c r="AZ558" i="1" s="1"/>
  <c r="BA346" i="1"/>
  <c r="BA495" i="1"/>
  <c r="BA679" i="1"/>
  <c r="BA1254" i="1"/>
  <c r="BA85" i="1"/>
  <c r="BA1075" i="1"/>
  <c r="AW199" i="1"/>
  <c r="AX199" i="1" s="1"/>
  <c r="AY199" i="1" s="1"/>
  <c r="AZ199" i="1" s="1"/>
  <c r="BA199" i="1"/>
  <c r="AW884" i="1"/>
  <c r="AX884" i="1" s="1"/>
  <c r="AY884" i="1" s="1"/>
  <c r="AZ884" i="1" s="1"/>
  <c r="BA884" i="1"/>
  <c r="AZ1552" i="1"/>
  <c r="BA709" i="1"/>
  <c r="BA999" i="1"/>
  <c r="BA1093" i="1"/>
  <c r="BA269" i="1"/>
  <c r="AW543" i="1"/>
  <c r="AX543" i="1" s="1"/>
  <c r="AY543" i="1" s="1"/>
  <c r="AZ543" i="1" s="1"/>
  <c r="BA543" i="1"/>
  <c r="BA1243" i="1"/>
  <c r="AW1400" i="1"/>
  <c r="AX1400" i="1" s="1"/>
  <c r="AY1400" i="1" s="1"/>
  <c r="AZ1400" i="1" s="1"/>
  <c r="BA1400" i="1"/>
  <c r="AW165" i="1"/>
  <c r="AX165" i="1" s="1"/>
  <c r="AY165" i="1" s="1"/>
  <c r="AZ165" i="1" s="1"/>
  <c r="BA165" i="1"/>
  <c r="AZ1519" i="1"/>
  <c r="BA673" i="1"/>
  <c r="BA760" i="1"/>
  <c r="AW518" i="1"/>
  <c r="AX518" i="1" s="1"/>
  <c r="AY518" i="1" s="1"/>
  <c r="AZ518" i="1" s="1"/>
  <c r="BA518" i="1"/>
  <c r="AW893" i="1"/>
  <c r="AX893" i="1" s="1"/>
  <c r="AY893" i="1" s="1"/>
  <c r="AZ893" i="1" s="1"/>
  <c r="BA893" i="1"/>
  <c r="AV1551" i="1"/>
  <c r="AW1551" i="1" s="1"/>
  <c r="AX1551" i="1" s="1"/>
  <c r="AY1551" i="1" s="1"/>
  <c r="AZ1551" i="1"/>
  <c r="AW913" i="1"/>
  <c r="AX913" i="1" s="1"/>
  <c r="AY913" i="1" s="1"/>
  <c r="AZ913" i="1" s="1"/>
  <c r="BA913" i="1"/>
  <c r="BA1072" i="1"/>
  <c r="BA1118" i="1"/>
  <c r="BA1370" i="1"/>
  <c r="BA506" i="1"/>
  <c r="BA929" i="1"/>
  <c r="AW1147" i="1"/>
  <c r="AX1147" i="1" s="1"/>
  <c r="AY1147" i="1" s="1"/>
  <c r="AZ1147" i="1" s="1"/>
  <c r="BA1147" i="1"/>
  <c r="AW624" i="1"/>
  <c r="AX624" i="1" s="1"/>
  <c r="AY624" i="1" s="1"/>
  <c r="AZ624" i="1" s="1"/>
  <c r="BA624" i="1"/>
  <c r="AW949" i="1"/>
  <c r="AX949" i="1" s="1"/>
  <c r="AY949" i="1" s="1"/>
  <c r="AZ949" i="1" s="1"/>
  <c r="BA949" i="1"/>
  <c r="BA1415" i="1"/>
  <c r="AW316" i="1"/>
  <c r="AX316" i="1" s="1"/>
  <c r="AY316" i="1" s="1"/>
  <c r="AZ316" i="1" s="1"/>
  <c r="BA316" i="1"/>
  <c r="AW1076" i="1"/>
  <c r="AX1076" i="1" s="1"/>
  <c r="AY1076" i="1" s="1"/>
  <c r="AZ1076" i="1" s="1"/>
  <c r="BA1076" i="1"/>
  <c r="AW1412" i="1"/>
  <c r="AX1412" i="1" s="1"/>
  <c r="AY1412" i="1" s="1"/>
  <c r="AZ1412" i="1" s="1"/>
  <c r="BA1412" i="1"/>
  <c r="AW1383" i="1"/>
  <c r="AX1383" i="1" s="1"/>
  <c r="AY1383" i="1" s="1"/>
  <c r="AZ1383" i="1" s="1"/>
  <c r="BA1383" i="1"/>
  <c r="AW530" i="1"/>
  <c r="AX530" i="1" s="1"/>
  <c r="AY530" i="1" s="1"/>
  <c r="AZ530" i="1" s="1"/>
  <c r="BA530" i="1"/>
  <c r="BA297" i="1"/>
  <c r="BA665" i="1"/>
  <c r="BA392" i="1"/>
  <c r="BA96" i="1"/>
  <c r="BA1317" i="1"/>
  <c r="BA785" i="1"/>
  <c r="BA625" i="1"/>
  <c r="AZ1554" i="1"/>
  <c r="BA1117" i="1"/>
  <c r="AW1117" i="1"/>
  <c r="AX1117" i="1" s="1"/>
  <c r="AY1117" i="1" s="1"/>
  <c r="AZ1117" i="1" s="1"/>
  <c r="AV1571" i="1"/>
  <c r="AW1571" i="1" s="1"/>
  <c r="AX1571" i="1" s="1"/>
  <c r="AY1571" i="1" s="1"/>
  <c r="AZ1571" i="1"/>
  <c r="BA1061" i="1"/>
  <c r="BA399" i="1"/>
  <c r="BA826" i="1"/>
  <c r="BA1326" i="1"/>
  <c r="BA87" i="1"/>
  <c r="AW87" i="1"/>
  <c r="AX87" i="1" s="1"/>
  <c r="AY87" i="1" s="1"/>
  <c r="AZ87" i="1" s="1"/>
  <c r="AW832" i="1"/>
  <c r="AX832" i="1" s="1"/>
  <c r="AY832" i="1" s="1"/>
  <c r="AZ832" i="1" s="1"/>
  <c r="BA832" i="1"/>
  <c r="AW1163" i="1"/>
  <c r="AX1163" i="1" s="1"/>
  <c r="AY1163" i="1" s="1"/>
  <c r="AZ1163" i="1" s="1"/>
  <c r="BA1163" i="1"/>
  <c r="BA671" i="1"/>
  <c r="AW671" i="1"/>
  <c r="AX671" i="1" s="1"/>
  <c r="AY671" i="1" s="1"/>
  <c r="AZ671" i="1" s="1"/>
  <c r="BA454" i="1"/>
  <c r="BA69" i="1"/>
  <c r="BA570" i="1"/>
  <c r="BA525" i="1"/>
  <c r="BA670" i="1"/>
  <c r="AW1082" i="1"/>
  <c r="AX1082" i="1" s="1"/>
  <c r="AY1082" i="1" s="1"/>
  <c r="AZ1082" i="1" s="1"/>
  <c r="BA1082" i="1"/>
  <c r="AW402" i="1"/>
  <c r="AX402" i="1" s="1"/>
  <c r="AY402" i="1" s="1"/>
  <c r="AZ402" i="1" s="1"/>
  <c r="BA402" i="1"/>
  <c r="BA487" i="1"/>
  <c r="AW487" i="1"/>
  <c r="AX487" i="1" s="1"/>
  <c r="AY487" i="1" s="1"/>
  <c r="AZ487" i="1" s="1"/>
  <c r="AW545" i="1"/>
  <c r="AX545" i="1" s="1"/>
  <c r="AY545" i="1" s="1"/>
  <c r="AZ545" i="1" s="1"/>
  <c r="BA545" i="1"/>
  <c r="BA326" i="1"/>
  <c r="AW326" i="1"/>
  <c r="AX326" i="1" s="1"/>
  <c r="AY326" i="1" s="1"/>
  <c r="AZ326" i="1" s="1"/>
  <c r="AW751" i="1"/>
  <c r="AX751" i="1" s="1"/>
  <c r="AY751" i="1" s="1"/>
  <c r="AZ751" i="1" s="1"/>
  <c r="BA751" i="1"/>
  <c r="AW615" i="1"/>
  <c r="AX615" i="1" s="1"/>
  <c r="AY615" i="1" s="1"/>
  <c r="AZ615" i="1" s="1"/>
  <c r="BA615" i="1"/>
  <c r="AW1011" i="1"/>
  <c r="AX1011" i="1" s="1"/>
  <c r="AY1011" i="1" s="1"/>
  <c r="AZ1011" i="1" s="1"/>
  <c r="BA1011" i="1"/>
  <c r="AW263" i="1"/>
  <c r="AX263" i="1" s="1"/>
  <c r="AY263" i="1" s="1"/>
  <c r="AZ263" i="1" s="1"/>
  <c r="BA263" i="1"/>
  <c r="BA1090" i="1"/>
  <c r="BA496" i="1"/>
  <c r="BA1376" i="1"/>
  <c r="BA1129" i="1"/>
  <c r="BA274" i="1"/>
  <c r="AW168" i="1"/>
  <c r="AX168" i="1" s="1"/>
  <c r="AY168" i="1" s="1"/>
  <c r="AZ168" i="1" s="1"/>
  <c r="BA168" i="1"/>
  <c r="AW1133" i="1"/>
  <c r="AX1133" i="1" s="1"/>
  <c r="AY1133" i="1" s="1"/>
  <c r="AZ1133" i="1" s="1"/>
  <c r="BA1133" i="1"/>
  <c r="BA1177" i="1"/>
  <c r="AZ1498" i="1"/>
  <c r="BA619" i="1"/>
  <c r="BA365" i="1"/>
  <c r="BA374" i="1"/>
  <c r="AW608" i="1"/>
  <c r="AX608" i="1" s="1"/>
  <c r="AY608" i="1" s="1"/>
  <c r="AZ608" i="1" s="1"/>
  <c r="BA608" i="1"/>
  <c r="BA1050" i="1"/>
  <c r="BA1045" i="1"/>
  <c r="AW385" i="1"/>
  <c r="AX385" i="1" s="1"/>
  <c r="AY385" i="1" s="1"/>
  <c r="AZ385" i="1" s="1"/>
  <c r="BA385" i="1"/>
  <c r="AW1409" i="1"/>
  <c r="AX1409" i="1" s="1"/>
  <c r="AY1409" i="1" s="1"/>
  <c r="AZ1409" i="1" s="1"/>
  <c r="BA1409" i="1"/>
  <c r="AW550" i="1"/>
  <c r="AX550" i="1" s="1"/>
  <c r="AY550" i="1" s="1"/>
  <c r="AZ550" i="1" s="1"/>
  <c r="BA550" i="1"/>
  <c r="AW935" i="1"/>
  <c r="AX935" i="1" s="1"/>
  <c r="AY935" i="1" s="1"/>
  <c r="AZ935" i="1" s="1"/>
  <c r="BA935" i="1"/>
  <c r="AV1564" i="1"/>
  <c r="AW1564" i="1" s="1"/>
  <c r="AX1564" i="1" s="1"/>
  <c r="AY1564" i="1" s="1"/>
  <c r="AZ1564" i="1"/>
  <c r="AW614" i="1"/>
  <c r="AX614" i="1" s="1"/>
  <c r="AY614" i="1" s="1"/>
  <c r="AZ614" i="1" s="1"/>
  <c r="BA614" i="1"/>
  <c r="AW761" i="1"/>
  <c r="AX761" i="1" s="1"/>
  <c r="AY761" i="1" s="1"/>
  <c r="AZ761" i="1" s="1"/>
  <c r="BA761" i="1"/>
  <c r="BA948" i="1"/>
  <c r="AW948" i="1"/>
  <c r="AX948" i="1" s="1"/>
  <c r="AY948" i="1" s="1"/>
  <c r="AZ948" i="1" s="1"/>
  <c r="AV1500" i="1"/>
  <c r="AW1500" i="1" s="1"/>
  <c r="AX1500" i="1" s="1"/>
  <c r="AY1500" i="1" s="1"/>
  <c r="AZ1500" i="1"/>
  <c r="AW582" i="1"/>
  <c r="AX582" i="1" s="1"/>
  <c r="AY582" i="1" s="1"/>
  <c r="AZ582" i="1" s="1"/>
  <c r="BA582" i="1"/>
  <c r="BA172" i="1"/>
  <c r="BA313" i="1"/>
  <c r="BA795" i="1"/>
  <c r="AW1113" i="1"/>
  <c r="AX1113" i="1" s="1"/>
  <c r="AY1113" i="1" s="1"/>
  <c r="AZ1113" i="1" s="1"/>
  <c r="BA1113" i="1"/>
  <c r="AW1063" i="1"/>
  <c r="AX1063" i="1" s="1"/>
  <c r="AY1063" i="1" s="1"/>
  <c r="AZ1063" i="1" s="1"/>
  <c r="BA1063" i="1"/>
  <c r="BA119" i="1"/>
  <c r="BA1184" i="1"/>
  <c r="AW410" i="1"/>
  <c r="AX410" i="1" s="1"/>
  <c r="AY410" i="1" s="1"/>
  <c r="AZ410" i="1" s="1"/>
  <c r="BA410" i="1"/>
  <c r="AW827" i="1"/>
  <c r="AX827" i="1" s="1"/>
  <c r="AY827" i="1" s="1"/>
  <c r="AZ827" i="1" s="1"/>
  <c r="BA827" i="1"/>
  <c r="AW163" i="1"/>
  <c r="AX163" i="1" s="1"/>
  <c r="AY163" i="1" s="1"/>
  <c r="AZ163" i="1" s="1"/>
  <c r="BA163" i="1"/>
  <c r="BA819" i="1"/>
  <c r="AW819" i="1"/>
  <c r="AX819" i="1" s="1"/>
  <c r="AY819" i="1" s="1"/>
  <c r="AZ819" i="1" s="1"/>
  <c r="AW986" i="1"/>
  <c r="AX986" i="1" s="1"/>
  <c r="AY986" i="1" s="1"/>
  <c r="AZ986" i="1" s="1"/>
  <c r="BA986" i="1"/>
  <c r="BA499" i="1"/>
  <c r="BA513" i="1"/>
  <c r="BA1195" i="1"/>
  <c r="BA862" i="1"/>
  <c r="BA806" i="1"/>
  <c r="BA220" i="1"/>
  <c r="AW877" i="1"/>
  <c r="AX877" i="1" s="1"/>
  <c r="AY877" i="1" s="1"/>
  <c r="AZ877" i="1" s="1"/>
  <c r="BA877" i="1"/>
  <c r="AW581" i="1"/>
  <c r="AX581" i="1" s="1"/>
  <c r="AY581" i="1" s="1"/>
  <c r="AZ581" i="1" s="1"/>
  <c r="BA581" i="1"/>
  <c r="AV1575" i="1"/>
  <c r="AW1575" i="1" s="1"/>
  <c r="AX1575" i="1" s="1"/>
  <c r="AY1575" i="1" s="1"/>
  <c r="AZ1575" i="1"/>
  <c r="AZ1617" i="1"/>
  <c r="BA812" i="1"/>
  <c r="AZ1613" i="1"/>
  <c r="BA1285" i="1"/>
  <c r="BA934" i="1"/>
  <c r="BA864" i="1"/>
  <c r="BA975" i="1"/>
  <c r="BA1363" i="1"/>
  <c r="AZ1531" i="1"/>
  <c r="BA235" i="1"/>
  <c r="BA584" i="1"/>
  <c r="BA1353" i="1"/>
  <c r="BA635" i="1"/>
  <c r="BA922" i="1"/>
  <c r="BA1219" i="1"/>
  <c r="BA1203" i="1"/>
  <c r="BA1432" i="1"/>
  <c r="BA486" i="1"/>
  <c r="BA853" i="1"/>
  <c r="AV1573" i="1"/>
  <c r="AW1573" i="1" s="1"/>
  <c r="AX1573" i="1" s="1"/>
  <c r="AY1573" i="1" s="1"/>
  <c r="BA158" i="1"/>
  <c r="BA368" i="1"/>
  <c r="BA1343" i="1"/>
  <c r="BA447" i="1"/>
  <c r="BA721" i="1"/>
  <c r="BA531" i="1"/>
  <c r="BA830" i="1"/>
  <c r="BA838" i="1"/>
  <c r="BA321" i="1"/>
  <c r="BA439" i="1"/>
  <c r="AW439" i="1"/>
  <c r="AX439" i="1" s="1"/>
  <c r="AY439" i="1" s="1"/>
  <c r="AZ439" i="1" s="1"/>
  <c r="BA1138" i="1"/>
  <c r="AW1138" i="1"/>
  <c r="AX1138" i="1" s="1"/>
  <c r="AY1138" i="1" s="1"/>
  <c r="AZ1138" i="1" s="1"/>
  <c r="AV1522" i="1"/>
  <c r="AW1522" i="1" s="1"/>
  <c r="AX1522" i="1" s="1"/>
  <c r="AY1522" i="1" s="1"/>
  <c r="AZ1522" i="1"/>
  <c r="AW933" i="1"/>
  <c r="AX933" i="1" s="1"/>
  <c r="AY933" i="1" s="1"/>
  <c r="AZ933" i="1" s="1"/>
  <c r="BA933" i="1"/>
  <c r="BA927" i="1"/>
  <c r="BA1436" i="1"/>
  <c r="AW293" i="1"/>
  <c r="AX293" i="1" s="1"/>
  <c r="AY293" i="1" s="1"/>
  <c r="AZ293" i="1" s="1"/>
  <c r="BA1198" i="1"/>
  <c r="BA1423" i="1"/>
  <c r="BA177" i="1"/>
  <c r="BA359" i="1"/>
  <c r="BA876" i="1"/>
  <c r="BA1380" i="1"/>
  <c r="BA317" i="1"/>
  <c r="BA1227" i="1"/>
  <c r="BA515" i="1"/>
  <c r="BA419" i="1"/>
  <c r="BA1352" i="1"/>
  <c r="BA594" i="1"/>
  <c r="BA1244" i="1"/>
  <c r="BA1226" i="1"/>
  <c r="BA676" i="1"/>
  <c r="BA612" i="1"/>
  <c r="AV1565" i="1"/>
  <c r="AW1565" i="1" s="1"/>
  <c r="AX1565" i="1" s="1"/>
  <c r="AY1565" i="1" s="1"/>
  <c r="AZ1565" i="1"/>
  <c r="AV1528" i="1"/>
  <c r="AW1528" i="1" s="1"/>
  <c r="AX1528" i="1" s="1"/>
  <c r="AY1528" i="1" s="1"/>
  <c r="AZ1528" i="1"/>
  <c r="AW834" i="1"/>
  <c r="AX834" i="1" s="1"/>
  <c r="AY834" i="1" s="1"/>
  <c r="AZ834" i="1" s="1"/>
  <c r="BA834" i="1"/>
  <c r="BA200" i="1"/>
  <c r="AW200" i="1"/>
  <c r="AX200" i="1" s="1"/>
  <c r="AY200" i="1" s="1"/>
  <c r="AZ200" i="1" s="1"/>
  <c r="BA1308" i="1"/>
  <c r="AW1308" i="1"/>
  <c r="AX1308" i="1" s="1"/>
  <c r="AY1308" i="1" s="1"/>
  <c r="AZ1308" i="1" s="1"/>
  <c r="BA1199" i="1"/>
  <c r="AW1199" i="1"/>
  <c r="AX1199" i="1" s="1"/>
  <c r="AY1199" i="1" s="1"/>
  <c r="AZ1199" i="1" s="1"/>
  <c r="AW963" i="1"/>
  <c r="AX963" i="1" s="1"/>
  <c r="AY963" i="1" s="1"/>
  <c r="AZ963" i="1" s="1"/>
  <c r="BA963" i="1"/>
  <c r="AW1305" i="1"/>
  <c r="AX1305" i="1" s="1"/>
  <c r="AY1305" i="1" s="1"/>
  <c r="AZ1305" i="1" s="1"/>
  <c r="BA1305" i="1"/>
  <c r="AW289" i="1"/>
  <c r="AX289" i="1" s="1"/>
  <c r="AY289" i="1" s="1"/>
  <c r="AZ289" i="1" s="1"/>
  <c r="BA289" i="1"/>
  <c r="AW1036" i="1"/>
  <c r="AX1036" i="1" s="1"/>
  <c r="AY1036" i="1" s="1"/>
  <c r="AZ1036" i="1" s="1"/>
  <c r="BA1036" i="1"/>
  <c r="BA1242" i="1"/>
  <c r="BA1373" i="1"/>
  <c r="BA1359" i="1"/>
  <c r="BA1083" i="1"/>
  <c r="BA912" i="1"/>
  <c r="AZ1545" i="1"/>
  <c r="BA1397" i="1"/>
  <c r="AZ1547" i="1"/>
  <c r="BA286" i="1"/>
  <c r="AW534" i="1"/>
  <c r="AX534" i="1" s="1"/>
  <c r="AY534" i="1" s="1"/>
  <c r="AZ534" i="1" s="1"/>
  <c r="BA534" i="1"/>
  <c r="BA446" i="1"/>
  <c r="BA1375" i="1"/>
  <c r="AW540" i="1"/>
  <c r="AX540" i="1" s="1"/>
  <c r="AY540" i="1" s="1"/>
  <c r="AZ540" i="1" s="1"/>
  <c r="BA540" i="1"/>
  <c r="BA987" i="1"/>
  <c r="AW987" i="1"/>
  <c r="AX987" i="1" s="1"/>
  <c r="AY987" i="1" s="1"/>
  <c r="AZ987" i="1" s="1"/>
  <c r="AW598" i="1"/>
  <c r="AX598" i="1" s="1"/>
  <c r="AY598" i="1" s="1"/>
  <c r="AZ598" i="1" s="1"/>
  <c r="BA598" i="1"/>
  <c r="AW1367" i="1"/>
  <c r="AX1367" i="1" s="1"/>
  <c r="AY1367" i="1" s="1"/>
  <c r="AZ1367" i="1" s="1"/>
  <c r="BA1367" i="1"/>
  <c r="BA833" i="1"/>
  <c r="AW833" i="1"/>
  <c r="AX833" i="1" s="1"/>
  <c r="AY833" i="1" s="1"/>
  <c r="AZ833" i="1" s="1"/>
  <c r="BA271" i="1"/>
  <c r="AW271" i="1"/>
  <c r="AX271" i="1" s="1"/>
  <c r="AY271" i="1" s="1"/>
  <c r="AZ271" i="1" s="1"/>
  <c r="BA1394" i="1"/>
  <c r="AW1330" i="1"/>
  <c r="AX1330" i="1" s="1"/>
  <c r="AY1330" i="1" s="1"/>
  <c r="AZ1330" i="1" s="1"/>
  <c r="BA1330" i="1"/>
  <c r="BA1207" i="1"/>
  <c r="AW1137" i="1"/>
  <c r="AX1137" i="1" s="1"/>
  <c r="AY1137" i="1" s="1"/>
  <c r="AZ1137" i="1" s="1"/>
  <c r="BA1137" i="1"/>
  <c r="AW592" i="1"/>
  <c r="AX592" i="1" s="1"/>
  <c r="AY592" i="1" s="1"/>
  <c r="AZ592" i="1" s="1"/>
  <c r="BA592" i="1"/>
  <c r="AW1204" i="1"/>
  <c r="AX1204" i="1" s="1"/>
  <c r="AY1204" i="1" s="1"/>
  <c r="AZ1204" i="1" s="1"/>
  <c r="BA1204" i="1"/>
  <c r="BA1325" i="1"/>
  <c r="AW574" i="1"/>
  <c r="AX574" i="1" s="1"/>
  <c r="AY574" i="1" s="1"/>
  <c r="AZ574" i="1" s="1"/>
  <c r="BA574" i="1"/>
  <c r="AW100" i="1"/>
  <c r="AX100" i="1" s="1"/>
  <c r="AY100" i="1" s="1"/>
  <c r="AZ100" i="1" s="1"/>
  <c r="BA100" i="1"/>
  <c r="AW989" i="1"/>
  <c r="AX989" i="1" s="1"/>
  <c r="AY989" i="1" s="1"/>
  <c r="AZ989" i="1" s="1"/>
  <c r="BA989" i="1"/>
  <c r="AW725" i="1"/>
  <c r="AX725" i="1" s="1"/>
  <c r="AY725" i="1" s="1"/>
  <c r="AZ725" i="1" s="1"/>
  <c r="BA725" i="1"/>
  <c r="BA1197" i="1"/>
  <c r="AW1197" i="1"/>
  <c r="AX1197" i="1" s="1"/>
  <c r="AY1197" i="1" s="1"/>
  <c r="AZ1197" i="1" s="1"/>
  <c r="BA1121" i="1"/>
  <c r="AW1300" i="1"/>
  <c r="AX1300" i="1" s="1"/>
  <c r="AY1300" i="1" s="1"/>
  <c r="AZ1300" i="1" s="1"/>
  <c r="BA1300" i="1"/>
  <c r="AW981" i="1"/>
  <c r="AX981" i="1" s="1"/>
  <c r="AY981" i="1" s="1"/>
  <c r="AZ981" i="1" s="1"/>
  <c r="BA981" i="1"/>
  <c r="AW152" i="1"/>
  <c r="AX152" i="1" s="1"/>
  <c r="AY152" i="1" s="1"/>
  <c r="AZ152" i="1" s="1"/>
  <c r="BA152" i="1"/>
  <c r="AW440" i="1"/>
  <c r="AX440" i="1" s="1"/>
  <c r="AY440" i="1" s="1"/>
  <c r="AZ440" i="1" s="1"/>
  <c r="BA440" i="1"/>
  <c r="AW763" i="1"/>
  <c r="AX763" i="1" s="1"/>
  <c r="AY763" i="1" s="1"/>
  <c r="AZ763" i="1" s="1"/>
  <c r="BA763" i="1"/>
  <c r="AW83" i="1"/>
  <c r="AX83" i="1" s="1"/>
  <c r="AY83" i="1" s="1"/>
  <c r="AZ83" i="1" s="1"/>
  <c r="BA83" i="1"/>
  <c r="AW555" i="1"/>
  <c r="AX555" i="1" s="1"/>
  <c r="AY555" i="1" s="1"/>
  <c r="AZ555" i="1" s="1"/>
  <c r="BA555" i="1"/>
  <c r="AW710" i="1"/>
  <c r="AX710" i="1" s="1"/>
  <c r="AY710" i="1" s="1"/>
  <c r="AZ710" i="1" s="1"/>
  <c r="BA710" i="1"/>
  <c r="AW539" i="1"/>
  <c r="AX539" i="1" s="1"/>
  <c r="AY539" i="1" s="1"/>
  <c r="AZ539" i="1" s="1"/>
  <c r="BA539" i="1"/>
  <c r="AW97" i="1"/>
  <c r="AX97" i="1" s="1"/>
  <c r="AY97" i="1" s="1"/>
  <c r="AZ97" i="1" s="1"/>
  <c r="BA97" i="1"/>
  <c r="AZ1541" i="1"/>
  <c r="AW438" i="1"/>
  <c r="AX438" i="1" s="1"/>
  <c r="AY438" i="1" s="1"/>
  <c r="AZ438" i="1" s="1"/>
  <c r="BA438" i="1"/>
  <c r="AW414" i="1"/>
  <c r="AX414" i="1" s="1"/>
  <c r="AY414" i="1" s="1"/>
  <c r="AZ414" i="1" s="1"/>
  <c r="BA414" i="1"/>
  <c r="AW849" i="1"/>
  <c r="AX849" i="1" s="1"/>
  <c r="AY849" i="1" s="1"/>
  <c r="AZ849" i="1" s="1"/>
  <c r="BA849" i="1"/>
  <c r="BA1044" i="1"/>
  <c r="BA675" i="1"/>
  <c r="AW675" i="1"/>
  <c r="AX675" i="1" s="1"/>
  <c r="AY675" i="1" s="1"/>
  <c r="AZ675" i="1" s="1"/>
  <c r="BA84" i="1"/>
  <c r="AW918" i="1"/>
  <c r="AX918" i="1" s="1"/>
  <c r="AY918" i="1" s="1"/>
  <c r="AZ918" i="1" s="1"/>
  <c r="BA918" i="1"/>
  <c r="BA923" i="1"/>
  <c r="BA1228" i="1"/>
  <c r="BA1395" i="1"/>
  <c r="BA1345" i="1"/>
  <c r="BA1329" i="1"/>
  <c r="BA1260" i="1"/>
  <c r="BA781" i="1"/>
  <c r="BA301" i="1"/>
  <c r="AZ1568" i="1"/>
  <c r="AW1272" i="1"/>
  <c r="AX1272" i="1" s="1"/>
  <c r="AY1272" i="1" s="1"/>
  <c r="AZ1272" i="1" s="1"/>
  <c r="BA1272" i="1"/>
  <c r="BA669" i="1"/>
  <c r="BA144" i="1"/>
  <c r="BA1134" i="1"/>
  <c r="BA995" i="1"/>
  <c r="BA474" i="1"/>
  <c r="AW1467" i="1"/>
  <c r="AX1467" i="1" s="1"/>
  <c r="AY1467" i="1" s="1"/>
  <c r="AZ1467" i="1" s="1"/>
  <c r="BA1467" i="1"/>
  <c r="BA1021" i="1"/>
  <c r="BA1132" i="1"/>
  <c r="BA480" i="1"/>
  <c r="BA1058" i="1"/>
  <c r="BA497" i="1"/>
  <c r="AW497" i="1"/>
  <c r="AX497" i="1" s="1"/>
  <c r="AY497" i="1" s="1"/>
  <c r="AZ497" i="1" s="1"/>
  <c r="BA991" i="1"/>
  <c r="BA753" i="1"/>
  <c r="AW1410" i="1"/>
  <c r="AX1410" i="1" s="1"/>
  <c r="AY1410" i="1" s="1"/>
  <c r="AZ1410" i="1" s="1"/>
  <c r="BA1410" i="1"/>
  <c r="AW502" i="1"/>
  <c r="AX502" i="1" s="1"/>
  <c r="AY502" i="1" s="1"/>
  <c r="AZ502" i="1" s="1"/>
  <c r="BA502" i="1"/>
  <c r="BA183" i="1"/>
  <c r="AW183" i="1"/>
  <c r="AX183" i="1" s="1"/>
  <c r="AY183" i="1" s="1"/>
  <c r="AZ183" i="1" s="1"/>
  <c r="AW1026" i="1"/>
  <c r="AX1026" i="1" s="1"/>
  <c r="AY1026" i="1" s="1"/>
  <c r="AZ1026" i="1" s="1"/>
  <c r="BA1026" i="1"/>
  <c r="BA434" i="1"/>
  <c r="AW434" i="1"/>
  <c r="AX434" i="1" s="1"/>
  <c r="AY434" i="1" s="1"/>
  <c r="AZ434" i="1" s="1"/>
  <c r="AW174" i="1"/>
  <c r="AX174" i="1" s="1"/>
  <c r="AY174" i="1" s="1"/>
  <c r="AZ174" i="1" s="1"/>
  <c r="BA174" i="1"/>
  <c r="AW636" i="1"/>
  <c r="AX636" i="1" s="1"/>
  <c r="AY636" i="1" s="1"/>
  <c r="AZ636" i="1" s="1"/>
  <c r="BA636" i="1"/>
  <c r="AW343" i="1"/>
  <c r="AX343" i="1" s="1"/>
  <c r="AY343" i="1" s="1"/>
  <c r="AZ343" i="1" s="1"/>
  <c r="BA343" i="1"/>
  <c r="BA265" i="1"/>
  <c r="AW265" i="1"/>
  <c r="AX265" i="1" s="1"/>
  <c r="AY265" i="1" s="1"/>
  <c r="AZ265" i="1" s="1"/>
  <c r="AW284" i="1"/>
  <c r="AX284" i="1" s="1"/>
  <c r="AY284" i="1" s="1"/>
  <c r="AZ284" i="1" s="1"/>
  <c r="BA284" i="1"/>
  <c r="AW542" i="1"/>
  <c r="AX542" i="1" s="1"/>
  <c r="AY542" i="1" s="1"/>
  <c r="AZ542" i="1" s="1"/>
  <c r="BA542" i="1"/>
  <c r="BA768" i="1"/>
  <c r="BA1245" i="1"/>
  <c r="BA351" i="1"/>
  <c r="BA1316" i="1"/>
  <c r="BA428" i="1"/>
  <c r="BA522" i="1"/>
  <c r="AW131" i="1"/>
  <c r="AX131" i="1" s="1"/>
  <c r="AY131" i="1" s="1"/>
  <c r="AZ131" i="1" s="1"/>
  <c r="BA131" i="1"/>
  <c r="AW175" i="1"/>
  <c r="AX175" i="1" s="1"/>
  <c r="AY175" i="1" s="1"/>
  <c r="AZ175" i="1" s="1"/>
  <c r="BA175" i="1"/>
  <c r="BA715" i="1"/>
  <c r="AW715" i="1"/>
  <c r="AX715" i="1" s="1"/>
  <c r="AY715" i="1" s="1"/>
  <c r="AZ715" i="1" s="1"/>
  <c r="BA449" i="1"/>
  <c r="AW449" i="1"/>
  <c r="AX449" i="1" s="1"/>
  <c r="AY449" i="1" s="1"/>
  <c r="AZ449" i="1" s="1"/>
  <c r="AW433" i="1"/>
  <c r="AX433" i="1" s="1"/>
  <c r="AY433" i="1" s="1"/>
  <c r="AZ433" i="1" s="1"/>
  <c r="BA433" i="1"/>
  <c r="AW1284" i="1"/>
  <c r="AX1284" i="1" s="1"/>
  <c r="AY1284" i="1" s="1"/>
  <c r="AZ1284" i="1" s="1"/>
  <c r="BA1284" i="1"/>
  <c r="AW537" i="1"/>
  <c r="AX537" i="1" s="1"/>
  <c r="AY537" i="1" s="1"/>
  <c r="AZ537" i="1" s="1"/>
  <c r="BA537" i="1"/>
  <c r="AW680" i="1"/>
  <c r="AX680" i="1" s="1"/>
  <c r="AY680" i="1" s="1"/>
  <c r="AZ680" i="1" s="1"/>
  <c r="BA680" i="1"/>
  <c r="AW342" i="1"/>
  <c r="AX342" i="1" s="1"/>
  <c r="AY342" i="1" s="1"/>
  <c r="AZ342" i="1" s="1"/>
  <c r="BA342" i="1"/>
  <c r="AW1214" i="1"/>
  <c r="AX1214" i="1" s="1"/>
  <c r="AY1214" i="1" s="1"/>
  <c r="AZ1214" i="1" s="1"/>
  <c r="BA1214" i="1"/>
  <c r="BA979" i="1"/>
  <c r="BA1267" i="1"/>
  <c r="BA417" i="1"/>
  <c r="BA79" i="1"/>
  <c r="AW79" i="1"/>
  <c r="AX79" i="1" s="1"/>
  <c r="AY79" i="1" s="1"/>
  <c r="AZ79" i="1" s="1"/>
  <c r="AW481" i="1"/>
  <c r="AX481" i="1" s="1"/>
  <c r="AY481" i="1" s="1"/>
  <c r="AZ481" i="1" s="1"/>
  <c r="BA481" i="1"/>
  <c r="BA547" i="1"/>
  <c r="AW547" i="1"/>
  <c r="AX547" i="1" s="1"/>
  <c r="AY547" i="1" s="1"/>
  <c r="AZ547" i="1" s="1"/>
  <c r="AW744" i="1"/>
  <c r="AX744" i="1" s="1"/>
  <c r="AY744" i="1" s="1"/>
  <c r="AZ744" i="1" s="1"/>
  <c r="BA744" i="1"/>
  <c r="AW1107" i="1"/>
  <c r="AX1107" i="1" s="1"/>
  <c r="AY1107" i="1" s="1"/>
  <c r="AZ1107" i="1" s="1"/>
  <c r="BA1107" i="1"/>
  <c r="AW300" i="1"/>
  <c r="AX300" i="1" s="1"/>
  <c r="AY300" i="1" s="1"/>
  <c r="AZ300" i="1" s="1"/>
  <c r="BA300" i="1"/>
  <c r="AW108" i="1"/>
  <c r="AX108" i="1" s="1"/>
  <c r="AY108" i="1" s="1"/>
  <c r="AZ108" i="1" s="1"/>
  <c r="BA108" i="1"/>
  <c r="AW78" i="1"/>
  <c r="AX78" i="1" s="1"/>
  <c r="AY78" i="1" s="1"/>
  <c r="AZ78" i="1" s="1"/>
  <c r="BA78" i="1"/>
  <c r="BA668" i="1"/>
  <c r="BA967" i="1"/>
  <c r="BA1096" i="1"/>
  <c r="BA281" i="1"/>
  <c r="AW563" i="1"/>
  <c r="AX563" i="1" s="1"/>
  <c r="AY563" i="1" s="1"/>
  <c r="AZ563" i="1" s="1"/>
  <c r="BA563" i="1"/>
  <c r="AW465" i="1"/>
  <c r="AX465" i="1" s="1"/>
  <c r="AY465" i="1" s="1"/>
  <c r="AZ465" i="1" s="1"/>
  <c r="BA465" i="1"/>
  <c r="AW350" i="1"/>
  <c r="AX350" i="1" s="1"/>
  <c r="AY350" i="1" s="1"/>
  <c r="AZ350" i="1" s="1"/>
  <c r="BA350" i="1"/>
  <c r="AW1100" i="1"/>
  <c r="AX1100" i="1" s="1"/>
  <c r="AY1100" i="1" s="1"/>
  <c r="AZ1100" i="1" s="1"/>
  <c r="BA1100" i="1"/>
  <c r="AV1569" i="1"/>
  <c r="AW1569" i="1" s="1"/>
  <c r="AX1569" i="1" s="1"/>
  <c r="AY1569" i="1" s="1"/>
  <c r="AZ1569" i="1"/>
  <c r="AW1186" i="1"/>
  <c r="AX1186" i="1" s="1"/>
  <c r="AY1186" i="1" s="1"/>
  <c r="AZ1186" i="1" s="1"/>
  <c r="BA1186" i="1"/>
  <c r="AZ1577" i="1"/>
  <c r="AZ1503" i="1"/>
  <c r="BA645" i="1"/>
  <c r="BA1193" i="1"/>
  <c r="BA1474" i="1"/>
  <c r="AV1562" i="1"/>
  <c r="AW1562" i="1" s="1"/>
  <c r="AX1562" i="1" s="1"/>
  <c r="AY1562" i="1" s="1"/>
  <c r="AZ1562" i="1"/>
  <c r="AW1051" i="1"/>
  <c r="AX1051" i="1" s="1"/>
  <c r="AY1051" i="1" s="1"/>
  <c r="AZ1051" i="1" s="1"/>
  <c r="BA1051" i="1"/>
  <c r="AW1150" i="1"/>
  <c r="AX1150" i="1" s="1"/>
  <c r="AY1150" i="1" s="1"/>
  <c r="AZ1150" i="1" s="1"/>
  <c r="BA1150" i="1"/>
  <c r="AV1614" i="1"/>
  <c r="AW1614" i="1" s="1"/>
  <c r="AX1614" i="1" s="1"/>
  <c r="AY1614" i="1" s="1"/>
  <c r="AZ1614" i="1"/>
  <c r="AW1434" i="1"/>
  <c r="AX1434" i="1" s="1"/>
  <c r="AY1434" i="1" s="1"/>
  <c r="AZ1434" i="1" s="1"/>
  <c r="BA1434" i="1"/>
  <c r="BA553" i="1"/>
  <c r="BA1460" i="1"/>
  <c r="BA947" i="1"/>
  <c r="BA587" i="1"/>
  <c r="AZ1517" i="1"/>
  <c r="BA649" i="1"/>
  <c r="BA1084" i="1"/>
  <c r="BA848" i="1"/>
  <c r="BA1006" i="1"/>
  <c r="AZ1592" i="1"/>
  <c r="BA1388" i="1"/>
  <c r="BA1421" i="1"/>
  <c r="AW1421" i="1"/>
  <c r="AX1421" i="1" s="1"/>
  <c r="AY1421" i="1" s="1"/>
  <c r="AZ1421" i="1" s="1"/>
  <c r="BA647" i="1"/>
  <c r="BA728" i="1"/>
  <c r="AZ1520" i="1"/>
  <c r="BA307" i="1"/>
  <c r="AW808" i="1"/>
  <c r="AX808" i="1" s="1"/>
  <c r="AY808" i="1" s="1"/>
  <c r="AZ808" i="1" s="1"/>
  <c r="BA808" i="1"/>
  <c r="AW1255" i="1"/>
  <c r="AX1255" i="1" s="1"/>
  <c r="AY1255" i="1" s="1"/>
  <c r="AZ1255" i="1" s="1"/>
  <c r="BA1255" i="1"/>
  <c r="AV1524" i="1"/>
  <c r="AW1524" i="1" s="1"/>
  <c r="AX1524" i="1" s="1"/>
  <c r="AY1524" i="1" s="1"/>
  <c r="AZ1524" i="1"/>
  <c r="BA813" i="1"/>
  <c r="BA748" i="1"/>
  <c r="BA1459" i="1"/>
  <c r="BA611" i="1"/>
  <c r="BA817" i="1"/>
  <c r="BA261" i="1"/>
  <c r="BA1450" i="1"/>
  <c r="BA1262" i="1"/>
  <c r="BA1122" i="1"/>
  <c r="BA1315" i="1"/>
  <c r="BA1192" i="1"/>
  <c r="BA1128" i="1"/>
  <c r="AW1039" i="1"/>
  <c r="AX1039" i="1" s="1"/>
  <c r="AY1039" i="1" s="1"/>
  <c r="AZ1039" i="1" s="1"/>
  <c r="BA1039" i="1"/>
  <c r="AW251" i="1"/>
  <c r="AX251" i="1" s="1"/>
  <c r="AY251" i="1" s="1"/>
  <c r="AZ251" i="1" s="1"/>
  <c r="BA251" i="1"/>
  <c r="BA943" i="1"/>
  <c r="AW943" i="1"/>
  <c r="AX943" i="1" s="1"/>
  <c r="AY943" i="1" s="1"/>
  <c r="AZ943" i="1" s="1"/>
  <c r="AZ1549" i="1"/>
  <c r="AZ1539" i="1"/>
  <c r="BA1297" i="1"/>
  <c r="BA1311" i="1"/>
  <c r="BA404" i="1"/>
  <c r="BA1099" i="1"/>
  <c r="AW1265" i="1"/>
  <c r="AX1265" i="1" s="1"/>
  <c r="AY1265" i="1" s="1"/>
  <c r="AZ1265" i="1" s="1"/>
  <c r="BA1265" i="1"/>
  <c r="AZ1496" i="1"/>
  <c r="AV1496" i="1"/>
  <c r="AW1496" i="1" s="1"/>
  <c r="AX1496" i="1" s="1"/>
  <c r="AY1496" i="1" s="1"/>
  <c r="AW1162" i="1"/>
  <c r="AX1162" i="1" s="1"/>
  <c r="AY1162" i="1" s="1"/>
  <c r="AZ1162" i="1" s="1"/>
  <c r="BA1162" i="1"/>
  <c r="AW376" i="1"/>
  <c r="AX376" i="1" s="1"/>
  <c r="AY376" i="1" s="1"/>
  <c r="AZ376" i="1" s="1"/>
  <c r="BA376" i="1"/>
  <c r="AZ1525" i="1"/>
  <c r="BA331" i="1"/>
  <c r="BA141" i="1"/>
  <c r="BA990" i="1"/>
  <c r="BA568" i="1"/>
  <c r="BA881" i="1"/>
  <c r="BA894" i="1"/>
  <c r="BA873" i="1"/>
  <c r="BA1022" i="1"/>
  <c r="BA1319" i="1"/>
  <c r="BA296" i="1"/>
  <c r="AW792" i="1"/>
  <c r="AX792" i="1" s="1"/>
  <c r="AY792" i="1" s="1"/>
  <c r="AZ792" i="1" s="1"/>
  <c r="BA792" i="1"/>
  <c r="AV1509" i="1"/>
  <c r="AW1509" i="1" s="1"/>
  <c r="AX1509" i="1" s="1"/>
  <c r="AY1509" i="1" s="1"/>
  <c r="AZ1509" i="1"/>
  <c r="AZ1626" i="1"/>
  <c r="AV1626" i="1"/>
  <c r="AW1626" i="1" s="1"/>
  <c r="AX1626" i="1" s="1"/>
  <c r="AY1626" i="1" s="1"/>
  <c r="AW1440" i="1"/>
  <c r="AX1440" i="1" s="1"/>
  <c r="AY1440" i="1" s="1"/>
  <c r="AZ1440" i="1" s="1"/>
  <c r="BA1440" i="1"/>
  <c r="BA696" i="1"/>
  <c r="AW696" i="1"/>
  <c r="AX696" i="1" s="1"/>
  <c r="AY696" i="1" s="1"/>
  <c r="AZ696" i="1" s="1"/>
  <c r="AW1439" i="1"/>
  <c r="AX1439" i="1" s="1"/>
  <c r="AY1439" i="1" s="1"/>
  <c r="AZ1439" i="1" s="1"/>
  <c r="BA1439" i="1"/>
  <c r="E6" i="1"/>
  <c r="DN2" i="1" s="1"/>
  <c r="BA448" i="1"/>
  <c r="BA655" i="1"/>
  <c r="AZ1576" i="1"/>
  <c r="BA1457" i="1"/>
  <c r="AW954" i="1"/>
  <c r="AX954" i="1" s="1"/>
  <c r="AY954" i="1" s="1"/>
  <c r="AZ954" i="1" s="1"/>
  <c r="BA954" i="1"/>
  <c r="AW195" i="1"/>
  <c r="AX195" i="1" s="1"/>
  <c r="AY195" i="1" s="1"/>
  <c r="AZ195" i="1" s="1"/>
  <c r="BA195" i="1"/>
  <c r="BA815" i="1"/>
  <c r="AW815" i="1"/>
  <c r="AX815" i="1" s="1"/>
  <c r="AY815" i="1" s="1"/>
  <c r="AZ815" i="1" s="1"/>
  <c r="AV1590" i="1"/>
  <c r="AW1590" i="1" s="1"/>
  <c r="AX1590" i="1" s="1"/>
  <c r="AY1590" i="1" s="1"/>
  <c r="AZ1590" i="1"/>
  <c r="E7" i="1"/>
  <c r="DO2" i="1" s="1"/>
  <c r="AZ1513" i="1"/>
  <c r="BA110" i="1"/>
  <c r="BA549" i="1"/>
  <c r="BA677" i="1"/>
  <c r="BA208" i="1"/>
  <c r="BA1357" i="1"/>
  <c r="BA1246" i="1"/>
  <c r="BA257" i="1"/>
  <c r="AZ1493" i="1"/>
  <c r="BA593" i="1"/>
  <c r="BA285" i="1"/>
  <c r="BA861" i="1"/>
  <c r="BA1202" i="1"/>
  <c r="AZ1484" i="1"/>
  <c r="BA1124" i="1"/>
  <c r="BA1389" i="1"/>
  <c r="BA683" i="1"/>
  <c r="BA764" i="1"/>
  <c r="AW764" i="1"/>
  <c r="AX764" i="1" s="1"/>
  <c r="AY764" i="1" s="1"/>
  <c r="AZ764" i="1" s="1"/>
  <c r="BA1194" i="1"/>
  <c r="AW1194" i="1"/>
  <c r="AX1194" i="1" s="1"/>
  <c r="AY1194" i="1" s="1"/>
  <c r="AZ1194" i="1" s="1"/>
  <c r="AW870" i="1"/>
  <c r="AX870" i="1" s="1"/>
  <c r="AY870" i="1" s="1"/>
  <c r="AZ870" i="1" s="1"/>
  <c r="BA870" i="1"/>
  <c r="BA1437" i="1"/>
  <c r="AW1437" i="1"/>
  <c r="AX1437" i="1" s="1"/>
  <c r="AY1437" i="1" s="1"/>
  <c r="AZ1437" i="1" s="1"/>
  <c r="BA192" i="1"/>
  <c r="BA1464" i="1"/>
  <c r="BA1480" i="1"/>
  <c r="BA1068" i="1"/>
  <c r="BA260" i="1"/>
  <c r="BA1328" i="1"/>
  <c r="BA1225" i="1"/>
  <c r="BA874" i="1"/>
  <c r="AZ1624" i="1"/>
  <c r="BA736" i="1"/>
  <c r="BA277" i="1"/>
  <c r="BA1018" i="1"/>
  <c r="BA460" i="1"/>
  <c r="BA796" i="1"/>
  <c r="BA435" i="1"/>
  <c r="BA380" i="1"/>
  <c r="BA196" i="1"/>
  <c r="BA148" i="1"/>
  <c r="AZ1526" i="1"/>
  <c r="BA1181" i="1"/>
  <c r="BA1071" i="1"/>
  <c r="AZ1540" i="1"/>
  <c r="BA1073" i="1"/>
  <c r="BA567" i="1"/>
  <c r="BA524" i="1"/>
  <c r="BA231" i="1"/>
  <c r="BA1304" i="1"/>
  <c r="BA1469" i="1"/>
  <c r="BA1278" i="1"/>
  <c r="BA262" i="1"/>
  <c r="AW262" i="1"/>
  <c r="AX262" i="1" s="1"/>
  <c r="AY262" i="1" s="1"/>
  <c r="AZ262" i="1" s="1"/>
  <c r="AW166" i="1"/>
  <c r="AX166" i="1" s="1"/>
  <c r="AY166" i="1" s="1"/>
  <c r="AZ166" i="1" s="1"/>
  <c r="BA166" i="1"/>
  <c r="AZ1488" i="1"/>
  <c r="BA337" i="1"/>
  <c r="BA1229" i="1"/>
  <c r="BA176" i="1"/>
  <c r="AZ1527" i="1"/>
  <c r="BA363" i="1"/>
  <c r="BA299" i="1"/>
  <c r="BA202" i="1"/>
  <c r="BA1347" i="1"/>
  <c r="AZ1536" i="1"/>
  <c r="BA164" i="1"/>
  <c r="BA390" i="1"/>
  <c r="BA860" i="1"/>
  <c r="BA1349" i="1"/>
  <c r="AQ568" i="1"/>
  <c r="O2" i="1" s="1"/>
  <c r="O4" i="1" s="1"/>
  <c r="E14" i="1"/>
  <c r="BA396" i="1"/>
  <c r="AZ1548" i="1"/>
  <c r="AZ1597" i="1"/>
  <c r="BA1173" i="1"/>
  <c r="AZ1570" i="1"/>
  <c r="BA463" i="1"/>
  <c r="AZ1508" i="1"/>
  <c r="BA1293" i="1"/>
  <c r="BA691" i="1"/>
  <c r="BA338" i="1"/>
  <c r="AZ1581" i="1"/>
  <c r="AZ1586" i="1"/>
  <c r="BA1296" i="1"/>
  <c r="F8" i="1"/>
  <c r="DP3" i="1" s="1"/>
  <c r="AZ403" i="1"/>
  <c r="BA424" i="1"/>
  <c r="BA118" i="1"/>
  <c r="AW471" i="1"/>
  <c r="AX471" i="1" s="1"/>
  <c r="AY471" i="1" s="1"/>
  <c r="AZ471" i="1" s="1"/>
  <c r="BA471" i="1"/>
  <c r="BA403" i="1"/>
  <c r="O3" i="1" l="1"/>
  <c r="AS547" i="1" s="1"/>
  <c r="E5" i="1"/>
  <c r="DM2" i="1" s="1"/>
  <c r="DV2" i="1"/>
  <c r="F14" i="1"/>
  <c r="F6" i="1"/>
  <c r="DN3" i="1" s="1"/>
  <c r="F7" i="1"/>
  <c r="DO3" i="1" s="1"/>
  <c r="R2" i="1"/>
  <c r="AS1049" i="1"/>
  <c r="AT849" i="1"/>
  <c r="AS1575" i="1"/>
  <c r="AS1207" i="1"/>
  <c r="AR1489" i="1"/>
  <c r="AS435" i="1"/>
  <c r="AT675" i="1"/>
  <c r="AT1223" i="1"/>
  <c r="AT628" i="1"/>
  <c r="AS524" i="1"/>
  <c r="AS1195" i="1"/>
  <c r="AS628" i="1"/>
  <c r="AS1268" i="1"/>
  <c r="AS1223" i="1"/>
  <c r="AS1019" i="1"/>
  <c r="AR1574" i="1"/>
  <c r="AS1383" i="1"/>
  <c r="AS215" i="1"/>
  <c r="AS1339" i="1"/>
  <c r="AS1452" i="1"/>
  <c r="AT284" i="1"/>
  <c r="AS1469" i="1"/>
  <c r="AT832" i="1"/>
  <c r="AR1618" i="1"/>
  <c r="AT417" i="1"/>
  <c r="AS718" i="1"/>
  <c r="AS886" i="1"/>
  <c r="AT864" i="1"/>
  <c r="AS1052" i="1"/>
  <c r="AT770" i="1"/>
  <c r="AS340" i="1"/>
  <c r="AR1535" i="1"/>
  <c r="AT581" i="1"/>
  <c r="AT1364" i="1"/>
  <c r="AR1543" i="1"/>
  <c r="AS316" i="1"/>
  <c r="AS1215" i="1"/>
  <c r="AT95" i="1"/>
  <c r="AT946" i="1"/>
  <c r="AS575" i="1"/>
  <c r="AR1504" i="1"/>
  <c r="AS1449" i="1"/>
  <c r="AS517" i="1"/>
  <c r="AT163" i="1"/>
  <c r="AS1549" i="1"/>
  <c r="AR1611" i="1"/>
  <c r="AS160" i="1"/>
  <c r="AR1580" i="1"/>
  <c r="AT1004" i="1"/>
  <c r="AS992" i="1"/>
  <c r="AT1158" i="1"/>
  <c r="AT1478" i="1"/>
  <c r="AS1451" i="1"/>
  <c r="AS376" i="1"/>
  <c r="AS1310" i="1"/>
  <c r="AS834" i="1"/>
  <c r="AT859" i="1"/>
  <c r="AS1460" i="1"/>
  <c r="AT378" i="1"/>
  <c r="AT1159" i="1"/>
  <c r="AS1313" i="1"/>
  <c r="AS971" i="1"/>
  <c r="AT1422" i="1"/>
  <c r="AR1507" i="1"/>
  <c r="AS798" i="1"/>
  <c r="AS795" i="1"/>
  <c r="AS169" i="1"/>
  <c r="AS401" i="1"/>
  <c r="AT1067" i="1"/>
  <c r="AR1576" i="1"/>
  <c r="AT953" i="1"/>
  <c r="AT119" i="1"/>
  <c r="AT257" i="1"/>
  <c r="AT709" i="1"/>
  <c r="AT526" i="1"/>
  <c r="AT1125" i="1"/>
  <c r="AT1311" i="1"/>
  <c r="AT762" i="1"/>
  <c r="AT205" i="1"/>
  <c r="AS667" i="1"/>
  <c r="AT543" i="1"/>
  <c r="AS1368" i="1"/>
  <c r="AS991" i="1"/>
  <c r="AS635" i="1"/>
  <c r="AR1503" i="1"/>
  <c r="AT1167" i="1"/>
  <c r="AS713" i="1"/>
  <c r="AS1251" i="1"/>
  <c r="AT302" i="1"/>
  <c r="AT904" i="1"/>
  <c r="AT368" i="1"/>
  <c r="AS1429" i="1"/>
  <c r="AR1608" i="1"/>
  <c r="AT471" i="1"/>
  <c r="AS856" i="1"/>
  <c r="AS554" i="1"/>
  <c r="AS1241" i="1"/>
  <c r="AS800" i="1"/>
  <c r="AT834" i="1"/>
  <c r="AT847" i="1"/>
  <c r="AS742" i="1"/>
  <c r="AT1379" i="1"/>
  <c r="AT811" i="1"/>
  <c r="AT110" i="1"/>
  <c r="AT1377" i="1"/>
  <c r="AR1566" i="1"/>
  <c r="AS541" i="1"/>
  <c r="AT1189" i="1"/>
  <c r="AS892" i="1"/>
  <c r="AS130" i="1"/>
  <c r="AT495" i="1"/>
  <c r="AT501" i="1"/>
  <c r="AS1249" i="1"/>
  <c r="AT1452" i="1"/>
  <c r="AS698" i="1"/>
  <c r="AT537" i="1"/>
  <c r="AS237" i="1"/>
  <c r="AT1263" i="1"/>
  <c r="AT1425" i="1"/>
  <c r="AS454" i="1"/>
  <c r="AS1042" i="1"/>
  <c r="AS198" i="1"/>
  <c r="AS867" i="1"/>
  <c r="AT796" i="1"/>
  <c r="AT527" i="1"/>
  <c r="AS684" i="1"/>
  <c r="AS1076" i="1"/>
  <c r="AS1492" i="1"/>
  <c r="AT1142" i="1"/>
  <c r="AS1110" i="1"/>
  <c r="AT524" i="1"/>
  <c r="AS350" i="1"/>
  <c r="AT892" i="1"/>
  <c r="AT1345" i="1"/>
  <c r="AT950" i="1"/>
  <c r="AT915" i="1"/>
  <c r="AR1524" i="1"/>
  <c r="AS719" i="1"/>
  <c r="AS469" i="1"/>
  <c r="AT607" i="1"/>
  <c r="AT1052" i="1"/>
  <c r="AS1471" i="1"/>
  <c r="AS767" i="1"/>
  <c r="AT741" i="1"/>
  <c r="AT500" i="1"/>
  <c r="AS1043" i="1"/>
  <c r="AS924" i="1"/>
  <c r="AS77" i="1"/>
  <c r="AT1339" i="1"/>
  <c r="AS1266" i="1"/>
  <c r="AT810" i="1"/>
  <c r="AS1165" i="1"/>
  <c r="AS138" i="1"/>
  <c r="AT297" i="1"/>
  <c r="AT265" i="1"/>
  <c r="AS1208" i="1"/>
  <c r="AS1463" i="1"/>
  <c r="AS1420" i="1"/>
  <c r="AS738" i="1"/>
  <c r="AS205" i="1"/>
  <c r="AS534" i="1"/>
  <c r="AT312" i="1"/>
  <c r="AT851" i="1"/>
  <c r="AS865" i="1"/>
  <c r="AT1375" i="1"/>
  <c r="AT1207" i="1"/>
  <c r="AS1467" i="1"/>
  <c r="AS543" i="1"/>
  <c r="AS631" i="1"/>
  <c r="AT822" i="1"/>
  <c r="AT557" i="1"/>
  <c r="AT945" i="1"/>
  <c r="AS704" i="1"/>
  <c r="AS853" i="1"/>
  <c r="AT421" i="1"/>
  <c r="AT895" i="1"/>
  <c r="AT1204" i="1"/>
  <c r="AT1431" i="1"/>
  <c r="AS299" i="1"/>
  <c r="AT674" i="1"/>
  <c r="AS1358" i="1"/>
  <c r="AS501" i="1"/>
  <c r="AS1393" i="1"/>
  <c r="AS86" i="1"/>
  <c r="AS935" i="1"/>
  <c r="AS530" i="1"/>
  <c r="AT647" i="1"/>
  <c r="AT105" i="1"/>
  <c r="AS302" i="1"/>
  <c r="AS1504" i="1"/>
  <c r="AT400" i="1"/>
  <c r="AS1254" i="1"/>
  <c r="AT1374" i="1"/>
  <c r="AS211" i="1"/>
  <c r="AS451" i="1"/>
  <c r="AT1397" i="1"/>
  <c r="AS586" i="1"/>
  <c r="AT1480" i="1"/>
  <c r="AS204" i="1"/>
  <c r="AS342" i="1"/>
  <c r="AS1236" i="1"/>
  <c r="AS862" i="1"/>
  <c r="AS523" i="1"/>
  <c r="AS1563" i="1"/>
  <c r="AT977" i="1"/>
  <c r="AT485" i="1"/>
  <c r="AS93" i="1"/>
  <c r="AS734" i="1"/>
  <c r="AT436" i="1"/>
  <c r="AS124" i="1"/>
  <c r="AT1399" i="1"/>
  <c r="AS319" i="1"/>
  <c r="AT1090" i="1"/>
  <c r="AS231" i="1"/>
  <c r="AS1013" i="1"/>
  <c r="AS125" i="1"/>
  <c r="AT196" i="1"/>
  <c r="AS1580" i="1"/>
  <c r="AS525" i="1"/>
  <c r="AS682" i="1"/>
  <c r="AS580" i="1"/>
  <c r="AT300" i="1"/>
  <c r="AS71" i="1"/>
  <c r="AS412" i="1"/>
  <c r="AS1064" i="1"/>
  <c r="AS830" i="1"/>
  <c r="AS324" i="1"/>
  <c r="AS247" i="1"/>
  <c r="AT314" i="1"/>
  <c r="AT576" i="1"/>
  <c r="AT283" i="1"/>
  <c r="AT800" i="1"/>
  <c r="AS1248" i="1"/>
  <c r="AT320" i="1"/>
  <c r="AS743" i="1"/>
  <c r="AT848" i="1"/>
  <c r="AS1213" i="1"/>
  <c r="AT145" i="1"/>
  <c r="AS538" i="1"/>
  <c r="AT250" i="1"/>
  <c r="AS802" i="1"/>
  <c r="AT594" i="1"/>
  <c r="AS1169" i="1"/>
  <c r="AS424" i="1"/>
  <c r="AT1079" i="1"/>
  <c r="AT671" i="1"/>
  <c r="AT443" i="1"/>
  <c r="AS1573" i="1"/>
  <c r="AT759" i="1"/>
  <c r="AS908" i="1"/>
  <c r="AT779" i="1"/>
  <c r="AT736" i="1"/>
  <c r="AT1196" i="1"/>
  <c r="AT1462" i="1"/>
  <c r="AT1434" i="1"/>
  <c r="AS488" i="1"/>
  <c r="AT1229" i="1"/>
  <c r="AR1578" i="1"/>
  <c r="AT1411" i="1"/>
  <c r="AT1324" i="1"/>
  <c r="AS764" i="1"/>
  <c r="AS617" i="1"/>
  <c r="AT767" i="1"/>
  <c r="AS1489" i="1"/>
  <c r="AS727" i="1"/>
  <c r="AS286" i="1"/>
  <c r="AS260" i="1"/>
  <c r="AT161" i="1"/>
  <c r="AS112" i="1"/>
  <c r="AR1484" i="1"/>
  <c r="AS278" i="1"/>
  <c r="AT92" i="1"/>
  <c r="AS482" i="1"/>
  <c r="AT1216" i="1"/>
  <c r="AS1503" i="1"/>
  <c r="AS1550" i="1"/>
  <c r="AR1593" i="1"/>
  <c r="AS1568" i="1"/>
  <c r="AS746" i="1"/>
  <c r="AR1605" i="1"/>
  <c r="AT1459" i="1"/>
  <c r="AS1605" i="1"/>
  <c r="AS1194" i="1"/>
  <c r="AT571" i="1"/>
  <c r="AT281" i="1"/>
  <c r="AT80" i="1"/>
  <c r="AS270" i="1"/>
  <c r="AT408" i="1"/>
  <c r="AT761" i="1"/>
  <c r="AS312" i="1"/>
  <c r="AR1533" i="1"/>
  <c r="AS659" i="1"/>
  <c r="AS787" i="1"/>
  <c r="AT538" i="1"/>
  <c r="AT1471" i="1"/>
  <c r="AS1618" i="1"/>
  <c r="AT1050" i="1"/>
  <c r="AS1613" i="1"/>
  <c r="AR1628" i="1"/>
  <c r="AT1044" i="1"/>
  <c r="AS1554" i="1"/>
  <c r="AS281" i="1"/>
  <c r="AT1179" i="1"/>
  <c r="AS786" i="1"/>
  <c r="AS1473" i="1"/>
  <c r="AT1224" i="1"/>
  <c r="AT676" i="1"/>
  <c r="AR1509" i="1"/>
  <c r="AT308" i="1"/>
  <c r="AS1095" i="1"/>
  <c r="AT975" i="1"/>
  <c r="AS354" i="1"/>
  <c r="AS1345" i="1"/>
  <c r="AS1193" i="1"/>
  <c r="AS1585" i="1"/>
  <c r="AS623" i="1"/>
  <c r="AS874" i="1"/>
  <c r="AS1229" i="1"/>
  <c r="AT658" i="1"/>
  <c r="AS416" i="1"/>
  <c r="AT673" i="1"/>
  <c r="AT595" i="1"/>
  <c r="AT463" i="1"/>
  <c r="AS1546" i="1"/>
  <c r="AT140" i="1"/>
  <c r="AT457" i="1"/>
  <c r="AT1230" i="1"/>
  <c r="AS831" i="1"/>
  <c r="AT1110" i="1"/>
  <c r="AS799" i="1"/>
  <c r="AS931" i="1"/>
  <c r="AT326" i="1"/>
  <c r="AS1525" i="1"/>
  <c r="AS252" i="1"/>
  <c r="AT916" i="1"/>
  <c r="AT853" i="1"/>
  <c r="AT952" i="1"/>
  <c r="AS593" i="1"/>
  <c r="AS414" i="1"/>
  <c r="AT1081" i="1"/>
  <c r="AT169" i="1"/>
  <c r="AT1173" i="1"/>
  <c r="AS1502" i="1"/>
  <c r="AT685" i="1"/>
  <c r="AS897" i="1"/>
  <c r="AS664" i="1"/>
  <c r="AT616" i="1"/>
  <c r="AT389" i="1"/>
  <c r="AS1237" i="1"/>
  <c r="AR1607" i="1"/>
  <c r="AS1464" i="1"/>
  <c r="AT1368" i="1"/>
  <c r="AS1293" i="1"/>
  <c r="AS113" i="1"/>
  <c r="AT998" i="1"/>
  <c r="AT479" i="1"/>
  <c r="AS88" i="1"/>
  <c r="AT621" i="1"/>
  <c r="AT569" i="1"/>
  <c r="AT1161" i="1"/>
  <c r="AS535" i="1"/>
  <c r="AR1563" i="1"/>
  <c r="AS601" i="1"/>
  <c r="AS552" i="1"/>
  <c r="AS471" i="1"/>
  <c r="AT1451" i="1"/>
  <c r="AS362" i="1"/>
  <c r="AS1022" i="1"/>
  <c r="AS812" i="1"/>
  <c r="AS1629" i="1"/>
  <c r="AS1330" i="1"/>
  <c r="AT182" i="1"/>
  <c r="AT669" i="1"/>
  <c r="AS877" i="1"/>
  <c r="AS1072" i="1"/>
  <c r="AS1186" i="1"/>
  <c r="AR1567" i="1"/>
  <c r="AT397" i="1"/>
  <c r="AS468" i="1"/>
  <c r="AS739" i="1"/>
  <c r="AT614" i="1"/>
  <c r="AS98" i="1"/>
  <c r="AR1492" i="1"/>
  <c r="AT1274" i="1"/>
  <c r="AS1189" i="1"/>
  <c r="AS135" i="1"/>
  <c r="AS817" i="1"/>
  <c r="AT1362" i="1"/>
  <c r="AT477" i="1"/>
  <c r="AS1205" i="1"/>
  <c r="AS561" i="1"/>
  <c r="AT1443" i="1"/>
  <c r="AS428" i="1"/>
  <c r="AT157" i="1"/>
  <c r="AS1267" i="1"/>
  <c r="AS987" i="1"/>
  <c r="AS1321" i="1"/>
  <c r="AS785" i="1"/>
  <c r="AT1456" i="1"/>
  <c r="AS411" i="1"/>
  <c r="AT510" i="1"/>
  <c r="AS1536" i="1"/>
  <c r="AT1162" i="1"/>
  <c r="AT1200" i="1"/>
  <c r="AT640" i="1"/>
  <c r="AS292" i="1"/>
  <c r="AT1335" i="1"/>
  <c r="AT1300" i="1"/>
  <c r="AS430" i="1"/>
  <c r="AS405" i="1"/>
  <c r="AT1065" i="1"/>
  <c r="AS1619" i="1"/>
  <c r="AT760" i="1"/>
  <c r="AS1092" i="1"/>
  <c r="AT643" i="1"/>
  <c r="AT1160" i="1"/>
  <c r="AS751" i="1"/>
  <c r="AT456" i="1"/>
  <c r="AS965" i="1"/>
  <c r="AS1519" i="1"/>
  <c r="AT391" i="1"/>
  <c r="AS1531" i="1"/>
  <c r="AT951" i="1"/>
  <c r="AT503" i="1"/>
  <c r="AS406" i="1"/>
  <c r="AT838" i="1"/>
  <c r="AT212" i="1"/>
  <c r="AT876" i="1"/>
  <c r="AT737" i="1"/>
  <c r="AS747" i="1"/>
  <c r="AT316" i="1"/>
  <c r="AS1129" i="1"/>
  <c r="AS429" i="1"/>
  <c r="AT719" i="1"/>
  <c r="AT1356" i="1"/>
  <c r="AT1101" i="1"/>
  <c r="AT1280" i="1"/>
  <c r="AT1436" i="1"/>
  <c r="AS1302" i="1"/>
  <c r="AS825" i="1"/>
  <c r="AS508" i="1"/>
  <c r="AS349" i="1"/>
  <c r="AT286" i="1"/>
  <c r="AT1038" i="1"/>
  <c r="AT488" i="1"/>
  <c r="AS600" i="1"/>
  <c r="AS460" i="1"/>
  <c r="AS199" i="1"/>
  <c r="AT846" i="1"/>
  <c r="AT349" i="1"/>
  <c r="AS954" i="1"/>
  <c r="AS1516" i="1"/>
  <c r="AS1017" i="1"/>
  <c r="AT290" i="1"/>
  <c r="AS967" i="1"/>
  <c r="AS1006" i="1"/>
  <c r="AS338" i="1"/>
  <c r="AT108" i="1"/>
  <c r="AT679" i="1"/>
  <c r="AT842" i="1"/>
  <c r="AS333" i="1"/>
  <c r="AT103" i="1"/>
  <c r="AS410" i="1"/>
  <c r="AS437" i="1"/>
  <c r="AT850" i="1"/>
  <c r="AT1233" i="1"/>
  <c r="AT651" i="1"/>
  <c r="AS177" i="1"/>
  <c r="AS479" i="1"/>
  <c r="AT1106" i="1"/>
  <c r="AS851" i="1"/>
  <c r="AS1259" i="1"/>
  <c r="AS1346" i="1"/>
  <c r="AS568" i="1"/>
  <c r="AT713" i="1"/>
  <c r="AT453" i="1"/>
  <c r="AR1560" i="1"/>
  <c r="AT629" i="1"/>
  <c r="AS1414" i="1"/>
  <c r="AT246" i="1"/>
  <c r="AS506" i="1"/>
  <c r="AS1543" i="1"/>
  <c r="AT1047" i="1"/>
  <c r="AT1320" i="1"/>
  <c r="AT1384" i="1"/>
  <c r="AT738" i="1"/>
  <c r="AS1448" i="1"/>
  <c r="AT344" i="1"/>
  <c r="AS453" i="1"/>
  <c r="AS607" i="1"/>
  <c r="AS1395" i="1"/>
  <c r="AS1329" i="1"/>
  <c r="AT491" i="1"/>
  <c r="AS972" i="1"/>
  <c r="AS507" i="1"/>
  <c r="AS1217" i="1"/>
  <c r="AS165" i="1"/>
  <c r="AT699" i="1"/>
  <c r="AT697" i="1"/>
  <c r="AS653" i="1"/>
  <c r="AT1264" i="1"/>
  <c r="AS409" i="1"/>
  <c r="AS815" i="1"/>
  <c r="AS1598" i="1"/>
  <c r="AS1111" i="1"/>
  <c r="AT558" i="1"/>
  <c r="AT444" i="1"/>
  <c r="AS1633" i="1"/>
  <c r="AS661" i="1"/>
  <c r="AT240" i="1"/>
  <c r="AS240" i="1"/>
  <c r="AT808" i="1"/>
  <c r="AT380" i="1"/>
  <c r="AT966" i="1"/>
  <c r="AS1584" i="1"/>
  <c r="AS390" i="1"/>
  <c r="AT752" i="1"/>
  <c r="AT1267" i="1"/>
  <c r="AT693" i="1"/>
  <c r="AT930" i="1"/>
  <c r="AT1059" i="1"/>
  <c r="AS993" i="1"/>
  <c r="AT1000" i="1"/>
  <c r="AT383" i="1"/>
  <c r="AS148" i="1"/>
  <c r="AT341" i="1"/>
  <c r="AT127" i="1"/>
  <c r="AT898" i="1"/>
  <c r="AS1397" i="1"/>
  <c r="AT173" i="1"/>
  <c r="AS1372" i="1"/>
  <c r="AT1096" i="1"/>
  <c r="AT377" i="1"/>
  <c r="AT1482" i="1"/>
  <c r="AS1224" i="1"/>
  <c r="AS483" i="1"/>
  <c r="AT1372" i="1"/>
  <c r="AT442" i="1"/>
  <c r="AT74" i="1"/>
  <c r="AT785" i="1"/>
  <c r="AS706" i="1"/>
  <c r="AT353" i="1"/>
  <c r="AT683" i="1"/>
  <c r="AT690" i="1"/>
  <c r="AS146" i="1"/>
  <c r="AT1005" i="1"/>
  <c r="AS733" i="1"/>
  <c r="AS868" i="1"/>
  <c r="AT202" i="1"/>
  <c r="AS1239" i="1"/>
  <c r="AT1006" i="1"/>
  <c r="AS250" i="1"/>
  <c r="AS996" i="1"/>
  <c r="AT906" i="1"/>
  <c r="AT863" i="1"/>
  <c r="AS298" i="1"/>
  <c r="AT1170" i="1"/>
  <c r="AS756" i="1"/>
  <c r="AS137" i="1"/>
  <c r="AS382" i="1"/>
  <c r="AT367" i="1"/>
  <c r="AS847" i="1"/>
  <c r="AS994" i="1"/>
  <c r="AR1625" i="1"/>
  <c r="AS1277" i="1"/>
  <c r="AS755" i="1"/>
  <c r="AT197" i="1"/>
  <c r="AT1129" i="1"/>
  <c r="AS207" i="1"/>
  <c r="AT335" i="1"/>
  <c r="AS1162" i="1"/>
  <c r="AT78" i="1"/>
  <c r="AS1571" i="1"/>
  <c r="AR1569" i="1"/>
  <c r="AT698" i="1"/>
  <c r="AT1457" i="1"/>
  <c r="AT680" i="1"/>
  <c r="AT188" i="1"/>
  <c r="AS594" i="1"/>
  <c r="AS208" i="1"/>
  <c r="AS1070" i="1"/>
  <c r="AS921" i="1"/>
  <c r="AT1256" i="1"/>
  <c r="AS249" i="1"/>
  <c r="AS841" i="1"/>
  <c r="AS341" i="1"/>
  <c r="AT137" i="1"/>
  <c r="AT1180" i="1"/>
  <c r="AS576" i="1"/>
  <c r="AS1081" i="1"/>
  <c r="AT156" i="1"/>
  <c r="AT190" i="1"/>
  <c r="AS1018" i="1"/>
  <c r="AS1532" i="1"/>
  <c r="AS522" i="1"/>
  <c r="AS587" i="1"/>
  <c r="AT1318" i="1"/>
  <c r="AT441" i="1"/>
  <c r="AS1156" i="1"/>
  <c r="AT117" i="1"/>
  <c r="AT147" i="1"/>
  <c r="AR1490" i="1"/>
  <c r="AT1213" i="1"/>
  <c r="AT77" i="1"/>
  <c r="AS842" i="1"/>
  <c r="AS268" i="1"/>
  <c r="AS1296" i="1"/>
  <c r="AT373" i="1"/>
  <c r="AT385" i="1"/>
  <c r="AT818" i="1"/>
  <c r="AT364" i="1"/>
  <c r="AT131" i="1"/>
  <c r="AS910" i="1"/>
  <c r="AT672" i="1"/>
  <c r="AS295" i="1"/>
  <c r="AT854" i="1"/>
  <c r="AS1080" i="1"/>
  <c r="AR1557" i="1"/>
  <c r="AT1022" i="1"/>
  <c r="AT433" i="1"/>
  <c r="AS846" i="1"/>
  <c r="AT547" i="1"/>
  <c r="AS806" i="1"/>
  <c r="AT235" i="1"/>
  <c r="AS1098" i="1"/>
  <c r="AS1510" i="1"/>
  <c r="AS1342" i="1"/>
  <c r="AT75" i="1"/>
  <c r="AT939" i="1"/>
  <c r="AT1138" i="1"/>
  <c r="AS845" i="1"/>
  <c r="AT268" i="1"/>
  <c r="AS1210" i="1"/>
  <c r="AS697" i="1"/>
  <c r="AT1319" i="1"/>
  <c r="AS792" i="1"/>
  <c r="AT452" i="1"/>
  <c r="AS1232" i="1"/>
  <c r="AR1495" i="1"/>
  <c r="AS1168" i="1"/>
  <c r="AS1192" i="1"/>
  <c r="AS472" i="1"/>
  <c r="AT1255" i="1"/>
  <c r="AS781" i="1"/>
  <c r="AR1598" i="1"/>
  <c r="AT1087" i="1"/>
  <c r="AT1378" i="1"/>
  <c r="AT126" i="1"/>
  <c r="AS1004" i="1"/>
  <c r="AS1470" i="1"/>
  <c r="AT509" i="1"/>
  <c r="AS1617" i="1"/>
  <c r="AR1617" i="1"/>
  <c r="AS674" i="1"/>
  <c r="AS1352" i="1"/>
  <c r="AT1156" i="1"/>
  <c r="AT1238" i="1"/>
  <c r="AT704" i="1"/>
  <c r="AT958" i="1"/>
  <c r="AS337" i="1"/>
  <c r="AS1160" i="1"/>
  <c r="AT659" i="1"/>
  <c r="AS887" i="1"/>
  <c r="AT1405" i="1"/>
  <c r="AS118" i="1"/>
  <c r="AT413" i="1"/>
  <c r="AT660" i="1"/>
  <c r="AS357" i="1"/>
  <c r="AT350" i="1"/>
  <c r="AS1589" i="1"/>
  <c r="AS265" i="1"/>
  <c r="AS261" i="1"/>
  <c r="AT216" i="1"/>
  <c r="AS748" i="1"/>
  <c r="AS182" i="1"/>
  <c r="AS1408" i="1"/>
  <c r="AS209" i="1"/>
  <c r="AT114" i="1"/>
  <c r="AS154" i="1"/>
  <c r="AS673" i="1"/>
  <c r="AS235" i="1"/>
  <c r="AS620" i="1"/>
  <c r="AS608" i="1"/>
  <c r="AS1528" i="1"/>
  <c r="AS553" i="1"/>
  <c r="AS1144" i="1"/>
  <c r="AS151" i="1"/>
  <c r="AT1117" i="1"/>
  <c r="AT980" i="1"/>
  <c r="AS1295" i="1"/>
  <c r="AS958" i="1"/>
  <c r="AT1426" i="1"/>
  <c r="AT1389" i="1"/>
  <c r="AT852" i="1"/>
  <c r="AS258" i="1"/>
  <c r="AT238" i="1"/>
  <c r="AT657" i="1"/>
  <c r="AT623" i="1"/>
  <c r="AT602" i="1"/>
  <c r="AT865" i="1"/>
  <c r="AS726" i="1"/>
  <c r="AT689" i="1"/>
  <c r="AS1399" i="1"/>
  <c r="AT437" i="1"/>
  <c r="AT1327" i="1"/>
  <c r="AS1400" i="1"/>
  <c r="AS331" i="1"/>
  <c r="AS705" i="1"/>
  <c r="AR1497" i="1"/>
  <c r="AS595" i="1"/>
  <c r="AT323" i="1"/>
  <c r="AS613" i="1"/>
  <c r="AT924" i="1"/>
  <c r="AS537" i="1"/>
  <c r="AS398" i="1"/>
  <c r="AS1175" i="1"/>
  <c r="AT995" i="1"/>
  <c r="AS188" i="1"/>
  <c r="AT90" i="1"/>
  <c r="AS632" i="1"/>
  <c r="AT512" i="1"/>
  <c r="AT1031" i="1"/>
  <c r="AT724" i="1"/>
  <c r="AR1515" i="1"/>
  <c r="AS403" i="1"/>
  <c r="AT1474" i="1"/>
  <c r="AS997" i="1"/>
  <c r="AT986" i="1"/>
  <c r="AT1194" i="1"/>
  <c r="AS1130" i="1"/>
  <c r="AT1130" i="1"/>
  <c r="AS1382" i="1"/>
  <c r="AS285" i="1"/>
  <c r="AS510" i="1"/>
  <c r="AT448" i="1"/>
  <c r="AT1465" i="1"/>
  <c r="AS870" i="1"/>
  <c r="AT76" i="1"/>
  <c r="AS1337" i="1"/>
  <c r="AT288" i="1"/>
  <c r="AR1577" i="1"/>
  <c r="AT1011" i="1"/>
  <c r="AT560" i="1"/>
  <c r="AS676" i="1"/>
  <c r="AT1007" i="1"/>
  <c r="AS1478" i="1"/>
  <c r="AT929" i="1"/>
  <c r="AS116" i="1"/>
  <c r="AT1132" i="1"/>
  <c r="AT186" i="1"/>
  <c r="AS934" i="1"/>
  <c r="AT1209" i="1"/>
  <c r="AR1613" i="1"/>
  <c r="AT1302" i="1"/>
  <c r="AS1244" i="1"/>
  <c r="AT1483" i="1"/>
  <c r="AT525" i="1"/>
  <c r="AS92" i="1"/>
  <c r="AT1273" i="1"/>
  <c r="AT1293" i="1"/>
  <c r="AT1009" i="1"/>
  <c r="AT868" i="1"/>
  <c r="AT109" i="1"/>
  <c r="AT134" i="1"/>
  <c r="AS692" i="1"/>
  <c r="AT744" i="1"/>
  <c r="AS639" i="1"/>
  <c r="AS923" i="1"/>
  <c r="AT440" i="1"/>
  <c r="AS1410" i="1"/>
  <c r="AT798" i="1"/>
  <c r="AR1592" i="1"/>
  <c r="AT534" i="1"/>
  <c r="AS1421" i="1"/>
  <c r="AS306" i="1"/>
  <c r="AT1342" i="1"/>
  <c r="AT1427" i="1"/>
  <c r="AS943" i="1"/>
  <c r="AS172" i="1"/>
  <c r="AT160" i="1"/>
  <c r="AS259" i="1"/>
  <c r="AS470" i="1"/>
  <c r="AT489" i="1"/>
  <c r="AT654" i="1"/>
  <c r="AT989" i="1"/>
  <c r="AT1252" i="1"/>
  <c r="AT1363" i="1"/>
  <c r="AT695" i="1"/>
  <c r="AS793" i="1"/>
  <c r="AS1148" i="1"/>
  <c r="AS314" i="1"/>
  <c r="AT1472" i="1"/>
  <c r="AS848" i="1"/>
  <c r="AS1379" i="1"/>
  <c r="AT1453" i="1"/>
  <c r="AS1547" i="1"/>
  <c r="AS797" i="1"/>
  <c r="AR1597" i="1"/>
  <c r="AS73" i="1"/>
  <c r="AS241" i="1"/>
  <c r="AS364" i="1"/>
  <c r="AT258" i="1"/>
  <c r="AT178" i="1"/>
  <c r="AT515" i="1"/>
  <c r="AS1385" i="1"/>
  <c r="AT242" i="1"/>
  <c r="AS356" i="1"/>
  <c r="AS1056" i="1"/>
  <c r="AT821" i="1"/>
  <c r="AT993" i="1"/>
  <c r="AT1221" i="1"/>
  <c r="AS171" i="1"/>
  <c r="AS1161" i="1"/>
  <c r="AS1381" i="1"/>
  <c r="AT97" i="1"/>
  <c r="AS103" i="1"/>
  <c r="AR1604" i="1"/>
  <c r="AS1427" i="1"/>
  <c r="AT909" i="1"/>
  <c r="AS1475" i="1"/>
  <c r="AT625" i="1"/>
  <c r="AS1294" i="1"/>
  <c r="AT888" i="1"/>
  <c r="AT122" i="1"/>
  <c r="AT392" i="1"/>
  <c r="AT1337" i="1"/>
  <c r="AS456" i="1"/>
  <c r="AT1291" i="1"/>
  <c r="AT1269" i="1"/>
  <c r="AS1262" i="1"/>
  <c r="AS245" i="1"/>
  <c r="AS255" i="1"/>
  <c r="AT918" i="1"/>
  <c r="AS872" i="1"/>
  <c r="AS355" i="1"/>
  <c r="AS521" i="1"/>
  <c r="AS307" i="1"/>
  <c r="AS1407" i="1"/>
  <c r="AS438" i="1"/>
  <c r="AS1116" i="1"/>
  <c r="AS975" i="1"/>
  <c r="AS1562" i="1"/>
  <c r="AT358" i="1"/>
  <c r="AS695" i="1"/>
  <c r="AS358" i="1"/>
  <c r="AT82" i="1"/>
  <c r="AT81" i="1"/>
  <c r="AT566" i="1"/>
  <c r="AS585" i="1"/>
  <c r="AR1551" i="1"/>
  <c r="AT1282" i="1"/>
  <c r="AS1011" i="1"/>
  <c r="AT193" i="1"/>
  <c r="AS502" i="1"/>
  <c r="AS940" i="1"/>
  <c r="AS583" i="1"/>
  <c r="AS555" i="1"/>
  <c r="AS367" i="1"/>
  <c r="AT947" i="1"/>
  <c r="AT545" i="1"/>
  <c r="AS1253" i="1"/>
  <c r="AR1588" i="1"/>
  <c r="AT139" i="1"/>
  <c r="AT1466" i="1"/>
  <c r="AT360" i="1"/>
  <c r="AT1136" i="1"/>
  <c r="AS685" i="1"/>
  <c r="AT1003" i="1"/>
  <c r="AT374" i="1"/>
  <c r="AS693" i="1"/>
  <c r="AS666" i="1"/>
  <c r="AT1225" i="1"/>
  <c r="AT1127" i="1"/>
  <c r="AT1114" i="1"/>
  <c r="AS852" i="1"/>
  <c r="AS646" i="1"/>
  <c r="AS850" i="1"/>
  <c r="AS1090" i="1"/>
  <c r="AS1355" i="1"/>
  <c r="AT911" i="1"/>
  <c r="AS400" i="1"/>
  <c r="AS1595" i="1"/>
  <c r="AT475" i="1"/>
  <c r="AS1131" i="1"/>
  <c r="AT1151" i="1"/>
  <c r="AS477" i="1"/>
  <c r="AS1117" i="1"/>
  <c r="AS657" i="1"/>
  <c r="AS1390" i="1"/>
  <c r="AS714" i="1"/>
  <c r="AT748" i="1"/>
  <c r="AS419" i="1"/>
  <c r="AS415" i="1"/>
  <c r="AT1082" i="1"/>
  <c r="AS1196" i="1"/>
  <c r="AS761" i="1"/>
  <c r="AS274" i="1"/>
  <c r="AS434" i="1"/>
  <c r="AR1547" i="1"/>
  <c r="AT720" i="1"/>
  <c r="AR1498" i="1"/>
  <c r="AT646" i="1"/>
  <c r="AT274" i="1"/>
  <c r="AS968" i="1"/>
  <c r="AS725" i="1"/>
  <c r="AS769" i="1"/>
  <c r="AS89" i="1"/>
  <c r="AT1383" i="1"/>
  <c r="AS1627" i="1"/>
  <c r="AT121" i="1"/>
  <c r="AT1346" i="1"/>
  <c r="AS723" i="1"/>
  <c r="AS809" i="1"/>
  <c r="AS655" i="1"/>
  <c r="AT1366" i="1"/>
  <c r="AT1428" i="1"/>
  <c r="AR1594" i="1"/>
  <c r="AT677" i="1"/>
  <c r="AT743" i="1"/>
  <c r="AT1440" i="1"/>
  <c r="AT1197" i="1"/>
  <c r="AR1615" i="1"/>
  <c r="AT1211" i="1"/>
  <c r="AS1033" i="1"/>
  <c r="AR1536" i="1"/>
  <c r="AS1274" i="1"/>
  <c r="AT218" i="1"/>
  <c r="AT1217" i="1"/>
  <c r="AS1324" i="1"/>
  <c r="AS1220" i="1"/>
  <c r="AS1067" i="1"/>
  <c r="AS1332" i="1"/>
  <c r="AS1206" i="1"/>
  <c r="AS1540" i="1"/>
  <c r="AS368" i="1"/>
  <c r="AS206" i="1"/>
  <c r="AT1358" i="1"/>
  <c r="AT184" i="1"/>
  <c r="AS378" i="1"/>
  <c r="AT1091" i="1"/>
  <c r="AS155" i="1"/>
  <c r="AS902" i="1"/>
  <c r="AT172" i="1"/>
  <c r="AT406" i="1"/>
  <c r="AT1118" i="1"/>
  <c r="AT579" i="1"/>
  <c r="AS950" i="1"/>
  <c r="AS571" i="1"/>
  <c r="AR1485" i="1"/>
  <c r="AS866" i="1"/>
  <c r="AT840" i="1"/>
  <c r="AT1463" i="1"/>
  <c r="AT894" i="1"/>
  <c r="AS1375" i="1"/>
  <c r="AS1149" i="1"/>
  <c r="AT462" i="1"/>
  <c r="AT1469" i="1"/>
  <c r="AT149" i="1"/>
  <c r="AT1394" i="1"/>
  <c r="AT1333" i="1"/>
  <c r="AT402" i="1"/>
  <c r="AT301" i="1"/>
  <c r="AS195" i="1"/>
  <c r="AT955" i="1"/>
  <c r="AT700" i="1"/>
  <c r="AT707" i="1"/>
  <c r="AT445" i="1"/>
  <c r="AT1028" i="1"/>
  <c r="AS1155" i="1"/>
  <c r="AT372" i="1"/>
  <c r="AT236" i="1"/>
  <c r="AS110" i="1"/>
  <c r="AT1228" i="1"/>
  <c r="AT1401" i="1"/>
  <c r="AT1199" i="1"/>
  <c r="AS1214" i="1"/>
  <c r="AT835" i="1"/>
  <c r="AR1496" i="1"/>
  <c r="AR1488" i="1"/>
  <c r="AT226" i="1"/>
  <c r="AT333" i="1"/>
  <c r="AR1581" i="1"/>
  <c r="AS183" i="1"/>
  <c r="AS239" i="1"/>
  <c r="AS399" i="1"/>
  <c r="AS1218" i="1"/>
  <c r="AS532" i="1"/>
  <c r="AS1106" i="1"/>
  <c r="AS1303" i="1"/>
  <c r="AT1424" i="1"/>
  <c r="AS1029" i="1"/>
  <c r="AT1296" i="1"/>
  <c r="AS557" i="1"/>
  <c r="AS217" i="1"/>
  <c r="AT897" i="1"/>
  <c r="AS1114" i="1"/>
  <c r="AS763" i="1"/>
  <c r="AS710" i="1"/>
  <c r="AS946" i="1"/>
  <c r="AS373" i="1"/>
  <c r="AT318" i="1"/>
  <c r="AT1385" i="1"/>
  <c r="AT468" i="1"/>
  <c r="AT237" i="1"/>
  <c r="AT662" i="1"/>
  <c r="AT1112" i="1"/>
  <c r="AS753" i="1"/>
  <c r="AS1221" i="1"/>
  <c r="AS840" i="1"/>
  <c r="AS893" i="1"/>
  <c r="AT1184" i="1"/>
  <c r="AS418" i="1"/>
  <c r="AS79" i="1"/>
  <c r="AT1094" i="1"/>
  <c r="AT764" i="1"/>
  <c r="AT948" i="1"/>
  <c r="AS1450" i="1"/>
  <c r="AR1562" i="1"/>
  <c r="AR1632" i="1"/>
  <c r="AT1021" i="1"/>
  <c r="AS529" i="1"/>
  <c r="AS1178" i="1"/>
  <c r="AS1419" i="1"/>
  <c r="AT1354" i="1"/>
  <c r="AS402" i="1"/>
  <c r="AT587" i="1"/>
  <c r="AS1088" i="1"/>
  <c r="AT1042" i="1"/>
  <c r="AT756" i="1"/>
  <c r="AS142" i="1"/>
  <c r="AS1392" i="1"/>
  <c r="AT605" i="1"/>
  <c r="AT1008" i="1"/>
  <c r="AT1314" i="1"/>
  <c r="AS731" i="1"/>
  <c r="AS854" i="1"/>
  <c r="AT168" i="1"/>
  <c r="AS820" i="1"/>
  <c r="AS757" i="1"/>
  <c r="AR1629" i="1"/>
  <c r="AS1057" i="1"/>
  <c r="AT1190" i="1"/>
  <c r="AR1623" i="1"/>
  <c r="AT428" i="1"/>
  <c r="AT794" i="1"/>
  <c r="AT786" i="1"/>
  <c r="AT1403" i="1"/>
  <c r="AT742" i="1"/>
  <c r="AR1624" i="1"/>
  <c r="AS90" i="1"/>
  <c r="AT1304" i="1"/>
  <c r="AR1619" i="1"/>
  <c r="AS1317" i="1"/>
  <c r="AS1602" i="1"/>
  <c r="AT944" i="1"/>
  <c r="AT83" i="1"/>
  <c r="AT1382" i="1"/>
  <c r="AS163" i="1"/>
  <c r="AS565" i="1"/>
  <c r="AT1461" i="1"/>
  <c r="AR1612" i="1"/>
  <c r="AS128" i="1"/>
  <c r="AT869" i="1"/>
  <c r="AT93" i="1"/>
  <c r="AS1632" i="1"/>
  <c r="AT833" i="1"/>
  <c r="AS114" i="1"/>
  <c r="AT1105" i="1"/>
  <c r="AS1558" i="1"/>
  <c r="AS913" i="1"/>
  <c r="AT1186" i="1"/>
  <c r="AT382" i="1"/>
  <c r="AS970" i="1"/>
  <c r="AT1395" i="1"/>
  <c r="AS1265" i="1"/>
  <c r="AS1180" i="1"/>
  <c r="AS1309" i="1"/>
  <c r="AS838" i="1"/>
  <c r="AS389" i="1"/>
  <c r="AR1513" i="1"/>
  <c r="AT1097" i="1"/>
  <c r="AT920" i="1"/>
  <c r="AS1624" i="1"/>
  <c r="AS1100" i="1"/>
  <c r="AR1575" i="1"/>
  <c r="AR1609" i="1"/>
  <c r="AT412" i="1"/>
  <c r="AS458" i="1"/>
  <c r="AS1001" i="1"/>
  <c r="AT144" i="1"/>
  <c r="AT1432" i="1"/>
  <c r="AT940" i="1"/>
  <c r="AT217" i="1"/>
  <c r="AS484" i="1"/>
  <c r="AT1155" i="1"/>
  <c r="AS459" i="1"/>
  <c r="AT289" i="1"/>
  <c r="AT102" i="1"/>
  <c r="AT1133" i="1"/>
  <c r="AT549" i="1"/>
  <c r="AT769" i="1"/>
  <c r="AT749" i="1"/>
  <c r="AS413" i="1"/>
  <c r="AT1100" i="1"/>
  <c r="AS1311" i="1"/>
  <c r="AS578" i="1"/>
  <c r="AS448" i="1"/>
  <c r="AT670" i="1"/>
  <c r="AT142" i="1"/>
  <c r="AS754" i="1"/>
  <c r="AT982" i="1"/>
  <c r="AR1493" i="1"/>
  <c r="AS1272" i="1"/>
  <c r="AT592" i="1"/>
  <c r="AS720" i="1"/>
  <c r="AT450" i="1"/>
  <c r="AS605" i="1"/>
  <c r="AT351" i="1"/>
  <c r="AT328" i="1"/>
  <c r="AT563" i="1"/>
  <c r="AS699" i="1"/>
  <c r="AT803" i="1"/>
  <c r="AT641" i="1"/>
  <c r="AT116" i="1"/>
  <c r="AT261" i="1"/>
  <c r="AS642" i="1"/>
  <c r="AS917" i="1"/>
  <c r="AT656" i="1"/>
  <c r="AS1126" i="1"/>
  <c r="AS927" i="1"/>
  <c r="AS191" i="1"/>
  <c r="AT860" i="1"/>
  <c r="AT774" i="1"/>
  <c r="AT1154" i="1"/>
  <c r="AR1622" i="1"/>
  <c r="AS1211" i="1"/>
  <c r="AS452" i="1"/>
  <c r="AS347" i="1"/>
  <c r="AT232" i="1"/>
  <c r="AT1071" i="1"/>
  <c r="AT726" i="1"/>
  <c r="AT511" i="1"/>
  <c r="AS724" i="1"/>
  <c r="AS619" i="1"/>
  <c r="AS864" i="1"/>
  <c r="AS1425" i="1"/>
  <c r="AS904" i="1"/>
  <c r="AT789" i="1"/>
  <c r="AS492" i="1"/>
  <c r="AS977" i="1"/>
  <c r="AT241" i="1"/>
  <c r="AS658" i="1"/>
  <c r="AT1023" i="1"/>
  <c r="AS1422" i="1"/>
  <c r="AS1486" i="1"/>
  <c r="AS1343" i="1"/>
  <c r="AS1190" i="1"/>
  <c r="AS329" i="1"/>
  <c r="AR1553" i="1"/>
  <c r="AT343" i="1"/>
  <c r="AS1553" i="1"/>
  <c r="AT901" i="1"/>
  <c r="AR1561" i="1"/>
  <c r="AT404" i="1"/>
  <c r="AT1070" i="1"/>
  <c r="AS942" i="1"/>
  <c r="AT1289" i="1"/>
  <c r="AT554" i="1"/>
  <c r="AS1031" i="1"/>
  <c r="AT1045" i="1"/>
  <c r="AT407" i="1"/>
  <c r="AT376" i="1"/>
  <c r="AS962" i="1"/>
  <c r="AT513" i="1"/>
  <c r="AT322" i="1"/>
  <c r="AT317" i="1"/>
  <c r="AS1113" i="1"/>
  <c r="AS301" i="1"/>
  <c r="AR1491" i="1"/>
  <c r="AT432" i="1"/>
  <c r="AT877" i="1"/>
  <c r="AS318" i="1"/>
  <c r="AS1577" i="1"/>
  <c r="AT665" i="1"/>
  <c r="AR1584" i="1"/>
  <c r="AS888" i="1"/>
  <c r="AT473" i="1"/>
  <c r="AT539" i="1"/>
  <c r="AT781" i="1"/>
  <c r="AS1089" i="1"/>
  <c r="AT1232" i="1"/>
  <c r="AS444" i="1"/>
  <c r="AS1592" i="1"/>
  <c r="AT884" i="1"/>
  <c r="AR1522" i="1"/>
  <c r="AT591" i="1"/>
  <c r="AS1073" i="1"/>
  <c r="AS1612" i="1"/>
  <c r="AR1633" i="1"/>
  <c r="AT494" i="1"/>
  <c r="AT565" i="1"/>
  <c r="AT1171" i="1"/>
  <c r="AS916" i="1"/>
  <c r="AT1305" i="1"/>
  <c r="AS417" i="1"/>
  <c r="AS839" i="1"/>
  <c r="AS1344" i="1"/>
  <c r="AS983" i="1"/>
  <c r="AT431" i="1"/>
  <c r="AT371" i="1"/>
  <c r="AT247" i="1"/>
  <c r="AS1182" i="1"/>
  <c r="AS895" i="1"/>
  <c r="AS1417" i="1"/>
  <c r="AT1477" i="1"/>
  <c r="AT482" i="1"/>
  <c r="AT1294" i="1"/>
  <c r="AS1158" i="1"/>
  <c r="AT586" i="1"/>
  <c r="AS1269" i="1"/>
  <c r="AS597" i="1"/>
  <c r="AS1599" i="1"/>
  <c r="AS495" i="1"/>
  <c r="AT470" i="1"/>
  <c r="AT715" i="1"/>
  <c r="AS1423" i="1"/>
  <c r="AS321" i="1"/>
  <c r="AS890" i="1"/>
  <c r="AT518" i="1"/>
  <c r="AR1552" i="1"/>
  <c r="AT1029" i="1"/>
  <c r="AS273" i="1"/>
  <c r="AT1332" i="1"/>
  <c r="AS1333" i="1"/>
  <c r="AT612" i="1"/>
  <c r="AT1347" i="1"/>
  <c r="AS1625" i="1"/>
  <c r="AT158" i="1"/>
  <c r="AS652" i="1"/>
  <c r="AS300" i="1"/>
  <c r="AS1120" i="1"/>
  <c r="AS1615" i="1"/>
  <c r="AT1037" i="1"/>
  <c r="AS611" i="1"/>
  <c r="AS550" i="1"/>
  <c r="AS1424" i="1"/>
  <c r="AS511" i="1"/>
  <c r="AT336" i="1"/>
  <c r="AS1582" i="1"/>
  <c r="AS772" i="1"/>
  <c r="AT1239" i="1"/>
  <c r="AS473" i="1"/>
  <c r="AS1179" i="1"/>
  <c r="AT393" i="1"/>
  <c r="AS87" i="1"/>
  <c r="AS1325" i="1"/>
  <c r="AS1412" i="1"/>
  <c r="AT1058" i="1"/>
  <c r="AS896" i="1"/>
  <c r="AS1051" i="1"/>
  <c r="AT550" i="1"/>
  <c r="AS272" i="1"/>
  <c r="AS82" i="1"/>
  <c r="AT459" i="1"/>
  <c r="AT905" i="1"/>
  <c r="AT1266" i="1"/>
  <c r="AS1091" i="1"/>
  <c r="AS622" i="1"/>
  <c r="AS878" i="1"/>
  <c r="AS1560" i="1"/>
  <c r="AS370" i="1"/>
  <c r="AT446" i="1"/>
  <c r="AS990" i="1"/>
  <c r="AS152" i="1"/>
  <c r="AS447" i="1"/>
  <c r="AT814" i="1"/>
  <c r="AS1151" i="1"/>
  <c r="AT1025" i="1"/>
  <c r="AT334" i="1"/>
  <c r="AS126" i="1"/>
  <c r="AS348" i="1"/>
  <c r="AS808" i="1"/>
  <c r="AS1415" i="1"/>
  <c r="AT1089" i="1"/>
  <c r="AT1247" i="1"/>
  <c r="AS1446" i="1"/>
  <c r="AS880" i="1"/>
  <c r="AT1222" i="1"/>
  <c r="AT132" i="1"/>
  <c r="AT1265" i="1"/>
  <c r="AS225" i="1"/>
  <c r="AT1157" i="1"/>
  <c r="AS121" i="1"/>
  <c r="AS178" i="1"/>
  <c r="AT1338" i="1"/>
  <c r="AT255" i="1"/>
  <c r="AS213" i="1"/>
  <c r="AT1187" i="1"/>
  <c r="AT458" i="1"/>
  <c r="AS998" i="1"/>
  <c r="AS925" i="1"/>
  <c r="AS678" i="1"/>
  <c r="AS1012" i="1"/>
  <c r="AS759" i="1"/>
  <c r="AT104" i="1"/>
  <c r="AS310" i="1"/>
  <c r="AS180" i="1"/>
  <c r="AT777" i="1"/>
  <c r="AS1173" i="1"/>
  <c r="AS905" i="1"/>
  <c r="AT508" i="1"/>
  <c r="AT919" i="1"/>
  <c r="AS749" i="1"/>
  <c r="AS730" i="1"/>
  <c r="AS592" i="1"/>
  <c r="AS144" i="1"/>
  <c r="AT187" i="1"/>
  <c r="AS1593" i="1"/>
  <c r="AS1461" i="1"/>
  <c r="AT1120" i="1"/>
  <c r="AS879" i="1"/>
  <c r="AS1104" i="1"/>
  <c r="AS83" i="1"/>
  <c r="AS1127" i="1"/>
  <c r="AS1626" i="1"/>
  <c r="AR1614" i="1"/>
  <c r="AT793" i="1"/>
  <c r="AT1165" i="1"/>
  <c r="AS1102" i="1"/>
  <c r="AS383" i="1"/>
  <c r="AS1552" i="1"/>
  <c r="AS339" i="1"/>
  <c r="AS1517" i="1"/>
  <c r="AT787" i="1"/>
  <c r="AT705" i="1"/>
  <c r="AT298" i="1"/>
  <c r="AS303" i="1"/>
  <c r="AT610" i="1"/>
  <c r="AS377" i="1"/>
  <c r="AT1126" i="1"/>
  <c r="AT1036" i="1"/>
  <c r="AT345" i="1"/>
  <c r="AT484" i="1"/>
  <c r="AT1309" i="1"/>
  <c r="AT631" i="1"/>
  <c r="AS1065" i="1"/>
  <c r="AT1234" i="1"/>
  <c r="AT703" i="1"/>
  <c r="AS891" i="1"/>
  <c r="AS366" i="1"/>
  <c r="AT663" i="1"/>
  <c r="AT792" i="1"/>
  <c r="AS1386" i="1"/>
  <c r="AS1445" i="1"/>
  <c r="AS174" i="1"/>
  <c r="AT1398" i="1"/>
  <c r="AS794" i="1"/>
  <c r="AT816" i="1"/>
  <c r="AS1041" i="1"/>
  <c r="AS101" i="1"/>
  <c r="AS516" i="1"/>
  <c r="AT630" i="1"/>
  <c r="AS612" i="1"/>
  <c r="AS778" i="1"/>
  <c r="AT435" i="1"/>
  <c r="AS670" i="1"/>
  <c r="AT146" i="1"/>
  <c r="AS1146" i="1"/>
  <c r="AT414" i="1"/>
  <c r="AS1016" i="1"/>
  <c r="AT1085" i="1"/>
  <c r="AT296" i="1"/>
  <c r="AS332" i="1"/>
  <c r="AT967" i="1"/>
  <c r="AT878" i="1"/>
  <c r="AS627" i="1"/>
  <c r="AT634" i="1"/>
  <c r="AT1131" i="1"/>
  <c r="AS325" i="1"/>
  <c r="AT617" i="1"/>
  <c r="AS687" i="1"/>
  <c r="AS489" i="1"/>
  <c r="AS788" i="1"/>
  <c r="AT487" i="1"/>
  <c r="AT1292" i="1"/>
  <c r="AS1537" i="1"/>
  <c r="AS656" i="1"/>
  <c r="AS254" i="1"/>
  <c r="AS1603" i="1"/>
  <c r="AS283" i="1"/>
  <c r="AT319" i="1"/>
  <c r="AT1278" i="1"/>
  <c r="AT568" i="1"/>
  <c r="AS1545" i="1"/>
  <c r="AT111" i="1"/>
  <c r="AS1377" i="1"/>
  <c r="AS1514" i="1"/>
  <c r="AS159" i="1"/>
  <c r="AS974" i="1"/>
  <c r="AS431" i="1"/>
  <c r="AT338" i="1"/>
  <c r="AT1139" i="1"/>
  <c r="AS1334" i="1"/>
  <c r="AT985" i="1"/>
  <c r="AS176" i="1"/>
  <c r="AS1097" i="1"/>
  <c r="AS1499" i="1"/>
  <c r="AS514" i="1"/>
  <c r="AS200" i="1"/>
  <c r="AS234" i="1"/>
  <c r="AT403" i="1"/>
  <c r="AS1541" i="1"/>
  <c r="AS1068" i="1"/>
  <c r="AS922" i="1"/>
  <c r="AS1264" i="1"/>
  <c r="AT964" i="1"/>
  <c r="AS709" i="1"/>
  <c r="AS621" i="1"/>
  <c r="AT782" i="1"/>
  <c r="AS1005" i="1"/>
  <c r="AT419" i="1"/>
  <c r="AT292" i="1"/>
  <c r="AT997" i="1"/>
  <c r="AS1226" i="1"/>
  <c r="AS1518" i="1"/>
  <c r="AS932" i="1"/>
  <c r="AS462" i="1"/>
  <c r="AS467" i="1"/>
  <c r="AS1235" i="1"/>
  <c r="AT1188" i="1"/>
  <c r="AS308" i="1"/>
  <c r="AS85" i="1"/>
  <c r="AS1275" i="1"/>
  <c r="AS981" i="1"/>
  <c r="AT181" i="1"/>
  <c r="AS885" i="1"/>
  <c r="AT379" i="1"/>
  <c r="AS445" i="1"/>
  <c r="AR1572" i="1"/>
  <c r="AS948" i="1"/>
  <c r="AT664" i="1"/>
  <c r="AS219" i="1"/>
  <c r="AS379" i="1"/>
  <c r="AT1163" i="1"/>
  <c r="AT1301" i="1"/>
  <c r="AS1094" i="1"/>
  <c r="AT434" i="1"/>
  <c r="AT1272" i="1"/>
  <c r="AS780" i="1"/>
  <c r="AS648" i="1"/>
  <c r="AS918" i="1"/>
  <c r="AT133" i="1"/>
  <c r="AS105" i="1"/>
  <c r="AS106" i="1"/>
  <c r="AS700" i="1"/>
  <c r="AR1589" i="1"/>
  <c r="AT971" i="1"/>
  <c r="AT272" i="1"/>
  <c r="AS1347" i="1"/>
  <c r="AS153" i="1"/>
  <c r="AS582" i="1"/>
  <c r="AS814" i="1"/>
  <c r="AS533" i="1"/>
  <c r="AS294" i="1"/>
  <c r="AT983" i="1"/>
  <c r="AS457" i="1"/>
  <c r="AT262" i="1"/>
  <c r="AS504" i="1"/>
  <c r="AS425" i="1"/>
  <c r="AS1039" i="1"/>
  <c r="AS1137" i="1"/>
  <c r="AT520" i="1"/>
  <c r="AS1036" i="1"/>
  <c r="AS1101" i="1"/>
  <c r="AT309" i="1"/>
  <c r="AR1531" i="1"/>
  <c r="AS1361" i="1"/>
  <c r="AS192" i="1"/>
  <c r="AS1150" i="1"/>
  <c r="AT1308" i="1"/>
  <c r="AT844" i="1"/>
  <c r="AT546" i="1"/>
  <c r="AS1066" i="1"/>
  <c r="AT991" i="1"/>
  <c r="AS1487" i="1"/>
  <c r="AR1500" i="1"/>
  <c r="AT153" i="1"/>
  <c r="AT1297" i="1"/>
  <c r="AS1096" i="1"/>
  <c r="AT880" i="1"/>
  <c r="AS660" i="1"/>
  <c r="AS1628" i="1"/>
  <c r="AT1248" i="1"/>
  <c r="AS1058" i="1"/>
  <c r="AR1591" i="1"/>
  <c r="AS185" i="1"/>
  <c r="AS1527" i="1"/>
  <c r="AS598" i="1"/>
  <c r="AT1330" i="1"/>
  <c r="AS832" i="1"/>
  <c r="AS760" i="1"/>
  <c r="AS518" i="1"/>
  <c r="AT1467" i="1"/>
  <c r="AT839" i="1"/>
  <c r="AS688" i="1"/>
  <c r="AR1505" i="1"/>
  <c r="AS889" i="1"/>
  <c r="AT399" i="1"/>
  <c r="AS969" i="1"/>
  <c r="AS1456" i="1"/>
  <c r="AT718" i="1"/>
  <c r="AS1188" i="1"/>
  <c r="AS1481" i="1"/>
  <c r="AT185" i="1"/>
  <c r="AS645" i="1"/>
  <c r="AS736" i="1"/>
  <c r="AS654" i="1"/>
  <c r="AT632" i="1"/>
  <c r="AS691" i="1"/>
  <c r="AS1172" i="1"/>
  <c r="AS906" i="1"/>
  <c r="AT908" i="1"/>
  <c r="AT886" i="1"/>
  <c r="AT271" i="1"/>
  <c r="AS1548" i="1"/>
  <c r="AT531" i="1"/>
  <c r="AT505" i="1"/>
  <c r="AT84" i="1"/>
  <c r="AT1123" i="1"/>
  <c r="AS190" i="1"/>
  <c r="AT1024" i="1"/>
  <c r="AS1360" i="1"/>
  <c r="AS1335" i="1"/>
  <c r="AT681" i="1"/>
  <c r="AT357" i="1"/>
  <c r="AS1261" i="1"/>
  <c r="AS789" i="1"/>
  <c r="AT415" i="1"/>
  <c r="AT170" i="1"/>
  <c r="AT203" i="1"/>
  <c r="AS680" i="1"/>
  <c r="AS984" i="1"/>
  <c r="AT1328" i="1"/>
  <c r="AT375" i="1"/>
  <c r="AT79" i="1"/>
  <c r="AS214" i="1"/>
  <c r="AT841" i="1"/>
  <c r="AR1596" i="1"/>
  <c r="AS1320" i="1"/>
  <c r="AS1278" i="1"/>
  <c r="AS1457" i="1"/>
  <c r="AT1010" i="1"/>
  <c r="AT410" i="1"/>
  <c r="AT1013" i="1"/>
  <c r="AS1576" i="1"/>
  <c r="AS1623" i="1"/>
  <c r="AS1030" i="1"/>
  <c r="AT1359" i="1"/>
  <c r="AT215" i="1"/>
  <c r="AT67" i="1"/>
  <c r="AT1409" i="1"/>
  <c r="AS80" i="1"/>
  <c r="AT872" i="1"/>
  <c r="AS251" i="1"/>
  <c r="AS1476" i="1"/>
  <c r="AT1109" i="1"/>
  <c r="AS766" i="1"/>
  <c r="AT363" i="1"/>
  <c r="AS1391" i="1"/>
  <c r="AT164" i="1"/>
  <c r="AR1486" i="1"/>
  <c r="AT608" i="1"/>
  <c r="AT269" i="1"/>
  <c r="AS1513" i="1"/>
  <c r="AT1473" i="1"/>
  <c r="AS1123" i="1"/>
  <c r="AS545" i="1"/>
  <c r="AT926" i="1"/>
  <c r="AS978" i="1"/>
  <c r="AT1103" i="1"/>
  <c r="AS487" i="1"/>
  <c r="AS1396" i="1"/>
  <c r="AS1366" i="1"/>
  <c r="AT1075" i="1"/>
  <c r="AS1389" i="1"/>
  <c r="AS1376" i="1"/>
  <c r="AT1019" i="1"/>
  <c r="AT69" i="1"/>
  <c r="AS567" i="1"/>
  <c r="AT572" i="1"/>
  <c r="AS1353" i="1"/>
  <c r="AT411" i="1"/>
  <c r="AS503" i="1"/>
  <c r="AS1440" i="1"/>
  <c r="AS222" i="1"/>
  <c r="AT735" i="1"/>
  <c r="AS70" i="1"/>
  <c r="AS96" i="1"/>
  <c r="AT332" i="1"/>
  <c r="AS849" i="1"/>
  <c r="AT1016" i="1"/>
  <c r="AS603" i="1"/>
  <c r="AS1107" i="1"/>
  <c r="AT1086" i="1"/>
  <c r="AT1410" i="1"/>
  <c r="AS131" i="1"/>
  <c r="AT1104" i="1"/>
  <c r="AT540" i="1"/>
  <c r="AS360" i="1"/>
  <c r="AT1226" i="1"/>
  <c r="AS1087" i="1"/>
  <c r="AS166" i="1"/>
  <c r="AS859" i="1"/>
  <c r="AT775" i="1"/>
  <c r="AS136" i="1"/>
  <c r="AT1329" i="1"/>
  <c r="AT826" i="1"/>
  <c r="AT1310" i="1"/>
  <c r="AS227" i="1"/>
  <c r="AS442" i="1"/>
  <c r="AT734" i="1"/>
  <c r="AS649" i="1"/>
  <c r="AT809" i="1"/>
  <c r="AT243" i="1"/>
  <c r="AS119" i="1"/>
  <c r="AS1494" i="1"/>
  <c r="AT1450" i="1"/>
  <c r="AT541" i="1"/>
  <c r="AS505" i="1"/>
  <c r="AS1115" i="1"/>
  <c r="AT1169" i="1"/>
  <c r="AT354" i="1"/>
  <c r="AT722" i="1"/>
  <c r="AS212" i="1"/>
  <c r="AS1604" i="1"/>
  <c r="AS1438" i="1"/>
  <c r="AR1502" i="1"/>
  <c r="AT73" i="1"/>
  <c r="AS238" i="1"/>
  <c r="AT206" i="1"/>
  <c r="AS315" i="1"/>
  <c r="AT729" i="1"/>
  <c r="AT98" i="1"/>
  <c r="AS1028" i="1"/>
  <c r="AS614" i="1"/>
  <c r="AS1021" i="1"/>
  <c r="AS1363" i="1"/>
  <c r="AT1417" i="1"/>
  <c r="AS397" i="1"/>
  <c r="AS1075" i="1"/>
  <c r="AT987" i="1"/>
  <c r="AS1231" i="1"/>
  <c r="AS1482" i="1"/>
  <c r="AS855" i="1"/>
  <c r="AT529" i="1"/>
  <c r="AT275" i="1"/>
  <c r="AR1546" i="1"/>
  <c r="AS1581" i="1"/>
  <c r="AT1215" i="1"/>
  <c r="AT208" i="1"/>
  <c r="AR1571" i="1"/>
  <c r="AS843" i="1"/>
  <c r="AS158" i="1"/>
  <c r="AS690" i="1"/>
  <c r="AR1558" i="1"/>
  <c r="AS1238" i="1"/>
  <c r="AT1033" i="1"/>
  <c r="AT805" i="1"/>
  <c r="AT536" i="1"/>
  <c r="AS1191" i="1"/>
  <c r="AS1566" i="1"/>
  <c r="AT788" i="1"/>
  <c r="AT1241" i="1"/>
  <c r="AS1164" i="1"/>
  <c r="AT191" i="1"/>
  <c r="AT451" i="1"/>
  <c r="AS1154" i="1"/>
  <c r="AT999" i="1"/>
  <c r="AT927" i="1"/>
  <c r="AT972" i="1"/>
  <c r="AT883" i="1"/>
  <c r="AT254" i="1"/>
  <c r="AT969" i="1"/>
  <c r="AT1014" i="1"/>
  <c r="AS1203" i="1"/>
  <c r="AS531" i="1"/>
  <c r="AR1627" i="1"/>
  <c r="AS289" i="1"/>
  <c r="AS689" i="1"/>
  <c r="AS162" i="1"/>
  <c r="AT165" i="1"/>
  <c r="AT938" i="1"/>
  <c r="AT304" i="1"/>
  <c r="AS139" i="1"/>
  <c r="AS869" i="1"/>
  <c r="AS1322" i="1"/>
  <c r="AS450" i="1"/>
  <c r="AS156" i="1"/>
  <c r="AT725" i="1"/>
  <c r="AT1122" i="1"/>
  <c r="AS1588" i="1"/>
  <c r="AT493" i="1"/>
  <c r="AT622" i="1"/>
  <c r="AS1227" i="1"/>
  <c r="AS363" i="1"/>
  <c r="AT313" i="1"/>
  <c r="AT223" i="1"/>
  <c r="AS1403" i="1"/>
  <c r="AS1176" i="1"/>
  <c r="AS1590" i="1"/>
  <c r="AT857" i="1"/>
  <c r="AT875" i="1"/>
  <c r="AS633" i="1"/>
  <c r="AT1164" i="1"/>
  <c r="AT981" i="1"/>
  <c r="AT467" i="1"/>
  <c r="AS197" i="1"/>
  <c r="AS634" i="1"/>
  <c r="AS1138" i="1"/>
  <c r="AS558" i="1"/>
  <c r="AS1405" i="1"/>
  <c r="AS1316" i="1"/>
  <c r="AS1263" i="1"/>
  <c r="AT1340" i="1"/>
  <c r="AS1444" i="1"/>
  <c r="AT638" i="1"/>
  <c r="AT917" i="1"/>
  <c r="AT1445" i="1"/>
  <c r="AT1433" i="1"/>
  <c r="AS1247" i="1"/>
  <c r="AR1501" i="1"/>
  <c r="AT1449" i="1"/>
  <c r="AT1066" i="1"/>
  <c r="AS1082" i="1"/>
  <c r="AT784" i="1"/>
  <c r="AT425" i="1"/>
  <c r="AT106" i="1"/>
  <c r="AS335" i="1"/>
  <c r="AT270" i="1"/>
  <c r="AS584" i="1"/>
  <c r="AS953" i="1"/>
  <c r="AT1107" i="1"/>
  <c r="AS1008" i="1"/>
  <c r="AT1176" i="1"/>
  <c r="AT409" i="1"/>
  <c r="AT1250" i="1"/>
  <c r="AS1134" i="1"/>
  <c r="AT599" i="1"/>
  <c r="AT107" i="1"/>
  <c r="AT100" i="1"/>
  <c r="AS744" i="1"/>
  <c r="AS181" i="1"/>
  <c r="AT714" i="1"/>
  <c r="AS1583" i="1"/>
  <c r="AS741" i="1"/>
  <c r="AT801" i="1"/>
  <c r="AS939" i="1"/>
  <c r="AT430" i="1"/>
  <c r="AT71" i="1"/>
  <c r="AT1414" i="1"/>
  <c r="AT577" i="1"/>
  <c r="AT386" i="1"/>
  <c r="AS930" i="1"/>
  <c r="AT282" i="1"/>
  <c r="AT455" i="1"/>
  <c r="AS1140" i="1"/>
  <c r="AS1133" i="1"/>
  <c r="AS233" i="1"/>
  <c r="AT1270" i="1"/>
  <c r="AS1453" i="1"/>
  <c r="AS1209" i="1"/>
  <c r="AS722" i="1"/>
  <c r="AS650" i="1"/>
  <c r="AS914" i="1"/>
  <c r="AT887" i="1"/>
  <c r="AT590" i="1"/>
  <c r="AT949" i="1"/>
  <c r="AS681" i="1"/>
  <c r="AS184" i="1"/>
  <c r="AS1500" i="1"/>
  <c r="AT934" i="1"/>
  <c r="AS1225" i="1"/>
  <c r="AS1170" i="1"/>
  <c r="AS1520" i="1"/>
  <c r="AS282" i="1"/>
  <c r="AR1529" i="1"/>
  <c r="AT1416" i="1"/>
  <c r="AS1432" i="1"/>
  <c r="AT171" i="1"/>
  <c r="AT280" i="1"/>
  <c r="AS1077" i="1"/>
  <c r="AT716" i="1"/>
  <c r="AS296" i="1"/>
  <c r="AR1556" i="1"/>
  <c r="AT1413" i="1"/>
  <c r="AS604" i="1"/>
  <c r="AS1507" i="1"/>
  <c r="AT692" i="1"/>
  <c r="AS1171" i="1"/>
  <c r="AT1350" i="1"/>
  <c r="AT889" i="1"/>
  <c r="AS1431" i="1"/>
  <c r="AS1567" i="1"/>
  <c r="AT1418" i="1"/>
  <c r="AT523" i="1"/>
  <c r="AT1227" i="1"/>
  <c r="AT613" i="1"/>
  <c r="AT804" i="1"/>
  <c r="AS1529" i="1"/>
  <c r="AT1429" i="1"/>
  <c r="AT937" i="1"/>
  <c r="AT984" i="1"/>
  <c r="AT384" i="1"/>
  <c r="AT556" i="1"/>
  <c r="AR1631" i="1"/>
  <c r="AT120" i="1"/>
  <c r="AT776" i="1"/>
  <c r="AS1479" i="1"/>
  <c r="AT678" i="1"/>
  <c r="AS762" i="1"/>
  <c r="AS818" i="1"/>
  <c r="AS876" i="1"/>
  <c r="AT1093" i="1"/>
  <c r="AS1079" i="1"/>
  <c r="AS1501" i="1"/>
  <c r="AS805" i="1"/>
  <c r="AT790" i="1"/>
  <c r="AS765" i="1"/>
  <c r="AS1459" i="1"/>
  <c r="AT702" i="1"/>
  <c r="AT661" i="1"/>
  <c r="AT285" i="1"/>
  <c r="AR1554" i="1"/>
  <c r="AS783" i="1"/>
  <c r="AT429" i="1"/>
  <c r="AT1408" i="1"/>
  <c r="AT502" i="1"/>
  <c r="AS280" i="1"/>
  <c r="AT239" i="1"/>
  <c r="AS1356" i="1"/>
  <c r="AT870" i="1"/>
  <c r="AS1616" i="1"/>
  <c r="AR1626" i="1"/>
  <c r="AS822" i="1"/>
  <c r="AS527" i="1"/>
  <c r="AT667" i="1"/>
  <c r="AT342" i="1"/>
  <c r="AS784" i="1"/>
  <c r="AS1354" i="1"/>
  <c r="AS123" i="1"/>
  <c r="AT1002" i="1"/>
  <c r="AT574" i="1"/>
  <c r="AR1573" i="1"/>
  <c r="AT1148" i="1"/>
  <c r="AS1139" i="1"/>
  <c r="AS1024" i="1"/>
  <c r="AS857" i="1"/>
  <c r="AT615" i="1"/>
  <c r="AR1583" i="1"/>
  <c r="AT1271" i="1"/>
  <c r="AS1037" i="1"/>
  <c r="AT530" i="1"/>
  <c r="AT1439" i="1"/>
  <c r="AT86" i="1"/>
  <c r="AS949" i="1"/>
  <c r="AS474" i="1"/>
  <c r="AS1044" i="1"/>
  <c r="AT639" i="1"/>
  <c r="AT1192" i="1"/>
  <c r="AS1454" i="1"/>
  <c r="AS1350" i="1"/>
  <c r="AS1406" i="1"/>
  <c r="AT1166" i="1"/>
  <c r="AT899" i="1"/>
  <c r="AT1178" i="1"/>
  <c r="AT706" i="1"/>
  <c r="AT812" i="1"/>
  <c r="AS168" i="1"/>
  <c r="AT469" i="1"/>
  <c r="AT424" i="1"/>
  <c r="AS1597" i="1"/>
  <c r="AS826" i="1"/>
  <c r="AS1559" i="1"/>
  <c r="AT299" i="1"/>
  <c r="AT910" i="1"/>
  <c r="AS696" i="1"/>
  <c r="AS68" i="1"/>
  <c r="AS903" i="1"/>
  <c r="AS288" i="1"/>
  <c r="AT143" i="1"/>
  <c r="AS515" i="1"/>
  <c r="AS490" i="1"/>
  <c r="AS1025" i="1"/>
  <c r="AT1437" i="1"/>
  <c r="AT177" i="1"/>
  <c r="AS1026" i="1"/>
  <c r="AS569" i="1"/>
  <c r="AS737" i="1"/>
  <c r="AS122" i="1"/>
  <c r="AT252" i="1"/>
  <c r="AT598" i="1"/>
  <c r="AT1353" i="1"/>
  <c r="AS1312" i="1"/>
  <c r="AT597" i="1"/>
  <c r="AT1243" i="1"/>
  <c r="AT87" i="1"/>
  <c r="AT1442" i="1"/>
  <c r="AR1601" i="1"/>
  <c r="AT686" i="1"/>
  <c r="AT830" i="1"/>
  <c r="AS1359" i="1"/>
  <c r="AS1201" i="1"/>
  <c r="AS1257" i="1"/>
  <c r="AT398" i="1"/>
  <c r="AS1458" i="1"/>
  <c r="AT1326" i="1"/>
  <c r="AS1434" i="1"/>
  <c r="AT932" i="1"/>
  <c r="AT94" i="1"/>
  <c r="AS728" i="1"/>
  <c r="AR1545" i="1"/>
  <c r="AS173" i="1"/>
  <c r="AS1609" i="1"/>
  <c r="AS752" i="1"/>
  <c r="AS99" i="1"/>
  <c r="AS1426" i="1"/>
  <c r="AS638" i="1"/>
  <c r="AT175" i="1"/>
  <c r="AT1331" i="1"/>
  <c r="AS796" i="1"/>
  <c r="AS1579" i="1"/>
  <c r="AT1195" i="1"/>
  <c r="AS1331" i="1"/>
  <c r="AT521" i="1"/>
  <c r="AT1237" i="1"/>
  <c r="AS640" i="1"/>
  <c r="AT963" i="1"/>
  <c r="AT324" i="1"/>
  <c r="AS1298" i="1"/>
  <c r="AT388" i="1"/>
  <c r="AT70" i="1"/>
  <c r="AT1026" i="1"/>
  <c r="AT1262" i="1"/>
  <c r="AT1193" i="1"/>
  <c r="AS372" i="1"/>
  <c r="AS577" i="1"/>
  <c r="AS427" i="1"/>
  <c r="AS1291" i="1"/>
  <c r="AT1260" i="1"/>
  <c r="AT89" i="1"/>
  <c r="AS1053" i="1"/>
  <c r="AT988" i="1"/>
  <c r="AS104" i="1"/>
  <c r="AS1327" i="1"/>
  <c r="AS1281" i="1"/>
  <c r="AS100" i="1"/>
  <c r="AT115" i="1"/>
  <c r="AT200" i="1"/>
  <c r="AT1420" i="1"/>
  <c r="AR1599" i="1"/>
  <c r="AT645" i="1"/>
  <c r="AS1574" i="1"/>
  <c r="AT1172" i="1"/>
  <c r="AS1522" i="1"/>
  <c r="AS836" i="1"/>
  <c r="AS94" i="1"/>
  <c r="AT506" i="1"/>
  <c r="AS1228" i="1"/>
  <c r="AS641" i="1"/>
  <c r="AR1564" i="1"/>
  <c r="AT1479" i="1"/>
  <c r="AS496" i="1"/>
  <c r="AT365" i="1"/>
  <c r="AS408" i="1"/>
  <c r="AS1611" i="1"/>
  <c r="AT1476" i="1"/>
  <c r="AT1099" i="1"/>
  <c r="AT517" i="1"/>
  <c r="AT129" i="1"/>
  <c r="AS1468" i="1"/>
  <c r="AT1419" i="1"/>
  <c r="AS115" i="1"/>
  <c r="AT466" i="1"/>
  <c r="AS898" i="1"/>
  <c r="AS420" i="1"/>
  <c r="AT1128" i="1"/>
  <c r="AT856" i="1"/>
  <c r="AS375" i="1"/>
  <c r="AT1235" i="1"/>
  <c r="AS436" i="1"/>
  <c r="AT340" i="1"/>
  <c r="AS1078" i="1"/>
  <c r="AT1088" i="1"/>
  <c r="AT882" i="1"/>
  <c r="AS1485" i="1"/>
  <c r="AT1283" i="1"/>
  <c r="AT583" i="1"/>
  <c r="AS669" i="1"/>
  <c r="AS1063" i="1"/>
  <c r="AS1497" i="1"/>
  <c r="AT753" i="1"/>
  <c r="AT1098" i="1"/>
  <c r="AS432" i="1"/>
  <c r="AT148" i="1"/>
  <c r="AS291" i="1"/>
  <c r="AT222" i="1"/>
  <c r="AS716" i="1"/>
  <c r="AS1384" i="1"/>
  <c r="AS1093" i="1"/>
  <c r="AS988" i="1"/>
  <c r="AT807" i="1"/>
  <c r="AT745" i="1"/>
  <c r="AS330" i="1"/>
  <c r="AS771" i="1"/>
  <c r="AT478" i="1"/>
  <c r="AT401" i="1"/>
  <c r="AT845" i="1"/>
  <c r="AS1306" i="1"/>
  <c r="AS387" i="1"/>
  <c r="AT1376" i="1"/>
  <c r="AT1369" i="1"/>
  <c r="AT1053" i="1"/>
  <c r="AR1537" i="1"/>
  <c r="AS811" i="1"/>
  <c r="AT914" i="1"/>
  <c r="AS1323" i="1"/>
  <c r="AS1373" i="1"/>
  <c r="AT561" i="1"/>
  <c r="AT1185" i="1"/>
  <c r="AR1616" i="1"/>
  <c r="AR1541" i="1"/>
  <c r="AS1607" i="1"/>
  <c r="AT1208" i="1"/>
  <c r="AT1202" i="1"/>
  <c r="AT426" i="1"/>
  <c r="AS230" i="1"/>
  <c r="AS309" i="1"/>
  <c r="AT1140" i="1"/>
  <c r="AS1167" i="1"/>
  <c r="AT123" i="1"/>
  <c r="AT449" i="1"/>
  <c r="AS1059" i="1"/>
  <c r="AS1512" i="1"/>
  <c r="AS944" i="1"/>
  <c r="AS263" i="1"/>
  <c r="AT1458" i="1"/>
  <c r="AT88" i="1"/>
  <c r="AS145" i="1"/>
  <c r="AR1494" i="1"/>
  <c r="AS672" i="1"/>
  <c r="AS381" i="1"/>
  <c r="AS844" i="1"/>
  <c r="AS768" i="1"/>
  <c r="AT1102" i="1"/>
  <c r="AS1174" i="1"/>
  <c r="AR1590" i="1"/>
  <c r="AS1538" i="1"/>
  <c r="AS1371" i="1"/>
  <c r="AS528" i="1"/>
  <c r="AS149" i="1"/>
  <c r="AT395" i="1"/>
  <c r="AT589" i="1"/>
  <c r="AT1249" i="1"/>
  <c r="AT1341" i="1"/>
  <c r="AS573" i="1"/>
  <c r="AT1141" i="1"/>
  <c r="AS175" i="1"/>
  <c r="AT174" i="1"/>
  <c r="AS1212" i="1"/>
  <c r="AS1551" i="1"/>
  <c r="AT231" i="1"/>
  <c r="AT225" i="1"/>
  <c r="AT1371" i="1"/>
  <c r="AT896" i="1"/>
  <c r="AS735" i="1"/>
  <c r="AS1349" i="1"/>
  <c r="AS1620" i="1"/>
  <c r="AS610" i="1"/>
  <c r="AT580" i="1"/>
  <c r="AS707" i="1"/>
  <c r="AT1145" i="1"/>
  <c r="AT1191" i="1"/>
  <c r="AS1622" i="1"/>
  <c r="AS1085" i="1"/>
  <c r="AT1468" i="1"/>
  <c r="AT1446" i="1"/>
  <c r="AT1043" i="1"/>
  <c r="AT1115" i="1"/>
  <c r="AT1046" i="1"/>
  <c r="AT151" i="1"/>
  <c r="AS157" i="1"/>
  <c r="AT1298" i="1"/>
  <c r="AS481" i="1"/>
  <c r="AS790" i="1"/>
  <c r="AS1105" i="1"/>
  <c r="AS1614" i="1"/>
  <c r="AS359" i="1"/>
  <c r="AT637" i="1"/>
  <c r="AT837" i="1"/>
  <c r="AT655" i="1"/>
  <c r="AS1287" i="1"/>
  <c r="AR1538" i="1"/>
  <c r="AT1299" i="1"/>
  <c r="AS1271" i="1"/>
  <c r="AR1559" i="1"/>
  <c r="AS311" i="1"/>
  <c r="AR1520" i="1"/>
  <c r="AS1484" i="1"/>
  <c r="AS1002" i="1"/>
  <c r="AS995" i="1"/>
  <c r="AS74" i="1"/>
  <c r="AT1032" i="1"/>
  <c r="AT1295" i="1"/>
  <c r="AT233" i="1"/>
  <c r="AS293" i="1"/>
  <c r="AT112" i="1"/>
  <c r="AT828" i="1"/>
  <c r="AT101" i="1"/>
  <c r="AS346" i="1"/>
  <c r="AS1183" i="1"/>
  <c r="AS1145" i="1"/>
  <c r="AT1220" i="1"/>
  <c r="AT881" i="1"/>
  <c r="AT1242" i="1"/>
  <c r="AT1284" i="1"/>
  <c r="AS455" i="1"/>
  <c r="AT532" i="1"/>
  <c r="AT817" i="1"/>
  <c r="AT1268" i="1"/>
  <c r="AS513" i="1"/>
  <c r="AS161" i="1"/>
  <c r="AT234" i="1"/>
  <c r="AS1141" i="1"/>
  <c r="AT668" i="1"/>
  <c r="AT727" i="1"/>
  <c r="AT691" i="1"/>
  <c r="AS1054" i="1"/>
  <c r="AT1253" i="1"/>
  <c r="AS439" i="1"/>
  <c r="AT573" i="1"/>
  <c r="AS807" i="1"/>
  <c r="AS1121" i="1"/>
  <c r="AR1606" i="1"/>
  <c r="AS548" i="1"/>
  <c r="AT1475" i="1"/>
  <c r="AT750" i="1"/>
  <c r="AR1548" i="1"/>
  <c r="AT189" i="1"/>
  <c r="AS1047" i="1"/>
  <c r="AS440" i="1"/>
  <c r="AT1388" i="1"/>
  <c r="AT584" i="1"/>
  <c r="AS1250" i="1"/>
  <c r="AS928" i="1"/>
  <c r="AT1391" i="1"/>
  <c r="AS509" i="1"/>
  <c r="AT166" i="1"/>
  <c r="AS1378" i="1"/>
  <c r="AS264" i="1"/>
  <c r="AT606" i="1"/>
  <c r="AS202" i="1"/>
  <c r="AS1157" i="1"/>
  <c r="AS108" i="1"/>
  <c r="AS1608" i="1"/>
  <c r="AT1348" i="1"/>
  <c r="AS134" i="1"/>
  <c r="AT758" i="1"/>
  <c r="AS224" i="1"/>
  <c r="AS1610" i="1"/>
  <c r="AS1163" i="1"/>
  <c r="AS1083" i="1"/>
  <c r="AS1594" i="1"/>
  <c r="AS290" i="1"/>
  <c r="AS218" i="1"/>
  <c r="AS979" i="1"/>
  <c r="AT626" i="1"/>
  <c r="AT211" i="1"/>
  <c r="AT1361" i="1"/>
  <c r="AS1147" i="1"/>
  <c r="AT224" i="1"/>
  <c r="AT1455" i="1"/>
  <c r="AS164" i="1"/>
  <c r="AT968" i="1"/>
  <c r="AS1326" i="1"/>
  <c r="AT1313" i="1"/>
  <c r="AS858" i="1"/>
  <c r="AS84" i="1"/>
  <c r="AS365" i="1"/>
  <c r="AS1185" i="1"/>
  <c r="AS323" i="1"/>
  <c r="AS1122" i="1"/>
  <c r="AS1219" i="1"/>
  <c r="AT1080" i="1"/>
  <c r="AS1099" i="1"/>
  <c r="AS394" i="1"/>
  <c r="AS1472" i="1"/>
  <c r="AT755" i="1"/>
  <c r="AT96" i="1"/>
  <c r="AS480" i="1"/>
  <c r="AT303" i="1"/>
  <c r="AT162" i="1"/>
  <c r="AS1061" i="1"/>
  <c r="AR1512" i="1"/>
  <c r="AS313" i="1"/>
  <c r="AS1112" i="1"/>
  <c r="AT85" i="1"/>
  <c r="AT423" i="1"/>
  <c r="AT601" i="1"/>
  <c r="AS194" i="1"/>
  <c r="AS1544" i="1"/>
  <c r="AS1521" i="1"/>
  <c r="AT879" i="1"/>
  <c r="AS810" i="1"/>
  <c r="AT1386" i="1"/>
  <c r="AT68" i="1"/>
  <c r="AS827" i="1"/>
  <c r="AS637" i="1"/>
  <c r="AT207" i="1"/>
  <c r="AS643" i="1"/>
  <c r="AT1181" i="1"/>
  <c r="AT253" i="1"/>
  <c r="AS1086" i="1"/>
  <c r="AS441" i="1"/>
  <c r="AT1288" i="1"/>
  <c r="AS863" i="1"/>
  <c r="AS703" i="1"/>
  <c r="AT1393" i="1"/>
  <c r="AT633" i="1"/>
  <c r="AR1528" i="1"/>
  <c r="AS243" i="1"/>
  <c r="AT1447" i="1"/>
  <c r="AS1443" i="1"/>
  <c r="AS1230" i="1"/>
  <c r="AT1355" i="1"/>
  <c r="AT694" i="1"/>
  <c r="AT481" i="1"/>
  <c r="AS920" i="1"/>
  <c r="AS911" i="1"/>
  <c r="AT1063" i="1"/>
  <c r="AS392" i="1"/>
  <c r="AT1057" i="1"/>
  <c r="AT1144" i="1"/>
  <c r="AS246" i="1"/>
  <c r="AT791" i="1"/>
  <c r="AS1631" i="1"/>
  <c r="AT783" i="1"/>
  <c r="AT167" i="1"/>
  <c r="AS1046" i="1"/>
  <c r="AT1072" i="1"/>
  <c r="AT757" i="1"/>
  <c r="AS1288" i="1"/>
  <c r="AT1124" i="1"/>
  <c r="AT1076" i="1"/>
  <c r="AT978" i="1"/>
  <c r="AT548" i="1"/>
  <c r="AS901" i="1"/>
  <c r="AR1530" i="1"/>
  <c r="AT763" i="1"/>
  <c r="AT806" i="1"/>
  <c r="AS449" i="1"/>
  <c r="AS1369" i="1"/>
  <c r="AS579" i="1"/>
  <c r="AT1061" i="1"/>
  <c r="AS127" i="1"/>
  <c r="AT731" i="1"/>
  <c r="AS1455" i="1"/>
  <c r="AS1245" i="1"/>
  <c r="AS1534" i="1"/>
  <c r="AS485" i="1"/>
  <c r="AS1591" i="1"/>
  <c r="AT728" i="1"/>
  <c r="AS1142" i="1"/>
  <c r="AS1441" i="1"/>
  <c r="AT1261" i="1"/>
  <c r="AT1121" i="1"/>
  <c r="AT797" i="1"/>
  <c r="AT1257" i="1"/>
  <c r="AS1197" i="1"/>
  <c r="AR1487" i="1"/>
  <c r="AT1153" i="1"/>
  <c r="AT1454" i="1"/>
  <c r="AS560" i="1"/>
  <c r="AS556" i="1"/>
  <c r="AT712" i="1"/>
  <c r="AT227" i="1"/>
  <c r="AT1351" i="1"/>
  <c r="AS1439" i="1"/>
  <c r="AS1040" i="1"/>
  <c r="AT514" i="1"/>
  <c r="AT976" i="1"/>
  <c r="AR1506" i="1"/>
  <c r="AS1388" i="1"/>
  <c r="AS1216" i="1"/>
  <c r="AT348" i="1"/>
  <c r="AS476" i="1"/>
  <c r="AS257" i="1"/>
  <c r="AT1073" i="1"/>
  <c r="AT141" i="1"/>
  <c r="AS107" i="1"/>
  <c r="AT965" i="1"/>
  <c r="AR1585" i="1"/>
  <c r="AT825" i="1"/>
  <c r="AT1240" i="1"/>
  <c r="AS1533" i="1"/>
  <c r="AT1236" i="1"/>
  <c r="AT492" i="1"/>
  <c r="AT1064" i="1"/>
  <c r="AS894" i="1"/>
  <c r="AT687" i="1"/>
  <c r="AT813" i="1"/>
  <c r="AS266" i="1"/>
  <c r="AT1444" i="1"/>
  <c r="AS701" i="1"/>
  <c r="AT855" i="1"/>
  <c r="AS196" i="1"/>
  <c r="AS1010" i="1"/>
  <c r="AT1390" i="1"/>
  <c r="AT277" i="1"/>
  <c r="AS615" i="1"/>
  <c r="AS882" i="1"/>
  <c r="AS1362" i="1"/>
  <c r="AT1404" i="1"/>
  <c r="AR1630" i="1"/>
  <c r="AS1505" i="1"/>
  <c r="AT1175" i="1"/>
  <c r="AT498" i="1"/>
  <c r="AS1555" i="1"/>
  <c r="AT1387" i="1"/>
  <c r="AS933" i="1"/>
  <c r="AT321" i="1"/>
  <c r="AS1413" i="1"/>
  <c r="AT195" i="1"/>
  <c r="AS328" i="1"/>
  <c r="AT824" i="1"/>
  <c r="AS1357" i="1"/>
  <c r="AT1051" i="1"/>
  <c r="AR1603" i="1"/>
  <c r="AS813" i="1"/>
  <c r="AS396" i="1"/>
  <c r="AT1017" i="1"/>
  <c r="AS111" i="1"/>
  <c r="AR1534" i="1"/>
  <c r="AR1519" i="1"/>
  <c r="AS546" i="1"/>
  <c r="AT746" i="1"/>
  <c r="AT1134" i="1"/>
  <c r="AS1200" i="1"/>
  <c r="AS275" i="1"/>
  <c r="AT293" i="1"/>
  <c r="AS549" i="1"/>
  <c r="AS497" i="1"/>
  <c r="AT778" i="1"/>
  <c r="AS662" i="1"/>
  <c r="AT890" i="1"/>
  <c r="AT596" i="1"/>
  <c r="AS1493" i="1"/>
  <c r="AS1578" i="1"/>
  <c r="AS120" i="1"/>
  <c r="AT642" i="1"/>
  <c r="AS317" i="1"/>
  <c r="AS1587" i="1"/>
  <c r="AT135" i="1"/>
  <c r="AT710" i="1"/>
  <c r="AS76" i="1"/>
  <c r="AS393" i="1"/>
  <c r="AS279" i="1"/>
  <c r="AS426" i="1"/>
  <c r="AT287" i="1"/>
  <c r="AS284" i="1"/>
  <c r="AS1402" i="1"/>
  <c r="AS1630" i="1"/>
  <c r="AT418" i="1"/>
  <c r="AS1442" i="1"/>
  <c r="AS1177" i="1"/>
  <c r="AT310" i="1"/>
  <c r="AS320" i="1"/>
  <c r="AS599" i="1"/>
  <c r="AT474" i="1"/>
  <c r="AS884" i="1"/>
  <c r="AS1048" i="1"/>
  <c r="AS1255" i="1"/>
  <c r="AT1137" i="1"/>
  <c r="AS1184" i="1"/>
  <c r="AS1483" i="1"/>
  <c r="AT874" i="1"/>
  <c r="AT900" i="1"/>
  <c r="AT213" i="1"/>
  <c r="AT1018" i="1"/>
  <c r="AT1034" i="1"/>
  <c r="AT829" i="1"/>
  <c r="AS572" i="1"/>
  <c r="AS1118" i="1"/>
  <c r="AS804" i="1"/>
  <c r="AS461" i="1"/>
  <c r="AT1441" i="1"/>
  <c r="AR1555" i="1"/>
  <c r="AT1078" i="1"/>
  <c r="AT723" i="1"/>
  <c r="AT732" i="1"/>
  <c r="AT291" i="1"/>
  <c r="AS201" i="1"/>
  <c r="AS1027" i="1"/>
  <c r="AT1246" i="1"/>
  <c r="AT578" i="1"/>
  <c r="AT263" i="1"/>
  <c r="AS1286" i="1"/>
  <c r="AS1409" i="1"/>
  <c r="AT936" i="1"/>
  <c r="AS129" i="1"/>
  <c r="AS899" i="1"/>
  <c r="AT180" i="1"/>
  <c r="AR1544" i="1"/>
  <c r="AS494" i="1"/>
  <c r="AR1568" i="1"/>
  <c r="AT264" i="1"/>
  <c r="AR1565" i="1"/>
  <c r="AS1282" i="1"/>
  <c r="AS1506" i="1"/>
  <c r="AS602" i="1"/>
  <c r="AT1049" i="1"/>
  <c r="AT1111" i="1"/>
  <c r="AT688" i="1"/>
  <c r="AT1392" i="1"/>
  <c r="AS1234" i="1"/>
  <c r="AS1435" i="1"/>
  <c r="AS1556" i="1"/>
  <c r="AS1084" i="1"/>
  <c r="AT903" i="1"/>
  <c r="AS1300" i="1"/>
  <c r="AS1273" i="1"/>
  <c r="AS1252" i="1"/>
  <c r="AS881" i="1"/>
  <c r="AR1595" i="1"/>
  <c r="AT130" i="1"/>
  <c r="AT696" i="1"/>
  <c r="AT649" i="1"/>
  <c r="AS1314" i="1"/>
  <c r="AS1404" i="1"/>
  <c r="AT1183" i="1"/>
  <c r="AT959" i="1"/>
  <c r="AT480" i="1"/>
  <c r="AS1009" i="1"/>
  <c r="AS371" i="1"/>
  <c r="AT183" i="1"/>
  <c r="AS1032" i="1"/>
  <c r="AS835" i="1"/>
  <c r="AT1435" i="1"/>
  <c r="AT609" i="1"/>
  <c r="AS223" i="1"/>
  <c r="AS542" i="1"/>
  <c r="AS1365" i="1"/>
  <c r="AS72" i="1"/>
  <c r="AS1474" i="1"/>
  <c r="AT522" i="1"/>
  <c r="AS941" i="1"/>
  <c r="AT582" i="1"/>
  <c r="AT362" i="1"/>
  <c r="AT648" i="1"/>
  <c r="AT627" i="1"/>
  <c r="AT802" i="1"/>
  <c r="AS915" i="1"/>
  <c r="AT1077" i="1"/>
  <c r="AS828" i="1"/>
  <c r="AT1218" i="1"/>
  <c r="AT913" i="1"/>
  <c r="AT1286" i="1"/>
  <c r="AT542" i="1"/>
  <c r="AT956" i="1"/>
  <c r="AS232" i="1"/>
  <c r="AS1465" i="1"/>
  <c r="AS563" i="1"/>
  <c r="AT766" i="1"/>
  <c r="AT1370" i="1"/>
  <c r="AS625" i="1"/>
  <c r="AT974" i="1"/>
  <c r="AS964" i="1"/>
  <c r="AT497" i="1"/>
  <c r="AT942" i="1"/>
  <c r="AT267" i="1"/>
  <c r="AT1423" i="1"/>
  <c r="AT1322" i="1"/>
  <c r="AS1526" i="1"/>
  <c r="AS423" i="1"/>
  <c r="AS745" i="1"/>
  <c r="AS926" i="1"/>
  <c r="AT390" i="1"/>
  <c r="AS873" i="1"/>
  <c r="AS636" i="1"/>
  <c r="AT1344" i="1"/>
  <c r="AS651" i="1"/>
  <c r="AT528" i="1"/>
  <c r="AT1381" i="1"/>
  <c r="AT337" i="1"/>
  <c r="AS803" i="1"/>
  <c r="AT1012" i="1"/>
  <c r="AT585" i="1"/>
  <c r="AS606" i="1"/>
  <c r="AT1062" i="1"/>
  <c r="AS1276" i="1"/>
  <c r="AS1539" i="1"/>
  <c r="AS644" i="1"/>
  <c r="AS276" i="1"/>
  <c r="AT361" i="1"/>
  <c r="AS519" i="1"/>
  <c r="AT486" i="1"/>
  <c r="AS775" i="1"/>
  <c r="AS758" i="1"/>
  <c r="AS791" i="1"/>
  <c r="AS824" i="1"/>
  <c r="AT1048" i="1"/>
  <c r="AT873" i="1"/>
  <c r="AS463" i="1"/>
  <c r="AT1146" i="1"/>
  <c r="AT933" i="1"/>
  <c r="AT230" i="1"/>
  <c r="AT214" i="1"/>
  <c r="AS1398" i="1"/>
  <c r="AT1315" i="1"/>
  <c r="AS1523" i="1"/>
  <c r="AR1511" i="1"/>
  <c r="AT244" i="1"/>
  <c r="AS562" i="1"/>
  <c r="AT559" i="1"/>
  <c r="AT618" i="1"/>
  <c r="AS564" i="1"/>
  <c r="AS1308" i="1"/>
  <c r="AT768" i="1"/>
  <c r="AR1499" i="1"/>
  <c r="AS626" i="1"/>
  <c r="AT1040" i="1"/>
  <c r="AT381" i="1"/>
  <c r="AS816" i="1"/>
  <c r="AT1357" i="1"/>
  <c r="AS1109" i="1"/>
  <c r="AS909" i="1"/>
  <c r="AS1270" i="1"/>
  <c r="AT740" i="1"/>
  <c r="AT957" i="1"/>
  <c r="AS1621" i="1"/>
  <c r="AT567" i="1"/>
  <c r="AS1280" i="1"/>
  <c r="AS344" i="1"/>
  <c r="AR1579" i="1"/>
  <c r="AS985" i="1"/>
  <c r="AS170" i="1"/>
  <c r="AT893" i="1"/>
  <c r="AS493" i="1"/>
  <c r="AS590" i="1"/>
  <c r="AT1334" i="1"/>
  <c r="AT1290" i="1"/>
  <c r="AT1020" i="1"/>
  <c r="AS1307" i="1"/>
  <c r="AS871" i="1"/>
  <c r="AS210" i="1"/>
  <c r="AS1285" i="1"/>
  <c r="AS823" i="1"/>
  <c r="AS551" i="1"/>
  <c r="AR1602" i="1"/>
  <c r="AS1340" i="1"/>
  <c r="AS1515" i="1"/>
  <c r="AS1124" i="1"/>
  <c r="AS140" i="1"/>
  <c r="AT366" i="1"/>
  <c r="AS322" i="1"/>
  <c r="AS69" i="1"/>
  <c r="AS951" i="1"/>
  <c r="AS520" i="1"/>
  <c r="AS404" i="1"/>
  <c r="AT1219" i="1"/>
  <c r="AT730" i="1"/>
  <c r="AT1281" i="1"/>
  <c r="AS1430" i="1"/>
  <c r="AS256" i="1"/>
  <c r="AS1586" i="1"/>
  <c r="AT1055" i="1"/>
  <c r="AT907" i="1"/>
  <c r="AT499" i="1"/>
  <c r="AS544" i="1"/>
  <c r="AS1606" i="1"/>
  <c r="AS271" i="1"/>
  <c r="AT1030" i="1"/>
  <c r="AS1416" i="1"/>
  <c r="AR1527" i="1"/>
  <c r="AT1306" i="1"/>
  <c r="AS253" i="1"/>
  <c r="AS663" i="1"/>
  <c r="AT891" i="1"/>
  <c r="AT1116" i="1"/>
  <c r="AS1565" i="1"/>
  <c r="AT347" i="1"/>
  <c r="AS1315" i="1"/>
  <c r="AR1523" i="1"/>
  <c r="AS1511" i="1"/>
  <c r="AS244" i="1"/>
  <c r="AT562" i="1"/>
  <c r="AS559" i="1"/>
  <c r="AS618" i="1"/>
  <c r="AT564" i="1"/>
  <c r="AT733" i="1"/>
  <c r="AT923" i="1"/>
  <c r="AT1317" i="1"/>
  <c r="AS1557" i="1"/>
  <c r="AS1530" i="1"/>
  <c r="AT652" i="1"/>
  <c r="AS226" i="1"/>
  <c r="AT128" i="1"/>
  <c r="AS976" i="1"/>
  <c r="AS1045" i="1"/>
  <c r="AT1245" i="1"/>
  <c r="AS630" i="1"/>
  <c r="AT1119" i="1"/>
  <c r="AS1135" i="1"/>
  <c r="AR1610" i="1"/>
  <c r="AS1128" i="1"/>
  <c r="AS1569" i="1"/>
  <c r="AS1433" i="1"/>
  <c r="AS386" i="1"/>
  <c r="AS1023" i="1"/>
  <c r="AT1056" i="1"/>
  <c r="AS574" i="1"/>
  <c r="AT619" i="1"/>
  <c r="AT636" i="1"/>
  <c r="AS1290" i="1"/>
  <c r="AS1020" i="1"/>
  <c r="AT1307" i="1"/>
  <c r="AT871" i="1"/>
  <c r="AT210" i="1"/>
  <c r="AT1285" i="1"/>
  <c r="AT823" i="1"/>
  <c r="AT551" i="1"/>
  <c r="AS187" i="1"/>
  <c r="AT427" i="1"/>
  <c r="AS81" i="1"/>
  <c r="AT1407" i="1"/>
  <c r="AS269" i="1"/>
  <c r="AS167" i="1"/>
  <c r="AT152" i="1"/>
  <c r="AT970" i="1"/>
  <c r="AT902" i="1"/>
  <c r="AT447" i="1"/>
  <c r="AT604" i="1"/>
  <c r="AT603" i="1"/>
  <c r="AS929" i="1"/>
  <c r="AT1430" i="1"/>
  <c r="AT256" i="1"/>
  <c r="AR1586" i="1"/>
  <c r="AS1055" i="1"/>
  <c r="AS907" i="1"/>
  <c r="AS499" i="1"/>
  <c r="AT544" i="1"/>
  <c r="AS1299" i="1"/>
  <c r="AT771" i="1"/>
  <c r="AT307" i="1"/>
  <c r="AR1525" i="1"/>
  <c r="AS750" i="1"/>
  <c r="AT1231" i="1"/>
  <c r="AT962" i="1"/>
  <c r="AT118" i="1"/>
  <c r="AS883" i="1"/>
  <c r="AS1418" i="1"/>
  <c r="AS1328" i="1"/>
  <c r="AS1600" i="1"/>
  <c r="AS960" i="1"/>
  <c r="AS248" i="1"/>
  <c r="AS1143" i="1"/>
  <c r="AS717" i="1"/>
  <c r="AT1198" i="1"/>
  <c r="AS708" i="1"/>
  <c r="AT1464" i="1"/>
  <c r="AT154" i="1"/>
  <c r="AS952" i="1"/>
  <c r="AT266" i="1"/>
  <c r="AS1338" i="1"/>
  <c r="AT1084" i="1"/>
  <c r="AT155" i="1"/>
  <c r="AS388" i="1"/>
  <c r="AS1301" i="1"/>
  <c r="AT483" i="1"/>
  <c r="AT815" i="1"/>
  <c r="AR1620" i="1"/>
  <c r="AS1119" i="1"/>
  <c r="AT1135" i="1"/>
  <c r="AS304" i="1"/>
  <c r="AS67" i="1"/>
  <c r="AT739" i="1"/>
  <c r="AS102" i="1"/>
  <c r="AT1303" i="1"/>
  <c r="AT1402" i="1"/>
  <c r="AS133" i="1"/>
  <c r="AT1201" i="1"/>
  <c r="AS374" i="1"/>
  <c r="AS982" i="1"/>
  <c r="AR1582" i="1"/>
  <c r="AR1542" i="1"/>
  <c r="AT1367" i="1"/>
  <c r="AT91" i="1"/>
  <c r="AT369" i="1"/>
  <c r="AT819" i="1"/>
  <c r="AT1015" i="1"/>
  <c r="AT490" i="1"/>
  <c r="AT273" i="1"/>
  <c r="AS1103" i="1"/>
  <c r="AS491" i="1"/>
  <c r="AS833" i="1"/>
  <c r="AT996" i="1"/>
  <c r="AT1177" i="1"/>
  <c r="AS391" i="1"/>
  <c r="AS433" i="1"/>
  <c r="AS380" i="1"/>
  <c r="AS1233" i="1"/>
  <c r="AS1202" i="1"/>
  <c r="AT420" i="1"/>
  <c r="AS1062" i="1"/>
  <c r="AT1276" i="1"/>
  <c r="AR1539" i="1"/>
  <c r="AT644" i="1"/>
  <c r="AT276" i="1"/>
  <c r="AS361" i="1"/>
  <c r="AT519" i="1"/>
  <c r="AS486" i="1"/>
  <c r="AT325" i="1"/>
  <c r="AS141" i="1"/>
  <c r="AS774" i="1"/>
  <c r="AS1240" i="1"/>
  <c r="AT315" i="1"/>
  <c r="AT994" i="1"/>
  <c r="AT209" i="1"/>
  <c r="AT176" i="1"/>
  <c r="AS1187" i="1"/>
  <c r="AT1323" i="1"/>
  <c r="AS1477" i="1"/>
  <c r="AR1600" i="1"/>
  <c r="AT960" i="1"/>
  <c r="AT248" i="1"/>
  <c r="AT1143" i="1"/>
  <c r="AT717" i="1"/>
  <c r="AS1198" i="1"/>
  <c r="AT708" i="1"/>
  <c r="AT159" i="1"/>
  <c r="AS829" i="1"/>
  <c r="AS729" i="1"/>
  <c r="AS959" i="1"/>
  <c r="AR1516" i="1"/>
  <c r="AT954" i="1"/>
  <c r="AT356" i="1"/>
  <c r="AS498" i="1"/>
  <c r="AT1054" i="1"/>
  <c r="AS242" i="1"/>
  <c r="AR1514" i="1"/>
  <c r="AS740" i="1"/>
  <c r="AS957" i="1"/>
  <c r="AR1621" i="1"/>
  <c r="AS566" i="1"/>
  <c r="AS1243" i="1"/>
  <c r="AT99" i="1"/>
  <c r="AS860" i="1"/>
  <c r="AT772" i="1"/>
  <c r="AS326" i="1"/>
  <c r="AT1210" i="1"/>
  <c r="AT311" i="1"/>
  <c r="AS686" i="1"/>
  <c r="AS1428" i="1"/>
  <c r="AS1166" i="1"/>
  <c r="AS1542" i="1"/>
  <c r="AS1367" i="1"/>
  <c r="AS91" i="1"/>
  <c r="AS369" i="1"/>
  <c r="AS819" i="1"/>
  <c r="AS1015" i="1"/>
  <c r="AS1260" i="1"/>
  <c r="AT199" i="1"/>
  <c r="AR1587" i="1"/>
  <c r="AS1490" i="1"/>
  <c r="AS1348" i="1"/>
  <c r="AS1495" i="1"/>
  <c r="AS1318" i="1"/>
  <c r="AS591" i="1"/>
  <c r="AT925" i="1"/>
  <c r="AS1000" i="1"/>
  <c r="AS97" i="1"/>
  <c r="AS267" i="1"/>
  <c r="AT885" i="1"/>
  <c r="AS665" i="1"/>
  <c r="AS1035" i="1"/>
  <c r="AT220" i="1"/>
  <c r="AT1152" i="1"/>
  <c r="AS327" i="1"/>
  <c r="AT1035" i="1"/>
  <c r="AS220" i="1"/>
  <c r="AS1152" i="1"/>
  <c r="AS1336" i="1"/>
  <c r="AS179" i="1"/>
  <c r="AS352" i="1"/>
  <c r="AT1336" i="1"/>
  <c r="AT179" i="1"/>
  <c r="AT352" i="1"/>
  <c r="AT327" i="1"/>
  <c r="AT1254" i="1" l="1"/>
  <c r="AT394" i="1"/>
  <c r="AT1365" i="1"/>
  <c r="AT836" i="1"/>
  <c r="AT1214" i="1"/>
  <c r="AS150" i="1"/>
  <c r="AT570" i="1"/>
  <c r="AT795" i="1"/>
  <c r="AS945" i="1"/>
  <c r="AT820" i="1"/>
  <c r="AT359" i="1"/>
  <c r="AS443" i="1"/>
  <c r="AS228" i="1"/>
  <c r="AT773" i="1"/>
  <c r="AS1074" i="1"/>
  <c r="AS837" i="1"/>
  <c r="AS1136" i="1"/>
  <c r="AT1312" i="1"/>
  <c r="AT973" i="1"/>
  <c r="AR1508" i="1"/>
  <c r="AS1411" i="1"/>
  <c r="AT1400" i="1"/>
  <c r="AT454" i="1"/>
  <c r="AS147" i="1"/>
  <c r="AT780" i="1"/>
  <c r="AT396" i="1"/>
  <c r="AS1436" i="1"/>
  <c r="AS715" i="1"/>
  <c r="AS1564" i="1"/>
  <c r="AS1496" i="1"/>
  <c r="AT1460" i="1"/>
  <c r="AR1570" i="1"/>
  <c r="AS221" i="1"/>
  <c r="AS75" i="1"/>
  <c r="AT516" i="1"/>
  <c r="AS1480" i="1"/>
  <c r="AS770" i="1"/>
  <c r="AT620" i="1"/>
  <c r="AS351" i="1"/>
  <c r="AS1132" i="1"/>
  <c r="AS465" i="1"/>
  <c r="AS1491" i="1"/>
  <c r="AT624" i="1"/>
  <c r="AS801" i="1"/>
  <c r="AS334" i="1"/>
  <c r="AS936" i="1"/>
  <c r="AT843" i="1"/>
  <c r="AT1287" i="1"/>
  <c r="AS900" i="1"/>
  <c r="AT1412" i="1"/>
  <c r="AT1343" i="1"/>
  <c r="AS1466" i="1"/>
  <c r="AT721" i="1"/>
  <c r="AS711" i="1"/>
  <c r="AT1481" i="1"/>
  <c r="AT751" i="1"/>
  <c r="AS963" i="1"/>
  <c r="AT439" i="1"/>
  <c r="AS779" i="1"/>
  <c r="AT1001" i="1"/>
  <c r="AS143" i="1"/>
  <c r="AS446" i="1"/>
  <c r="AS186" i="1"/>
  <c r="AT1325" i="1"/>
  <c r="AS1601" i="1"/>
  <c r="AT219" i="1"/>
  <c r="AS1319" i="1"/>
  <c r="AR1518" i="1"/>
  <c r="AT194" i="1"/>
  <c r="AS262" i="1"/>
  <c r="AS712" i="1"/>
  <c r="AS588" i="1"/>
  <c r="AS919" i="1"/>
  <c r="AT867" i="1"/>
  <c r="AR1526" i="1"/>
  <c r="AS229" i="1"/>
  <c r="AS1572" i="1"/>
  <c r="AS236" i="1"/>
  <c r="AT464" i="1"/>
  <c r="AS466" i="1"/>
  <c r="AT1092" i="1"/>
  <c r="AS1289" i="1"/>
  <c r="AS536" i="1"/>
  <c r="AT1275" i="1"/>
  <c r="AT245" i="1"/>
  <c r="AS1069" i="1"/>
  <c r="AT472" i="1"/>
  <c r="AT1421" i="1"/>
  <c r="AT201" i="1"/>
  <c r="AT465" i="1"/>
  <c r="AT279" i="1"/>
  <c r="AR1540" i="1"/>
  <c r="AT1205" i="1"/>
  <c r="AS912" i="1"/>
  <c r="AR1510" i="1"/>
  <c r="AS1071" i="1"/>
  <c r="AT862" i="1"/>
  <c r="AT555" i="1"/>
  <c r="AT1108" i="1"/>
  <c r="AT922" i="1"/>
  <c r="AS1509" i="1"/>
  <c r="AS78" i="1"/>
  <c r="AT1470" i="1"/>
  <c r="AT1373" i="1"/>
  <c r="AT992" i="1"/>
  <c r="AT1438" i="1"/>
  <c r="AS1284" i="1"/>
  <c r="AT339" i="1"/>
  <c r="AS1447" i="1"/>
  <c r="AT533" i="1"/>
  <c r="AT921" i="1"/>
  <c r="AS478" i="1"/>
  <c r="AS1462" i="1"/>
  <c r="AS581" i="1"/>
  <c r="AT228" i="1"/>
  <c r="AS679" i="1"/>
  <c r="AS677" i="1"/>
  <c r="AT192" i="1"/>
  <c r="AT1182" i="1"/>
  <c r="AT858" i="1"/>
  <c r="AT438" i="1"/>
  <c r="AS671" i="1"/>
  <c r="AS1524" i="1"/>
  <c r="AS955" i="1"/>
  <c r="AT1039" i="1"/>
  <c r="AS336" i="1"/>
  <c r="AS777" i="1"/>
  <c r="AS1570" i="1"/>
  <c r="AR1521" i="1"/>
  <c r="AT496" i="1"/>
  <c r="AS1508" i="1"/>
  <c r="AS384" i="1"/>
  <c r="AS721" i="1"/>
  <c r="AS629" i="1"/>
  <c r="AS421" i="1"/>
  <c r="AS1159" i="1"/>
  <c r="AS1498" i="1"/>
  <c r="AS1181" i="1"/>
  <c r="AS1014" i="1"/>
  <c r="AS1488" i="1"/>
  <c r="AS1222" i="1"/>
  <c r="AS464" i="1"/>
  <c r="AS1108" i="1"/>
  <c r="AT701" i="1"/>
  <c r="AT306" i="1"/>
  <c r="AR1532" i="1"/>
  <c r="AS353" i="1"/>
  <c r="AT198" i="1"/>
  <c r="AT711" i="1"/>
  <c r="AS1561" i="1"/>
  <c r="AT461" i="1"/>
  <c r="AT504" i="1"/>
  <c r="AS776" i="1"/>
  <c r="AT1321" i="1"/>
  <c r="AR1549" i="1"/>
  <c r="AS500" i="1"/>
  <c r="AS668" i="1"/>
  <c r="AT260" i="1"/>
  <c r="AS1370" i="1"/>
  <c r="AS947" i="1"/>
  <c r="AS526" i="1"/>
  <c r="AT979" i="1"/>
  <c r="AS512" i="1"/>
  <c r="AS216" i="1"/>
  <c r="AT346" i="1"/>
  <c r="AS1380" i="1"/>
  <c r="AS475" i="1"/>
  <c r="AT754" i="1"/>
  <c r="AS1283" i="1"/>
  <c r="AT1360" i="1"/>
  <c r="AT476" i="1"/>
  <c r="AT259" i="1"/>
  <c r="AS540" i="1"/>
  <c r="AS624" i="1"/>
  <c r="AS1351" i="1"/>
  <c r="AT684" i="1"/>
  <c r="AT1259" i="1"/>
  <c r="AT124" i="1"/>
  <c r="AS961" i="1"/>
  <c r="AS1199" i="1"/>
  <c r="AT827" i="1"/>
  <c r="AT1406" i="1"/>
  <c r="AS1125" i="1"/>
  <c r="AS1003" i="1"/>
  <c r="AS305" i="1"/>
  <c r="AT861" i="1"/>
  <c r="AT1168" i="1"/>
  <c r="AT1258" i="1"/>
  <c r="AS1596" i="1"/>
  <c r="AS203" i="1"/>
  <c r="AT593" i="1"/>
  <c r="AS999" i="1"/>
  <c r="AS95" i="1"/>
  <c r="AS1258" i="1"/>
  <c r="AS1292" i="1"/>
  <c r="AS189" i="1"/>
  <c r="AT912" i="1"/>
  <c r="AT990" i="1"/>
  <c r="AT1244" i="1"/>
  <c r="AS989" i="1"/>
  <c r="AT1349" i="1"/>
  <c r="AT611" i="1"/>
  <c r="AS647" i="1"/>
  <c r="AT221" i="1"/>
  <c r="AT229" i="1"/>
  <c r="AS422" i="1"/>
  <c r="AT330" i="1"/>
  <c r="AS694" i="1"/>
  <c r="AS297" i="1"/>
  <c r="AT422" i="1"/>
  <c r="AT1074" i="1"/>
  <c r="AS1246" i="1"/>
  <c r="AT653" i="1"/>
  <c r="AT1069" i="1"/>
  <c r="AT405" i="1"/>
  <c r="AS117" i="1"/>
  <c r="AT931" i="1"/>
  <c r="AS277" i="1"/>
  <c r="AT928" i="1"/>
  <c r="AS287" i="1"/>
  <c r="AS875" i="1"/>
  <c r="AS973" i="1"/>
  <c r="AS1256" i="1"/>
  <c r="AS1153" i="1"/>
  <c r="AT1415" i="1"/>
  <c r="AT251" i="1"/>
  <c r="AS1387" i="1"/>
  <c r="AT765" i="1"/>
  <c r="AS570" i="1"/>
  <c r="AS1279" i="1"/>
  <c r="AT866" i="1"/>
  <c r="AS1060" i="1"/>
  <c r="AS1304" i="1"/>
  <c r="AT799" i="1"/>
  <c r="AT460" i="1"/>
  <c r="AT552" i="1"/>
  <c r="AS683" i="1"/>
  <c r="AT588" i="1"/>
  <c r="AS1204" i="1"/>
  <c r="AS1437" i="1"/>
  <c r="AS1394" i="1"/>
  <c r="AT666" i="1"/>
  <c r="AT278" i="1"/>
  <c r="AT1068" i="1"/>
  <c r="AT1206" i="1"/>
  <c r="AS966" i="1"/>
  <c r="AT305" i="1"/>
  <c r="AT249" i="1"/>
  <c r="AS956" i="1"/>
  <c r="AS1007" i="1"/>
  <c r="AT650" i="1"/>
  <c r="AS132" i="1"/>
  <c r="AS1341" i="1"/>
  <c r="AT935" i="1"/>
  <c r="AS980" i="1"/>
  <c r="AS1297" i="1"/>
  <c r="AT1147" i="1"/>
  <c r="AS1401" i="1"/>
  <c r="AT387" i="1"/>
  <c r="AT1316" i="1"/>
  <c r="AT1150" i="1"/>
  <c r="AT635" i="1"/>
  <c r="AT1380" i="1"/>
  <c r="AT575" i="1"/>
  <c r="AT370" i="1"/>
  <c r="AS1034" i="1"/>
  <c r="AT553" i="1"/>
  <c r="AS702" i="1"/>
  <c r="AT295" i="1"/>
  <c r="AS773" i="1"/>
  <c r="AS109" i="1"/>
  <c r="AS938" i="1"/>
  <c r="AS986" i="1"/>
  <c r="AR1550" i="1"/>
  <c r="AS395" i="1"/>
  <c r="AT72" i="1"/>
  <c r="AT1041" i="1"/>
  <c r="AS732" i="1"/>
  <c r="AS675" i="1"/>
  <c r="AS193" i="1"/>
  <c r="AS609" i="1"/>
  <c r="AS596" i="1"/>
  <c r="AT1203" i="1"/>
  <c r="AT1396" i="1"/>
  <c r="AT1083" i="1"/>
  <c r="AT113" i="1"/>
  <c r="AR1517" i="1"/>
  <c r="AS821" i="1"/>
  <c r="AT294" i="1"/>
  <c r="AS345" i="1"/>
  <c r="AS1050" i="1"/>
  <c r="AT961" i="1"/>
  <c r="AT1279" i="1"/>
  <c r="AT1149" i="1"/>
  <c r="AT136" i="1"/>
  <c r="AT507" i="1"/>
  <c r="AS589" i="1"/>
  <c r="AT1277" i="1"/>
  <c r="AT535" i="1"/>
  <c r="AT331" i="1"/>
  <c r="AT1027" i="1"/>
  <c r="AT1174" i="1"/>
  <c r="AT1212" i="1"/>
  <c r="AT1448" i="1"/>
  <c r="AT416" i="1"/>
  <c r="AS861" i="1"/>
  <c r="AS937" i="1"/>
  <c r="AT943" i="1"/>
  <c r="AT600" i="1"/>
  <c r="AT1113" i="1"/>
  <c r="AT941" i="1"/>
  <c r="AS1374" i="1"/>
  <c r="AS407" i="1"/>
  <c r="AS1242" i="1"/>
  <c r="AS343" i="1"/>
  <c r="AS782" i="1"/>
  <c r="AT355" i="1"/>
  <c r="AT682" i="1"/>
  <c r="AT138" i="1"/>
  <c r="AS539" i="1"/>
  <c r="AS1038" i="1"/>
  <c r="AS385" i="1"/>
  <c r="AT747" i="1"/>
  <c r="AT150" i="1"/>
  <c r="AT1352" i="1"/>
  <c r="AT1060" i="1"/>
  <c r="AS1305" i="1"/>
  <c r="AT831" i="1"/>
  <c r="AS1535" i="1"/>
  <c r="AT1251" i="1"/>
  <c r="AS1364" i="1"/>
  <c r="AT204" i="1"/>
  <c r="AT1095" i="1"/>
  <c r="AT329" i="1"/>
  <c r="AS616" i="1"/>
  <c r="AT125" i="1"/>
  <c r="F5" i="1"/>
  <c r="DM3" i="1" s="1"/>
  <c r="DV3" i="1"/>
  <c r="R4" i="1"/>
  <c r="R3" i="1"/>
  <c r="E4" i="1" l="1"/>
  <c r="DL2" i="1" s="1"/>
  <c r="E2" i="1"/>
  <c r="DJ2" i="1" s="1"/>
  <c r="E3" i="1"/>
  <c r="DK2" i="1" s="1"/>
  <c r="BB981" i="1"/>
  <c r="BB1020" i="1"/>
  <c r="BC206" i="1"/>
  <c r="BC625" i="1"/>
  <c r="BC703" i="1"/>
  <c r="BB1095" i="1"/>
  <c r="BB567" i="1"/>
  <c r="BB461" i="1"/>
  <c r="BB143" i="1"/>
  <c r="BC102" i="1"/>
  <c r="BC1131" i="1"/>
  <c r="BA1596" i="1"/>
  <c r="BB1469" i="1"/>
  <c r="BC875" i="1"/>
  <c r="BB607" i="1"/>
  <c r="BB106" i="1"/>
  <c r="BA1619" i="1"/>
  <c r="BC1206" i="1"/>
  <c r="BB887" i="1"/>
  <c r="BB1119" i="1"/>
  <c r="BC764" i="1"/>
  <c r="BC1020" i="1"/>
  <c r="BB1381" i="1"/>
  <c r="BC1469" i="1"/>
  <c r="BC251" i="1"/>
  <c r="BB1080" i="1"/>
  <c r="BB779" i="1"/>
  <c r="BC954" i="1"/>
  <c r="BC496" i="1"/>
  <c r="BC986" i="1"/>
  <c r="BB1503" i="1"/>
  <c r="BC676" i="1"/>
  <c r="BC865" i="1"/>
  <c r="BB858" i="1"/>
  <c r="BA1521" i="1"/>
  <c r="BC174" i="1"/>
  <c r="BB1239" i="1"/>
  <c r="BB129" i="1"/>
  <c r="BA1624" i="1"/>
  <c r="BC502" i="1"/>
  <c r="BB918" i="1"/>
  <c r="BB181" i="1"/>
  <c r="BC903" i="1"/>
  <c r="BB292" i="1"/>
  <c r="BC453" i="1"/>
  <c r="BB446" i="1"/>
  <c r="BC660" i="1"/>
  <c r="BB915" i="1"/>
  <c r="BB1122" i="1"/>
  <c r="BB1427" i="1"/>
  <c r="BB1187" i="1"/>
  <c r="BB758" i="1"/>
  <c r="BA1534" i="1"/>
  <c r="BC929" i="1"/>
  <c r="BC267" i="1"/>
  <c r="BC1389" i="1"/>
  <c r="BC237" i="1"/>
  <c r="BC1030" i="1"/>
  <c r="BC815" i="1"/>
  <c r="BC1257" i="1"/>
  <c r="BB356" i="1"/>
  <c r="BB709" i="1"/>
  <c r="BC1376" i="1"/>
  <c r="BA1502" i="1"/>
  <c r="BB587" i="1"/>
  <c r="BB974" i="1"/>
  <c r="BC1413" i="1"/>
  <c r="BC1071" i="1"/>
  <c r="BC423" i="1"/>
  <c r="BB832" i="1"/>
  <c r="BC1315" i="1"/>
  <c r="BB790" i="1"/>
  <c r="BC794" i="1"/>
  <c r="BC756" i="1"/>
  <c r="BB377" i="1"/>
  <c r="BA1500" i="1"/>
  <c r="BC74" i="1"/>
  <c r="BB1008" i="1"/>
  <c r="BC1359" i="1"/>
  <c r="BB1590" i="1"/>
  <c r="BC397" i="1"/>
  <c r="BB1193" i="1"/>
  <c r="BC80" i="1"/>
  <c r="BB264" i="1"/>
  <c r="BB997" i="1"/>
  <c r="BC379" i="1"/>
  <c r="BB1246" i="1"/>
  <c r="BB365" i="1"/>
  <c r="BC1156" i="1"/>
  <c r="BB1520" i="1"/>
  <c r="BC1318" i="1"/>
  <c r="BB519" i="1"/>
  <c r="BB422" i="1"/>
  <c r="BC914" i="1"/>
  <c r="BC573" i="1"/>
  <c r="BC637" i="1"/>
  <c r="BB1335" i="1"/>
  <c r="BB1475" i="1"/>
  <c r="BB144" i="1"/>
  <c r="BB72" i="1"/>
  <c r="BA1603" i="1"/>
  <c r="BB968" i="1"/>
  <c r="BA1532" i="1"/>
  <c r="BC1048" i="1"/>
  <c r="BC176" i="1"/>
  <c r="BB928" i="1"/>
  <c r="BB1223" i="1"/>
  <c r="BB242" i="1"/>
  <c r="BB205" i="1"/>
  <c r="BB1459" i="1"/>
  <c r="BB147" i="1"/>
  <c r="BC789" i="1"/>
  <c r="BC1328" i="1"/>
  <c r="BB359" i="1"/>
  <c r="BC930" i="1"/>
  <c r="BB823" i="1"/>
  <c r="BB841" i="1"/>
  <c r="BB272" i="1"/>
  <c r="BC78" i="1"/>
  <c r="BC869" i="1"/>
  <c r="BB900" i="1"/>
  <c r="BC651" i="1"/>
  <c r="BB1353" i="1"/>
  <c r="BB884" i="1"/>
  <c r="BB1495" i="1"/>
  <c r="BC108" i="1"/>
  <c r="BB1470" i="1"/>
  <c r="BB1395" i="1"/>
  <c r="BC1068" i="1"/>
  <c r="BB427" i="1"/>
  <c r="BB176" i="1"/>
  <c r="BB330" i="1"/>
  <c r="BC1356" i="1"/>
  <c r="BC770" i="1"/>
  <c r="BB815" i="1"/>
  <c r="BC445" i="1"/>
  <c r="BB162" i="1"/>
  <c r="BC160" i="1"/>
  <c r="BC662" i="1"/>
  <c r="BC140" i="1"/>
  <c r="BC916" i="1"/>
  <c r="BC819" i="1"/>
  <c r="BC1182" i="1"/>
  <c r="BC398" i="1"/>
  <c r="BC1079" i="1"/>
  <c r="BC110" i="1"/>
  <c r="BB655" i="1"/>
  <c r="BC1354" i="1"/>
  <c r="BC850" i="1"/>
  <c r="BC1125" i="1"/>
  <c r="BC252" i="1"/>
  <c r="BC806" i="1"/>
  <c r="BB1603" i="1"/>
  <c r="BB196" i="1"/>
  <c r="BC942" i="1"/>
  <c r="BB1498" i="1"/>
  <c r="BB96" i="1"/>
  <c r="BB428" i="1"/>
  <c r="BB808" i="1"/>
  <c r="BB1228" i="1"/>
  <c r="BC173" i="1"/>
  <c r="BC458" i="1"/>
  <c r="BB251" i="1"/>
  <c r="BB1230" i="1"/>
  <c r="BC900" i="1"/>
  <c r="BB1407" i="1"/>
  <c r="BB602" i="1"/>
  <c r="BB921" i="1"/>
  <c r="BC272" i="1"/>
  <c r="BC1415" i="1"/>
  <c r="BA1504" i="1"/>
  <c r="BC1199" i="1"/>
  <c r="BB1593" i="1"/>
  <c r="BB1233" i="1"/>
  <c r="BB877" i="1"/>
  <c r="BB1620" i="1"/>
  <c r="BC157" i="1"/>
  <c r="BB454" i="1"/>
  <c r="BB258" i="1"/>
  <c r="BC303" i="1"/>
  <c r="BB1040" i="1"/>
  <c r="BC70" i="1"/>
  <c r="BC1185" i="1"/>
  <c r="BB1306" i="1"/>
  <c r="BB1574" i="1"/>
  <c r="BB137" i="1"/>
  <c r="BB1016" i="1"/>
  <c r="BC134" i="1"/>
  <c r="BB374" i="1"/>
  <c r="BB302" i="1"/>
  <c r="BC200" i="1"/>
  <c r="BB1113" i="1"/>
  <c r="BB1390" i="1"/>
  <c r="BC1214" i="1"/>
  <c r="BC1219" i="1"/>
  <c r="BB1062" i="1"/>
  <c r="BB620" i="1"/>
  <c r="BB1598" i="1"/>
  <c r="BB1131" i="1"/>
  <c r="BC83" i="1"/>
  <c r="BB954" i="1"/>
  <c r="BC1124" i="1"/>
  <c r="BB1456" i="1"/>
  <c r="BC1196" i="1"/>
  <c r="BB285" i="1"/>
  <c r="BB168" i="1"/>
  <c r="BC999" i="1"/>
  <c r="BC1445" i="1"/>
  <c r="BC162" i="1"/>
  <c r="BC67" i="1"/>
  <c r="BA1590" i="1"/>
  <c r="BB740" i="1"/>
  <c r="BB1206" i="1"/>
  <c r="BC1436" i="1"/>
  <c r="BB745" i="1"/>
  <c r="BB1079" i="1"/>
  <c r="BB450" i="1"/>
  <c r="BC747" i="1"/>
  <c r="BA1620" i="1"/>
  <c r="BC1420" i="1"/>
  <c r="BB1286" i="1"/>
  <c r="BB288" i="1"/>
  <c r="BB601" i="1"/>
  <c r="BB1412" i="1"/>
  <c r="BB1450" i="1"/>
  <c r="BB385" i="1"/>
  <c r="BC443" i="1"/>
  <c r="BB1100" i="1"/>
  <c r="BC349" i="1"/>
  <c r="BC522" i="1"/>
  <c r="BB1139" i="1"/>
  <c r="BC151" i="1"/>
  <c r="BB282" i="1"/>
  <c r="BB237" i="1"/>
  <c r="BC1141" i="1"/>
  <c r="BC1314" i="1"/>
  <c r="BC1392" i="1"/>
  <c r="BC909" i="1"/>
  <c r="BB451" i="1"/>
  <c r="BC266" i="1"/>
  <c r="BC167" i="1"/>
  <c r="BC966" i="1"/>
  <c r="BB610" i="1"/>
  <c r="BB660" i="1"/>
  <c r="BB1208" i="1"/>
  <c r="BC314" i="1"/>
  <c r="BC1113" i="1"/>
  <c r="BC406" i="1"/>
  <c r="BB321" i="1"/>
  <c r="BB690" i="1"/>
  <c r="BB1555" i="1"/>
  <c r="BB247" i="1"/>
  <c r="BC706" i="1"/>
  <c r="BC615" i="1"/>
  <c r="BB1232" i="1"/>
  <c r="BB926" i="1"/>
  <c r="BB712" i="1"/>
  <c r="BB1621" i="1"/>
  <c r="BC199" i="1"/>
  <c r="BB1462" i="1"/>
  <c r="BB937" i="1"/>
  <c r="BC1049" i="1"/>
  <c r="BB459" i="1"/>
  <c r="BB310" i="1"/>
  <c r="BB615" i="1"/>
  <c r="BB973" i="1"/>
  <c r="BB1200" i="1"/>
  <c r="BC366" i="1"/>
  <c r="BC1371" i="1"/>
  <c r="BC730" i="1"/>
  <c r="BC426" i="1"/>
  <c r="BA1484" i="1"/>
  <c r="BC1452" i="1"/>
  <c r="BB468" i="1"/>
  <c r="BB308" i="1"/>
  <c r="BC1001" i="1"/>
  <c r="BC779" i="1"/>
  <c r="BC220" i="1"/>
  <c r="BC773" i="1"/>
  <c r="BB1298" i="1"/>
  <c r="BB1049" i="1"/>
  <c r="BB126" i="1"/>
  <c r="BC1310" i="1"/>
  <c r="BB1494" i="1"/>
  <c r="BC1334" i="1"/>
  <c r="BB1136" i="1"/>
  <c r="BC617" i="1"/>
  <c r="BC686" i="1"/>
  <c r="BC523" i="1"/>
  <c r="BB1189" i="1"/>
  <c r="BB1491" i="1"/>
  <c r="BB79" i="1"/>
  <c r="BC1465" i="1"/>
  <c r="BB773" i="1"/>
  <c r="BC899" i="1"/>
  <c r="BC1253" i="1"/>
  <c r="BC208" i="1"/>
  <c r="BC302" i="1"/>
  <c r="BC256" i="1"/>
  <c r="BB1284" i="1"/>
  <c r="BB1168" i="1"/>
  <c r="BC483" i="1"/>
  <c r="BB526" i="1"/>
  <c r="BB417" i="1"/>
  <c r="BC1118" i="1"/>
  <c r="BA1552" i="1"/>
  <c r="BA1537" i="1"/>
  <c r="BC759" i="1"/>
  <c r="BB1443" i="1"/>
  <c r="BB1264" i="1"/>
  <c r="BC824" i="1"/>
  <c r="BC918" i="1"/>
  <c r="BB950" i="1"/>
  <c r="BC1432" i="1"/>
  <c r="BB1118" i="1"/>
  <c r="BC358" i="1"/>
  <c r="BC980" i="1"/>
  <c r="BB1358" i="1"/>
  <c r="BB644" i="1"/>
  <c r="BA1560" i="1"/>
  <c r="BB397" i="1"/>
  <c r="BB932" i="1"/>
  <c r="BC911" i="1"/>
  <c r="BB1326" i="1"/>
  <c r="BC495" i="1"/>
  <c r="BB867" i="1"/>
  <c r="BC1082" i="1"/>
  <c r="BB316" i="1"/>
  <c r="BC760" i="1"/>
  <c r="BC1192" i="1"/>
  <c r="BC383" i="1"/>
  <c r="BB74" i="1"/>
  <c r="BC1062" i="1"/>
  <c r="BB600" i="1"/>
  <c r="BC1323" i="1"/>
  <c r="BB701" i="1"/>
  <c r="BC780" i="1"/>
  <c r="BC480" i="1"/>
  <c r="BB770" i="1"/>
  <c r="BB1041" i="1"/>
  <c r="BC734" i="1"/>
  <c r="BB956" i="1"/>
  <c r="BB1214" i="1"/>
  <c r="BC1220" i="1"/>
  <c r="BB1253" i="1"/>
  <c r="BB1120" i="1"/>
  <c r="BC1309" i="1"/>
  <c r="BC555" i="1"/>
  <c r="BC1275" i="1"/>
  <c r="BB883" i="1"/>
  <c r="BB226" i="1"/>
  <c r="BB483" i="1"/>
  <c r="BB1409" i="1"/>
  <c r="BB862" i="1"/>
  <c r="BB1245" i="1"/>
  <c r="BB804" i="1"/>
  <c r="BB84" i="1"/>
  <c r="BA1551" i="1"/>
  <c r="BC727" i="1"/>
  <c r="BC915" i="1"/>
  <c r="BC84" i="1"/>
  <c r="BC478" i="1"/>
  <c r="BC126" i="1"/>
  <c r="BC1482" i="1"/>
  <c r="BC862" i="1"/>
  <c r="BC568" i="1"/>
  <c r="BB611" i="1"/>
  <c r="BB1330" i="1"/>
  <c r="BB945" i="1"/>
  <c r="BB257" i="1"/>
  <c r="BC924" i="1"/>
  <c r="BC1319" i="1"/>
  <c r="BB493" i="1"/>
  <c r="BC1405" i="1"/>
  <c r="BC99" i="1"/>
  <c r="BC645" i="1"/>
  <c r="BC1399" i="1"/>
  <c r="BC800" i="1"/>
  <c r="BB980" i="1"/>
  <c r="BC926" i="1"/>
  <c r="BB460" i="1"/>
  <c r="BC1197" i="1"/>
  <c r="BB1342" i="1"/>
  <c r="BB662" i="1"/>
  <c r="BC440" i="1"/>
  <c r="BB1156" i="1"/>
  <c r="BB235" i="1"/>
  <c r="BB351" i="1"/>
  <c r="BC878" i="1"/>
  <c r="BB1012" i="1"/>
  <c r="BC755" i="1"/>
  <c r="BB1510" i="1"/>
  <c r="BB1396" i="1"/>
  <c r="BB1186" i="1"/>
  <c r="BA1563" i="1"/>
  <c r="BC654" i="1"/>
  <c r="BA1494" i="1"/>
  <c r="BC843" i="1"/>
  <c r="BB1624" i="1"/>
  <c r="BB360" i="1"/>
  <c r="BB1091" i="1"/>
  <c r="BC181" i="1"/>
  <c r="BC1260" i="1"/>
  <c r="BC849" i="1"/>
  <c r="BB527" i="1"/>
  <c r="BC867" i="1"/>
  <c r="BC1390" i="1"/>
  <c r="BC714" i="1"/>
  <c r="BC1343" i="1"/>
  <c r="BB293" i="1"/>
  <c r="BC1201" i="1"/>
  <c r="BC344" i="1"/>
  <c r="BB632" i="1"/>
  <c r="BC359" i="1"/>
  <c r="BA1490" i="1"/>
  <c r="BB1002" i="1"/>
  <c r="BB435" i="1"/>
  <c r="BC1163" i="1"/>
  <c r="BC823" i="1"/>
  <c r="BC1288" i="1"/>
  <c r="BC656" i="1"/>
  <c r="BC1044" i="1"/>
  <c r="BB78" i="1"/>
  <c r="BB1068" i="1"/>
  <c r="BB455" i="1"/>
  <c r="BA1629" i="1"/>
  <c r="BB949" i="1"/>
  <c r="BB1163" i="1"/>
  <c r="BB713" i="1"/>
  <c r="BB850" i="1"/>
  <c r="BB1356" i="1"/>
  <c r="BB418" i="1"/>
  <c r="BC941" i="1"/>
  <c r="BB290" i="1"/>
  <c r="BB905" i="1"/>
  <c r="BC319" i="1"/>
  <c r="BC553" i="1"/>
  <c r="BB754" i="1"/>
  <c r="BB1195" i="1"/>
  <c r="BC1242" i="1"/>
  <c r="BC316" i="1"/>
  <c r="BC775" i="1"/>
  <c r="BC1061" i="1"/>
  <c r="BB305" i="1"/>
  <c r="BC456" i="1"/>
  <c r="BB1554" i="1"/>
  <c r="BC957" i="1"/>
  <c r="BC391" i="1"/>
  <c r="BC1342" i="1"/>
  <c r="BC1340" i="1"/>
  <c r="BC682" i="1"/>
  <c r="BB91" i="1"/>
  <c r="BB856" i="1"/>
  <c r="BB1282" i="1"/>
  <c r="BA1555" i="1"/>
  <c r="BB1584" i="1"/>
  <c r="BB554" i="1"/>
  <c r="BB1316" i="1"/>
  <c r="BC284" i="1"/>
  <c r="BB621" i="1"/>
  <c r="BC1374" i="1"/>
  <c r="BC962" i="1"/>
  <c r="BC150" i="1"/>
  <c r="BB590" i="1"/>
  <c r="BC731" i="1"/>
  <c r="BB920" i="1"/>
  <c r="BB1023" i="1"/>
  <c r="BC293" i="1"/>
  <c r="BB729" i="1"/>
  <c r="BC375" i="1"/>
  <c r="BB163" i="1"/>
  <c r="BB269" i="1"/>
  <c r="BB277" i="1"/>
  <c r="BB478" i="1"/>
  <c r="BC481" i="1"/>
  <c r="BC1377" i="1"/>
  <c r="BC1144" i="1"/>
  <c r="BB756" i="1"/>
  <c r="BB1126" i="1"/>
  <c r="BC790" i="1"/>
  <c r="BB795" i="1"/>
  <c r="BB538" i="1"/>
  <c r="BC1025" i="1"/>
  <c r="BB375" i="1"/>
  <c r="BB908" i="1"/>
  <c r="BC569" i="1"/>
  <c r="BC1012" i="1"/>
  <c r="BB774" i="1"/>
  <c r="BC201" i="1"/>
  <c r="BC127" i="1"/>
  <c r="BC1108" i="1"/>
  <c r="BC215" i="1"/>
  <c r="BB685" i="1"/>
  <c r="BB573" i="1"/>
  <c r="BC82" i="1"/>
  <c r="BC826" i="1"/>
  <c r="BC782" i="1"/>
  <c r="BC940" i="1"/>
  <c r="BB121" i="1"/>
  <c r="BB523" i="1"/>
  <c r="BC331" i="1"/>
  <c r="BC681" i="1"/>
  <c r="BB516" i="1"/>
  <c r="BB1619" i="1"/>
  <c r="BB796" i="1"/>
  <c r="BB1339" i="1"/>
  <c r="BB1288" i="1"/>
  <c r="BC1438" i="1"/>
  <c r="BA1486" i="1"/>
  <c r="BC1368" i="1"/>
  <c r="BC234" i="1"/>
  <c r="BB1301" i="1"/>
  <c r="BB1587" i="1"/>
  <c r="BC410" i="1"/>
  <c r="BC147" i="1"/>
  <c r="BB1037" i="1"/>
  <c r="BB109" i="1"/>
  <c r="BB464" i="1"/>
  <c r="BB861" i="1"/>
  <c r="BC825" i="1"/>
  <c r="BC402" i="1"/>
  <c r="BB1225" i="1"/>
  <c r="BC1363" i="1"/>
  <c r="BA1492" i="1"/>
  <c r="BB613" i="1"/>
  <c r="BB881" i="1"/>
  <c r="BB852" i="1"/>
  <c r="BB892" i="1"/>
  <c r="BC472" i="1"/>
  <c r="BC993" i="1"/>
  <c r="BC1467" i="1"/>
  <c r="BB119" i="1"/>
  <c r="BC106" i="1"/>
  <c r="BC1470" i="1"/>
  <c r="BB1633" i="1"/>
  <c r="BB1345" i="1"/>
  <c r="BB1565" i="1"/>
  <c r="BC1285" i="1"/>
  <c r="BB70" i="1"/>
  <c r="BC739" i="1"/>
  <c r="BB876" i="1"/>
  <c r="BC1100" i="1"/>
  <c r="BB503" i="1"/>
  <c r="BA1527" i="1"/>
  <c r="BB1115" i="1"/>
  <c r="BC672" i="1"/>
  <c r="BB419" i="1"/>
  <c r="BB395" i="1"/>
  <c r="BB566" i="1"/>
  <c r="BB817" i="1"/>
  <c r="BB1524" i="1"/>
  <c r="BC1395" i="1"/>
  <c r="BC542" i="1"/>
  <c r="BB294" i="1"/>
  <c r="BB233" i="1"/>
  <c r="BB1343" i="1"/>
  <c r="BC754" i="1"/>
  <c r="BB1512" i="1"/>
  <c r="BB1277" i="1"/>
  <c r="BB865" i="1"/>
  <c r="BB243" i="1"/>
  <c r="BB775" i="1"/>
  <c r="BC711" i="1"/>
  <c r="BC952" i="1"/>
  <c r="BC195" i="1"/>
  <c r="BB1536" i="1"/>
  <c r="BB999" i="1"/>
  <c r="BB551" i="1"/>
  <c r="BB1355" i="1"/>
  <c r="BC857" i="1"/>
  <c r="BA1561" i="1"/>
  <c r="BB1064" i="1"/>
  <c r="BB210" i="1"/>
  <c r="BA1544" i="1"/>
  <c r="BC149" i="1"/>
  <c r="BB1150" i="1"/>
  <c r="BB337" i="1"/>
  <c r="BC1014" i="1"/>
  <c r="BB1519" i="1"/>
  <c r="BB565" i="1"/>
  <c r="BB1385" i="1"/>
  <c r="BC240" i="1"/>
  <c r="BC655" i="1"/>
  <c r="BB1127" i="1"/>
  <c r="BC1066" i="1"/>
  <c r="BB679" i="1"/>
  <c r="BC432" i="1"/>
  <c r="BA1506" i="1"/>
  <c r="BB213" i="1"/>
  <c r="BB1143" i="1"/>
  <c r="BB388" i="1"/>
  <c r="BB318" i="1"/>
  <c r="BB596" i="1"/>
  <c r="BB1275" i="1"/>
  <c r="BC738" i="1"/>
  <c r="BB982" i="1"/>
  <c r="BB1380" i="1"/>
  <c r="BB556" i="1"/>
  <c r="BB161" i="1"/>
  <c r="BB197" i="1"/>
  <c r="BB812" i="1"/>
  <c r="BC377" i="1"/>
  <c r="BC1476" i="1"/>
  <c r="BC723" i="1"/>
  <c r="BC595" i="1"/>
  <c r="BB275" i="1"/>
  <c r="BB1032" i="1"/>
  <c r="BB1173" i="1"/>
  <c r="BC1385" i="1"/>
  <c r="BC454" i="1"/>
  <c r="BC1349" i="1"/>
  <c r="BA1536" i="1"/>
  <c r="BC386" i="1"/>
  <c r="BC1337" i="1"/>
  <c r="BB562" i="1"/>
  <c r="BB515" i="1"/>
  <c r="BB1327" i="1"/>
  <c r="BB1539" i="1"/>
  <c r="BB189" i="1"/>
  <c r="BC1364" i="1"/>
  <c r="BB521" i="1"/>
  <c r="BB965" i="1"/>
  <c r="BC1019" i="1"/>
  <c r="BB1094" i="1"/>
  <c r="BB1199" i="1"/>
  <c r="BC605" i="1"/>
  <c r="BB1146" i="1"/>
  <c r="BB546" i="1"/>
  <c r="BB1441" i="1"/>
  <c r="BB1255" i="1"/>
  <c r="BC435" i="1"/>
  <c r="BB345" i="1"/>
  <c r="BC1117" i="1"/>
  <c r="BC1294" i="1"/>
  <c r="BC299" i="1"/>
  <c r="BB259" i="1"/>
  <c r="BC452" i="1"/>
  <c r="BC963" i="1"/>
  <c r="BC1259" i="1"/>
  <c r="BB1402" i="1"/>
  <c r="BB975" i="1"/>
  <c r="BB271" i="1"/>
  <c r="BB638" i="1"/>
  <c r="BC295" i="1"/>
  <c r="BB1546" i="1"/>
  <c r="BB1631" i="1"/>
  <c r="BB232" i="1"/>
  <c r="BB314" i="1"/>
  <c r="BB1205" i="1"/>
  <c r="BB184" i="1"/>
  <c r="BB425" i="1"/>
  <c r="BB961" i="1"/>
  <c r="BC1086" i="1"/>
  <c r="BB609" i="1"/>
  <c r="BA1511" i="1"/>
  <c r="BC491" i="1"/>
  <c r="BC1308" i="1"/>
  <c r="BB1110" i="1"/>
  <c r="BB711" i="1"/>
  <c r="BC1236" i="1"/>
  <c r="BC897" i="1"/>
  <c r="BC812" i="1"/>
  <c r="BC211" i="1"/>
  <c r="BB1132" i="1"/>
  <c r="BC535" i="1"/>
  <c r="BC1231" i="1"/>
  <c r="BB489" i="1"/>
  <c r="BA1591" i="1"/>
  <c r="BC1227" i="1"/>
  <c r="BC288" i="1"/>
  <c r="BC148" i="1"/>
  <c r="BB576" i="1"/>
  <c r="BB624" i="1"/>
  <c r="BB1371" i="1"/>
  <c r="BB1579" i="1"/>
  <c r="BB1026" i="1"/>
  <c r="BC1272" i="1"/>
  <c r="BA1533" i="1"/>
  <c r="BC668" i="1"/>
  <c r="BA1564" i="1"/>
  <c r="BB77" i="1"/>
  <c r="BB824" i="1"/>
  <c r="BB792" i="1"/>
  <c r="BB1322" i="1"/>
  <c r="BB953" i="1"/>
  <c r="BC584" i="1"/>
  <c r="BC262" i="1"/>
  <c r="BC1184" i="1"/>
  <c r="BB347" i="1"/>
  <c r="BB421" i="1"/>
  <c r="BC783" i="1"/>
  <c r="BB317" i="1"/>
  <c r="BB508" i="1"/>
  <c r="BC276" i="1"/>
  <c r="BB167" i="1"/>
  <c r="BC1286" i="1"/>
  <c r="BC156" i="1"/>
  <c r="BC311" i="1"/>
  <c r="BB1102" i="1"/>
  <c r="BC1101" i="1"/>
  <c r="BB694" i="1"/>
  <c r="BC527" i="1"/>
  <c r="BB1221" i="1"/>
  <c r="BC312" i="1"/>
  <c r="BB393" i="1"/>
  <c r="BB1052" i="1"/>
  <c r="BB172" i="1"/>
  <c r="BB1213" i="1"/>
  <c r="BC796" i="1"/>
  <c r="BC599" i="1"/>
  <c r="BB1477" i="1"/>
  <c r="BC310" i="1"/>
  <c r="BC163" i="1"/>
  <c r="BC411" i="1"/>
  <c r="BB826" i="1"/>
  <c r="BC230" i="1"/>
  <c r="BB681" i="1"/>
  <c r="BC1078" i="1"/>
  <c r="BB1496" i="1"/>
  <c r="BB1157" i="1"/>
  <c r="BC161" i="1"/>
  <c r="BB1240" i="1"/>
  <c r="BB983" i="1"/>
  <c r="BB1274" i="1"/>
  <c r="BB350" i="1"/>
  <c r="BC322" i="1"/>
  <c r="BC854" i="1"/>
  <c r="BB1478" i="1"/>
  <c r="BB1488" i="1"/>
  <c r="BC430" i="1"/>
  <c r="BB1314" i="1"/>
  <c r="BB1207" i="1"/>
  <c r="BC757" i="1"/>
  <c r="BC951" i="1"/>
  <c r="BC371" i="1"/>
  <c r="BB1319" i="1"/>
  <c r="BB594" i="1"/>
  <c r="BC1046" i="1"/>
  <c r="BC919" i="1"/>
  <c r="BC79" i="1"/>
  <c r="BC901" i="1"/>
  <c r="BB913" i="1"/>
  <c r="BC1149" i="1"/>
  <c r="BB996" i="1"/>
  <c r="BC1269" i="1"/>
  <c r="BB787" i="1"/>
  <c r="BB695" i="1"/>
  <c r="BB998" i="1"/>
  <c r="BB274" i="1"/>
  <c r="BC533" i="1"/>
  <c r="BC90" i="1"/>
  <c r="BC708" i="1"/>
  <c r="BC538" i="1"/>
  <c r="BB341" i="1"/>
  <c r="BB572" i="1"/>
  <c r="BC1287" i="1"/>
  <c r="BC1409" i="1"/>
  <c r="BB209" i="1"/>
  <c r="BB381" i="1"/>
  <c r="BC870" i="1"/>
  <c r="BB67" i="1"/>
  <c r="BB575" i="1"/>
  <c r="BC644" i="1"/>
  <c r="BB1250" i="1"/>
  <c r="BB802" i="1"/>
  <c r="BB1591" i="1"/>
  <c r="BB128" i="1"/>
  <c r="BC351" i="1"/>
  <c r="BB533" i="1"/>
  <c r="BC357" i="1"/>
  <c r="BC1172" i="1"/>
  <c r="BB941" i="1"/>
  <c r="BB306" i="1"/>
  <c r="BC1098" i="1"/>
  <c r="BB751" i="1"/>
  <c r="BB571" i="1"/>
  <c r="BC646" i="1"/>
  <c r="BC1424" i="1"/>
  <c r="BC1434" i="1"/>
  <c r="BB1569" i="1"/>
  <c r="BC250" i="1"/>
  <c r="BB1474" i="1"/>
  <c r="BB1576" i="1"/>
  <c r="BC1325" i="1"/>
  <c r="BB423" i="1"/>
  <c r="BC395" i="1"/>
  <c r="BC1094" i="1"/>
  <c r="BC813" i="1"/>
  <c r="BB376" i="1"/>
  <c r="BB1487" i="1"/>
  <c r="BB1379" i="1"/>
  <c r="BC1174" i="1"/>
  <c r="BC847" i="1"/>
  <c r="BB1466" i="1"/>
  <c r="BC1297" i="1"/>
  <c r="BB1311" i="1"/>
  <c r="BC1139" i="1"/>
  <c r="BC1202" i="1"/>
  <c r="BB123" i="1"/>
  <c r="BC1002" i="1"/>
  <c r="BC1456" i="1"/>
  <c r="BB1337" i="1"/>
  <c r="BB1340" i="1"/>
  <c r="BB328" i="1"/>
  <c r="BB860" i="1"/>
  <c r="BC616" i="1"/>
  <c r="BC89" i="1"/>
  <c r="BB366" i="1"/>
  <c r="BB1153" i="1"/>
  <c r="BC1330" i="1"/>
  <c r="BB1547" i="1"/>
  <c r="BB404" i="1"/>
  <c r="BC938" i="1"/>
  <c r="BB1499" i="1"/>
  <c r="BC1423" i="1"/>
  <c r="BB1005" i="1"/>
  <c r="BB324" i="1"/>
  <c r="BB390" i="1"/>
  <c r="BC803" i="1"/>
  <c r="BB874" i="1"/>
  <c r="BA1529" i="1"/>
  <c r="BC212" i="1"/>
  <c r="BC570" i="1"/>
  <c r="BB1580" i="1"/>
  <c r="BC1203" i="1"/>
  <c r="BC1121" i="1"/>
  <c r="BB1420" i="1"/>
  <c r="BC1033" i="1"/>
  <c r="BC451" i="1"/>
  <c r="BC541" i="1"/>
  <c r="BC657" i="1"/>
  <c r="BB1465" i="1"/>
  <c r="BC245" i="1"/>
  <c r="BB114" i="1"/>
  <c r="BB1236" i="1"/>
  <c r="BB1235" i="1"/>
  <c r="BB487" i="1"/>
  <c r="BB437" i="1"/>
  <c r="BB1308" i="1"/>
  <c r="BB1426" i="1"/>
  <c r="BC1215" i="1"/>
  <c r="BC724" i="1"/>
  <c r="BB501" i="1"/>
  <c r="BB500" i="1"/>
  <c r="BC1136" i="1"/>
  <c r="BC1268" i="1"/>
  <c r="BC620" i="1"/>
  <c r="BB195" i="1"/>
  <c r="BB1076" i="1"/>
  <c r="BC530" i="1"/>
  <c r="BB1344" i="1"/>
  <c r="BB1272" i="1"/>
  <c r="BB299" i="1"/>
  <c r="BB768" i="1"/>
  <c r="BC1439" i="1"/>
  <c r="BB564" i="1"/>
  <c r="BB561" i="1"/>
  <c r="BB1523" i="1"/>
  <c r="BC792" i="1"/>
  <c r="BB1294" i="1"/>
  <c r="BB400" i="1"/>
  <c r="BB453" i="1"/>
  <c r="BC373" i="1"/>
  <c r="BB1490" i="1"/>
  <c r="BC808" i="1"/>
  <c r="BC363" i="1"/>
  <c r="BB732" i="1"/>
  <c r="BC827" i="1"/>
  <c r="BC778" i="1"/>
  <c r="BB1090" i="1"/>
  <c r="BC1247" i="1"/>
  <c r="BC498" i="1"/>
  <c r="BC1106" i="1"/>
  <c r="BB1248" i="1"/>
  <c r="BC1302" i="1"/>
  <c r="BB549" i="1"/>
  <c r="BB240" i="1"/>
  <c r="BC109" i="1"/>
  <c r="BC1233" i="1"/>
  <c r="BC1129" i="1"/>
  <c r="BB1237" i="1"/>
  <c r="BB479" i="1"/>
  <c r="BC948" i="1"/>
  <c r="BC301" i="1"/>
  <c r="BB1596" i="1"/>
  <c r="BB301" i="1"/>
  <c r="BA1573" i="1"/>
  <c r="BB1561" i="1"/>
  <c r="BB1009" i="1"/>
  <c r="BC1036" i="1"/>
  <c r="BB580" i="1"/>
  <c r="BC183" i="1"/>
  <c r="BA1524" i="1"/>
  <c r="BB563" i="1"/>
  <c r="BB836" i="1"/>
  <c r="BB1098" i="1"/>
  <c r="BB1408" i="1"/>
  <c r="BB1174" i="1"/>
  <c r="BB1096" i="1"/>
  <c r="BC1043" i="1"/>
  <c r="BC1397" i="1"/>
  <c r="BC943" i="1"/>
  <c r="BB588" i="1"/>
  <c r="BB1527" i="1"/>
  <c r="BB578" i="1"/>
  <c r="BB897" i="1"/>
  <c r="BA1530" i="1"/>
  <c r="BC560" i="1"/>
  <c r="BB165" i="1"/>
  <c r="BC207" i="1"/>
  <c r="BB1611" i="1"/>
  <c r="BC227" i="1"/>
  <c r="BB772" i="1"/>
  <c r="BB788" i="1"/>
  <c r="BB1191" i="1"/>
  <c r="BC777" i="1"/>
  <c r="BC1178" i="1"/>
  <c r="BB1043" i="1"/>
  <c r="BB1440" i="1"/>
  <c r="BA1605" i="1"/>
  <c r="BA1576" i="1"/>
  <c r="BC476" i="1"/>
  <c r="BB1581" i="1"/>
  <c r="BB1453" i="1"/>
  <c r="BB818" i="1"/>
  <c r="BC1429" i="1"/>
  <c r="BB628" i="1"/>
  <c r="BC462" i="1"/>
  <c r="BC1013" i="1"/>
  <c r="BC1022" i="1"/>
  <c r="BC1418" i="1"/>
  <c r="BC1353" i="1"/>
  <c r="BB1403" i="1"/>
  <c r="BB882" i="1"/>
  <c r="BC851" i="1"/>
  <c r="BB115" i="1"/>
  <c r="BC965" i="1"/>
  <c r="BB1182" i="1"/>
  <c r="BC663" i="1"/>
  <c r="BC136" i="1"/>
  <c r="BB747" i="1"/>
  <c r="BB1504" i="1"/>
  <c r="BB1059" i="1"/>
  <c r="BC713" i="1"/>
  <c r="BB1039" i="1"/>
  <c r="BC612" i="1"/>
  <c r="BC1191" i="1"/>
  <c r="BC143" i="1"/>
  <c r="BB1229" i="1"/>
  <c r="BC643" i="1"/>
  <c r="BC1090" i="1"/>
  <c r="BB1048" i="1"/>
  <c r="BC330" i="1"/>
  <c r="BA1565" i="1"/>
  <c r="BB536" i="1"/>
  <c r="BC600" i="1"/>
  <c r="BC1073" i="1"/>
  <c r="BB653" i="1"/>
  <c r="BB191" i="1"/>
  <c r="BB1429" i="1"/>
  <c r="BC1348" i="1"/>
  <c r="BB782" i="1"/>
  <c r="BC1361" i="1"/>
  <c r="BB352" i="1"/>
  <c r="BB214" i="1"/>
  <c r="BC852" i="1"/>
  <c r="BC1081" i="1"/>
  <c r="BC717" i="1"/>
  <c r="BB319" i="1"/>
  <c r="BC559" i="1"/>
  <c r="BC793" i="1"/>
  <c r="BC145" i="1"/>
  <c r="BB1446" i="1"/>
  <c r="BC992" i="1"/>
  <c r="BC567" i="1"/>
  <c r="BC1040" i="1"/>
  <c r="BC1137" i="1"/>
  <c r="BB480" i="1"/>
  <c r="BC86" i="1"/>
  <c r="BB1285" i="1"/>
  <c r="BC574" i="1"/>
  <c r="BC1411" i="1"/>
  <c r="BB335" i="1"/>
  <c r="BB110" i="1"/>
  <c r="BC684" i="1"/>
  <c r="BB542" i="1"/>
  <c r="BB992" i="1"/>
  <c r="BB1623" i="1"/>
  <c r="BB1302" i="1"/>
  <c r="BA1535" i="1"/>
  <c r="BC482" i="1"/>
  <c r="BC998" i="1"/>
  <c r="BC1412" i="1"/>
  <c r="BC111" i="1"/>
  <c r="BC380" i="1"/>
  <c r="BA1597" i="1"/>
  <c r="BB846" i="1"/>
  <c r="BB1336" i="1"/>
  <c r="BC880" i="1"/>
  <c r="BB81" i="1"/>
  <c r="BC154" i="1"/>
  <c r="BB1142" i="1"/>
  <c r="BC501" i="1"/>
  <c r="BB1364" i="1"/>
  <c r="BC122" i="1"/>
  <c r="BC1254" i="1"/>
  <c r="BB1067" i="1"/>
  <c r="BB342" i="1"/>
  <c r="BB117" i="1"/>
  <c r="BB873" i="1"/>
  <c r="BB522" i="1"/>
  <c r="BA1507" i="1"/>
  <c r="BC254" i="1"/>
  <c r="BC1190" i="1"/>
  <c r="BC618" i="1"/>
  <c r="BC291" i="1"/>
  <c r="BC971" i="1"/>
  <c r="BB834" i="1"/>
  <c r="BB412" i="1"/>
  <c r="BB1172" i="1"/>
  <c r="BB783" i="1"/>
  <c r="BB1484" i="1"/>
  <c r="BC732" i="1"/>
  <c r="BC1462" i="1"/>
  <c r="BB962" i="1"/>
  <c r="BC307" i="1"/>
  <c r="BC802" i="1"/>
  <c r="BC839" i="1"/>
  <c r="BB1421" i="1"/>
  <c r="BC132" i="1"/>
  <c r="BA1549" i="1"/>
  <c r="BB870" i="1"/>
  <c r="BB1231" i="1"/>
  <c r="BC725" i="1"/>
  <c r="BC967" i="1"/>
  <c r="BB266" i="1"/>
  <c r="BC350" i="1"/>
  <c r="BB75" i="1"/>
  <c r="BB180" i="1"/>
  <c r="BC393" i="1"/>
  <c r="BC1250" i="1"/>
  <c r="BB430" i="1"/>
  <c r="BC988" i="1"/>
  <c r="BC137" i="1"/>
  <c r="BB185" i="1"/>
  <c r="BC547" i="1"/>
  <c r="BB1270" i="1"/>
  <c r="BB93" i="1"/>
  <c r="BC1430" i="1"/>
  <c r="BC439" i="1"/>
  <c r="BC977" i="1"/>
  <c r="BB1618" i="1"/>
  <c r="BC896" i="1"/>
  <c r="BC146" i="1"/>
  <c r="BB708" i="1"/>
  <c r="BB1464" i="1"/>
  <c r="BC1060" i="1"/>
  <c r="BB1424" i="1"/>
  <c r="BC112" i="1"/>
  <c r="BB494" i="1"/>
  <c r="BB1522" i="1"/>
  <c r="BB289" i="1"/>
  <c r="BC970" i="1"/>
  <c r="BB90" i="1"/>
  <c r="BC144" i="1"/>
  <c r="BB855" i="1"/>
  <c r="BB1283" i="1"/>
  <c r="BC525" i="1"/>
  <c r="BB894" i="1"/>
  <c r="BC1396" i="1"/>
  <c r="BB1559" i="1"/>
  <c r="BC520" i="1"/>
  <c r="BC1152" i="1"/>
  <c r="BB346" i="1"/>
  <c r="BB1093" i="1"/>
  <c r="BC902" i="1"/>
  <c r="BC1075" i="1"/>
  <c r="BB843" i="1"/>
  <c r="BC107" i="1"/>
  <c r="BC649" i="1"/>
  <c r="BB1170" i="1"/>
  <c r="BB1571" i="1"/>
  <c r="BC468" i="1"/>
  <c r="BC225" i="1"/>
  <c r="BB1055" i="1"/>
  <c r="BC1181" i="1"/>
  <c r="BB1376" i="1"/>
  <c r="BC887" i="1"/>
  <c r="BB1323" i="1"/>
  <c r="BB134" i="1"/>
  <c r="BB1564" i="1"/>
  <c r="BC722" i="1"/>
  <c r="BB1217" i="1"/>
  <c r="BB803" i="1"/>
  <c r="BB414" i="1"/>
  <c r="BB1568" i="1"/>
  <c r="BC1102" i="1"/>
  <c r="BC493" i="1"/>
  <c r="BC394" i="1"/>
  <c r="BB1430" i="1"/>
  <c r="BB520" i="1"/>
  <c r="BC1255" i="1"/>
  <c r="BC392" i="1"/>
  <c r="BB990" i="1"/>
  <c r="BC1422" i="1"/>
  <c r="BC859" i="1"/>
  <c r="BB1391" i="1"/>
  <c r="BB1194" i="1"/>
  <c r="BB502" i="1"/>
  <c r="BB1089" i="1"/>
  <c r="BC627" i="1"/>
  <c r="BB1268" i="1"/>
  <c r="BC598" i="1"/>
  <c r="BC912" i="1"/>
  <c r="BC973" i="1"/>
  <c r="BB1373" i="1"/>
  <c r="BC1475" i="1"/>
  <c r="BC939" i="1"/>
  <c r="BB1560" i="1"/>
  <c r="BB399" i="1"/>
  <c r="BB569" i="1"/>
  <c r="BC1402" i="1"/>
  <c r="BB216" i="1"/>
  <c r="BA1525" i="1"/>
  <c r="BC1107" i="1"/>
  <c r="BC165" i="1"/>
  <c r="BC705" i="1"/>
  <c r="BC1451" i="1"/>
  <c r="BB353" i="1"/>
  <c r="BB307" i="1"/>
  <c r="BC461" i="1"/>
  <c r="BB1583" i="1"/>
  <c r="BC712" i="1"/>
  <c r="BA1567" i="1"/>
  <c r="BC464" i="1"/>
  <c r="BB948" i="1"/>
  <c r="BC378" i="1"/>
  <c r="BC1449" i="1"/>
  <c r="BC1347" i="1"/>
  <c r="BC1345" i="1"/>
  <c r="BB940" i="1"/>
  <c r="BB703" i="1"/>
  <c r="BC188" i="1"/>
  <c r="BC610" i="1"/>
  <c r="BC353" i="1"/>
  <c r="BC1150" i="1"/>
  <c r="BC1097" i="1"/>
  <c r="BA1512" i="1"/>
  <c r="BC840" i="1"/>
  <c r="BA1598" i="1"/>
  <c r="BB1019" i="1"/>
  <c r="BA1633" i="1"/>
  <c r="BB86" i="1"/>
  <c r="BB517" i="1"/>
  <c r="BA1568" i="1"/>
  <c r="BA1542" i="1"/>
  <c r="BB1338" i="1"/>
  <c r="BC170" i="1"/>
  <c r="BC976" i="1"/>
  <c r="BB1293" i="1"/>
  <c r="BC1017" i="1"/>
  <c r="BC550" i="1"/>
  <c r="BC1461" i="1"/>
  <c r="BC944" i="1"/>
  <c r="BB1525" i="1"/>
  <c r="BB469" i="1"/>
  <c r="BC159" i="1"/>
  <c r="BC1283" i="1"/>
  <c r="BB1599" i="1"/>
  <c r="BC958" i="1"/>
  <c r="BC1142" i="1"/>
  <c r="BB1252" i="1"/>
  <c r="BB148" i="1"/>
  <c r="BA1578" i="1"/>
  <c r="BB104" i="1"/>
  <c r="BB510" i="1"/>
  <c r="BC856" i="1"/>
  <c r="BC475" i="1"/>
  <c r="BB896" i="1"/>
  <c r="BB1106" i="1"/>
  <c r="BB204" i="1"/>
  <c r="BC327" i="1"/>
  <c r="BB1278" i="1"/>
  <c r="BC396" i="1"/>
  <c r="BB1506" i="1"/>
  <c r="BC762" i="1"/>
  <c r="BB1578" i="1"/>
  <c r="BB1629" i="1"/>
  <c r="BB1549" i="1"/>
  <c r="BB904" i="1"/>
  <c r="BB1169" i="1"/>
  <c r="BC737" i="1"/>
  <c r="BC1252" i="1"/>
  <c r="BB368" i="1"/>
  <c r="BB1350" i="1"/>
  <c r="BC1335" i="1"/>
  <c r="BB944" i="1"/>
  <c r="BB606" i="1"/>
  <c r="BA1610" i="1"/>
  <c r="BC384" i="1"/>
  <c r="BB329" i="1"/>
  <c r="BC258" i="1"/>
  <c r="BC81" i="1"/>
  <c r="BB392" i="1"/>
  <c r="BB827" i="1"/>
  <c r="BC1087" i="1"/>
  <c r="BB1046" i="1"/>
  <c r="BB888" i="1"/>
  <c r="BB276" i="1"/>
  <c r="BB492" i="1"/>
  <c r="BC324" i="1"/>
  <c r="BB1159" i="1"/>
  <c r="BB1315" i="1"/>
  <c r="BC232" i="1"/>
  <c r="BC606" i="1"/>
  <c r="BC947" i="1"/>
  <c r="BC292" i="1"/>
  <c r="BC546" i="1"/>
  <c r="BC492" i="1"/>
  <c r="BC763" i="1"/>
  <c r="BB1071" i="1"/>
  <c r="BB1313" i="1"/>
  <c r="BC229" i="1"/>
  <c r="BB988" i="1"/>
  <c r="BB280" i="1"/>
  <c r="BC460" i="1"/>
  <c r="BC1358" i="1"/>
  <c r="BC1235" i="1"/>
  <c r="BB922" i="1"/>
  <c r="BB1592" i="1"/>
  <c r="BC418" i="1"/>
  <c r="BB784" i="1"/>
  <c r="BC243" i="1"/>
  <c r="BC438" i="1"/>
  <c r="BB1457" i="1"/>
  <c r="BC751" i="1"/>
  <c r="BC1237" i="1"/>
  <c r="BC177" i="1"/>
  <c r="BB136" i="1"/>
  <c r="BA1519" i="1"/>
  <c r="BC1223" i="1"/>
  <c r="BC242" i="1"/>
  <c r="BB930" i="1"/>
  <c r="BB1178" i="1"/>
  <c r="BB986" i="1"/>
  <c r="BB69" i="1"/>
  <c r="BC689" i="1"/>
  <c r="BC1230" i="1"/>
  <c r="BB496" i="1"/>
  <c r="BB1528" i="1"/>
  <c r="BB313" i="1"/>
  <c r="BB202" i="1"/>
  <c r="BB1531" i="1"/>
  <c r="BB207" i="1"/>
  <c r="BA1487" i="1"/>
  <c r="BB689" i="1"/>
  <c r="BC1300" i="1"/>
  <c r="BC1446" i="1"/>
  <c r="BB646" i="1"/>
  <c r="BB666" i="1"/>
  <c r="BB1608" i="1"/>
  <c r="BB133" i="1"/>
  <c r="BB97" i="1"/>
  <c r="BC370" i="1"/>
  <c r="BB645" i="1"/>
  <c r="BB1367" i="1"/>
  <c r="BC692" i="1"/>
  <c r="BB875" i="1"/>
  <c r="BC580" i="1"/>
  <c r="BB700" i="1"/>
  <c r="BB995" i="1"/>
  <c r="BC1032" i="1"/>
  <c r="BB595" i="1"/>
  <c r="BC613" i="1"/>
  <c r="BB157" i="1"/>
  <c r="BB103" i="1"/>
  <c r="BC665" i="1"/>
  <c r="BC1195" i="1"/>
  <c r="BB1349" i="1"/>
  <c r="BB750" i="1"/>
  <c r="BC666" i="1"/>
  <c r="BB1604" i="1"/>
  <c r="BB879" i="1"/>
  <c r="BC1292" i="1"/>
  <c r="BA1514" i="1"/>
  <c r="BB1508" i="1"/>
  <c r="BC1351" i="1"/>
  <c r="BB229" i="1"/>
  <c r="BB309" i="1"/>
  <c r="BB332" i="1"/>
  <c r="BC465" i="1"/>
  <c r="BB398" i="1"/>
  <c r="BC409" i="1"/>
  <c r="BB155" i="1"/>
  <c r="BC1290" i="1"/>
  <c r="BC592" i="1"/>
  <c r="BB1218" i="1"/>
  <c r="BC507" i="1"/>
  <c r="BB507" i="1"/>
  <c r="BC565" i="1"/>
  <c r="BC702" i="1"/>
  <c r="BC448" i="1"/>
  <c r="BB1261" i="1"/>
  <c r="BB252" i="1"/>
  <c r="BC1408" i="1"/>
  <c r="BC1059" i="1"/>
  <c r="BB1130" i="1"/>
  <c r="BB1545" i="1"/>
  <c r="BB1292" i="1"/>
  <c r="BC1466" i="1"/>
  <c r="BC168" i="1"/>
  <c r="BB893" i="1"/>
  <c r="BA1617" i="1"/>
  <c r="BB1543" i="1"/>
  <c r="BC73" i="1"/>
  <c r="BC1157" i="1"/>
  <c r="BB1529" i="1"/>
  <c r="BC1116" i="1"/>
  <c r="BC447" i="1"/>
  <c r="BC874" i="1"/>
  <c r="BC1295" i="1"/>
  <c r="BB1389" i="1"/>
  <c r="BC487" i="1"/>
  <c r="BC278" i="1"/>
  <c r="BB1610" i="1"/>
  <c r="BC337" i="1"/>
  <c r="BC634" i="1"/>
  <c r="BC884" i="1"/>
  <c r="BB138" i="1"/>
  <c r="BB830" i="1"/>
  <c r="BC641" i="1"/>
  <c r="BB863" i="1"/>
  <c r="BB844" i="1"/>
  <c r="BA1517" i="1"/>
  <c r="BC72" i="1"/>
  <c r="BB1404" i="1"/>
  <c r="BB297" i="1"/>
  <c r="BB1075" i="1"/>
  <c r="BB1348" i="1"/>
  <c r="BC586" i="1"/>
  <c r="BB1190" i="1"/>
  <c r="BB1021" i="1"/>
  <c r="BC661" i="1"/>
  <c r="BB723" i="1"/>
  <c r="BC1209" i="1"/>
  <c r="BC509" i="1"/>
  <c r="BB187" i="1"/>
  <c r="BC679" i="1"/>
  <c r="BB647" i="1"/>
  <c r="BC699" i="1"/>
  <c r="BB1177" i="1"/>
  <c r="BB369" i="1"/>
  <c r="BB1010" i="1"/>
  <c r="BB164" i="1"/>
  <c r="BB1000" i="1"/>
  <c r="BC1204" i="1"/>
  <c r="BC1213" i="1"/>
  <c r="BB629" i="1"/>
  <c r="BC1232" i="1"/>
  <c r="BA1548" i="1"/>
  <c r="BC241" i="1"/>
  <c r="BC1193" i="1"/>
  <c r="BB80" i="1"/>
  <c r="BB362" i="1"/>
  <c r="BB946" i="1"/>
  <c r="BB122" i="1"/>
  <c r="BB776" i="1"/>
  <c r="BB474" i="1"/>
  <c r="BC467" i="1"/>
  <c r="BB1325" i="1"/>
  <c r="BA1577" i="1"/>
  <c r="BB688" i="1"/>
  <c r="BB411" i="1"/>
  <c r="BC1421" i="1"/>
  <c r="BA1571" i="1"/>
  <c r="BC1151" i="1"/>
  <c r="BB349" i="1"/>
  <c r="BB287" i="1"/>
  <c r="BC680" i="1"/>
  <c r="BB465" i="1"/>
  <c r="BB800" i="1"/>
  <c r="BC557" i="1"/>
  <c r="BC352" i="1"/>
  <c r="BB1346" i="1"/>
  <c r="BB752" i="1"/>
  <c r="BB627" i="1"/>
  <c r="BB466" i="1"/>
  <c r="BC1211" i="1"/>
  <c r="BC961" i="1"/>
  <c r="BC321" i="1"/>
  <c r="BB1526" i="1"/>
  <c r="BB1116" i="1"/>
  <c r="BB1267" i="1"/>
  <c r="BB304" i="1"/>
  <c r="BB845" i="1"/>
  <c r="BB1007" i="1"/>
  <c r="BC422" i="1"/>
  <c r="BB831" i="1"/>
  <c r="BB340" i="1"/>
  <c r="BB1317" i="1"/>
  <c r="BC518" i="1"/>
  <c r="BC1217" i="1"/>
  <c r="BB1051" i="1"/>
  <c r="BC342" i="1"/>
  <c r="BC728" i="1"/>
  <c r="BC531" i="1"/>
  <c r="BC164" i="1"/>
  <c r="BB475" i="1"/>
  <c r="BB296" i="1"/>
  <c r="BC1122" i="1"/>
  <c r="BB111" i="1"/>
  <c r="BB1413" i="1"/>
  <c r="BB1521" i="1"/>
  <c r="BC120" i="1"/>
  <c r="BC886" i="1"/>
  <c r="BC1246" i="1"/>
  <c r="BC382" i="1"/>
  <c r="BB1377" i="1"/>
  <c r="BB1486" i="1"/>
  <c r="BA1513" i="1"/>
  <c r="BB215" i="1"/>
  <c r="BB456" i="1"/>
  <c r="BC575" i="1"/>
  <c r="BB1630" i="1"/>
  <c r="BB598" i="1"/>
  <c r="BB1254" i="1"/>
  <c r="BB1029" i="1"/>
  <c r="BB1226" i="1"/>
  <c r="BB1448" i="1"/>
  <c r="BC333" i="1"/>
  <c r="BA1618" i="1"/>
  <c r="BB1144" i="1"/>
  <c r="BC219" i="1"/>
  <c r="BC356" i="1"/>
  <c r="BB140" i="1"/>
  <c r="BC885" i="1"/>
  <c r="BC749" i="1"/>
  <c r="BC769" i="1"/>
  <c r="BC543" i="1"/>
  <c r="BC281" i="1"/>
  <c r="BB298" i="1"/>
  <c r="BC287" i="1"/>
  <c r="BB190" i="1"/>
  <c r="BC554" i="1"/>
  <c r="BC203" i="1"/>
  <c r="BA1631" i="1"/>
  <c r="BC1169" i="1"/>
  <c r="BB495" i="1"/>
  <c r="BB958" i="1"/>
  <c r="BC224" i="1"/>
  <c r="BB394" i="1"/>
  <c r="BC417" i="1"/>
  <c r="BC1147" i="1"/>
  <c r="BA1595" i="1"/>
  <c r="BA1627" i="1"/>
  <c r="BB504" i="1"/>
  <c r="BB194" i="1"/>
  <c r="BB100" i="1"/>
  <c r="BA1540" i="1"/>
  <c r="BB736" i="1"/>
  <c r="BB278" i="1"/>
  <c r="BB124" i="1"/>
  <c r="BC197" i="1"/>
  <c r="BB919" i="1"/>
  <c r="BB1615" i="1"/>
  <c r="BB150" i="1"/>
  <c r="BB970" i="1"/>
  <c r="BC1339" i="1"/>
  <c r="BB960" i="1"/>
  <c r="BA1583" i="1"/>
  <c r="BB1542" i="1"/>
  <c r="BB880" i="1"/>
  <c r="BA1526" i="1"/>
  <c r="BB1210" i="1"/>
  <c r="BC279" i="1"/>
  <c r="BB1166" i="1"/>
  <c r="BC399" i="1"/>
  <c r="BB1013" i="1"/>
  <c r="BC277" i="1"/>
  <c r="BB1432" i="1"/>
  <c r="BA1547" i="1"/>
  <c r="BC1069" i="1"/>
  <c r="BB175" i="1"/>
  <c r="BB1057" i="1"/>
  <c r="BB911" i="1"/>
  <c r="BC1162" i="1"/>
  <c r="BC385" i="1"/>
  <c r="BC726" i="1"/>
  <c r="BC678" i="1"/>
  <c r="BC582" i="1"/>
  <c r="BC185" i="1"/>
  <c r="BC685" i="1"/>
  <c r="BC455" i="1"/>
  <c r="BC1132" i="1"/>
  <c r="BC908" i="1"/>
  <c r="BB1134" i="1"/>
  <c r="BC1455" i="1"/>
  <c r="BC838" i="1"/>
  <c r="BB899" i="1"/>
  <c r="BB1482" i="1"/>
  <c r="BB154" i="1"/>
  <c r="BC221" i="1"/>
  <c r="BC572" i="1"/>
  <c r="BC603" i="1"/>
  <c r="BC214" i="1"/>
  <c r="BB1148" i="1"/>
  <c r="BB192" i="1"/>
  <c r="BB799" i="1"/>
  <c r="BC536" i="1"/>
  <c r="BC91" i="1"/>
  <c r="BC270" i="1"/>
  <c r="BA1594" i="1"/>
  <c r="BB715" i="1"/>
  <c r="BB270" i="1"/>
  <c r="BB1224" i="1"/>
  <c r="BC1166" i="1"/>
  <c r="BC1115" i="1"/>
  <c r="BB113" i="1"/>
  <c r="BC932" i="1"/>
  <c r="BB835" i="1"/>
  <c r="BC674" i="1"/>
  <c r="BB1281" i="1"/>
  <c r="BB1455" i="1"/>
  <c r="BC407" i="1"/>
  <c r="BB1141" i="1"/>
  <c r="BC733" i="1"/>
  <c r="BC667" i="1"/>
  <c r="BC621" i="1"/>
  <c r="BB618" i="1"/>
  <c r="BC690" i="1"/>
  <c r="BC1010" i="1"/>
  <c r="BC1074" i="1"/>
  <c r="BC648" i="1"/>
  <c r="BB1601" i="1"/>
  <c r="BC222" i="1"/>
  <c r="BB1145" i="1"/>
  <c r="BC1443" i="1"/>
  <c r="BB866" i="1"/>
  <c r="BC786" i="1"/>
  <c r="BB1149" i="1"/>
  <c r="BC652" i="1"/>
  <c r="BB343" i="1"/>
  <c r="BB1401" i="1"/>
  <c r="BC1267" i="1"/>
  <c r="BC1282" i="1"/>
  <c r="BB224" i="1"/>
  <c r="BB854" i="1"/>
  <c r="BB625" i="1"/>
  <c r="BC1279" i="1"/>
  <c r="BC736" i="1"/>
  <c r="BC658" i="1"/>
  <c r="BC459" i="1"/>
  <c r="BB431" i="1"/>
  <c r="BC1234" i="1"/>
  <c r="BC629" i="1"/>
  <c r="BB1001" i="1"/>
  <c r="BC626" i="1"/>
  <c r="BB92" i="1"/>
  <c r="BC1145" i="1"/>
  <c r="BC469" i="1"/>
  <c r="BB497" i="1"/>
  <c r="BB311" i="1"/>
  <c r="BC709" i="1"/>
  <c r="BC1051" i="1"/>
  <c r="BC429" i="1"/>
  <c r="BB132" i="1"/>
  <c r="BC1161" i="1"/>
  <c r="BB1222" i="1"/>
  <c r="BB1436" i="1"/>
  <c r="BC1301" i="1"/>
  <c r="BC189" i="1"/>
  <c r="BB1351" i="1"/>
  <c r="BB1588" i="1"/>
  <c r="BC1228" i="1"/>
  <c r="BB963" i="1"/>
  <c r="BB1372" i="1"/>
  <c r="BA1589" i="1"/>
  <c r="BB1540" i="1"/>
  <c r="BB339" i="1"/>
  <c r="BB1152" i="1"/>
  <c r="BC1015" i="1"/>
  <c r="BC1188" i="1"/>
  <c r="BB505" i="1"/>
  <c r="BC114" i="1"/>
  <c r="BC1183" i="1"/>
  <c r="BC576" i="1"/>
  <c r="BC1307" i="1"/>
  <c r="BB1511" i="1"/>
  <c r="BB749" i="1"/>
  <c r="BB833" i="1"/>
  <c r="BC1410" i="1"/>
  <c r="BB1405" i="1"/>
  <c r="BC636" i="1"/>
  <c r="BC989" i="1"/>
  <c r="BC997" i="1"/>
  <c r="BC1065" i="1"/>
  <c r="BB1551" i="1"/>
  <c r="BB68" i="1"/>
  <c r="BC96" i="1"/>
  <c r="BC946" i="1"/>
  <c r="BC809" i="1"/>
  <c r="BB977" i="1"/>
  <c r="BA1488" i="1"/>
  <c r="BC282" i="1"/>
  <c r="BB636" i="1"/>
  <c r="BB1030" i="1"/>
  <c r="BC117" i="1"/>
  <c r="BB822" i="1"/>
  <c r="BC488" i="1"/>
  <c r="BB1627" i="1"/>
  <c r="BB593" i="1"/>
  <c r="BB1303" i="1"/>
  <c r="BC883" i="1"/>
  <c r="BC1380" i="1"/>
  <c r="BC125" i="1"/>
  <c r="BB102" i="1"/>
  <c r="BC596" i="1"/>
  <c r="BC1417" i="1"/>
  <c r="BB101" i="1"/>
  <c r="BC604" i="1"/>
  <c r="BC1372" i="1"/>
  <c r="BC139" i="1"/>
  <c r="BC1266" i="1"/>
  <c r="BC1205" i="1"/>
  <c r="BB991" i="1"/>
  <c r="BC1442" i="1"/>
  <c r="BB1219" i="1"/>
  <c r="BB1025" i="1"/>
  <c r="BB1072" i="1"/>
  <c r="BB1417" i="1"/>
  <c r="BB268" i="1"/>
  <c r="BB484" i="1"/>
  <c r="BC1052" i="1"/>
  <c r="BB935" i="1"/>
  <c r="BB989" i="1"/>
  <c r="BB284" i="1"/>
  <c r="BC866" i="1"/>
  <c r="BB82" i="1"/>
  <c r="BA1586" i="1"/>
  <c r="BB1362" i="1"/>
  <c r="BC1140" i="1"/>
  <c r="BB443" i="1"/>
  <c r="BC1200" i="1"/>
  <c r="BC920" i="1"/>
  <c r="BC1007" i="1"/>
  <c r="BC236" i="1"/>
  <c r="BB488" i="1"/>
  <c r="BB885" i="1"/>
  <c r="BB683" i="1"/>
  <c r="BC71" i="1"/>
  <c r="BC622" i="1"/>
  <c r="BB1112" i="1"/>
  <c r="BB737" i="1"/>
  <c r="BC614" i="1"/>
  <c r="BC1047" i="1"/>
  <c r="BC1103" i="1"/>
  <c r="BB716" i="1"/>
  <c r="BB677" i="1"/>
  <c r="BC1155" i="1"/>
  <c r="BC1317" i="1"/>
  <c r="BC528" i="1"/>
  <c r="BC328" i="1"/>
  <c r="BC855" i="1"/>
  <c r="BC1441" i="1"/>
  <c r="BC799" i="1"/>
  <c r="BB760" i="1"/>
  <c r="BC583" i="1"/>
  <c r="BC372" i="1"/>
  <c r="BB728" i="1"/>
  <c r="BC694" i="1"/>
  <c r="BC172" i="1"/>
  <c r="BB222" i="1"/>
  <c r="BB327" i="1"/>
  <c r="BB358" i="1"/>
  <c r="BC893" i="1"/>
  <c r="BB1567" i="1"/>
  <c r="BB577" i="1"/>
  <c r="BC721" i="1"/>
  <c r="BC506" i="1"/>
  <c r="BB178" i="1"/>
  <c r="BB1392" i="1"/>
  <c r="BB1461" i="1"/>
  <c r="BC414" i="1"/>
  <c r="BB532" i="1"/>
  <c r="BC128" i="1"/>
  <c r="BC928" i="1"/>
  <c r="BC490" i="1"/>
  <c r="BC1463" i="1"/>
  <c r="BB583" i="1"/>
  <c r="BB692" i="1"/>
  <c r="BB1309" i="1"/>
  <c r="BB166" i="1"/>
  <c r="BC306" i="1"/>
  <c r="BC745" i="1"/>
  <c r="BC138" i="1"/>
  <c r="BB976" i="1"/>
  <c r="BB1036" i="1"/>
  <c r="BB619" i="1"/>
  <c r="BC1479" i="1"/>
  <c r="BC949" i="1"/>
  <c r="BB684" i="1"/>
  <c r="BC152" i="1"/>
  <c r="BB634" i="1"/>
  <c r="BB717" i="1"/>
  <c r="BB434" i="1"/>
  <c r="BC1218" i="1"/>
  <c r="BB848" i="1"/>
  <c r="BB1483" i="1"/>
  <c r="BC830" i="1"/>
  <c r="BA1593" i="1"/>
  <c r="BC863" i="1"/>
  <c r="BC1034" i="1"/>
  <c r="BB1332" i="1"/>
  <c r="BB1628" i="1"/>
  <c r="BC387" i="1"/>
  <c r="BC1381" i="1"/>
  <c r="BC187" i="1"/>
  <c r="BA1628" i="1"/>
  <c r="BB325" i="1"/>
  <c r="BB1034" i="1"/>
  <c r="BB1196" i="1"/>
  <c r="BC1261" i="1"/>
  <c r="BC597" i="1"/>
  <c r="BB1124" i="1"/>
  <c r="BB1366" i="1"/>
  <c r="BC879" i="1"/>
  <c r="BC223" i="1"/>
  <c r="BB498" i="1"/>
  <c r="BC1352" i="1"/>
  <c r="BC968" i="1"/>
  <c r="BC1320" i="1"/>
  <c r="BC1471" i="1"/>
  <c r="BB1360" i="1"/>
  <c r="BC248" i="1"/>
  <c r="BC1369" i="1"/>
  <c r="BC1077" i="1"/>
  <c r="BB223" i="1"/>
  <c r="BC186" i="1"/>
  <c r="BC1265" i="1"/>
  <c r="BC1457" i="1"/>
  <c r="BB1047" i="1"/>
  <c r="BC704" i="1"/>
  <c r="BC1067" i="1"/>
  <c r="BC1426" i="1"/>
  <c r="BC470" i="1"/>
  <c r="BC1460" i="1"/>
  <c r="BB535" i="1"/>
  <c r="BB741" i="1"/>
  <c r="BB1107" i="1"/>
  <c r="BB1597" i="1"/>
  <c r="BB568" i="1"/>
  <c r="BB734" i="1"/>
  <c r="BC401" i="1"/>
  <c r="BB1534" i="1"/>
  <c r="BC381" i="1"/>
  <c r="BC579" i="1"/>
  <c r="BC1433" i="1"/>
  <c r="BB1060" i="1"/>
  <c r="BC974" i="1"/>
  <c r="BA1621" i="1"/>
  <c r="BC860" i="1"/>
  <c r="BC1450" i="1"/>
  <c r="BC719" i="1"/>
  <c r="BC1085" i="1"/>
  <c r="BC171" i="1"/>
  <c r="BC1099" i="1"/>
  <c r="BB139" i="1"/>
  <c r="BB1589" i="1"/>
  <c r="BC1168" i="1"/>
  <c r="BC561" i="1"/>
  <c r="BB652" i="1"/>
  <c r="BC630" i="1"/>
  <c r="BC853" i="1"/>
  <c r="BB1595" i="1"/>
  <c r="BC510" i="1"/>
  <c r="BB481" i="1"/>
  <c r="BB705" i="1"/>
  <c r="BC1321" i="1"/>
  <c r="BB1550" i="1"/>
  <c r="BC76" i="1"/>
  <c r="BB1031" i="1"/>
  <c r="BB1625" i="1"/>
  <c r="BC890" i="1"/>
  <c r="BC1241" i="1"/>
  <c r="BB757" i="1"/>
  <c r="BC752" i="1"/>
  <c r="BC466" i="1"/>
  <c r="BC845" i="1"/>
  <c r="BB249" i="1"/>
  <c r="BC1216" i="1"/>
  <c r="BB470" i="1"/>
  <c r="BC340" i="1"/>
  <c r="BB626" i="1"/>
  <c r="BB654" i="1"/>
  <c r="BB1028" i="1"/>
  <c r="BB859" i="1"/>
  <c r="BC935" i="1"/>
  <c r="BB1347" i="1"/>
  <c r="BB592" i="1"/>
  <c r="BB764" i="1"/>
  <c r="BC848" i="1"/>
  <c r="BC275" i="1"/>
  <c r="BC698" i="1"/>
  <c r="BC1095" i="1"/>
  <c r="BB869" i="1"/>
  <c r="BC1009" i="1"/>
  <c r="BB993" i="1"/>
  <c r="BB837" i="1"/>
  <c r="BB227" i="1"/>
  <c r="BC892" i="1"/>
  <c r="BB1365" i="1"/>
  <c r="BC673" i="1"/>
  <c r="BC1454" i="1"/>
  <c r="BB661" i="1"/>
  <c r="BB250" i="1"/>
  <c r="BC130" i="1"/>
  <c r="BC608" i="1"/>
  <c r="BB512" i="1"/>
  <c r="BB907" i="1"/>
  <c r="BC1173" i="1"/>
  <c r="BB707" i="1"/>
  <c r="BC512" i="1"/>
  <c r="BC1003" i="1"/>
  <c r="BA1485" i="1"/>
  <c r="BC1225" i="1"/>
  <c r="BB612" i="1"/>
  <c r="BB1480" i="1"/>
  <c r="BB923" i="1"/>
  <c r="BC811" i="1"/>
  <c r="BB1209" i="1"/>
  <c r="BC1058" i="1"/>
  <c r="BC707" i="1"/>
  <c r="BC1105" i="1"/>
  <c r="BB1014" i="1"/>
  <c r="BB1097" i="1"/>
  <c r="BB1435" i="1"/>
  <c r="BB410" i="1"/>
  <c r="BA1543" i="1"/>
  <c r="BA1558" i="1"/>
  <c r="BC196" i="1"/>
  <c r="BC1313" i="1"/>
  <c r="BB813" i="1"/>
  <c r="BB1368" i="1"/>
  <c r="BC1370" i="1"/>
  <c r="BC1306" i="1"/>
  <c r="BB231" i="1"/>
  <c r="BB1388" i="1"/>
  <c r="BB1297" i="1"/>
  <c r="BB1320" i="1"/>
  <c r="BB943" i="1"/>
  <c r="BB605" i="1"/>
  <c r="BA1572" i="1"/>
  <c r="BB791" i="1"/>
  <c r="BC1054" i="1"/>
  <c r="BC955" i="1"/>
  <c r="BC671" i="1"/>
  <c r="BC1041" i="1"/>
  <c r="BB458" i="1"/>
  <c r="BC514" i="1"/>
  <c r="BA1489" i="1"/>
  <c r="BB762" i="1"/>
  <c r="BB326" i="1"/>
  <c r="BC1391" i="1"/>
  <c r="BC289" i="1"/>
  <c r="BB978" i="1"/>
  <c r="BC876" i="1"/>
  <c r="BB541" i="1"/>
  <c r="BC249" i="1"/>
  <c r="BB334" i="1"/>
  <c r="BB203" i="1"/>
  <c r="BB462" i="1"/>
  <c r="BB1321" i="1"/>
  <c r="BB1399" i="1"/>
  <c r="BC774" i="1"/>
  <c r="BB696" i="1"/>
  <c r="BC632" i="1"/>
  <c r="BB1082" i="1"/>
  <c r="BC693" i="1"/>
  <c r="BC1238" i="1"/>
  <c r="BA1601" i="1"/>
  <c r="BB333" i="1"/>
  <c r="BB738" i="1"/>
  <c r="BC1160" i="1"/>
  <c r="BC153" i="1"/>
  <c r="BB1287" i="1"/>
  <c r="BC1083" i="1"/>
  <c r="BC593" i="1"/>
  <c r="BC1387" i="1"/>
  <c r="BC1088" i="1"/>
  <c r="BC1063" i="1"/>
  <c r="BB724" i="1"/>
  <c r="BC1448" i="1"/>
  <c r="BB490" i="1"/>
  <c r="BA1539" i="1"/>
  <c r="BB639" i="1"/>
  <c r="BC758" i="1"/>
  <c r="BB182" i="1"/>
  <c r="BC400" i="1"/>
  <c r="BC994" i="1"/>
  <c r="BB555" i="1"/>
  <c r="BB686" i="1"/>
  <c r="BC753" i="1"/>
  <c r="BB1451" i="1"/>
  <c r="BC124" i="1"/>
  <c r="BC1175" i="1"/>
  <c r="BC1080" i="1"/>
  <c r="BB1562" i="1"/>
  <c r="BC341" i="1"/>
  <c r="BC416" i="1"/>
  <c r="BB1238" i="1"/>
  <c r="BA1505" i="1"/>
  <c r="BC239" i="1"/>
  <c r="BC831" i="1"/>
  <c r="BB1108" i="1"/>
  <c r="BC113" i="1"/>
  <c r="BB260" i="1"/>
  <c r="BC832" i="1"/>
  <c r="BB759" i="1"/>
  <c r="BB589" i="1"/>
  <c r="BC675" i="1"/>
  <c r="BA1616" i="1"/>
  <c r="BB853" i="1"/>
  <c r="BB909" i="1"/>
  <c r="BB924" i="1"/>
  <c r="BC1221" i="1"/>
  <c r="BC1148" i="1"/>
  <c r="BB131" i="1"/>
  <c r="BC1303" i="1"/>
  <c r="BB85" i="1"/>
  <c r="BC571" i="1"/>
  <c r="BC347" i="1"/>
  <c r="BC1177" i="1"/>
  <c r="BC934" i="1"/>
  <c r="BC1070" i="1"/>
  <c r="BC360" i="1"/>
  <c r="BC1346" i="1"/>
  <c r="BC910" i="1"/>
  <c r="BB1518" i="1"/>
  <c r="BB1045" i="1"/>
  <c r="BB534" i="1"/>
  <c r="BB1406" i="1"/>
  <c r="BC505" i="1"/>
  <c r="BC421" i="1"/>
  <c r="BC1072" i="1"/>
  <c r="BC532" i="1"/>
  <c r="BB604" i="1"/>
  <c r="BC228" i="1"/>
  <c r="BC687" i="1"/>
  <c r="BB1054" i="1"/>
  <c r="BB971" i="1"/>
  <c r="BB675" i="1"/>
  <c r="BB927" i="1"/>
  <c r="BC740" i="1"/>
  <c r="BB514" i="1"/>
  <c r="BB1179" i="1"/>
  <c r="BB771" i="1"/>
  <c r="BC1333" i="1"/>
  <c r="BB160" i="1"/>
  <c r="BC1208" i="1"/>
  <c r="BB1586" i="1"/>
  <c r="BB156" i="1"/>
  <c r="BC1373" i="1"/>
  <c r="BB1256" i="1"/>
  <c r="BC562" i="1"/>
  <c r="BC795" i="1"/>
  <c r="BC716" i="1"/>
  <c r="BC765" i="1"/>
  <c r="BB1431" i="1"/>
  <c r="BC500" i="1"/>
  <c r="BB840" i="1"/>
  <c r="BC548" i="1"/>
  <c r="BA1585" i="1"/>
  <c r="BB1042" i="1"/>
  <c r="BB599" i="1"/>
  <c r="BA1538" i="1"/>
  <c r="BB1541" i="1"/>
  <c r="BB667" i="1"/>
  <c r="BC408" i="1"/>
  <c r="BB239" i="1"/>
  <c r="BB744" i="1"/>
  <c r="BB531" i="1"/>
  <c r="BB447" i="1"/>
  <c r="BB1158" i="1"/>
  <c r="BC979" i="1"/>
  <c r="BB635" i="1"/>
  <c r="BC991" i="1"/>
  <c r="BC1089" i="1"/>
  <c r="BC981" i="1"/>
  <c r="BB173" i="1"/>
  <c r="BC695" i="1"/>
  <c r="BB1386" i="1"/>
  <c r="BB1162" i="1"/>
  <c r="BC191" i="1"/>
  <c r="BC355" i="1"/>
  <c r="BC1281" i="1"/>
  <c r="BC868" i="1"/>
  <c r="BB1394" i="1"/>
  <c r="BB142" i="1"/>
  <c r="BC701" i="1"/>
  <c r="BC551" i="1"/>
  <c r="BB331" i="1"/>
  <c r="BB765" i="1"/>
  <c r="BB1533" i="1"/>
  <c r="BB674" i="1"/>
  <c r="BB1489" i="1"/>
  <c r="BC1093" i="1"/>
  <c r="BB1411" i="1"/>
  <c r="BC345" i="1"/>
  <c r="BB355" i="1"/>
  <c r="BC956" i="1"/>
  <c r="BC950" i="1"/>
  <c r="BC969" i="1"/>
  <c r="BB656" i="1"/>
  <c r="BC1284" i="1"/>
  <c r="BB1310" i="1"/>
  <c r="BC265" i="1"/>
  <c r="BB1257" i="1"/>
  <c r="BB633" i="1"/>
  <c r="BB1616" i="1"/>
  <c r="BC624" i="1"/>
  <c r="BC484" i="1"/>
  <c r="BC1158" i="1"/>
  <c r="BB1442" i="1"/>
  <c r="BC192" i="1"/>
  <c r="BB1378" i="1"/>
  <c r="BC515" i="1"/>
  <c r="BC1378" i="1"/>
  <c r="BB1260" i="1"/>
  <c r="BC1355" i="1"/>
  <c r="BB886" i="1"/>
  <c r="BC905" i="1"/>
  <c r="BC264" i="1"/>
  <c r="BB372" i="1"/>
  <c r="BC650" i="1"/>
  <c r="BB769" i="1"/>
  <c r="BC1153" i="1"/>
  <c r="BB1577" i="1"/>
  <c r="BB112" i="1"/>
  <c r="BB1517" i="1"/>
  <c r="BB1563" i="1"/>
  <c r="BB262" i="1"/>
  <c r="BC1057" i="1"/>
  <c r="BC1000" i="1"/>
  <c r="BB1242" i="1"/>
  <c r="BA1630" i="1"/>
  <c r="BB1203" i="1"/>
  <c r="BC290" i="1"/>
  <c r="BA1497" i="1"/>
  <c r="BC431" i="1"/>
  <c r="BA1588" i="1"/>
  <c r="BB838" i="1"/>
  <c r="BC524" i="1"/>
  <c r="BC1186" i="1"/>
  <c r="BB890" i="1"/>
  <c r="BB1114" i="1"/>
  <c r="BB537" i="1"/>
  <c r="BC1362" i="1"/>
  <c r="BA1523" i="1"/>
  <c r="BB1334" i="1"/>
  <c r="BC653" i="1"/>
  <c r="BB323" i="1"/>
  <c r="BB967" i="1"/>
  <c r="BC1194" i="1"/>
  <c r="BC198" i="1"/>
  <c r="BB152" i="1"/>
  <c r="BC788" i="1"/>
  <c r="BB472" i="1"/>
  <c r="BB553" i="1"/>
  <c r="BB1243" i="1"/>
  <c r="BB149" i="1"/>
  <c r="BC836" i="1"/>
  <c r="BC1365" i="1"/>
  <c r="BB673" i="1"/>
  <c r="BB108" i="1"/>
  <c r="BB1509" i="1"/>
  <c r="BC1305" i="1"/>
  <c r="BC1271" i="1"/>
  <c r="BC210" i="1"/>
  <c r="BB1290" i="1"/>
  <c r="BC964" i="1"/>
  <c r="BB672" i="1"/>
  <c r="BC1291" i="1"/>
  <c r="BC882" i="1"/>
  <c r="BB1105" i="1"/>
  <c r="BB793" i="1"/>
  <c r="BA1607" i="1"/>
  <c r="BB665" i="1"/>
  <c r="BB145" i="1"/>
  <c r="BB1607" i="1"/>
  <c r="BC1039" i="1"/>
  <c r="BB116" i="1"/>
  <c r="BB1573" i="1"/>
  <c r="BC750" i="1"/>
  <c r="BC844" i="1"/>
  <c r="BB785" i="1"/>
  <c r="BC1293" i="1"/>
  <c r="BC205" i="1"/>
  <c r="BC442" i="1"/>
  <c r="BB473" i="1"/>
  <c r="BB1011" i="1"/>
  <c r="BC116" i="1"/>
  <c r="BB389" i="1"/>
  <c r="BC69" i="1"/>
  <c r="BC972" i="1"/>
  <c r="BB1137" i="1"/>
  <c r="BC1277" i="1"/>
  <c r="BC1384" i="1"/>
  <c r="BB550" i="1"/>
  <c r="BB1614" i="1"/>
  <c r="BC213" i="1"/>
  <c r="BB1056" i="1"/>
  <c r="BB959" i="1"/>
  <c r="BB1617" i="1"/>
  <c r="BC1382" i="1"/>
  <c r="BB186" i="1"/>
  <c r="BB1613" i="1"/>
  <c r="BC1229" i="1"/>
  <c r="BB88" i="1"/>
  <c r="BC1248" i="1"/>
  <c r="BC1400" i="1"/>
  <c r="BA1562" i="1"/>
  <c r="BB558" i="1"/>
  <c r="BC105" i="1"/>
  <c r="BC235" i="1"/>
  <c r="BC804" i="1"/>
  <c r="BB525" i="1"/>
  <c r="BC1114" i="1"/>
  <c r="BB540" i="1"/>
  <c r="BB499" i="1"/>
  <c r="BC326" i="1"/>
  <c r="BA1574" i="1"/>
  <c r="BC354" i="1"/>
  <c r="BB1273" i="1"/>
  <c r="BB1307" i="1"/>
  <c r="BC933" i="1"/>
  <c r="BB1438" i="1"/>
  <c r="BC816" i="1"/>
  <c r="BB217" i="1"/>
  <c r="BA1622" i="1"/>
  <c r="BB872" i="1"/>
  <c r="BB99" i="1"/>
  <c r="BC209" i="1"/>
  <c r="BB1295" i="1"/>
  <c r="BC1278" i="1"/>
  <c r="BC283" i="1"/>
  <c r="BB1133" i="1"/>
  <c r="BC184" i="1"/>
  <c r="BC1366" i="1"/>
  <c r="BB947" i="1"/>
  <c r="BB1070" i="1"/>
  <c r="BC1045" i="1"/>
  <c r="BB169" i="1"/>
  <c r="BC178" i="1"/>
  <c r="BC463" i="1"/>
  <c r="BB254" i="1"/>
  <c r="BB810" i="1"/>
  <c r="BB94" i="1"/>
  <c r="BC263" i="1"/>
  <c r="BB955" i="1"/>
  <c r="BC858" i="1"/>
  <c r="BB687" i="1"/>
  <c r="BC1274" i="1"/>
  <c r="BC534" i="1"/>
  <c r="BB87" i="1"/>
  <c r="BC776" i="1"/>
  <c r="BC182" i="1"/>
  <c r="BB1437" i="1"/>
  <c r="BC540" i="1"/>
  <c r="BB678" i="1"/>
  <c r="BB506" i="1"/>
  <c r="BB452" i="1"/>
  <c r="BB1418" i="1"/>
  <c r="BC688" i="1"/>
  <c r="BC1263" i="1"/>
  <c r="BB73" i="1"/>
  <c r="BB957" i="1"/>
  <c r="BC1414" i="1"/>
  <c r="BA1509" i="1"/>
  <c r="BB179" i="1"/>
  <c r="BB1291" i="1"/>
  <c r="BB559" i="1"/>
  <c r="BC415" i="1"/>
  <c r="BC670" i="1"/>
  <c r="BC817" i="1"/>
  <c r="BC123" i="1"/>
  <c r="BC434" i="1"/>
  <c r="BC921" i="1"/>
  <c r="BB1414" i="1"/>
  <c r="BB1044" i="1"/>
  <c r="BC320" i="1"/>
  <c r="BC529" i="1"/>
  <c r="BB1544" i="1"/>
  <c r="BC313" i="1"/>
  <c r="BA1611" i="1"/>
  <c r="BB1454" i="1"/>
  <c r="BC1127" i="1"/>
  <c r="BB777" i="1"/>
  <c r="BB188" i="1"/>
  <c r="BC233" i="1"/>
  <c r="BC841" i="1"/>
  <c r="BB1492" i="1"/>
  <c r="BB641" i="1"/>
  <c r="BB315" i="1"/>
  <c r="BB1485" i="1"/>
  <c r="BC1035" i="1"/>
  <c r="BC669" i="1"/>
  <c r="BC821" i="1"/>
  <c r="BB1329" i="1"/>
  <c r="BB1363" i="1"/>
  <c r="BB871" i="1"/>
  <c r="BC141" i="1"/>
  <c r="BB1004" i="1"/>
  <c r="BC479" i="1"/>
  <c r="BB789" i="1"/>
  <c r="BB1111" i="1"/>
  <c r="BB735" i="1"/>
  <c r="BB1017" i="1"/>
  <c r="BC517" i="1"/>
  <c r="BB234" i="1"/>
  <c r="BC588" i="1"/>
  <c r="BA1623" i="1"/>
  <c r="BB676" i="1"/>
  <c r="BB1352" i="1"/>
  <c r="BB671" i="1"/>
  <c r="BB248" i="1"/>
  <c r="BC1056" i="1"/>
  <c r="BC1176" i="1"/>
  <c r="BB847" i="1"/>
  <c r="BB441" i="1"/>
  <c r="BA1604" i="1"/>
  <c r="BB1532" i="1"/>
  <c r="BB1452" i="1"/>
  <c r="BB491" i="1"/>
  <c r="BB668" i="1"/>
  <c r="BA1615" i="1"/>
  <c r="BB445" i="1"/>
  <c r="BC1311" i="1"/>
  <c r="BB1552" i="1"/>
  <c r="BB1612" i="1"/>
  <c r="BC1338" i="1"/>
  <c r="BC216" i="1"/>
  <c r="BC983" i="1"/>
  <c r="BA1566" i="1"/>
  <c r="BC369" i="1"/>
  <c r="BB951" i="1"/>
  <c r="BB153" i="1"/>
  <c r="BC75" i="1"/>
  <c r="BB727" i="1"/>
  <c r="BB1175" i="1"/>
  <c r="BB1086" i="1"/>
  <c r="BB1558" i="1"/>
  <c r="BB680" i="1"/>
  <c r="BB1530" i="1"/>
  <c r="BB814" i="1"/>
  <c r="BB383" i="1"/>
  <c r="BC142" i="1"/>
  <c r="BC659" i="1"/>
  <c r="BC1146" i="1"/>
  <c r="BB1155" i="1"/>
  <c r="BC677" i="1"/>
  <c r="BC1251" i="1"/>
  <c r="BC271" i="1"/>
  <c r="BC1042" i="1"/>
  <c r="BB739" i="1"/>
  <c r="BB199" i="1"/>
  <c r="BC1264" i="1"/>
  <c r="BB682" i="1"/>
  <c r="BB753" i="1"/>
  <c r="BC1477" i="1"/>
  <c r="BB338" i="1"/>
  <c r="BC768" i="1"/>
  <c r="BB936" i="1"/>
  <c r="BC864" i="1"/>
  <c r="BB1027" i="1"/>
  <c r="BC499" i="1"/>
  <c r="BC904" i="1"/>
  <c r="BB584" i="1"/>
  <c r="BC1128" i="1"/>
  <c r="BB933" i="1"/>
  <c r="BB603" i="1"/>
  <c r="BB706" i="1"/>
  <c r="BC1076" i="1"/>
  <c r="BB1269" i="1"/>
  <c r="BB1216" i="1"/>
  <c r="BC259" i="1"/>
  <c r="BC374" i="1"/>
  <c r="BC577" i="1"/>
  <c r="BC1008" i="1"/>
  <c r="BB200" i="1"/>
  <c r="BB704" i="1"/>
  <c r="BB151" i="1"/>
  <c r="BC913" i="1"/>
  <c r="BC1427" i="1"/>
  <c r="BC257" i="1"/>
  <c r="BC428" i="1"/>
  <c r="BC710" i="1"/>
  <c r="BB1204" i="1"/>
  <c r="BB357" i="1"/>
  <c r="BC1104" i="1"/>
  <c r="BC556" i="1"/>
  <c r="BC1179" i="1"/>
  <c r="BC362" i="1"/>
  <c r="BC521" i="1"/>
  <c r="BB868" i="1"/>
  <c r="BC697" i="1"/>
  <c r="BC297" i="1"/>
  <c r="BC104" i="1"/>
  <c r="BB1069" i="1"/>
  <c r="BB244" i="1"/>
  <c r="BB1092" i="1"/>
  <c r="BC519" i="1"/>
  <c r="BC1344" i="1"/>
  <c r="BB367" i="1"/>
  <c r="BC95" i="1"/>
  <c r="BB1198" i="1"/>
  <c r="BB1109" i="1"/>
  <c r="BB939" i="1"/>
  <c r="BB710" i="1"/>
  <c r="BC1428" i="1"/>
  <c r="BB1505" i="1"/>
  <c r="BC309" i="1"/>
  <c r="BC300" i="1"/>
  <c r="BB291" i="1"/>
  <c r="BB1556" i="1"/>
  <c r="BC1092" i="1"/>
  <c r="BB219" i="1"/>
  <c r="BC1383" i="1"/>
  <c r="BC1120" i="1"/>
  <c r="BB1422" i="1"/>
  <c r="BC489" i="1"/>
  <c r="BB586" i="1"/>
  <c r="BA1541" i="1"/>
  <c r="BC433" i="1"/>
  <c r="BB530" i="1"/>
  <c r="BC1134" i="1"/>
  <c r="BA1599" i="1"/>
  <c r="BB89" i="1"/>
  <c r="BB925" i="1"/>
  <c r="BC1091" i="1"/>
  <c r="BC594" i="1"/>
  <c r="BB1117" i="1"/>
  <c r="BB903" i="1"/>
  <c r="BB300" i="1"/>
  <c r="BC193" i="1"/>
  <c r="BC317" i="1"/>
  <c r="BC982" i="1"/>
  <c r="BC953" i="1"/>
  <c r="BC1327" i="1"/>
  <c r="BC936" i="1"/>
  <c r="BC822" i="1"/>
  <c r="BB1220" i="1"/>
  <c r="BC365" i="1"/>
  <c r="BB733" i="1"/>
  <c r="BC814" i="1"/>
  <c r="BB1582" i="1"/>
  <c r="BB241" i="1"/>
  <c r="BB1006" i="1"/>
  <c r="BC511" i="1"/>
  <c r="BB408" i="1"/>
  <c r="BB878" i="1"/>
  <c r="BB637" i="1"/>
  <c r="BC158" i="1"/>
  <c r="BC873" i="1"/>
  <c r="BB127" i="1"/>
  <c r="BB969" i="1"/>
  <c r="BC85" i="1"/>
  <c r="BB1033" i="1"/>
  <c r="BC743" i="1"/>
  <c r="BB1359" i="1"/>
  <c r="BB171" i="1"/>
  <c r="BB1476" i="1"/>
  <c r="BB720" i="1"/>
  <c r="BC100" i="1"/>
  <c r="BB581" i="1"/>
  <c r="BB256" i="1"/>
  <c r="BC960" i="1"/>
  <c r="BB1312" i="1"/>
  <c r="BC1270" i="1"/>
  <c r="BB1266" i="1"/>
  <c r="BB697" i="1"/>
  <c r="BC1394" i="1"/>
  <c r="BB966" i="1"/>
  <c r="BC420" i="1"/>
  <c r="BB371" i="1"/>
  <c r="BC888" i="1"/>
  <c r="BC894" i="1"/>
  <c r="BC268" i="1"/>
  <c r="BB1183" i="1"/>
  <c r="BB295" i="1"/>
  <c r="BB778" i="1"/>
  <c r="BC332" i="1"/>
  <c r="BC1029" i="1"/>
  <c r="BB105" i="1"/>
  <c r="BC810" i="1"/>
  <c r="BA1554" i="1"/>
  <c r="BC647" i="1"/>
  <c r="BC1322" i="1"/>
  <c r="BC238" i="1"/>
  <c r="BB574" i="1"/>
  <c r="BB630" i="1"/>
  <c r="BB767" i="1"/>
  <c r="BC761" i="1"/>
  <c r="BB889" i="1"/>
  <c r="BC503" i="1"/>
  <c r="BB780" i="1"/>
  <c r="BB125" i="1"/>
  <c r="BC444" i="1"/>
  <c r="BB212" i="1"/>
  <c r="BB208" i="1"/>
  <c r="BC334" i="1"/>
  <c r="BC1207" i="1"/>
  <c r="BB693" i="1"/>
  <c r="BC683" i="1"/>
  <c r="BC364" i="1"/>
  <c r="BC486" i="1"/>
  <c r="BC92" i="1"/>
  <c r="BC280" i="1"/>
  <c r="BC1006" i="1"/>
  <c r="BA1556" i="1"/>
  <c r="BB1022" i="1"/>
  <c r="BC1326" i="1"/>
  <c r="BC269" i="1"/>
  <c r="BB1101" i="1"/>
  <c r="BC343" i="1"/>
  <c r="BC889" i="1"/>
  <c r="BB1463" i="1"/>
  <c r="BB1265" i="1"/>
  <c r="BA1575" i="1"/>
  <c r="BB416" i="1"/>
  <c r="BB640" i="1"/>
  <c r="BC94" i="1"/>
  <c r="BB267" i="1"/>
  <c r="BC564" i="1"/>
  <c r="BB336" i="1"/>
  <c r="BB1185" i="1"/>
  <c r="BB1514" i="1"/>
  <c r="BB1361" i="1"/>
  <c r="BC872" i="1"/>
  <c r="BB482" i="1"/>
  <c r="BB797" i="1"/>
  <c r="BB545" i="1"/>
  <c r="BB1434" i="1"/>
  <c r="BC450" i="1"/>
  <c r="BB183" i="1"/>
  <c r="BB651" i="1"/>
  <c r="BC1379" i="1"/>
  <c r="BB320" i="1"/>
  <c r="BB529" i="1"/>
  <c r="BC607" i="1"/>
  <c r="BB1202" i="1"/>
  <c r="BC797" i="1"/>
  <c r="BB698" i="1"/>
  <c r="BB663" i="1"/>
  <c r="BC563" i="1"/>
  <c r="BB1467" i="1"/>
  <c r="BB585" i="1"/>
  <c r="BC1165" i="1"/>
  <c r="BB964" i="1"/>
  <c r="BC1357" i="1"/>
  <c r="BB987" i="1"/>
  <c r="BB539" i="1"/>
  <c r="BC1135" i="1"/>
  <c r="BC1329" i="1"/>
  <c r="BC987" i="1"/>
  <c r="BC907" i="1"/>
  <c r="BB1125" i="1"/>
  <c r="BC1130" i="1"/>
  <c r="BB177" i="1"/>
  <c r="BB1066" i="1"/>
  <c r="BB1354" i="1"/>
  <c r="BC294" i="1"/>
  <c r="BB781" i="1"/>
  <c r="BC103" i="1"/>
  <c r="BB387" i="1"/>
  <c r="BC325" i="1"/>
  <c r="BB1357" i="1"/>
  <c r="BC1480" i="1"/>
  <c r="BC923" i="1"/>
  <c r="BB373" i="1"/>
  <c r="BC231" i="1"/>
  <c r="BB1500" i="1"/>
  <c r="BB1099" i="1"/>
  <c r="BC1133" i="1"/>
  <c r="BB1400" i="1"/>
  <c r="BB1566" i="1"/>
  <c r="BA1613" i="1"/>
  <c r="BB432" i="1"/>
  <c r="BC1331" i="1"/>
  <c r="BA1580" i="1"/>
  <c r="BA1606" i="1"/>
  <c r="BB1176" i="1"/>
  <c r="BB476" i="1"/>
  <c r="BB622" i="1"/>
  <c r="BB1513" i="1"/>
  <c r="BC639" i="1"/>
  <c r="BB1537" i="1"/>
  <c r="BA1510" i="1"/>
  <c r="BB761" i="1"/>
  <c r="BB1234" i="1"/>
  <c r="BB1632" i="1"/>
  <c r="BB902" i="1"/>
  <c r="BB699" i="1"/>
  <c r="BC1159" i="1"/>
  <c r="BB1433" i="1"/>
  <c r="BB1575" i="1"/>
  <c r="BB547" i="1"/>
  <c r="BB263" i="1"/>
  <c r="BC544" i="1"/>
  <c r="BC217" i="1"/>
  <c r="BB979" i="1"/>
  <c r="BC984" i="1"/>
  <c r="BC1224" i="1"/>
  <c r="BB755" i="1"/>
  <c r="BB829" i="1"/>
  <c r="BB524" i="1"/>
  <c r="BB1184" i="1"/>
  <c r="BB1087" i="1"/>
  <c r="BB864" i="1"/>
  <c r="BA1592" i="1"/>
  <c r="BC1256" i="1"/>
  <c r="BC1401" i="1"/>
  <c r="BC1164" i="1"/>
  <c r="BC474" i="1"/>
  <c r="BB76" i="1"/>
  <c r="BB1507" i="1"/>
  <c r="BB725" i="1"/>
  <c r="BC1431" i="1"/>
  <c r="BB1181" i="1"/>
  <c r="BB426" i="1"/>
  <c r="BB1382" i="1"/>
  <c r="BB1244" i="1"/>
  <c r="BB570" i="1"/>
  <c r="BB1439" i="1"/>
  <c r="BB486" i="1"/>
  <c r="BB931" i="1"/>
  <c r="BC1298" i="1"/>
  <c r="BC1280" i="1"/>
  <c r="BC1273" i="1"/>
  <c r="BC339" i="1"/>
  <c r="BB107" i="1"/>
  <c r="BB444" i="1"/>
  <c r="BC425" i="1"/>
  <c r="BB714" i="1"/>
  <c r="BC1189" i="1"/>
  <c r="BC346" i="1"/>
  <c r="BC1198" i="1"/>
  <c r="BB557" i="1"/>
  <c r="BB379" i="1"/>
  <c r="BC1053" i="1"/>
  <c r="BC820" i="1"/>
  <c r="BC166" i="1"/>
  <c r="BB1165" i="1"/>
  <c r="BC772" i="1"/>
  <c r="BB378" i="1"/>
  <c r="BB1305" i="1"/>
  <c r="BA1528" i="1"/>
  <c r="BC881" i="1"/>
  <c r="BB1081" i="1"/>
  <c r="BB218" i="1"/>
  <c r="BB1053" i="1"/>
  <c r="BB206" i="1"/>
  <c r="BC837" i="1"/>
  <c r="BA1553" i="1"/>
  <c r="BC255" i="1"/>
  <c r="BC1447" i="1"/>
  <c r="BB170" i="1"/>
  <c r="BC1243" i="1"/>
  <c r="BB141" i="1"/>
  <c r="BB702" i="1"/>
  <c r="BC405" i="1"/>
  <c r="BB1171" i="1"/>
  <c r="BC1096" i="1"/>
  <c r="BB1035" i="1"/>
  <c r="BB405" i="1"/>
  <c r="BB891" i="1"/>
  <c r="BC1473" i="1"/>
  <c r="BC891" i="1"/>
  <c r="BC285" i="1"/>
  <c r="BB597" i="1"/>
  <c r="BC1435" i="1"/>
  <c r="BC473" i="1"/>
  <c r="BB485" i="1"/>
  <c r="BB1135" i="1"/>
  <c r="BB1129" i="1"/>
  <c r="BB1058" i="1"/>
  <c r="BB1473" i="1"/>
  <c r="BA1503" i="1"/>
  <c r="BB811" i="1"/>
  <c r="BB806" i="1"/>
  <c r="BB643" i="1"/>
  <c r="BA1569" i="1"/>
  <c r="BC441" i="1"/>
  <c r="BB1602" i="1"/>
  <c r="BC1453" i="1"/>
  <c r="BB1570" i="1"/>
  <c r="BC1143" i="1"/>
  <c r="BB1572" i="1"/>
  <c r="BA1614" i="1"/>
  <c r="BA1493" i="1"/>
  <c r="BC898" i="1"/>
  <c r="BC1154" i="1"/>
  <c r="BB1341" i="1"/>
  <c r="BB1397" i="1"/>
  <c r="BC133" i="1"/>
  <c r="BC247" i="1"/>
  <c r="BA1559" i="1"/>
  <c r="BC558" i="1"/>
  <c r="BC494" i="1"/>
  <c r="BB312" i="1"/>
  <c r="BB1065" i="1"/>
  <c r="BC720" i="1"/>
  <c r="BC1245" i="1"/>
  <c r="BB477" i="1"/>
  <c r="BA1581" i="1"/>
  <c r="BC1360" i="1"/>
  <c r="BB220" i="1"/>
  <c r="BC741" i="1"/>
  <c r="BC766" i="1"/>
  <c r="BB929" i="1"/>
  <c r="BB1497" i="1"/>
  <c r="BC390" i="1"/>
  <c r="BC590" i="1"/>
  <c r="BA1518" i="1"/>
  <c r="BB370" i="1"/>
  <c r="BC508" i="1"/>
  <c r="BB952" i="1"/>
  <c r="BC805" i="1"/>
  <c r="BB631" i="1"/>
  <c r="BA1582" i="1"/>
  <c r="BC1109" i="1"/>
  <c r="BB849" i="1"/>
  <c r="BC367" i="1"/>
  <c r="BB384" i="1"/>
  <c r="BB560" i="1"/>
  <c r="BB1535" i="1"/>
  <c r="BB211" i="1"/>
  <c r="BB1383" i="1"/>
  <c r="BB1083" i="1"/>
  <c r="BB617" i="1"/>
  <c r="BB938" i="1"/>
  <c r="BC1304" i="1"/>
  <c r="BC537" i="1"/>
  <c r="BB406" i="1"/>
  <c r="BC323" i="1"/>
  <c r="BB1088" i="1"/>
  <c r="BB1061" i="1"/>
  <c r="BC1212" i="1"/>
  <c r="BC1028" i="1"/>
  <c r="BC1464" i="1"/>
  <c r="BB95" i="1"/>
  <c r="BC101" i="1"/>
  <c r="BC1170" i="1"/>
  <c r="BB449" i="1"/>
  <c r="BC376" i="1"/>
  <c r="BC298" i="1"/>
  <c r="BA1612" i="1"/>
  <c r="BB236" i="1"/>
  <c r="BB1104" i="1"/>
  <c r="BC477" i="1"/>
  <c r="BB1241" i="1"/>
  <c r="BC308" i="1"/>
  <c r="BC587" i="1"/>
  <c r="BC77" i="1"/>
  <c r="BC1027" i="1"/>
  <c r="BB548" i="1"/>
  <c r="BB650" i="1"/>
  <c r="BC244" i="1"/>
  <c r="BB1085" i="1"/>
  <c r="BB429" i="1"/>
  <c r="BC1386" i="1"/>
  <c r="BB396" i="1"/>
  <c r="BB407" i="1"/>
  <c r="BC664" i="1"/>
  <c r="BC296" i="1"/>
  <c r="BB1197" i="1"/>
  <c r="BC635" i="1"/>
  <c r="BC937" i="1"/>
  <c r="BB1073" i="1"/>
  <c r="BB265" i="1"/>
  <c r="BB658" i="1"/>
  <c r="BB198" i="1"/>
  <c r="BB1548" i="1"/>
  <c r="BB1585" i="1"/>
  <c r="BB1538" i="1"/>
  <c r="BC1187" i="1"/>
  <c r="BC835" i="1"/>
  <c r="BB544" i="1"/>
  <c r="BB273" i="1"/>
  <c r="BA1550" i="1"/>
  <c r="BB1259" i="1"/>
  <c r="BB1167" i="1"/>
  <c r="BC388" i="1"/>
  <c r="BA1546" i="1"/>
  <c r="BB511" i="1"/>
  <c r="BC368" i="1"/>
  <c r="BB649" i="1"/>
  <c r="BB1084" i="1"/>
  <c r="BC945" i="1"/>
  <c r="BC1031" i="1"/>
  <c r="BC449" i="1"/>
  <c r="BC1478" i="1"/>
  <c r="BB457" i="1"/>
  <c r="BB1138" i="1"/>
  <c r="BB159" i="1"/>
  <c r="BB354" i="1"/>
  <c r="BB261" i="1"/>
  <c r="BB1622" i="1"/>
  <c r="BC975" i="1"/>
  <c r="BC194" i="1"/>
  <c r="BC190" i="1"/>
  <c r="BC437" i="1"/>
  <c r="BA1584" i="1"/>
  <c r="BB193" i="1"/>
  <c r="BB344" i="1"/>
  <c r="BC169" i="1"/>
  <c r="BC497" i="1"/>
  <c r="BB281" i="1"/>
  <c r="BC990" i="1"/>
  <c r="BC1316" i="1"/>
  <c r="BB623" i="1"/>
  <c r="BB158" i="1"/>
  <c r="BC1055" i="1"/>
  <c r="BA1520" i="1"/>
  <c r="BB809" i="1"/>
  <c r="BC1244" i="1"/>
  <c r="BC526" i="1"/>
  <c r="BB1128" i="1"/>
  <c r="BC457" i="1"/>
  <c r="BB1502" i="1"/>
  <c r="BA1522" i="1"/>
  <c r="BB221" i="1"/>
  <c r="BC609" i="1"/>
  <c r="BC1437" i="1"/>
  <c r="BB380" i="1"/>
  <c r="BC274" i="1"/>
  <c r="BC1350" i="1"/>
  <c r="BB1015" i="1"/>
  <c r="BB528" i="1"/>
  <c r="BB1160" i="1"/>
  <c r="BC1110" i="1"/>
  <c r="BC1239" i="1"/>
  <c r="BC601" i="1"/>
  <c r="BB721" i="1"/>
  <c r="BB591" i="1"/>
  <c r="BC175" i="1"/>
  <c r="BB579" i="1"/>
  <c r="BB1333" i="1"/>
  <c r="BB1410" i="1"/>
  <c r="BB901" i="1"/>
  <c r="BC261" i="1"/>
  <c r="BB1151" i="1"/>
  <c r="BB743" i="1"/>
  <c r="BB174" i="1"/>
  <c r="BC121" i="1"/>
  <c r="BB648" i="1"/>
  <c r="BC336" i="1"/>
  <c r="BC715" i="1"/>
  <c r="BB1074" i="1"/>
  <c r="BC611" i="1"/>
  <c r="BB994" i="1"/>
  <c r="BC996" i="1"/>
  <c r="BC68" i="1"/>
  <c r="BB1140" i="1"/>
  <c r="BB657" i="1"/>
  <c r="BC638" i="1"/>
  <c r="BC318" i="1"/>
  <c r="BC628" i="1"/>
  <c r="BB730" i="1"/>
  <c r="BB228" i="1"/>
  <c r="BB420" i="1"/>
  <c r="BC1112" i="1"/>
  <c r="BB71" i="1"/>
  <c r="BA1632" i="1"/>
  <c r="BB467" i="1"/>
  <c r="BC623" i="1"/>
  <c r="BC1023" i="1"/>
  <c r="BB1251" i="1"/>
  <c r="BC834" i="1"/>
  <c r="BB120" i="1"/>
  <c r="BB433" i="1"/>
  <c r="BC513" i="1"/>
  <c r="BC1005" i="1"/>
  <c r="BC1126" i="1"/>
  <c r="BB614" i="1"/>
  <c r="BB828" i="1"/>
  <c r="BC335" i="1"/>
  <c r="BC204" i="1"/>
  <c r="BC1240" i="1"/>
  <c r="BB1103" i="1"/>
  <c r="BB1304" i="1"/>
  <c r="BC1404" i="1"/>
  <c r="BB440" i="1"/>
  <c r="BC828" i="1"/>
  <c r="BC180" i="1"/>
  <c r="BC1222" i="1"/>
  <c r="BC516" i="1"/>
  <c r="BB742" i="1"/>
  <c r="BB401" i="1"/>
  <c r="BB348" i="1"/>
  <c r="BC767" i="1"/>
  <c r="BC129" i="1"/>
  <c r="BB763" i="1"/>
  <c r="BA1579" i="1"/>
  <c r="BC504" i="1"/>
  <c r="BC305" i="1"/>
  <c r="BB1445" i="1"/>
  <c r="BA1545" i="1"/>
  <c r="BB934" i="1"/>
  <c r="BB1387" i="1"/>
  <c r="BC87" i="1"/>
  <c r="BC545" i="1"/>
  <c r="BC179" i="1"/>
  <c r="BC1119" i="1"/>
  <c r="BB857" i="1"/>
  <c r="BB1415" i="1"/>
  <c r="BC566" i="1"/>
  <c r="BB916" i="1"/>
  <c r="BB1553" i="1"/>
  <c r="BB255" i="1"/>
  <c r="BB819" i="1"/>
  <c r="BC218" i="1"/>
  <c r="BB415" i="1"/>
  <c r="BB670" i="1"/>
  <c r="BC1407" i="1"/>
  <c r="BC115" i="1"/>
  <c r="BC1483" i="1"/>
  <c r="BC202" i="1"/>
  <c r="BB895" i="1"/>
  <c r="BC585" i="1"/>
  <c r="BC427" i="1"/>
  <c r="BB413" i="1"/>
  <c r="BB402" i="1"/>
  <c r="BB608" i="1"/>
  <c r="BB509" i="1"/>
  <c r="BC413" i="1"/>
  <c r="BB1328" i="1"/>
  <c r="BC1037" i="1"/>
  <c r="BC1332" i="1"/>
  <c r="BC539" i="1"/>
  <c r="BB1605" i="1"/>
  <c r="BB972" i="1"/>
  <c r="BC798" i="1"/>
  <c r="BC1011" i="1"/>
  <c r="BB825" i="1"/>
  <c r="BC781" i="1"/>
  <c r="BB442" i="1"/>
  <c r="BB1300" i="1"/>
  <c r="BB669" i="1"/>
  <c r="BC785" i="1"/>
  <c r="BA1608" i="1"/>
  <c r="BB1369" i="1"/>
  <c r="BB1493" i="1"/>
  <c r="BA1508" i="1"/>
  <c r="BB1331" i="1"/>
  <c r="BC1050" i="1"/>
  <c r="BB942" i="1"/>
  <c r="BB1077" i="1"/>
  <c r="BC818" i="1"/>
  <c r="BB1201" i="1"/>
  <c r="BB438" i="1"/>
  <c r="BB386" i="1"/>
  <c r="BB1471" i="1"/>
  <c r="BA1587" i="1"/>
  <c r="BC791" i="1"/>
  <c r="BB1318" i="1"/>
  <c r="BA1491" i="1"/>
  <c r="BB914" i="1"/>
  <c r="BB1423" i="1"/>
  <c r="BB1121" i="1"/>
  <c r="BC97" i="1"/>
  <c r="BB1192" i="1"/>
  <c r="BB543" i="1"/>
  <c r="BB146" i="1"/>
  <c r="BB1147" i="1"/>
  <c r="BB719" i="1"/>
  <c r="BC696" i="1"/>
  <c r="BC131" i="1"/>
  <c r="BB1215" i="1"/>
  <c r="BB1449" i="1"/>
  <c r="BC1026" i="1"/>
  <c r="BB1374" i="1"/>
  <c r="BB912" i="1"/>
  <c r="BC578" i="1"/>
  <c r="BB1038" i="1"/>
  <c r="BB805" i="1"/>
  <c r="BC260" i="1"/>
  <c r="BC1138" i="1"/>
  <c r="BC1406" i="1"/>
  <c r="BC589" i="1"/>
  <c r="BC925" i="1"/>
  <c r="BB230" i="1"/>
  <c r="BC1226" i="1"/>
  <c r="BB1227" i="1"/>
  <c r="BC591" i="1"/>
  <c r="BC787" i="1"/>
  <c r="BB1279" i="1"/>
  <c r="BC253" i="1"/>
  <c r="BB439" i="1"/>
  <c r="BC1312" i="1"/>
  <c r="BB463" i="1"/>
  <c r="BB1063" i="1"/>
  <c r="BC807" i="1"/>
  <c r="BB816" i="1"/>
  <c r="BB616" i="1"/>
  <c r="BC338" i="1"/>
  <c r="BB238" i="1"/>
  <c r="BC226" i="1"/>
  <c r="BA1499" i="1"/>
  <c r="BC1038" i="1"/>
  <c r="BC404" i="1"/>
  <c r="BC978" i="1"/>
  <c r="BB364" i="1"/>
  <c r="BB801" i="1"/>
  <c r="BC631" i="1"/>
  <c r="BC581" i="1"/>
  <c r="BC742" i="1"/>
  <c r="BB1211" i="1"/>
  <c r="BC412" i="1"/>
  <c r="BB731" i="1"/>
  <c r="BB820" i="1"/>
  <c r="BC1403" i="1"/>
  <c r="BA1531" i="1"/>
  <c r="BB83" i="1"/>
  <c r="BC895" i="1"/>
  <c r="BC602" i="1"/>
  <c r="BB1271" i="1"/>
  <c r="BB409" i="1"/>
  <c r="BC119" i="1"/>
  <c r="BC155" i="1"/>
  <c r="BC1064" i="1"/>
  <c r="BA1495" i="1"/>
  <c r="BC995" i="1"/>
  <c r="BB851" i="1"/>
  <c r="BC619" i="1"/>
  <c r="BB1479" i="1"/>
  <c r="BB130" i="1"/>
  <c r="BC700" i="1"/>
  <c r="BC419" i="1"/>
  <c r="BB1447" i="1"/>
  <c r="BC1474" i="1"/>
  <c r="BB361" i="1"/>
  <c r="BB448" i="1"/>
  <c r="BC1459" i="1"/>
  <c r="BC315" i="1"/>
  <c r="BC361" i="1"/>
  <c r="BC877" i="1"/>
  <c r="BB1003" i="1"/>
  <c r="BC1171" i="1"/>
  <c r="BC389" i="1"/>
  <c r="BC1111" i="1"/>
  <c r="BC735" i="1"/>
  <c r="BC1440" i="1"/>
  <c r="BC1004" i="1"/>
  <c r="BB798" i="1"/>
  <c r="BC485" i="1"/>
  <c r="BC871" i="1"/>
  <c r="BC861" i="1"/>
  <c r="BB821" i="1"/>
  <c r="BA1570" i="1"/>
  <c r="BA1602" i="1"/>
  <c r="BC1388" i="1"/>
  <c r="BB1606" i="1"/>
  <c r="BB766" i="1"/>
  <c r="BB898" i="1"/>
  <c r="BB1247" i="1"/>
  <c r="BC88" i="1"/>
  <c r="BC922" i="1"/>
  <c r="BC959" i="1"/>
  <c r="BC549" i="1"/>
  <c r="BB1050" i="1"/>
  <c r="BB1370" i="1"/>
  <c r="BB303" i="1"/>
  <c r="BC784" i="1"/>
  <c r="BC1210" i="1"/>
  <c r="BB1164" i="1"/>
  <c r="BC1016" i="1"/>
  <c r="BC846" i="1"/>
  <c r="BC1084" i="1"/>
  <c r="BB1154" i="1"/>
  <c r="BC633" i="1"/>
  <c r="BA1496" i="1"/>
  <c r="BB659" i="1"/>
  <c r="BA1498" i="1"/>
  <c r="BC93" i="1"/>
  <c r="BB786" i="1"/>
  <c r="BC833" i="1"/>
  <c r="BC304" i="1"/>
  <c r="BC744" i="1"/>
  <c r="BB322" i="1"/>
  <c r="BB518" i="1"/>
  <c r="BC1367" i="1"/>
  <c r="BC748" i="1"/>
  <c r="BB984" i="1"/>
  <c r="BB283" i="1"/>
  <c r="BC931" i="1"/>
  <c r="BB279" i="1"/>
  <c r="BB1594" i="1"/>
  <c r="BB794" i="1"/>
  <c r="BB363" i="1"/>
  <c r="BA1625" i="1"/>
  <c r="BC329" i="1"/>
  <c r="BC1336" i="1"/>
  <c r="BB201" i="1"/>
  <c r="BC1167" i="1"/>
  <c r="BB225" i="1"/>
  <c r="BB1078" i="1"/>
  <c r="BB391" i="1"/>
  <c r="BB722" i="1"/>
  <c r="BB664" i="1"/>
  <c r="BB1460" i="1"/>
  <c r="BC1021" i="1"/>
  <c r="BB382" i="1"/>
  <c r="BC640" i="1"/>
  <c r="BB1428" i="1"/>
  <c r="BB245" i="1"/>
  <c r="BC729" i="1"/>
  <c r="BC446" i="1"/>
  <c r="BB910" i="1"/>
  <c r="BC348" i="1"/>
  <c r="BB513" i="1"/>
  <c r="BB1280" i="1"/>
  <c r="BB726" i="1"/>
  <c r="BC927" i="1"/>
  <c r="BB1161" i="1"/>
  <c r="BC273" i="1"/>
  <c r="BB839" i="1"/>
  <c r="BC829" i="1"/>
  <c r="BB1263" i="1"/>
  <c r="BB253" i="1"/>
  <c r="BB807" i="1"/>
  <c r="BB582" i="1"/>
  <c r="BC1180" i="1"/>
  <c r="BC1375" i="1"/>
  <c r="BB1188" i="1"/>
  <c r="BB1180" i="1"/>
  <c r="BB748" i="1"/>
  <c r="BC1341" i="1"/>
  <c r="BB1212" i="1"/>
  <c r="BB1416" i="1"/>
  <c r="BB1384" i="1"/>
  <c r="BC771" i="1"/>
  <c r="BC1468" i="1"/>
  <c r="BC1416" i="1"/>
  <c r="BC801" i="1"/>
  <c r="BB1375" i="1"/>
  <c r="BB1468" i="1"/>
  <c r="BA1501" i="1"/>
  <c r="BC1258" i="1"/>
  <c r="BC1444" i="1"/>
  <c r="BC917" i="1"/>
  <c r="BC1472" i="1"/>
  <c r="BB1123" i="1"/>
  <c r="BC1393" i="1"/>
  <c r="BC1324" i="1"/>
  <c r="BC1018" i="1"/>
  <c r="BB1557" i="1"/>
  <c r="BC1276" i="1"/>
  <c r="BB286" i="1"/>
  <c r="BC746" i="1"/>
  <c r="BB1258" i="1"/>
  <c r="BB1444" i="1"/>
  <c r="BB917" i="1"/>
  <c r="BB1472" i="1"/>
  <c r="BC1123" i="1"/>
  <c r="BB1393" i="1"/>
  <c r="BB1324" i="1"/>
  <c r="BB1501" i="1"/>
  <c r="BB1262" i="1"/>
  <c r="BB1458" i="1"/>
  <c r="BC985" i="1"/>
  <c r="BB1609" i="1"/>
  <c r="BB1425" i="1"/>
  <c r="BB552" i="1"/>
  <c r="BB842" i="1"/>
  <c r="BA1516" i="1"/>
  <c r="BC718" i="1"/>
  <c r="BB1289" i="1"/>
  <c r="BB1419" i="1"/>
  <c r="BB1626" i="1"/>
  <c r="BC98" i="1"/>
  <c r="BC1262" i="1"/>
  <c r="BC1458" i="1"/>
  <c r="BB985" i="1"/>
  <c r="BA1609" i="1"/>
  <c r="BC1425" i="1"/>
  <c r="BC552" i="1"/>
  <c r="BC842" i="1"/>
  <c r="BB1516" i="1"/>
  <c r="BB718" i="1"/>
  <c r="BC1289" i="1"/>
  <c r="BC1419" i="1"/>
  <c r="BA1626" i="1"/>
  <c r="BB1018" i="1"/>
  <c r="BA1557" i="1"/>
  <c r="BB1276" i="1"/>
  <c r="BC286" i="1"/>
  <c r="BB746" i="1"/>
  <c r="BB98" i="1"/>
  <c r="BB691" i="1"/>
  <c r="BC1299" i="1"/>
  <c r="BB1600" i="1"/>
  <c r="BB906" i="1"/>
  <c r="BB135" i="1"/>
  <c r="BC1249" i="1"/>
  <c r="BC642" i="1"/>
  <c r="BC246" i="1"/>
  <c r="BC691" i="1"/>
  <c r="BB1299" i="1"/>
  <c r="BA1600" i="1"/>
  <c r="BC906" i="1"/>
  <c r="BC135" i="1"/>
  <c r="BB1398" i="1"/>
  <c r="BB436" i="1"/>
  <c r="BB1481" i="1"/>
  <c r="BB1296" i="1"/>
  <c r="BB1024" i="1"/>
  <c r="BB1515" i="1"/>
  <c r="BC424" i="1"/>
  <c r="BB118" i="1"/>
  <c r="BC1398" i="1"/>
  <c r="BC436" i="1"/>
  <c r="BC1481" i="1"/>
  <c r="BB642" i="1"/>
  <c r="BB246" i="1"/>
  <c r="BC1296" i="1"/>
  <c r="BC1024" i="1"/>
  <c r="BA1515" i="1"/>
  <c r="BB424" i="1"/>
  <c r="BC118" i="1"/>
  <c r="BB1249" i="1"/>
  <c r="BC471" i="1"/>
  <c r="BB471" i="1"/>
  <c r="BC403" i="1"/>
  <c r="BB403" i="1"/>
  <c r="F2" i="1" l="1"/>
  <c r="DJ3" i="1" s="1"/>
  <c r="F3" i="1"/>
  <c r="DK3" i="1" s="1"/>
  <c r="F4" i="1"/>
  <c r="DL3" i="1" s="1"/>
</calcChain>
</file>

<file path=xl/sharedStrings.xml><?xml version="1.0" encoding="utf-8"?>
<sst xmlns="http://schemas.openxmlformats.org/spreadsheetml/2006/main" count="184" uniqueCount="101">
  <si>
    <t>Constants</t>
  </si>
  <si>
    <t>Data selection</t>
  </si>
  <si>
    <t>Offset values</t>
  </si>
  <si>
    <t>Graph data</t>
  </si>
  <si>
    <t>Background start</t>
  </si>
  <si>
    <t>average</t>
  </si>
  <si>
    <t># Bg cycles</t>
  </si>
  <si>
    <t>+2σ</t>
  </si>
  <si>
    <t>Analysis start</t>
  </si>
  <si>
    <t>-2σ</t>
  </si>
  <si>
    <t>n</t>
  </si>
  <si>
    <t># Analysis cycles</t>
  </si>
  <si>
    <t>84Sr</t>
  </si>
  <si>
    <t xml:space="preserve">Results </t>
  </si>
  <si>
    <t>168Yb</t>
  </si>
  <si>
    <t>170Yb</t>
  </si>
  <si>
    <t>171Yb</t>
  </si>
  <si>
    <t>172Yb</t>
  </si>
  <si>
    <t>173Yb</t>
  </si>
  <si>
    <t>174Yb</t>
  </si>
  <si>
    <t>176Yb</t>
  </si>
  <si>
    <t>162Er</t>
  </si>
  <si>
    <t>164Er</t>
  </si>
  <si>
    <t>166Er</t>
  </si>
  <si>
    <t>167Er</t>
  </si>
  <si>
    <t>168Er</t>
  </si>
  <si>
    <t>170Er</t>
  </si>
  <si>
    <t>-</t>
  </si>
  <si>
    <t>m/z 82* (V)</t>
  </si>
  <si>
    <t>m/z 83** (V)</t>
  </si>
  <si>
    <r>
      <t xml:space="preserve">mass 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</si>
  <si>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corr</t>
    </r>
  </si>
  <si>
    <r>
      <t xml:space="preserve">mass </t>
    </r>
    <r>
      <rPr>
        <b/>
        <vertAlign val="superscript"/>
        <sz val="10"/>
        <rFont val="Calibri"/>
        <family val="2"/>
      </rPr>
      <t>87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</si>
  <si>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2se</t>
    </r>
  </si>
  <si>
    <r>
      <t xml:space="preserve">mass </t>
    </r>
    <r>
      <rPr>
        <b/>
        <vertAlign val="superscript"/>
        <sz val="10"/>
        <rFont val="Calibri"/>
        <family val="2"/>
      </rPr>
      <t>84</t>
    </r>
    <r>
      <rPr>
        <b/>
        <sz val="10"/>
        <rFont val="Calibri"/>
        <family val="2"/>
      </rPr>
      <t>Sr</t>
    </r>
  </si>
  <si>
    <r>
      <t xml:space="preserve">mass 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</si>
  <si>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 (V)</t>
    </r>
  </si>
  <si>
    <r>
      <t xml:space="preserve">mass </t>
    </r>
    <r>
      <rPr>
        <b/>
        <vertAlign val="superscript"/>
        <sz val="10"/>
        <rFont val="Calibri"/>
        <family val="2"/>
      </rPr>
      <t>87</t>
    </r>
    <r>
      <rPr>
        <b/>
        <sz val="10"/>
        <rFont val="Calibri"/>
        <family val="2"/>
      </rPr>
      <t>Sr</t>
    </r>
  </si>
  <si>
    <r>
      <t>84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corr</t>
    </r>
  </si>
  <si>
    <r>
      <t xml:space="preserve">mass </t>
    </r>
    <r>
      <rPr>
        <b/>
        <vertAlign val="superscript"/>
        <sz val="10"/>
        <rFont val="Calibri"/>
        <family val="2"/>
      </rPr>
      <t>88</t>
    </r>
    <r>
      <rPr>
        <b/>
        <sz val="10"/>
        <rFont val="Calibri"/>
        <family val="2"/>
      </rPr>
      <t>Sr</t>
    </r>
  </si>
  <si>
    <r>
      <t>84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2se</t>
    </r>
  </si>
  <si>
    <r>
      <t>87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 true</t>
    </r>
  </si>
  <si>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88</t>
    </r>
    <r>
      <rPr>
        <b/>
        <sz val="10"/>
        <rFont val="Calibri"/>
        <family val="2"/>
      </rPr>
      <t>Sr</t>
    </r>
  </si>
  <si>
    <r>
      <t>86</t>
    </r>
    <r>
      <rPr>
        <b/>
        <sz val="10"/>
        <rFont val="Calibri"/>
        <family val="2"/>
      </rPr>
      <t>Kr/</t>
    </r>
    <r>
      <rPr>
        <b/>
        <vertAlign val="superscript"/>
        <sz val="10"/>
        <rFont val="Calibri"/>
        <family val="2"/>
      </rPr>
      <t>83</t>
    </r>
    <r>
      <rPr>
        <b/>
        <sz val="10"/>
        <rFont val="Calibri"/>
        <family val="2"/>
      </rPr>
      <t>Kr_true</t>
    </r>
  </si>
  <si>
    <r>
      <t>88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Sr_true</t>
    </r>
  </si>
  <si>
    <r>
      <t xml:space="preserve">exp1 </t>
    </r>
    <r>
      <rPr>
        <sz val="6"/>
        <rFont val="Calibri"/>
        <family val="2"/>
      </rPr>
      <t>ln(mass87Rb/mass85Rb)/ ln(mass88Sr/mass86Sr)</t>
    </r>
  </si>
  <si>
    <r>
      <t xml:space="preserve">exp2 </t>
    </r>
    <r>
      <rPr>
        <sz val="6"/>
        <rFont val="Calibri"/>
        <family val="2"/>
      </rPr>
      <t>ln(mass87Sr/mass86Sr)/ ln(mass88Sr/mass86Sr)</t>
    </r>
  </si>
  <si>
    <r>
      <t xml:space="preserve">exp3 </t>
    </r>
    <r>
      <rPr>
        <sz val="6"/>
        <rFont val="Calibri"/>
        <family val="2"/>
      </rPr>
      <t>ln(mass84Sr/mass86Sr)/ ln(mass88Sr/mass86Sr)</t>
    </r>
  </si>
  <si>
    <r>
      <t xml:space="preserve">Background stripped masses </t>
    </r>
    <r>
      <rPr>
        <i/>
        <sz val="10"/>
        <rFont val="Calibri"/>
        <family val="2"/>
      </rPr>
      <t>(select the background interval)</t>
    </r>
  </si>
  <si>
    <r>
      <t>82</t>
    </r>
    <r>
      <rPr>
        <b/>
        <sz val="10"/>
        <rFont val="Calibri"/>
        <family val="2"/>
      </rPr>
      <t>Kr</t>
    </r>
  </si>
  <si>
    <r>
      <t>83</t>
    </r>
    <r>
      <rPr>
        <b/>
        <sz val="10"/>
        <rFont val="Calibri"/>
        <family val="2"/>
      </rPr>
      <t>Kr</t>
    </r>
  </si>
  <si>
    <r>
      <t>84</t>
    </r>
    <r>
      <rPr>
        <b/>
        <sz val="10"/>
        <rFont val="Calibri"/>
        <family val="2"/>
      </rPr>
      <t>Sr</t>
    </r>
  </si>
  <si>
    <r>
      <t>85</t>
    </r>
    <r>
      <rPr>
        <b/>
        <sz val="10"/>
        <rFont val="Calibri"/>
        <family val="2"/>
      </rPr>
      <t>Rb</t>
    </r>
  </si>
  <si>
    <r>
      <t>86</t>
    </r>
    <r>
      <rPr>
        <b/>
        <sz val="10"/>
        <rFont val="Calibri"/>
        <family val="2"/>
      </rPr>
      <t>Sr</t>
    </r>
  </si>
  <si>
    <r>
      <t>87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</si>
  <si>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</si>
  <si>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</t>
    </r>
  </si>
  <si>
    <r>
      <t>87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</si>
  <si>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</si>
  <si>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filtered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</si>
  <si>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filtered (graph)</t>
    </r>
  </si>
  <si>
    <r>
      <t>84</t>
    </r>
    <r>
      <rPr>
        <b/>
        <sz val="10"/>
        <rFont val="Calibri"/>
        <family val="2"/>
      </rPr>
      <t>Sr (V)</t>
    </r>
  </si>
  <si>
    <r>
      <t>85</t>
    </r>
    <r>
      <rPr>
        <b/>
        <sz val="10"/>
        <rFont val="Calibri"/>
        <family val="2"/>
      </rPr>
      <t>Rb (V)</t>
    </r>
  </si>
  <si>
    <r>
      <t>86</t>
    </r>
    <r>
      <rPr>
        <b/>
        <sz val="10"/>
        <rFont val="Calibri"/>
        <family val="2"/>
      </rPr>
      <t>Sr (V)</t>
    </r>
  </si>
  <si>
    <r>
      <t>87</t>
    </r>
    <r>
      <rPr>
        <b/>
        <sz val="10"/>
        <rFont val="Calibri"/>
        <family val="2"/>
      </rPr>
      <t>Sr (V)</t>
    </r>
  </si>
  <si>
    <t>Sr (V)</t>
  </si>
  <si>
    <r>
      <t xml:space="preserve">* m/z 82 = </t>
    </r>
    <r>
      <rPr>
        <vertAlign val="superscript"/>
        <sz val="9"/>
        <rFont val="Calibri"/>
        <family val="2"/>
      </rPr>
      <t>164</t>
    </r>
    <r>
      <rPr>
        <sz val="9"/>
        <rFont val="Calibri"/>
        <family val="2"/>
      </rPr>
      <t>Er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 xml:space="preserve">(1.61%) </t>
    </r>
    <r>
      <rPr>
        <sz val="9"/>
        <rFont val="Calibri"/>
        <family val="2"/>
      </rPr>
      <t xml:space="preserve">+ </t>
    </r>
    <r>
      <rPr>
        <vertAlign val="superscript"/>
        <sz val="9"/>
        <rFont val="Calibri"/>
        <family val="2"/>
      </rPr>
      <t>164</t>
    </r>
    <r>
      <rPr>
        <sz val="9"/>
        <rFont val="Calibri"/>
        <family val="2"/>
      </rPr>
      <t>Dy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>(28.2%)</t>
    </r>
    <r>
      <rPr>
        <sz val="9"/>
        <rFont val="Calibri"/>
        <family val="2"/>
      </rPr>
      <t xml:space="preserve"> + </t>
    </r>
    <r>
      <rPr>
        <vertAlign val="superscript"/>
        <sz val="9"/>
        <rFont val="Calibri"/>
        <family val="2"/>
      </rPr>
      <t>40</t>
    </r>
    <r>
      <rPr>
        <sz val="9"/>
        <rFont val="Calibri"/>
        <family val="2"/>
      </rPr>
      <t>Ar</t>
    </r>
    <r>
      <rPr>
        <vertAlign val="superscript"/>
        <sz val="9"/>
        <rFont val="Calibri"/>
        <family val="2"/>
      </rPr>
      <t>42</t>
    </r>
    <r>
      <rPr>
        <sz val="9"/>
        <rFont val="Calibri"/>
        <family val="2"/>
      </rPr>
      <t>Ca +</t>
    </r>
    <r>
      <rPr>
        <vertAlign val="superscript"/>
        <sz val="9"/>
        <rFont val="Calibri"/>
        <family val="2"/>
      </rPr>
      <t xml:space="preserve"> 40</t>
    </r>
    <r>
      <rPr>
        <sz val="9"/>
        <rFont val="Calibri"/>
        <family val="2"/>
      </rPr>
      <t>Ca</t>
    </r>
    <r>
      <rPr>
        <vertAlign val="superscript"/>
        <sz val="9"/>
        <rFont val="Calibri"/>
        <family val="2"/>
      </rPr>
      <t>42</t>
    </r>
    <r>
      <rPr>
        <sz val="9"/>
        <rFont val="Calibri"/>
        <family val="2"/>
      </rPr>
      <t>Ca</t>
    </r>
  </si>
  <si>
    <r>
      <t xml:space="preserve">** m/z 83 = </t>
    </r>
    <r>
      <rPr>
        <vertAlign val="superscript"/>
        <sz val="9"/>
        <rFont val="Calibri"/>
        <family val="2"/>
      </rPr>
      <t>166</t>
    </r>
    <r>
      <rPr>
        <sz val="9"/>
        <rFont val="Calibri"/>
        <family val="2"/>
      </rPr>
      <t>Er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>(33.6%)</t>
    </r>
    <r>
      <rPr>
        <sz val="9"/>
        <rFont val="Calibri"/>
        <family val="2"/>
      </rPr>
      <t xml:space="preserve"> + </t>
    </r>
    <r>
      <rPr>
        <vertAlign val="superscript"/>
        <sz val="9"/>
        <rFont val="Calibri"/>
        <family val="2"/>
      </rPr>
      <t>40</t>
    </r>
    <r>
      <rPr>
        <sz val="9"/>
        <rFont val="Calibri"/>
        <family val="2"/>
      </rPr>
      <t>Ar</t>
    </r>
    <r>
      <rPr>
        <vertAlign val="superscript"/>
        <sz val="9"/>
        <rFont val="Calibri"/>
        <family val="2"/>
      </rPr>
      <t>43</t>
    </r>
    <r>
      <rPr>
        <sz val="9"/>
        <rFont val="Calibri"/>
        <family val="2"/>
      </rPr>
      <t>Ca +</t>
    </r>
    <r>
      <rPr>
        <vertAlign val="superscript"/>
        <sz val="9"/>
        <rFont val="Calibri"/>
        <family val="2"/>
      </rPr>
      <t xml:space="preserve"> 40</t>
    </r>
    <r>
      <rPr>
        <sz val="9"/>
        <rFont val="Calibri"/>
        <family val="2"/>
      </rPr>
      <t>Ca</t>
    </r>
    <r>
      <rPr>
        <vertAlign val="superscript"/>
        <sz val="9"/>
        <rFont val="Calibri"/>
        <family val="2"/>
      </rPr>
      <t>43</t>
    </r>
    <r>
      <rPr>
        <sz val="9"/>
        <rFont val="Calibri"/>
        <family val="2"/>
      </rPr>
      <t>Ca</t>
    </r>
  </si>
  <si>
    <t>H4</t>
  </si>
  <si>
    <t>H2</t>
  </si>
  <si>
    <t>Ax</t>
  </si>
  <si>
    <t>L2</t>
  </si>
  <si>
    <t>L3</t>
  </si>
  <si>
    <t>L4</t>
  </si>
  <si>
    <t>L5</t>
  </si>
  <si>
    <t>Time [s]</t>
  </si>
  <si>
    <t>Sr88</t>
  </si>
  <si>
    <t>Sr87</t>
  </si>
  <si>
    <t>Sr86</t>
  </si>
  <si>
    <t>Rb85</t>
  </si>
  <si>
    <t>Kr83</t>
  </si>
  <si>
    <t>Kr82</t>
  </si>
  <si>
    <t>Ca argides</t>
  </si>
  <si>
    <t>Calcium dimers</t>
  </si>
  <si>
    <t>m/z</t>
  </si>
  <si>
    <t>corr. Factor</t>
  </si>
  <si>
    <t>Gain factor (IC)</t>
  </si>
  <si>
    <r>
      <t>Unc.</t>
    </r>
    <r>
      <rPr>
        <b/>
        <sz val="10"/>
        <rFont val="Calibri"/>
        <family val="2"/>
      </rPr>
      <t>†</t>
    </r>
  </si>
  <si>
    <t>Nu - Version 1</t>
  </si>
  <si>
    <t>Rb and Mass Bias correction (Unc)</t>
  </si>
  <si>
    <t xml:space="preserve">ArCa correction </t>
  </si>
  <si>
    <t xml:space="preserve">CaCa correction </t>
  </si>
  <si>
    <t>Rb and Mass Bias correction (ArCa+CaCa)</t>
  </si>
  <si>
    <t>ArCa+CaCa</t>
  </si>
  <si>
    <t>2sigma filter (Unc)</t>
  </si>
  <si>
    <t>2sigma filter (ArCa+CaCa)</t>
  </si>
  <si>
    <t>†Corrected for background (and Kr), Rb and Sr. Not corrected for REE and ArCa+CaCa.</t>
  </si>
  <si>
    <t>Y89</t>
  </si>
  <si>
    <r>
      <t>89</t>
    </r>
    <r>
      <rPr>
        <b/>
        <sz val="10"/>
        <rFont val="Calibri"/>
        <family val="2"/>
      </rPr>
      <t>Y</t>
    </r>
    <r>
      <rPr>
        <b/>
        <sz val="10"/>
        <rFont val="Calibri"/>
        <family val="2"/>
      </rPr>
      <t xml:space="preserve"> (V)</t>
    </r>
  </si>
  <si>
    <t>Name</t>
  </si>
  <si>
    <t>Type of 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</si>
</sst>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0"/>
    <numFmt numFmtId="165" formatCode="#"/>
    <numFmt numFmtId="166" formatCode="0.0"/>
    <numFmt numFmtId="167" formatCode="0.0000"/>
    <numFmt numFmtId="168" formatCode="0.000000"/>
    <numFmt numFmtId="169" formatCode="0.0E+00"/>
    <numFmt numFmtId="170" formatCode="0.000000000000000%"/>
    <numFmt numFmtId="171" formatCode="0.0000E+00"/>
  </numFmts>
  <fonts count="26" x14ac:knownFonts="1">
    <font>
      <sz val="10"/>
      <name val="Arial"/>
      <family val="2"/>
      <charset val="1"/>
    </font>
    <font>
      <sz val="10"/>
      <name val="Arial"/>
      <family val="2"/>
      <charset val="1"/>
    </font>
    <font>
      <b/>
      <sz val="10"/>
      <name val="Calibri"/>
      <family val="2"/>
    </font>
    <font>
      <b/>
      <vertAlign val="superscript"/>
      <sz val="10"/>
      <name val="Calibri"/>
      <family val="2"/>
    </font>
    <font>
      <sz val="6"/>
      <name val="Calibri"/>
      <family val="2"/>
    </font>
    <font>
      <i/>
      <sz val="10"/>
      <name val="Calibri"/>
      <family val="2"/>
    </font>
    <font>
      <sz val="10"/>
      <name val="Calibri"/>
      <family val="2"/>
    </font>
    <font>
      <sz val="9"/>
      <name val="Calibri"/>
      <family val="2"/>
    </font>
    <font>
      <b/>
      <sz val="12"/>
      <name val="Calibri"/>
      <family val="2"/>
    </font>
    <font>
      <vertAlign val="superscript"/>
      <sz val="9"/>
      <name val="Calibri"/>
      <family val="2"/>
    </font>
    <font>
      <vertAlign val="subscript"/>
      <sz val="9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6"/>
      <name val="Calibri"/>
      <family val="2"/>
      <scheme val="minor"/>
    </font>
    <font>
      <sz val="10"/>
      <color indexed="8"/>
      <name val="Calibri"/>
      <family val="2"/>
      <scheme val="minor"/>
    </font>
    <font>
      <sz val="11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8"/>
      <name val="Calibri"/>
      <family val="2"/>
      <scheme val="minor"/>
    </font>
    <font>
      <i/>
      <sz val="8"/>
      <name val="Calibri"/>
      <family val="2"/>
      <scheme val="minor"/>
    </font>
    <font>
      <sz val="6"/>
      <name val="Calibri"/>
      <family val="2"/>
      <scheme val="minor"/>
    </font>
    <font>
      <sz val="9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indexed="51"/>
        <bgColor indexed="13"/>
      </patternFill>
    </fill>
    <fill>
      <patternFill patternType="solid">
        <fgColor indexed="11"/>
        <bgColor indexed="49"/>
      </patternFill>
    </fill>
    <fill>
      <patternFill patternType="solid">
        <fgColor indexed="49"/>
        <bgColor indexed="11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1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34"/>
      </patternFill>
    </fill>
    <fill>
      <patternFill patternType="solid">
        <fgColor theme="0"/>
        <bgColor indexed="1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11"/>
      </patternFill>
    </fill>
  </fills>
  <borders count="11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/>
    <xf numFmtId="0" fontId="12" fillId="0" borderId="0"/>
    <xf numFmtId="0" fontId="12" fillId="6" borderId="10" applyNumberFormat="0" applyFont="0" applyAlignment="0" applyProtection="0"/>
  </cellStyleXfs>
  <cellXfs count="116">
    <xf numFmtId="0" fontId="0" fillId="0" borderId="0" xfId="0"/>
    <xf numFmtId="0" fontId="13" fillId="0" borderId="0" xfId="1" applyFont="1" applyFill="1" applyBorder="1" applyAlignment="1">
      <alignment horizontal="center"/>
    </xf>
    <xf numFmtId="0" fontId="14" fillId="0" borderId="0" xfId="0" applyFont="1"/>
    <xf numFmtId="0" fontId="15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/>
    <xf numFmtId="0" fontId="13" fillId="3" borderId="2" xfId="0" applyFont="1" applyFill="1" applyBorder="1" applyAlignment="1">
      <alignment horizontal="center"/>
    </xf>
    <xf numFmtId="165" fontId="16" fillId="3" borderId="2" xfId="0" applyNumberFormat="1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/>
    </xf>
    <xf numFmtId="165" fontId="16" fillId="4" borderId="2" xfId="0" applyNumberFormat="1" applyFont="1" applyFill="1" applyBorder="1" applyAlignment="1">
      <alignment horizontal="center"/>
    </xf>
    <xf numFmtId="164" fontId="14" fillId="0" borderId="0" xfId="0" applyNumberFormat="1" applyFont="1"/>
    <xf numFmtId="0" fontId="12" fillId="0" borderId="0" xfId="2" applyFont="1"/>
    <xf numFmtId="11" fontId="14" fillId="0" borderId="0" xfId="0" applyNumberFormat="1" applyFont="1"/>
    <xf numFmtId="0" fontId="17" fillId="0" borderId="0" xfId="1" applyFont="1" applyBorder="1" applyAlignment="1">
      <alignment horizontal="left"/>
    </xf>
    <xf numFmtId="0" fontId="13" fillId="0" borderId="0" xfId="0" applyFont="1"/>
    <xf numFmtId="0" fontId="18" fillId="0" borderId="0" xfId="0" applyFont="1" applyAlignment="1">
      <alignment horizontal="center"/>
    </xf>
    <xf numFmtId="0" fontId="18" fillId="2" borderId="0" xfId="0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11" fontId="12" fillId="0" borderId="0" xfId="2" applyNumberFormat="1" applyFont="1"/>
    <xf numFmtId="0" fontId="18" fillId="0" borderId="0" xfId="0" applyFont="1" applyFill="1" applyAlignment="1">
      <alignment horizontal="center"/>
    </xf>
    <xf numFmtId="0" fontId="14" fillId="7" borderId="0" xfId="0" applyFont="1" applyFill="1"/>
    <xf numFmtId="0" fontId="14" fillId="7" borderId="0" xfId="1" applyFont="1" applyFill="1" applyBorder="1" applyAlignment="1">
      <alignment horizontal="center"/>
    </xf>
    <xf numFmtId="0" fontId="13" fillId="7" borderId="2" xfId="0" applyFont="1" applyFill="1" applyBorder="1" applyAlignment="1">
      <alignment horizontal="center"/>
    </xf>
    <xf numFmtId="167" fontId="14" fillId="7" borderId="0" xfId="0" applyNumberFormat="1" applyFont="1" applyFill="1" applyBorder="1" applyAlignment="1">
      <alignment horizontal="right"/>
    </xf>
    <xf numFmtId="168" fontId="14" fillId="7" borderId="0" xfId="1" applyNumberFormat="1" applyFont="1" applyFill="1" applyBorder="1" applyAlignment="1">
      <alignment horizontal="center" vertical="center"/>
    </xf>
    <xf numFmtId="0" fontId="19" fillId="7" borderId="0" xfId="0" applyFont="1" applyFill="1" applyBorder="1" applyAlignment="1">
      <alignment horizontal="center" vertical="center" wrapText="1"/>
    </xf>
    <xf numFmtId="164" fontId="13" fillId="7" borderId="0" xfId="0" applyNumberFormat="1" applyFont="1" applyFill="1" applyBorder="1" applyAlignment="1">
      <alignment horizontal="right"/>
    </xf>
    <xf numFmtId="0" fontId="13" fillId="7" borderId="0" xfId="0" applyFont="1" applyFill="1" applyBorder="1" applyAlignment="1">
      <alignment horizontal="left"/>
    </xf>
    <xf numFmtId="164" fontId="14" fillId="7" borderId="0" xfId="0" applyNumberFormat="1" applyFont="1" applyFill="1" applyBorder="1"/>
    <xf numFmtId="0" fontId="13" fillId="7" borderId="3" xfId="0" applyFont="1" applyFill="1" applyBorder="1" applyAlignment="1">
      <alignment vertical="center" textRotation="180"/>
    </xf>
    <xf numFmtId="1" fontId="14" fillId="7" borderId="0" xfId="0" applyNumberFormat="1" applyFont="1" applyFill="1" applyBorder="1" applyAlignment="1">
      <alignment horizontal="right"/>
    </xf>
    <xf numFmtId="0" fontId="14" fillId="7" borderId="0" xfId="0" applyFont="1" applyFill="1" applyBorder="1"/>
    <xf numFmtId="2" fontId="14" fillId="7" borderId="0" xfId="0" applyNumberFormat="1" applyFont="1" applyFill="1" applyBorder="1"/>
    <xf numFmtId="0" fontId="14" fillId="7" borderId="0" xfId="0" applyFont="1" applyFill="1" applyBorder="1" applyAlignment="1">
      <alignment horizontal="left"/>
    </xf>
    <xf numFmtId="168" fontId="14" fillId="7" borderId="0" xfId="0" applyNumberFormat="1" applyFont="1" applyFill="1"/>
    <xf numFmtId="164" fontId="14" fillId="7" borderId="0" xfId="0" applyNumberFormat="1" applyFont="1" applyFill="1"/>
    <xf numFmtId="1" fontId="14" fillId="7" borderId="0" xfId="0" applyNumberFormat="1" applyFont="1" applyFill="1"/>
    <xf numFmtId="166" fontId="14" fillId="7" borderId="0" xfId="0" applyNumberFormat="1" applyFont="1" applyFill="1"/>
    <xf numFmtId="167" fontId="14" fillId="7" borderId="0" xfId="0" applyNumberFormat="1" applyFont="1" applyFill="1"/>
    <xf numFmtId="164" fontId="13" fillId="7" borderId="0" xfId="0" applyNumberFormat="1" applyFont="1" applyFill="1" applyBorder="1"/>
    <xf numFmtId="1" fontId="13" fillId="7" borderId="0" xfId="0" applyNumberFormat="1" applyFont="1" applyFill="1" applyBorder="1"/>
    <xf numFmtId="0" fontId="13" fillId="7" borderId="0" xfId="0" applyFont="1" applyFill="1" applyBorder="1"/>
    <xf numFmtId="166" fontId="13" fillId="7" borderId="0" xfId="0" applyNumberFormat="1" applyFont="1" applyFill="1" applyBorder="1"/>
    <xf numFmtId="167" fontId="13" fillId="7" borderId="0" xfId="0" applyNumberFormat="1" applyFont="1" applyFill="1" applyBorder="1"/>
    <xf numFmtId="0" fontId="20" fillId="7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 wrapText="1"/>
    </xf>
    <xf numFmtId="0" fontId="21" fillId="7" borderId="4" xfId="0" applyFont="1" applyFill="1" applyBorder="1" applyAlignment="1">
      <alignment horizontal="center" vertical="center"/>
    </xf>
    <xf numFmtId="0" fontId="21" fillId="7" borderId="1" xfId="0" applyFont="1" applyFill="1" applyBorder="1" applyAlignment="1">
      <alignment horizontal="center" vertical="center"/>
    </xf>
    <xf numFmtId="164" fontId="14" fillId="7" borderId="2" xfId="0" applyNumberFormat="1" applyFont="1" applyFill="1" applyBorder="1"/>
    <xf numFmtId="0" fontId="14" fillId="7" borderId="2" xfId="0" applyFont="1" applyFill="1" applyBorder="1" applyAlignment="1">
      <alignment horizontal="center"/>
    </xf>
    <xf numFmtId="0" fontId="13" fillId="7" borderId="0" xfId="0" applyFont="1" applyFill="1" applyAlignment="1">
      <alignment horizontal="center"/>
    </xf>
    <xf numFmtId="165" fontId="21" fillId="7" borderId="4" xfId="0" applyNumberFormat="1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/>
    </xf>
    <xf numFmtId="0" fontId="13" fillId="7" borderId="2" xfId="1" applyFont="1" applyFill="1" applyBorder="1" applyAlignment="1">
      <alignment horizontal="center"/>
    </xf>
    <xf numFmtId="0" fontId="14" fillId="7" borderId="2" xfId="1" applyFont="1" applyFill="1" applyBorder="1" applyAlignment="1">
      <alignment horizontal="center"/>
    </xf>
    <xf numFmtId="0" fontId="18" fillId="7" borderId="2" xfId="1" applyFont="1" applyFill="1" applyBorder="1" applyAlignment="1">
      <alignment horizontal="center"/>
    </xf>
    <xf numFmtId="0" fontId="13" fillId="7" borderId="2" xfId="1" applyFont="1" applyFill="1" applyBorder="1" applyAlignment="1">
      <alignment horizontal="center" wrapText="1"/>
    </xf>
    <xf numFmtId="168" fontId="14" fillId="7" borderId="2" xfId="1" applyNumberFormat="1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/>
    </xf>
    <xf numFmtId="0" fontId="12" fillId="7" borderId="0" xfId="2" applyFont="1" applyFill="1"/>
    <xf numFmtId="0" fontId="13" fillId="2" borderId="2" xfId="0" applyFont="1" applyFill="1" applyBorder="1" applyAlignment="1">
      <alignment horizontal="center" vertical="center"/>
    </xf>
    <xf numFmtId="170" fontId="14" fillId="7" borderId="0" xfId="0" applyNumberFormat="1" applyFont="1" applyFill="1"/>
    <xf numFmtId="0" fontId="22" fillId="7" borderId="0" xfId="0" applyFont="1" applyFill="1" applyBorder="1" applyAlignment="1">
      <alignment horizontal="left"/>
    </xf>
    <xf numFmtId="0" fontId="13" fillId="2" borderId="5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2" fontId="14" fillId="7" borderId="0" xfId="0" applyNumberFormat="1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12" fillId="0" borderId="0" xfId="2"/>
    <xf numFmtId="11" fontId="12" fillId="0" borderId="0" xfId="2" applyNumberFormat="1"/>
    <xf numFmtId="0" fontId="23" fillId="7" borderId="0" xfId="0" applyFont="1" applyFill="1" applyBorder="1" applyAlignment="1"/>
    <xf numFmtId="0" fontId="14" fillId="0" borderId="2" xfId="0" applyFont="1" applyBorder="1"/>
    <xf numFmtId="0" fontId="14" fillId="0" borderId="2" xfId="0" applyFont="1" applyBorder="1" applyAlignment="1">
      <alignment horizontal="center" vertical="center"/>
    </xf>
    <xf numFmtId="0" fontId="24" fillId="0" borderId="2" xfId="0" applyFont="1" applyBorder="1"/>
    <xf numFmtId="171" fontId="14" fillId="0" borderId="0" xfId="0" applyNumberFormat="1" applyFont="1"/>
    <xf numFmtId="0" fontId="0" fillId="0" borderId="0" xfId="0" applyFill="1"/>
    <xf numFmtId="11" fontId="12" fillId="0" borderId="0" xfId="2" applyNumberFormat="1" applyFill="1"/>
    <xf numFmtId="0" fontId="14" fillId="0" borderId="0" xfId="0" applyFont="1" applyFill="1"/>
    <xf numFmtId="164" fontId="14" fillId="0" borderId="0" xfId="0" applyNumberFormat="1" applyFont="1" applyFill="1"/>
    <xf numFmtId="168" fontId="22" fillId="7" borderId="0" xfId="0" applyNumberFormat="1" applyFont="1" applyFill="1"/>
    <xf numFmtId="0" fontId="18" fillId="8" borderId="2" xfId="0" applyFont="1" applyFill="1" applyBorder="1" applyAlignment="1">
      <alignment horizontal="center" vertical="center"/>
    </xf>
    <xf numFmtId="164" fontId="13" fillId="8" borderId="5" xfId="0" applyNumberFormat="1" applyFont="1" applyFill="1" applyBorder="1" applyAlignment="1">
      <alignment horizontal="center" vertical="center"/>
    </xf>
    <xf numFmtId="164" fontId="13" fillId="8" borderId="2" xfId="0" applyNumberFormat="1" applyFont="1" applyFill="1" applyBorder="1" applyAlignment="1">
      <alignment horizontal="center" vertical="center"/>
    </xf>
    <xf numFmtId="0" fontId="18" fillId="9" borderId="2" xfId="0" applyFont="1" applyFill="1" applyBorder="1" applyAlignment="1">
      <alignment horizontal="center" vertical="center"/>
    </xf>
    <xf numFmtId="164" fontId="14" fillId="9" borderId="5" xfId="0" applyNumberFormat="1" applyFont="1" applyFill="1" applyBorder="1" applyAlignment="1">
      <alignment horizontal="center" vertical="center"/>
    </xf>
    <xf numFmtId="164" fontId="14" fillId="9" borderId="2" xfId="0" applyNumberFormat="1" applyFont="1" applyFill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14" fillId="9" borderId="5" xfId="0" applyFont="1" applyFill="1" applyBorder="1" applyAlignment="1">
      <alignment horizontal="center" vertical="center"/>
    </xf>
    <xf numFmtId="0" fontId="14" fillId="9" borderId="2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166" fontId="14" fillId="9" borderId="5" xfId="0" applyNumberFormat="1" applyFont="1" applyFill="1" applyBorder="1" applyAlignment="1">
      <alignment horizontal="center" vertical="center"/>
    </xf>
    <xf numFmtId="166" fontId="14" fillId="9" borderId="2" xfId="0" applyNumberFormat="1" applyFont="1" applyFill="1" applyBorder="1" applyAlignment="1">
      <alignment horizontal="center" vertical="center"/>
    </xf>
    <xf numFmtId="0" fontId="13" fillId="9" borderId="2" xfId="0" applyFont="1" applyFill="1" applyBorder="1" applyAlignment="1">
      <alignment horizontal="center" vertical="center"/>
    </xf>
    <xf numFmtId="169" fontId="14" fillId="9" borderId="2" xfId="0" applyNumberFormat="1" applyFont="1" applyFill="1" applyBorder="1" applyAlignment="1">
      <alignment horizontal="center" vertical="center" wrapText="1"/>
    </xf>
    <xf numFmtId="169" fontId="14" fillId="9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0" fontId="24" fillId="0" borderId="0" xfId="0" applyFont="1" applyFill="1"/>
    <xf numFmtId="0" fontId="13" fillId="10" borderId="0" xfId="0" applyFont="1" applyFill="1" applyBorder="1" applyAlignment="1">
      <alignment horizontal="center" vertical="center"/>
    </xf>
    <xf numFmtId="164" fontId="13" fillId="11" borderId="0" xfId="0" applyNumberFormat="1" applyFont="1" applyFill="1" applyBorder="1" applyAlignment="1">
      <alignment horizontal="center" vertical="center"/>
    </xf>
    <xf numFmtId="164" fontId="14" fillId="7" borderId="0" xfId="0" applyNumberFormat="1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166" fontId="14" fillId="7" borderId="0" xfId="0" applyNumberFormat="1" applyFont="1" applyFill="1" applyBorder="1" applyAlignment="1">
      <alignment horizontal="center" vertical="center"/>
    </xf>
    <xf numFmtId="169" fontId="14" fillId="7" borderId="0" xfId="0" applyNumberFormat="1" applyFont="1" applyFill="1" applyBorder="1" applyAlignment="1">
      <alignment horizontal="center" vertical="center"/>
    </xf>
    <xf numFmtId="167" fontId="14" fillId="7" borderId="0" xfId="0" applyNumberFormat="1" applyFont="1" applyFill="1" applyBorder="1" applyAlignment="1">
      <alignment horizontal="center" vertical="center"/>
    </xf>
    <xf numFmtId="0" fontId="0" fillId="7" borderId="0" xfId="0" applyFill="1"/>
    <xf numFmtId="0" fontId="12" fillId="7" borderId="0" xfId="2" applyFill="1"/>
    <xf numFmtId="166" fontId="14" fillId="0" borderId="0" xfId="0" applyNumberFormat="1" applyFont="1"/>
    <xf numFmtId="169" fontId="14" fillId="0" borderId="0" xfId="0" applyNumberFormat="1" applyFont="1"/>
    <xf numFmtId="167" fontId="14" fillId="0" borderId="0" xfId="0" applyNumberFormat="1" applyFont="1"/>
    <xf numFmtId="165" fontId="14" fillId="0" borderId="0" xfId="0" applyNumberFormat="1" applyFont="1"/>
    <xf numFmtId="0" fontId="18" fillId="13" borderId="2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/>
    </xf>
    <xf numFmtId="0" fontId="13" fillId="12" borderId="7" xfId="0" applyFont="1" applyFill="1" applyBorder="1" applyAlignment="1">
      <alignment horizontal="center"/>
    </xf>
    <xf numFmtId="0" fontId="13" fillId="12" borderId="8" xfId="0" applyFont="1" applyFill="1" applyBorder="1" applyAlignment="1">
      <alignment horizontal="center"/>
    </xf>
    <xf numFmtId="0" fontId="13" fillId="2" borderId="2" xfId="1" applyFont="1" applyFill="1" applyBorder="1" applyAlignment="1">
      <alignment horizontal="center"/>
    </xf>
    <xf numFmtId="0" fontId="13" fillId="2" borderId="9" xfId="0" applyFont="1" applyFill="1" applyBorder="1" applyAlignment="1">
      <alignment horizontal="center"/>
    </xf>
    <xf numFmtId="0" fontId="13" fillId="12" borderId="2" xfId="0" applyFont="1" applyFill="1" applyBorder="1" applyAlignment="1">
      <alignment horizontal="center"/>
    </xf>
    <xf numFmtId="0" fontId="13" fillId="7" borderId="0" xfId="0" applyFont="1" applyFill="1" applyBorder="1" applyAlignment="1">
      <alignment horizontal="center"/>
    </xf>
  </cellXfs>
  <cellStyles count="4">
    <cellStyle name="Excel Built-in Explanatory Text" xfId="1"/>
    <cellStyle name="Normale" xfId="0" builtinId="0"/>
    <cellStyle name="Normale 2" xfId="2"/>
    <cellStyle name="Nota 2" xf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66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B3B3B3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83CAFF"/>
      <rgbColor rgb="00FF99CC"/>
      <rgbColor rgb="00CC99FF"/>
      <rgbColor rgb="00FFCC99"/>
      <rgbColor rgb="003366FF"/>
      <rgbColor rgb="0033FF99"/>
      <rgbColor rgb="0099CC00"/>
      <rgbColor rgb="00FFCC00"/>
      <rgbColor rgb="00FF950E"/>
      <rgbColor rgb="00FF420E"/>
      <rgbColor rgb="00666699"/>
      <rgbColor rgb="00969696"/>
      <rgbColor rgb="00004586"/>
      <rgbColor rgb="00579D1C"/>
      <rgbColor rgb="00003300"/>
      <rgbColor rgb="00333300"/>
      <rgbColor rgb="00993300"/>
      <rgbColor rgb="00993366"/>
      <rgbColor rgb="004B1F6F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84053778991913"/>
          <c:y val="8.6669622061317397E-2"/>
          <c:w val="0.77400953452247045"/>
          <c:h val="0.6866894855311354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Data!$J$2</c:f>
              <c:strCache>
                <c:ptCount val="1"/>
                <c:pt idx="0">
                  <c:v>Background start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Data!$K$2</c:f>
              <c:numCache>
                <c:formatCode>#</c:formatCode>
                <c:ptCount val="1"/>
                <c:pt idx="0">
                  <c:v>4</c:v>
                </c:pt>
              </c:numCache>
            </c:numRef>
          </c:xVal>
          <c:yVal>
            <c:numRef>
              <c:f>Data!$M$2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Data!$J$3</c:f>
              <c:strCache>
                <c:ptCount val="1"/>
                <c:pt idx="0">
                  <c:v># Bg cycles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Data!$M$3</c:f>
              <c:numCache>
                <c:formatCode>General</c:formatCode>
                <c:ptCount val="1"/>
                <c:pt idx="0">
                  <c:v>194</c:v>
                </c:pt>
              </c:numCache>
            </c:numRef>
          </c:xVal>
          <c:yVal>
            <c:numRef>
              <c:f>Data!$M$2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Data!$J$4</c:f>
              <c:strCache>
                <c:ptCount val="1"/>
                <c:pt idx="0">
                  <c:v>Analysis start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66"/>
              </a:solidFill>
              <a:ln>
                <a:solidFill>
                  <a:srgbClr val="00FF66"/>
                </a:solidFill>
                <a:prstDash val="solid"/>
              </a:ln>
            </c:spPr>
          </c:marker>
          <c:dPt>
            <c:idx val="0"/>
            <c:marker>
              <c:symbol val="triangle"/>
              <c:size val="7"/>
              <c:spPr>
                <a:solidFill>
                  <a:srgbClr val="00FF66"/>
                </a:solidFill>
                <a:ln>
                  <a:solidFill>
                    <a:schemeClr val="tx1"/>
                  </a:solidFill>
                  <a:prstDash val="solid"/>
                </a:ln>
              </c:spPr>
            </c:marker>
            <c:bubble3D val="0"/>
          </c:dPt>
          <c:xVal>
            <c:numRef>
              <c:f>Data!$K$4</c:f>
              <c:numCache>
                <c:formatCode>#</c:formatCode>
                <c:ptCount val="1"/>
                <c:pt idx="0">
                  <c:v>281</c:v>
                </c:pt>
              </c:numCache>
            </c:numRef>
          </c:xVal>
          <c:yVal>
            <c:numRef>
              <c:f>Data!$M$4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Data!$J$5</c:f>
              <c:strCache>
                <c:ptCount val="1"/>
                <c:pt idx="0">
                  <c:v># Analysis cycles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FF66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Data!$M$5</c:f>
              <c:numCache>
                <c:formatCode>General</c:formatCode>
                <c:ptCount val="1"/>
                <c:pt idx="0">
                  <c:v>781</c:v>
                </c:pt>
              </c:numCache>
            </c:numRef>
          </c:xVal>
          <c:yVal>
            <c:numRef>
              <c:f>Data!$M$4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4"/>
          <c:order val="4"/>
          <c:spPr>
            <a:ln w="15875">
              <a:solidFill>
                <a:srgbClr val="00B050"/>
              </a:solidFill>
              <a:prstDash val="solid"/>
            </a:ln>
          </c:spPr>
          <c:marker>
            <c:symbol val="none"/>
          </c:marker>
          <c:yVal>
            <c:numRef>
              <c:f>Data!$B$67:$B$1067</c:f>
              <c:numCache>
                <c:formatCode>General</c:formatCode>
                <c:ptCount val="1001"/>
                <c:pt idx="0">
                  <c:v>-5.1511270000000001E-3</c:v>
                </c:pt>
                <c:pt idx="1">
                  <c:v>-5.3182769999999997E-3</c:v>
                </c:pt>
                <c:pt idx="2">
                  <c:v>-5.2234150000000003E-3</c:v>
                </c:pt>
                <c:pt idx="3">
                  <c:v>-5.0909639999999999E-3</c:v>
                </c:pt>
                <c:pt idx="4">
                  <c:v>-5.4021829999999996E-3</c:v>
                </c:pt>
                <c:pt idx="5">
                  <c:v>-5.3412499999999996E-3</c:v>
                </c:pt>
                <c:pt idx="6">
                  <c:v>-5.313941E-3</c:v>
                </c:pt>
                <c:pt idx="7">
                  <c:v>-5.4451860000000003E-3</c:v>
                </c:pt>
                <c:pt idx="8">
                  <c:v>-5.237696E-3</c:v>
                </c:pt>
                <c:pt idx="9">
                  <c:v>-5.379137E-3</c:v>
                </c:pt>
                <c:pt idx="10">
                  <c:v>-5.3082609999999999E-3</c:v>
                </c:pt>
                <c:pt idx="11">
                  <c:v>-5.0058639999999996E-3</c:v>
                </c:pt>
                <c:pt idx="12">
                  <c:v>-5.5252699999999997E-3</c:v>
                </c:pt>
                <c:pt idx="13">
                  <c:v>-5.1639279999999999E-3</c:v>
                </c:pt>
                <c:pt idx="14">
                  <c:v>-5.373928E-3</c:v>
                </c:pt>
                <c:pt idx="15">
                  <c:v>-5.3033630000000002E-3</c:v>
                </c:pt>
                <c:pt idx="16">
                  <c:v>-5.4691970000000003E-3</c:v>
                </c:pt>
                <c:pt idx="17">
                  <c:v>-4.7394580000000002E-3</c:v>
                </c:pt>
                <c:pt idx="18">
                  <c:v>-5.218721E-3</c:v>
                </c:pt>
                <c:pt idx="19">
                  <c:v>-5.2569870000000003E-3</c:v>
                </c:pt>
                <c:pt idx="20">
                  <c:v>-5.4645329999999997E-3</c:v>
                </c:pt>
                <c:pt idx="21">
                  <c:v>-5.1523860000000001E-3</c:v>
                </c:pt>
                <c:pt idx="22">
                  <c:v>-5.4578609999999996E-3</c:v>
                </c:pt>
                <c:pt idx="23">
                  <c:v>-5.1901580000000003E-3</c:v>
                </c:pt>
                <c:pt idx="24">
                  <c:v>-5.5049519999999996E-3</c:v>
                </c:pt>
                <c:pt idx="25">
                  <c:v>-5.2012890000000004E-3</c:v>
                </c:pt>
                <c:pt idx="26">
                  <c:v>-5.3860760000000001E-3</c:v>
                </c:pt>
                <c:pt idx="27">
                  <c:v>-5.1955220000000002E-3</c:v>
                </c:pt>
                <c:pt idx="28">
                  <c:v>-5.4188919999999998E-3</c:v>
                </c:pt>
                <c:pt idx="29">
                  <c:v>-5.2914140000000004E-3</c:v>
                </c:pt>
                <c:pt idx="30">
                  <c:v>-5.3297129999999998E-3</c:v>
                </c:pt>
                <c:pt idx="31">
                  <c:v>-5.2666529999999996E-3</c:v>
                </c:pt>
                <c:pt idx="32">
                  <c:v>-4.9258740000000002E-3</c:v>
                </c:pt>
                <c:pt idx="33">
                  <c:v>-5.2555529999999996E-3</c:v>
                </c:pt>
                <c:pt idx="34">
                  <c:v>-5.3246760000000004E-3</c:v>
                </c:pt>
                <c:pt idx="35">
                  <c:v>-5.4562530000000003E-3</c:v>
                </c:pt>
                <c:pt idx="36">
                  <c:v>-5.1454769999999999E-3</c:v>
                </c:pt>
                <c:pt idx="37">
                  <c:v>-5.4612150000000002E-3</c:v>
                </c:pt>
                <c:pt idx="38">
                  <c:v>-4.9328740000000003E-3</c:v>
                </c:pt>
                <c:pt idx="39">
                  <c:v>-5.4010000000000004E-3</c:v>
                </c:pt>
                <c:pt idx="40">
                  <c:v>-5.1534490000000001E-3</c:v>
                </c:pt>
                <c:pt idx="41">
                  <c:v>-5.4464839999999997E-3</c:v>
                </c:pt>
                <c:pt idx="42">
                  <c:v>-5.1102420000000001E-3</c:v>
                </c:pt>
                <c:pt idx="43">
                  <c:v>-5.335439E-3</c:v>
                </c:pt>
                <c:pt idx="44">
                  <c:v>-5.2211360000000004E-3</c:v>
                </c:pt>
                <c:pt idx="45">
                  <c:v>-5.4933040000000001E-3</c:v>
                </c:pt>
                <c:pt idx="46">
                  <c:v>-5.0934170000000003E-3</c:v>
                </c:pt>
                <c:pt idx="47">
                  <c:v>-5.4645969999999999E-3</c:v>
                </c:pt>
                <c:pt idx="48">
                  <c:v>-5.1090950000000001E-3</c:v>
                </c:pt>
                <c:pt idx="49">
                  <c:v>-5.3592609999999997E-3</c:v>
                </c:pt>
                <c:pt idx="50">
                  <c:v>-5.2306480000000001E-3</c:v>
                </c:pt>
                <c:pt idx="51">
                  <c:v>-5.2542709999999996E-3</c:v>
                </c:pt>
                <c:pt idx="52">
                  <c:v>-5.2127170000000004E-3</c:v>
                </c:pt>
                <c:pt idx="53">
                  <c:v>-5.2214440000000004E-3</c:v>
                </c:pt>
                <c:pt idx="54">
                  <c:v>-5.3156590000000004E-3</c:v>
                </c:pt>
                <c:pt idx="55">
                  <c:v>-5.2493560000000002E-3</c:v>
                </c:pt>
                <c:pt idx="56">
                  <c:v>-5.3352369999999996E-3</c:v>
                </c:pt>
                <c:pt idx="57">
                  <c:v>-5.312275E-3</c:v>
                </c:pt>
                <c:pt idx="58">
                  <c:v>-5.3138689999999997E-3</c:v>
                </c:pt>
                <c:pt idx="59">
                  <c:v>-5.3890079999999998E-3</c:v>
                </c:pt>
                <c:pt idx="60">
                  <c:v>-5.2847420000000003E-3</c:v>
                </c:pt>
                <c:pt idx="61">
                  <c:v>-4.9959949999999996E-3</c:v>
                </c:pt>
                <c:pt idx="62">
                  <c:v>-5.2637930000000001E-3</c:v>
                </c:pt>
                <c:pt idx="63">
                  <c:v>-5.2463529999999996E-3</c:v>
                </c:pt>
                <c:pt idx="64">
                  <c:v>-5.2107179999999996E-3</c:v>
                </c:pt>
                <c:pt idx="65">
                  <c:v>-5.3411989999999996E-3</c:v>
                </c:pt>
                <c:pt idx="66">
                  <c:v>-5.1963110000000003E-3</c:v>
                </c:pt>
                <c:pt idx="67">
                  <c:v>-5.410415E-3</c:v>
                </c:pt>
                <c:pt idx="68">
                  <c:v>-5.146627E-3</c:v>
                </c:pt>
                <c:pt idx="69">
                  <c:v>-5.3465159999999999E-3</c:v>
                </c:pt>
                <c:pt idx="70">
                  <c:v>-5.3244520000000004E-3</c:v>
                </c:pt>
                <c:pt idx="71">
                  <c:v>-5.3826940000000004E-3</c:v>
                </c:pt>
                <c:pt idx="72">
                  <c:v>-5.24188E-3</c:v>
                </c:pt>
                <c:pt idx="73">
                  <c:v>-5.1282089999999999E-3</c:v>
                </c:pt>
                <c:pt idx="74">
                  <c:v>-5.4340509999999996E-3</c:v>
                </c:pt>
                <c:pt idx="75">
                  <c:v>-4.9907559999999998E-3</c:v>
                </c:pt>
                <c:pt idx="76">
                  <c:v>-5.6017519999999998E-3</c:v>
                </c:pt>
                <c:pt idx="77">
                  <c:v>-5.1731779999999996E-3</c:v>
                </c:pt>
                <c:pt idx="78">
                  <c:v>-5.2879770000000001E-3</c:v>
                </c:pt>
                <c:pt idx="79">
                  <c:v>-5.4059959999999997E-3</c:v>
                </c:pt>
                <c:pt idx="80">
                  <c:v>-5.1735740000000002E-3</c:v>
                </c:pt>
                <c:pt idx="81">
                  <c:v>-5.2709640000000004E-3</c:v>
                </c:pt>
                <c:pt idx="82">
                  <c:v>-5.2889310000000002E-3</c:v>
                </c:pt>
                <c:pt idx="83">
                  <c:v>-5.3385819999999997E-3</c:v>
                </c:pt>
                <c:pt idx="84">
                  <c:v>-5.1513590000000003E-3</c:v>
                </c:pt>
                <c:pt idx="85">
                  <c:v>-5.4567160000000003E-3</c:v>
                </c:pt>
                <c:pt idx="86">
                  <c:v>-5.4014960000000004E-3</c:v>
                </c:pt>
                <c:pt idx="87">
                  <c:v>-5.18609E-3</c:v>
                </c:pt>
                <c:pt idx="88">
                  <c:v>-5.3890869999999999E-3</c:v>
                </c:pt>
                <c:pt idx="89">
                  <c:v>-5.0669490000000003E-3</c:v>
                </c:pt>
                <c:pt idx="90">
                  <c:v>-5.2376300000000001E-3</c:v>
                </c:pt>
                <c:pt idx="91">
                  <c:v>-5.204686E-3</c:v>
                </c:pt>
                <c:pt idx="92">
                  <c:v>-5.3484379999999996E-3</c:v>
                </c:pt>
                <c:pt idx="93">
                  <c:v>-5.2407349999999998E-3</c:v>
                </c:pt>
                <c:pt idx="94">
                  <c:v>-5.3438460000000002E-3</c:v>
                </c:pt>
                <c:pt idx="95">
                  <c:v>-5.1345009999999996E-3</c:v>
                </c:pt>
                <c:pt idx="96">
                  <c:v>-5.3631520000000004E-3</c:v>
                </c:pt>
                <c:pt idx="97">
                  <c:v>-5.3101859999999997E-3</c:v>
                </c:pt>
                <c:pt idx="98">
                  <c:v>-5.3836609999999997E-3</c:v>
                </c:pt>
                <c:pt idx="99">
                  <c:v>-5.1153919999999999E-3</c:v>
                </c:pt>
                <c:pt idx="100">
                  <c:v>-5.2417410000000003E-3</c:v>
                </c:pt>
                <c:pt idx="101">
                  <c:v>-5.3110520000000001E-3</c:v>
                </c:pt>
                <c:pt idx="102">
                  <c:v>-5.4829700000000002E-3</c:v>
                </c:pt>
                <c:pt idx="103">
                  <c:v>-5.2792969999999996E-3</c:v>
                </c:pt>
                <c:pt idx="104">
                  <c:v>-5.2136070000000003E-3</c:v>
                </c:pt>
                <c:pt idx="105">
                  <c:v>-5.2423610000000001E-3</c:v>
                </c:pt>
                <c:pt idx="106">
                  <c:v>-5.4888999999999997E-3</c:v>
                </c:pt>
                <c:pt idx="107">
                  <c:v>-5.3966800000000001E-3</c:v>
                </c:pt>
                <c:pt idx="108">
                  <c:v>-5.2230669999999996E-3</c:v>
                </c:pt>
                <c:pt idx="109">
                  <c:v>-5.252764E-3</c:v>
                </c:pt>
                <c:pt idx="110">
                  <c:v>-5.445938E-3</c:v>
                </c:pt>
                <c:pt idx="111">
                  <c:v>-5.2205510000000004E-3</c:v>
                </c:pt>
                <c:pt idx="112">
                  <c:v>-5.2417679999999999E-3</c:v>
                </c:pt>
                <c:pt idx="113">
                  <c:v>-5.2594510000000001E-3</c:v>
                </c:pt>
                <c:pt idx="114">
                  <c:v>-5.2940820000000003E-3</c:v>
                </c:pt>
                <c:pt idx="115">
                  <c:v>-5.3210949999999996E-3</c:v>
                </c:pt>
                <c:pt idx="116">
                  <c:v>-4.9295229999999999E-3</c:v>
                </c:pt>
                <c:pt idx="117">
                  <c:v>-5.4169880000000002E-3</c:v>
                </c:pt>
                <c:pt idx="118">
                  <c:v>-5.2694480000000004E-3</c:v>
                </c:pt>
                <c:pt idx="119">
                  <c:v>-5.1314280000000004E-3</c:v>
                </c:pt>
                <c:pt idx="120">
                  <c:v>-5.3118230000000002E-3</c:v>
                </c:pt>
                <c:pt idx="121">
                  <c:v>-5.2994410000000002E-3</c:v>
                </c:pt>
                <c:pt idx="122">
                  <c:v>-5.4053039999999997E-3</c:v>
                </c:pt>
                <c:pt idx="123">
                  <c:v>-5.2191859999999998E-3</c:v>
                </c:pt>
                <c:pt idx="124">
                  <c:v>-5.233583E-3</c:v>
                </c:pt>
                <c:pt idx="125">
                  <c:v>-5.4153329999999996E-3</c:v>
                </c:pt>
                <c:pt idx="126">
                  <c:v>-5.3742240000000004E-3</c:v>
                </c:pt>
                <c:pt idx="127">
                  <c:v>-5.3301800000000003E-3</c:v>
                </c:pt>
                <c:pt idx="128">
                  <c:v>-5.2631570000000001E-3</c:v>
                </c:pt>
                <c:pt idx="129">
                  <c:v>-5.2326860000000003E-3</c:v>
                </c:pt>
                <c:pt idx="130">
                  <c:v>-5.3286310000000003E-3</c:v>
                </c:pt>
                <c:pt idx="131">
                  <c:v>-5.1893959999999998E-3</c:v>
                </c:pt>
                <c:pt idx="132">
                  <c:v>-5.2782539999999996E-3</c:v>
                </c:pt>
                <c:pt idx="133">
                  <c:v>-5.3000249999999999E-3</c:v>
                </c:pt>
                <c:pt idx="134">
                  <c:v>-5.405707E-3</c:v>
                </c:pt>
                <c:pt idx="135">
                  <c:v>-5.3786509999999999E-3</c:v>
                </c:pt>
                <c:pt idx="136">
                  <c:v>-5.1642579999999997E-3</c:v>
                </c:pt>
                <c:pt idx="137">
                  <c:v>-4.9652460000000004E-3</c:v>
                </c:pt>
                <c:pt idx="138">
                  <c:v>-5.3625649999999997E-3</c:v>
                </c:pt>
                <c:pt idx="139">
                  <c:v>-5.271619E-3</c:v>
                </c:pt>
                <c:pt idx="140">
                  <c:v>-5.2016249999999997E-3</c:v>
                </c:pt>
                <c:pt idx="141">
                  <c:v>-5.1793439999999998E-3</c:v>
                </c:pt>
                <c:pt idx="142">
                  <c:v>-5.3175990000000001E-3</c:v>
                </c:pt>
                <c:pt idx="143">
                  <c:v>-5.4624390000000004E-3</c:v>
                </c:pt>
                <c:pt idx="144">
                  <c:v>-5.1681940000000001E-3</c:v>
                </c:pt>
                <c:pt idx="145">
                  <c:v>-5.283851E-3</c:v>
                </c:pt>
                <c:pt idx="146">
                  <c:v>-5.4255010000000001E-3</c:v>
                </c:pt>
                <c:pt idx="147">
                  <c:v>-5.1107909999999999E-3</c:v>
                </c:pt>
                <c:pt idx="148">
                  <c:v>-5.313524E-3</c:v>
                </c:pt>
                <c:pt idx="149">
                  <c:v>-5.2387129999999999E-3</c:v>
                </c:pt>
                <c:pt idx="150">
                  <c:v>-5.39274E-3</c:v>
                </c:pt>
                <c:pt idx="151">
                  <c:v>-5.3348939999999997E-3</c:v>
                </c:pt>
                <c:pt idx="152">
                  <c:v>-5.4527669999999999E-3</c:v>
                </c:pt>
                <c:pt idx="153">
                  <c:v>-5.444628E-3</c:v>
                </c:pt>
                <c:pt idx="154">
                  <c:v>-5.0976859999999997E-3</c:v>
                </c:pt>
                <c:pt idx="155">
                  <c:v>-5.2680110000000004E-3</c:v>
                </c:pt>
                <c:pt idx="156">
                  <c:v>-5.1937340000000002E-3</c:v>
                </c:pt>
                <c:pt idx="157">
                  <c:v>-5.3776659999999997E-3</c:v>
                </c:pt>
                <c:pt idx="158">
                  <c:v>-5.1722269999999997E-3</c:v>
                </c:pt>
                <c:pt idx="159">
                  <c:v>-5.2095980000000002E-3</c:v>
                </c:pt>
                <c:pt idx="160">
                  <c:v>-5.3041199999999998E-3</c:v>
                </c:pt>
                <c:pt idx="161">
                  <c:v>-5.3602980000000003E-3</c:v>
                </c:pt>
                <c:pt idx="162">
                  <c:v>-5.305995E-3</c:v>
                </c:pt>
                <c:pt idx="163">
                  <c:v>-5.156992E-3</c:v>
                </c:pt>
                <c:pt idx="164">
                  <c:v>-5.3624809999999997E-3</c:v>
                </c:pt>
                <c:pt idx="165">
                  <c:v>-5.3998020000000004E-3</c:v>
                </c:pt>
                <c:pt idx="166">
                  <c:v>-5.122232E-3</c:v>
                </c:pt>
                <c:pt idx="167">
                  <c:v>-5.3994139999999999E-3</c:v>
                </c:pt>
                <c:pt idx="168">
                  <c:v>-5.3263049999999999E-3</c:v>
                </c:pt>
                <c:pt idx="169">
                  <c:v>-5.2823210000000004E-3</c:v>
                </c:pt>
                <c:pt idx="170">
                  <c:v>-5.3239619999999998E-3</c:v>
                </c:pt>
                <c:pt idx="171">
                  <c:v>-5.262699E-3</c:v>
                </c:pt>
                <c:pt idx="172">
                  <c:v>-5.5209320000000001E-3</c:v>
                </c:pt>
                <c:pt idx="173">
                  <c:v>-5.2260029999999999E-3</c:v>
                </c:pt>
                <c:pt idx="174">
                  <c:v>-5.2208100000000002E-3</c:v>
                </c:pt>
                <c:pt idx="175">
                  <c:v>-5.054729E-3</c:v>
                </c:pt>
                <c:pt idx="176">
                  <c:v>-5.2158669999999999E-3</c:v>
                </c:pt>
                <c:pt idx="177">
                  <c:v>-4.9293599999999998E-3</c:v>
                </c:pt>
                <c:pt idx="178">
                  <c:v>-5.3185730000000001E-3</c:v>
                </c:pt>
                <c:pt idx="179">
                  <c:v>-5.3294479999999997E-3</c:v>
                </c:pt>
                <c:pt idx="180">
                  <c:v>-5.39537E-3</c:v>
                </c:pt>
                <c:pt idx="181">
                  <c:v>-5.1492780000000002E-3</c:v>
                </c:pt>
                <c:pt idx="182">
                  <c:v>-5.3588519999999999E-3</c:v>
                </c:pt>
                <c:pt idx="183">
                  <c:v>-5.2263939999999997E-3</c:v>
                </c:pt>
                <c:pt idx="184">
                  <c:v>-5.3303170000000002E-3</c:v>
                </c:pt>
                <c:pt idx="185">
                  <c:v>-5.3760479999999996E-3</c:v>
                </c:pt>
                <c:pt idx="186">
                  <c:v>-5.3240529999999996E-3</c:v>
                </c:pt>
                <c:pt idx="187">
                  <c:v>-5.4259470000000004E-3</c:v>
                </c:pt>
                <c:pt idx="188">
                  <c:v>-5.0839429999999996E-3</c:v>
                </c:pt>
                <c:pt idx="189">
                  <c:v>-5.2733750000000003E-3</c:v>
                </c:pt>
                <c:pt idx="190">
                  <c:v>-5.3102310000000003E-3</c:v>
                </c:pt>
                <c:pt idx="191">
                  <c:v>-5.3102360000000003E-3</c:v>
                </c:pt>
                <c:pt idx="192">
                  <c:v>-5.2377700000000001E-3</c:v>
                </c:pt>
                <c:pt idx="193">
                  <c:v>-5.3578610000000002E-3</c:v>
                </c:pt>
                <c:pt idx="194">
                  <c:v>-5.2122469999999997E-3</c:v>
                </c:pt>
                <c:pt idx="195">
                  <c:v>-5.2232399999999997E-3</c:v>
                </c:pt>
                <c:pt idx="196">
                  <c:v>-5.2784349999999997E-3</c:v>
                </c:pt>
                <c:pt idx="197">
                  <c:v>-5.3416959999999999E-3</c:v>
                </c:pt>
                <c:pt idx="198">
                  <c:v>-5.2169620000000003E-3</c:v>
                </c:pt>
                <c:pt idx="199">
                  <c:v>-5.1601399999999997E-3</c:v>
                </c:pt>
                <c:pt idx="200">
                  <c:v>-5.2131699999999996E-3</c:v>
                </c:pt>
                <c:pt idx="201">
                  <c:v>-5.197475E-3</c:v>
                </c:pt>
                <c:pt idx="202">
                  <c:v>-5.3686649999999999E-3</c:v>
                </c:pt>
                <c:pt idx="203">
                  <c:v>-5.2328629999999999E-3</c:v>
                </c:pt>
                <c:pt idx="204">
                  <c:v>-5.3873519999999998E-3</c:v>
                </c:pt>
                <c:pt idx="205">
                  <c:v>-5.1582160000000002E-3</c:v>
                </c:pt>
                <c:pt idx="206">
                  <c:v>-5.289378E-3</c:v>
                </c:pt>
                <c:pt idx="207">
                  <c:v>-5.2614439999999997E-3</c:v>
                </c:pt>
                <c:pt idx="208">
                  <c:v>-5.1993539999999998E-3</c:v>
                </c:pt>
                <c:pt idx="209">
                  <c:v>-5.3066349999999997E-3</c:v>
                </c:pt>
                <c:pt idx="210">
                  <c:v>-5.3231499999999996E-3</c:v>
                </c:pt>
                <c:pt idx="211">
                  <c:v>-5.2113089999999999E-3</c:v>
                </c:pt>
                <c:pt idx="212">
                  <c:v>-5.4018620000000003E-3</c:v>
                </c:pt>
                <c:pt idx="213">
                  <c:v>-5.0766980000000001E-3</c:v>
                </c:pt>
                <c:pt idx="214">
                  <c:v>-4.6485210000000001E-3</c:v>
                </c:pt>
                <c:pt idx="215">
                  <c:v>0.1016635</c:v>
                </c:pt>
                <c:pt idx="216">
                  <c:v>0.85583390000000004</c:v>
                </c:pt>
                <c:pt idx="217">
                  <c:v>2.1725690000000002</c:v>
                </c:pt>
                <c:pt idx="218">
                  <c:v>3.1284139999999998</c:v>
                </c:pt>
                <c:pt idx="219">
                  <c:v>3.3691779999999998</c:v>
                </c:pt>
                <c:pt idx="220">
                  <c:v>3.633146</c:v>
                </c:pt>
                <c:pt idx="221">
                  <c:v>3.7540939999999998</c:v>
                </c:pt>
                <c:pt idx="222">
                  <c:v>3.9293420000000001</c:v>
                </c:pt>
                <c:pt idx="223">
                  <c:v>3.8081019999999999</c:v>
                </c:pt>
                <c:pt idx="224">
                  <c:v>3.703468</c:v>
                </c:pt>
                <c:pt idx="225">
                  <c:v>3.6120299999999999</c:v>
                </c:pt>
                <c:pt idx="226">
                  <c:v>3.6239240000000001</c:v>
                </c:pt>
                <c:pt idx="227">
                  <c:v>3.646353</c:v>
                </c:pt>
                <c:pt idx="228">
                  <c:v>3.769533</c:v>
                </c:pt>
                <c:pt idx="229">
                  <c:v>3.7078609999999999</c:v>
                </c:pt>
                <c:pt idx="230">
                  <c:v>3.9530789999999998</c:v>
                </c:pt>
                <c:pt idx="231">
                  <c:v>3.9847489999999999</c:v>
                </c:pt>
                <c:pt idx="232">
                  <c:v>3.819734</c:v>
                </c:pt>
                <c:pt idx="233">
                  <c:v>3.8273480000000002</c:v>
                </c:pt>
                <c:pt idx="234">
                  <c:v>3.8946670000000001</c:v>
                </c:pt>
                <c:pt idx="235">
                  <c:v>3.7950170000000001</c:v>
                </c:pt>
                <c:pt idx="236">
                  <c:v>3.6840380000000001</c:v>
                </c:pt>
                <c:pt idx="237">
                  <c:v>3.5251990000000002</c:v>
                </c:pt>
                <c:pt idx="238">
                  <c:v>3.6161159999999999</c:v>
                </c:pt>
                <c:pt idx="239">
                  <c:v>3.5561340000000001</c:v>
                </c:pt>
                <c:pt idx="240">
                  <c:v>3.5511300000000001</c:v>
                </c:pt>
                <c:pt idx="241">
                  <c:v>3.4237329999999999</c:v>
                </c:pt>
                <c:pt idx="242">
                  <c:v>3.4613960000000001</c:v>
                </c:pt>
                <c:pt idx="243">
                  <c:v>3.4734229999999999</c:v>
                </c:pt>
                <c:pt idx="244">
                  <c:v>3.4887709999999998</c:v>
                </c:pt>
                <c:pt idx="245">
                  <c:v>3.565931</c:v>
                </c:pt>
                <c:pt idx="246">
                  <c:v>3.7205330000000001</c:v>
                </c:pt>
                <c:pt idx="247">
                  <c:v>3.5441850000000001</c:v>
                </c:pt>
                <c:pt idx="248">
                  <c:v>3.6181510000000001</c:v>
                </c:pt>
                <c:pt idx="249">
                  <c:v>3.793307</c:v>
                </c:pt>
                <c:pt idx="250">
                  <c:v>3.7993169999999998</c:v>
                </c:pt>
                <c:pt idx="251">
                  <c:v>3.7200299999999999</c:v>
                </c:pt>
                <c:pt idx="252">
                  <c:v>3.878196</c:v>
                </c:pt>
                <c:pt idx="253">
                  <c:v>3.878962</c:v>
                </c:pt>
                <c:pt idx="254">
                  <c:v>3.7889750000000002</c:v>
                </c:pt>
                <c:pt idx="255">
                  <c:v>3.6674880000000001</c:v>
                </c:pt>
                <c:pt idx="256">
                  <c:v>3.5736629999999998</c:v>
                </c:pt>
                <c:pt idx="257">
                  <c:v>3.6184080000000001</c:v>
                </c:pt>
                <c:pt idx="258">
                  <c:v>3.813663</c:v>
                </c:pt>
                <c:pt idx="259">
                  <c:v>4.1460819999999998</c:v>
                </c:pt>
                <c:pt idx="260">
                  <c:v>4.1652519999999997</c:v>
                </c:pt>
                <c:pt idx="261">
                  <c:v>4.161206</c:v>
                </c:pt>
                <c:pt idx="262">
                  <c:v>4.3565810000000003</c:v>
                </c:pt>
                <c:pt idx="263">
                  <c:v>4.6484100000000002</c:v>
                </c:pt>
                <c:pt idx="264">
                  <c:v>4.4064959999999997</c:v>
                </c:pt>
                <c:pt idx="265">
                  <c:v>4.2495039999999999</c:v>
                </c:pt>
                <c:pt idx="266">
                  <c:v>4.2649350000000004</c:v>
                </c:pt>
                <c:pt idx="267">
                  <c:v>4.1754259999999999</c:v>
                </c:pt>
                <c:pt idx="268">
                  <c:v>4.4367080000000003</c:v>
                </c:pt>
                <c:pt idx="269">
                  <c:v>4.3219529999999997</c:v>
                </c:pt>
                <c:pt idx="270">
                  <c:v>4.1794719999999996</c:v>
                </c:pt>
                <c:pt idx="271">
                  <c:v>3.9195570000000002</c:v>
                </c:pt>
                <c:pt idx="272">
                  <c:v>3.6374569999999999</c:v>
                </c:pt>
                <c:pt idx="273">
                  <c:v>3.6231209999999998</c:v>
                </c:pt>
                <c:pt idx="274">
                  <c:v>3.6503320000000001</c:v>
                </c:pt>
                <c:pt idx="275">
                  <c:v>3.8630049999999998</c:v>
                </c:pt>
                <c:pt idx="276">
                  <c:v>4.0485290000000003</c:v>
                </c:pt>
                <c:pt idx="277">
                  <c:v>3.873958</c:v>
                </c:pt>
                <c:pt idx="278">
                  <c:v>3.6373769999999999</c:v>
                </c:pt>
                <c:pt idx="279">
                  <c:v>3.5640109999999998</c:v>
                </c:pt>
                <c:pt idx="280">
                  <c:v>3.595685</c:v>
                </c:pt>
                <c:pt idx="281">
                  <c:v>3.5972189999999999</c:v>
                </c:pt>
                <c:pt idx="282">
                  <c:v>3.5863330000000002</c:v>
                </c:pt>
                <c:pt idx="283">
                  <c:v>3.682995</c:v>
                </c:pt>
                <c:pt idx="284">
                  <c:v>3.7892999999999999</c:v>
                </c:pt>
                <c:pt idx="285">
                  <c:v>3.832068</c:v>
                </c:pt>
                <c:pt idx="286">
                  <c:v>3.8833470000000001</c:v>
                </c:pt>
                <c:pt idx="287">
                  <c:v>3.9807220000000001</c:v>
                </c:pt>
                <c:pt idx="288">
                  <c:v>3.9985909999999998</c:v>
                </c:pt>
                <c:pt idx="289">
                  <c:v>3.9522020000000002</c:v>
                </c:pt>
                <c:pt idx="290">
                  <c:v>3.7819090000000002</c:v>
                </c:pt>
                <c:pt idx="291">
                  <c:v>3.8096260000000002</c:v>
                </c:pt>
                <c:pt idx="292">
                  <c:v>3.8906049999999999</c:v>
                </c:pt>
                <c:pt idx="293">
                  <c:v>3.9093680000000002</c:v>
                </c:pt>
                <c:pt idx="294">
                  <c:v>3.9790179999999999</c:v>
                </c:pt>
                <c:pt idx="295">
                  <c:v>3.9319229999999998</c:v>
                </c:pt>
                <c:pt idx="296">
                  <c:v>3.7807339999999998</c:v>
                </c:pt>
                <c:pt idx="297">
                  <c:v>3.9246129999999999</c:v>
                </c:pt>
                <c:pt idx="298">
                  <c:v>4.1818609999999996</c:v>
                </c:pt>
                <c:pt idx="299">
                  <c:v>4.2190500000000002</c:v>
                </c:pt>
                <c:pt idx="300">
                  <c:v>4.2708440000000003</c:v>
                </c:pt>
                <c:pt idx="301">
                  <c:v>4.1660940000000002</c:v>
                </c:pt>
                <c:pt idx="302">
                  <c:v>4.3802750000000001</c:v>
                </c:pt>
                <c:pt idx="303">
                  <c:v>4.5841599999999998</c:v>
                </c:pt>
                <c:pt idx="304">
                  <c:v>4.6135640000000002</c:v>
                </c:pt>
                <c:pt idx="305">
                  <c:v>4.4155290000000003</c:v>
                </c:pt>
                <c:pt idx="306">
                  <c:v>4.2497509999999998</c:v>
                </c:pt>
                <c:pt idx="307">
                  <c:v>4.1595360000000001</c:v>
                </c:pt>
                <c:pt idx="308">
                  <c:v>4.1112440000000001</c:v>
                </c:pt>
                <c:pt idx="309">
                  <c:v>4.1701639999999998</c:v>
                </c:pt>
                <c:pt idx="310">
                  <c:v>4.3033929999999998</c:v>
                </c:pt>
                <c:pt idx="311">
                  <c:v>4.0617999999999999</c:v>
                </c:pt>
                <c:pt idx="312">
                  <c:v>3.920579</c:v>
                </c:pt>
                <c:pt idx="313">
                  <c:v>3.8058160000000001</c:v>
                </c:pt>
                <c:pt idx="314">
                  <c:v>3.6343169999999998</c:v>
                </c:pt>
                <c:pt idx="315">
                  <c:v>3.5513170000000001</c:v>
                </c:pt>
                <c:pt idx="316">
                  <c:v>3.4400930000000001</c:v>
                </c:pt>
                <c:pt idx="317">
                  <c:v>3.4747189999999999</c:v>
                </c:pt>
                <c:pt idx="318">
                  <c:v>3.361637</c:v>
                </c:pt>
                <c:pt idx="319">
                  <c:v>3.2762090000000001</c:v>
                </c:pt>
                <c:pt idx="320">
                  <c:v>3.246661</c:v>
                </c:pt>
                <c:pt idx="321">
                  <c:v>3.338533</c:v>
                </c:pt>
                <c:pt idx="322">
                  <c:v>3.3369219999999999</c:v>
                </c:pt>
                <c:pt idx="323">
                  <c:v>3.3833679999999999</c:v>
                </c:pt>
                <c:pt idx="324">
                  <c:v>3.3306230000000001</c:v>
                </c:pt>
                <c:pt idx="325">
                  <c:v>3.2888009999999999</c:v>
                </c:pt>
                <c:pt idx="326">
                  <c:v>3.1788599999999998</c:v>
                </c:pt>
                <c:pt idx="327">
                  <c:v>3.130795</c:v>
                </c:pt>
                <c:pt idx="328">
                  <c:v>3.1014469999999998</c:v>
                </c:pt>
                <c:pt idx="329">
                  <c:v>3.0853139999999999</c:v>
                </c:pt>
                <c:pt idx="330">
                  <c:v>3.0385759999999999</c:v>
                </c:pt>
                <c:pt idx="331">
                  <c:v>3.020349</c:v>
                </c:pt>
                <c:pt idx="332">
                  <c:v>3.097308</c:v>
                </c:pt>
                <c:pt idx="333">
                  <c:v>3.181451</c:v>
                </c:pt>
                <c:pt idx="334">
                  <c:v>3.1136080000000002</c:v>
                </c:pt>
                <c:pt idx="335">
                  <c:v>3.2290990000000002</c:v>
                </c:pt>
                <c:pt idx="336">
                  <c:v>3.3322780000000001</c:v>
                </c:pt>
                <c:pt idx="337">
                  <c:v>3.2639960000000001</c:v>
                </c:pt>
                <c:pt idx="338">
                  <c:v>3.2945159999999998</c:v>
                </c:pt>
                <c:pt idx="339">
                  <c:v>3.406609</c:v>
                </c:pt>
                <c:pt idx="340">
                  <c:v>3.3375949999999999</c:v>
                </c:pt>
                <c:pt idx="341">
                  <c:v>3.2759290000000001</c:v>
                </c:pt>
                <c:pt idx="342">
                  <c:v>3.2636579999999999</c:v>
                </c:pt>
                <c:pt idx="343">
                  <c:v>3.208202</c:v>
                </c:pt>
                <c:pt idx="344">
                  <c:v>3.252548</c:v>
                </c:pt>
                <c:pt idx="345">
                  <c:v>3.314854</c:v>
                </c:pt>
                <c:pt idx="346">
                  <c:v>3.2693810000000001</c:v>
                </c:pt>
                <c:pt idx="347">
                  <c:v>3.2610139999999999</c:v>
                </c:pt>
                <c:pt idx="348">
                  <c:v>3.352598</c:v>
                </c:pt>
                <c:pt idx="349">
                  <c:v>3.5078170000000002</c:v>
                </c:pt>
                <c:pt idx="350">
                  <c:v>3.5184880000000001</c:v>
                </c:pt>
                <c:pt idx="351">
                  <c:v>3.5541580000000002</c:v>
                </c:pt>
                <c:pt idx="352">
                  <c:v>3.3261989999999999</c:v>
                </c:pt>
                <c:pt idx="353">
                  <c:v>3.4425729999999999</c:v>
                </c:pt>
                <c:pt idx="354">
                  <c:v>3.845459</c:v>
                </c:pt>
                <c:pt idx="355">
                  <c:v>3.809501</c:v>
                </c:pt>
                <c:pt idx="356">
                  <c:v>3.7317300000000002</c:v>
                </c:pt>
                <c:pt idx="357">
                  <c:v>3.665861</c:v>
                </c:pt>
                <c:pt idx="358">
                  <c:v>3.8420550000000002</c:v>
                </c:pt>
                <c:pt idx="359">
                  <c:v>3.8373010000000001</c:v>
                </c:pt>
                <c:pt idx="360">
                  <c:v>3.826924</c:v>
                </c:pt>
                <c:pt idx="361">
                  <c:v>3.6205059999999998</c:v>
                </c:pt>
                <c:pt idx="362">
                  <c:v>3.6592899999999999</c:v>
                </c:pt>
                <c:pt idx="363">
                  <c:v>3.4924940000000002</c:v>
                </c:pt>
                <c:pt idx="364">
                  <c:v>3.5014240000000001</c:v>
                </c:pt>
                <c:pt idx="365">
                  <c:v>3.790991</c:v>
                </c:pt>
                <c:pt idx="366">
                  <c:v>3.8877489999999999</c:v>
                </c:pt>
                <c:pt idx="367">
                  <c:v>3.8071359999999999</c:v>
                </c:pt>
                <c:pt idx="368">
                  <c:v>3.707649</c:v>
                </c:pt>
                <c:pt idx="369">
                  <c:v>3.772996</c:v>
                </c:pt>
                <c:pt idx="370">
                  <c:v>3.7988110000000002</c:v>
                </c:pt>
                <c:pt idx="371">
                  <c:v>3.8414109999999999</c:v>
                </c:pt>
                <c:pt idx="372">
                  <c:v>3.78586</c:v>
                </c:pt>
                <c:pt idx="373">
                  <c:v>3.8555419999999998</c:v>
                </c:pt>
                <c:pt idx="374">
                  <c:v>3.8962319999999999</c:v>
                </c:pt>
                <c:pt idx="375">
                  <c:v>3.9025080000000001</c:v>
                </c:pt>
                <c:pt idx="376">
                  <c:v>3.8989120000000002</c:v>
                </c:pt>
                <c:pt idx="377">
                  <c:v>3.9352100000000001</c:v>
                </c:pt>
                <c:pt idx="378">
                  <c:v>3.840576</c:v>
                </c:pt>
                <c:pt idx="379">
                  <c:v>3.8048160000000002</c:v>
                </c:pt>
                <c:pt idx="380">
                  <c:v>3.6502880000000002</c:v>
                </c:pt>
                <c:pt idx="381">
                  <c:v>3.5612870000000001</c:v>
                </c:pt>
                <c:pt idx="382">
                  <c:v>3.6557249999999999</c:v>
                </c:pt>
                <c:pt idx="383">
                  <c:v>3.584765</c:v>
                </c:pt>
                <c:pt idx="384">
                  <c:v>3.4712010000000002</c:v>
                </c:pt>
                <c:pt idx="385">
                  <c:v>3.4368690000000002</c:v>
                </c:pt>
                <c:pt idx="386">
                  <c:v>3.329421</c:v>
                </c:pt>
                <c:pt idx="387">
                  <c:v>3.394104</c:v>
                </c:pt>
                <c:pt idx="388">
                  <c:v>3.5933000000000002</c:v>
                </c:pt>
                <c:pt idx="389">
                  <c:v>3.6382479999999999</c:v>
                </c:pt>
                <c:pt idx="390">
                  <c:v>3.6156079999999999</c:v>
                </c:pt>
                <c:pt idx="391">
                  <c:v>3.3565830000000001</c:v>
                </c:pt>
                <c:pt idx="392">
                  <c:v>3.4137789999999999</c:v>
                </c:pt>
                <c:pt idx="393">
                  <c:v>3.58161</c:v>
                </c:pt>
                <c:pt idx="394">
                  <c:v>3.5917690000000002</c:v>
                </c:pt>
                <c:pt idx="395">
                  <c:v>3.4159670000000002</c:v>
                </c:pt>
                <c:pt idx="396">
                  <c:v>3.2397840000000002</c:v>
                </c:pt>
                <c:pt idx="397">
                  <c:v>3.415699</c:v>
                </c:pt>
                <c:pt idx="398">
                  <c:v>3.3918870000000001</c:v>
                </c:pt>
                <c:pt idx="399">
                  <c:v>3.4684210000000002</c:v>
                </c:pt>
                <c:pt idx="400">
                  <c:v>3.4963160000000002</c:v>
                </c:pt>
                <c:pt idx="401">
                  <c:v>3.5180669999999998</c:v>
                </c:pt>
                <c:pt idx="402">
                  <c:v>3.6894330000000002</c:v>
                </c:pt>
                <c:pt idx="403">
                  <c:v>3.8980039999999998</c:v>
                </c:pt>
                <c:pt idx="404">
                  <c:v>3.8611810000000002</c:v>
                </c:pt>
                <c:pt idx="405">
                  <c:v>4.0202730000000004</c:v>
                </c:pt>
                <c:pt idx="406">
                  <c:v>3.9403980000000001</c:v>
                </c:pt>
                <c:pt idx="407">
                  <c:v>3.8638569999999999</c:v>
                </c:pt>
                <c:pt idx="408">
                  <c:v>3.7987760000000002</c:v>
                </c:pt>
                <c:pt idx="409">
                  <c:v>3.7617500000000001</c:v>
                </c:pt>
                <c:pt idx="410">
                  <c:v>3.8772129999999998</c:v>
                </c:pt>
                <c:pt idx="411">
                  <c:v>3.6507329999999998</c:v>
                </c:pt>
                <c:pt idx="412">
                  <c:v>3.356843</c:v>
                </c:pt>
                <c:pt idx="413">
                  <c:v>3.548959</c:v>
                </c:pt>
                <c:pt idx="414">
                  <c:v>3.6511830000000001</c:v>
                </c:pt>
                <c:pt idx="415">
                  <c:v>3.688977</c:v>
                </c:pt>
                <c:pt idx="416">
                  <c:v>3.7375090000000002</c:v>
                </c:pt>
                <c:pt idx="417">
                  <c:v>3.7656130000000001</c:v>
                </c:pt>
                <c:pt idx="418">
                  <c:v>3.9179900000000001</c:v>
                </c:pt>
                <c:pt idx="419">
                  <c:v>3.8090950000000001</c:v>
                </c:pt>
                <c:pt idx="420">
                  <c:v>3.727287</c:v>
                </c:pt>
                <c:pt idx="421">
                  <c:v>3.6157270000000001</c:v>
                </c:pt>
                <c:pt idx="422">
                  <c:v>3.4520140000000001</c:v>
                </c:pt>
                <c:pt idx="423">
                  <c:v>3.4368669999999999</c:v>
                </c:pt>
                <c:pt idx="424">
                  <c:v>3.3962249999999998</c:v>
                </c:pt>
                <c:pt idx="425">
                  <c:v>3.640136</c:v>
                </c:pt>
                <c:pt idx="426">
                  <c:v>3.9294899999999999</c:v>
                </c:pt>
                <c:pt idx="427">
                  <c:v>3.8399760000000001</c:v>
                </c:pt>
                <c:pt idx="428">
                  <c:v>3.8194560000000002</c:v>
                </c:pt>
                <c:pt idx="429">
                  <c:v>3.7069209999999999</c:v>
                </c:pt>
                <c:pt idx="430">
                  <c:v>3.5933820000000001</c:v>
                </c:pt>
                <c:pt idx="431">
                  <c:v>3.5126300000000001</c:v>
                </c:pt>
                <c:pt idx="432">
                  <c:v>3.5763259999999999</c:v>
                </c:pt>
                <c:pt idx="433">
                  <c:v>3.7915770000000002</c:v>
                </c:pt>
                <c:pt idx="434">
                  <c:v>3.9636300000000002</c:v>
                </c:pt>
                <c:pt idx="435">
                  <c:v>4.0484970000000002</c:v>
                </c:pt>
                <c:pt idx="436">
                  <c:v>3.974621</c:v>
                </c:pt>
                <c:pt idx="437">
                  <c:v>4.1383850000000004</c:v>
                </c:pt>
                <c:pt idx="438">
                  <c:v>4.1504180000000002</c:v>
                </c:pt>
                <c:pt idx="439">
                  <c:v>4.2397600000000004</c:v>
                </c:pt>
                <c:pt idx="440">
                  <c:v>4.124441</c:v>
                </c:pt>
                <c:pt idx="441">
                  <c:v>4.1067229999999997</c:v>
                </c:pt>
                <c:pt idx="442">
                  <c:v>3.9195359999999999</c:v>
                </c:pt>
                <c:pt idx="443">
                  <c:v>3.8092519999999999</c:v>
                </c:pt>
                <c:pt idx="444">
                  <c:v>3.6972900000000002</c:v>
                </c:pt>
                <c:pt idx="445">
                  <c:v>3.892582</c:v>
                </c:pt>
                <c:pt idx="446">
                  <c:v>4.0069030000000003</c:v>
                </c:pt>
                <c:pt idx="447">
                  <c:v>4.0441989999999999</c:v>
                </c:pt>
                <c:pt idx="448">
                  <c:v>3.915006</c:v>
                </c:pt>
                <c:pt idx="449">
                  <c:v>3.8817330000000001</c:v>
                </c:pt>
                <c:pt idx="450">
                  <c:v>3.7962039999999999</c:v>
                </c:pt>
                <c:pt idx="451">
                  <c:v>3.6797390000000001</c:v>
                </c:pt>
                <c:pt idx="452">
                  <c:v>3.585175</c:v>
                </c:pt>
                <c:pt idx="453">
                  <c:v>3.7307579999999998</c:v>
                </c:pt>
                <c:pt idx="454">
                  <c:v>3.821631</c:v>
                </c:pt>
                <c:pt idx="455">
                  <c:v>3.6909580000000002</c:v>
                </c:pt>
                <c:pt idx="456">
                  <c:v>3.650331</c:v>
                </c:pt>
                <c:pt idx="457">
                  <c:v>3.7678929999999999</c:v>
                </c:pt>
                <c:pt idx="458">
                  <c:v>3.8669199999999999</c:v>
                </c:pt>
                <c:pt idx="459">
                  <c:v>3.760154</c:v>
                </c:pt>
                <c:pt idx="460">
                  <c:v>3.6259549999999998</c:v>
                </c:pt>
                <c:pt idx="461">
                  <c:v>3.5219209999999999</c:v>
                </c:pt>
                <c:pt idx="462">
                  <c:v>3.436188</c:v>
                </c:pt>
                <c:pt idx="463">
                  <c:v>3.608279</c:v>
                </c:pt>
                <c:pt idx="464">
                  <c:v>3.6036630000000001</c:v>
                </c:pt>
                <c:pt idx="465">
                  <c:v>3.5859329999999998</c:v>
                </c:pt>
                <c:pt idx="466">
                  <c:v>3.4985550000000001</c:v>
                </c:pt>
                <c:pt idx="467">
                  <c:v>3.5047470000000001</c:v>
                </c:pt>
                <c:pt idx="468">
                  <c:v>3.4945729999999999</c:v>
                </c:pt>
                <c:pt idx="469">
                  <c:v>3.5982050000000001</c:v>
                </c:pt>
                <c:pt idx="470">
                  <c:v>3.7150099999999999</c:v>
                </c:pt>
                <c:pt idx="471">
                  <c:v>3.7284299999999999</c:v>
                </c:pt>
                <c:pt idx="472">
                  <c:v>3.7855129999999999</c:v>
                </c:pt>
                <c:pt idx="473">
                  <c:v>3.6257730000000001</c:v>
                </c:pt>
                <c:pt idx="474">
                  <c:v>3.5593590000000002</c:v>
                </c:pt>
                <c:pt idx="475">
                  <c:v>3.5718209999999999</c:v>
                </c:pt>
                <c:pt idx="476">
                  <c:v>3.47092</c:v>
                </c:pt>
                <c:pt idx="477">
                  <c:v>3.5850599999999999</c:v>
                </c:pt>
                <c:pt idx="478">
                  <c:v>3.6366290000000001</c:v>
                </c:pt>
                <c:pt idx="479">
                  <c:v>3.4851369999999999</c:v>
                </c:pt>
                <c:pt idx="480">
                  <c:v>3.489061</c:v>
                </c:pt>
                <c:pt idx="481">
                  <c:v>3.5378210000000001</c:v>
                </c:pt>
                <c:pt idx="482">
                  <c:v>3.7997939999999999</c:v>
                </c:pt>
                <c:pt idx="483">
                  <c:v>3.9194610000000001</c:v>
                </c:pt>
                <c:pt idx="484">
                  <c:v>3.9559760000000002</c:v>
                </c:pt>
                <c:pt idx="485">
                  <c:v>3.8406980000000002</c:v>
                </c:pt>
                <c:pt idx="486">
                  <c:v>3.5407160000000002</c:v>
                </c:pt>
                <c:pt idx="487">
                  <c:v>3.3437139999999999</c:v>
                </c:pt>
                <c:pt idx="488">
                  <c:v>3.6218900000000001</c:v>
                </c:pt>
                <c:pt idx="489">
                  <c:v>3.838066</c:v>
                </c:pt>
                <c:pt idx="490">
                  <c:v>4.0239200000000004</c:v>
                </c:pt>
                <c:pt idx="491">
                  <c:v>4.3698610000000002</c:v>
                </c:pt>
                <c:pt idx="492">
                  <c:v>4.3533210000000002</c:v>
                </c:pt>
                <c:pt idx="493">
                  <c:v>4.3133749999999997</c:v>
                </c:pt>
                <c:pt idx="494">
                  <c:v>4.2150629999999998</c:v>
                </c:pt>
                <c:pt idx="495">
                  <c:v>4.1183779999999999</c:v>
                </c:pt>
                <c:pt idx="496">
                  <c:v>4.1684260000000002</c:v>
                </c:pt>
                <c:pt idx="497">
                  <c:v>3.931162</c:v>
                </c:pt>
                <c:pt idx="498">
                  <c:v>3.6411449999999999</c:v>
                </c:pt>
                <c:pt idx="499">
                  <c:v>3.7596959999999999</c:v>
                </c:pt>
                <c:pt idx="500">
                  <c:v>3.7481110000000002</c:v>
                </c:pt>
                <c:pt idx="501">
                  <c:v>3.8226339999999999</c:v>
                </c:pt>
                <c:pt idx="502">
                  <c:v>3.9003839999999999</c:v>
                </c:pt>
                <c:pt idx="503">
                  <c:v>3.7660079999999998</c:v>
                </c:pt>
                <c:pt idx="504">
                  <c:v>3.7956129999999999</c:v>
                </c:pt>
                <c:pt idx="505">
                  <c:v>3.9230100000000001</c:v>
                </c:pt>
                <c:pt idx="506">
                  <c:v>3.9515129999999998</c:v>
                </c:pt>
                <c:pt idx="507">
                  <c:v>4.0461780000000003</c:v>
                </c:pt>
                <c:pt idx="508">
                  <c:v>4.08195</c:v>
                </c:pt>
                <c:pt idx="509">
                  <c:v>3.797434</c:v>
                </c:pt>
                <c:pt idx="510">
                  <c:v>3.770988</c:v>
                </c:pt>
                <c:pt idx="511">
                  <c:v>3.7788499999999998</c:v>
                </c:pt>
                <c:pt idx="512">
                  <c:v>3.698645</c:v>
                </c:pt>
                <c:pt idx="513">
                  <c:v>3.5975929999999998</c:v>
                </c:pt>
                <c:pt idx="514">
                  <c:v>3.5796790000000001</c:v>
                </c:pt>
                <c:pt idx="515">
                  <c:v>3.4437359999999999</c:v>
                </c:pt>
                <c:pt idx="516">
                  <c:v>3.4074490000000002</c:v>
                </c:pt>
                <c:pt idx="517">
                  <c:v>3.3822909999999999</c:v>
                </c:pt>
                <c:pt idx="518">
                  <c:v>3.584695</c:v>
                </c:pt>
                <c:pt idx="519">
                  <c:v>4.0153569999999998</c:v>
                </c:pt>
                <c:pt idx="520">
                  <c:v>4.0279400000000001</c:v>
                </c:pt>
                <c:pt idx="521">
                  <c:v>4.1878289999999998</c:v>
                </c:pt>
                <c:pt idx="522">
                  <c:v>3.908884</c:v>
                </c:pt>
                <c:pt idx="523">
                  <c:v>3.6344949999999998</c:v>
                </c:pt>
                <c:pt idx="524">
                  <c:v>3.8255849999999998</c:v>
                </c:pt>
                <c:pt idx="525">
                  <c:v>3.9038369999999998</c:v>
                </c:pt>
                <c:pt idx="526">
                  <c:v>3.9334560000000001</c:v>
                </c:pt>
                <c:pt idx="527">
                  <c:v>3.9417439999999999</c:v>
                </c:pt>
                <c:pt idx="528">
                  <c:v>4.0502419999999999</c:v>
                </c:pt>
                <c:pt idx="529">
                  <c:v>4.1101380000000001</c:v>
                </c:pt>
                <c:pt idx="530">
                  <c:v>4.0615769999999998</c:v>
                </c:pt>
                <c:pt idx="531">
                  <c:v>3.9183699999999999</c:v>
                </c:pt>
                <c:pt idx="532">
                  <c:v>3.952029</c:v>
                </c:pt>
                <c:pt idx="533">
                  <c:v>3.9685950000000001</c:v>
                </c:pt>
                <c:pt idx="534">
                  <c:v>4.0555570000000003</c:v>
                </c:pt>
                <c:pt idx="535">
                  <c:v>3.9562740000000001</c:v>
                </c:pt>
                <c:pt idx="536">
                  <c:v>3.7945329999999999</c:v>
                </c:pt>
                <c:pt idx="537">
                  <c:v>3.7218330000000002</c:v>
                </c:pt>
                <c:pt idx="538">
                  <c:v>4.0119819999999997</c:v>
                </c:pt>
                <c:pt idx="539">
                  <c:v>3.9164140000000001</c:v>
                </c:pt>
                <c:pt idx="540">
                  <c:v>3.9392779999999998</c:v>
                </c:pt>
                <c:pt idx="541">
                  <c:v>3.9760070000000001</c:v>
                </c:pt>
                <c:pt idx="542">
                  <c:v>3.6028069999999999</c:v>
                </c:pt>
                <c:pt idx="543">
                  <c:v>3.4495110000000002</c:v>
                </c:pt>
                <c:pt idx="544">
                  <c:v>3.6090810000000002</c:v>
                </c:pt>
                <c:pt idx="545">
                  <c:v>3.6887189999999999</c:v>
                </c:pt>
                <c:pt idx="546">
                  <c:v>3.575901</c:v>
                </c:pt>
                <c:pt idx="547">
                  <c:v>3.5583520000000002</c:v>
                </c:pt>
                <c:pt idx="548">
                  <c:v>3.5562179999999999</c:v>
                </c:pt>
                <c:pt idx="549">
                  <c:v>3.703087</c:v>
                </c:pt>
                <c:pt idx="550">
                  <c:v>3.8400020000000001</c:v>
                </c:pt>
                <c:pt idx="551">
                  <c:v>4.0559159999999999</c:v>
                </c:pt>
                <c:pt idx="552">
                  <c:v>4.0633730000000003</c:v>
                </c:pt>
                <c:pt idx="553">
                  <c:v>4.0703230000000001</c:v>
                </c:pt>
                <c:pt idx="554">
                  <c:v>4.0137549999999997</c:v>
                </c:pt>
                <c:pt idx="555">
                  <c:v>3.9192309999999999</c:v>
                </c:pt>
                <c:pt idx="556">
                  <c:v>3.7273450000000001</c:v>
                </c:pt>
                <c:pt idx="557">
                  <c:v>3.6395430000000002</c:v>
                </c:pt>
                <c:pt idx="558">
                  <c:v>3.5731890000000002</c:v>
                </c:pt>
                <c:pt idx="559">
                  <c:v>3.513998</c:v>
                </c:pt>
                <c:pt idx="560">
                  <c:v>3.6818610000000001</c:v>
                </c:pt>
                <c:pt idx="561">
                  <c:v>3.6364429999999999</c:v>
                </c:pt>
                <c:pt idx="562">
                  <c:v>3.6652309999999999</c:v>
                </c:pt>
                <c:pt idx="563">
                  <c:v>3.4834049999999999</c:v>
                </c:pt>
                <c:pt idx="564">
                  <c:v>3.4493070000000001</c:v>
                </c:pt>
                <c:pt idx="565">
                  <c:v>3.5436079999999999</c:v>
                </c:pt>
                <c:pt idx="566">
                  <c:v>3.5924770000000001</c:v>
                </c:pt>
                <c:pt idx="567">
                  <c:v>3.6861259999999998</c:v>
                </c:pt>
                <c:pt idx="568">
                  <c:v>3.7921689999999999</c:v>
                </c:pt>
                <c:pt idx="569">
                  <c:v>3.8588429999999998</c:v>
                </c:pt>
                <c:pt idx="570">
                  <c:v>3.8016770000000002</c:v>
                </c:pt>
                <c:pt idx="571">
                  <c:v>3.6933530000000001</c:v>
                </c:pt>
                <c:pt idx="572">
                  <c:v>3.6621160000000001</c:v>
                </c:pt>
                <c:pt idx="573">
                  <c:v>3.6007199999999999</c:v>
                </c:pt>
                <c:pt idx="574">
                  <c:v>3.6172659999999999</c:v>
                </c:pt>
                <c:pt idx="575">
                  <c:v>3.702137</c:v>
                </c:pt>
                <c:pt idx="576">
                  <c:v>3.6242559999999999</c:v>
                </c:pt>
                <c:pt idx="577">
                  <c:v>3.6497920000000001</c:v>
                </c:pt>
                <c:pt idx="578">
                  <c:v>3.5905619999999998</c:v>
                </c:pt>
                <c:pt idx="579">
                  <c:v>3.3432909999999998</c:v>
                </c:pt>
                <c:pt idx="580">
                  <c:v>3.3054510000000001</c:v>
                </c:pt>
                <c:pt idx="581">
                  <c:v>3.3990529999999999</c:v>
                </c:pt>
                <c:pt idx="582">
                  <c:v>3.308792</c:v>
                </c:pt>
                <c:pt idx="583">
                  <c:v>3.3872140000000002</c:v>
                </c:pt>
                <c:pt idx="584">
                  <c:v>3.582659</c:v>
                </c:pt>
                <c:pt idx="585">
                  <c:v>3.6084100000000001</c:v>
                </c:pt>
                <c:pt idx="586">
                  <c:v>3.6308069999999999</c:v>
                </c:pt>
                <c:pt idx="587">
                  <c:v>3.8202699999999998</c:v>
                </c:pt>
                <c:pt idx="588">
                  <c:v>3.9700920000000002</c:v>
                </c:pt>
                <c:pt idx="589">
                  <c:v>4.1239150000000002</c:v>
                </c:pt>
                <c:pt idx="590">
                  <c:v>4.1897640000000003</c:v>
                </c:pt>
                <c:pt idx="591">
                  <c:v>4.1512169999999999</c:v>
                </c:pt>
                <c:pt idx="592">
                  <c:v>3.8961679999999999</c:v>
                </c:pt>
                <c:pt idx="593">
                  <c:v>3.5993230000000001</c:v>
                </c:pt>
                <c:pt idx="594">
                  <c:v>3.4212340000000001</c:v>
                </c:pt>
                <c:pt idx="595">
                  <c:v>3.5428130000000002</c:v>
                </c:pt>
                <c:pt idx="596">
                  <c:v>3.6477529999999998</c:v>
                </c:pt>
                <c:pt idx="597">
                  <c:v>3.8518720000000002</c:v>
                </c:pt>
                <c:pt idx="598">
                  <c:v>4.0304679999999999</c:v>
                </c:pt>
                <c:pt idx="599">
                  <c:v>3.9486159999999999</c:v>
                </c:pt>
                <c:pt idx="600">
                  <c:v>3.9028999999999998</c:v>
                </c:pt>
                <c:pt idx="601">
                  <c:v>3.9988950000000001</c:v>
                </c:pt>
                <c:pt idx="602">
                  <c:v>3.8758729999999999</c:v>
                </c:pt>
                <c:pt idx="603">
                  <c:v>3.723922</c:v>
                </c:pt>
                <c:pt idx="604">
                  <c:v>3.8774570000000002</c:v>
                </c:pt>
                <c:pt idx="605">
                  <c:v>4.0961879999999997</c:v>
                </c:pt>
                <c:pt idx="606">
                  <c:v>4.02013</c:v>
                </c:pt>
                <c:pt idx="607">
                  <c:v>3.7482540000000002</c:v>
                </c:pt>
                <c:pt idx="608">
                  <c:v>3.579285</c:v>
                </c:pt>
                <c:pt idx="609">
                  <c:v>3.922523</c:v>
                </c:pt>
                <c:pt idx="610">
                  <c:v>3.9767060000000001</c:v>
                </c:pt>
                <c:pt idx="611">
                  <c:v>3.883826</c:v>
                </c:pt>
                <c:pt idx="612">
                  <c:v>3.9358140000000001</c:v>
                </c:pt>
                <c:pt idx="613">
                  <c:v>3.952833</c:v>
                </c:pt>
                <c:pt idx="614">
                  <c:v>4.0653750000000004</c:v>
                </c:pt>
                <c:pt idx="615">
                  <c:v>4.14201</c:v>
                </c:pt>
                <c:pt idx="616">
                  <c:v>4.1392119999999997</c:v>
                </c:pt>
                <c:pt idx="617">
                  <c:v>4.1811090000000002</c:v>
                </c:pt>
                <c:pt idx="618">
                  <c:v>4.2658490000000002</c:v>
                </c:pt>
                <c:pt idx="619">
                  <c:v>4.4240219999999999</c:v>
                </c:pt>
                <c:pt idx="620">
                  <c:v>4.2949770000000003</c:v>
                </c:pt>
                <c:pt idx="621">
                  <c:v>4.0643099999999999</c:v>
                </c:pt>
                <c:pt idx="622">
                  <c:v>3.965938</c:v>
                </c:pt>
                <c:pt idx="623">
                  <c:v>3.828856</c:v>
                </c:pt>
                <c:pt idx="624">
                  <c:v>3.7835760000000001</c:v>
                </c:pt>
                <c:pt idx="625">
                  <c:v>3.7450510000000001</c:v>
                </c:pt>
                <c:pt idx="626">
                  <c:v>3.7025779999999999</c:v>
                </c:pt>
                <c:pt idx="627">
                  <c:v>3.656755</c:v>
                </c:pt>
                <c:pt idx="628">
                  <c:v>3.4901520000000001</c:v>
                </c:pt>
                <c:pt idx="629">
                  <c:v>3.669187</c:v>
                </c:pt>
                <c:pt idx="630">
                  <c:v>3.7439119999999999</c:v>
                </c:pt>
                <c:pt idx="631">
                  <c:v>3.7183299999999999</c:v>
                </c:pt>
                <c:pt idx="632">
                  <c:v>3.7524350000000002</c:v>
                </c:pt>
                <c:pt idx="633">
                  <c:v>3.7765360000000001</c:v>
                </c:pt>
                <c:pt idx="634">
                  <c:v>3.727865</c:v>
                </c:pt>
                <c:pt idx="635">
                  <c:v>3.785606</c:v>
                </c:pt>
                <c:pt idx="636">
                  <c:v>3.914174</c:v>
                </c:pt>
                <c:pt idx="637">
                  <c:v>4.0232929999999998</c:v>
                </c:pt>
                <c:pt idx="638">
                  <c:v>4.0018739999999999</c:v>
                </c:pt>
                <c:pt idx="639">
                  <c:v>3.7547540000000001</c:v>
                </c:pt>
                <c:pt idx="640">
                  <c:v>3.686499</c:v>
                </c:pt>
                <c:pt idx="641">
                  <c:v>3.6368330000000002</c:v>
                </c:pt>
                <c:pt idx="642">
                  <c:v>3.4974780000000001</c:v>
                </c:pt>
                <c:pt idx="643">
                  <c:v>3.6972239999999998</c:v>
                </c:pt>
                <c:pt idx="644">
                  <c:v>3.8874409999999999</c:v>
                </c:pt>
                <c:pt idx="645">
                  <c:v>3.8662190000000001</c:v>
                </c:pt>
                <c:pt idx="646">
                  <c:v>3.9181729999999999</c:v>
                </c:pt>
                <c:pt idx="647">
                  <c:v>3.7718940000000001</c:v>
                </c:pt>
                <c:pt idx="648">
                  <c:v>3.6070929999999999</c:v>
                </c:pt>
                <c:pt idx="649">
                  <c:v>3.3994260000000001</c:v>
                </c:pt>
                <c:pt idx="650">
                  <c:v>3.6829399999999999</c:v>
                </c:pt>
                <c:pt idx="651">
                  <c:v>3.9175439999999999</c:v>
                </c:pt>
                <c:pt idx="652">
                  <c:v>3.643189</c:v>
                </c:pt>
                <c:pt idx="653">
                  <c:v>3.5965229999999999</c:v>
                </c:pt>
                <c:pt idx="654">
                  <c:v>3.6348470000000002</c:v>
                </c:pt>
                <c:pt idx="655">
                  <c:v>3.5128279999999998</c:v>
                </c:pt>
                <c:pt idx="656">
                  <c:v>3.6370239999999998</c:v>
                </c:pt>
                <c:pt idx="657">
                  <c:v>3.829142</c:v>
                </c:pt>
                <c:pt idx="658">
                  <c:v>3.9649420000000002</c:v>
                </c:pt>
                <c:pt idx="659">
                  <c:v>4.0308140000000003</c:v>
                </c:pt>
                <c:pt idx="660">
                  <c:v>4.1372200000000001</c:v>
                </c:pt>
                <c:pt idx="661">
                  <c:v>3.9659179999999998</c:v>
                </c:pt>
                <c:pt idx="662">
                  <c:v>4.0791329999999997</c:v>
                </c:pt>
                <c:pt idx="663">
                  <c:v>4.3501050000000001</c:v>
                </c:pt>
                <c:pt idx="664">
                  <c:v>4.3774680000000004</c:v>
                </c:pt>
                <c:pt idx="665">
                  <c:v>4.2379579999999999</c:v>
                </c:pt>
                <c:pt idx="666">
                  <c:v>4.1424430000000001</c:v>
                </c:pt>
                <c:pt idx="667">
                  <c:v>4.2478930000000004</c:v>
                </c:pt>
                <c:pt idx="668">
                  <c:v>4.280735</c:v>
                </c:pt>
                <c:pt idx="669">
                  <c:v>4.2954970000000001</c:v>
                </c:pt>
                <c:pt idx="670">
                  <c:v>4.1634320000000002</c:v>
                </c:pt>
                <c:pt idx="671">
                  <c:v>4.2661239999999996</c:v>
                </c:pt>
                <c:pt idx="672">
                  <c:v>4.5217390000000002</c:v>
                </c:pt>
                <c:pt idx="673">
                  <c:v>4.5120610000000001</c:v>
                </c:pt>
                <c:pt idx="674">
                  <c:v>4.3141749999999996</c:v>
                </c:pt>
                <c:pt idx="675">
                  <c:v>4.2696490000000002</c:v>
                </c:pt>
                <c:pt idx="676">
                  <c:v>4.2727709999999997</c:v>
                </c:pt>
                <c:pt idx="677">
                  <c:v>4.1230500000000001</c:v>
                </c:pt>
                <c:pt idx="678">
                  <c:v>4.0118169999999997</c:v>
                </c:pt>
                <c:pt idx="679">
                  <c:v>3.986672</c:v>
                </c:pt>
                <c:pt idx="680">
                  <c:v>3.8723809999999999</c:v>
                </c:pt>
                <c:pt idx="681">
                  <c:v>3.7957070000000002</c:v>
                </c:pt>
                <c:pt idx="682">
                  <c:v>3.7729020000000002</c:v>
                </c:pt>
                <c:pt idx="683">
                  <c:v>3.933119</c:v>
                </c:pt>
                <c:pt idx="684">
                  <c:v>3.8371710000000001</c:v>
                </c:pt>
                <c:pt idx="685">
                  <c:v>3.7069779999999999</c:v>
                </c:pt>
                <c:pt idx="686">
                  <c:v>3.6099160000000001</c:v>
                </c:pt>
                <c:pt idx="687">
                  <c:v>3.6871770000000001</c:v>
                </c:pt>
                <c:pt idx="688">
                  <c:v>3.5496189999999999</c:v>
                </c:pt>
                <c:pt idx="689">
                  <c:v>3.5074329999999998</c:v>
                </c:pt>
                <c:pt idx="690">
                  <c:v>3.6130209999999998</c:v>
                </c:pt>
                <c:pt idx="691">
                  <c:v>3.7468699999999999</c:v>
                </c:pt>
                <c:pt idx="692">
                  <c:v>3.8355549999999998</c:v>
                </c:pt>
                <c:pt idx="693">
                  <c:v>3.6311140000000002</c:v>
                </c:pt>
                <c:pt idx="694">
                  <c:v>3.518097</c:v>
                </c:pt>
                <c:pt idx="695">
                  <c:v>3.490621</c:v>
                </c:pt>
                <c:pt idx="696">
                  <c:v>3.4001980000000001</c:v>
                </c:pt>
                <c:pt idx="697">
                  <c:v>3.4886889999999999</c:v>
                </c:pt>
                <c:pt idx="698">
                  <c:v>3.5775009999999998</c:v>
                </c:pt>
                <c:pt idx="699">
                  <c:v>3.720707</c:v>
                </c:pt>
                <c:pt idx="700">
                  <c:v>3.6482260000000002</c:v>
                </c:pt>
                <c:pt idx="701">
                  <c:v>3.5292650000000001</c:v>
                </c:pt>
                <c:pt idx="702">
                  <c:v>3.4947249999999999</c:v>
                </c:pt>
                <c:pt idx="703">
                  <c:v>3.629737</c:v>
                </c:pt>
                <c:pt idx="704">
                  <c:v>3.8798249999999999</c:v>
                </c:pt>
                <c:pt idx="705">
                  <c:v>3.8949310000000001</c:v>
                </c:pt>
                <c:pt idx="706">
                  <c:v>3.5617779999999999</c:v>
                </c:pt>
                <c:pt idx="707">
                  <c:v>3.4883999999999999</c:v>
                </c:pt>
                <c:pt idx="708">
                  <c:v>3.323909</c:v>
                </c:pt>
                <c:pt idx="709">
                  <c:v>3.4242219999999999</c:v>
                </c:pt>
                <c:pt idx="710">
                  <c:v>3.766076</c:v>
                </c:pt>
                <c:pt idx="711">
                  <c:v>3.7934220000000001</c:v>
                </c:pt>
                <c:pt idx="712">
                  <c:v>3.8531390000000001</c:v>
                </c:pt>
                <c:pt idx="713">
                  <c:v>3.6631309999999999</c:v>
                </c:pt>
                <c:pt idx="714">
                  <c:v>3.5710299999999999</c:v>
                </c:pt>
                <c:pt idx="715">
                  <c:v>3.6035210000000002</c:v>
                </c:pt>
                <c:pt idx="716">
                  <c:v>3.5649229999999998</c:v>
                </c:pt>
                <c:pt idx="717">
                  <c:v>3.4397669999999998</c:v>
                </c:pt>
                <c:pt idx="718">
                  <c:v>3.5387209999999998</c:v>
                </c:pt>
                <c:pt idx="719">
                  <c:v>3.763474</c:v>
                </c:pt>
                <c:pt idx="720">
                  <c:v>3.80261</c:v>
                </c:pt>
                <c:pt idx="721">
                  <c:v>4.006945</c:v>
                </c:pt>
                <c:pt idx="722">
                  <c:v>4.224164</c:v>
                </c:pt>
                <c:pt idx="723">
                  <c:v>4.0717100000000004</c:v>
                </c:pt>
                <c:pt idx="724">
                  <c:v>4.0506450000000003</c:v>
                </c:pt>
                <c:pt idx="725">
                  <c:v>4.0494279999999998</c:v>
                </c:pt>
                <c:pt idx="726">
                  <c:v>3.8542709999999998</c:v>
                </c:pt>
                <c:pt idx="727">
                  <c:v>3.740497</c:v>
                </c:pt>
                <c:pt idx="728">
                  <c:v>3.7670059999999999</c:v>
                </c:pt>
                <c:pt idx="729">
                  <c:v>3.6027490000000002</c:v>
                </c:pt>
                <c:pt idx="730">
                  <c:v>3.6595949999999999</c:v>
                </c:pt>
                <c:pt idx="731">
                  <c:v>3.8425500000000001</c:v>
                </c:pt>
                <c:pt idx="732">
                  <c:v>3.6422330000000001</c:v>
                </c:pt>
                <c:pt idx="733">
                  <c:v>3.7194090000000002</c:v>
                </c:pt>
                <c:pt idx="734">
                  <c:v>3.7971360000000001</c:v>
                </c:pt>
                <c:pt idx="735">
                  <c:v>3.39601</c:v>
                </c:pt>
                <c:pt idx="736">
                  <c:v>3.326133</c:v>
                </c:pt>
                <c:pt idx="737">
                  <c:v>3.2995640000000002</c:v>
                </c:pt>
                <c:pt idx="738">
                  <c:v>3.4021780000000001</c:v>
                </c:pt>
                <c:pt idx="739">
                  <c:v>3.706429</c:v>
                </c:pt>
                <c:pt idx="740">
                  <c:v>3.8915950000000001</c:v>
                </c:pt>
                <c:pt idx="741">
                  <c:v>4.0632169999999999</c:v>
                </c:pt>
                <c:pt idx="742">
                  <c:v>4.2625989999999998</c:v>
                </c:pt>
                <c:pt idx="743">
                  <c:v>4.454021</c:v>
                </c:pt>
                <c:pt idx="744">
                  <c:v>4.168825</c:v>
                </c:pt>
                <c:pt idx="745">
                  <c:v>4.2050470000000004</c:v>
                </c:pt>
                <c:pt idx="746">
                  <c:v>4.0403570000000002</c:v>
                </c:pt>
                <c:pt idx="747">
                  <c:v>3.8455339999999998</c:v>
                </c:pt>
                <c:pt idx="748">
                  <c:v>3.9435060000000002</c:v>
                </c:pt>
                <c:pt idx="749">
                  <c:v>4.077826</c:v>
                </c:pt>
                <c:pt idx="750">
                  <c:v>3.9406099999999999</c:v>
                </c:pt>
                <c:pt idx="751">
                  <c:v>4.3561050000000003</c:v>
                </c:pt>
                <c:pt idx="752">
                  <c:v>4.6614890000000004</c:v>
                </c:pt>
                <c:pt idx="753">
                  <c:v>5.0711599999999999</c:v>
                </c:pt>
                <c:pt idx="754">
                  <c:v>4.5629710000000001</c:v>
                </c:pt>
                <c:pt idx="755">
                  <c:v>4.1808709999999998</c:v>
                </c:pt>
                <c:pt idx="756">
                  <c:v>4.0980889999999999</c:v>
                </c:pt>
                <c:pt idx="757">
                  <c:v>3.839296</c:v>
                </c:pt>
                <c:pt idx="758">
                  <c:v>3.691408</c:v>
                </c:pt>
                <c:pt idx="759">
                  <c:v>4.1563639999999999</c:v>
                </c:pt>
                <c:pt idx="760">
                  <c:v>4.4834319999999996</c:v>
                </c:pt>
                <c:pt idx="761">
                  <c:v>4.6396949999999997</c:v>
                </c:pt>
                <c:pt idx="762">
                  <c:v>4.415718</c:v>
                </c:pt>
                <c:pt idx="763">
                  <c:v>4.2179080000000004</c:v>
                </c:pt>
                <c:pt idx="764">
                  <c:v>4.1421590000000004</c:v>
                </c:pt>
                <c:pt idx="765">
                  <c:v>4.1731999999999996</c:v>
                </c:pt>
                <c:pt idx="766">
                  <c:v>4.2803199999999997</c:v>
                </c:pt>
                <c:pt idx="767">
                  <c:v>4.1591930000000001</c:v>
                </c:pt>
                <c:pt idx="768">
                  <c:v>3.946952</c:v>
                </c:pt>
                <c:pt idx="769">
                  <c:v>4.2781599999999997</c:v>
                </c:pt>
                <c:pt idx="770">
                  <c:v>4.2904099999999996</c:v>
                </c:pt>
                <c:pt idx="771">
                  <c:v>4.0488970000000002</c:v>
                </c:pt>
                <c:pt idx="772">
                  <c:v>3.9574090000000002</c:v>
                </c:pt>
                <c:pt idx="773">
                  <c:v>3.91689</c:v>
                </c:pt>
                <c:pt idx="774">
                  <c:v>3.6946729999999999</c:v>
                </c:pt>
                <c:pt idx="775">
                  <c:v>3.5691609999999998</c:v>
                </c:pt>
                <c:pt idx="776">
                  <c:v>3.4778280000000001</c:v>
                </c:pt>
                <c:pt idx="777">
                  <c:v>3.4401989999999998</c:v>
                </c:pt>
                <c:pt idx="778">
                  <c:v>3.4526949999999998</c:v>
                </c:pt>
                <c:pt idx="779">
                  <c:v>3.516</c:v>
                </c:pt>
                <c:pt idx="780">
                  <c:v>3.6448589999999998</c:v>
                </c:pt>
                <c:pt idx="781">
                  <c:v>4.019412</c:v>
                </c:pt>
                <c:pt idx="782">
                  <c:v>4.1386770000000004</c:v>
                </c:pt>
                <c:pt idx="783">
                  <c:v>4.0191280000000003</c:v>
                </c:pt>
                <c:pt idx="784">
                  <c:v>3.992162</c:v>
                </c:pt>
                <c:pt idx="785">
                  <c:v>4.0446030000000004</c:v>
                </c:pt>
                <c:pt idx="786">
                  <c:v>4.1666259999999999</c:v>
                </c:pt>
                <c:pt idx="787">
                  <c:v>4.1084490000000002</c:v>
                </c:pt>
                <c:pt idx="788">
                  <c:v>4.3408160000000002</c:v>
                </c:pt>
                <c:pt idx="789">
                  <c:v>4.5150509999999997</c:v>
                </c:pt>
                <c:pt idx="790">
                  <c:v>4.3438470000000002</c:v>
                </c:pt>
                <c:pt idx="791">
                  <c:v>4.0693099999999998</c:v>
                </c:pt>
                <c:pt idx="792">
                  <c:v>4.1101679999999998</c:v>
                </c:pt>
                <c:pt idx="793">
                  <c:v>4.1402369999999999</c:v>
                </c:pt>
                <c:pt idx="794">
                  <c:v>4.0179020000000003</c:v>
                </c:pt>
                <c:pt idx="795">
                  <c:v>4.0186190000000002</c:v>
                </c:pt>
                <c:pt idx="796">
                  <c:v>4.1772150000000003</c:v>
                </c:pt>
                <c:pt idx="797">
                  <c:v>3.8763160000000001</c:v>
                </c:pt>
                <c:pt idx="798">
                  <c:v>3.546735</c:v>
                </c:pt>
                <c:pt idx="799">
                  <c:v>3.5679500000000002</c:v>
                </c:pt>
                <c:pt idx="800">
                  <c:v>3.5115940000000001</c:v>
                </c:pt>
                <c:pt idx="801">
                  <c:v>3.453659</c:v>
                </c:pt>
                <c:pt idx="802">
                  <c:v>3.4271410000000002</c:v>
                </c:pt>
                <c:pt idx="803">
                  <c:v>3.5030239999999999</c:v>
                </c:pt>
                <c:pt idx="804">
                  <c:v>3.7191719999999999</c:v>
                </c:pt>
                <c:pt idx="805">
                  <c:v>3.9459659999999999</c:v>
                </c:pt>
                <c:pt idx="806">
                  <c:v>3.9833959999999999</c:v>
                </c:pt>
                <c:pt idx="807">
                  <c:v>4.2773909999999997</c:v>
                </c:pt>
                <c:pt idx="808">
                  <c:v>4.3628280000000004</c:v>
                </c:pt>
                <c:pt idx="809">
                  <c:v>4.4180650000000004</c:v>
                </c:pt>
                <c:pt idx="810">
                  <c:v>4.1775710000000004</c:v>
                </c:pt>
                <c:pt idx="811">
                  <c:v>3.7691050000000001</c:v>
                </c:pt>
                <c:pt idx="812">
                  <c:v>3.5018699999999998</c:v>
                </c:pt>
                <c:pt idx="813">
                  <c:v>3.5244900000000001</c:v>
                </c:pt>
                <c:pt idx="814">
                  <c:v>3.5631300000000001</c:v>
                </c:pt>
                <c:pt idx="815">
                  <c:v>3.7711290000000002</c:v>
                </c:pt>
                <c:pt idx="816">
                  <c:v>3.6634199999999999</c:v>
                </c:pt>
                <c:pt idx="817">
                  <c:v>3.6246149999999999</c:v>
                </c:pt>
                <c:pt idx="818">
                  <c:v>3.8391860000000002</c:v>
                </c:pt>
                <c:pt idx="819">
                  <c:v>3.7633209999999999</c:v>
                </c:pt>
                <c:pt idx="820">
                  <c:v>3.7795830000000001</c:v>
                </c:pt>
                <c:pt idx="821">
                  <c:v>3.694061</c:v>
                </c:pt>
                <c:pt idx="822">
                  <c:v>3.9232779999999998</c:v>
                </c:pt>
                <c:pt idx="823">
                  <c:v>3.96271</c:v>
                </c:pt>
                <c:pt idx="824">
                  <c:v>4.1574150000000003</c:v>
                </c:pt>
                <c:pt idx="825">
                  <c:v>3.9911599999999998</c:v>
                </c:pt>
                <c:pt idx="826">
                  <c:v>3.9596960000000001</c:v>
                </c:pt>
                <c:pt idx="827">
                  <c:v>3.7028729999999999</c:v>
                </c:pt>
                <c:pt idx="828">
                  <c:v>3.53505</c:v>
                </c:pt>
                <c:pt idx="829">
                  <c:v>3.5466310000000001</c:v>
                </c:pt>
                <c:pt idx="830">
                  <c:v>3.5465840000000002</c:v>
                </c:pt>
                <c:pt idx="831">
                  <c:v>3.718464</c:v>
                </c:pt>
                <c:pt idx="832">
                  <c:v>3.9867520000000001</c:v>
                </c:pt>
                <c:pt idx="833">
                  <c:v>4.0235010000000004</c:v>
                </c:pt>
                <c:pt idx="834">
                  <c:v>4.178528</c:v>
                </c:pt>
                <c:pt idx="835">
                  <c:v>4.1081370000000001</c:v>
                </c:pt>
                <c:pt idx="836">
                  <c:v>4.3396949999999999</c:v>
                </c:pt>
                <c:pt idx="837">
                  <c:v>4.2978209999999999</c:v>
                </c:pt>
                <c:pt idx="838">
                  <c:v>4.2929320000000004</c:v>
                </c:pt>
                <c:pt idx="839">
                  <c:v>4.5288339999999998</c:v>
                </c:pt>
                <c:pt idx="840">
                  <c:v>4.5100129999999998</c:v>
                </c:pt>
                <c:pt idx="841">
                  <c:v>4.2014290000000001</c:v>
                </c:pt>
                <c:pt idx="842">
                  <c:v>4.2008599999999996</c:v>
                </c:pt>
                <c:pt idx="843">
                  <c:v>4.3976860000000002</c:v>
                </c:pt>
                <c:pt idx="844">
                  <c:v>4.4053380000000004</c:v>
                </c:pt>
                <c:pt idx="845">
                  <c:v>4.4882330000000001</c:v>
                </c:pt>
                <c:pt idx="846">
                  <c:v>4.3007860000000004</c:v>
                </c:pt>
                <c:pt idx="847">
                  <c:v>4.198048</c:v>
                </c:pt>
                <c:pt idx="848">
                  <c:v>4.4356330000000002</c:v>
                </c:pt>
                <c:pt idx="849">
                  <c:v>4.4586209999999999</c:v>
                </c:pt>
                <c:pt idx="850">
                  <c:v>4.3418210000000004</c:v>
                </c:pt>
                <c:pt idx="851">
                  <c:v>4.2128050000000004</c:v>
                </c:pt>
                <c:pt idx="852">
                  <c:v>4.168024</c:v>
                </c:pt>
                <c:pt idx="853">
                  <c:v>4.145054</c:v>
                </c:pt>
                <c:pt idx="854">
                  <c:v>4.270435</c:v>
                </c:pt>
                <c:pt idx="855">
                  <c:v>4.0103730000000004</c:v>
                </c:pt>
                <c:pt idx="856">
                  <c:v>3.6629100000000001</c:v>
                </c:pt>
                <c:pt idx="857">
                  <c:v>3.5505589999999998</c:v>
                </c:pt>
                <c:pt idx="858">
                  <c:v>3.539968</c:v>
                </c:pt>
                <c:pt idx="859">
                  <c:v>3.5573039999999998</c:v>
                </c:pt>
                <c:pt idx="860">
                  <c:v>3.4383620000000001</c:v>
                </c:pt>
                <c:pt idx="861">
                  <c:v>3.5531760000000001</c:v>
                </c:pt>
                <c:pt idx="862">
                  <c:v>3.4266570000000001</c:v>
                </c:pt>
                <c:pt idx="863">
                  <c:v>3.2660849999999999</c:v>
                </c:pt>
                <c:pt idx="864">
                  <c:v>3.3211360000000001</c:v>
                </c:pt>
                <c:pt idx="865">
                  <c:v>3.3709899999999999</c:v>
                </c:pt>
                <c:pt idx="866">
                  <c:v>3.5174180000000002</c:v>
                </c:pt>
                <c:pt idx="867">
                  <c:v>3.7385860000000002</c:v>
                </c:pt>
                <c:pt idx="868">
                  <c:v>3.6036190000000001</c:v>
                </c:pt>
                <c:pt idx="869">
                  <c:v>3.7167110000000001</c:v>
                </c:pt>
                <c:pt idx="870">
                  <c:v>3.6831109999999998</c:v>
                </c:pt>
                <c:pt idx="871">
                  <c:v>3.4410090000000002</c:v>
                </c:pt>
                <c:pt idx="872">
                  <c:v>3.512343</c:v>
                </c:pt>
                <c:pt idx="873">
                  <c:v>3.6024630000000002</c:v>
                </c:pt>
                <c:pt idx="874">
                  <c:v>3.3290829999999998</c:v>
                </c:pt>
                <c:pt idx="875">
                  <c:v>3.335026</c:v>
                </c:pt>
                <c:pt idx="876">
                  <c:v>3.2144940000000002</c:v>
                </c:pt>
                <c:pt idx="877">
                  <c:v>3.4343170000000001</c:v>
                </c:pt>
                <c:pt idx="878">
                  <c:v>3.7433489999999998</c:v>
                </c:pt>
                <c:pt idx="879">
                  <c:v>4.0303100000000001</c:v>
                </c:pt>
                <c:pt idx="880">
                  <c:v>3.9060290000000002</c:v>
                </c:pt>
                <c:pt idx="881">
                  <c:v>3.6179730000000001</c:v>
                </c:pt>
                <c:pt idx="882">
                  <c:v>3.6249859999999998</c:v>
                </c:pt>
                <c:pt idx="883">
                  <c:v>4.0191660000000002</c:v>
                </c:pt>
                <c:pt idx="884">
                  <c:v>4.1259379999999997</c:v>
                </c:pt>
                <c:pt idx="885">
                  <c:v>4.2055829999999998</c:v>
                </c:pt>
                <c:pt idx="886">
                  <c:v>3.984756</c:v>
                </c:pt>
                <c:pt idx="887">
                  <c:v>3.605003</c:v>
                </c:pt>
                <c:pt idx="888">
                  <c:v>3.7495880000000001</c:v>
                </c:pt>
                <c:pt idx="889">
                  <c:v>3.7975289999999999</c:v>
                </c:pt>
                <c:pt idx="890">
                  <c:v>3.6537229999999998</c:v>
                </c:pt>
                <c:pt idx="891">
                  <c:v>3.6914720000000001</c:v>
                </c:pt>
                <c:pt idx="892">
                  <c:v>4.0286569999999999</c:v>
                </c:pt>
                <c:pt idx="893">
                  <c:v>4.2562660000000001</c:v>
                </c:pt>
                <c:pt idx="894">
                  <c:v>3.8326169999999999</c:v>
                </c:pt>
                <c:pt idx="895">
                  <c:v>3.7108370000000002</c:v>
                </c:pt>
                <c:pt idx="896">
                  <c:v>3.946307</c:v>
                </c:pt>
                <c:pt idx="897">
                  <c:v>3.6066549999999999</c:v>
                </c:pt>
                <c:pt idx="898">
                  <c:v>3.2850220000000001</c:v>
                </c:pt>
                <c:pt idx="899">
                  <c:v>3.2992819999999998</c:v>
                </c:pt>
                <c:pt idx="900">
                  <c:v>3.424118</c:v>
                </c:pt>
                <c:pt idx="901">
                  <c:v>3.6502050000000001</c:v>
                </c:pt>
                <c:pt idx="902">
                  <c:v>4.0610030000000004</c:v>
                </c:pt>
                <c:pt idx="903">
                  <c:v>4.0100809999999996</c:v>
                </c:pt>
                <c:pt idx="904">
                  <c:v>3.8836569999999999</c:v>
                </c:pt>
                <c:pt idx="905">
                  <c:v>3.8982749999999999</c:v>
                </c:pt>
                <c:pt idx="906">
                  <c:v>4.0167609999999998</c:v>
                </c:pt>
                <c:pt idx="907">
                  <c:v>4.0962690000000004</c:v>
                </c:pt>
                <c:pt idx="908">
                  <c:v>4.2949960000000003</c:v>
                </c:pt>
                <c:pt idx="909">
                  <c:v>4.3635140000000003</c:v>
                </c:pt>
                <c:pt idx="910">
                  <c:v>4.1194090000000001</c:v>
                </c:pt>
                <c:pt idx="911">
                  <c:v>4.217136</c:v>
                </c:pt>
                <c:pt idx="912">
                  <c:v>4.2685060000000004</c:v>
                </c:pt>
                <c:pt idx="913">
                  <c:v>3.8700489999999999</c:v>
                </c:pt>
                <c:pt idx="914">
                  <c:v>4.1274170000000003</c:v>
                </c:pt>
                <c:pt idx="915">
                  <c:v>4.2625669999999998</c:v>
                </c:pt>
                <c:pt idx="916">
                  <c:v>3.977033</c:v>
                </c:pt>
                <c:pt idx="917">
                  <c:v>3.659465</c:v>
                </c:pt>
                <c:pt idx="918">
                  <c:v>3.7577780000000001</c:v>
                </c:pt>
                <c:pt idx="919">
                  <c:v>3.861494</c:v>
                </c:pt>
                <c:pt idx="920">
                  <c:v>3.708091</c:v>
                </c:pt>
                <c:pt idx="921">
                  <c:v>3.99343</c:v>
                </c:pt>
                <c:pt idx="922">
                  <c:v>4.1511100000000001</c:v>
                </c:pt>
                <c:pt idx="923">
                  <c:v>4.0855790000000001</c:v>
                </c:pt>
                <c:pt idx="924">
                  <c:v>3.7468949999999999</c:v>
                </c:pt>
                <c:pt idx="925">
                  <c:v>3.8110689999999998</c:v>
                </c:pt>
                <c:pt idx="926">
                  <c:v>3.7246679999999999</c:v>
                </c:pt>
                <c:pt idx="927">
                  <c:v>3.5655929999999998</c:v>
                </c:pt>
                <c:pt idx="928">
                  <c:v>3.5934279999999998</c:v>
                </c:pt>
                <c:pt idx="929">
                  <c:v>3.7056969999999998</c:v>
                </c:pt>
                <c:pt idx="930">
                  <c:v>4.0095980000000004</c:v>
                </c:pt>
                <c:pt idx="931">
                  <c:v>4.4042000000000003</c:v>
                </c:pt>
                <c:pt idx="932">
                  <c:v>4.332325</c:v>
                </c:pt>
                <c:pt idx="933">
                  <c:v>4.2013189999999998</c:v>
                </c:pt>
                <c:pt idx="934">
                  <c:v>4.3537020000000002</c:v>
                </c:pt>
                <c:pt idx="935">
                  <c:v>3.803169</c:v>
                </c:pt>
                <c:pt idx="936">
                  <c:v>3.4610979999999998</c:v>
                </c:pt>
                <c:pt idx="937">
                  <c:v>3.7253240000000001</c:v>
                </c:pt>
                <c:pt idx="938">
                  <c:v>3.7960750000000001</c:v>
                </c:pt>
                <c:pt idx="939">
                  <c:v>3.588533</c:v>
                </c:pt>
                <c:pt idx="940">
                  <c:v>3.575456</c:v>
                </c:pt>
                <c:pt idx="941">
                  <c:v>3.5449769999999998</c:v>
                </c:pt>
                <c:pt idx="942">
                  <c:v>3.6664590000000001</c:v>
                </c:pt>
                <c:pt idx="943">
                  <c:v>3.7928009999999999</c:v>
                </c:pt>
                <c:pt idx="944">
                  <c:v>3.585321</c:v>
                </c:pt>
                <c:pt idx="945">
                  <c:v>3.8541289999999999</c:v>
                </c:pt>
                <c:pt idx="946">
                  <c:v>3.854565</c:v>
                </c:pt>
                <c:pt idx="947">
                  <c:v>3.935152</c:v>
                </c:pt>
                <c:pt idx="948">
                  <c:v>3.9748329999999998</c:v>
                </c:pt>
                <c:pt idx="949">
                  <c:v>4.0279889999999998</c:v>
                </c:pt>
                <c:pt idx="950">
                  <c:v>3.8470010000000001</c:v>
                </c:pt>
                <c:pt idx="951">
                  <c:v>3.95329</c:v>
                </c:pt>
                <c:pt idx="952">
                  <c:v>4.1256279999999999</c:v>
                </c:pt>
                <c:pt idx="953">
                  <c:v>4.2789469999999996</c:v>
                </c:pt>
                <c:pt idx="954">
                  <c:v>4.1850120000000004</c:v>
                </c:pt>
                <c:pt idx="955">
                  <c:v>4.0303699999999996</c:v>
                </c:pt>
                <c:pt idx="956">
                  <c:v>4.6152280000000001</c:v>
                </c:pt>
                <c:pt idx="957">
                  <c:v>4.7796269999999996</c:v>
                </c:pt>
                <c:pt idx="958">
                  <c:v>4.5823590000000003</c:v>
                </c:pt>
                <c:pt idx="959">
                  <c:v>4.2712669999999999</c:v>
                </c:pt>
                <c:pt idx="960">
                  <c:v>3.9290929999999999</c:v>
                </c:pt>
                <c:pt idx="961">
                  <c:v>3.9324119999999998</c:v>
                </c:pt>
                <c:pt idx="962">
                  <c:v>4.0674489999999999</c:v>
                </c:pt>
                <c:pt idx="963">
                  <c:v>4.4215010000000001</c:v>
                </c:pt>
                <c:pt idx="964">
                  <c:v>4.776688</c:v>
                </c:pt>
                <c:pt idx="965">
                  <c:v>4.9429550000000004</c:v>
                </c:pt>
                <c:pt idx="966">
                  <c:v>4.8940929999999998</c:v>
                </c:pt>
                <c:pt idx="967">
                  <c:v>4.8843680000000003</c:v>
                </c:pt>
                <c:pt idx="968">
                  <c:v>4.6210889999999996</c:v>
                </c:pt>
                <c:pt idx="969">
                  <c:v>4.2327969999999997</c:v>
                </c:pt>
                <c:pt idx="970">
                  <c:v>4.0535509999999997</c:v>
                </c:pt>
                <c:pt idx="971">
                  <c:v>4.0527069999999998</c:v>
                </c:pt>
                <c:pt idx="972">
                  <c:v>3.9841000000000002</c:v>
                </c:pt>
                <c:pt idx="973">
                  <c:v>4.079358</c:v>
                </c:pt>
                <c:pt idx="974">
                  <c:v>3.9904199999999999</c:v>
                </c:pt>
                <c:pt idx="975">
                  <c:v>4.222512</c:v>
                </c:pt>
                <c:pt idx="976">
                  <c:v>4.5818269999999997</c:v>
                </c:pt>
                <c:pt idx="977">
                  <c:v>4.6775450000000003</c:v>
                </c:pt>
                <c:pt idx="978">
                  <c:v>4.6856770000000001</c:v>
                </c:pt>
                <c:pt idx="979">
                  <c:v>4.5550350000000002</c:v>
                </c:pt>
                <c:pt idx="980">
                  <c:v>4.0903809999999998</c:v>
                </c:pt>
                <c:pt idx="981">
                  <c:v>3.2333820000000002</c:v>
                </c:pt>
                <c:pt idx="982">
                  <c:v>2.163516</c:v>
                </c:pt>
                <c:pt idx="983">
                  <c:v>1.474105</c:v>
                </c:pt>
                <c:pt idx="984">
                  <c:v>0.99988160000000004</c:v>
                </c:pt>
                <c:pt idx="985">
                  <c:v>0.70535680000000001</c:v>
                </c:pt>
                <c:pt idx="986">
                  <c:v>0.47950340000000002</c:v>
                </c:pt>
                <c:pt idx="987">
                  <c:v>0.33960069999999998</c:v>
                </c:pt>
                <c:pt idx="988">
                  <c:v>0.23122529999999999</c:v>
                </c:pt>
                <c:pt idx="989">
                  <c:v>0.15988630000000001</c:v>
                </c:pt>
                <c:pt idx="990">
                  <c:v>0.1148409</c:v>
                </c:pt>
                <c:pt idx="991">
                  <c:v>8.9723730000000002E-2</c:v>
                </c:pt>
                <c:pt idx="992">
                  <c:v>5.7577169999999997E-2</c:v>
                </c:pt>
                <c:pt idx="993">
                  <c:v>4.3615260000000003E-2</c:v>
                </c:pt>
                <c:pt idx="994">
                  <c:v>2.8273489999999998E-2</c:v>
                </c:pt>
                <c:pt idx="995">
                  <c:v>1.800208E-2</c:v>
                </c:pt>
                <c:pt idx="996">
                  <c:v>-0.2756786</c:v>
                </c:pt>
                <c:pt idx="997">
                  <c:v>-0.1322691</c:v>
                </c:pt>
                <c:pt idx="998">
                  <c:v>2.3533620000000002E-2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957248"/>
        <c:axId val="66957824"/>
      </c:scatterChart>
      <c:valAx>
        <c:axId val="66957248"/>
        <c:scaling>
          <c:orientation val="minMax"/>
          <c:max val="1000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7874015748"/>
              <c:y val="0.876695722893793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6957824"/>
        <c:crossesAt val="0"/>
        <c:crossBetween val="midCat"/>
        <c:majorUnit val="100"/>
        <c:minorUnit val="25"/>
      </c:valAx>
      <c:valAx>
        <c:axId val="6695782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88Sr (V)</a:t>
                </a:r>
              </a:p>
            </c:rich>
          </c:tx>
          <c:layout>
            <c:manualLayout>
              <c:xMode val="edge"/>
              <c:yMode val="edge"/>
              <c:x val="3.8278477690288713E-2"/>
              <c:y val="0.346677904698532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6957248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314505884504549"/>
          <c:y val="9.7586037039487705E-2"/>
          <c:w val="0.78341681866037938"/>
          <c:h val="0.6877293279516530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420E"/>
              </a:solidFill>
              <a:prstDash val="solid"/>
            </a:ln>
          </c:spPr>
          <c:marker>
            <c:symbol val="none"/>
          </c:marker>
          <c:yVal>
            <c:numRef>
              <c:f>Data!$E$67:$E$1067</c:f>
              <c:numCache>
                <c:formatCode>General</c:formatCode>
                <c:ptCount val="1001"/>
                <c:pt idx="0">
                  <c:v>-4.2699260000000003E-3</c:v>
                </c:pt>
                <c:pt idx="1">
                  <c:v>-3.2005139999999998E-3</c:v>
                </c:pt>
                <c:pt idx="2">
                  <c:v>-3.9154369999999999E-3</c:v>
                </c:pt>
                <c:pt idx="3">
                  <c:v>-3.3294430000000001E-3</c:v>
                </c:pt>
                <c:pt idx="4">
                  <c:v>-3.6456850000000001E-3</c:v>
                </c:pt>
                <c:pt idx="5">
                  <c:v>-3.563774E-3</c:v>
                </c:pt>
                <c:pt idx="6">
                  <c:v>-3.5575070000000001E-3</c:v>
                </c:pt>
                <c:pt idx="7">
                  <c:v>-3.4700339999999999E-3</c:v>
                </c:pt>
                <c:pt idx="8">
                  <c:v>-3.477384E-3</c:v>
                </c:pt>
                <c:pt idx="9">
                  <c:v>-3.8582680000000002E-3</c:v>
                </c:pt>
                <c:pt idx="10">
                  <c:v>-3.2998659999999998E-3</c:v>
                </c:pt>
                <c:pt idx="11">
                  <c:v>-3.7245030000000001E-3</c:v>
                </c:pt>
                <c:pt idx="12">
                  <c:v>-3.5913009999999999E-3</c:v>
                </c:pt>
                <c:pt idx="13">
                  <c:v>-3.4535730000000001E-3</c:v>
                </c:pt>
                <c:pt idx="14">
                  <c:v>-3.6855579999999998E-3</c:v>
                </c:pt>
                <c:pt idx="15">
                  <c:v>-3.5681039999999999E-3</c:v>
                </c:pt>
                <c:pt idx="16">
                  <c:v>-3.5598740000000002E-3</c:v>
                </c:pt>
                <c:pt idx="17">
                  <c:v>-3.4903439999999998E-3</c:v>
                </c:pt>
                <c:pt idx="18">
                  <c:v>-3.7084940000000001E-3</c:v>
                </c:pt>
                <c:pt idx="19">
                  <c:v>-3.4003100000000001E-3</c:v>
                </c:pt>
                <c:pt idx="20">
                  <c:v>-3.7249420000000002E-3</c:v>
                </c:pt>
                <c:pt idx="21">
                  <c:v>-3.5070980000000002E-3</c:v>
                </c:pt>
                <c:pt idx="22">
                  <c:v>-3.5501450000000002E-3</c:v>
                </c:pt>
                <c:pt idx="23">
                  <c:v>-4.0370529999999996E-3</c:v>
                </c:pt>
                <c:pt idx="24">
                  <c:v>-3.4458700000000002E-3</c:v>
                </c:pt>
                <c:pt idx="25">
                  <c:v>-3.6305389999999999E-3</c:v>
                </c:pt>
                <c:pt idx="26">
                  <c:v>-3.3050279999999998E-3</c:v>
                </c:pt>
                <c:pt idx="27">
                  <c:v>-3.671597E-3</c:v>
                </c:pt>
                <c:pt idx="28">
                  <c:v>-3.5200840000000001E-3</c:v>
                </c:pt>
                <c:pt idx="29">
                  <c:v>-3.4559830000000001E-3</c:v>
                </c:pt>
                <c:pt idx="30">
                  <c:v>-3.4642739999999998E-3</c:v>
                </c:pt>
                <c:pt idx="31">
                  <c:v>-3.791104E-3</c:v>
                </c:pt>
                <c:pt idx="32">
                  <c:v>-3.4476699999999999E-3</c:v>
                </c:pt>
                <c:pt idx="33">
                  <c:v>-3.6078769999999998E-3</c:v>
                </c:pt>
                <c:pt idx="34">
                  <c:v>-3.4015690000000001E-3</c:v>
                </c:pt>
                <c:pt idx="35">
                  <c:v>-3.8094579999999999E-3</c:v>
                </c:pt>
                <c:pt idx="36">
                  <c:v>-3.408491E-3</c:v>
                </c:pt>
                <c:pt idx="37">
                  <c:v>-3.596742E-3</c:v>
                </c:pt>
                <c:pt idx="38">
                  <c:v>-3.5623500000000002E-3</c:v>
                </c:pt>
                <c:pt idx="39">
                  <c:v>-3.6162849999999999E-3</c:v>
                </c:pt>
                <c:pt idx="40">
                  <c:v>-3.5146119999999999E-3</c:v>
                </c:pt>
                <c:pt idx="41">
                  <c:v>-3.549347E-3</c:v>
                </c:pt>
                <c:pt idx="42">
                  <c:v>-3.337319E-3</c:v>
                </c:pt>
                <c:pt idx="43">
                  <c:v>-3.6159500000000002E-3</c:v>
                </c:pt>
                <c:pt idx="44">
                  <c:v>-3.7268319999999998E-3</c:v>
                </c:pt>
                <c:pt idx="45">
                  <c:v>-3.565646E-3</c:v>
                </c:pt>
                <c:pt idx="46">
                  <c:v>-3.6059009999999999E-3</c:v>
                </c:pt>
                <c:pt idx="47">
                  <c:v>-3.631422E-3</c:v>
                </c:pt>
                <c:pt idx="48">
                  <c:v>-3.7242640000000001E-3</c:v>
                </c:pt>
                <c:pt idx="49">
                  <c:v>-3.3825399999999999E-3</c:v>
                </c:pt>
                <c:pt idx="50">
                  <c:v>-3.550704E-3</c:v>
                </c:pt>
                <c:pt idx="51">
                  <c:v>-3.5192280000000001E-3</c:v>
                </c:pt>
                <c:pt idx="52">
                  <c:v>-3.6995320000000002E-3</c:v>
                </c:pt>
                <c:pt idx="53">
                  <c:v>-3.5720249999999999E-3</c:v>
                </c:pt>
                <c:pt idx="54">
                  <c:v>-3.571828E-3</c:v>
                </c:pt>
                <c:pt idx="55">
                  <c:v>-3.4273810000000002E-3</c:v>
                </c:pt>
                <c:pt idx="56">
                  <c:v>-3.5043069999999999E-3</c:v>
                </c:pt>
                <c:pt idx="57">
                  <c:v>-3.4562920000000001E-3</c:v>
                </c:pt>
                <c:pt idx="58">
                  <c:v>-3.4459790000000001E-3</c:v>
                </c:pt>
                <c:pt idx="59">
                  <c:v>-3.4068649999999998E-3</c:v>
                </c:pt>
                <c:pt idx="60">
                  <c:v>-3.5055260000000001E-3</c:v>
                </c:pt>
                <c:pt idx="61">
                  <c:v>-3.6709849999999999E-3</c:v>
                </c:pt>
                <c:pt idx="62">
                  <c:v>-3.575324E-3</c:v>
                </c:pt>
                <c:pt idx="63">
                  <c:v>-3.5562739999999999E-3</c:v>
                </c:pt>
                <c:pt idx="64">
                  <c:v>-3.7660509999999999E-3</c:v>
                </c:pt>
                <c:pt idx="65">
                  <c:v>-3.5753170000000002E-3</c:v>
                </c:pt>
                <c:pt idx="66">
                  <c:v>-3.595946E-3</c:v>
                </c:pt>
                <c:pt idx="67">
                  <c:v>-3.4893329999999998E-3</c:v>
                </c:pt>
                <c:pt idx="68">
                  <c:v>-3.6836320000000001E-3</c:v>
                </c:pt>
                <c:pt idx="69">
                  <c:v>-3.391369E-3</c:v>
                </c:pt>
                <c:pt idx="70">
                  <c:v>-3.8826450000000001E-3</c:v>
                </c:pt>
                <c:pt idx="71">
                  <c:v>-3.6093179999999998E-3</c:v>
                </c:pt>
                <c:pt idx="72">
                  <c:v>-3.7073700000000002E-3</c:v>
                </c:pt>
                <c:pt idx="73">
                  <c:v>-3.5095320000000001E-3</c:v>
                </c:pt>
                <c:pt idx="74">
                  <c:v>-3.5331910000000002E-3</c:v>
                </c:pt>
                <c:pt idx="75">
                  <c:v>-3.5472630000000002E-3</c:v>
                </c:pt>
                <c:pt idx="76">
                  <c:v>-3.6659449999999999E-3</c:v>
                </c:pt>
                <c:pt idx="77">
                  <c:v>-3.6279419999999999E-3</c:v>
                </c:pt>
                <c:pt idx="78">
                  <c:v>-3.569001E-3</c:v>
                </c:pt>
                <c:pt idx="79">
                  <c:v>-3.252235E-3</c:v>
                </c:pt>
                <c:pt idx="80">
                  <c:v>-3.7098980000000001E-3</c:v>
                </c:pt>
                <c:pt idx="81">
                  <c:v>-3.6359819999999998E-3</c:v>
                </c:pt>
                <c:pt idx="82">
                  <c:v>-3.6970129999999999E-3</c:v>
                </c:pt>
                <c:pt idx="83">
                  <c:v>-3.496571E-3</c:v>
                </c:pt>
                <c:pt idx="84">
                  <c:v>-3.618315E-3</c:v>
                </c:pt>
                <c:pt idx="85">
                  <c:v>-3.5553910000000002E-3</c:v>
                </c:pt>
                <c:pt idx="86">
                  <c:v>-3.5656669999999998E-3</c:v>
                </c:pt>
                <c:pt idx="87">
                  <c:v>-3.639757E-3</c:v>
                </c:pt>
                <c:pt idx="88">
                  <c:v>-3.683951E-3</c:v>
                </c:pt>
                <c:pt idx="89">
                  <c:v>-3.504582E-3</c:v>
                </c:pt>
                <c:pt idx="90">
                  <c:v>-3.5730810000000001E-3</c:v>
                </c:pt>
                <c:pt idx="91">
                  <c:v>-3.3583010000000002E-3</c:v>
                </c:pt>
                <c:pt idx="92">
                  <c:v>-3.8069060000000001E-3</c:v>
                </c:pt>
                <c:pt idx="93">
                  <c:v>-3.5098159999999998E-3</c:v>
                </c:pt>
                <c:pt idx="94">
                  <c:v>-3.653459E-3</c:v>
                </c:pt>
                <c:pt idx="95">
                  <c:v>-3.505073E-3</c:v>
                </c:pt>
                <c:pt idx="96">
                  <c:v>-3.542889E-3</c:v>
                </c:pt>
                <c:pt idx="97">
                  <c:v>-3.6775290000000001E-3</c:v>
                </c:pt>
                <c:pt idx="98">
                  <c:v>-3.5596239999999999E-3</c:v>
                </c:pt>
                <c:pt idx="99">
                  <c:v>-3.7164490000000001E-3</c:v>
                </c:pt>
                <c:pt idx="100">
                  <c:v>-3.567045E-3</c:v>
                </c:pt>
                <c:pt idx="101">
                  <c:v>-3.7345059999999998E-3</c:v>
                </c:pt>
                <c:pt idx="102">
                  <c:v>-3.5950890000000001E-3</c:v>
                </c:pt>
                <c:pt idx="103">
                  <c:v>-3.6803560000000001E-3</c:v>
                </c:pt>
                <c:pt idx="104">
                  <c:v>-3.664633E-3</c:v>
                </c:pt>
                <c:pt idx="105">
                  <c:v>-3.561692E-3</c:v>
                </c:pt>
                <c:pt idx="106">
                  <c:v>-3.6701400000000001E-3</c:v>
                </c:pt>
                <c:pt idx="107">
                  <c:v>-3.5918830000000001E-3</c:v>
                </c:pt>
                <c:pt idx="108">
                  <c:v>-3.5867709999999999E-3</c:v>
                </c:pt>
                <c:pt idx="109">
                  <c:v>-3.5293329999999999E-3</c:v>
                </c:pt>
                <c:pt idx="110">
                  <c:v>-3.4135509999999999E-3</c:v>
                </c:pt>
                <c:pt idx="111">
                  <c:v>-3.5750199999999999E-3</c:v>
                </c:pt>
                <c:pt idx="112">
                  <c:v>-3.5497390000000001E-3</c:v>
                </c:pt>
                <c:pt idx="113">
                  <c:v>-3.5851749999999999E-3</c:v>
                </c:pt>
                <c:pt idx="114">
                  <c:v>-3.444866E-3</c:v>
                </c:pt>
                <c:pt idx="115">
                  <c:v>-3.5030199999999999E-3</c:v>
                </c:pt>
                <c:pt idx="116">
                  <c:v>-3.7842750000000001E-3</c:v>
                </c:pt>
                <c:pt idx="117">
                  <c:v>-3.5015879999999999E-3</c:v>
                </c:pt>
                <c:pt idx="118">
                  <c:v>-3.6006200000000001E-3</c:v>
                </c:pt>
                <c:pt idx="119">
                  <c:v>-3.6528419999999999E-3</c:v>
                </c:pt>
                <c:pt idx="120">
                  <c:v>-3.3646819999999999E-3</c:v>
                </c:pt>
                <c:pt idx="121">
                  <c:v>-3.0760240000000001E-3</c:v>
                </c:pt>
                <c:pt idx="122">
                  <c:v>-3.5535110000000001E-3</c:v>
                </c:pt>
                <c:pt idx="123">
                  <c:v>-3.4997420000000001E-3</c:v>
                </c:pt>
                <c:pt idx="124">
                  <c:v>-3.317015E-3</c:v>
                </c:pt>
                <c:pt idx="125">
                  <c:v>-3.6572950000000001E-3</c:v>
                </c:pt>
                <c:pt idx="126">
                  <c:v>-3.6390319999999999E-3</c:v>
                </c:pt>
                <c:pt idx="127">
                  <c:v>-3.6187160000000001E-3</c:v>
                </c:pt>
                <c:pt idx="128">
                  <c:v>-3.5346370000000002E-3</c:v>
                </c:pt>
                <c:pt idx="129">
                  <c:v>-3.6598870000000001E-3</c:v>
                </c:pt>
                <c:pt idx="130">
                  <c:v>-3.3507849999999998E-3</c:v>
                </c:pt>
                <c:pt idx="131">
                  <c:v>-3.7780729999999998E-3</c:v>
                </c:pt>
                <c:pt idx="132">
                  <c:v>-3.4980710000000002E-3</c:v>
                </c:pt>
                <c:pt idx="133">
                  <c:v>-3.6953899999999998E-3</c:v>
                </c:pt>
                <c:pt idx="134">
                  <c:v>-3.5096200000000002E-3</c:v>
                </c:pt>
                <c:pt idx="135">
                  <c:v>-3.7478089999999999E-3</c:v>
                </c:pt>
                <c:pt idx="136">
                  <c:v>-3.5006030000000001E-3</c:v>
                </c:pt>
                <c:pt idx="137">
                  <c:v>-3.6870900000000001E-3</c:v>
                </c:pt>
                <c:pt idx="138">
                  <c:v>-3.4604869999999999E-3</c:v>
                </c:pt>
                <c:pt idx="139">
                  <c:v>-3.6551819999999999E-3</c:v>
                </c:pt>
                <c:pt idx="140">
                  <c:v>-3.477197E-3</c:v>
                </c:pt>
                <c:pt idx="141">
                  <c:v>-3.7270229999999999E-3</c:v>
                </c:pt>
                <c:pt idx="142">
                  <c:v>-3.6542290000000002E-3</c:v>
                </c:pt>
                <c:pt idx="143">
                  <c:v>-3.6070590000000001E-3</c:v>
                </c:pt>
                <c:pt idx="144">
                  <c:v>-3.3786979999999999E-3</c:v>
                </c:pt>
                <c:pt idx="145">
                  <c:v>-3.439236E-3</c:v>
                </c:pt>
                <c:pt idx="146">
                  <c:v>-3.5039239999999998E-3</c:v>
                </c:pt>
                <c:pt idx="147">
                  <c:v>-3.668485E-3</c:v>
                </c:pt>
                <c:pt idx="148">
                  <c:v>-3.4652009999999998E-3</c:v>
                </c:pt>
                <c:pt idx="149">
                  <c:v>-3.7101009999999999E-3</c:v>
                </c:pt>
                <c:pt idx="150">
                  <c:v>-3.230232E-3</c:v>
                </c:pt>
                <c:pt idx="151">
                  <c:v>-3.7651120000000001E-3</c:v>
                </c:pt>
                <c:pt idx="152">
                  <c:v>-3.5810740000000001E-3</c:v>
                </c:pt>
                <c:pt idx="153">
                  <c:v>-3.73822E-3</c:v>
                </c:pt>
                <c:pt idx="154">
                  <c:v>-3.344297E-3</c:v>
                </c:pt>
                <c:pt idx="155">
                  <c:v>-3.5117389999999998E-3</c:v>
                </c:pt>
                <c:pt idx="156">
                  <c:v>-3.5177580000000002E-3</c:v>
                </c:pt>
                <c:pt idx="157">
                  <c:v>-3.3752389999999999E-3</c:v>
                </c:pt>
                <c:pt idx="158">
                  <c:v>-3.5768850000000001E-3</c:v>
                </c:pt>
                <c:pt idx="159">
                  <c:v>-3.5369139999999999E-3</c:v>
                </c:pt>
                <c:pt idx="160">
                  <c:v>-3.3100719999999998E-3</c:v>
                </c:pt>
                <c:pt idx="161">
                  <c:v>-3.7545019999999998E-3</c:v>
                </c:pt>
                <c:pt idx="162">
                  <c:v>-3.7480460000000001E-3</c:v>
                </c:pt>
                <c:pt idx="163">
                  <c:v>-3.5922710000000002E-3</c:v>
                </c:pt>
                <c:pt idx="164">
                  <c:v>-3.1539599999999999E-3</c:v>
                </c:pt>
                <c:pt idx="165">
                  <c:v>-3.2852979999999999E-3</c:v>
                </c:pt>
                <c:pt idx="166">
                  <c:v>-3.652602E-3</c:v>
                </c:pt>
                <c:pt idx="167">
                  <c:v>-3.5244249999999999E-3</c:v>
                </c:pt>
                <c:pt idx="168">
                  <c:v>-3.4697E-3</c:v>
                </c:pt>
                <c:pt idx="169">
                  <c:v>-3.6957180000000002E-3</c:v>
                </c:pt>
                <c:pt idx="170">
                  <c:v>-3.191241E-3</c:v>
                </c:pt>
                <c:pt idx="171">
                  <c:v>-3.7450830000000002E-3</c:v>
                </c:pt>
                <c:pt idx="172">
                  <c:v>-3.756344E-3</c:v>
                </c:pt>
                <c:pt idx="173">
                  <c:v>-3.5551409999999999E-3</c:v>
                </c:pt>
                <c:pt idx="174">
                  <c:v>-3.6567069999999999E-3</c:v>
                </c:pt>
                <c:pt idx="175">
                  <c:v>-3.6706540000000002E-3</c:v>
                </c:pt>
                <c:pt idx="176">
                  <c:v>-3.7271750000000001E-3</c:v>
                </c:pt>
                <c:pt idx="177">
                  <c:v>-3.38201E-3</c:v>
                </c:pt>
                <c:pt idx="178">
                  <c:v>-3.7047930000000001E-3</c:v>
                </c:pt>
                <c:pt idx="179">
                  <c:v>-3.5409310000000002E-3</c:v>
                </c:pt>
                <c:pt idx="180">
                  <c:v>-3.5156749999999998E-3</c:v>
                </c:pt>
                <c:pt idx="181">
                  <c:v>-3.444459E-3</c:v>
                </c:pt>
                <c:pt idx="182">
                  <c:v>-3.802293E-3</c:v>
                </c:pt>
                <c:pt idx="183">
                  <c:v>-3.630823E-3</c:v>
                </c:pt>
                <c:pt idx="184">
                  <c:v>-3.6704749999999999E-3</c:v>
                </c:pt>
                <c:pt idx="185">
                  <c:v>-3.450308E-3</c:v>
                </c:pt>
                <c:pt idx="186">
                  <c:v>-3.638236E-3</c:v>
                </c:pt>
                <c:pt idx="187">
                  <c:v>-3.3617109999999999E-3</c:v>
                </c:pt>
                <c:pt idx="188">
                  <c:v>-3.7009920000000002E-3</c:v>
                </c:pt>
                <c:pt idx="189">
                  <c:v>-3.5729619999999998E-3</c:v>
                </c:pt>
                <c:pt idx="190">
                  <c:v>-3.4772779999999999E-3</c:v>
                </c:pt>
                <c:pt idx="191">
                  <c:v>-3.586662E-3</c:v>
                </c:pt>
                <c:pt idx="192">
                  <c:v>-3.6407750000000002E-3</c:v>
                </c:pt>
                <c:pt idx="193">
                  <c:v>-3.6516280000000001E-3</c:v>
                </c:pt>
                <c:pt idx="194">
                  <c:v>-3.6184429999999998E-3</c:v>
                </c:pt>
                <c:pt idx="195">
                  <c:v>-3.5697490000000001E-3</c:v>
                </c:pt>
                <c:pt idx="196">
                  <c:v>-3.5094919999999999E-3</c:v>
                </c:pt>
                <c:pt idx="197">
                  <c:v>-3.4869100000000002E-3</c:v>
                </c:pt>
                <c:pt idx="198">
                  <c:v>-3.6144290000000002E-3</c:v>
                </c:pt>
                <c:pt idx="199">
                  <c:v>-3.6230360000000001E-3</c:v>
                </c:pt>
                <c:pt idx="200">
                  <c:v>-3.552796E-3</c:v>
                </c:pt>
                <c:pt idx="201">
                  <c:v>-3.6864490000000001E-3</c:v>
                </c:pt>
                <c:pt idx="202">
                  <c:v>-3.4355700000000002E-3</c:v>
                </c:pt>
                <c:pt idx="203">
                  <c:v>-3.6482200000000002E-3</c:v>
                </c:pt>
                <c:pt idx="204">
                  <c:v>-3.592788E-3</c:v>
                </c:pt>
                <c:pt idx="205">
                  <c:v>-3.4751959999999998E-3</c:v>
                </c:pt>
                <c:pt idx="206">
                  <c:v>-3.4739929999999999E-3</c:v>
                </c:pt>
                <c:pt idx="207">
                  <c:v>-3.459026E-3</c:v>
                </c:pt>
                <c:pt idx="208">
                  <c:v>-3.6260509999999999E-3</c:v>
                </c:pt>
                <c:pt idx="209">
                  <c:v>-3.4390649999999998E-3</c:v>
                </c:pt>
                <c:pt idx="210">
                  <c:v>-3.5906699999999998E-3</c:v>
                </c:pt>
                <c:pt idx="211">
                  <c:v>-3.6073099999999999E-3</c:v>
                </c:pt>
                <c:pt idx="212">
                  <c:v>-3.8529480000000001E-3</c:v>
                </c:pt>
                <c:pt idx="213">
                  <c:v>-3.546979E-3</c:v>
                </c:pt>
                <c:pt idx="214">
                  <c:v>-3.592605E-3</c:v>
                </c:pt>
                <c:pt idx="215">
                  <c:v>-3.506688E-3</c:v>
                </c:pt>
                <c:pt idx="216">
                  <c:v>-3.3684299999999999E-3</c:v>
                </c:pt>
                <c:pt idx="217">
                  <c:v>-2.7737859999999999E-3</c:v>
                </c:pt>
                <c:pt idx="218">
                  <c:v>-2.943331E-3</c:v>
                </c:pt>
                <c:pt idx="219">
                  <c:v>-3.0267229999999998E-3</c:v>
                </c:pt>
                <c:pt idx="220">
                  <c:v>-2.7269579999999998E-3</c:v>
                </c:pt>
                <c:pt idx="221">
                  <c:v>-2.7389480000000002E-3</c:v>
                </c:pt>
                <c:pt idx="222">
                  <c:v>-2.6511820000000002E-3</c:v>
                </c:pt>
                <c:pt idx="223">
                  <c:v>-3.0388189999999999E-3</c:v>
                </c:pt>
                <c:pt idx="224">
                  <c:v>-2.7704819999999999E-3</c:v>
                </c:pt>
                <c:pt idx="225">
                  <c:v>-2.8819560000000002E-3</c:v>
                </c:pt>
                <c:pt idx="226">
                  <c:v>-2.9494949999999999E-3</c:v>
                </c:pt>
                <c:pt idx="227">
                  <c:v>-2.6702779999999999E-3</c:v>
                </c:pt>
                <c:pt idx="228">
                  <c:v>-2.7364450000000001E-3</c:v>
                </c:pt>
                <c:pt idx="229">
                  <c:v>-2.8502279999999998E-3</c:v>
                </c:pt>
                <c:pt idx="230">
                  <c:v>-2.9573440000000002E-3</c:v>
                </c:pt>
                <c:pt idx="231">
                  <c:v>-2.9524360000000001E-3</c:v>
                </c:pt>
                <c:pt idx="232">
                  <c:v>-2.3322909999999998E-3</c:v>
                </c:pt>
                <c:pt idx="233">
                  <c:v>-2.8611259999999999E-3</c:v>
                </c:pt>
                <c:pt idx="234">
                  <c:v>-2.9222610000000002E-3</c:v>
                </c:pt>
                <c:pt idx="235">
                  <c:v>-2.9676540000000001E-3</c:v>
                </c:pt>
                <c:pt idx="236">
                  <c:v>-2.8396900000000002E-3</c:v>
                </c:pt>
                <c:pt idx="237">
                  <c:v>-2.8815199999999998E-3</c:v>
                </c:pt>
                <c:pt idx="238">
                  <c:v>-2.994759E-3</c:v>
                </c:pt>
                <c:pt idx="239">
                  <c:v>-3.064635E-3</c:v>
                </c:pt>
                <c:pt idx="240">
                  <c:v>-3.151353E-3</c:v>
                </c:pt>
                <c:pt idx="241">
                  <c:v>-2.9813299999999999E-3</c:v>
                </c:pt>
                <c:pt idx="242">
                  <c:v>-3.0475379999999998E-3</c:v>
                </c:pt>
                <c:pt idx="243">
                  <c:v>-2.9871709999999998E-3</c:v>
                </c:pt>
                <c:pt idx="244">
                  <c:v>-2.9748299999999999E-3</c:v>
                </c:pt>
                <c:pt idx="245">
                  <c:v>-3.0020649999999999E-3</c:v>
                </c:pt>
                <c:pt idx="246">
                  <c:v>-2.7498459999999998E-3</c:v>
                </c:pt>
                <c:pt idx="247">
                  <c:v>-2.9507399999999999E-3</c:v>
                </c:pt>
                <c:pt idx="248">
                  <c:v>-3.3164459999999998E-3</c:v>
                </c:pt>
                <c:pt idx="249">
                  <c:v>-3.019042E-3</c:v>
                </c:pt>
                <c:pt idx="250">
                  <c:v>-2.8970139999999998E-3</c:v>
                </c:pt>
                <c:pt idx="251">
                  <c:v>-2.752675E-3</c:v>
                </c:pt>
                <c:pt idx="252">
                  <c:v>-2.5519129999999998E-3</c:v>
                </c:pt>
                <c:pt idx="253">
                  <c:v>-3.0814029999999999E-3</c:v>
                </c:pt>
                <c:pt idx="254">
                  <c:v>-3.1080489999999999E-3</c:v>
                </c:pt>
                <c:pt idx="255">
                  <c:v>-3.0208420000000001E-3</c:v>
                </c:pt>
                <c:pt idx="256">
                  <c:v>-3.006519E-3</c:v>
                </c:pt>
                <c:pt idx="257">
                  <c:v>-2.9797220000000002E-3</c:v>
                </c:pt>
                <c:pt idx="258">
                  <c:v>-2.822041E-3</c:v>
                </c:pt>
                <c:pt idx="259">
                  <c:v>-2.8775620000000002E-3</c:v>
                </c:pt>
                <c:pt idx="260">
                  <c:v>-2.2033180000000001E-3</c:v>
                </c:pt>
                <c:pt idx="261">
                  <c:v>-2.7327340000000001E-3</c:v>
                </c:pt>
                <c:pt idx="262">
                  <c:v>-2.8470280000000001E-3</c:v>
                </c:pt>
                <c:pt idx="263">
                  <c:v>-2.6758950000000002E-3</c:v>
                </c:pt>
                <c:pt idx="264">
                  <c:v>-2.9137099999999999E-3</c:v>
                </c:pt>
                <c:pt idx="265">
                  <c:v>-2.814399E-3</c:v>
                </c:pt>
                <c:pt idx="266">
                  <c:v>-2.883891E-3</c:v>
                </c:pt>
                <c:pt idx="267">
                  <c:v>-2.9044349999999999E-3</c:v>
                </c:pt>
                <c:pt idx="268">
                  <c:v>-2.7856700000000001E-3</c:v>
                </c:pt>
                <c:pt idx="269">
                  <c:v>-3.006075E-3</c:v>
                </c:pt>
                <c:pt idx="270">
                  <c:v>-2.8471550000000001E-3</c:v>
                </c:pt>
                <c:pt idx="271">
                  <c:v>-2.9854180000000001E-3</c:v>
                </c:pt>
                <c:pt idx="272">
                  <c:v>-2.9412829999999998E-3</c:v>
                </c:pt>
                <c:pt idx="273">
                  <c:v>-2.9493029999999999E-3</c:v>
                </c:pt>
                <c:pt idx="274">
                  <c:v>-2.940177E-3</c:v>
                </c:pt>
                <c:pt idx="275">
                  <c:v>-3.094865E-3</c:v>
                </c:pt>
                <c:pt idx="276">
                  <c:v>-3.0158770000000001E-3</c:v>
                </c:pt>
                <c:pt idx="277">
                  <c:v>-2.8901619999999999E-3</c:v>
                </c:pt>
                <c:pt idx="278">
                  <c:v>-2.919938E-3</c:v>
                </c:pt>
                <c:pt idx="279">
                  <c:v>-2.9895989999999999E-3</c:v>
                </c:pt>
                <c:pt idx="280">
                  <c:v>-3.3214749999999999E-3</c:v>
                </c:pt>
                <c:pt idx="281">
                  <c:v>-2.750448E-3</c:v>
                </c:pt>
                <c:pt idx="282">
                  <c:v>-2.966513E-3</c:v>
                </c:pt>
                <c:pt idx="283">
                  <c:v>-2.863483E-3</c:v>
                </c:pt>
                <c:pt idx="284">
                  <c:v>-3.0335259999999999E-3</c:v>
                </c:pt>
                <c:pt idx="285">
                  <c:v>-2.6187290000000002E-3</c:v>
                </c:pt>
                <c:pt idx="286">
                  <c:v>-2.9911400000000002E-3</c:v>
                </c:pt>
                <c:pt idx="287">
                  <c:v>-2.971577E-3</c:v>
                </c:pt>
                <c:pt idx="288">
                  <c:v>-2.9851019999999999E-3</c:v>
                </c:pt>
                <c:pt idx="289">
                  <c:v>-2.9033359999999999E-3</c:v>
                </c:pt>
                <c:pt idx="290">
                  <c:v>-3.1473349999999998E-3</c:v>
                </c:pt>
                <c:pt idx="291">
                  <c:v>-3.0061430000000002E-3</c:v>
                </c:pt>
                <c:pt idx="292">
                  <c:v>-2.9069679999999998E-3</c:v>
                </c:pt>
                <c:pt idx="293">
                  <c:v>-3.2238319999999998E-3</c:v>
                </c:pt>
                <c:pt idx="294">
                  <c:v>-2.9149929999999998E-3</c:v>
                </c:pt>
                <c:pt idx="295">
                  <c:v>-2.7241750000000001E-3</c:v>
                </c:pt>
                <c:pt idx="296">
                  <c:v>-2.8552489999999998E-3</c:v>
                </c:pt>
                <c:pt idx="297">
                  <c:v>-2.7711039999999999E-3</c:v>
                </c:pt>
                <c:pt idx="298">
                  <c:v>-2.8069700000000002E-3</c:v>
                </c:pt>
                <c:pt idx="299">
                  <c:v>-2.7321979999999999E-3</c:v>
                </c:pt>
                <c:pt idx="300">
                  <c:v>-3.0529609999999999E-3</c:v>
                </c:pt>
                <c:pt idx="301">
                  <c:v>-2.8818680000000001E-3</c:v>
                </c:pt>
                <c:pt idx="302">
                  <c:v>-2.881214E-3</c:v>
                </c:pt>
                <c:pt idx="303">
                  <c:v>-2.7813809999999999E-3</c:v>
                </c:pt>
                <c:pt idx="304">
                  <c:v>-2.8181299999999999E-3</c:v>
                </c:pt>
                <c:pt idx="305">
                  <c:v>-2.8411759999999999E-3</c:v>
                </c:pt>
                <c:pt idx="306">
                  <c:v>-2.8397460000000002E-3</c:v>
                </c:pt>
                <c:pt idx="307">
                  <c:v>-2.7007480000000002E-3</c:v>
                </c:pt>
                <c:pt idx="308">
                  <c:v>-3.0603409999999998E-3</c:v>
                </c:pt>
                <c:pt idx="309">
                  <c:v>-2.5228E-3</c:v>
                </c:pt>
                <c:pt idx="310">
                  <c:v>-2.8935469999999998E-3</c:v>
                </c:pt>
                <c:pt idx="311">
                  <c:v>-2.9116860000000001E-3</c:v>
                </c:pt>
                <c:pt idx="312">
                  <c:v>-2.9724460000000001E-3</c:v>
                </c:pt>
                <c:pt idx="313">
                  <c:v>-2.8700879999999998E-3</c:v>
                </c:pt>
                <c:pt idx="314">
                  <c:v>-2.914308E-3</c:v>
                </c:pt>
                <c:pt idx="315">
                  <c:v>-2.92304E-3</c:v>
                </c:pt>
                <c:pt idx="316">
                  <c:v>-3.0321219999999999E-3</c:v>
                </c:pt>
                <c:pt idx="317">
                  <c:v>-2.888098E-3</c:v>
                </c:pt>
                <c:pt idx="318">
                  <c:v>-2.8930929999999998E-3</c:v>
                </c:pt>
                <c:pt idx="319">
                  <c:v>-3.0763880000000002E-3</c:v>
                </c:pt>
                <c:pt idx="320">
                  <c:v>-2.8727779999999999E-3</c:v>
                </c:pt>
                <c:pt idx="321">
                  <c:v>-2.8761540000000001E-3</c:v>
                </c:pt>
                <c:pt idx="322">
                  <c:v>-3.079572E-3</c:v>
                </c:pt>
                <c:pt idx="323">
                  <c:v>-3.0940220000000001E-3</c:v>
                </c:pt>
                <c:pt idx="324">
                  <c:v>-2.8650300000000002E-3</c:v>
                </c:pt>
                <c:pt idx="325">
                  <c:v>-3.088436E-3</c:v>
                </c:pt>
                <c:pt idx="326">
                  <c:v>-3.104716E-3</c:v>
                </c:pt>
                <c:pt idx="327">
                  <c:v>-2.930808E-3</c:v>
                </c:pt>
                <c:pt idx="328">
                  <c:v>-3.0377619999999998E-3</c:v>
                </c:pt>
                <c:pt idx="329">
                  <c:v>-2.912862E-3</c:v>
                </c:pt>
                <c:pt idx="330">
                  <c:v>-3.2812280000000002E-3</c:v>
                </c:pt>
                <c:pt idx="331">
                  <c:v>-2.8985220000000002E-3</c:v>
                </c:pt>
                <c:pt idx="332">
                  <c:v>-3.0589469999999998E-3</c:v>
                </c:pt>
                <c:pt idx="333">
                  <c:v>-3.1090269999999999E-3</c:v>
                </c:pt>
                <c:pt idx="334">
                  <c:v>-3.086639E-3</c:v>
                </c:pt>
                <c:pt idx="335">
                  <c:v>-2.8690819999999998E-3</c:v>
                </c:pt>
                <c:pt idx="336">
                  <c:v>-3.1228889999999998E-3</c:v>
                </c:pt>
                <c:pt idx="337">
                  <c:v>-2.9029849999999999E-3</c:v>
                </c:pt>
                <c:pt idx="338">
                  <c:v>-3.2139619999999999E-3</c:v>
                </c:pt>
                <c:pt idx="339">
                  <c:v>-2.9570680000000002E-3</c:v>
                </c:pt>
                <c:pt idx="340">
                  <c:v>-3.2169289999999999E-3</c:v>
                </c:pt>
                <c:pt idx="341">
                  <c:v>-2.8726910000000001E-3</c:v>
                </c:pt>
                <c:pt idx="342">
                  <c:v>-3.0920190000000001E-3</c:v>
                </c:pt>
                <c:pt idx="343">
                  <c:v>-2.7587559999999998E-3</c:v>
                </c:pt>
                <c:pt idx="344">
                  <c:v>-3.075782E-3</c:v>
                </c:pt>
                <c:pt idx="345">
                  <c:v>-3.015382E-3</c:v>
                </c:pt>
                <c:pt idx="346">
                  <c:v>-3.0677920000000002E-3</c:v>
                </c:pt>
                <c:pt idx="347">
                  <c:v>-3.0835319999999999E-3</c:v>
                </c:pt>
                <c:pt idx="348">
                  <c:v>-2.928964E-3</c:v>
                </c:pt>
                <c:pt idx="349">
                  <c:v>-2.8847909999999998E-3</c:v>
                </c:pt>
                <c:pt idx="350">
                  <c:v>-2.9226299999999998E-3</c:v>
                </c:pt>
                <c:pt idx="351">
                  <c:v>-2.9993089999999999E-3</c:v>
                </c:pt>
                <c:pt idx="352">
                  <c:v>-2.980534E-3</c:v>
                </c:pt>
                <c:pt idx="353">
                  <c:v>-3.3329229999999998E-3</c:v>
                </c:pt>
                <c:pt idx="354">
                  <c:v>-2.8242940000000002E-3</c:v>
                </c:pt>
                <c:pt idx="355">
                  <c:v>-3.2715320000000002E-3</c:v>
                </c:pt>
                <c:pt idx="356">
                  <c:v>-2.8022139999999999E-3</c:v>
                </c:pt>
                <c:pt idx="357">
                  <c:v>-3.1381619999999999E-3</c:v>
                </c:pt>
                <c:pt idx="358">
                  <c:v>-2.5503470000000001E-3</c:v>
                </c:pt>
                <c:pt idx="359">
                  <c:v>-2.8781779999999999E-3</c:v>
                </c:pt>
                <c:pt idx="360">
                  <c:v>-3.015411E-3</c:v>
                </c:pt>
                <c:pt idx="361">
                  <c:v>-3.1353349999999999E-3</c:v>
                </c:pt>
                <c:pt idx="362">
                  <c:v>-2.9409290000000001E-3</c:v>
                </c:pt>
                <c:pt idx="363">
                  <c:v>-3.1528179999999999E-3</c:v>
                </c:pt>
                <c:pt idx="364">
                  <c:v>-2.9827009999999999E-3</c:v>
                </c:pt>
                <c:pt idx="365">
                  <c:v>-3.0357259999999999E-3</c:v>
                </c:pt>
                <c:pt idx="366">
                  <c:v>-2.873778E-3</c:v>
                </c:pt>
                <c:pt idx="367">
                  <c:v>-2.9974200000000002E-3</c:v>
                </c:pt>
                <c:pt idx="368">
                  <c:v>-2.5094219999999999E-3</c:v>
                </c:pt>
                <c:pt idx="369">
                  <c:v>-3.2783930000000001E-3</c:v>
                </c:pt>
                <c:pt idx="370">
                  <c:v>-2.5267359999999999E-3</c:v>
                </c:pt>
                <c:pt idx="371">
                  <c:v>-3.0592570000000001E-3</c:v>
                </c:pt>
                <c:pt idx="372">
                  <c:v>-2.7807109999999999E-3</c:v>
                </c:pt>
                <c:pt idx="373">
                  <c:v>-3.0585999999999999E-3</c:v>
                </c:pt>
                <c:pt idx="374">
                  <c:v>-3.091E-3</c:v>
                </c:pt>
                <c:pt idx="375">
                  <c:v>-2.9639359999999999E-3</c:v>
                </c:pt>
                <c:pt idx="376">
                  <c:v>-2.742338E-3</c:v>
                </c:pt>
                <c:pt idx="377">
                  <c:v>-2.6787880000000001E-3</c:v>
                </c:pt>
                <c:pt idx="378">
                  <c:v>-2.8814489999999999E-3</c:v>
                </c:pt>
                <c:pt idx="379">
                  <c:v>-3.3082509999999999E-3</c:v>
                </c:pt>
                <c:pt idx="380">
                  <c:v>-2.9373699999999999E-3</c:v>
                </c:pt>
                <c:pt idx="381">
                  <c:v>-2.83578E-3</c:v>
                </c:pt>
                <c:pt idx="382">
                  <c:v>-2.7473630000000001E-3</c:v>
                </c:pt>
                <c:pt idx="383">
                  <c:v>-3.1157609999999999E-3</c:v>
                </c:pt>
                <c:pt idx="384">
                  <c:v>-2.9819529999999999E-3</c:v>
                </c:pt>
                <c:pt idx="385">
                  <c:v>-3.1214580000000001E-3</c:v>
                </c:pt>
                <c:pt idx="386">
                  <c:v>-2.9646270000000001E-3</c:v>
                </c:pt>
                <c:pt idx="387">
                  <c:v>-2.9607430000000001E-3</c:v>
                </c:pt>
                <c:pt idx="388">
                  <c:v>-2.6307800000000001E-3</c:v>
                </c:pt>
                <c:pt idx="389">
                  <c:v>-2.9502690000000002E-3</c:v>
                </c:pt>
                <c:pt idx="390">
                  <c:v>-3.224214E-3</c:v>
                </c:pt>
                <c:pt idx="391">
                  <c:v>-3.1188930000000002E-3</c:v>
                </c:pt>
                <c:pt idx="392">
                  <c:v>-2.896011E-3</c:v>
                </c:pt>
                <c:pt idx="393">
                  <c:v>-2.878317E-3</c:v>
                </c:pt>
                <c:pt idx="394">
                  <c:v>-3.332808E-3</c:v>
                </c:pt>
                <c:pt idx="395">
                  <c:v>-2.9154269999999999E-3</c:v>
                </c:pt>
                <c:pt idx="396">
                  <c:v>-3.0485479999999999E-3</c:v>
                </c:pt>
                <c:pt idx="397">
                  <c:v>-2.994455E-3</c:v>
                </c:pt>
                <c:pt idx="398">
                  <c:v>-3.0124990000000001E-3</c:v>
                </c:pt>
                <c:pt idx="399">
                  <c:v>-2.9021950000000002E-3</c:v>
                </c:pt>
                <c:pt idx="400">
                  <c:v>-2.9150880000000001E-3</c:v>
                </c:pt>
                <c:pt idx="401">
                  <c:v>-2.9965040000000001E-3</c:v>
                </c:pt>
                <c:pt idx="402">
                  <c:v>-2.8924649999999999E-3</c:v>
                </c:pt>
                <c:pt idx="403">
                  <c:v>-3.0197549999999998E-3</c:v>
                </c:pt>
                <c:pt idx="404">
                  <c:v>-2.9476659999999998E-3</c:v>
                </c:pt>
                <c:pt idx="405">
                  <c:v>-2.7086649999999999E-3</c:v>
                </c:pt>
                <c:pt idx="406">
                  <c:v>-2.6557009999999999E-3</c:v>
                </c:pt>
                <c:pt idx="407">
                  <c:v>-3.039641E-3</c:v>
                </c:pt>
                <c:pt idx="408">
                  <c:v>-2.6020259999999999E-3</c:v>
                </c:pt>
                <c:pt idx="409">
                  <c:v>-3.1510409999999998E-3</c:v>
                </c:pt>
                <c:pt idx="410">
                  <c:v>-2.9034040000000001E-3</c:v>
                </c:pt>
                <c:pt idx="411">
                  <c:v>-3.0955000000000002E-3</c:v>
                </c:pt>
                <c:pt idx="412">
                  <c:v>-3.0123300000000001E-3</c:v>
                </c:pt>
                <c:pt idx="413">
                  <c:v>-2.721139E-3</c:v>
                </c:pt>
                <c:pt idx="414">
                  <c:v>-2.7661069999999999E-3</c:v>
                </c:pt>
                <c:pt idx="415">
                  <c:v>-2.960173E-3</c:v>
                </c:pt>
                <c:pt idx="416">
                  <c:v>-2.9684120000000001E-3</c:v>
                </c:pt>
                <c:pt idx="417">
                  <c:v>-3.1685709999999998E-3</c:v>
                </c:pt>
                <c:pt idx="418">
                  <c:v>-3.1068060000000002E-3</c:v>
                </c:pt>
                <c:pt idx="419">
                  <c:v>-2.9803160000000002E-3</c:v>
                </c:pt>
                <c:pt idx="420">
                  <c:v>-3.0647819999999998E-3</c:v>
                </c:pt>
                <c:pt idx="421">
                  <c:v>-2.7985269999999999E-3</c:v>
                </c:pt>
                <c:pt idx="422">
                  <c:v>-2.9108279999999999E-3</c:v>
                </c:pt>
                <c:pt idx="423">
                  <c:v>-3.0645640000000001E-3</c:v>
                </c:pt>
                <c:pt idx="424">
                  <c:v>-2.5910669999999998E-3</c:v>
                </c:pt>
                <c:pt idx="425">
                  <c:v>-3.0985539999999999E-3</c:v>
                </c:pt>
                <c:pt idx="426">
                  <c:v>-2.7759500000000001E-3</c:v>
                </c:pt>
                <c:pt idx="427">
                  <c:v>-3.1927779999999998E-3</c:v>
                </c:pt>
                <c:pt idx="428">
                  <c:v>-2.9225179999999998E-3</c:v>
                </c:pt>
                <c:pt idx="429">
                  <c:v>-2.972985E-3</c:v>
                </c:pt>
                <c:pt idx="430">
                  <c:v>-2.9213389999999998E-3</c:v>
                </c:pt>
                <c:pt idx="431">
                  <c:v>-3.1150959999999999E-3</c:v>
                </c:pt>
                <c:pt idx="432">
                  <c:v>-3.1788369999999999E-3</c:v>
                </c:pt>
                <c:pt idx="433">
                  <c:v>-2.9027760000000001E-3</c:v>
                </c:pt>
                <c:pt idx="434">
                  <c:v>-3.0309360000000001E-3</c:v>
                </c:pt>
                <c:pt idx="435">
                  <c:v>-2.9213949999999998E-3</c:v>
                </c:pt>
                <c:pt idx="436">
                  <c:v>-2.8420820000000001E-3</c:v>
                </c:pt>
                <c:pt idx="437">
                  <c:v>-2.868083E-3</c:v>
                </c:pt>
                <c:pt idx="438">
                  <c:v>-3.0282360000000001E-3</c:v>
                </c:pt>
                <c:pt idx="439">
                  <c:v>-2.976551E-3</c:v>
                </c:pt>
                <c:pt idx="440">
                  <c:v>-2.8645699999999999E-3</c:v>
                </c:pt>
                <c:pt idx="441">
                  <c:v>-2.8320749999999999E-3</c:v>
                </c:pt>
                <c:pt idx="442">
                  <c:v>-3.0076719999999999E-3</c:v>
                </c:pt>
                <c:pt idx="443">
                  <c:v>-2.8272929999999998E-3</c:v>
                </c:pt>
                <c:pt idx="444">
                  <c:v>-3.0085200000000002E-3</c:v>
                </c:pt>
                <c:pt idx="445">
                  <c:v>-3.000693E-3</c:v>
                </c:pt>
                <c:pt idx="446">
                  <c:v>-3.0306370000000001E-3</c:v>
                </c:pt>
                <c:pt idx="447">
                  <c:v>-2.9050170000000002E-3</c:v>
                </c:pt>
                <c:pt idx="448">
                  <c:v>-2.6248970000000002E-3</c:v>
                </c:pt>
                <c:pt idx="449">
                  <c:v>-3.0367940000000002E-3</c:v>
                </c:pt>
                <c:pt idx="450">
                  <c:v>-3.1132170000000002E-3</c:v>
                </c:pt>
                <c:pt idx="451">
                  <c:v>-2.7476520000000002E-3</c:v>
                </c:pt>
                <c:pt idx="452">
                  <c:v>-3.0164440000000001E-3</c:v>
                </c:pt>
                <c:pt idx="453">
                  <c:v>-3.1550269999999999E-3</c:v>
                </c:pt>
                <c:pt idx="454">
                  <c:v>-3.1175690000000002E-3</c:v>
                </c:pt>
                <c:pt idx="455">
                  <c:v>-2.959822E-3</c:v>
                </c:pt>
                <c:pt idx="456">
                  <c:v>-3.078145E-3</c:v>
                </c:pt>
                <c:pt idx="457">
                  <c:v>-3.0129969999999999E-3</c:v>
                </c:pt>
                <c:pt idx="458">
                  <c:v>-3.1049609999999998E-3</c:v>
                </c:pt>
                <c:pt idx="459">
                  <c:v>-3.0334509999999999E-3</c:v>
                </c:pt>
                <c:pt idx="460">
                  <c:v>-3.2917860000000001E-3</c:v>
                </c:pt>
                <c:pt idx="461">
                  <c:v>-2.9698390000000002E-3</c:v>
                </c:pt>
                <c:pt idx="462">
                  <c:v>-2.7213620000000002E-3</c:v>
                </c:pt>
                <c:pt idx="463">
                  <c:v>-2.9900560000000001E-3</c:v>
                </c:pt>
                <c:pt idx="464">
                  <c:v>-3.2054560000000002E-3</c:v>
                </c:pt>
                <c:pt idx="465">
                  <c:v>-2.7326519999999999E-3</c:v>
                </c:pt>
                <c:pt idx="466">
                  <c:v>-3.3437599999999999E-3</c:v>
                </c:pt>
                <c:pt idx="467">
                  <c:v>-2.837207E-3</c:v>
                </c:pt>
                <c:pt idx="468">
                  <c:v>-3.1301010000000002E-3</c:v>
                </c:pt>
                <c:pt idx="469">
                  <c:v>-2.83585E-3</c:v>
                </c:pt>
                <c:pt idx="470">
                  <c:v>-3.0685360000000002E-3</c:v>
                </c:pt>
                <c:pt idx="471">
                  <c:v>-2.9847580000000001E-3</c:v>
                </c:pt>
                <c:pt idx="472">
                  <c:v>-3.0782959999999999E-3</c:v>
                </c:pt>
                <c:pt idx="473">
                  <c:v>-3.1608019999999999E-3</c:v>
                </c:pt>
                <c:pt idx="474">
                  <c:v>-2.997857E-3</c:v>
                </c:pt>
                <c:pt idx="475">
                  <c:v>-3.220419E-3</c:v>
                </c:pt>
                <c:pt idx="476">
                  <c:v>-3.0899149999999999E-3</c:v>
                </c:pt>
                <c:pt idx="477">
                  <c:v>-3.0837099999999999E-3</c:v>
                </c:pt>
                <c:pt idx="478">
                  <c:v>-2.9785620000000001E-3</c:v>
                </c:pt>
                <c:pt idx="479">
                  <c:v>-2.9951359999999998E-3</c:v>
                </c:pt>
                <c:pt idx="480">
                  <c:v>-3.0695739999999998E-3</c:v>
                </c:pt>
                <c:pt idx="481">
                  <c:v>-3.0425000000000001E-3</c:v>
                </c:pt>
                <c:pt idx="482">
                  <c:v>-3.1660709999999999E-3</c:v>
                </c:pt>
                <c:pt idx="483">
                  <c:v>-2.870732E-3</c:v>
                </c:pt>
                <c:pt idx="484">
                  <c:v>-2.8627090000000002E-3</c:v>
                </c:pt>
                <c:pt idx="485">
                  <c:v>-2.8178919999999998E-3</c:v>
                </c:pt>
                <c:pt idx="486">
                  <c:v>-2.9844530000000002E-3</c:v>
                </c:pt>
                <c:pt idx="487">
                  <c:v>-3.3486359999999999E-3</c:v>
                </c:pt>
                <c:pt idx="488">
                  <c:v>-2.8146600000000001E-3</c:v>
                </c:pt>
                <c:pt idx="489">
                  <c:v>-3.1768759999999999E-3</c:v>
                </c:pt>
                <c:pt idx="490">
                  <c:v>-2.856941E-3</c:v>
                </c:pt>
                <c:pt idx="491">
                  <c:v>-2.7346290000000001E-3</c:v>
                </c:pt>
                <c:pt idx="492">
                  <c:v>-2.9911170000000002E-3</c:v>
                </c:pt>
                <c:pt idx="493">
                  <c:v>-2.7741620000000002E-3</c:v>
                </c:pt>
                <c:pt idx="494">
                  <c:v>-2.7912290000000001E-3</c:v>
                </c:pt>
                <c:pt idx="495">
                  <c:v>-3.054298E-3</c:v>
                </c:pt>
                <c:pt idx="496">
                  <c:v>-2.7765279999999999E-3</c:v>
                </c:pt>
                <c:pt idx="497">
                  <c:v>-2.7504579999999999E-3</c:v>
                </c:pt>
                <c:pt idx="498">
                  <c:v>-3.138554E-3</c:v>
                </c:pt>
                <c:pt idx="499">
                  <c:v>-3.2209000000000001E-3</c:v>
                </c:pt>
                <c:pt idx="500">
                  <c:v>-2.7742660000000001E-3</c:v>
                </c:pt>
                <c:pt idx="501">
                  <c:v>-2.6682139999999999E-3</c:v>
                </c:pt>
                <c:pt idx="502">
                  <c:v>-2.9413799999999999E-3</c:v>
                </c:pt>
                <c:pt idx="503">
                  <c:v>-2.7811239999999998E-3</c:v>
                </c:pt>
                <c:pt idx="504">
                  <c:v>-2.7993670000000001E-3</c:v>
                </c:pt>
                <c:pt idx="505">
                  <c:v>-2.8839299999999998E-3</c:v>
                </c:pt>
                <c:pt idx="506">
                  <c:v>-2.7155899999999999E-3</c:v>
                </c:pt>
                <c:pt idx="507">
                  <c:v>-2.8668560000000001E-3</c:v>
                </c:pt>
                <c:pt idx="508">
                  <c:v>-2.970304E-3</c:v>
                </c:pt>
                <c:pt idx="509">
                  <c:v>-2.8116579999999999E-3</c:v>
                </c:pt>
                <c:pt idx="510">
                  <c:v>-2.9489690000000001E-3</c:v>
                </c:pt>
                <c:pt idx="511">
                  <c:v>-2.7592060000000002E-3</c:v>
                </c:pt>
                <c:pt idx="512">
                  <c:v>-3.0082189999999999E-3</c:v>
                </c:pt>
                <c:pt idx="513">
                  <c:v>-3.1143210000000002E-3</c:v>
                </c:pt>
                <c:pt idx="514">
                  <c:v>-2.7635680000000001E-3</c:v>
                </c:pt>
                <c:pt idx="515">
                  <c:v>-3.0831589999999998E-3</c:v>
                </c:pt>
                <c:pt idx="516">
                  <c:v>-3.1534010000000001E-3</c:v>
                </c:pt>
                <c:pt idx="517">
                  <c:v>-3.2262620000000001E-3</c:v>
                </c:pt>
                <c:pt idx="518">
                  <c:v>-2.8695190000000001E-3</c:v>
                </c:pt>
                <c:pt idx="519">
                  <c:v>-2.8544059999999999E-3</c:v>
                </c:pt>
                <c:pt idx="520">
                  <c:v>-2.7269899999999999E-3</c:v>
                </c:pt>
                <c:pt idx="521">
                  <c:v>-2.8739590000000001E-3</c:v>
                </c:pt>
                <c:pt idx="522">
                  <c:v>-2.8809130000000001E-3</c:v>
                </c:pt>
                <c:pt idx="523">
                  <c:v>-2.9137400000000002E-3</c:v>
                </c:pt>
                <c:pt idx="524">
                  <c:v>-2.9688520000000001E-3</c:v>
                </c:pt>
                <c:pt idx="525">
                  <c:v>-2.700816E-3</c:v>
                </c:pt>
                <c:pt idx="526">
                  <c:v>-2.9543109999999998E-3</c:v>
                </c:pt>
                <c:pt idx="527">
                  <c:v>-2.6885300000000002E-3</c:v>
                </c:pt>
                <c:pt idx="528">
                  <c:v>-3.1590120000000001E-3</c:v>
                </c:pt>
                <c:pt idx="529">
                  <c:v>-3.0644639999999998E-3</c:v>
                </c:pt>
                <c:pt idx="530">
                  <c:v>-2.8990330000000001E-3</c:v>
                </c:pt>
                <c:pt idx="531">
                  <c:v>-3.0559290000000002E-3</c:v>
                </c:pt>
                <c:pt idx="532">
                  <c:v>-3.1107869999999998E-3</c:v>
                </c:pt>
                <c:pt idx="533">
                  <c:v>-2.9697009999999999E-3</c:v>
                </c:pt>
                <c:pt idx="534">
                  <c:v>-2.9594439999999999E-3</c:v>
                </c:pt>
                <c:pt idx="535">
                  <c:v>-2.652719E-3</c:v>
                </c:pt>
                <c:pt idx="536">
                  <c:v>-3.0924329999999999E-3</c:v>
                </c:pt>
                <c:pt idx="537">
                  <c:v>-2.88463E-3</c:v>
                </c:pt>
                <c:pt idx="538">
                  <c:v>-3.0355E-3</c:v>
                </c:pt>
                <c:pt idx="539">
                  <c:v>-2.741467E-3</c:v>
                </c:pt>
                <c:pt idx="540">
                  <c:v>-2.9008469999999998E-3</c:v>
                </c:pt>
                <c:pt idx="541">
                  <c:v>-3.024204E-3</c:v>
                </c:pt>
                <c:pt idx="542">
                  <c:v>-2.8799950000000002E-3</c:v>
                </c:pt>
                <c:pt idx="543">
                  <c:v>-2.9848449999999999E-3</c:v>
                </c:pt>
                <c:pt idx="544">
                  <c:v>-2.9242560000000001E-3</c:v>
                </c:pt>
                <c:pt idx="545">
                  <c:v>-3.1477649999999999E-3</c:v>
                </c:pt>
                <c:pt idx="546">
                  <c:v>-2.821418E-3</c:v>
                </c:pt>
                <c:pt idx="547">
                  <c:v>-2.8838840000000002E-3</c:v>
                </c:pt>
                <c:pt idx="548">
                  <c:v>-2.934538E-3</c:v>
                </c:pt>
                <c:pt idx="549">
                  <c:v>-3.0656939999999999E-3</c:v>
                </c:pt>
                <c:pt idx="550">
                  <c:v>-2.8486869999999999E-3</c:v>
                </c:pt>
                <c:pt idx="551">
                  <c:v>-2.616185E-3</c:v>
                </c:pt>
                <c:pt idx="552">
                  <c:v>-2.805863E-3</c:v>
                </c:pt>
                <c:pt idx="553">
                  <c:v>-2.836908E-3</c:v>
                </c:pt>
                <c:pt idx="554">
                  <c:v>-2.990506E-3</c:v>
                </c:pt>
                <c:pt idx="555">
                  <c:v>-2.919516E-3</c:v>
                </c:pt>
                <c:pt idx="556">
                  <c:v>-2.9949909999999998E-3</c:v>
                </c:pt>
                <c:pt idx="557">
                  <c:v>-3.0744079999999998E-3</c:v>
                </c:pt>
                <c:pt idx="558">
                  <c:v>-3.1522730000000001E-3</c:v>
                </c:pt>
                <c:pt idx="559">
                  <c:v>-2.6464470000000001E-3</c:v>
                </c:pt>
                <c:pt idx="560">
                  <c:v>-2.4874570000000002E-3</c:v>
                </c:pt>
                <c:pt idx="561">
                  <c:v>-2.8214720000000002E-3</c:v>
                </c:pt>
                <c:pt idx="562">
                  <c:v>-2.9211979999999999E-3</c:v>
                </c:pt>
                <c:pt idx="563">
                  <c:v>-2.6820709999999998E-3</c:v>
                </c:pt>
                <c:pt idx="564">
                  <c:v>-3.098529E-3</c:v>
                </c:pt>
                <c:pt idx="565">
                  <c:v>-3.161016E-3</c:v>
                </c:pt>
                <c:pt idx="566">
                  <c:v>-3.0520059999999999E-3</c:v>
                </c:pt>
                <c:pt idx="567">
                  <c:v>-2.6949909999999999E-3</c:v>
                </c:pt>
                <c:pt idx="568">
                  <c:v>-3.2818809999999999E-3</c:v>
                </c:pt>
                <c:pt idx="569">
                  <c:v>-2.706371E-3</c:v>
                </c:pt>
                <c:pt idx="570">
                  <c:v>-3.2032440000000001E-3</c:v>
                </c:pt>
                <c:pt idx="571">
                  <c:v>-3.09327E-3</c:v>
                </c:pt>
                <c:pt idx="572">
                  <c:v>-2.7505400000000001E-3</c:v>
                </c:pt>
                <c:pt idx="573">
                  <c:v>-3.0906340000000001E-3</c:v>
                </c:pt>
                <c:pt idx="574">
                  <c:v>-2.9974939999999999E-3</c:v>
                </c:pt>
                <c:pt idx="575">
                  <c:v>-3.1395479999999998E-3</c:v>
                </c:pt>
                <c:pt idx="576">
                  <c:v>-2.7711459999999999E-3</c:v>
                </c:pt>
                <c:pt idx="577">
                  <c:v>-2.9731359999999999E-3</c:v>
                </c:pt>
                <c:pt idx="578">
                  <c:v>-3.1049699999999999E-3</c:v>
                </c:pt>
                <c:pt idx="579">
                  <c:v>-3.113368E-3</c:v>
                </c:pt>
                <c:pt idx="580">
                  <c:v>-3.0322690000000002E-3</c:v>
                </c:pt>
                <c:pt idx="581">
                  <c:v>-3.0719219999999999E-3</c:v>
                </c:pt>
                <c:pt idx="582">
                  <c:v>-2.8361319999999999E-3</c:v>
                </c:pt>
                <c:pt idx="583">
                  <c:v>-3.0737479999999998E-3</c:v>
                </c:pt>
                <c:pt idx="584">
                  <c:v>-2.9953219999999999E-3</c:v>
                </c:pt>
                <c:pt idx="585">
                  <c:v>-2.8773689999999998E-3</c:v>
                </c:pt>
                <c:pt idx="586">
                  <c:v>-2.9461999999999999E-3</c:v>
                </c:pt>
                <c:pt idx="587">
                  <c:v>-2.759287E-3</c:v>
                </c:pt>
                <c:pt idx="588">
                  <c:v>-2.9347520000000001E-3</c:v>
                </c:pt>
                <c:pt idx="589">
                  <c:v>-2.9590160000000001E-3</c:v>
                </c:pt>
                <c:pt idx="590">
                  <c:v>-2.782432E-3</c:v>
                </c:pt>
                <c:pt idx="591">
                  <c:v>-2.8880709999999999E-3</c:v>
                </c:pt>
                <c:pt idx="592">
                  <c:v>-2.927776E-3</c:v>
                </c:pt>
                <c:pt idx="593">
                  <c:v>-2.8126459999999998E-3</c:v>
                </c:pt>
                <c:pt idx="594">
                  <c:v>-2.8670420000000002E-3</c:v>
                </c:pt>
                <c:pt idx="595">
                  <c:v>-3.0890280000000002E-3</c:v>
                </c:pt>
                <c:pt idx="596">
                  <c:v>-2.900237E-3</c:v>
                </c:pt>
                <c:pt idx="597">
                  <c:v>-2.9472180000000001E-3</c:v>
                </c:pt>
                <c:pt idx="598">
                  <c:v>-2.8765119999999999E-3</c:v>
                </c:pt>
                <c:pt idx="599">
                  <c:v>-3.1209710000000002E-3</c:v>
                </c:pt>
                <c:pt idx="600">
                  <c:v>-2.779466E-3</c:v>
                </c:pt>
                <c:pt idx="601">
                  <c:v>-3.035425E-3</c:v>
                </c:pt>
                <c:pt idx="602">
                  <c:v>-2.996257E-3</c:v>
                </c:pt>
                <c:pt idx="603">
                  <c:v>-2.9519469999999999E-3</c:v>
                </c:pt>
                <c:pt idx="604">
                  <c:v>-2.7987569999999998E-3</c:v>
                </c:pt>
                <c:pt idx="605">
                  <c:v>-2.7507679999999998E-3</c:v>
                </c:pt>
                <c:pt idx="606">
                  <c:v>-2.730601E-3</c:v>
                </c:pt>
                <c:pt idx="607">
                  <c:v>-2.9108889999999998E-3</c:v>
                </c:pt>
                <c:pt idx="608">
                  <c:v>-3.106246E-3</c:v>
                </c:pt>
                <c:pt idx="609">
                  <c:v>-2.7301209999999998E-3</c:v>
                </c:pt>
                <c:pt idx="610">
                  <c:v>-2.8916620000000001E-3</c:v>
                </c:pt>
                <c:pt idx="611">
                  <c:v>-2.8607749999999999E-3</c:v>
                </c:pt>
                <c:pt idx="612">
                  <c:v>-3.1005630000000002E-3</c:v>
                </c:pt>
                <c:pt idx="613">
                  <c:v>-2.7545360000000001E-3</c:v>
                </c:pt>
                <c:pt idx="614">
                  <c:v>-2.701195E-3</c:v>
                </c:pt>
                <c:pt idx="615">
                  <c:v>-3.3508100000000001E-3</c:v>
                </c:pt>
                <c:pt idx="616">
                  <c:v>-2.605099E-3</c:v>
                </c:pt>
                <c:pt idx="617">
                  <c:v>-3.031719E-3</c:v>
                </c:pt>
                <c:pt idx="618">
                  <c:v>-2.8247379999999998E-3</c:v>
                </c:pt>
                <c:pt idx="619">
                  <c:v>-3.2148350000000001E-3</c:v>
                </c:pt>
                <c:pt idx="620">
                  <c:v>-2.5706930000000002E-3</c:v>
                </c:pt>
                <c:pt idx="621">
                  <c:v>-3.1129360000000002E-3</c:v>
                </c:pt>
                <c:pt idx="622">
                  <c:v>-2.617706E-3</c:v>
                </c:pt>
                <c:pt idx="623">
                  <c:v>-2.6654180000000001E-3</c:v>
                </c:pt>
                <c:pt idx="624">
                  <c:v>-2.8023950000000001E-3</c:v>
                </c:pt>
                <c:pt idx="625">
                  <c:v>-3.385009E-3</c:v>
                </c:pt>
                <c:pt idx="626">
                  <c:v>-3.0353979999999999E-3</c:v>
                </c:pt>
                <c:pt idx="627">
                  <c:v>-2.8906969999999998E-3</c:v>
                </c:pt>
                <c:pt idx="628">
                  <c:v>-3.125451E-3</c:v>
                </c:pt>
                <c:pt idx="629">
                  <c:v>-3.1725289999999999E-3</c:v>
                </c:pt>
                <c:pt idx="630">
                  <c:v>-3.0308100000000001E-3</c:v>
                </c:pt>
                <c:pt idx="631">
                  <c:v>-3.0800189999999998E-3</c:v>
                </c:pt>
                <c:pt idx="632">
                  <c:v>-2.726811E-3</c:v>
                </c:pt>
                <c:pt idx="633">
                  <c:v>-3.041031E-3</c:v>
                </c:pt>
                <c:pt idx="634">
                  <c:v>-2.980871E-3</c:v>
                </c:pt>
                <c:pt idx="635">
                  <c:v>-2.6676099999999999E-3</c:v>
                </c:pt>
                <c:pt idx="636">
                  <c:v>-2.9745660000000001E-3</c:v>
                </c:pt>
                <c:pt idx="637">
                  <c:v>-2.6364359999999998E-3</c:v>
                </c:pt>
                <c:pt idx="638">
                  <c:v>-2.9140669999999998E-3</c:v>
                </c:pt>
                <c:pt idx="639">
                  <c:v>-2.7340210000000001E-3</c:v>
                </c:pt>
                <c:pt idx="640">
                  <c:v>-2.8394399999999999E-3</c:v>
                </c:pt>
                <c:pt idx="641">
                  <c:v>-2.9951029999999998E-3</c:v>
                </c:pt>
                <c:pt idx="642">
                  <c:v>-2.8075439999999999E-3</c:v>
                </c:pt>
                <c:pt idx="643">
                  <c:v>-3.0324290000000001E-3</c:v>
                </c:pt>
                <c:pt idx="644">
                  <c:v>-2.8780490000000001E-3</c:v>
                </c:pt>
                <c:pt idx="645">
                  <c:v>-3.2464640000000001E-3</c:v>
                </c:pt>
                <c:pt idx="646">
                  <c:v>-2.804937E-3</c:v>
                </c:pt>
                <c:pt idx="647">
                  <c:v>-2.9919199999999999E-3</c:v>
                </c:pt>
                <c:pt idx="648">
                  <c:v>-3.0228469999999999E-3</c:v>
                </c:pt>
                <c:pt idx="649">
                  <c:v>-2.7164200000000002E-3</c:v>
                </c:pt>
                <c:pt idx="650">
                  <c:v>-2.902094E-3</c:v>
                </c:pt>
                <c:pt idx="651">
                  <c:v>-2.8527259999999999E-3</c:v>
                </c:pt>
                <c:pt idx="652">
                  <c:v>-3.246933E-3</c:v>
                </c:pt>
                <c:pt idx="653">
                  <c:v>-2.9290119999999999E-3</c:v>
                </c:pt>
                <c:pt idx="654">
                  <c:v>-3.075707E-3</c:v>
                </c:pt>
                <c:pt idx="655">
                  <c:v>-2.9194759999999998E-3</c:v>
                </c:pt>
                <c:pt idx="656">
                  <c:v>-3.02871E-3</c:v>
                </c:pt>
                <c:pt idx="657">
                  <c:v>-2.850787E-3</c:v>
                </c:pt>
                <c:pt idx="658">
                  <c:v>-2.943204E-3</c:v>
                </c:pt>
                <c:pt idx="659">
                  <c:v>-2.638399E-3</c:v>
                </c:pt>
                <c:pt idx="660">
                  <c:v>-2.8346700000000001E-3</c:v>
                </c:pt>
                <c:pt idx="661">
                  <c:v>-2.829603E-3</c:v>
                </c:pt>
                <c:pt idx="662">
                  <c:v>-2.8074459999999999E-3</c:v>
                </c:pt>
                <c:pt idx="663">
                  <c:v>-2.629195E-3</c:v>
                </c:pt>
                <c:pt idx="664">
                  <c:v>-2.5478150000000001E-3</c:v>
                </c:pt>
                <c:pt idx="665">
                  <c:v>-2.8879370000000001E-3</c:v>
                </c:pt>
                <c:pt idx="666">
                  <c:v>-2.6434090000000002E-3</c:v>
                </c:pt>
                <c:pt idx="667">
                  <c:v>-2.8547770000000002E-3</c:v>
                </c:pt>
                <c:pt idx="668">
                  <c:v>-3.029913E-3</c:v>
                </c:pt>
                <c:pt idx="669">
                  <c:v>-2.8846340000000001E-3</c:v>
                </c:pt>
                <c:pt idx="670">
                  <c:v>-3.0212310000000001E-3</c:v>
                </c:pt>
                <c:pt idx="671">
                  <c:v>-2.9830479999999999E-3</c:v>
                </c:pt>
                <c:pt idx="672">
                  <c:v>-2.937973E-3</c:v>
                </c:pt>
                <c:pt idx="673">
                  <c:v>-2.8803370000000002E-3</c:v>
                </c:pt>
                <c:pt idx="674">
                  <c:v>-3.052651E-3</c:v>
                </c:pt>
                <c:pt idx="675">
                  <c:v>-2.6898790000000001E-3</c:v>
                </c:pt>
                <c:pt idx="676">
                  <c:v>-3.1680390000000001E-3</c:v>
                </c:pt>
                <c:pt idx="677">
                  <c:v>-3.0019640000000002E-3</c:v>
                </c:pt>
                <c:pt idx="678">
                  <c:v>-2.8806769999999999E-3</c:v>
                </c:pt>
                <c:pt idx="679">
                  <c:v>-2.707353E-3</c:v>
                </c:pt>
                <c:pt idx="680">
                  <c:v>-3.228042E-3</c:v>
                </c:pt>
                <c:pt idx="681">
                  <c:v>-2.8763030000000002E-3</c:v>
                </c:pt>
                <c:pt idx="682">
                  <c:v>-2.8685009999999999E-3</c:v>
                </c:pt>
                <c:pt idx="683">
                  <c:v>-2.7803889999999999E-3</c:v>
                </c:pt>
                <c:pt idx="684">
                  <c:v>-3.3211429999999999E-3</c:v>
                </c:pt>
                <c:pt idx="685">
                  <c:v>-2.6318790000000002E-3</c:v>
                </c:pt>
                <c:pt idx="686">
                  <c:v>-3.0564500000000001E-3</c:v>
                </c:pt>
                <c:pt idx="687">
                  <c:v>-2.8603460000000002E-3</c:v>
                </c:pt>
                <c:pt idx="688">
                  <c:v>-3.000052E-3</c:v>
                </c:pt>
                <c:pt idx="689">
                  <c:v>-2.831657E-3</c:v>
                </c:pt>
                <c:pt idx="690">
                  <c:v>-3.2229160000000001E-3</c:v>
                </c:pt>
                <c:pt idx="691">
                  <c:v>-2.7995329999999999E-3</c:v>
                </c:pt>
                <c:pt idx="692">
                  <c:v>-2.6880089999999999E-3</c:v>
                </c:pt>
                <c:pt idx="693">
                  <c:v>-2.9112790000000001E-3</c:v>
                </c:pt>
                <c:pt idx="694">
                  <c:v>-2.9905370000000001E-3</c:v>
                </c:pt>
                <c:pt idx="695">
                  <c:v>-2.9765059999999999E-3</c:v>
                </c:pt>
                <c:pt idx="696">
                  <c:v>-3.2970199999999999E-3</c:v>
                </c:pt>
                <c:pt idx="697">
                  <c:v>-2.8306830000000001E-3</c:v>
                </c:pt>
                <c:pt idx="698">
                  <c:v>-2.9843220000000002E-3</c:v>
                </c:pt>
                <c:pt idx="699">
                  <c:v>-2.9742850000000001E-3</c:v>
                </c:pt>
                <c:pt idx="700">
                  <c:v>-3.0486689999999999E-3</c:v>
                </c:pt>
                <c:pt idx="701">
                  <c:v>-2.9721529999999999E-3</c:v>
                </c:pt>
                <c:pt idx="702">
                  <c:v>-2.8921699999999999E-3</c:v>
                </c:pt>
                <c:pt idx="703">
                  <c:v>-2.7669230000000001E-3</c:v>
                </c:pt>
                <c:pt idx="704">
                  <c:v>-2.9538799999999999E-3</c:v>
                </c:pt>
                <c:pt idx="705">
                  <c:v>-2.9060679999999999E-3</c:v>
                </c:pt>
                <c:pt idx="706">
                  <c:v>-2.9964340000000001E-3</c:v>
                </c:pt>
                <c:pt idx="707">
                  <c:v>-2.880858E-3</c:v>
                </c:pt>
                <c:pt idx="708">
                  <c:v>-3.205023E-3</c:v>
                </c:pt>
                <c:pt idx="709">
                  <c:v>-2.9293650000000002E-3</c:v>
                </c:pt>
                <c:pt idx="710">
                  <c:v>-3.1639599999999999E-3</c:v>
                </c:pt>
                <c:pt idx="711">
                  <c:v>-2.9144679999999999E-3</c:v>
                </c:pt>
                <c:pt idx="712">
                  <c:v>-3.125807E-3</c:v>
                </c:pt>
                <c:pt idx="713">
                  <c:v>-2.9457279999999999E-3</c:v>
                </c:pt>
                <c:pt idx="714">
                  <c:v>-2.9464159999999999E-3</c:v>
                </c:pt>
                <c:pt idx="715">
                  <c:v>-3.157628E-3</c:v>
                </c:pt>
                <c:pt idx="716">
                  <c:v>-3.031429E-3</c:v>
                </c:pt>
                <c:pt idx="717">
                  <c:v>-3.079203E-3</c:v>
                </c:pt>
                <c:pt idx="718">
                  <c:v>-3.1266990000000001E-3</c:v>
                </c:pt>
                <c:pt idx="719">
                  <c:v>-3.0546269999999999E-3</c:v>
                </c:pt>
                <c:pt idx="720">
                  <c:v>-3.007834E-3</c:v>
                </c:pt>
                <c:pt idx="721">
                  <c:v>-3.0827699999999999E-3</c:v>
                </c:pt>
                <c:pt idx="722">
                  <c:v>-2.7313860000000001E-3</c:v>
                </c:pt>
                <c:pt idx="723">
                  <c:v>-2.838064E-3</c:v>
                </c:pt>
                <c:pt idx="724">
                  <c:v>-3.1369330000000002E-3</c:v>
                </c:pt>
                <c:pt idx="725">
                  <c:v>-2.77926E-3</c:v>
                </c:pt>
                <c:pt idx="726">
                  <c:v>-2.9382689999999999E-3</c:v>
                </c:pt>
                <c:pt idx="727">
                  <c:v>-2.8357899999999999E-3</c:v>
                </c:pt>
                <c:pt idx="728">
                  <c:v>-2.977108E-3</c:v>
                </c:pt>
                <c:pt idx="729">
                  <c:v>-2.7584279999999998E-3</c:v>
                </c:pt>
                <c:pt idx="730">
                  <c:v>-3.0132219999999999E-3</c:v>
                </c:pt>
                <c:pt idx="731">
                  <c:v>-2.9684120000000001E-3</c:v>
                </c:pt>
                <c:pt idx="732">
                  <c:v>-2.7670030000000001E-3</c:v>
                </c:pt>
                <c:pt idx="733">
                  <c:v>-3.19827E-3</c:v>
                </c:pt>
                <c:pt idx="734">
                  <c:v>-2.8682989999999999E-3</c:v>
                </c:pt>
                <c:pt idx="735">
                  <c:v>-3.0396149999999999E-3</c:v>
                </c:pt>
                <c:pt idx="736">
                  <c:v>-2.888678E-3</c:v>
                </c:pt>
                <c:pt idx="737">
                  <c:v>-2.8531780000000001E-3</c:v>
                </c:pt>
                <c:pt idx="738">
                  <c:v>-3.3012219999999999E-3</c:v>
                </c:pt>
                <c:pt idx="739">
                  <c:v>-2.8185910000000001E-3</c:v>
                </c:pt>
                <c:pt idx="740">
                  <c:v>-3.2829030000000002E-3</c:v>
                </c:pt>
                <c:pt idx="741">
                  <c:v>-2.823182E-3</c:v>
                </c:pt>
                <c:pt idx="742">
                  <c:v>-2.8787420000000001E-3</c:v>
                </c:pt>
                <c:pt idx="743">
                  <c:v>-3.1192500000000001E-3</c:v>
                </c:pt>
                <c:pt idx="744">
                  <c:v>-2.8316449999999998E-3</c:v>
                </c:pt>
                <c:pt idx="745">
                  <c:v>-2.8506930000000001E-3</c:v>
                </c:pt>
                <c:pt idx="746">
                  <c:v>-2.9061270000000001E-3</c:v>
                </c:pt>
                <c:pt idx="747">
                  <c:v>-3.053165E-3</c:v>
                </c:pt>
                <c:pt idx="748">
                  <c:v>-2.8672609999999999E-3</c:v>
                </c:pt>
                <c:pt idx="749">
                  <c:v>-3.0584869999999999E-3</c:v>
                </c:pt>
                <c:pt idx="750">
                  <c:v>-2.6921610000000002E-3</c:v>
                </c:pt>
                <c:pt idx="751">
                  <c:v>-2.4848549999999998E-3</c:v>
                </c:pt>
                <c:pt idx="752">
                  <c:v>-2.9318510000000001E-3</c:v>
                </c:pt>
                <c:pt idx="753">
                  <c:v>-2.6644899999999998E-3</c:v>
                </c:pt>
                <c:pt idx="754">
                  <c:v>-2.762399E-3</c:v>
                </c:pt>
                <c:pt idx="755">
                  <c:v>-3.0807719999999999E-3</c:v>
                </c:pt>
                <c:pt idx="756">
                  <c:v>-2.8913300000000001E-3</c:v>
                </c:pt>
                <c:pt idx="757">
                  <c:v>-3.1385179999999999E-3</c:v>
                </c:pt>
                <c:pt idx="758">
                  <c:v>-3.083943E-3</c:v>
                </c:pt>
                <c:pt idx="759">
                  <c:v>-2.9149890000000002E-3</c:v>
                </c:pt>
                <c:pt idx="760">
                  <c:v>-2.7381760000000002E-3</c:v>
                </c:pt>
                <c:pt idx="761">
                  <c:v>-3.0377289999999999E-3</c:v>
                </c:pt>
                <c:pt idx="762">
                  <c:v>-2.5510260000000001E-3</c:v>
                </c:pt>
                <c:pt idx="763">
                  <c:v>-2.923714E-3</c:v>
                </c:pt>
                <c:pt idx="764">
                  <c:v>-2.9219950000000001E-3</c:v>
                </c:pt>
                <c:pt idx="765">
                  <c:v>-2.9880800000000002E-3</c:v>
                </c:pt>
                <c:pt idx="766">
                  <c:v>-2.880938E-3</c:v>
                </c:pt>
                <c:pt idx="767">
                  <c:v>-2.9145450000000002E-3</c:v>
                </c:pt>
                <c:pt idx="768">
                  <c:v>-3.0213560000000002E-3</c:v>
                </c:pt>
                <c:pt idx="769">
                  <c:v>-2.5810310000000001E-3</c:v>
                </c:pt>
                <c:pt idx="770">
                  <c:v>-2.869543E-3</c:v>
                </c:pt>
                <c:pt idx="771">
                  <c:v>-2.9994570000000001E-3</c:v>
                </c:pt>
                <c:pt idx="772">
                  <c:v>-2.776185E-3</c:v>
                </c:pt>
                <c:pt idx="773">
                  <c:v>-3.0845870000000002E-3</c:v>
                </c:pt>
                <c:pt idx="774">
                  <c:v>-2.8525709999999999E-3</c:v>
                </c:pt>
                <c:pt idx="775">
                  <c:v>-3.1075249999999999E-3</c:v>
                </c:pt>
                <c:pt idx="776">
                  <c:v>-3.0881369999999999E-3</c:v>
                </c:pt>
                <c:pt idx="777">
                  <c:v>-3.0812410000000002E-3</c:v>
                </c:pt>
                <c:pt idx="778">
                  <c:v>-3.1263129999999999E-3</c:v>
                </c:pt>
                <c:pt idx="779">
                  <c:v>-3.1098179999999999E-3</c:v>
                </c:pt>
                <c:pt idx="780">
                  <c:v>-3.0199229999999999E-3</c:v>
                </c:pt>
                <c:pt idx="781">
                  <c:v>-2.929016E-3</c:v>
                </c:pt>
                <c:pt idx="782">
                  <c:v>-2.8888260000000002E-3</c:v>
                </c:pt>
                <c:pt idx="783">
                  <c:v>-2.9375859999999998E-3</c:v>
                </c:pt>
                <c:pt idx="784">
                  <c:v>-3.0404619999999999E-3</c:v>
                </c:pt>
                <c:pt idx="785">
                  <c:v>-3.158199E-3</c:v>
                </c:pt>
                <c:pt idx="786">
                  <c:v>-2.7333169999999999E-3</c:v>
                </c:pt>
                <c:pt idx="787">
                  <c:v>-3.0087289999999999E-3</c:v>
                </c:pt>
                <c:pt idx="788">
                  <c:v>-2.9438939999999999E-3</c:v>
                </c:pt>
                <c:pt idx="789">
                  <c:v>-2.7839689999999999E-3</c:v>
                </c:pt>
                <c:pt idx="790">
                  <c:v>-2.7434600000000001E-3</c:v>
                </c:pt>
                <c:pt idx="791">
                  <c:v>-2.8143489999999998E-3</c:v>
                </c:pt>
                <c:pt idx="792">
                  <c:v>-2.98052E-3</c:v>
                </c:pt>
                <c:pt idx="793">
                  <c:v>-2.7849149999999998E-3</c:v>
                </c:pt>
                <c:pt idx="794">
                  <c:v>-2.812031E-3</c:v>
                </c:pt>
                <c:pt idx="795">
                  <c:v>-2.9550819999999999E-3</c:v>
                </c:pt>
                <c:pt idx="796">
                  <c:v>-3.0351240000000002E-3</c:v>
                </c:pt>
                <c:pt idx="797">
                  <c:v>-2.987483E-3</c:v>
                </c:pt>
                <c:pt idx="798">
                  <c:v>-3.0012620000000002E-3</c:v>
                </c:pt>
                <c:pt idx="799">
                  <c:v>-2.9986499999999998E-3</c:v>
                </c:pt>
                <c:pt idx="800">
                  <c:v>-3.1592489999999998E-3</c:v>
                </c:pt>
                <c:pt idx="801">
                  <c:v>-2.8370470000000001E-3</c:v>
                </c:pt>
                <c:pt idx="802">
                  <c:v>-3.0725000000000001E-3</c:v>
                </c:pt>
                <c:pt idx="803">
                  <c:v>-2.8864920000000001E-3</c:v>
                </c:pt>
                <c:pt idx="804">
                  <c:v>-3.1276479999999998E-3</c:v>
                </c:pt>
                <c:pt idx="805">
                  <c:v>-3.0495729999999999E-3</c:v>
                </c:pt>
                <c:pt idx="806">
                  <c:v>-3.0417869999999998E-3</c:v>
                </c:pt>
                <c:pt idx="807">
                  <c:v>-2.6482820000000001E-3</c:v>
                </c:pt>
                <c:pt idx="808">
                  <c:v>-2.9557860000000002E-3</c:v>
                </c:pt>
                <c:pt idx="809">
                  <c:v>-2.8794490000000001E-3</c:v>
                </c:pt>
                <c:pt idx="810">
                  <c:v>-2.6582540000000001E-3</c:v>
                </c:pt>
                <c:pt idx="811">
                  <c:v>-2.9418510000000001E-3</c:v>
                </c:pt>
                <c:pt idx="812">
                  <c:v>-2.9926750000000002E-3</c:v>
                </c:pt>
                <c:pt idx="813">
                  <c:v>-3.0342400000000001E-3</c:v>
                </c:pt>
                <c:pt idx="814">
                  <c:v>-2.9067009999999998E-3</c:v>
                </c:pt>
                <c:pt idx="815">
                  <c:v>-2.9427780000000001E-3</c:v>
                </c:pt>
                <c:pt idx="816">
                  <c:v>-2.8064919999999998E-3</c:v>
                </c:pt>
                <c:pt idx="817">
                  <c:v>-3.2180360000000001E-3</c:v>
                </c:pt>
                <c:pt idx="818">
                  <c:v>-3.011746E-3</c:v>
                </c:pt>
                <c:pt idx="819">
                  <c:v>-2.9863340000000002E-3</c:v>
                </c:pt>
                <c:pt idx="820">
                  <c:v>-3.293884E-3</c:v>
                </c:pt>
                <c:pt idx="821">
                  <c:v>-2.8744360000000002E-3</c:v>
                </c:pt>
                <c:pt idx="822">
                  <c:v>-3.0590000000000001E-3</c:v>
                </c:pt>
                <c:pt idx="823">
                  <c:v>-3.0247550000000001E-3</c:v>
                </c:pt>
                <c:pt idx="824">
                  <c:v>-2.8771869999999998E-3</c:v>
                </c:pt>
                <c:pt idx="825">
                  <c:v>-2.7830429999999998E-3</c:v>
                </c:pt>
                <c:pt idx="826">
                  <c:v>-3.0564139999999999E-3</c:v>
                </c:pt>
                <c:pt idx="827">
                  <c:v>-3.009056E-3</c:v>
                </c:pt>
                <c:pt idx="828">
                  <c:v>-3.022814E-3</c:v>
                </c:pt>
                <c:pt idx="829">
                  <c:v>-3.1301940000000002E-3</c:v>
                </c:pt>
                <c:pt idx="830">
                  <c:v>-2.923401E-3</c:v>
                </c:pt>
                <c:pt idx="831">
                  <c:v>-2.8749790000000002E-3</c:v>
                </c:pt>
                <c:pt idx="832">
                  <c:v>-2.9748610000000001E-3</c:v>
                </c:pt>
                <c:pt idx="833">
                  <c:v>-2.8306619999999998E-3</c:v>
                </c:pt>
                <c:pt idx="834">
                  <c:v>-3.0005990000000001E-3</c:v>
                </c:pt>
                <c:pt idx="835">
                  <c:v>-2.678597E-3</c:v>
                </c:pt>
                <c:pt idx="836">
                  <c:v>-3.1318320000000002E-3</c:v>
                </c:pt>
                <c:pt idx="837">
                  <c:v>-3.0504379999999999E-3</c:v>
                </c:pt>
                <c:pt idx="838">
                  <c:v>-2.8644349999999998E-3</c:v>
                </c:pt>
                <c:pt idx="839">
                  <c:v>-2.6767269999999998E-3</c:v>
                </c:pt>
                <c:pt idx="840">
                  <c:v>-2.8988880000000001E-3</c:v>
                </c:pt>
                <c:pt idx="841">
                  <c:v>-2.8874270000000001E-3</c:v>
                </c:pt>
                <c:pt idx="842">
                  <c:v>-2.8835279999999998E-3</c:v>
                </c:pt>
                <c:pt idx="843">
                  <c:v>-2.955315E-3</c:v>
                </c:pt>
                <c:pt idx="844">
                  <c:v>-2.97467E-3</c:v>
                </c:pt>
                <c:pt idx="845">
                  <c:v>-2.569053E-3</c:v>
                </c:pt>
                <c:pt idx="846">
                  <c:v>-2.8309569999999998E-3</c:v>
                </c:pt>
                <c:pt idx="847">
                  <c:v>-2.9832880000000002E-3</c:v>
                </c:pt>
                <c:pt idx="848">
                  <c:v>-2.873226E-3</c:v>
                </c:pt>
                <c:pt idx="849">
                  <c:v>-1.4164609999999999E-3</c:v>
                </c:pt>
                <c:pt idx="850">
                  <c:v>-2.5946649999999999E-3</c:v>
                </c:pt>
                <c:pt idx="851">
                  <c:v>-3.2490779999999999E-3</c:v>
                </c:pt>
                <c:pt idx="852">
                  <c:v>-2.6442639999999999E-3</c:v>
                </c:pt>
                <c:pt idx="853">
                  <c:v>-3.096938E-3</c:v>
                </c:pt>
                <c:pt idx="854">
                  <c:v>-2.9182700000000002E-3</c:v>
                </c:pt>
                <c:pt idx="855">
                  <c:v>-3.1621980000000002E-3</c:v>
                </c:pt>
                <c:pt idx="856">
                  <c:v>-2.8824359999999999E-3</c:v>
                </c:pt>
                <c:pt idx="857">
                  <c:v>-3.0144379999999999E-3</c:v>
                </c:pt>
                <c:pt idx="858">
                  <c:v>-2.938848E-3</c:v>
                </c:pt>
                <c:pt idx="859">
                  <c:v>-2.946672E-3</c:v>
                </c:pt>
                <c:pt idx="860">
                  <c:v>-3.0358339999999998E-3</c:v>
                </c:pt>
                <c:pt idx="861">
                  <c:v>-2.9947609999999999E-3</c:v>
                </c:pt>
                <c:pt idx="862">
                  <c:v>-3.070302E-3</c:v>
                </c:pt>
                <c:pt idx="863">
                  <c:v>-2.9551429999999999E-3</c:v>
                </c:pt>
                <c:pt idx="864">
                  <c:v>-3.1214860000000001E-3</c:v>
                </c:pt>
                <c:pt idx="865">
                  <c:v>-2.9735600000000001E-3</c:v>
                </c:pt>
                <c:pt idx="866">
                  <c:v>-3.0196340000000002E-3</c:v>
                </c:pt>
                <c:pt idx="867">
                  <c:v>-2.8016970000000001E-3</c:v>
                </c:pt>
                <c:pt idx="868">
                  <c:v>-3.2201510000000001E-3</c:v>
                </c:pt>
                <c:pt idx="869">
                  <c:v>-2.9436480000000001E-3</c:v>
                </c:pt>
                <c:pt idx="870">
                  <c:v>-3.122147E-3</c:v>
                </c:pt>
                <c:pt idx="871">
                  <c:v>-2.894087E-3</c:v>
                </c:pt>
                <c:pt idx="872">
                  <c:v>-3.1073149999999998E-3</c:v>
                </c:pt>
                <c:pt idx="873">
                  <c:v>-3.029009E-3</c:v>
                </c:pt>
                <c:pt idx="874">
                  <c:v>-3.3112990000000002E-3</c:v>
                </c:pt>
                <c:pt idx="875">
                  <c:v>-3.1425390000000002E-3</c:v>
                </c:pt>
                <c:pt idx="876">
                  <c:v>-2.8320580000000001E-3</c:v>
                </c:pt>
                <c:pt idx="877">
                  <c:v>-3.1224339999999999E-3</c:v>
                </c:pt>
                <c:pt idx="878">
                  <c:v>-2.9337619999999999E-3</c:v>
                </c:pt>
                <c:pt idx="879">
                  <c:v>-2.6832819999999999E-3</c:v>
                </c:pt>
                <c:pt idx="880">
                  <c:v>-2.8409009999999998E-3</c:v>
                </c:pt>
                <c:pt idx="881">
                  <c:v>-2.8656229999999999E-3</c:v>
                </c:pt>
                <c:pt idx="882">
                  <c:v>-3.0855470000000001E-3</c:v>
                </c:pt>
                <c:pt idx="883">
                  <c:v>-3.0337699999999999E-3</c:v>
                </c:pt>
                <c:pt idx="884">
                  <c:v>-2.9313690000000001E-3</c:v>
                </c:pt>
                <c:pt idx="885">
                  <c:v>-2.787079E-3</c:v>
                </c:pt>
                <c:pt idx="886">
                  <c:v>-2.9958720000000001E-3</c:v>
                </c:pt>
                <c:pt idx="887">
                  <c:v>-2.9347790000000002E-3</c:v>
                </c:pt>
                <c:pt idx="888">
                  <c:v>-2.9451170000000001E-3</c:v>
                </c:pt>
                <c:pt idx="889">
                  <c:v>-3.1334090000000002E-3</c:v>
                </c:pt>
                <c:pt idx="890">
                  <c:v>-2.9435529999999998E-3</c:v>
                </c:pt>
                <c:pt idx="891">
                  <c:v>-2.8181949999999999E-3</c:v>
                </c:pt>
                <c:pt idx="892">
                  <c:v>-2.4858969999999999E-3</c:v>
                </c:pt>
                <c:pt idx="893">
                  <c:v>-2.474417E-3</c:v>
                </c:pt>
                <c:pt idx="894">
                  <c:v>-2.8346769999999999E-3</c:v>
                </c:pt>
                <c:pt idx="895">
                  <c:v>-2.7626730000000002E-3</c:v>
                </c:pt>
                <c:pt idx="896">
                  <c:v>-2.5110039999999998E-3</c:v>
                </c:pt>
                <c:pt idx="897">
                  <c:v>-2.8559869999999999E-3</c:v>
                </c:pt>
                <c:pt idx="898">
                  <c:v>-2.9359759999999999E-3</c:v>
                </c:pt>
                <c:pt idx="899">
                  <c:v>-2.5775910000000002E-3</c:v>
                </c:pt>
                <c:pt idx="900">
                  <c:v>-2.9374570000000001E-3</c:v>
                </c:pt>
                <c:pt idx="901">
                  <c:v>-2.9512010000000001E-3</c:v>
                </c:pt>
                <c:pt idx="902">
                  <c:v>-3.0623239999999999E-3</c:v>
                </c:pt>
                <c:pt idx="903">
                  <c:v>-2.696684E-3</c:v>
                </c:pt>
                <c:pt idx="904">
                  <c:v>-2.9716730000000002E-3</c:v>
                </c:pt>
                <c:pt idx="905">
                  <c:v>-2.9957999999999999E-3</c:v>
                </c:pt>
                <c:pt idx="906">
                  <c:v>-3.004297E-3</c:v>
                </c:pt>
                <c:pt idx="907">
                  <c:v>-3.0493719999999998E-3</c:v>
                </c:pt>
                <c:pt idx="908">
                  <c:v>-2.909474E-3</c:v>
                </c:pt>
                <c:pt idx="909">
                  <c:v>-2.8602530000000001E-3</c:v>
                </c:pt>
                <c:pt idx="910">
                  <c:v>-3.0570800000000002E-3</c:v>
                </c:pt>
                <c:pt idx="911">
                  <c:v>-2.7349219999999999E-3</c:v>
                </c:pt>
                <c:pt idx="912">
                  <c:v>-2.9218849999999999E-3</c:v>
                </c:pt>
                <c:pt idx="913">
                  <c:v>-2.933373E-3</c:v>
                </c:pt>
                <c:pt idx="914">
                  <c:v>-2.8693310000000001E-3</c:v>
                </c:pt>
                <c:pt idx="915">
                  <c:v>-3.0286760000000001E-3</c:v>
                </c:pt>
                <c:pt idx="916">
                  <c:v>-2.7702870000000002E-3</c:v>
                </c:pt>
                <c:pt idx="917">
                  <c:v>-3.0335269999999998E-3</c:v>
                </c:pt>
                <c:pt idx="918">
                  <c:v>-2.9303269999999999E-3</c:v>
                </c:pt>
                <c:pt idx="919">
                  <c:v>-3.0241479999999999E-3</c:v>
                </c:pt>
                <c:pt idx="920">
                  <c:v>-2.8500159999999999E-3</c:v>
                </c:pt>
                <c:pt idx="921">
                  <c:v>-2.6686790000000002E-3</c:v>
                </c:pt>
                <c:pt idx="922">
                  <c:v>-2.7753650000000001E-3</c:v>
                </c:pt>
                <c:pt idx="923">
                  <c:v>-2.8554819999999999E-3</c:v>
                </c:pt>
                <c:pt idx="924">
                  <c:v>-2.9683330000000001E-3</c:v>
                </c:pt>
                <c:pt idx="925">
                  <c:v>-2.8520419999999999E-3</c:v>
                </c:pt>
                <c:pt idx="926">
                  <c:v>-3.0464450000000001E-3</c:v>
                </c:pt>
                <c:pt idx="927">
                  <c:v>-3.066399E-3</c:v>
                </c:pt>
                <c:pt idx="928">
                  <c:v>-2.9670709999999999E-3</c:v>
                </c:pt>
                <c:pt idx="929">
                  <c:v>-2.9263039999999998E-3</c:v>
                </c:pt>
                <c:pt idx="930">
                  <c:v>-3.0124520000000001E-3</c:v>
                </c:pt>
                <c:pt idx="931">
                  <c:v>-2.766583E-3</c:v>
                </c:pt>
                <c:pt idx="932">
                  <c:v>-3.0447680000000002E-3</c:v>
                </c:pt>
                <c:pt idx="933">
                  <c:v>-2.7710999999999999E-3</c:v>
                </c:pt>
                <c:pt idx="934">
                  <c:v>-2.77012E-3</c:v>
                </c:pt>
                <c:pt idx="935">
                  <c:v>-2.7911189999999999E-3</c:v>
                </c:pt>
                <c:pt idx="936">
                  <c:v>-2.9050410000000001E-3</c:v>
                </c:pt>
                <c:pt idx="937">
                  <c:v>-3.002752E-3</c:v>
                </c:pt>
                <c:pt idx="938">
                  <c:v>-3.020324E-3</c:v>
                </c:pt>
                <c:pt idx="939">
                  <c:v>-2.8253229999999998E-3</c:v>
                </c:pt>
                <c:pt idx="940">
                  <c:v>-3.215449E-3</c:v>
                </c:pt>
                <c:pt idx="941">
                  <c:v>-2.9757519999999999E-3</c:v>
                </c:pt>
                <c:pt idx="942">
                  <c:v>-2.6602599999999998E-3</c:v>
                </c:pt>
                <c:pt idx="943">
                  <c:v>-3.355682E-3</c:v>
                </c:pt>
                <c:pt idx="944">
                  <c:v>-3.0352320000000001E-3</c:v>
                </c:pt>
                <c:pt idx="945">
                  <c:v>-2.915979E-3</c:v>
                </c:pt>
                <c:pt idx="946">
                  <c:v>-2.2898699999999998E-3</c:v>
                </c:pt>
                <c:pt idx="947">
                  <c:v>-2.4524999999999998E-3</c:v>
                </c:pt>
                <c:pt idx="948">
                  <c:v>-3.0868240000000002E-3</c:v>
                </c:pt>
                <c:pt idx="949">
                  <c:v>-2.5111420000000001E-3</c:v>
                </c:pt>
                <c:pt idx="950">
                  <c:v>-3.110968E-3</c:v>
                </c:pt>
                <c:pt idx="951">
                  <c:v>-2.4987130000000001E-3</c:v>
                </c:pt>
                <c:pt idx="952">
                  <c:v>-3.0297980000000002E-3</c:v>
                </c:pt>
                <c:pt idx="953">
                  <c:v>-2.862088E-3</c:v>
                </c:pt>
                <c:pt idx="954">
                  <c:v>-2.3387849999999999E-3</c:v>
                </c:pt>
                <c:pt idx="955">
                  <c:v>-2.86441E-3</c:v>
                </c:pt>
                <c:pt idx="956">
                  <c:v>-2.923494E-3</c:v>
                </c:pt>
                <c:pt idx="957">
                  <c:v>-2.8881290000000001E-3</c:v>
                </c:pt>
                <c:pt idx="958">
                  <c:v>-1.782311E-3</c:v>
                </c:pt>
                <c:pt idx="959">
                  <c:v>-2.7698610000000002E-3</c:v>
                </c:pt>
                <c:pt idx="960">
                  <c:v>-3.1960270000000002E-3</c:v>
                </c:pt>
                <c:pt idx="961">
                  <c:v>-2.7875249999999999E-3</c:v>
                </c:pt>
                <c:pt idx="962">
                  <c:v>-3.0395639999999998E-3</c:v>
                </c:pt>
                <c:pt idx="963">
                  <c:v>-2.7513419999999999E-3</c:v>
                </c:pt>
                <c:pt idx="964">
                  <c:v>-3.022926E-3</c:v>
                </c:pt>
                <c:pt idx="965">
                  <c:v>-2.973598E-3</c:v>
                </c:pt>
                <c:pt idx="966">
                  <c:v>-2.7375070000000001E-3</c:v>
                </c:pt>
                <c:pt idx="967">
                  <c:v>-2.7119399999999999E-3</c:v>
                </c:pt>
                <c:pt idx="968">
                  <c:v>-3.182785E-3</c:v>
                </c:pt>
                <c:pt idx="969">
                  <c:v>-2.8738840000000002E-3</c:v>
                </c:pt>
                <c:pt idx="970">
                  <c:v>-2.9361919999999998E-3</c:v>
                </c:pt>
                <c:pt idx="971">
                  <c:v>-2.9889970000000002E-3</c:v>
                </c:pt>
                <c:pt idx="972">
                  <c:v>-2.882024E-3</c:v>
                </c:pt>
                <c:pt idx="973">
                  <c:v>-3.0723259999999998E-3</c:v>
                </c:pt>
                <c:pt idx="974">
                  <c:v>-2.7354609999999998E-3</c:v>
                </c:pt>
                <c:pt idx="975">
                  <c:v>-3.0060680000000002E-3</c:v>
                </c:pt>
                <c:pt idx="976">
                  <c:v>-2.5653640000000001E-3</c:v>
                </c:pt>
                <c:pt idx="977">
                  <c:v>-2.4045920000000001E-3</c:v>
                </c:pt>
                <c:pt idx="978">
                  <c:v>-2.8863449999999998E-3</c:v>
                </c:pt>
                <c:pt idx="979">
                  <c:v>-2.6987249999999999E-3</c:v>
                </c:pt>
                <c:pt idx="980">
                  <c:v>-2.9229809999999998E-3</c:v>
                </c:pt>
                <c:pt idx="981">
                  <c:v>-2.7614940000000002E-3</c:v>
                </c:pt>
                <c:pt idx="982">
                  <c:v>-3.4501639999999999E-3</c:v>
                </c:pt>
                <c:pt idx="983">
                  <c:v>-3.1477879999999999E-3</c:v>
                </c:pt>
                <c:pt idx="984">
                  <c:v>-3.32527E-3</c:v>
                </c:pt>
                <c:pt idx="985">
                  <c:v>-3.5401320000000001E-3</c:v>
                </c:pt>
                <c:pt idx="986">
                  <c:v>-3.5807109999999999E-3</c:v>
                </c:pt>
                <c:pt idx="987">
                  <c:v>-3.4439850000000001E-3</c:v>
                </c:pt>
                <c:pt idx="988">
                  <c:v>-3.434529E-3</c:v>
                </c:pt>
                <c:pt idx="989">
                  <c:v>-3.6514830000000001E-3</c:v>
                </c:pt>
                <c:pt idx="990">
                  <c:v>-3.5159890000000002E-3</c:v>
                </c:pt>
                <c:pt idx="991">
                  <c:v>-3.7125470000000001E-3</c:v>
                </c:pt>
                <c:pt idx="992">
                  <c:v>-3.5838380000000002E-3</c:v>
                </c:pt>
                <c:pt idx="993">
                  <c:v>-3.7914580000000002E-3</c:v>
                </c:pt>
                <c:pt idx="994">
                  <c:v>-3.6061330000000001E-3</c:v>
                </c:pt>
                <c:pt idx="995">
                  <c:v>-3.6414799999999999E-3</c:v>
                </c:pt>
                <c:pt idx="996">
                  <c:v>-1.713538</c:v>
                </c:pt>
                <c:pt idx="997">
                  <c:v>-0.61339370000000004</c:v>
                </c:pt>
                <c:pt idx="998">
                  <c:v>9.5766309999999993E-2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959552"/>
        <c:axId val="66960128"/>
      </c:scatterChart>
      <c:valAx>
        <c:axId val="66959552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3056511248195892"/>
              <c:y val="0.877104037209024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6960128"/>
        <c:crossesAt val="0"/>
        <c:crossBetween val="midCat"/>
      </c:valAx>
      <c:valAx>
        <c:axId val="669601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85Rb (V)</a:t>
                </a:r>
              </a:p>
            </c:rich>
          </c:tx>
          <c:layout>
            <c:manualLayout>
              <c:xMode val="edge"/>
              <c:yMode val="edge"/>
              <c:x val="1.8805802140974416E-2"/>
              <c:y val="0.342203976639672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6959552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25293060464756"/>
          <c:y val="4.3667727374786115E-2"/>
          <c:w val="0.6134598381349623"/>
          <c:h val="0.75160600500158736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Unc.†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Data!$E$3</c:f>
                <c:numCache>
                  <c:formatCode>General</c:formatCode>
                  <c:ptCount val="1"/>
                  <c:pt idx="0">
                    <c:v>4.9031931096181471E-5</c:v>
                  </c:pt>
                </c:numCache>
              </c:numRef>
            </c:plus>
            <c:minus>
              <c:numRef>
                <c:f>Data!$E$3</c:f>
                <c:numCache>
                  <c:formatCode>General</c:formatCode>
                  <c:ptCount val="1"/>
                  <c:pt idx="0">
                    <c:v>4.9031931096181471E-5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Data!$E$2</c:f>
              <c:numCache>
                <c:formatCode>0.00000</c:formatCode>
                <c:ptCount val="1"/>
                <c:pt idx="0">
                  <c:v>0.70930868689825499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Data!$F$1</c:f>
              <c:strCache>
                <c:ptCount val="1"/>
                <c:pt idx="0">
                  <c:v>ArCa+CaCa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8"/>
            <c:spPr>
              <a:ln>
                <a:solidFill>
                  <a:schemeClr val="tx1"/>
                </a:solidFill>
              </a:ln>
            </c:spPr>
          </c:marker>
          <c:dLbls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Data!$F$3</c:f>
                <c:numCache>
                  <c:formatCode>General</c:formatCode>
                  <c:ptCount val="1"/>
                  <c:pt idx="0">
                    <c:v>4.9054224454291608E-5</c:v>
                  </c:pt>
                </c:numCache>
              </c:numRef>
            </c:plus>
            <c:minus>
              <c:numRef>
                <c:f>Data!$F$3</c:f>
                <c:numCache>
                  <c:formatCode>General</c:formatCode>
                  <c:ptCount val="1"/>
                  <c:pt idx="0">
                    <c:v>4.9054224454291608E-5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Ref>
              <c:f>Data!$F$2</c:f>
              <c:numCache>
                <c:formatCode>0.00000</c:formatCode>
                <c:ptCount val="1"/>
                <c:pt idx="0">
                  <c:v>0.70931181455315062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Data!$G$1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square"/>
            <c:size val="8"/>
            <c:spPr>
              <a:ln>
                <a:solidFill>
                  <a:srgbClr val="000000"/>
                </a:solidFill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Data!$G$3</c:f>
                <c:numCache>
                  <c:formatCode>General</c:formatCode>
                  <c:ptCount val="1"/>
                </c:numCache>
              </c:numRef>
            </c:plus>
            <c:minus>
              <c:numRef>
                <c:f>Data!$G$3</c:f>
                <c:numCache>
                  <c:formatCode>General</c:formatCode>
                  <c:ptCount val="1"/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3</c:v>
              </c:pt>
            </c:numLit>
          </c:xVal>
          <c:yVal>
            <c:numRef>
              <c:f>Data!$G$2</c:f>
              <c:numCache>
                <c:formatCode>0.00000</c:formatCode>
                <c:ptCount val="1"/>
              </c:numCache>
            </c:numRef>
          </c:yVal>
          <c:smooth val="0"/>
        </c:ser>
        <c:ser>
          <c:idx val="3"/>
          <c:order val="3"/>
          <c:tx>
            <c:strRef>
              <c:f>Data!$H$1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8"/>
            <c:spPr>
              <a:ln>
                <a:solidFill>
                  <a:schemeClr val="tx1"/>
                </a:solidFill>
              </a:ln>
            </c:spPr>
          </c:marker>
          <c:dLbls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Data!$H$3</c:f>
                <c:numCache>
                  <c:formatCode>General</c:formatCode>
                  <c:ptCount val="1"/>
                </c:numCache>
              </c:numRef>
            </c:plus>
            <c:minus>
              <c:numRef>
                <c:f>Data!$H$3</c:f>
                <c:numCache>
                  <c:formatCode>General</c:formatCode>
                  <c:ptCount val="1"/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4</c:v>
              </c:pt>
            </c:numLit>
          </c:xVal>
          <c:yVal>
            <c:numRef>
              <c:f>Data!$H$2</c:f>
              <c:numCache>
                <c:formatCode>0.00000</c:formatCode>
                <c:ptCount val="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462592"/>
        <c:axId val="165463168"/>
      </c:scatterChart>
      <c:valAx>
        <c:axId val="165462592"/>
        <c:scaling>
          <c:orientation val="minMax"/>
          <c:max val="3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5463168"/>
        <c:crosses val="autoZero"/>
        <c:crossBetween val="midCat"/>
        <c:majorUnit val="1"/>
      </c:valAx>
      <c:valAx>
        <c:axId val="1654631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(results)</a:t>
                </a:r>
              </a:p>
            </c:rich>
          </c:tx>
          <c:layout>
            <c:manualLayout>
              <c:xMode val="edge"/>
              <c:yMode val="edge"/>
              <c:x val="1.0025062656641603E-2"/>
              <c:y val="0.28048499372361063"/>
            </c:manualLayout>
          </c:layout>
          <c:overlay val="0"/>
        </c:title>
        <c:numFmt formatCode="0.0000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462592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9249343832021"/>
          <c:y val="6.0229454321042729E-2"/>
          <c:w val="0.70160072848036847"/>
          <c:h val="0.71312945655164206"/>
        </c:manualLayout>
      </c:layout>
      <c:scatterChart>
        <c:scatterStyle val="lineMarker"/>
        <c:varyColors val="0"/>
        <c:ser>
          <c:idx val="4"/>
          <c:order val="0"/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trendline>
            <c:spPr>
              <a:ln w="19050">
                <a:solidFill>
                  <a:schemeClr val="accent6">
                    <a:lumMod val="50000"/>
                  </a:schemeClr>
                </a:solidFill>
              </a:ln>
            </c:spPr>
            <c:trendlineType val="movingAvg"/>
            <c:period val="10"/>
            <c:dispRSqr val="0"/>
            <c:dispEq val="0"/>
          </c:trendline>
          <c:yVal>
            <c:numRef>
              <c:f>Data!$AT$67:$AT$1633</c:f>
              <c:numCache>
                <c:formatCode>0.00000</c:formatCode>
                <c:ptCount val="156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0.7083416306602508</c:v>
                </c:pt>
                <c:pt idx="220">
                  <c:v>0.70866009298345622</c:v>
                </c:pt>
                <c:pt idx="221">
                  <c:v>0.70976846703021379</c:v>
                </c:pt>
                <c:pt idx="222">
                  <c:v>0.70827481719754148</c:v>
                </c:pt>
                <c:pt idx="223">
                  <c:v>0.70977099267738075</c:v>
                </c:pt>
                <c:pt idx="224">
                  <c:v>0.70917479814859496</c:v>
                </c:pt>
                <c:pt idx="225">
                  <c:v>0.7088161077849785</c:v>
                </c:pt>
                <c:pt idx="226">
                  <c:v>0.70948259087583299</c:v>
                </c:pt>
                <c:pt idx="227">
                  <c:v>0.70910834452226079</c:v>
                </c:pt>
                <c:pt idx="228">
                  <c:v>0.70923433605771746</c:v>
                </c:pt>
                <c:pt idx="229">
                  <c:v>0.70979644738342274</c:v>
                </c:pt>
                <c:pt idx="230">
                  <c:v>0.70834353143619766</c:v>
                </c:pt>
                <c:pt idx="231">
                  <c:v>0.70972920916169069</c:v>
                </c:pt>
                <c:pt idx="232">
                  <c:v>0.70941835329796288</c:v>
                </c:pt>
                <c:pt idx="233">
                  <c:v>0.70900728089403386</c:v>
                </c:pt>
                <c:pt idx="234">
                  <c:v>0.70968744847667309</c:v>
                </c:pt>
                <c:pt idx="235">
                  <c:v>0.70980760521963404</c:v>
                </c:pt>
                <c:pt idx="236">
                  <c:v>0.70974510371315258</c:v>
                </c:pt>
                <c:pt idx="237">
                  <c:v>0.70962921503175314</c:v>
                </c:pt>
                <c:pt idx="238">
                  <c:v>0.7093953452408881</c:v>
                </c:pt>
                <c:pt idx="239">
                  <c:v>0.70989999322149955</c:v>
                </c:pt>
                <c:pt idx="240">
                  <c:v>0.70974805852654999</c:v>
                </c:pt>
                <c:pt idx="241">
                  <c:v>0.70892765279186909</c:v>
                </c:pt>
                <c:pt idx="242">
                  <c:v>0.70927054059951344</c:v>
                </c:pt>
                <c:pt idx="243">
                  <c:v>0.70906749031344862</c:v>
                </c:pt>
                <c:pt idx="244">
                  <c:v>0.70888471142474674</c:v>
                </c:pt>
                <c:pt idx="245">
                  <c:v>0.70845958653333607</c:v>
                </c:pt>
                <c:pt idx="246">
                  <c:v>0.70852618228818498</c:v>
                </c:pt>
                <c:pt idx="247">
                  <c:v>0.71044082053402335</c:v>
                </c:pt>
                <c:pt idx="248">
                  <c:v>0.70857654978203166</c:v>
                </c:pt>
                <c:pt idx="249">
                  <c:v>0.70845005088059765</c:v>
                </c:pt>
                <c:pt idx="250">
                  <c:v>0.70976226760888694</c:v>
                </c:pt>
                <c:pt idx="251">
                  <c:v>0.70954439411092218</c:v>
                </c:pt>
                <c:pt idx="252">
                  <c:v>0.70835008995487891</c:v>
                </c:pt>
                <c:pt idx="253">
                  <c:v>0.71006838516633219</c:v>
                </c:pt>
                <c:pt idx="254">
                  <c:v>#N/A</c:v>
                </c:pt>
                <c:pt idx="255">
                  <c:v>0.71018479288370873</c:v>
                </c:pt>
                <c:pt idx="256">
                  <c:v>0.71017209683629501</c:v>
                </c:pt>
                <c:pt idx="257">
                  <c:v>0.70946249550570539</c:v>
                </c:pt>
                <c:pt idx="258">
                  <c:v>0.70835586619925894</c:v>
                </c:pt>
                <c:pt idx="259">
                  <c:v>0.70845150284489822</c:v>
                </c:pt>
                <c:pt idx="260">
                  <c:v>0.71015543140747961</c:v>
                </c:pt>
                <c:pt idx="261">
                  <c:v>0.70917898776404875</c:v>
                </c:pt>
                <c:pt idx="262">
                  <c:v>0.70945179901037025</c:v>
                </c:pt>
                <c:pt idx="263">
                  <c:v>0.70853511692541282</c:v>
                </c:pt>
                <c:pt idx="264">
                  <c:v>0.7101875610429349</c:v>
                </c:pt>
                <c:pt idx="265">
                  <c:v>0.70958326859997189</c:v>
                </c:pt>
                <c:pt idx="266">
                  <c:v>0.7094400222058691</c:v>
                </c:pt>
                <c:pt idx="267">
                  <c:v>0.70948197842640426</c:v>
                </c:pt>
                <c:pt idx="268">
                  <c:v>0.70949277272093425</c:v>
                </c:pt>
                <c:pt idx="269">
                  <c:v>0.70954214302600782</c:v>
                </c:pt>
                <c:pt idx="270">
                  <c:v>0.70977732745081934</c:v>
                </c:pt>
                <c:pt idx="271">
                  <c:v>#N/A</c:v>
                </c:pt>
                <c:pt idx="272">
                  <c:v>0.71049704911943534</c:v>
                </c:pt>
                <c:pt idx="273">
                  <c:v>0.70898091694950993</c:v>
                </c:pt>
                <c:pt idx="274">
                  <c:v>0.70933832955151088</c:v>
                </c:pt>
                <c:pt idx="275">
                  <c:v>0.70916464629147591</c:v>
                </c:pt>
                <c:pt idx="276">
                  <c:v>0.70885175958264979</c:v>
                </c:pt>
                <c:pt idx="277">
                  <c:v>0.70834960249408685</c:v>
                </c:pt>
                <c:pt idx="278">
                  <c:v>0.71020775145401438</c:v>
                </c:pt>
                <c:pt idx="279">
                  <c:v>0.70976137131057104</c:v>
                </c:pt>
                <c:pt idx="280">
                  <c:v>0.70957305687234262</c:v>
                </c:pt>
                <c:pt idx="281">
                  <c:v>0.70903086855963726</c:v>
                </c:pt>
                <c:pt idx="282">
                  <c:v>0.70985002490086968</c:v>
                </c:pt>
                <c:pt idx="283">
                  <c:v>0.70847026300025329</c:v>
                </c:pt>
                <c:pt idx="284">
                  <c:v>0.70973839882265044</c:v>
                </c:pt>
                <c:pt idx="285">
                  <c:v>0.70972667251295529</c:v>
                </c:pt>
                <c:pt idx="286">
                  <c:v>0.71007499157251974</c:v>
                </c:pt>
                <c:pt idx="287">
                  <c:v>0.70938708075425061</c:v>
                </c:pt>
                <c:pt idx="288">
                  <c:v>0.70990024126528506</c:v>
                </c:pt>
                <c:pt idx="289">
                  <c:v>0.71032647453970743</c:v>
                </c:pt>
                <c:pt idx="290">
                  <c:v>0.71005162510593156</c:v>
                </c:pt>
                <c:pt idx="291">
                  <c:v>0.70913795155578518</c:v>
                </c:pt>
                <c:pt idx="292">
                  <c:v>0.70951188329814929</c:v>
                </c:pt>
                <c:pt idx="293">
                  <c:v>0.70978117992452128</c:v>
                </c:pt>
                <c:pt idx="294">
                  <c:v>0.70873538821675819</c:v>
                </c:pt>
                <c:pt idx="295">
                  <c:v>0.70923013461514084</c:v>
                </c:pt>
                <c:pt idx="296">
                  <c:v>#N/A</c:v>
                </c:pt>
                <c:pt idx="297">
                  <c:v>0.70902554290513731</c:v>
                </c:pt>
                <c:pt idx="298">
                  <c:v>0.70843581371192532</c:v>
                </c:pt>
                <c:pt idx="299">
                  <c:v>0.70948810984802635</c:v>
                </c:pt>
                <c:pt idx="300">
                  <c:v>0.70992125718853694</c:v>
                </c:pt>
                <c:pt idx="301">
                  <c:v>0.70954752584165681</c:v>
                </c:pt>
                <c:pt idx="302">
                  <c:v>0.7090153675456442</c:v>
                </c:pt>
                <c:pt idx="303">
                  <c:v>0.70928585891414708</c:v>
                </c:pt>
                <c:pt idx="304">
                  <c:v>0.71030358636902202</c:v>
                </c:pt>
                <c:pt idx="305">
                  <c:v>0.70995506681533005</c:v>
                </c:pt>
                <c:pt idx="306">
                  <c:v>0.71024419391741911</c:v>
                </c:pt>
                <c:pt idx="307">
                  <c:v>0.70889473461287844</c:v>
                </c:pt>
                <c:pt idx="308">
                  <c:v>0.70970810688938457</c:v>
                </c:pt>
                <c:pt idx="309">
                  <c:v>#N/A</c:v>
                </c:pt>
                <c:pt idx="310">
                  <c:v>0.70888833834134168</c:v>
                </c:pt>
                <c:pt idx="311">
                  <c:v>0.7099119752856452</c:v>
                </c:pt>
                <c:pt idx="312">
                  <c:v>0.70972007677264559</c:v>
                </c:pt>
                <c:pt idx="313">
                  <c:v>0.70817413696406117</c:v>
                </c:pt>
                <c:pt idx="314">
                  <c:v>0.70863447438987825</c:v>
                </c:pt>
                <c:pt idx="315">
                  <c:v>0.71003929286316203</c:v>
                </c:pt>
                <c:pt idx="316">
                  <c:v>0.70992566042593441</c:v>
                </c:pt>
                <c:pt idx="317">
                  <c:v>0.70879491391600546</c:v>
                </c:pt>
                <c:pt idx="318">
                  <c:v>0.70967353556667023</c:v>
                </c:pt>
                <c:pt idx="319">
                  <c:v>0.70986435810316328</c:v>
                </c:pt>
                <c:pt idx="320">
                  <c:v>0.7090567687812076</c:v>
                </c:pt>
                <c:pt idx="321">
                  <c:v>0.70912612318939494</c:v>
                </c:pt>
                <c:pt idx="322">
                  <c:v>0.70878244898706233</c:v>
                </c:pt>
                <c:pt idx="323">
                  <c:v>0.70938346932011864</c:v>
                </c:pt>
                <c:pt idx="324">
                  <c:v>0.70916898142989759</c:v>
                </c:pt>
                <c:pt idx="325">
                  <c:v>0.71007879480753155</c:v>
                </c:pt>
                <c:pt idx="326">
                  <c:v>0.70940214688349301</c:v>
                </c:pt>
                <c:pt idx="327">
                  <c:v>0.70935909264866459</c:v>
                </c:pt>
                <c:pt idx="328">
                  <c:v>0.70954568891494518</c:v>
                </c:pt>
                <c:pt idx="329">
                  <c:v>0.70914092933108219</c:v>
                </c:pt>
                <c:pt idx="330">
                  <c:v>0.70880315851531051</c:v>
                </c:pt>
                <c:pt idx="331">
                  <c:v>0.7094506083148221</c:v>
                </c:pt>
                <c:pt idx="332">
                  <c:v>0.70890068850551724</c:v>
                </c:pt>
                <c:pt idx="333">
                  <c:v>0.71000708428863135</c:v>
                </c:pt>
                <c:pt idx="334">
                  <c:v>0.70921929618542678</c:v>
                </c:pt>
                <c:pt idx="335">
                  <c:v>0.7085014748693802</c:v>
                </c:pt>
                <c:pt idx="336">
                  <c:v>0.70893044360582791</c:v>
                </c:pt>
                <c:pt idx="337">
                  <c:v>0.70963210687667999</c:v>
                </c:pt>
                <c:pt idx="338">
                  <c:v>0.70947073142318384</c:v>
                </c:pt>
                <c:pt idx="339">
                  <c:v>0.70907129799263802</c:v>
                </c:pt>
                <c:pt idx="340">
                  <c:v>0.71017907651956369</c:v>
                </c:pt>
                <c:pt idx="341">
                  <c:v>0.70929303350972361</c:v>
                </c:pt>
                <c:pt idx="342">
                  <c:v>0.70912957375386931</c:v>
                </c:pt>
                <c:pt idx="343">
                  <c:v>0.70864112182147676</c:v>
                </c:pt>
                <c:pt idx="344">
                  <c:v>0.70968425328873197</c:v>
                </c:pt>
                <c:pt idx="345">
                  <c:v>0.70961438943809552</c:v>
                </c:pt>
                <c:pt idx="346">
                  <c:v>0.70951207763874458</c:v>
                </c:pt>
                <c:pt idx="347">
                  <c:v>0.71027839460441089</c:v>
                </c:pt>
                <c:pt idx="348">
                  <c:v>0.70939959218669846</c:v>
                </c:pt>
                <c:pt idx="349">
                  <c:v>0.70882855705495629</c:v>
                </c:pt>
                <c:pt idx="350">
                  <c:v>0.70857927644471885</c:v>
                </c:pt>
                <c:pt idx="351">
                  <c:v>0.70922043915934285</c:v>
                </c:pt>
                <c:pt idx="352">
                  <c:v>#N/A</c:v>
                </c:pt>
                <c:pt idx="353">
                  <c:v>0.70979630792262549</c:v>
                </c:pt>
                <c:pt idx="354">
                  <c:v>0.70861581784225525</c:v>
                </c:pt>
                <c:pt idx="355">
                  <c:v>0.70979795652471089</c:v>
                </c:pt>
                <c:pt idx="356">
                  <c:v>0.70899674630119114</c:v>
                </c:pt>
                <c:pt idx="357">
                  <c:v>0.70903271166622062</c:v>
                </c:pt>
                <c:pt idx="358">
                  <c:v>0.7082538791452021</c:v>
                </c:pt>
                <c:pt idx="359">
                  <c:v>0.70961258284875495</c:v>
                </c:pt>
                <c:pt idx="360">
                  <c:v>0.7084434723927292</c:v>
                </c:pt>
                <c:pt idx="361">
                  <c:v>0.70985346258148974</c:v>
                </c:pt>
                <c:pt idx="362">
                  <c:v>0.70884635110294281</c:v>
                </c:pt>
                <c:pt idx="363">
                  <c:v>0.70979500653355054</c:v>
                </c:pt>
                <c:pt idx="364">
                  <c:v>0.70925436194752534</c:v>
                </c:pt>
                <c:pt idx="365">
                  <c:v>0.70811773723617522</c:v>
                </c:pt>
                <c:pt idx="366">
                  <c:v>0.70855977732883357</c:v>
                </c:pt>
                <c:pt idx="367">
                  <c:v>0.70946587033104402</c:v>
                </c:pt>
                <c:pt idx="368">
                  <c:v>0.70876401176482695</c:v>
                </c:pt>
                <c:pt idx="369">
                  <c:v>0.70927533647674479</c:v>
                </c:pt>
                <c:pt idx="370">
                  <c:v>0.70868880355261588</c:v>
                </c:pt>
                <c:pt idx="371">
                  <c:v>0.70873055626847792</c:v>
                </c:pt>
                <c:pt idx="372">
                  <c:v>0.70959610904143922</c:v>
                </c:pt>
                <c:pt idx="373">
                  <c:v>0.70880245387997987</c:v>
                </c:pt>
                <c:pt idx="374">
                  <c:v>0.7092858339051894</c:v>
                </c:pt>
                <c:pt idx="375">
                  <c:v>0.70926854495507929</c:v>
                </c:pt>
                <c:pt idx="376">
                  <c:v>0.70901310872189338</c:v>
                </c:pt>
                <c:pt idx="377">
                  <c:v>0.70925236631651811</c:v>
                </c:pt>
                <c:pt idx="378">
                  <c:v>0.70968375232576364</c:v>
                </c:pt>
                <c:pt idx="379">
                  <c:v>0.70962693297274082</c:v>
                </c:pt>
                <c:pt idx="380">
                  <c:v>0.70932097952195161</c:v>
                </c:pt>
                <c:pt idx="381">
                  <c:v>0.70927112764668376</c:v>
                </c:pt>
                <c:pt idx="382">
                  <c:v>0.70844876371769583</c:v>
                </c:pt>
                <c:pt idx="383">
                  <c:v>0.70954285730524036</c:v>
                </c:pt>
                <c:pt idx="384">
                  <c:v>0.70983680984890007</c:v>
                </c:pt>
                <c:pt idx="385">
                  <c:v>0.7097778417751518</c:v>
                </c:pt>
                <c:pt idx="386">
                  <c:v>0.7098068279209071</c:v>
                </c:pt>
                <c:pt idx="387">
                  <c:v>0.7087512568323634</c:v>
                </c:pt>
                <c:pt idx="388">
                  <c:v>0.70850782090713205</c:v>
                </c:pt>
                <c:pt idx="389">
                  <c:v>0.70908411603494836</c:v>
                </c:pt>
                <c:pt idx="390">
                  <c:v>0.70977778780471068</c:v>
                </c:pt>
                <c:pt idx="391">
                  <c:v>0.71026560282465134</c:v>
                </c:pt>
                <c:pt idx="392">
                  <c:v>#N/A</c:v>
                </c:pt>
                <c:pt idx="393">
                  <c:v>0.70897749259356735</c:v>
                </c:pt>
                <c:pt idx="394">
                  <c:v>0.70978393942518114</c:v>
                </c:pt>
                <c:pt idx="395">
                  <c:v>0.71039409874443271</c:v>
                </c:pt>
                <c:pt idx="396">
                  <c:v>0.70931021600742361</c:v>
                </c:pt>
                <c:pt idx="397">
                  <c:v>#N/A</c:v>
                </c:pt>
                <c:pt idx="398">
                  <c:v>0.70962633497472472</c:v>
                </c:pt>
                <c:pt idx="399">
                  <c:v>#N/A</c:v>
                </c:pt>
                <c:pt idx="400">
                  <c:v>0.70909842869829542</c:v>
                </c:pt>
                <c:pt idx="401">
                  <c:v>0.709514263506558</c:v>
                </c:pt>
                <c:pt idx="402">
                  <c:v>0.70838428886815252</c:v>
                </c:pt>
                <c:pt idx="403">
                  <c:v>#N/A</c:v>
                </c:pt>
                <c:pt idx="404">
                  <c:v>0.70873352283344371</c:v>
                </c:pt>
                <c:pt idx="405">
                  <c:v>0.70841951847265294</c:v>
                </c:pt>
                <c:pt idx="406">
                  <c:v>0.70924420998953841</c:v>
                </c:pt>
                <c:pt idx="407">
                  <c:v>0.70922039835396322</c:v>
                </c:pt>
                <c:pt idx="408">
                  <c:v>0.70941500273784031</c:v>
                </c:pt>
                <c:pt idx="409">
                  <c:v>0.70893895117057493</c:v>
                </c:pt>
                <c:pt idx="410">
                  <c:v>0.70978669624992008</c:v>
                </c:pt>
                <c:pt idx="411">
                  <c:v>#N/A</c:v>
                </c:pt>
                <c:pt idx="412">
                  <c:v>0.70972845239399307</c:v>
                </c:pt>
                <c:pt idx="413">
                  <c:v>#N/A</c:v>
                </c:pt>
                <c:pt idx="414">
                  <c:v>0.70919814130125292</c:v>
                </c:pt>
                <c:pt idx="415">
                  <c:v>0.70875617569682259</c:v>
                </c:pt>
                <c:pt idx="416">
                  <c:v>0.70941374210254382</c:v>
                </c:pt>
                <c:pt idx="417">
                  <c:v>0.70881286970726787</c:v>
                </c:pt>
                <c:pt idx="418">
                  <c:v>0.70922167833526262</c:v>
                </c:pt>
                <c:pt idx="419">
                  <c:v>0.7100566526282327</c:v>
                </c:pt>
                <c:pt idx="420">
                  <c:v>0.70908980445001035</c:v>
                </c:pt>
                <c:pt idx="421">
                  <c:v>0.70986746014025781</c:v>
                </c:pt>
                <c:pt idx="422">
                  <c:v>0.70901375794975896</c:v>
                </c:pt>
                <c:pt idx="423">
                  <c:v>0.70938058713049601</c:v>
                </c:pt>
                <c:pt idx="424">
                  <c:v>0.70915547044593363</c:v>
                </c:pt>
                <c:pt idx="425">
                  <c:v>#N/A</c:v>
                </c:pt>
                <c:pt idx="426">
                  <c:v>0.70836785591774165</c:v>
                </c:pt>
                <c:pt idx="427">
                  <c:v>0.70993007522039431</c:v>
                </c:pt>
                <c:pt idx="428">
                  <c:v>0.70975657625599942</c:v>
                </c:pt>
                <c:pt idx="429">
                  <c:v>0.70988609585721396</c:v>
                </c:pt>
                <c:pt idx="430">
                  <c:v>0.70959108524467918</c:v>
                </c:pt>
                <c:pt idx="431">
                  <c:v>0.709619504892263</c:v>
                </c:pt>
                <c:pt idx="432">
                  <c:v>0.70906981203236241</c:v>
                </c:pt>
                <c:pt idx="433">
                  <c:v>0.7085998413949397</c:v>
                </c:pt>
                <c:pt idx="434">
                  <c:v>0.70901566581365127</c:v>
                </c:pt>
                <c:pt idx="435">
                  <c:v>0.70956435437742915</c:v>
                </c:pt>
                <c:pt idx="436">
                  <c:v>0.70971611828946046</c:v>
                </c:pt>
                <c:pt idx="437">
                  <c:v>0.70861730430745651</c:v>
                </c:pt>
                <c:pt idx="438">
                  <c:v>0.70944348576285332</c:v>
                </c:pt>
                <c:pt idx="439">
                  <c:v>0.7085841830211308</c:v>
                </c:pt>
                <c:pt idx="440">
                  <c:v>0.70907831691661527</c:v>
                </c:pt>
                <c:pt idx="441">
                  <c:v>0.70961044046435906</c:v>
                </c:pt>
                <c:pt idx="442">
                  <c:v>0.71008669693870075</c:v>
                </c:pt>
                <c:pt idx="443">
                  <c:v>0.70914291343780622</c:v>
                </c:pt>
                <c:pt idx="444">
                  <c:v>0.71016911371311042</c:v>
                </c:pt>
                <c:pt idx="445">
                  <c:v>0.70915207734924512</c:v>
                </c:pt>
                <c:pt idx="446">
                  <c:v>0.70885913213985086</c:v>
                </c:pt>
                <c:pt idx="447">
                  <c:v>0.7088614182521279</c:v>
                </c:pt>
                <c:pt idx="448">
                  <c:v>0.71003258480300213</c:v>
                </c:pt>
                <c:pt idx="449">
                  <c:v>0.71007254843108703</c:v>
                </c:pt>
                <c:pt idx="450">
                  <c:v>0.70969885892628282</c:v>
                </c:pt>
                <c:pt idx="451">
                  <c:v>0.70946719310149842</c:v>
                </c:pt>
                <c:pt idx="452">
                  <c:v>0.70976098579304803</c:v>
                </c:pt>
                <c:pt idx="453">
                  <c:v>0.70876899188772879</c:v>
                </c:pt>
                <c:pt idx="454">
                  <c:v>0.70853100468127439</c:v>
                </c:pt>
                <c:pt idx="455">
                  <c:v>0.70970906934526357</c:v>
                </c:pt>
                <c:pt idx="456">
                  <c:v>0.70978828753002865</c:v>
                </c:pt>
                <c:pt idx="457">
                  <c:v>0.7091480584201213</c:v>
                </c:pt>
                <c:pt idx="458">
                  <c:v>0.70861286553724456</c:v>
                </c:pt>
                <c:pt idx="459">
                  <c:v>0.70968613726570451</c:v>
                </c:pt>
                <c:pt idx="460">
                  <c:v>0.70981439948978908</c:v>
                </c:pt>
                <c:pt idx="461">
                  <c:v>0.70956149417815051</c:v>
                </c:pt>
                <c:pt idx="462">
                  <c:v>0.7093742802892915</c:v>
                </c:pt>
                <c:pt idx="463">
                  <c:v>0.70830845501662199</c:v>
                </c:pt>
                <c:pt idx="464">
                  <c:v>0.7098172499361497</c:v>
                </c:pt>
                <c:pt idx="465">
                  <c:v>0.70894802903814669</c:v>
                </c:pt>
                <c:pt idx="466">
                  <c:v>0.71038786941599563</c:v>
                </c:pt>
                <c:pt idx="467">
                  <c:v>0.70900616088231128</c:v>
                </c:pt>
                <c:pt idx="468">
                  <c:v>0.70874906764473955</c:v>
                </c:pt>
                <c:pt idx="469">
                  <c:v>0.70863615196146146</c:v>
                </c:pt>
                <c:pt idx="470">
                  <c:v>0.70888846958384921</c:v>
                </c:pt>
                <c:pt idx="471">
                  <c:v>0.70865281650282741</c:v>
                </c:pt>
                <c:pt idx="472">
                  <c:v>0.70891767721298105</c:v>
                </c:pt>
                <c:pt idx="473">
                  <c:v>0.70953034815657856</c:v>
                </c:pt>
                <c:pt idx="474">
                  <c:v>0.70943520789537728</c:v>
                </c:pt>
                <c:pt idx="475">
                  <c:v>0.70972653351679482</c:v>
                </c:pt>
                <c:pt idx="476">
                  <c:v>0.70898597962592458</c:v>
                </c:pt>
                <c:pt idx="477">
                  <c:v>0.70886300652169298</c:v>
                </c:pt>
                <c:pt idx="478">
                  <c:v>0.70936820995285521</c:v>
                </c:pt>
                <c:pt idx="479">
                  <c:v>0.7093594286804924</c:v>
                </c:pt>
                <c:pt idx="480">
                  <c:v>0.7091858504074452</c:v>
                </c:pt>
                <c:pt idx="481">
                  <c:v>0.70912995356951869</c:v>
                </c:pt>
                <c:pt idx="482">
                  <c:v>0.70849631327308804</c:v>
                </c:pt>
                <c:pt idx="483">
                  <c:v>0.70922858896475571</c:v>
                </c:pt>
                <c:pt idx="484">
                  <c:v>0.70896826278982805</c:v>
                </c:pt>
                <c:pt idx="485">
                  <c:v>0.70984077715867056</c:v>
                </c:pt>
                <c:pt idx="486">
                  <c:v>0.71013650650092563</c:v>
                </c:pt>
                <c:pt idx="487">
                  <c:v>0.71010034618164097</c:v>
                </c:pt>
                <c:pt idx="488">
                  <c:v>#N/A</c:v>
                </c:pt>
                <c:pt idx="489">
                  <c:v>0.70898333688462523</c:v>
                </c:pt>
                <c:pt idx="490">
                  <c:v>0.70897819940064688</c:v>
                </c:pt>
                <c:pt idx="491">
                  <c:v>#N/A</c:v>
                </c:pt>
                <c:pt idx="492">
                  <c:v>0.70966380011423358</c:v>
                </c:pt>
                <c:pt idx="493">
                  <c:v>0.70843138535908878</c:v>
                </c:pt>
                <c:pt idx="494">
                  <c:v>0.71004292619952525</c:v>
                </c:pt>
                <c:pt idx="495">
                  <c:v>0.70979199862712405</c:v>
                </c:pt>
                <c:pt idx="496">
                  <c:v>0.7090577836641333</c:v>
                </c:pt>
                <c:pt idx="497">
                  <c:v>0.70917915864116687</c:v>
                </c:pt>
                <c:pt idx="498">
                  <c:v>0.71000388914175794</c:v>
                </c:pt>
                <c:pt idx="499">
                  <c:v>0.70884393739179385</c:v>
                </c:pt>
                <c:pt idx="500">
                  <c:v>0.70854821907902021</c:v>
                </c:pt>
                <c:pt idx="501">
                  <c:v>0.70919572620860316</c:v>
                </c:pt>
                <c:pt idx="502">
                  <c:v>0.70961168580938871</c:v>
                </c:pt>
                <c:pt idx="503">
                  <c:v>0.70939446030381692</c:v>
                </c:pt>
                <c:pt idx="504">
                  <c:v>0.70927890733924859</c:v>
                </c:pt>
                <c:pt idx="505">
                  <c:v>0.70908401839917412</c:v>
                </c:pt>
                <c:pt idx="506">
                  <c:v>0.70958955383626332</c:v>
                </c:pt>
                <c:pt idx="507">
                  <c:v>0.70931095331197669</c:v>
                </c:pt>
                <c:pt idx="508">
                  <c:v>0.70926601486059859</c:v>
                </c:pt>
                <c:pt idx="509">
                  <c:v>0.70958392317567376</c:v>
                </c:pt>
                <c:pt idx="510">
                  <c:v>0.70948865305725339</c:v>
                </c:pt>
                <c:pt idx="511">
                  <c:v>#N/A</c:v>
                </c:pt>
                <c:pt idx="512">
                  <c:v>0.70903955344342329</c:v>
                </c:pt>
                <c:pt idx="513">
                  <c:v>0.70991451197793132</c:v>
                </c:pt>
                <c:pt idx="514">
                  <c:v>0.70875841069733037</c:v>
                </c:pt>
                <c:pt idx="515">
                  <c:v>0.70944162168023683</c:v>
                </c:pt>
                <c:pt idx="516">
                  <c:v>0.70986699591054436</c:v>
                </c:pt>
                <c:pt idx="517">
                  <c:v>0.70946122455053617</c:v>
                </c:pt>
                <c:pt idx="518">
                  <c:v>#N/A</c:v>
                </c:pt>
                <c:pt idx="519">
                  <c:v>#N/A</c:v>
                </c:pt>
                <c:pt idx="520">
                  <c:v>0.70927168145704755</c:v>
                </c:pt>
                <c:pt idx="521">
                  <c:v>0.70902278954366738</c:v>
                </c:pt>
                <c:pt idx="522">
                  <c:v>0.71054728513536847</c:v>
                </c:pt>
                <c:pt idx="523">
                  <c:v>0.71047516742949046</c:v>
                </c:pt>
                <c:pt idx="524">
                  <c:v>0.70932749382967997</c:v>
                </c:pt>
                <c:pt idx="525">
                  <c:v>0.70981530300541684</c:v>
                </c:pt>
                <c:pt idx="526">
                  <c:v>0.70865703264892077</c:v>
                </c:pt>
                <c:pt idx="527">
                  <c:v>0.7090428724550556</c:v>
                </c:pt>
                <c:pt idx="528">
                  <c:v>0.70889334061329723</c:v>
                </c:pt>
                <c:pt idx="529">
                  <c:v>0.70917050291038897</c:v>
                </c:pt>
                <c:pt idx="530">
                  <c:v>0.70928672364587342</c:v>
                </c:pt>
                <c:pt idx="531">
                  <c:v>0.70976195941916698</c:v>
                </c:pt>
                <c:pt idx="532">
                  <c:v>0.70901121324546856</c:v>
                </c:pt>
                <c:pt idx="533">
                  <c:v>0.70910567711996175</c:v>
                </c:pt>
                <c:pt idx="534">
                  <c:v>0.70931060792457368</c:v>
                </c:pt>
                <c:pt idx="535">
                  <c:v>0.7093164371829056</c:v>
                </c:pt>
                <c:pt idx="536">
                  <c:v>0.71041504951330181</c:v>
                </c:pt>
                <c:pt idx="537">
                  <c:v>0.7102455392817526</c:v>
                </c:pt>
                <c:pt idx="538">
                  <c:v>0.70875555547656344</c:v>
                </c:pt>
                <c:pt idx="539">
                  <c:v>0.70994900572563158</c:v>
                </c:pt>
                <c:pt idx="540">
                  <c:v>0.70894031635095223</c:v>
                </c:pt>
                <c:pt idx="541">
                  <c:v>0.70888159464932865</c:v>
                </c:pt>
                <c:pt idx="542">
                  <c:v>0.71052436746064884</c:v>
                </c:pt>
                <c:pt idx="543">
                  <c:v>0.70956540445817251</c:v>
                </c:pt>
                <c:pt idx="544">
                  <c:v>0.70821203748809147</c:v>
                </c:pt>
                <c:pt idx="545">
                  <c:v>0.70955790711738265</c:v>
                </c:pt>
                <c:pt idx="546">
                  <c:v>0.70950656516456423</c:v>
                </c:pt>
                <c:pt idx="547">
                  <c:v>0.70990065966157145</c:v>
                </c:pt>
                <c:pt idx="548">
                  <c:v>0.70882390888372715</c:v>
                </c:pt>
                <c:pt idx="549">
                  <c:v>0.709769528138951</c:v>
                </c:pt>
                <c:pt idx="550">
                  <c:v>0.70974372859062118</c:v>
                </c:pt>
                <c:pt idx="551">
                  <c:v>0.708502573153583</c:v>
                </c:pt>
                <c:pt idx="552">
                  <c:v>0.70898944958257382</c:v>
                </c:pt>
                <c:pt idx="553">
                  <c:v>0.70913072223967011</c:v>
                </c:pt>
                <c:pt idx="554">
                  <c:v>0.70938463974975663</c:v>
                </c:pt>
                <c:pt idx="555">
                  <c:v>0.7096976586260354</c:v>
                </c:pt>
                <c:pt idx="556">
                  <c:v>0.71007864203806959</c:v>
                </c:pt>
                <c:pt idx="557">
                  <c:v>0.70949209728936269</c:v>
                </c:pt>
                <c:pt idx="558">
                  <c:v>0.70973965686168905</c:v>
                </c:pt>
                <c:pt idx="559">
                  <c:v>0.70938941638480646</c:v>
                </c:pt>
                <c:pt idx="560">
                  <c:v>0.70843000296859715</c:v>
                </c:pt>
                <c:pt idx="561">
                  <c:v>0.70978233587780259</c:v>
                </c:pt>
                <c:pt idx="562">
                  <c:v>0.70977078073508448</c:v>
                </c:pt>
                <c:pt idx="563">
                  <c:v>0.70956527891089372</c:v>
                </c:pt>
                <c:pt idx="564">
                  <c:v>0.70871986863337366</c:v>
                </c:pt>
                <c:pt idx="565">
                  <c:v>0.70980824236178841</c:v>
                </c:pt>
                <c:pt idx="566">
                  <c:v>0.70948067286293404</c:v>
                </c:pt>
                <c:pt idx="567">
                  <c:v>0.70902149550992055</c:v>
                </c:pt>
                <c:pt idx="568">
                  <c:v>0.7091344945333462</c:v>
                </c:pt>
                <c:pt idx="569">
                  <c:v>0.7094490730417955</c:v>
                </c:pt>
                <c:pt idx="570">
                  <c:v>0.70966504083248971</c:v>
                </c:pt>
                <c:pt idx="571">
                  <c:v>0.71000938288032578</c:v>
                </c:pt>
                <c:pt idx="572">
                  <c:v>0.70922761326435657</c:v>
                </c:pt>
                <c:pt idx="573">
                  <c:v>0.70907095754495253</c:v>
                </c:pt>
                <c:pt idx="574">
                  <c:v>0.70911482988243291</c:v>
                </c:pt>
                <c:pt idx="575">
                  <c:v>0.70949534565266292</c:v>
                </c:pt>
                <c:pt idx="576">
                  <c:v>0.70971327967904729</c:v>
                </c:pt>
                <c:pt idx="577">
                  <c:v>0.7088843154018557</c:v>
                </c:pt>
                <c:pt idx="578">
                  <c:v>0.7096585091993507</c:v>
                </c:pt>
                <c:pt idx="579">
                  <c:v>#N/A</c:v>
                </c:pt>
                <c:pt idx="580">
                  <c:v>0.70984648474449386</c:v>
                </c:pt>
                <c:pt idx="581">
                  <c:v>0.70906015147719992</c:v>
                </c:pt>
                <c:pt idx="582">
                  <c:v>0.70931657732126852</c:v>
                </c:pt>
                <c:pt idx="583">
                  <c:v>0.70870776939298552</c:v>
                </c:pt>
                <c:pt idx="584">
                  <c:v>0.70838106848954718</c:v>
                </c:pt>
                <c:pt idx="585">
                  <c:v>0.70872071433015815</c:v>
                </c:pt>
                <c:pt idx="586">
                  <c:v>0.70886421645874453</c:v>
                </c:pt>
                <c:pt idx="587">
                  <c:v>#N/A</c:v>
                </c:pt>
                <c:pt idx="588">
                  <c:v>0.70885702873111489</c:v>
                </c:pt>
                <c:pt idx="589">
                  <c:v>0.70934672281532285</c:v>
                </c:pt>
                <c:pt idx="590">
                  <c:v>0.70865897529802646</c:v>
                </c:pt>
                <c:pt idx="591">
                  <c:v>0.70914505102408387</c:v>
                </c:pt>
                <c:pt idx="592">
                  <c:v>0.71038683258523161</c:v>
                </c:pt>
                <c:pt idx="593">
                  <c:v>0.70986450690825043</c:v>
                </c:pt>
                <c:pt idx="594">
                  <c:v>0.70959265501575242</c:v>
                </c:pt>
                <c:pt idx="595">
                  <c:v>0.70888115886863168</c:v>
                </c:pt>
                <c:pt idx="596">
                  <c:v>0.70918043971972466</c:v>
                </c:pt>
                <c:pt idx="597">
                  <c:v>0.70814957193804184</c:v>
                </c:pt>
                <c:pt idx="598">
                  <c:v>0.7089861749862304</c:v>
                </c:pt>
                <c:pt idx="599">
                  <c:v>0.70999832299726862</c:v>
                </c:pt>
                <c:pt idx="600">
                  <c:v>0.70843027209043474</c:v>
                </c:pt>
                <c:pt idx="601">
                  <c:v>0.71014004837364719</c:v>
                </c:pt>
                <c:pt idx="602">
                  <c:v>0.70912853277453447</c:v>
                </c:pt>
                <c:pt idx="603">
                  <c:v>0.70888025490899831</c:v>
                </c:pt>
                <c:pt idx="604">
                  <c:v>0.70874054284123511</c:v>
                </c:pt>
                <c:pt idx="605">
                  <c:v>0.70946595023544257</c:v>
                </c:pt>
                <c:pt idx="606">
                  <c:v>0.7093880543276353</c:v>
                </c:pt>
                <c:pt idx="607">
                  <c:v>0.70994994937785694</c:v>
                </c:pt>
                <c:pt idx="608">
                  <c:v>0.7104905909636855</c:v>
                </c:pt>
                <c:pt idx="609">
                  <c:v>0.70841853270914834</c:v>
                </c:pt>
                <c:pt idx="610">
                  <c:v>0.70928930333035789</c:v>
                </c:pt>
                <c:pt idx="611">
                  <c:v>0.70909950431174562</c:v>
                </c:pt>
                <c:pt idx="612">
                  <c:v>0.70969503476413875</c:v>
                </c:pt>
                <c:pt idx="613">
                  <c:v>0.70867417217118434</c:v>
                </c:pt>
                <c:pt idx="614">
                  <c:v>0.70883408619651544</c:v>
                </c:pt>
                <c:pt idx="615">
                  <c:v>0.709414301784696</c:v>
                </c:pt>
                <c:pt idx="616">
                  <c:v>0.70903283856756161</c:v>
                </c:pt>
                <c:pt idx="617">
                  <c:v>0.70910249606991238</c:v>
                </c:pt>
                <c:pt idx="618">
                  <c:v>0.70887191383980974</c:v>
                </c:pt>
                <c:pt idx="619">
                  <c:v>0.70979605018353542</c:v>
                </c:pt>
                <c:pt idx="620">
                  <c:v>0.70973429183265879</c:v>
                </c:pt>
                <c:pt idx="621">
                  <c:v>0.70963435608323944</c:v>
                </c:pt>
                <c:pt idx="622">
                  <c:v>0.70948635139404415</c:v>
                </c:pt>
                <c:pt idx="623">
                  <c:v>0.70935163926090516</c:v>
                </c:pt>
                <c:pt idx="624">
                  <c:v>0.70916020637995214</c:v>
                </c:pt>
                <c:pt idx="625">
                  <c:v>0.71008635785754648</c:v>
                </c:pt>
                <c:pt idx="626">
                  <c:v>0.70926247738882942</c:v>
                </c:pt>
                <c:pt idx="627">
                  <c:v>0.70945968032269846</c:v>
                </c:pt>
                <c:pt idx="628">
                  <c:v>0.70996879014351411</c:v>
                </c:pt>
                <c:pt idx="629">
                  <c:v>0.70830309098414068</c:v>
                </c:pt>
                <c:pt idx="630">
                  <c:v>0.70905780623150361</c:v>
                </c:pt>
                <c:pt idx="631">
                  <c:v>0.70957150224523047</c:v>
                </c:pt>
                <c:pt idx="632">
                  <c:v>0.7090805055242545</c:v>
                </c:pt>
                <c:pt idx="633">
                  <c:v>0.70971218932444313</c:v>
                </c:pt>
                <c:pt idx="634">
                  <c:v>0.70881107838357826</c:v>
                </c:pt>
                <c:pt idx="635">
                  <c:v>0.70910277792509979</c:v>
                </c:pt>
                <c:pt idx="636">
                  <c:v>0.70854995401123178</c:v>
                </c:pt>
                <c:pt idx="637">
                  <c:v>0.70902673926217774</c:v>
                </c:pt>
                <c:pt idx="638">
                  <c:v>0.71008305408512018</c:v>
                </c:pt>
                <c:pt idx="639">
                  <c:v>0.7096274746803739</c:v>
                </c:pt>
                <c:pt idx="640">
                  <c:v>0.70901582208810832</c:v>
                </c:pt>
                <c:pt idx="641">
                  <c:v>0.71004660067316394</c:v>
                </c:pt>
                <c:pt idx="642">
                  <c:v>0.70941966185691718</c:v>
                </c:pt>
                <c:pt idx="643">
                  <c:v>0.70887983637928331</c:v>
                </c:pt>
                <c:pt idx="644">
                  <c:v>0.70818504064344479</c:v>
                </c:pt>
                <c:pt idx="645">
                  <c:v>0.70950852844042045</c:v>
                </c:pt>
                <c:pt idx="646">
                  <c:v>0.70941453800066712</c:v>
                </c:pt>
                <c:pt idx="647">
                  <c:v>0.70899705271308433</c:v>
                </c:pt>
                <c:pt idx="648">
                  <c:v>0.70919414369213873</c:v>
                </c:pt>
                <c:pt idx="649">
                  <c:v>0.70883635111473464</c:v>
                </c:pt>
                <c:pt idx="650">
                  <c:v>0.70852067926704398</c:v>
                </c:pt>
                <c:pt idx="651">
                  <c:v>0.70849574162191953</c:v>
                </c:pt>
                <c:pt idx="652">
                  <c:v>#N/A</c:v>
                </c:pt>
                <c:pt idx="653">
                  <c:v>0.70868912399999673</c:v>
                </c:pt>
                <c:pt idx="654">
                  <c:v>0.70895107847813532</c:v>
                </c:pt>
                <c:pt idx="655">
                  <c:v>0.70985179837586343</c:v>
                </c:pt>
                <c:pt idx="656">
                  <c:v>0.70867753869682748</c:v>
                </c:pt>
                <c:pt idx="657">
                  <c:v>0.70860850099163297</c:v>
                </c:pt>
                <c:pt idx="658">
                  <c:v>0.7085394011151166</c:v>
                </c:pt>
                <c:pt idx="659">
                  <c:v>0.70899832554575437</c:v>
                </c:pt>
                <c:pt idx="660">
                  <c:v>0.7090031239910688</c:v>
                </c:pt>
                <c:pt idx="661">
                  <c:v>0.70985522915650401</c:v>
                </c:pt>
                <c:pt idx="662">
                  <c:v>0.70872251079314519</c:v>
                </c:pt>
                <c:pt idx="663">
                  <c:v>0.70861241974286038</c:v>
                </c:pt>
                <c:pt idx="664">
                  <c:v>0.71004083789173189</c:v>
                </c:pt>
                <c:pt idx="665">
                  <c:v>0.70890992078922366</c:v>
                </c:pt>
                <c:pt idx="666">
                  <c:v>0.70998828955405457</c:v>
                </c:pt>
                <c:pt idx="667">
                  <c:v>0.70874071804258332</c:v>
                </c:pt>
                <c:pt idx="668">
                  <c:v>0.70926637712928542</c:v>
                </c:pt>
                <c:pt idx="669">
                  <c:v>0.70876985584016339</c:v>
                </c:pt>
                <c:pt idx="670">
                  <c:v>0.70986389681531159</c:v>
                </c:pt>
                <c:pt idx="671">
                  <c:v>0.70969212466140486</c:v>
                </c:pt>
                <c:pt idx="672">
                  <c:v>0.70936617820622805</c:v>
                </c:pt>
                <c:pt idx="673">
                  <c:v>0.7086307438475421</c:v>
                </c:pt>
                <c:pt idx="674">
                  <c:v>0.70945494067192494</c:v>
                </c:pt>
                <c:pt idx="675">
                  <c:v>0.70864047699035271</c:v>
                </c:pt>
                <c:pt idx="676">
                  <c:v>0.70978675763313326</c:v>
                </c:pt>
                <c:pt idx="677">
                  <c:v>0.70991288677853748</c:v>
                </c:pt>
                <c:pt idx="678">
                  <c:v>0.70968420130006915</c:v>
                </c:pt>
                <c:pt idx="679">
                  <c:v>0.70895310832416647</c:v>
                </c:pt>
                <c:pt idx="680">
                  <c:v>0.71023232725249075</c:v>
                </c:pt>
                <c:pt idx="681">
                  <c:v>0.70941746777843973</c:v>
                </c:pt>
                <c:pt idx="682">
                  <c:v>0.70919848707475941</c:v>
                </c:pt>
                <c:pt idx="683">
                  <c:v>0.70869388141938894</c:v>
                </c:pt>
                <c:pt idx="684">
                  <c:v>0.70960490033807044</c:v>
                </c:pt>
                <c:pt idx="685">
                  <c:v>0.70923308028278786</c:v>
                </c:pt>
                <c:pt idx="686">
                  <c:v>0.7096320792295141</c:v>
                </c:pt>
                <c:pt idx="687">
                  <c:v>0.70894550147151558</c:v>
                </c:pt>
                <c:pt idx="688">
                  <c:v>0.71026010803933226</c:v>
                </c:pt>
                <c:pt idx="689">
                  <c:v>0.70837730575865299</c:v>
                </c:pt>
                <c:pt idx="690">
                  <c:v>0.70960797925395469</c:v>
                </c:pt>
                <c:pt idx="691">
                  <c:v>0.70816649118927377</c:v>
                </c:pt>
                <c:pt idx="692">
                  <c:v>0.70922105133423619</c:v>
                </c:pt>
                <c:pt idx="693">
                  <c:v>0.71051778042250924</c:v>
                </c:pt>
                <c:pt idx="694">
                  <c:v>0.70977166179679885</c:v>
                </c:pt>
                <c:pt idx="695">
                  <c:v>0.70996738731215914</c:v>
                </c:pt>
                <c:pt idx="696">
                  <c:v>0.7095014803600338</c:v>
                </c:pt>
                <c:pt idx="697">
                  <c:v>0.70893914092577148</c:v>
                </c:pt>
                <c:pt idx="698">
                  <c:v>0.70981319582116942</c:v>
                </c:pt>
                <c:pt idx="699">
                  <c:v>0.70893170185671084</c:v>
                </c:pt>
                <c:pt idx="700">
                  <c:v>0.70959076619512107</c:v>
                </c:pt>
                <c:pt idx="701">
                  <c:v>0.70977524976546758</c:v>
                </c:pt>
                <c:pt idx="702">
                  <c:v>0.70923746752525707</c:v>
                </c:pt>
                <c:pt idx="703">
                  <c:v>#N/A</c:v>
                </c:pt>
                <c:pt idx="704">
                  <c:v>0.70929513453498505</c:v>
                </c:pt>
                <c:pt idx="705">
                  <c:v>0.70894900037608488</c:v>
                </c:pt>
                <c:pt idx="706">
                  <c:v>#N/A</c:v>
                </c:pt>
                <c:pt idx="707">
                  <c:v>0.70862599148955308</c:v>
                </c:pt>
                <c:pt idx="708">
                  <c:v>0.71017801723696483</c:v>
                </c:pt>
                <c:pt idx="709">
                  <c:v>0.70823171851897881</c:v>
                </c:pt>
                <c:pt idx="710">
                  <c:v>0.70873560189890306</c:v>
                </c:pt>
                <c:pt idx="711">
                  <c:v>0.70930791589978548</c:v>
                </c:pt>
                <c:pt idx="712">
                  <c:v>0.70973568329427428</c:v>
                </c:pt>
                <c:pt idx="713">
                  <c:v>0.70971647228675683</c:v>
                </c:pt>
                <c:pt idx="714">
                  <c:v>0.71029516060623721</c:v>
                </c:pt>
                <c:pt idx="715">
                  <c:v>0.70954263912892268</c:v>
                </c:pt>
                <c:pt idx="716">
                  <c:v>0.71004598430928678</c:v>
                </c:pt>
                <c:pt idx="717">
                  <c:v>0.7093009326251617</c:v>
                </c:pt>
                <c:pt idx="718">
                  <c:v>0.70894612328139472</c:v>
                </c:pt>
                <c:pt idx="719">
                  <c:v>#N/A</c:v>
                </c:pt>
                <c:pt idx="720">
                  <c:v>0.70853435964578348</c:v>
                </c:pt>
                <c:pt idx="721">
                  <c:v>0.70839356261468611</c:v>
                </c:pt>
                <c:pt idx="722">
                  <c:v>0.70854926207570557</c:v>
                </c:pt>
                <c:pt idx="723">
                  <c:v>0.71003397482648045</c:v>
                </c:pt>
                <c:pt idx="724">
                  <c:v>0.7087799330606176</c:v>
                </c:pt>
                <c:pt idx="725">
                  <c:v>0.7095409322499393</c:v>
                </c:pt>
                <c:pt idx="726">
                  <c:v>0.70952569991999481</c:v>
                </c:pt>
                <c:pt idx="727">
                  <c:v>0.70982237940515169</c:v>
                </c:pt>
                <c:pt idx="728">
                  <c:v>0.70917378586385171</c:v>
                </c:pt>
                <c:pt idx="729">
                  <c:v>0.70965603634330632</c:v>
                </c:pt>
                <c:pt idx="730">
                  <c:v>0.70914294354191909</c:v>
                </c:pt>
                <c:pt idx="731">
                  <c:v>0.70934798291356749</c:v>
                </c:pt>
                <c:pt idx="732">
                  <c:v>0.70931538776445069</c:v>
                </c:pt>
                <c:pt idx="733">
                  <c:v>0.70947624532116171</c:v>
                </c:pt>
                <c:pt idx="734">
                  <c:v>0.70874754042991761</c:v>
                </c:pt>
                <c:pt idx="735">
                  <c:v>0.71047653068108985</c:v>
                </c:pt>
                <c:pt idx="736">
                  <c:v>0.70895202394321177</c:v>
                </c:pt>
                <c:pt idx="737">
                  <c:v>0.70954494967685533</c:v>
                </c:pt>
                <c:pt idx="738">
                  <c:v>0.70880291279396679</c:v>
                </c:pt>
                <c:pt idx="739">
                  <c:v>0.70835070177772164</c:v>
                </c:pt>
                <c:pt idx="740">
                  <c:v>0.71020952876322796</c:v>
                </c:pt>
                <c:pt idx="741">
                  <c:v>0.70897885057536469</c:v>
                </c:pt>
                <c:pt idx="742">
                  <c:v>0.7084277856325969</c:v>
                </c:pt>
                <c:pt idx="743">
                  <c:v>0.70899285195164141</c:v>
                </c:pt>
                <c:pt idx="744">
                  <c:v>#N/A</c:v>
                </c:pt>
                <c:pt idx="745">
                  <c:v>0.70939316976315869</c:v>
                </c:pt>
                <c:pt idx="746">
                  <c:v>0.71022533458515902</c:v>
                </c:pt>
                <c:pt idx="747">
                  <c:v>0.71049839287859362</c:v>
                </c:pt>
                <c:pt idx="748">
                  <c:v>0.70922790739178077</c:v>
                </c:pt>
                <c:pt idx="749">
                  <c:v>0.70883535847392198</c:v>
                </c:pt>
                <c:pt idx="750">
                  <c:v>0.70910911637868523</c:v>
                </c:pt>
                <c:pt idx="751">
                  <c:v>0.7083511078566963</c:v>
                </c:pt>
                <c:pt idx="752">
                  <c:v>0.70837929327604621</c:v>
                </c:pt>
                <c:pt idx="753">
                  <c:v>0.7086879276148319</c:v>
                </c:pt>
                <c:pt idx="754">
                  <c:v>0.71023809878795108</c:v>
                </c:pt>
                <c:pt idx="755">
                  <c:v>0.70978729469609858</c:v>
                </c:pt>
                <c:pt idx="756">
                  <c:v>0.70941990198992932</c:v>
                </c:pt>
                <c:pt idx="757">
                  <c:v>0.71001990081522648</c:v>
                </c:pt>
                <c:pt idx="758">
                  <c:v>0.71028511605814215</c:v>
                </c:pt>
                <c:pt idx="759">
                  <c:v>#N/A</c:v>
                </c:pt>
                <c:pt idx="760">
                  <c:v>0.70822675862713658</c:v>
                </c:pt>
                <c:pt idx="761">
                  <c:v>0.7092389497130801</c:v>
                </c:pt>
                <c:pt idx="762">
                  <c:v>#N/A</c:v>
                </c:pt>
                <c:pt idx="763">
                  <c:v>0.70963830160718022</c:v>
                </c:pt>
                <c:pt idx="764">
                  <c:v>0.70953002907491292</c:v>
                </c:pt>
                <c:pt idx="765">
                  <c:v>0.70893167863657547</c:v>
                </c:pt>
                <c:pt idx="766">
                  <c:v>0.70976563021736649</c:v>
                </c:pt>
                <c:pt idx="767">
                  <c:v>0.70968433120474594</c:v>
                </c:pt>
                <c:pt idx="768">
                  <c:v>0.70994330095069558</c:v>
                </c:pt>
                <c:pt idx="769">
                  <c:v>0.70807286751208987</c:v>
                </c:pt>
                <c:pt idx="770">
                  <c:v>0.70942234626500866</c:v>
                </c:pt>
                <c:pt idx="771">
                  <c:v>0.70970880973031059</c:v>
                </c:pt>
                <c:pt idx="772">
                  <c:v>0.70958540876489928</c:v>
                </c:pt>
                <c:pt idx="773">
                  <c:v>0.70952058038448118</c:v>
                </c:pt>
                <c:pt idx="774">
                  <c:v>0.70967675831189847</c:v>
                </c:pt>
                <c:pt idx="775">
                  <c:v>0.70949030573460736</c:v>
                </c:pt>
                <c:pt idx="776">
                  <c:v>0.70950237796839333</c:v>
                </c:pt>
                <c:pt idx="777">
                  <c:v>0.70989611303097433</c:v>
                </c:pt>
                <c:pt idx="778">
                  <c:v>0.70867663117407664</c:v>
                </c:pt>
                <c:pt idx="779">
                  <c:v>0.70893553001947895</c:v>
                </c:pt>
                <c:pt idx="780">
                  <c:v>0.70916121405955879</c:v>
                </c:pt>
                <c:pt idx="781">
                  <c:v>0.70839882779552399</c:v>
                </c:pt>
                <c:pt idx="782">
                  <c:v>0.70960083118105011</c:v>
                </c:pt>
                <c:pt idx="783">
                  <c:v>0.70912627916778792</c:v>
                </c:pt>
                <c:pt idx="784">
                  <c:v>0.70905150282347729</c:v>
                </c:pt>
                <c:pt idx="785">
                  <c:v>0.70840053641085221</c:v>
                </c:pt>
                <c:pt idx="786">
                  <c:v>0.70875002777811957</c:v>
                </c:pt>
                <c:pt idx="787">
                  <c:v>0.71016874448274458</c:v>
                </c:pt>
                <c:pt idx="788">
                  <c:v>0.7094903895555883</c:v>
                </c:pt>
                <c:pt idx="789">
                  <c:v>0.70823390570935663</c:v>
                </c:pt>
                <c:pt idx="790">
                  <c:v>#N/A</c:v>
                </c:pt>
                <c:pt idx="791">
                  <c:v>0.70949013574197128</c:v>
                </c:pt>
                <c:pt idx="792">
                  <c:v>0.70885259042038795</c:v>
                </c:pt>
                <c:pt idx="793">
                  <c:v>0.70876353348707122</c:v>
                </c:pt>
                <c:pt idx="794">
                  <c:v>0.7096534463440074</c:v>
                </c:pt>
                <c:pt idx="795">
                  <c:v>0.70862832755112837</c:v>
                </c:pt>
                <c:pt idx="796">
                  <c:v>0.70959354813625353</c:v>
                </c:pt>
                <c:pt idx="797">
                  <c:v>0.71018940864794144</c:v>
                </c:pt>
                <c:pt idx="798">
                  <c:v>0.70984706489718974</c:v>
                </c:pt>
                <c:pt idx="799">
                  <c:v>0.71024645098288319</c:v>
                </c:pt>
                <c:pt idx="800">
                  <c:v>0.70910190703379317</c:v>
                </c:pt>
                <c:pt idx="801">
                  <c:v>0.70979215225663572</c:v>
                </c:pt>
                <c:pt idx="802">
                  <c:v>0.70901611806829823</c:v>
                </c:pt>
                <c:pt idx="803">
                  <c:v>0.70943865943998929</c:v>
                </c:pt>
                <c:pt idx="804">
                  <c:v>0.70902144846426263</c:v>
                </c:pt>
                <c:pt idx="805">
                  <c:v>0.7088943083196958</c:v>
                </c:pt>
                <c:pt idx="806">
                  <c:v>0.70850692849260355</c:v>
                </c:pt>
                <c:pt idx="807">
                  <c:v>0.70811208184188978</c:v>
                </c:pt>
                <c:pt idx="808">
                  <c:v>0.70864691821571324</c:v>
                </c:pt>
                <c:pt idx="809">
                  <c:v>0.7098043719011965</c:v>
                </c:pt>
                <c:pt idx="810">
                  <c:v>0.7105009454357335</c:v>
                </c:pt>
                <c:pt idx="811">
                  <c:v>0.71049550771650827</c:v>
                </c:pt>
                <c:pt idx="812">
                  <c:v>0.71031772785820257</c:v>
                </c:pt>
                <c:pt idx="813">
                  <c:v>0.70970159043960213</c:v>
                </c:pt>
                <c:pt idx="814">
                  <c:v>0.70933632246157852</c:v>
                </c:pt>
                <c:pt idx="815">
                  <c:v>0.70876032667757927</c:v>
                </c:pt>
                <c:pt idx="816">
                  <c:v>0.71005173783076447</c:v>
                </c:pt>
                <c:pt idx="817">
                  <c:v>0.71008497886943722</c:v>
                </c:pt>
                <c:pt idx="818">
                  <c:v>0.70907644794256119</c:v>
                </c:pt>
                <c:pt idx="819">
                  <c:v>0.70953622695405549</c:v>
                </c:pt>
                <c:pt idx="820">
                  <c:v>#N/A</c:v>
                </c:pt>
                <c:pt idx="821">
                  <c:v>0.70940897115866486</c:v>
                </c:pt>
                <c:pt idx="822">
                  <c:v>0.70923014696419284</c:v>
                </c:pt>
                <c:pt idx="823">
                  <c:v>0.70950402632826681</c:v>
                </c:pt>
                <c:pt idx="824">
                  <c:v>0.70831990493330654</c:v>
                </c:pt>
                <c:pt idx="825">
                  <c:v>0.70845534975381286</c:v>
                </c:pt>
                <c:pt idx="826">
                  <c:v>0.70926623584966642</c:v>
                </c:pt>
                <c:pt idx="827">
                  <c:v>#N/A</c:v>
                </c:pt>
                <c:pt idx="828">
                  <c:v>0.71002437455148337</c:v>
                </c:pt>
                <c:pt idx="829">
                  <c:v>0.71034510637040815</c:v>
                </c:pt>
                <c:pt idx="830">
                  <c:v>0.70859604435489132</c:v>
                </c:pt>
                <c:pt idx="831">
                  <c:v>0.70858263543875599</c:v>
                </c:pt>
                <c:pt idx="832">
                  <c:v>0.70931596466752744</c:v>
                </c:pt>
                <c:pt idx="833">
                  <c:v>0.70948597164535876</c:v>
                </c:pt>
                <c:pt idx="834">
                  <c:v>0.70905418268989495</c:v>
                </c:pt>
                <c:pt idx="835">
                  <c:v>0.70939650298999346</c:v>
                </c:pt>
                <c:pt idx="836">
                  <c:v>0.7094463634417818</c:v>
                </c:pt>
                <c:pt idx="837">
                  <c:v>0.70996926858580311</c:v>
                </c:pt>
                <c:pt idx="838">
                  <c:v>0.70924953267165158</c:v>
                </c:pt>
                <c:pt idx="839">
                  <c:v>#N/A</c:v>
                </c:pt>
                <c:pt idx="840">
                  <c:v>0.70950535750776889</c:v>
                </c:pt>
                <c:pt idx="841">
                  <c:v>0.70950689434610203</c:v>
                </c:pt>
                <c:pt idx="842">
                  <c:v>0.70920848655859836</c:v>
                </c:pt>
                <c:pt idx="843">
                  <c:v>0.70875704707770415</c:v>
                </c:pt>
                <c:pt idx="844">
                  <c:v>0.70961733144724837</c:v>
                </c:pt>
                <c:pt idx="845">
                  <c:v>0.70914558857600307</c:v>
                </c:pt>
                <c:pt idx="846">
                  <c:v>0.70938602201593692</c:v>
                </c:pt>
                <c:pt idx="847">
                  <c:v>0.71001931096018556</c:v>
                </c:pt>
                <c:pt idx="848">
                  <c:v>0.70847831193951494</c:v>
                </c:pt>
                <c:pt idx="849">
                  <c:v>0.7103042468768046</c:v>
                </c:pt>
                <c:pt idx="850">
                  <c:v>0.70985583551233966</c:v>
                </c:pt>
                <c:pt idx="851">
                  <c:v>0.70957784178105132</c:v>
                </c:pt>
                <c:pt idx="852">
                  <c:v>0.70932601640833315</c:v>
                </c:pt>
                <c:pt idx="853">
                  <c:v>0.70901648102026438</c:v>
                </c:pt>
                <c:pt idx="854">
                  <c:v>0.70892859916378204</c:v>
                </c:pt>
                <c:pt idx="855">
                  <c:v>#N/A</c:v>
                </c:pt>
                <c:pt idx="856">
                  <c:v>#N/A</c:v>
                </c:pt>
                <c:pt idx="857">
                  <c:v>0.71002276428581212</c:v>
                </c:pt>
                <c:pt idx="858">
                  <c:v>0.70928830997897974</c:v>
                </c:pt>
                <c:pt idx="859">
                  <c:v>0.70981427658817631</c:v>
                </c:pt>
                <c:pt idx="860">
                  <c:v>0.70970667346729377</c:v>
                </c:pt>
                <c:pt idx="861">
                  <c:v>0.7095846017127716</c:v>
                </c:pt>
                <c:pt idx="862">
                  <c:v>0.7094407351466655</c:v>
                </c:pt>
                <c:pt idx="863">
                  <c:v>#N/A</c:v>
                </c:pt>
                <c:pt idx="864">
                  <c:v>0.70947892010407099</c:v>
                </c:pt>
                <c:pt idx="865">
                  <c:v>0.70926924395856661</c:v>
                </c:pt>
                <c:pt idx="866">
                  <c:v>0.70858149871616138</c:v>
                </c:pt>
                <c:pt idx="867">
                  <c:v>0.70854634047467824</c:v>
                </c:pt>
                <c:pt idx="868">
                  <c:v>0.70935589863240289</c:v>
                </c:pt>
                <c:pt idx="869">
                  <c:v>0.70951882662091204</c:v>
                </c:pt>
                <c:pt idx="870">
                  <c:v>0.70865068780226981</c:v>
                </c:pt>
                <c:pt idx="871">
                  <c:v>#N/A</c:v>
                </c:pt>
                <c:pt idx="872">
                  <c:v>0.70807911533419121</c:v>
                </c:pt>
                <c:pt idx="873">
                  <c:v>0.71007405041950178</c:v>
                </c:pt>
                <c:pt idx="874">
                  <c:v>#N/A</c:v>
                </c:pt>
                <c:pt idx="875">
                  <c:v>0.70948902992875507</c:v>
                </c:pt>
                <c:pt idx="876">
                  <c:v>0.71023398435869156</c:v>
                </c:pt>
                <c:pt idx="877">
                  <c:v>0.70843578352201864</c:v>
                </c:pt>
                <c:pt idx="878">
                  <c:v>0.7083380899966234</c:v>
                </c:pt>
                <c:pt idx="879">
                  <c:v>0.70824989505159675</c:v>
                </c:pt>
                <c:pt idx="880">
                  <c:v>0.70931965596580326</c:v>
                </c:pt>
                <c:pt idx="881">
                  <c:v>#N/A</c:v>
                </c:pt>
                <c:pt idx="882">
                  <c:v>0.70936073730140248</c:v>
                </c:pt>
                <c:pt idx="883">
                  <c:v>0.70842937435943631</c:v>
                </c:pt>
                <c:pt idx="884">
                  <c:v>0.70973763002332646</c:v>
                </c:pt>
                <c:pt idx="885">
                  <c:v>0.70914527006786043</c:v>
                </c:pt>
                <c:pt idx="886">
                  <c:v>#N/A</c:v>
                </c:pt>
                <c:pt idx="887">
                  <c:v>0.70994832644066985</c:v>
                </c:pt>
                <c:pt idx="888">
                  <c:v>0.70900151293965419</c:v>
                </c:pt>
                <c:pt idx="889">
                  <c:v>0.71027116325980899</c:v>
                </c:pt>
                <c:pt idx="890">
                  <c:v>0.71008789105068171</c:v>
                </c:pt>
                <c:pt idx="891">
                  <c:v>0.70831720389302466</c:v>
                </c:pt>
                <c:pt idx="892">
                  <c:v>0.70822142763871931</c:v>
                </c:pt>
                <c:pt idx="893">
                  <c:v>0.70872597061699816</c:v>
                </c:pt>
                <c:pt idx="894">
                  <c:v>#N/A</c:v>
                </c:pt>
                <c:pt idx="895">
                  <c:v>0.70963582352993038</c:v>
                </c:pt>
                <c:pt idx="896">
                  <c:v>0.70919704694814389</c:v>
                </c:pt>
                <c:pt idx="897">
                  <c:v>#N/A</c:v>
                </c:pt>
                <c:pt idx="898">
                  <c:v>0.71025109557654242</c:v>
                </c:pt>
                <c:pt idx="899">
                  <c:v>0.70917691459069065</c:v>
                </c:pt>
                <c:pt idx="900">
                  <c:v>0.70888338151159047</c:v>
                </c:pt>
                <c:pt idx="901">
                  <c:v>0.70822183288285467</c:v>
                </c:pt>
                <c:pt idx="902">
                  <c:v>0.70811141653595022</c:v>
                </c:pt>
                <c:pt idx="903">
                  <c:v>0.70873649089815238</c:v>
                </c:pt>
                <c:pt idx="904">
                  <c:v>0.70934732596919492</c:v>
                </c:pt>
                <c:pt idx="905">
                  <c:v>0.70963219983961945</c:v>
                </c:pt>
                <c:pt idx="906">
                  <c:v>0.70891125318430215</c:v>
                </c:pt>
                <c:pt idx="907">
                  <c:v>0.70935675478208915</c:v>
                </c:pt>
                <c:pt idx="908">
                  <c:v>0.70936570020474976</c:v>
                </c:pt>
                <c:pt idx="909">
                  <c:v>0.70945120454574806</c:v>
                </c:pt>
                <c:pt idx="910">
                  <c:v>0.70996867178922141</c:v>
                </c:pt>
                <c:pt idx="911">
                  <c:v>0.7089241408373107</c:v>
                </c:pt>
                <c:pt idx="912">
                  <c:v>0.70951674623446204</c:v>
                </c:pt>
                <c:pt idx="913">
                  <c:v>0.71001194800711642</c:v>
                </c:pt>
                <c:pt idx="914">
                  <c:v>0.7081710572564216</c:v>
                </c:pt>
                <c:pt idx="915">
                  <c:v>0.70965551560307549</c:v>
                </c:pt>
                <c:pt idx="916">
                  <c:v>#N/A</c:v>
                </c:pt>
                <c:pt idx="917">
                  <c:v>#N/A</c:v>
                </c:pt>
                <c:pt idx="918">
                  <c:v>0.70920368582144189</c:v>
                </c:pt>
                <c:pt idx="919">
                  <c:v>0.70877536404912445</c:v>
                </c:pt>
                <c:pt idx="920">
                  <c:v>0.70986411789031301</c:v>
                </c:pt>
                <c:pt idx="921">
                  <c:v>0.70855072096140592</c:v>
                </c:pt>
                <c:pt idx="922">
                  <c:v>0.7092782111907685</c:v>
                </c:pt>
                <c:pt idx="923">
                  <c:v>0.7101610054229861</c:v>
                </c:pt>
                <c:pt idx="924">
                  <c:v>#N/A</c:v>
                </c:pt>
                <c:pt idx="925">
                  <c:v>0.70877261982844675</c:v>
                </c:pt>
                <c:pt idx="926">
                  <c:v>0.70941179457528503</c:v>
                </c:pt>
                <c:pt idx="927">
                  <c:v>0.70951811592474068</c:v>
                </c:pt>
                <c:pt idx="928">
                  <c:v>0.70870716813439827</c:v>
                </c:pt>
                <c:pt idx="929">
                  <c:v>0.70903892062236551</c:v>
                </c:pt>
                <c:pt idx="930">
                  <c:v>0.70833885035252775</c:v>
                </c:pt>
                <c:pt idx="931">
                  <c:v>0.70819803531206693</c:v>
                </c:pt>
                <c:pt idx="932">
                  <c:v>0.70940468861367245</c:v>
                </c:pt>
                <c:pt idx="933">
                  <c:v>0.70961894666330161</c:v>
                </c:pt>
                <c:pt idx="934">
                  <c:v>0.70889426232984665</c:v>
                </c:pt>
                <c:pt idx="935">
                  <c:v>#N/A</c:v>
                </c:pt>
                <c:pt idx="936">
                  <c:v>0.71043338897928732</c:v>
                </c:pt>
                <c:pt idx="937">
                  <c:v>0.70828142412652362</c:v>
                </c:pt>
                <c:pt idx="938">
                  <c:v>0.7093861187101389</c:v>
                </c:pt>
                <c:pt idx="939">
                  <c:v>0.70905908581100996</c:v>
                </c:pt>
                <c:pt idx="940">
                  <c:v>0.7095966347426651</c:v>
                </c:pt>
                <c:pt idx="941">
                  <c:v>0.70966300582174235</c:v>
                </c:pt>
                <c:pt idx="942">
                  <c:v>0.70934070590071852</c:v>
                </c:pt>
                <c:pt idx="943">
                  <c:v>0.7104825495735192</c:v>
                </c:pt>
                <c:pt idx="944">
                  <c:v>#N/A</c:v>
                </c:pt>
                <c:pt idx="945">
                  <c:v>#N/A</c:v>
                </c:pt>
                <c:pt idx="946">
                  <c:v>0.70862849851098697</c:v>
                </c:pt>
                <c:pt idx="947">
                  <c:v>0.70884911710737553</c:v>
                </c:pt>
                <c:pt idx="948">
                  <c:v>0.70902288603954222</c:v>
                </c:pt>
                <c:pt idx="949">
                  <c:v>0.7088016357522996</c:v>
                </c:pt>
                <c:pt idx="950">
                  <c:v>0.71037073808253193</c:v>
                </c:pt>
                <c:pt idx="951">
                  <c:v>0.7094351390998419</c:v>
                </c:pt>
                <c:pt idx="952">
                  <c:v>0.70852579708710672</c:v>
                </c:pt>
                <c:pt idx="953">
                  <c:v>0.70858314805708966</c:v>
                </c:pt>
                <c:pt idx="954">
                  <c:v>0.70926235366184709</c:v>
                </c:pt>
                <c:pt idx="955">
                  <c:v>0.70920039343923713</c:v>
                </c:pt>
                <c:pt idx="956">
                  <c:v>#N/A</c:v>
                </c:pt>
                <c:pt idx="957">
                  <c:v>0.70927459389167435</c:v>
                </c:pt>
                <c:pt idx="958">
                  <c:v>0.70921996053605507</c:v>
                </c:pt>
                <c:pt idx="959">
                  <c:v>0.70984305344047138</c:v>
                </c:pt>
                <c:pt idx="960">
                  <c:v>0.71024432092691725</c:v>
                </c:pt>
                <c:pt idx="961">
                  <c:v>0.70869860625965775</c:v>
                </c:pt>
                <c:pt idx="962">
                  <c:v>0.70929478778746746</c:v>
                </c:pt>
                <c:pt idx="963">
                  <c:v>#N/A</c:v>
                </c:pt>
                <c:pt idx="964">
                  <c:v>0.70841608329243866</c:v>
                </c:pt>
                <c:pt idx="965">
                  <c:v>0.7088771014314581</c:v>
                </c:pt>
                <c:pt idx="966">
                  <c:v>0.70883286800010015</c:v>
                </c:pt>
                <c:pt idx="967">
                  <c:v>0.7094810010433853</c:v>
                </c:pt>
                <c:pt idx="968">
                  <c:v>0.71050763392021066</c:v>
                </c:pt>
                <c:pt idx="969">
                  <c:v>0.70974294071726918</c:v>
                </c:pt>
                <c:pt idx="970">
                  <c:v>0.70994428527845244</c:v>
                </c:pt>
                <c:pt idx="971">
                  <c:v>0.70969148614212874</c:v>
                </c:pt>
                <c:pt idx="972">
                  <c:v>0.71000529750122154</c:v>
                </c:pt>
                <c:pt idx="973">
                  <c:v>0.70924359670544401</c:v>
                </c:pt>
                <c:pt idx="974">
                  <c:v>0.70943596029198375</c:v>
                </c:pt>
                <c:pt idx="975">
                  <c:v>0.70832443329922623</c:v>
                </c:pt>
                <c:pt idx="976">
                  <c:v>0.70866978600955444</c:v>
                </c:pt>
                <c:pt idx="977">
                  <c:v>0.70900375317844366</c:v>
                </c:pt>
                <c:pt idx="978">
                  <c:v>0.70967219040149998</c:v>
                </c:pt>
                <c:pt idx="979">
                  <c:v>0.70920237382436524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0.70958634496338702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465472"/>
        <c:axId val="165466048"/>
      </c:scatterChart>
      <c:valAx>
        <c:axId val="165465472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1981895124"/>
              <c:y val="0.87669563102977255"/>
            </c:manualLayout>
          </c:layout>
          <c:overlay val="0"/>
          <c:spPr>
            <a:noFill/>
            <a:ln w="25400">
              <a:noFill/>
            </a:ln>
          </c:spPr>
        </c:title>
        <c:numFmt formatCode="#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466048"/>
        <c:crossesAt val="0"/>
        <c:crossBetween val="midCat"/>
        <c:majorUnit val="100"/>
        <c:minorUnit val="25"/>
      </c:valAx>
      <c:valAx>
        <c:axId val="1654660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profile (2</a:t>
                </a:r>
                <a:r>
                  <a:rPr lang="el-GR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σ-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filtered - NO REE)</a:t>
                </a:r>
              </a:p>
            </c:rich>
          </c:tx>
          <c:layout>
            <c:manualLayout>
              <c:xMode val="edge"/>
              <c:yMode val="edge"/>
              <c:x val="3.5653971824950455E-2"/>
              <c:y val="0.118853440322684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465472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650793208371078"/>
          <c:y val="6.0433711673999094E-2"/>
          <c:w val="0.71992214247555353"/>
          <c:h val="0.73221133877839562"/>
        </c:manualLayout>
      </c:layout>
      <c:scatterChart>
        <c:scatterStyle val="lineMarker"/>
        <c:varyColors val="0"/>
        <c:ser>
          <c:idx val="0"/>
          <c:order val="0"/>
          <c:tx>
            <c:v>m/z 82</c:v>
          </c:tx>
          <c:spPr>
            <a:ln w="12700">
              <a:solidFill>
                <a:srgbClr val="7030A0"/>
              </a:solidFill>
              <a:prstDash val="solid"/>
            </a:ln>
          </c:spPr>
          <c:marker>
            <c:symbol val="none"/>
          </c:marker>
          <c:yVal>
            <c:numRef>
              <c:f>Data!$O$67:$O$1633</c:f>
              <c:numCache>
                <c:formatCode>0.00E+00</c:formatCode>
                <c:ptCount val="1567"/>
                <c:pt idx="0">
                  <c:v>-3.3736831578944949E-5</c:v>
                </c:pt>
                <c:pt idx="1">
                  <c:v>-1.8145783157894491E-4</c:v>
                </c:pt>
                <c:pt idx="2">
                  <c:v>-2.3044831578945303E-5</c:v>
                </c:pt>
                <c:pt idx="3">
                  <c:v>-1.5558315789448995E-6</c:v>
                </c:pt>
                <c:pt idx="4">
                  <c:v>-2.7009831578945175E-5</c:v>
                </c:pt>
                <c:pt idx="5">
                  <c:v>1.4985016842105486E-4</c:v>
                </c:pt>
                <c:pt idx="6">
                  <c:v>-1.8887183157894564E-4</c:v>
                </c:pt>
                <c:pt idx="7">
                  <c:v>1.515041684210551E-4</c:v>
                </c:pt>
                <c:pt idx="8">
                  <c:v>5.4672168421054414E-5</c:v>
                </c:pt>
                <c:pt idx="9">
                  <c:v>7.2192168421054449E-5</c:v>
                </c:pt>
                <c:pt idx="10">
                  <c:v>-1.435158315789449E-4</c:v>
                </c:pt>
                <c:pt idx="11">
                  <c:v>8.8813168421054967E-5</c:v>
                </c:pt>
                <c:pt idx="12">
                  <c:v>-1.6838315789451802E-6</c:v>
                </c:pt>
                <c:pt idx="13">
                  <c:v>-5.6948831578944835E-5</c:v>
                </c:pt>
                <c:pt idx="14">
                  <c:v>1.9092516842105466E-4</c:v>
                </c:pt>
                <c:pt idx="15">
                  <c:v>-1.7306083157894551E-4</c:v>
                </c:pt>
                <c:pt idx="16">
                  <c:v>-1.2029831578945667E-5</c:v>
                </c:pt>
                <c:pt idx="17">
                  <c:v>4.7735168421055019E-5</c:v>
                </c:pt>
                <c:pt idx="18">
                  <c:v>-7.5534831578944958E-5</c:v>
                </c:pt>
                <c:pt idx="19">
                  <c:v>-3.7338831578945068E-5</c:v>
                </c:pt>
                <c:pt idx="20">
                  <c:v>7.4437168421054994E-5</c:v>
                </c:pt>
                <c:pt idx="21">
                  <c:v>9.222616842105482E-5</c:v>
                </c:pt>
                <c:pt idx="22">
                  <c:v>-1.864878315789454E-4</c:v>
                </c:pt>
                <c:pt idx="23">
                  <c:v>-1.5059783157894517E-4</c:v>
                </c:pt>
                <c:pt idx="24">
                  <c:v>6.6849168421054782E-5</c:v>
                </c:pt>
                <c:pt idx="25">
                  <c:v>3.4767168421054664E-5</c:v>
                </c:pt>
                <c:pt idx="26">
                  <c:v>-3.3225831578945035E-5</c:v>
                </c:pt>
                <c:pt idx="27">
                  <c:v>-1.2341583157894544E-4</c:v>
                </c:pt>
                <c:pt idx="28">
                  <c:v>2.0205816842105463E-4</c:v>
                </c:pt>
                <c:pt idx="29">
                  <c:v>-3.3742831578945261E-5</c:v>
                </c:pt>
                <c:pt idx="30">
                  <c:v>-2.2209831578945058E-5</c:v>
                </c:pt>
                <c:pt idx="31">
                  <c:v>-1.9783831578945241E-5</c:v>
                </c:pt>
                <c:pt idx="32">
                  <c:v>5.44991684210544E-5</c:v>
                </c:pt>
                <c:pt idx="33">
                  <c:v>-1.0882683157894483E-4</c:v>
                </c:pt>
                <c:pt idx="34">
                  <c:v>-8.6315831578945464E-5</c:v>
                </c:pt>
                <c:pt idx="35">
                  <c:v>2.2987516842105492E-4</c:v>
                </c:pt>
                <c:pt idx="36">
                  <c:v>-1.4074783157894556E-4</c:v>
                </c:pt>
                <c:pt idx="37">
                  <c:v>-1.6779831578945213E-5</c:v>
                </c:pt>
                <c:pt idx="38">
                  <c:v>1.1040816842105509E-4</c:v>
                </c:pt>
                <c:pt idx="39">
                  <c:v>1.7673168421055048E-5</c:v>
                </c:pt>
                <c:pt idx="40">
                  <c:v>-1.2676483157894516E-4</c:v>
                </c:pt>
                <c:pt idx="41">
                  <c:v>1.3259216842105483E-4</c:v>
                </c:pt>
                <c:pt idx="42">
                  <c:v>-8.6534831578945551E-5</c:v>
                </c:pt>
                <c:pt idx="43">
                  <c:v>-5.9421831578945067E-5</c:v>
                </c:pt>
                <c:pt idx="44">
                  <c:v>2.2448116842105435E-4</c:v>
                </c:pt>
                <c:pt idx="45">
                  <c:v>-6.7348315789450205E-6</c:v>
                </c:pt>
                <c:pt idx="46">
                  <c:v>1.1819516842105464E-4</c:v>
                </c:pt>
                <c:pt idx="47">
                  <c:v>-2.0138315789449551E-6</c:v>
                </c:pt>
                <c:pt idx="48">
                  <c:v>-1.1432083157894481E-4</c:v>
                </c:pt>
                <c:pt idx="49">
                  <c:v>8.2487168421054892E-5</c:v>
                </c:pt>
                <c:pt idx="50">
                  <c:v>7.9204168421055134E-5</c:v>
                </c:pt>
                <c:pt idx="51">
                  <c:v>-7.2043831578945394E-5</c:v>
                </c:pt>
                <c:pt idx="52">
                  <c:v>-6.4918315789454228E-6</c:v>
                </c:pt>
                <c:pt idx="53">
                  <c:v>5.2570168421054927E-5</c:v>
                </c:pt>
                <c:pt idx="54">
                  <c:v>1.0544168421054365E-5</c:v>
                </c:pt>
                <c:pt idx="55">
                  <c:v>1.2250816842105435E-4</c:v>
                </c:pt>
                <c:pt idx="56">
                  <c:v>-8.1145831578944942E-5</c:v>
                </c:pt>
                <c:pt idx="57">
                  <c:v>9.2511168421054862E-5</c:v>
                </c:pt>
                <c:pt idx="58">
                  <c:v>-8.5052831578944985E-5</c:v>
                </c:pt>
                <c:pt idx="59">
                  <c:v>7.4163168421054367E-5</c:v>
                </c:pt>
                <c:pt idx="60">
                  <c:v>-8.3310831578945095E-5</c:v>
                </c:pt>
                <c:pt idx="61">
                  <c:v>-2.3730831578945046E-5</c:v>
                </c:pt>
                <c:pt idx="62">
                  <c:v>-1.339083157894487E-5</c:v>
                </c:pt>
                <c:pt idx="63">
                  <c:v>1.0139416842105432E-4</c:v>
                </c:pt>
                <c:pt idx="64">
                  <c:v>-9.2804831578945611E-5</c:v>
                </c:pt>
                <c:pt idx="65">
                  <c:v>2.3727716842105503E-4</c:v>
                </c:pt>
                <c:pt idx="66">
                  <c:v>-2.2049283157894554E-4</c:v>
                </c:pt>
                <c:pt idx="67">
                  <c:v>3.1849168421054473E-5</c:v>
                </c:pt>
                <c:pt idx="68">
                  <c:v>-1.0751783157894514E-4</c:v>
                </c:pt>
                <c:pt idx="69">
                  <c:v>-9.6238315789448636E-6</c:v>
                </c:pt>
                <c:pt idx="70">
                  <c:v>-5.4795831578945305E-5</c:v>
                </c:pt>
                <c:pt idx="71">
                  <c:v>-9.907383157894533E-5</c:v>
                </c:pt>
                <c:pt idx="72">
                  <c:v>-7.7815831578945636E-5</c:v>
                </c:pt>
                <c:pt idx="73">
                  <c:v>5.9312168421054613E-5</c:v>
                </c:pt>
                <c:pt idx="74">
                  <c:v>-4.30958315789454E-5</c:v>
                </c:pt>
                <c:pt idx="75">
                  <c:v>1.27218168421055E-4</c:v>
                </c:pt>
                <c:pt idx="76">
                  <c:v>-7.9547831578945585E-5</c:v>
                </c:pt>
                <c:pt idx="77">
                  <c:v>-7.8513831578945134E-5</c:v>
                </c:pt>
                <c:pt idx="78">
                  <c:v>-1.7454831578945541E-5</c:v>
                </c:pt>
                <c:pt idx="79">
                  <c:v>-3.5838831578945303E-5</c:v>
                </c:pt>
                <c:pt idx="80">
                  <c:v>-2.2518831578945478E-5</c:v>
                </c:pt>
                <c:pt idx="81">
                  <c:v>1.0499416842105463E-4</c:v>
                </c:pt>
                <c:pt idx="82">
                  <c:v>-1.2357883157894552E-4</c:v>
                </c:pt>
                <c:pt idx="83">
                  <c:v>7.4062168421054619E-5</c:v>
                </c:pt>
                <c:pt idx="84">
                  <c:v>-7.9238831578945165E-5</c:v>
                </c:pt>
                <c:pt idx="85">
                  <c:v>1.1114168421054449E-5</c:v>
                </c:pt>
                <c:pt idx="86">
                  <c:v>1.3474316842105455E-4</c:v>
                </c:pt>
                <c:pt idx="87">
                  <c:v>2.6934168421055039E-5</c:v>
                </c:pt>
                <c:pt idx="88">
                  <c:v>-1.0928683157894557E-4</c:v>
                </c:pt>
                <c:pt idx="89">
                  <c:v>-5.4003831578944977E-5</c:v>
                </c:pt>
                <c:pt idx="90">
                  <c:v>3.074281684210551E-4</c:v>
                </c:pt>
                <c:pt idx="91">
                  <c:v>-6.5007831578945199E-5</c:v>
                </c:pt>
                <c:pt idx="92">
                  <c:v>-1.0138983157894493E-4</c:v>
                </c:pt>
                <c:pt idx="93">
                  <c:v>-1.0777883157894567E-4</c:v>
                </c:pt>
                <c:pt idx="94">
                  <c:v>2.4038168421054544E-5</c:v>
                </c:pt>
                <c:pt idx="95">
                  <c:v>2.0221716842105508E-4</c:v>
                </c:pt>
                <c:pt idx="96">
                  <c:v>-2.2415183157894515E-4</c:v>
                </c:pt>
                <c:pt idx="97">
                  <c:v>4.0011168421054399E-5</c:v>
                </c:pt>
                <c:pt idx="98">
                  <c:v>1.6667916842105519E-4</c:v>
                </c:pt>
                <c:pt idx="99">
                  <c:v>-9.8457831578945172E-5</c:v>
                </c:pt>
                <c:pt idx="100">
                  <c:v>1.0761716842105484E-4</c:v>
                </c:pt>
                <c:pt idx="101">
                  <c:v>-1.9263083157894552E-4</c:v>
                </c:pt>
                <c:pt idx="102">
                  <c:v>-6.7694831578945548E-5</c:v>
                </c:pt>
                <c:pt idx="103">
                  <c:v>8.7091684210548539E-6</c:v>
                </c:pt>
                <c:pt idx="104">
                  <c:v>-1.1013683157894485E-4</c:v>
                </c:pt>
                <c:pt idx="105">
                  <c:v>1.7600816842105495E-4</c:v>
                </c:pt>
                <c:pt idx="106">
                  <c:v>-2.3892483157894519E-4</c:v>
                </c:pt>
                <c:pt idx="107">
                  <c:v>1.232801684210548E-4</c:v>
                </c:pt>
                <c:pt idx="108">
                  <c:v>-6.7439831578945328E-5</c:v>
                </c:pt>
                <c:pt idx="109">
                  <c:v>-3.2550831578945574E-5</c:v>
                </c:pt>
                <c:pt idx="110">
                  <c:v>-4.9326831578945171E-5</c:v>
                </c:pt>
                <c:pt idx="111">
                  <c:v>2.3804916842105461E-4</c:v>
                </c:pt>
                <c:pt idx="112">
                  <c:v>1.7231168421054377E-5</c:v>
                </c:pt>
                <c:pt idx="113">
                  <c:v>1.4553316842105465E-4</c:v>
                </c:pt>
                <c:pt idx="114">
                  <c:v>1.2091168421054545E-5</c:v>
                </c:pt>
                <c:pt idx="115">
                  <c:v>-5.3068315789455214E-6</c:v>
                </c:pt>
                <c:pt idx="116">
                  <c:v>-1.7112583157894486E-4</c:v>
                </c:pt>
                <c:pt idx="117">
                  <c:v>-6.1443831578945028E-5</c:v>
                </c:pt>
                <c:pt idx="118">
                  <c:v>-9.7581831578944823E-5</c:v>
                </c:pt>
                <c:pt idx="119">
                  <c:v>1.9600616842105519E-4</c:v>
                </c:pt>
                <c:pt idx="120">
                  <c:v>8.4462168421054439E-5</c:v>
                </c:pt>
                <c:pt idx="121">
                  <c:v>-5.8531831578945148E-5</c:v>
                </c:pt>
                <c:pt idx="122">
                  <c:v>-9.2018315789449412E-6</c:v>
                </c:pt>
                <c:pt idx="123">
                  <c:v>9.9124168421054794E-5</c:v>
                </c:pt>
                <c:pt idx="124">
                  <c:v>8.7201168421055172E-5</c:v>
                </c:pt>
                <c:pt idx="125">
                  <c:v>-3.2955831578944904E-5</c:v>
                </c:pt>
                <c:pt idx="126">
                  <c:v>-1.1175183157894567E-4</c:v>
                </c:pt>
                <c:pt idx="127">
                  <c:v>-7.0494831578945399E-5</c:v>
                </c:pt>
                <c:pt idx="128">
                  <c:v>1.7723016842105446E-4</c:v>
                </c:pt>
                <c:pt idx="129">
                  <c:v>-1.3706831578945075E-5</c:v>
                </c:pt>
                <c:pt idx="130">
                  <c:v>4.7224168421055104E-5</c:v>
                </c:pt>
                <c:pt idx="131">
                  <c:v>-6.8609831578945318E-5</c:v>
                </c:pt>
                <c:pt idx="132">
                  <c:v>-2.9755831578944826E-5</c:v>
                </c:pt>
                <c:pt idx="133">
                  <c:v>8.3594168421055083E-5</c:v>
                </c:pt>
                <c:pt idx="134">
                  <c:v>-1.1767583157894484E-4</c:v>
                </c:pt>
                <c:pt idx="135">
                  <c:v>-1.0342831578945451E-5</c:v>
                </c:pt>
                <c:pt idx="136">
                  <c:v>1.4459516842105485E-4</c:v>
                </c:pt>
                <c:pt idx="137">
                  <c:v>5.0816842105463889E-7</c:v>
                </c:pt>
                <c:pt idx="138">
                  <c:v>-4.5754831578944874E-5</c:v>
                </c:pt>
                <c:pt idx="139">
                  <c:v>-1.9336831578945467E-5</c:v>
                </c:pt>
                <c:pt idx="140">
                  <c:v>-1.8538283157894502E-4</c:v>
                </c:pt>
                <c:pt idx="141">
                  <c:v>1.6376916842105512E-4</c:v>
                </c:pt>
                <c:pt idx="142">
                  <c:v>-2.3979831578944955E-5</c:v>
                </c:pt>
                <c:pt idx="143">
                  <c:v>1.3868168421055094E-5</c:v>
                </c:pt>
                <c:pt idx="144">
                  <c:v>-7.4650831578945351E-5</c:v>
                </c:pt>
                <c:pt idx="145">
                  <c:v>3.9407168421054864E-5</c:v>
                </c:pt>
                <c:pt idx="146">
                  <c:v>1.739416842105445E-5</c:v>
                </c:pt>
                <c:pt idx="147">
                  <c:v>3.6097168421054572E-5</c:v>
                </c:pt>
                <c:pt idx="148">
                  <c:v>-8.1168315789453133E-6</c:v>
                </c:pt>
                <c:pt idx="149">
                  <c:v>9.9526168421054835E-5</c:v>
                </c:pt>
                <c:pt idx="150">
                  <c:v>-3.7453831578945253E-5</c:v>
                </c:pt>
                <c:pt idx="151">
                  <c:v>-3.2720831578945432E-5</c:v>
                </c:pt>
                <c:pt idx="152">
                  <c:v>5.5232168421054557E-5</c:v>
                </c:pt>
                <c:pt idx="153">
                  <c:v>6.7266168421054734E-5</c:v>
                </c:pt>
                <c:pt idx="154">
                  <c:v>-1.246538315789452E-4</c:v>
                </c:pt>
                <c:pt idx="155">
                  <c:v>-8.3589831578944826E-5</c:v>
                </c:pt>
                <c:pt idx="156">
                  <c:v>-6.9688315789450186E-6</c:v>
                </c:pt>
                <c:pt idx="157">
                  <c:v>1.8638016842105476E-4</c:v>
                </c:pt>
                <c:pt idx="158">
                  <c:v>-2.0479083157894529E-4</c:v>
                </c:pt>
                <c:pt idx="159">
                  <c:v>-6.0578315789448778E-6</c:v>
                </c:pt>
                <c:pt idx="160">
                  <c:v>1.5018168421054336E-5</c:v>
                </c:pt>
                <c:pt idx="161">
                  <c:v>-1.5836483157894484E-4</c:v>
                </c:pt>
                <c:pt idx="162">
                  <c:v>-1.0713831578945329E-5</c:v>
                </c:pt>
                <c:pt idx="163">
                  <c:v>-5.5693831578945349E-5</c:v>
                </c:pt>
                <c:pt idx="164">
                  <c:v>8.7883168421054418E-5</c:v>
                </c:pt>
                <c:pt idx="165">
                  <c:v>1.0057216842105504E-4</c:v>
                </c:pt>
                <c:pt idx="166">
                  <c:v>-1.0996083157894555E-4</c:v>
                </c:pt>
                <c:pt idx="167">
                  <c:v>9.1028168421054823E-5</c:v>
                </c:pt>
                <c:pt idx="168">
                  <c:v>2.2320168421055032E-5</c:v>
                </c:pt>
                <c:pt idx="169">
                  <c:v>1.1411168421055114E-5</c:v>
                </c:pt>
                <c:pt idx="170">
                  <c:v>6.5755168421054687E-5</c:v>
                </c:pt>
                <c:pt idx="171">
                  <c:v>-1.3630083157894525E-4</c:v>
                </c:pt>
                <c:pt idx="172">
                  <c:v>-1.732583157894492E-5</c:v>
                </c:pt>
                <c:pt idx="173">
                  <c:v>8.7474168421054592E-5</c:v>
                </c:pt>
                <c:pt idx="174">
                  <c:v>2.0213168421054709E-5</c:v>
                </c:pt>
                <c:pt idx="175">
                  <c:v>-1.1271383157894499E-4</c:v>
                </c:pt>
                <c:pt idx="176">
                  <c:v>5.3472168421054601E-5</c:v>
                </c:pt>
                <c:pt idx="177">
                  <c:v>8.2828168421054948E-5</c:v>
                </c:pt>
                <c:pt idx="178">
                  <c:v>-1.0435983157894551E-4</c:v>
                </c:pt>
                <c:pt idx="179">
                  <c:v>9.0245168421054962E-5</c:v>
                </c:pt>
                <c:pt idx="180">
                  <c:v>-1.340818315789449E-4</c:v>
                </c:pt>
                <c:pt idx="181">
                  <c:v>1.2964016842105432E-4</c:v>
                </c:pt>
                <c:pt idx="182">
                  <c:v>-2.1042383157894497E-4</c:v>
                </c:pt>
                <c:pt idx="183">
                  <c:v>-1.0907383157894492E-4</c:v>
                </c:pt>
                <c:pt idx="184">
                  <c:v>-8.1135831578945002E-5</c:v>
                </c:pt>
                <c:pt idx="185">
                  <c:v>1.0821716842105474E-4</c:v>
                </c:pt>
                <c:pt idx="186">
                  <c:v>4.2061168421054368E-5</c:v>
                </c:pt>
                <c:pt idx="187">
                  <c:v>-5.8332831578944942E-5</c:v>
                </c:pt>
                <c:pt idx="188">
                  <c:v>5.1872168421054562E-5</c:v>
                </c:pt>
                <c:pt idx="189">
                  <c:v>9.1283168421055043E-5</c:v>
                </c:pt>
                <c:pt idx="190">
                  <c:v>-2.2388831578945383E-5</c:v>
                </c:pt>
                <c:pt idx="191">
                  <c:v>2.2238116842105467E-4</c:v>
                </c:pt>
                <c:pt idx="192">
                  <c:v>1.7901168421054735E-5</c:v>
                </c:pt>
                <c:pt idx="193">
                  <c:v>-4.6483831578945402E-5</c:v>
                </c:pt>
                <c:pt idx="194">
                  <c:v>1.6071168421054327E-5</c:v>
                </c:pt>
                <c:pt idx="195">
                  <c:v>-1.1733883157894528E-4</c:v>
                </c:pt>
                <c:pt idx="196">
                  <c:v>-9.8429831578945165E-5</c:v>
                </c:pt>
                <c:pt idx="197">
                  <c:v>1.5938116842105499E-4</c:v>
                </c:pt>
                <c:pt idx="198">
                  <c:v>-1.6115383157894528E-4</c:v>
                </c:pt>
                <c:pt idx="199">
                  <c:v>8.5793168421054687E-5</c:v>
                </c:pt>
                <c:pt idx="200">
                  <c:v>-5.9647831578944939E-5</c:v>
                </c:pt>
                <c:pt idx="201">
                  <c:v>-5.6702831578945082E-5</c:v>
                </c:pt>
                <c:pt idx="202">
                  <c:v>-1.0712683157894538E-4</c:v>
                </c:pt>
                <c:pt idx="203">
                  <c:v>1.0692516842105478E-4</c:v>
                </c:pt>
                <c:pt idx="204">
                  <c:v>-1.2544831578945211E-5</c:v>
                </c:pt>
                <c:pt idx="205">
                  <c:v>8.7096168421054929E-5</c:v>
                </c:pt>
                <c:pt idx="206">
                  <c:v>1.1960016842105497E-4</c:v>
                </c:pt>
                <c:pt idx="207">
                  <c:v>-6.3769831578945439E-5</c:v>
                </c:pt>
                <c:pt idx="208">
                  <c:v>6.0770168421054802E-5</c:v>
                </c:pt>
                <c:pt idx="209">
                  <c:v>-1.2379083157894495E-4</c:v>
                </c:pt>
                <c:pt idx="210">
                  <c:v>-8.7126831578945331E-5</c:v>
                </c:pt>
                <c:pt idx="211">
                  <c:v>-2.0528831578945153E-5</c:v>
                </c:pt>
                <c:pt idx="212">
                  <c:v>-1.0446383157894541E-4</c:v>
                </c:pt>
                <c:pt idx="213">
                  <c:v>1.3515168421054415E-5</c:v>
                </c:pt>
                <c:pt idx="214">
                  <c:v>2.4452168421054341E-5</c:v>
                </c:pt>
                <c:pt idx="215">
                  <c:v>-4.4874831578944896E-5</c:v>
                </c:pt>
                <c:pt idx="216">
                  <c:v>1.1547216842105502E-4</c:v>
                </c:pt>
                <c:pt idx="217">
                  <c:v>8.2760168421055179E-5</c:v>
                </c:pt>
                <c:pt idx="218">
                  <c:v>9.3958168421054769E-5</c:v>
                </c:pt>
                <c:pt idx="219">
                  <c:v>7.257916842105458E-5</c:v>
                </c:pt>
                <c:pt idx="220">
                  <c:v>-6.402983157894563E-5</c:v>
                </c:pt>
                <c:pt idx="221">
                  <c:v>9.6716842105503548E-7</c:v>
                </c:pt>
                <c:pt idx="222">
                  <c:v>1.3998916842105497E-4</c:v>
                </c:pt>
                <c:pt idx="223">
                  <c:v>8.4754168421055133E-5</c:v>
                </c:pt>
                <c:pt idx="224">
                  <c:v>1.1278016842105471E-4</c:v>
                </c:pt>
                <c:pt idx="225">
                  <c:v>-5.6948315789451254E-6</c:v>
                </c:pt>
                <c:pt idx="226">
                  <c:v>1.63789168421055E-4</c:v>
                </c:pt>
                <c:pt idx="227">
                  <c:v>5.175416842105509E-5</c:v>
                </c:pt>
                <c:pt idx="228">
                  <c:v>5.4620168421054896E-5</c:v>
                </c:pt>
                <c:pt idx="229">
                  <c:v>2.0571684210546337E-6</c:v>
                </c:pt>
                <c:pt idx="230">
                  <c:v>-7.8732831578945221E-5</c:v>
                </c:pt>
                <c:pt idx="231">
                  <c:v>1.6652116842105508E-4</c:v>
                </c:pt>
                <c:pt idx="232">
                  <c:v>6.8319168421054725E-5</c:v>
                </c:pt>
                <c:pt idx="233">
                  <c:v>1.2446816842105485E-4</c:v>
                </c:pt>
                <c:pt idx="234">
                  <c:v>-7.6898315789454205E-6</c:v>
                </c:pt>
                <c:pt idx="235">
                  <c:v>5.9093168421054526E-5</c:v>
                </c:pt>
                <c:pt idx="236">
                  <c:v>-8.3324831578945532E-5</c:v>
                </c:pt>
                <c:pt idx="237">
                  <c:v>1.1332516842105494E-4</c:v>
                </c:pt>
                <c:pt idx="238">
                  <c:v>-1.0619831578945367E-5</c:v>
                </c:pt>
                <c:pt idx="239">
                  <c:v>5.1047168421055125E-5</c:v>
                </c:pt>
                <c:pt idx="240">
                  <c:v>-7.6420831578945247E-5</c:v>
                </c:pt>
                <c:pt idx="241">
                  <c:v>2.0106916842105478E-4</c:v>
                </c:pt>
                <c:pt idx="242">
                  <c:v>-3.4262831578945642E-5</c:v>
                </c:pt>
                <c:pt idx="243">
                  <c:v>1.7880316842105483E-4</c:v>
                </c:pt>
                <c:pt idx="244">
                  <c:v>1.9015168421054711E-5</c:v>
                </c:pt>
                <c:pt idx="245">
                  <c:v>2.170821684210544E-4</c:v>
                </c:pt>
                <c:pt idx="246">
                  <c:v>-1.3644883157894541E-4</c:v>
                </c:pt>
                <c:pt idx="247">
                  <c:v>4.8263168421054659E-5</c:v>
                </c:pt>
                <c:pt idx="248">
                  <c:v>7.4571684210546565E-6</c:v>
                </c:pt>
                <c:pt idx="249">
                  <c:v>-4.7475831578945409E-5</c:v>
                </c:pt>
                <c:pt idx="250">
                  <c:v>2.8509516842105485E-4</c:v>
                </c:pt>
                <c:pt idx="251">
                  <c:v>-1.6558831578945311E-5</c:v>
                </c:pt>
                <c:pt idx="252">
                  <c:v>1.1210516842105438E-4</c:v>
                </c:pt>
                <c:pt idx="253">
                  <c:v>-1.1476831578945308E-5</c:v>
                </c:pt>
                <c:pt idx="254">
                  <c:v>-2.7105831578944951E-5</c:v>
                </c:pt>
                <c:pt idx="255">
                  <c:v>-3.509283157894505E-5</c:v>
                </c:pt>
                <c:pt idx="256">
                  <c:v>2.3347216842105507E-4</c:v>
                </c:pt>
                <c:pt idx="257">
                  <c:v>-1.9018383157894548E-4</c:v>
                </c:pt>
                <c:pt idx="258">
                  <c:v>2.6803016842105471E-4</c:v>
                </c:pt>
                <c:pt idx="259">
                  <c:v>-9.9078315789454321E-6</c:v>
                </c:pt>
                <c:pt idx="260">
                  <c:v>-4.38583157894544E-6</c:v>
                </c:pt>
                <c:pt idx="261">
                  <c:v>1.4544116842105451E-4</c:v>
                </c:pt>
                <c:pt idx="262">
                  <c:v>6.2397168421054507E-5</c:v>
                </c:pt>
                <c:pt idx="263">
                  <c:v>6.8879168421054869E-5</c:v>
                </c:pt>
                <c:pt idx="264">
                  <c:v>2.2386168421054987E-5</c:v>
                </c:pt>
                <c:pt idx="265">
                  <c:v>9.1546168421054522E-5</c:v>
                </c:pt>
                <c:pt idx="266">
                  <c:v>-1.8933983157894563E-4</c:v>
                </c:pt>
                <c:pt idx="267">
                  <c:v>1.0428516842105485E-4</c:v>
                </c:pt>
                <c:pt idx="268">
                  <c:v>1.2009168421054338E-5</c:v>
                </c:pt>
                <c:pt idx="269">
                  <c:v>2.5571684210551338E-6</c:v>
                </c:pt>
                <c:pt idx="270">
                  <c:v>-4.4495831578944892E-5</c:v>
                </c:pt>
                <c:pt idx="271">
                  <c:v>-4.7934831578944938E-5</c:v>
                </c:pt>
                <c:pt idx="272">
                  <c:v>1.0806016842105498E-4</c:v>
                </c:pt>
                <c:pt idx="273">
                  <c:v>7.891816842105475E-5</c:v>
                </c:pt>
                <c:pt idx="274">
                  <c:v>-8.8395831578945254E-5</c:v>
                </c:pt>
                <c:pt idx="275">
                  <c:v>1.1926216842105507E-4</c:v>
                </c:pt>
                <c:pt idx="276">
                  <c:v>9.6511684210551577E-6</c:v>
                </c:pt>
                <c:pt idx="277">
                  <c:v>-1.0398083157894551E-4</c:v>
                </c:pt>
                <c:pt idx="278">
                  <c:v>2.3334316842105445E-4</c:v>
                </c:pt>
                <c:pt idx="279">
                  <c:v>-1.2705283157894535E-4</c:v>
                </c:pt>
                <c:pt idx="280">
                  <c:v>5.5101684210551172E-6</c:v>
                </c:pt>
                <c:pt idx="281">
                  <c:v>6.869816842105473E-5</c:v>
                </c:pt>
                <c:pt idx="282">
                  <c:v>-3.2648315789456789E-6</c:v>
                </c:pt>
                <c:pt idx="283">
                  <c:v>2.0312816842105435E-4</c:v>
                </c:pt>
                <c:pt idx="284">
                  <c:v>-1.174318315789449E-4</c:v>
                </c:pt>
                <c:pt idx="285">
                  <c:v>6.9811168421054365E-5</c:v>
                </c:pt>
                <c:pt idx="286">
                  <c:v>1.7035416842105505E-4</c:v>
                </c:pt>
                <c:pt idx="287">
                  <c:v>-7.1688315789455656E-6</c:v>
                </c:pt>
                <c:pt idx="288">
                  <c:v>-2.0518315789449029E-6</c:v>
                </c:pt>
                <c:pt idx="289">
                  <c:v>1.7172016842105509E-4</c:v>
                </c:pt>
                <c:pt idx="290">
                  <c:v>-4.3920831578944837E-5</c:v>
                </c:pt>
                <c:pt idx="291">
                  <c:v>-1.0894283157894535E-4</c:v>
                </c:pt>
                <c:pt idx="292">
                  <c:v>2.2425516842105447E-4</c:v>
                </c:pt>
                <c:pt idx="293">
                  <c:v>3.6594168421054916E-5</c:v>
                </c:pt>
                <c:pt idx="294">
                  <c:v>9.5893168421054553E-5</c:v>
                </c:pt>
                <c:pt idx="295">
                  <c:v>3.7162168421055186E-5</c:v>
                </c:pt>
                <c:pt idx="296">
                  <c:v>-1.2496883157894507E-4</c:v>
                </c:pt>
                <c:pt idx="297">
                  <c:v>3.955168421054811E-6</c:v>
                </c:pt>
                <c:pt idx="298">
                  <c:v>2.4163316842105466E-4</c:v>
                </c:pt>
                <c:pt idx="299">
                  <c:v>2.481916842105459E-5</c:v>
                </c:pt>
                <c:pt idx="300">
                  <c:v>3.019316842105442E-5</c:v>
                </c:pt>
                <c:pt idx="301">
                  <c:v>1.8298516842105497E-4</c:v>
                </c:pt>
                <c:pt idx="302">
                  <c:v>-2.692983157894565E-5</c:v>
                </c:pt>
                <c:pt idx="303">
                  <c:v>5.8410168421054939E-5</c:v>
                </c:pt>
                <c:pt idx="304">
                  <c:v>2.1221716842105467E-4</c:v>
                </c:pt>
                <c:pt idx="305">
                  <c:v>-1.4950831578945147E-5</c:v>
                </c:pt>
                <c:pt idx="306">
                  <c:v>2.8873216842105476E-4</c:v>
                </c:pt>
                <c:pt idx="307">
                  <c:v>9.7734168421054375E-5</c:v>
                </c:pt>
                <c:pt idx="308">
                  <c:v>-5.1674831578945278E-5</c:v>
                </c:pt>
                <c:pt idx="309">
                  <c:v>1.9472168421054425E-5</c:v>
                </c:pt>
                <c:pt idx="310">
                  <c:v>3.1392168421054759E-5</c:v>
                </c:pt>
                <c:pt idx="311">
                  <c:v>7.8165168421054712E-5</c:v>
                </c:pt>
                <c:pt idx="312">
                  <c:v>6.9401684210544309E-6</c:v>
                </c:pt>
                <c:pt idx="313">
                  <c:v>5.4361684210550362E-6</c:v>
                </c:pt>
                <c:pt idx="314">
                  <c:v>-4.3184831578945392E-5</c:v>
                </c:pt>
                <c:pt idx="315">
                  <c:v>1.3673216842105453E-4</c:v>
                </c:pt>
                <c:pt idx="316">
                  <c:v>-5.9943831578945263E-5</c:v>
                </c:pt>
                <c:pt idx="317">
                  <c:v>4.9272168421054391E-5</c:v>
                </c:pt>
                <c:pt idx="318">
                  <c:v>-1.0925283157894525E-4</c:v>
                </c:pt>
                <c:pt idx="319">
                  <c:v>1.5216016842105502E-4</c:v>
                </c:pt>
                <c:pt idx="320">
                  <c:v>-4.7772831578945206E-5</c:v>
                </c:pt>
                <c:pt idx="321">
                  <c:v>-5.9847831578945486E-5</c:v>
                </c:pt>
                <c:pt idx="322">
                  <c:v>-1.1564883157894491E-4</c:v>
                </c:pt>
                <c:pt idx="323">
                  <c:v>4.6303168421055023E-5</c:v>
                </c:pt>
                <c:pt idx="324">
                  <c:v>2.3825168421054768E-5</c:v>
                </c:pt>
                <c:pt idx="325">
                  <c:v>-9.4971831578945579E-5</c:v>
                </c:pt>
                <c:pt idx="326">
                  <c:v>1.9063716842105446E-4</c:v>
                </c:pt>
                <c:pt idx="327">
                  <c:v>-1.7785983157894529E-4</c:v>
                </c:pt>
                <c:pt idx="328">
                  <c:v>1.6497116842105475E-4</c:v>
                </c:pt>
                <c:pt idx="329">
                  <c:v>1.99641684210548E-5</c:v>
                </c:pt>
                <c:pt idx="330">
                  <c:v>-4.4204831578945405E-5</c:v>
                </c:pt>
                <c:pt idx="331">
                  <c:v>-8.9243831578945595E-5</c:v>
                </c:pt>
                <c:pt idx="332">
                  <c:v>2.2781716842105483E-4</c:v>
                </c:pt>
                <c:pt idx="333">
                  <c:v>-1.0836883157894564E-4</c:v>
                </c:pt>
                <c:pt idx="334">
                  <c:v>1.3011516842105497E-4</c:v>
                </c:pt>
                <c:pt idx="335">
                  <c:v>-2.9138315789448144E-6</c:v>
                </c:pt>
                <c:pt idx="336">
                  <c:v>-2.5291831578945663E-5</c:v>
                </c:pt>
                <c:pt idx="337">
                  <c:v>7.2923168421054792E-5</c:v>
                </c:pt>
                <c:pt idx="338">
                  <c:v>-5.5338315789448672E-6</c:v>
                </c:pt>
                <c:pt idx="339">
                  <c:v>1.9640316842105439E-4</c:v>
                </c:pt>
                <c:pt idx="340">
                  <c:v>-1.445968315789449E-4</c:v>
                </c:pt>
                <c:pt idx="341">
                  <c:v>1.8169416842105449E-4</c:v>
                </c:pt>
                <c:pt idx="342">
                  <c:v>1.5686916842105447E-4</c:v>
                </c:pt>
                <c:pt idx="343">
                  <c:v>9.9081684210543253E-6</c:v>
                </c:pt>
                <c:pt idx="344">
                  <c:v>1.1041816842105503E-4</c:v>
                </c:pt>
                <c:pt idx="345">
                  <c:v>1.2196916842105443E-4</c:v>
                </c:pt>
                <c:pt idx="346">
                  <c:v>7.7716168421055123E-5</c:v>
                </c:pt>
                <c:pt idx="347">
                  <c:v>1.8892116842105476E-4</c:v>
                </c:pt>
                <c:pt idx="348">
                  <c:v>-6.4324831578945613E-5</c:v>
                </c:pt>
                <c:pt idx="349">
                  <c:v>-1.7656583157894552E-4</c:v>
                </c:pt>
                <c:pt idx="350">
                  <c:v>2.1582916842105473E-4</c:v>
                </c:pt>
                <c:pt idx="351">
                  <c:v>1.9522168421054996E-5</c:v>
                </c:pt>
                <c:pt idx="352">
                  <c:v>6.547716842105443E-5</c:v>
                </c:pt>
                <c:pt idx="353">
                  <c:v>9.2887168421054711E-5</c:v>
                </c:pt>
                <c:pt idx="354">
                  <c:v>-1.4061831578945569E-5</c:v>
                </c:pt>
                <c:pt idx="355">
                  <c:v>-4.065283157894499E-5</c:v>
                </c:pt>
                <c:pt idx="356">
                  <c:v>-2.8951831578945611E-5</c:v>
                </c:pt>
                <c:pt idx="357">
                  <c:v>-3.7807831578945406E-5</c:v>
                </c:pt>
                <c:pt idx="358">
                  <c:v>-5.9392831578945586E-5</c:v>
                </c:pt>
                <c:pt idx="359">
                  <c:v>1.234816842105458E-5</c:v>
                </c:pt>
                <c:pt idx="360">
                  <c:v>1.6458816842105511E-4</c:v>
                </c:pt>
                <c:pt idx="361">
                  <c:v>-9.073383157894542E-5</c:v>
                </c:pt>
                <c:pt idx="362">
                  <c:v>2.9472116842105441E-4</c:v>
                </c:pt>
                <c:pt idx="363">
                  <c:v>-1.4064683157894494E-4</c:v>
                </c:pt>
                <c:pt idx="364">
                  <c:v>3.4867416842105509E-4</c:v>
                </c:pt>
                <c:pt idx="365">
                  <c:v>-1.18202831578945E-4</c:v>
                </c:pt>
                <c:pt idx="366">
                  <c:v>1.2505616842105501E-4</c:v>
                </c:pt>
                <c:pt idx="367">
                  <c:v>2.1170168421054923E-5</c:v>
                </c:pt>
                <c:pt idx="368">
                  <c:v>-1.5422883157894564E-4</c:v>
                </c:pt>
                <c:pt idx="369">
                  <c:v>8.2551168421055032E-5</c:v>
                </c:pt>
                <c:pt idx="370">
                  <c:v>-2.110831578945073E-6</c:v>
                </c:pt>
                <c:pt idx="371">
                  <c:v>1.2577168421054608E-5</c:v>
                </c:pt>
                <c:pt idx="372">
                  <c:v>1.4297168421054801E-5</c:v>
                </c:pt>
                <c:pt idx="373">
                  <c:v>4.4067168421054945E-5</c:v>
                </c:pt>
                <c:pt idx="374">
                  <c:v>7.7594168421055154E-5</c:v>
                </c:pt>
                <c:pt idx="375">
                  <c:v>2.0606016842105498E-4</c:v>
                </c:pt>
                <c:pt idx="376">
                  <c:v>1.7915168421055172E-5</c:v>
                </c:pt>
                <c:pt idx="377">
                  <c:v>1.3146716842105458E-4</c:v>
                </c:pt>
                <c:pt idx="378">
                  <c:v>5.564016842105491E-5</c:v>
                </c:pt>
                <c:pt idx="379">
                  <c:v>1.9301116842105476E-4</c:v>
                </c:pt>
                <c:pt idx="380">
                  <c:v>-6.1246831578945504E-5</c:v>
                </c:pt>
                <c:pt idx="381">
                  <c:v>-8.228831578945342E-6</c:v>
                </c:pt>
                <c:pt idx="382">
                  <c:v>-2.4868315789449216E-6</c:v>
                </c:pt>
                <c:pt idx="383">
                  <c:v>-4.0338315789451018E-6</c:v>
                </c:pt>
                <c:pt idx="384">
                  <c:v>-1.274483157894489E-5</c:v>
                </c:pt>
                <c:pt idx="385">
                  <c:v>1.0805216842105485E-4</c:v>
                </c:pt>
                <c:pt idx="386">
                  <c:v>-5.1408831578945643E-5</c:v>
                </c:pt>
                <c:pt idx="387">
                  <c:v>-1.5648283157894492E-4</c:v>
                </c:pt>
                <c:pt idx="388">
                  <c:v>1.5329516842105435E-4</c:v>
                </c:pt>
                <c:pt idx="389">
                  <c:v>1.1406168421055143E-5</c:v>
                </c:pt>
                <c:pt idx="390">
                  <c:v>1.0898168421054517E-5</c:v>
                </c:pt>
                <c:pt idx="391">
                  <c:v>-2.8311831578945075E-5</c:v>
                </c:pt>
                <c:pt idx="392">
                  <c:v>1.0186216842105519E-4</c:v>
                </c:pt>
                <c:pt idx="393">
                  <c:v>1.7402416842105493E-4</c:v>
                </c:pt>
                <c:pt idx="394">
                  <c:v>-5.1027831578944957E-5</c:v>
                </c:pt>
                <c:pt idx="395">
                  <c:v>-6.3273831578945436E-5</c:v>
                </c:pt>
                <c:pt idx="396">
                  <c:v>-1.2389083157894522E-4</c:v>
                </c:pt>
                <c:pt idx="397">
                  <c:v>6.2121168421054931E-5</c:v>
                </c:pt>
                <c:pt idx="398">
                  <c:v>-1.2485183157894507E-4</c:v>
                </c:pt>
                <c:pt idx="399">
                  <c:v>1.2119316842105435E-4</c:v>
                </c:pt>
                <c:pt idx="400">
                  <c:v>9.8041684210544225E-6</c:v>
                </c:pt>
                <c:pt idx="401">
                  <c:v>1.6097616842105505E-4</c:v>
                </c:pt>
                <c:pt idx="402">
                  <c:v>6.0983168421054577E-5</c:v>
                </c:pt>
                <c:pt idx="403">
                  <c:v>-1.5871183157894521E-4</c:v>
                </c:pt>
                <c:pt idx="404">
                  <c:v>1.3617416842105507E-4</c:v>
                </c:pt>
                <c:pt idx="405">
                  <c:v>-2.991983157894524E-5</c:v>
                </c:pt>
                <c:pt idx="406">
                  <c:v>1.6469816842105446E-4</c:v>
                </c:pt>
                <c:pt idx="407">
                  <c:v>4.3015168421054427E-5</c:v>
                </c:pt>
                <c:pt idx="408">
                  <c:v>-1.2690383157894485E-4</c:v>
                </c:pt>
                <c:pt idx="409">
                  <c:v>5.3984168421054857E-5</c:v>
                </c:pt>
                <c:pt idx="410">
                  <c:v>3.8424168421054457E-5</c:v>
                </c:pt>
                <c:pt idx="411">
                  <c:v>-5.3351831578945554E-5</c:v>
                </c:pt>
                <c:pt idx="412">
                  <c:v>1.5467168421054792E-5</c:v>
                </c:pt>
                <c:pt idx="413">
                  <c:v>5.1802168421054978E-5</c:v>
                </c:pt>
                <c:pt idx="414">
                  <c:v>-2.8736831578945153E-5</c:v>
                </c:pt>
                <c:pt idx="415">
                  <c:v>1.8171684210543243E-6</c:v>
                </c:pt>
                <c:pt idx="416">
                  <c:v>1.5006116842105482E-4</c:v>
                </c:pt>
                <c:pt idx="417">
                  <c:v>1.0593816842105475E-4</c:v>
                </c:pt>
                <c:pt idx="418">
                  <c:v>-1.5452583157894544E-4</c:v>
                </c:pt>
                <c:pt idx="419">
                  <c:v>6.9015168421054408E-5</c:v>
                </c:pt>
                <c:pt idx="420">
                  <c:v>7.3263168421054507E-5</c:v>
                </c:pt>
                <c:pt idx="421">
                  <c:v>9.8219168421054964E-5</c:v>
                </c:pt>
                <c:pt idx="422">
                  <c:v>6.8401168421054932E-5</c:v>
                </c:pt>
                <c:pt idx="423">
                  <c:v>-1.1486983157894554E-4</c:v>
                </c:pt>
                <c:pt idx="424">
                  <c:v>1.5814816842105433E-4</c:v>
                </c:pt>
                <c:pt idx="425">
                  <c:v>1.6633516842105497E-4</c:v>
                </c:pt>
                <c:pt idx="426">
                  <c:v>2.9771168421054497E-5</c:v>
                </c:pt>
                <c:pt idx="427">
                  <c:v>1.4926516842105487E-4</c:v>
                </c:pt>
                <c:pt idx="428">
                  <c:v>-1.7367783157894515E-4</c:v>
                </c:pt>
                <c:pt idx="429">
                  <c:v>2.1795916842105509E-4</c:v>
                </c:pt>
                <c:pt idx="430">
                  <c:v>-1.5361283157894548E-4</c:v>
                </c:pt>
                <c:pt idx="431">
                  <c:v>-9.2403831578945043E-5</c:v>
                </c:pt>
                <c:pt idx="432">
                  <c:v>1.4498168421054822E-5</c:v>
                </c:pt>
                <c:pt idx="433">
                  <c:v>-1.2517283157894524E-4</c:v>
                </c:pt>
                <c:pt idx="434">
                  <c:v>5.2506168421054787E-5</c:v>
                </c:pt>
                <c:pt idx="435">
                  <c:v>1.3475716842105499E-4</c:v>
                </c:pt>
                <c:pt idx="436">
                  <c:v>1.5271684210551792E-6</c:v>
                </c:pt>
                <c:pt idx="437">
                  <c:v>4.8378168421054843E-5</c:v>
                </c:pt>
                <c:pt idx="438">
                  <c:v>-4.0542831578945643E-5</c:v>
                </c:pt>
                <c:pt idx="439">
                  <c:v>1.4813416842105517E-4</c:v>
                </c:pt>
                <c:pt idx="440">
                  <c:v>1.6013916842105499E-4</c:v>
                </c:pt>
                <c:pt idx="441">
                  <c:v>-1.0059683157894513E-4</c:v>
                </c:pt>
                <c:pt idx="442">
                  <c:v>6.8866168421054773E-5</c:v>
                </c:pt>
                <c:pt idx="443">
                  <c:v>-1.355418315789449E-4</c:v>
                </c:pt>
                <c:pt idx="444">
                  <c:v>3.0599168421054958E-5</c:v>
                </c:pt>
                <c:pt idx="445">
                  <c:v>1.3183516842105517E-4</c:v>
                </c:pt>
                <c:pt idx="446">
                  <c:v>2.3681684210548684E-6</c:v>
                </c:pt>
                <c:pt idx="447">
                  <c:v>-7.4429831578945449E-5</c:v>
                </c:pt>
                <c:pt idx="448">
                  <c:v>8.5613168421054889E-5</c:v>
                </c:pt>
                <c:pt idx="449">
                  <c:v>5.1413168421055033E-5</c:v>
                </c:pt>
                <c:pt idx="450">
                  <c:v>2.7332168421054584E-5</c:v>
                </c:pt>
                <c:pt idx="451">
                  <c:v>-3.3646831578945484E-5</c:v>
                </c:pt>
                <c:pt idx="452">
                  <c:v>-1.1201831578945207E-5</c:v>
                </c:pt>
                <c:pt idx="453">
                  <c:v>2.4538168421055044E-5</c:v>
                </c:pt>
                <c:pt idx="454">
                  <c:v>-6.9531831578944873E-5</c:v>
                </c:pt>
                <c:pt idx="455">
                  <c:v>9.8491684210550226E-6</c:v>
                </c:pt>
                <c:pt idx="456">
                  <c:v>1.7516168421054419E-5</c:v>
                </c:pt>
                <c:pt idx="457">
                  <c:v>-1.2003583157894557E-4</c:v>
                </c:pt>
                <c:pt idx="458">
                  <c:v>-1.0839831578944928E-5</c:v>
                </c:pt>
                <c:pt idx="459">
                  <c:v>1.8510168421055108E-5</c:v>
                </c:pt>
                <c:pt idx="460">
                  <c:v>-7.7220831578944833E-5</c:v>
                </c:pt>
                <c:pt idx="461">
                  <c:v>8.2513168421055084E-5</c:v>
                </c:pt>
                <c:pt idx="462">
                  <c:v>1.0004516842105488E-4</c:v>
                </c:pt>
                <c:pt idx="463">
                  <c:v>1.3386316842105457E-4</c:v>
                </c:pt>
                <c:pt idx="464">
                  <c:v>1.6094016842105492E-4</c:v>
                </c:pt>
                <c:pt idx="465">
                  <c:v>8.0702168421055084E-5</c:v>
                </c:pt>
                <c:pt idx="466">
                  <c:v>1.3269116842105477E-4</c:v>
                </c:pt>
                <c:pt idx="467">
                  <c:v>5.2841168421054532E-5</c:v>
                </c:pt>
                <c:pt idx="468">
                  <c:v>8.1423168421054619E-5</c:v>
                </c:pt>
                <c:pt idx="469">
                  <c:v>-1.0965783157894544E-4</c:v>
                </c:pt>
                <c:pt idx="470">
                  <c:v>-5.9926831578945537E-5</c:v>
                </c:pt>
                <c:pt idx="471">
                  <c:v>-1.4143883157894527E-4</c:v>
                </c:pt>
                <c:pt idx="472">
                  <c:v>-8.7520831578945246E-5</c:v>
                </c:pt>
                <c:pt idx="473">
                  <c:v>4.2130168421054479E-5</c:v>
                </c:pt>
                <c:pt idx="474">
                  <c:v>1.0083168421055021E-5</c:v>
                </c:pt>
                <c:pt idx="475">
                  <c:v>1.7439016842105484E-4</c:v>
                </c:pt>
                <c:pt idx="476">
                  <c:v>1.4076168421054899E-5</c:v>
                </c:pt>
                <c:pt idx="477">
                  <c:v>6.6871168421054478E-5</c:v>
                </c:pt>
                <c:pt idx="478">
                  <c:v>8.2059168421054658E-5</c:v>
                </c:pt>
                <c:pt idx="479">
                  <c:v>1.6401716842105469E-4</c:v>
                </c:pt>
                <c:pt idx="480">
                  <c:v>-1.2189283157894564E-4</c:v>
                </c:pt>
                <c:pt idx="481">
                  <c:v>1.4173168421055017E-5</c:v>
                </c:pt>
                <c:pt idx="482">
                  <c:v>-1.6523831578945519E-5</c:v>
                </c:pt>
                <c:pt idx="483">
                  <c:v>3.7182616842105446E-4</c:v>
                </c:pt>
                <c:pt idx="484">
                  <c:v>-2.4306983157894486E-4</c:v>
                </c:pt>
                <c:pt idx="485">
                  <c:v>-1.4893783157894549E-4</c:v>
                </c:pt>
                <c:pt idx="486">
                  <c:v>7.0576168421055026E-5</c:v>
                </c:pt>
                <c:pt idx="487">
                  <c:v>9.0991168421054348E-5</c:v>
                </c:pt>
                <c:pt idx="488">
                  <c:v>3.976216842105449E-5</c:v>
                </c:pt>
                <c:pt idx="489">
                  <c:v>-4.7146831578945107E-5</c:v>
                </c:pt>
                <c:pt idx="490">
                  <c:v>2.4898716842105487E-4</c:v>
                </c:pt>
                <c:pt idx="491">
                  <c:v>-1.693983157894513E-5</c:v>
                </c:pt>
                <c:pt idx="492">
                  <c:v>1.6623168421054345E-5</c:v>
                </c:pt>
                <c:pt idx="493">
                  <c:v>-4.1559831578945501E-5</c:v>
                </c:pt>
                <c:pt idx="494">
                  <c:v>-1.5714683157894496E-4</c:v>
                </c:pt>
                <c:pt idx="495">
                  <c:v>2.1783168421054926E-5</c:v>
                </c:pt>
                <c:pt idx="496">
                  <c:v>1.9078316842105481E-4</c:v>
                </c:pt>
                <c:pt idx="497">
                  <c:v>1.280816842105445E-5</c:v>
                </c:pt>
                <c:pt idx="498">
                  <c:v>1.3542168421054948E-5</c:v>
                </c:pt>
                <c:pt idx="499">
                  <c:v>-5.3773831578945476E-5</c:v>
                </c:pt>
                <c:pt idx="500">
                  <c:v>8.5254168421054766E-5</c:v>
                </c:pt>
                <c:pt idx="501">
                  <c:v>-8.7517831578945091E-5</c:v>
                </c:pt>
                <c:pt idx="502">
                  <c:v>5.3431684210545477E-6</c:v>
                </c:pt>
                <c:pt idx="503">
                  <c:v>-4.5718315789455496E-6</c:v>
                </c:pt>
                <c:pt idx="504">
                  <c:v>-1.1937983157894565E-4</c:v>
                </c:pt>
                <c:pt idx="505">
                  <c:v>1.173791684210548E-4</c:v>
                </c:pt>
                <c:pt idx="506">
                  <c:v>7.6300168421054512E-5</c:v>
                </c:pt>
                <c:pt idx="507">
                  <c:v>-9.3301831578945088E-5</c:v>
                </c:pt>
                <c:pt idx="508">
                  <c:v>5.2633168421054727E-5</c:v>
                </c:pt>
                <c:pt idx="509">
                  <c:v>-1.8694831578945116E-5</c:v>
                </c:pt>
                <c:pt idx="510">
                  <c:v>3.2034168421055109E-5</c:v>
                </c:pt>
                <c:pt idx="511">
                  <c:v>2.4030216842105441E-4</c:v>
                </c:pt>
                <c:pt idx="512">
                  <c:v>2.2825168421054635E-5</c:v>
                </c:pt>
                <c:pt idx="513">
                  <c:v>-1.9174183157894507E-4</c:v>
                </c:pt>
                <c:pt idx="514">
                  <c:v>-1.1923831578945082E-5</c:v>
                </c:pt>
                <c:pt idx="515">
                  <c:v>-1.0128983157894553E-4</c:v>
                </c:pt>
                <c:pt idx="516">
                  <c:v>1.5515616842105492E-4</c:v>
                </c:pt>
                <c:pt idx="517">
                  <c:v>-7.3271831578945214E-5</c:v>
                </c:pt>
                <c:pt idx="518">
                  <c:v>9.2499168421055107E-5</c:v>
                </c:pt>
                <c:pt idx="519">
                  <c:v>3.0416168421055004E-5</c:v>
                </c:pt>
                <c:pt idx="520">
                  <c:v>-4.3519831578945137E-5</c:v>
                </c:pt>
                <c:pt idx="521">
                  <c:v>-1.2502083157894545E-4</c:v>
                </c:pt>
                <c:pt idx="522">
                  <c:v>5.6661168421054398E-5</c:v>
                </c:pt>
                <c:pt idx="523">
                  <c:v>2.5544168421054621E-5</c:v>
                </c:pt>
                <c:pt idx="524">
                  <c:v>2.551016842105517E-5</c:v>
                </c:pt>
                <c:pt idx="525">
                  <c:v>1.0045116842105455E-4</c:v>
                </c:pt>
                <c:pt idx="526">
                  <c:v>-6.8293831578945113E-5</c:v>
                </c:pt>
                <c:pt idx="527">
                  <c:v>5.3033168421054953E-5</c:v>
                </c:pt>
                <c:pt idx="528">
                  <c:v>-1.3471083157894515E-4</c:v>
                </c:pt>
                <c:pt idx="529">
                  <c:v>8.7530168421054606E-5</c:v>
                </c:pt>
                <c:pt idx="530">
                  <c:v>-4.7776831578944835E-5</c:v>
                </c:pt>
                <c:pt idx="531">
                  <c:v>5.3069168421055087E-5</c:v>
                </c:pt>
                <c:pt idx="532">
                  <c:v>1.0334016842105439E-4</c:v>
                </c:pt>
                <c:pt idx="533">
                  <c:v>9.6252168421054676E-5</c:v>
                </c:pt>
                <c:pt idx="534">
                  <c:v>-1.0945983157894558E-4</c:v>
                </c:pt>
                <c:pt idx="535">
                  <c:v>1.5320916842105452E-4</c:v>
                </c:pt>
                <c:pt idx="536">
                  <c:v>-1.7790831578945628E-5</c:v>
                </c:pt>
                <c:pt idx="537">
                  <c:v>2.1906116842105444E-4</c:v>
                </c:pt>
                <c:pt idx="538">
                  <c:v>3.9755168421054705E-5</c:v>
                </c:pt>
                <c:pt idx="539">
                  <c:v>-1.6756831578945176E-5</c:v>
                </c:pt>
                <c:pt idx="540">
                  <c:v>1.7559816842105478E-4</c:v>
                </c:pt>
                <c:pt idx="541">
                  <c:v>-3.0275831578945207E-5</c:v>
                </c:pt>
                <c:pt idx="542">
                  <c:v>1.01864168421055E-4</c:v>
                </c:pt>
                <c:pt idx="543">
                  <c:v>3.8735168421054691E-5</c:v>
                </c:pt>
                <c:pt idx="544">
                  <c:v>2.2327168421054817E-5</c:v>
                </c:pt>
                <c:pt idx="545">
                  <c:v>-3.0777831578945522E-5</c:v>
                </c:pt>
                <c:pt idx="546">
                  <c:v>-8.1030831578945625E-5</c:v>
                </c:pt>
                <c:pt idx="547">
                  <c:v>-5.8439831578945001E-5</c:v>
                </c:pt>
                <c:pt idx="548">
                  <c:v>4.8294168421054821E-5</c:v>
                </c:pt>
                <c:pt idx="549">
                  <c:v>3.5163168421054394E-5</c:v>
                </c:pt>
                <c:pt idx="550">
                  <c:v>-4.0268831578945015E-5</c:v>
                </c:pt>
                <c:pt idx="551">
                  <c:v>-8.1194831578945172E-5</c:v>
                </c:pt>
                <c:pt idx="552">
                  <c:v>5.0190168421055184E-5</c:v>
                </c:pt>
                <c:pt idx="553">
                  <c:v>2.9730168421054394E-5</c:v>
                </c:pt>
                <c:pt idx="554">
                  <c:v>9.4121168421054842E-5</c:v>
                </c:pt>
                <c:pt idx="555">
                  <c:v>8.0426168421054642E-5</c:v>
                </c:pt>
                <c:pt idx="556">
                  <c:v>-1.1524483157894505E-4</c:v>
                </c:pt>
                <c:pt idx="557">
                  <c:v>1.3139616842105465E-4</c:v>
                </c:pt>
                <c:pt idx="558">
                  <c:v>8.0648168421054885E-5</c:v>
                </c:pt>
                <c:pt idx="559">
                  <c:v>-2.1395831578945035E-5</c:v>
                </c:pt>
                <c:pt idx="560">
                  <c:v>5.5089168421054366E-5</c:v>
                </c:pt>
                <c:pt idx="561">
                  <c:v>7.7702168421054686E-5</c:v>
                </c:pt>
                <c:pt idx="562">
                  <c:v>-6.7938831578945487E-5</c:v>
                </c:pt>
                <c:pt idx="563">
                  <c:v>-2.6783831578945302E-5</c:v>
                </c:pt>
                <c:pt idx="564">
                  <c:v>6.5241684210548198E-6</c:v>
                </c:pt>
                <c:pt idx="565">
                  <c:v>1.5459116842105481E-4</c:v>
                </c:pt>
                <c:pt idx="566">
                  <c:v>-4.4349831578945412E-5</c:v>
                </c:pt>
                <c:pt idx="567">
                  <c:v>5.4975168421054522E-5</c:v>
                </c:pt>
                <c:pt idx="568">
                  <c:v>-1.2477583157894517E-4</c:v>
                </c:pt>
                <c:pt idx="569">
                  <c:v>-9.0442831578945067E-5</c:v>
                </c:pt>
                <c:pt idx="570">
                  <c:v>4.2352168421054721E-5</c:v>
                </c:pt>
                <c:pt idx="571">
                  <c:v>-4.329183157894545E-5</c:v>
                </c:pt>
                <c:pt idx="572">
                  <c:v>8.124716842105445E-5</c:v>
                </c:pt>
                <c:pt idx="573">
                  <c:v>-1.6160483157894555E-4</c:v>
                </c:pt>
                <c:pt idx="574">
                  <c:v>-1.6296831578945306E-5</c:v>
                </c:pt>
                <c:pt idx="575">
                  <c:v>4.3146168421054863E-5</c:v>
                </c:pt>
                <c:pt idx="576">
                  <c:v>3.0304168421054975E-5</c:v>
                </c:pt>
                <c:pt idx="577">
                  <c:v>-4.6435831578945513E-5</c:v>
                </c:pt>
                <c:pt idx="578">
                  <c:v>-2.3058831578944873E-5</c:v>
                </c:pt>
                <c:pt idx="579">
                  <c:v>1.8876916842105497E-4</c:v>
                </c:pt>
                <c:pt idx="580">
                  <c:v>7.0583168421054811E-5</c:v>
                </c:pt>
                <c:pt idx="581">
                  <c:v>6.6799168421055079E-5</c:v>
                </c:pt>
                <c:pt idx="582">
                  <c:v>-1.6491831578945015E-5</c:v>
                </c:pt>
                <c:pt idx="583">
                  <c:v>8.9956168421054424E-5</c:v>
                </c:pt>
                <c:pt idx="584">
                  <c:v>8.7127168421055091E-5</c:v>
                </c:pt>
                <c:pt idx="585">
                  <c:v>-3.1045831578944971E-5</c:v>
                </c:pt>
                <c:pt idx="586">
                  <c:v>-3.9189831578944831E-5</c:v>
                </c:pt>
                <c:pt idx="587">
                  <c:v>1.5464168421054636E-5</c:v>
                </c:pt>
                <c:pt idx="588">
                  <c:v>-2.4709083157894562E-4</c:v>
                </c:pt>
                <c:pt idx="589">
                  <c:v>9.3064168421054354E-5</c:v>
                </c:pt>
                <c:pt idx="590">
                  <c:v>2.1412016842105482E-4</c:v>
                </c:pt>
                <c:pt idx="591">
                  <c:v>6.4484168421054949E-5</c:v>
                </c:pt>
                <c:pt idx="592">
                  <c:v>1.3864816842105478E-4</c:v>
                </c:pt>
                <c:pt idx="593">
                  <c:v>-6.191983157894515E-5</c:v>
                </c:pt>
                <c:pt idx="594">
                  <c:v>8.5076168421054782E-5</c:v>
                </c:pt>
                <c:pt idx="595">
                  <c:v>-1.4578831578944927E-5</c:v>
                </c:pt>
                <c:pt idx="596">
                  <c:v>1.0549116842105497E-4</c:v>
                </c:pt>
                <c:pt idx="597">
                  <c:v>1.7309816842105488E-4</c:v>
                </c:pt>
                <c:pt idx="598">
                  <c:v>2.5547168421054776E-5</c:v>
                </c:pt>
                <c:pt idx="599">
                  <c:v>-2.9595831578944909E-5</c:v>
                </c:pt>
                <c:pt idx="600">
                  <c:v>5.1960168421055081E-5</c:v>
                </c:pt>
                <c:pt idx="601">
                  <c:v>-8.7058315789449378E-6</c:v>
                </c:pt>
                <c:pt idx="602">
                  <c:v>-8.0151831578945121E-5</c:v>
                </c:pt>
                <c:pt idx="603">
                  <c:v>6.8781684210549726E-6</c:v>
                </c:pt>
                <c:pt idx="604">
                  <c:v>2.5476916842105506E-4</c:v>
                </c:pt>
                <c:pt idx="605">
                  <c:v>-1.4844683157894546E-4</c:v>
                </c:pt>
                <c:pt idx="606">
                  <c:v>1.0161616842105457E-4</c:v>
                </c:pt>
                <c:pt idx="607">
                  <c:v>-3.6202831578945396E-5</c:v>
                </c:pt>
                <c:pt idx="608">
                  <c:v>1.3962616842105435E-4</c:v>
                </c:pt>
                <c:pt idx="609">
                  <c:v>-4.9987831578945062E-5</c:v>
                </c:pt>
                <c:pt idx="610">
                  <c:v>9.7161168421055003E-5</c:v>
                </c:pt>
                <c:pt idx="611">
                  <c:v>4.3471168421054668E-5</c:v>
                </c:pt>
                <c:pt idx="612">
                  <c:v>1.4423616842105472E-4</c:v>
                </c:pt>
                <c:pt idx="613">
                  <c:v>6.0136168421054577E-5</c:v>
                </c:pt>
                <c:pt idx="614">
                  <c:v>-1.779248315789449E-4</c:v>
                </c:pt>
                <c:pt idx="615">
                  <c:v>8.46641684210548E-5</c:v>
                </c:pt>
                <c:pt idx="616">
                  <c:v>1.4893516842105509E-4</c:v>
                </c:pt>
                <c:pt idx="617">
                  <c:v>-8.6228315789452573E-6</c:v>
                </c:pt>
                <c:pt idx="618">
                  <c:v>1.1764416842105496E-4</c:v>
                </c:pt>
                <c:pt idx="619">
                  <c:v>-1.120938315789452E-4</c:v>
                </c:pt>
                <c:pt idx="620">
                  <c:v>8.2383168421054989E-5</c:v>
                </c:pt>
                <c:pt idx="621">
                  <c:v>-9.3415831578944931E-5</c:v>
                </c:pt>
                <c:pt idx="622">
                  <c:v>1.4702316842105448E-4</c:v>
                </c:pt>
                <c:pt idx="623">
                  <c:v>-1.004028315789449E-4</c:v>
                </c:pt>
                <c:pt idx="624">
                  <c:v>1.5991516842105494E-4</c:v>
                </c:pt>
                <c:pt idx="625">
                  <c:v>-1.5968683157894549E-4</c:v>
                </c:pt>
                <c:pt idx="626">
                  <c:v>5.3482168421054542E-5</c:v>
                </c:pt>
                <c:pt idx="627">
                  <c:v>1.704611684210551E-4</c:v>
                </c:pt>
                <c:pt idx="628">
                  <c:v>1.0511016842105515E-4</c:v>
                </c:pt>
                <c:pt idx="629">
                  <c:v>6.761616842105439E-5</c:v>
                </c:pt>
                <c:pt idx="630">
                  <c:v>-1.0067183157894555E-4</c:v>
                </c:pt>
                <c:pt idx="631">
                  <c:v>3.0996168421055029E-5</c:v>
                </c:pt>
                <c:pt idx="632">
                  <c:v>1.2951416842105472E-4</c:v>
                </c:pt>
                <c:pt idx="633">
                  <c:v>-2.2132831578944821E-5</c:v>
                </c:pt>
                <c:pt idx="634">
                  <c:v>-1.1121831578944814E-5</c:v>
                </c:pt>
                <c:pt idx="635">
                  <c:v>1.0785916842105496E-4</c:v>
                </c:pt>
                <c:pt idx="636">
                  <c:v>-3.0035831578944898E-5</c:v>
                </c:pt>
                <c:pt idx="637">
                  <c:v>-1.4660831578945134E-5</c:v>
                </c:pt>
                <c:pt idx="638">
                  <c:v>1.7267216842105446E-4</c:v>
                </c:pt>
                <c:pt idx="639">
                  <c:v>7.1684168421054691E-5</c:v>
                </c:pt>
                <c:pt idx="640">
                  <c:v>1.6999168421055061E-5</c:v>
                </c:pt>
                <c:pt idx="641">
                  <c:v>1.3511116842105514E-4</c:v>
                </c:pt>
                <c:pt idx="642">
                  <c:v>4.975216842105501E-5</c:v>
                </c:pt>
                <c:pt idx="643">
                  <c:v>-7.8025831578945257E-5</c:v>
                </c:pt>
                <c:pt idx="644">
                  <c:v>1.2746168421054992E-5</c:v>
                </c:pt>
                <c:pt idx="645">
                  <c:v>1.6821616842105456E-4</c:v>
                </c:pt>
                <c:pt idx="646">
                  <c:v>1.2021916842105441E-4</c:v>
                </c:pt>
                <c:pt idx="647">
                  <c:v>7.9076168421054853E-5</c:v>
                </c:pt>
                <c:pt idx="648">
                  <c:v>-2.6548831578944963E-5</c:v>
                </c:pt>
                <c:pt idx="649">
                  <c:v>7.7402168421054733E-5</c:v>
                </c:pt>
                <c:pt idx="650">
                  <c:v>-4.9123831578945336E-5</c:v>
                </c:pt>
                <c:pt idx="651">
                  <c:v>4.4455168421054549E-5</c:v>
                </c:pt>
                <c:pt idx="652">
                  <c:v>1.0709168421055119E-5</c:v>
                </c:pt>
                <c:pt idx="653">
                  <c:v>2.2754316842105507E-4</c:v>
                </c:pt>
                <c:pt idx="654">
                  <c:v>1.3036716842105504E-4</c:v>
                </c:pt>
                <c:pt idx="655">
                  <c:v>1.0128216842105516E-4</c:v>
                </c:pt>
                <c:pt idx="656">
                  <c:v>-7.8920831578945146E-5</c:v>
                </c:pt>
                <c:pt idx="657">
                  <c:v>1.7583216842105478E-4</c:v>
                </c:pt>
                <c:pt idx="658">
                  <c:v>3.8022168421054416E-5</c:v>
                </c:pt>
                <c:pt idx="659">
                  <c:v>1.3179916842105503E-4</c:v>
                </c:pt>
                <c:pt idx="660">
                  <c:v>-4.4241831578945012E-5</c:v>
                </c:pt>
                <c:pt idx="661">
                  <c:v>2.3196168421054514E-5</c:v>
                </c:pt>
                <c:pt idx="662">
                  <c:v>4.8364168421054406E-5</c:v>
                </c:pt>
                <c:pt idx="663">
                  <c:v>3.9362168421055131E-5</c:v>
                </c:pt>
                <c:pt idx="664">
                  <c:v>-3.5810831578945296E-5</c:v>
                </c:pt>
                <c:pt idx="665">
                  <c:v>9.041016842105485E-5</c:v>
                </c:pt>
                <c:pt idx="666">
                  <c:v>2.8116216842105461E-4</c:v>
                </c:pt>
                <c:pt idx="667">
                  <c:v>-1.3852983157894554E-4</c:v>
                </c:pt>
                <c:pt idx="668">
                  <c:v>1.9295168421054783E-5</c:v>
                </c:pt>
                <c:pt idx="669">
                  <c:v>-3.5162831578945501E-5</c:v>
                </c:pt>
                <c:pt idx="670">
                  <c:v>-2.844183157894517E-5</c:v>
                </c:pt>
                <c:pt idx="671">
                  <c:v>4.2037168421054857E-5</c:v>
                </c:pt>
                <c:pt idx="672">
                  <c:v>1.1947916842105447E-4</c:v>
                </c:pt>
                <c:pt idx="673">
                  <c:v>-9.3367831578945043E-5</c:v>
                </c:pt>
                <c:pt idx="674">
                  <c:v>-1.2392283157894486E-4</c:v>
                </c:pt>
                <c:pt idx="675">
                  <c:v>-5.1441831578945621E-5</c:v>
                </c:pt>
                <c:pt idx="676">
                  <c:v>-2.1737483157894567E-4</c:v>
                </c:pt>
                <c:pt idx="677">
                  <c:v>1.315168421054877E-6</c:v>
                </c:pt>
                <c:pt idx="678">
                  <c:v>2.115316842105433E-5</c:v>
                </c:pt>
                <c:pt idx="679">
                  <c:v>2.0142916842105438E-4</c:v>
                </c:pt>
                <c:pt idx="680">
                  <c:v>1.7963916842105455E-4</c:v>
                </c:pt>
                <c:pt idx="681">
                  <c:v>1.2084716842105433E-4</c:v>
                </c:pt>
                <c:pt idx="682">
                  <c:v>1.0708216842105454E-4</c:v>
                </c:pt>
                <c:pt idx="683">
                  <c:v>1.0866316842105504E-4</c:v>
                </c:pt>
                <c:pt idx="684">
                  <c:v>-1.9435831578945399E-5</c:v>
                </c:pt>
                <c:pt idx="685">
                  <c:v>1.6284316842105507E-4</c:v>
                </c:pt>
                <c:pt idx="686">
                  <c:v>6.456716842105463E-5</c:v>
                </c:pt>
                <c:pt idx="687">
                  <c:v>6.7816842105449665E-7</c:v>
                </c:pt>
                <c:pt idx="688">
                  <c:v>1.8450416842105515E-4</c:v>
                </c:pt>
                <c:pt idx="689">
                  <c:v>-1.2636831578945358E-5</c:v>
                </c:pt>
                <c:pt idx="690">
                  <c:v>5.7514168421054709E-5</c:v>
                </c:pt>
                <c:pt idx="691">
                  <c:v>1.8551616842105503E-4</c:v>
                </c:pt>
                <c:pt idx="692">
                  <c:v>-1.1665283157894554E-4</c:v>
                </c:pt>
                <c:pt idx="693">
                  <c:v>2.2581684210546543E-6</c:v>
                </c:pt>
                <c:pt idx="694">
                  <c:v>2.3103116842105448E-4</c:v>
                </c:pt>
                <c:pt idx="695">
                  <c:v>4.815116842105463E-5</c:v>
                </c:pt>
                <c:pt idx="696">
                  <c:v>-1.3765183157894538E-4</c:v>
                </c:pt>
                <c:pt idx="697">
                  <c:v>-8.4630831578945062E-5</c:v>
                </c:pt>
                <c:pt idx="698">
                  <c:v>-1.1330183157894514E-4</c:v>
                </c:pt>
                <c:pt idx="699">
                  <c:v>4.0937168421054451E-5</c:v>
                </c:pt>
                <c:pt idx="700">
                  <c:v>-1.7851831578945612E-5</c:v>
                </c:pt>
                <c:pt idx="701">
                  <c:v>9.6080168421055004E-5</c:v>
                </c:pt>
                <c:pt idx="702">
                  <c:v>6.4687168421054785E-5</c:v>
                </c:pt>
                <c:pt idx="703">
                  <c:v>6.9121168421054993E-5</c:v>
                </c:pt>
                <c:pt idx="704">
                  <c:v>1.1483616842105498E-4</c:v>
                </c:pt>
                <c:pt idx="705">
                  <c:v>1.5068516842105511E-4</c:v>
                </c:pt>
                <c:pt idx="706">
                  <c:v>4.7332168421054636E-5</c:v>
                </c:pt>
                <c:pt idx="707">
                  <c:v>1.8000716842105514E-4</c:v>
                </c:pt>
                <c:pt idx="708">
                  <c:v>-4.9826831578945671E-5</c:v>
                </c:pt>
                <c:pt idx="709">
                  <c:v>-4.3977831578945192E-5</c:v>
                </c:pt>
                <c:pt idx="710">
                  <c:v>1.0366316842105438E-4</c:v>
                </c:pt>
                <c:pt idx="711">
                  <c:v>8.3238168421055116E-5</c:v>
                </c:pt>
                <c:pt idx="712">
                  <c:v>3.1774168421054919E-5</c:v>
                </c:pt>
                <c:pt idx="713">
                  <c:v>1.6070416842105511E-4</c:v>
                </c:pt>
                <c:pt idx="714">
                  <c:v>-1.1885883157894492E-4</c:v>
                </c:pt>
                <c:pt idx="715">
                  <c:v>1.7374216842105505E-4</c:v>
                </c:pt>
                <c:pt idx="716">
                  <c:v>1.029131684210545E-4</c:v>
                </c:pt>
                <c:pt idx="717">
                  <c:v>1.7304916842105465E-4</c:v>
                </c:pt>
                <c:pt idx="718">
                  <c:v>2.3031684210543871E-6</c:v>
                </c:pt>
                <c:pt idx="719">
                  <c:v>-2.5253831578944848E-5</c:v>
                </c:pt>
                <c:pt idx="720">
                  <c:v>1.5888168421054373E-5</c:v>
                </c:pt>
                <c:pt idx="721">
                  <c:v>9.0497168421055027E-5</c:v>
                </c:pt>
                <c:pt idx="722">
                  <c:v>2.7993168421054475E-5</c:v>
                </c:pt>
                <c:pt idx="723">
                  <c:v>-7.6905831578944969E-5</c:v>
                </c:pt>
                <c:pt idx="724">
                  <c:v>-5.1162831578945023E-5</c:v>
                </c:pt>
                <c:pt idx="725">
                  <c:v>4.6826168421054692E-5</c:v>
                </c:pt>
                <c:pt idx="726">
                  <c:v>-6.4259831578945131E-5</c:v>
                </c:pt>
                <c:pt idx="727">
                  <c:v>1.7577316842105461E-4</c:v>
                </c:pt>
                <c:pt idx="728">
                  <c:v>3.0791168421054511E-5</c:v>
                </c:pt>
                <c:pt idx="729">
                  <c:v>4.4229168421054676E-5</c:v>
                </c:pt>
                <c:pt idx="730">
                  <c:v>1.074271684210551E-4</c:v>
                </c:pt>
                <c:pt idx="731">
                  <c:v>-1.6234183157894534E-4</c:v>
                </c:pt>
                <c:pt idx="732">
                  <c:v>2.21713168421055E-4</c:v>
                </c:pt>
                <c:pt idx="733">
                  <c:v>-1.6687283157894566E-4</c:v>
                </c:pt>
                <c:pt idx="734">
                  <c:v>3.4516168421054941E-5</c:v>
                </c:pt>
                <c:pt idx="735">
                  <c:v>1.578416842105447E-5</c:v>
                </c:pt>
                <c:pt idx="736">
                  <c:v>1.0589416842105449E-4</c:v>
                </c:pt>
                <c:pt idx="737">
                  <c:v>-5.4955831578945222E-5</c:v>
                </c:pt>
                <c:pt idx="738">
                  <c:v>2.7351168421054992E-5</c:v>
                </c:pt>
                <c:pt idx="739">
                  <c:v>1.2189168421055004E-5</c:v>
                </c:pt>
                <c:pt idx="740">
                  <c:v>-1.0150583157894546E-4</c:v>
                </c:pt>
                <c:pt idx="741">
                  <c:v>2.0803316842105471E-4</c:v>
                </c:pt>
                <c:pt idx="742">
                  <c:v>5.5506168421055185E-5</c:v>
                </c:pt>
                <c:pt idx="743">
                  <c:v>2.1704116842105516E-4</c:v>
                </c:pt>
                <c:pt idx="744">
                  <c:v>4.8016168421054564E-5</c:v>
                </c:pt>
                <c:pt idx="745">
                  <c:v>2.0769168421054356E-5</c:v>
                </c:pt>
                <c:pt idx="746">
                  <c:v>-4.4951831578945133E-5</c:v>
                </c:pt>
                <c:pt idx="747">
                  <c:v>3.1890168421054577E-5</c:v>
                </c:pt>
                <c:pt idx="748">
                  <c:v>6.8192168421054786E-5</c:v>
                </c:pt>
                <c:pt idx="749">
                  <c:v>-8.9198315789450547E-6</c:v>
                </c:pt>
                <c:pt idx="750">
                  <c:v>1.6504216842105467E-4</c:v>
                </c:pt>
                <c:pt idx="751">
                  <c:v>-1.4185831578945353E-5</c:v>
                </c:pt>
                <c:pt idx="752">
                  <c:v>-1.4840831578944932E-5</c:v>
                </c:pt>
                <c:pt idx="753">
                  <c:v>3.1471616842105449E-4</c:v>
                </c:pt>
                <c:pt idx="754">
                  <c:v>3.7928168421054453E-5</c:v>
                </c:pt>
                <c:pt idx="755">
                  <c:v>-1.2082083157894524E-4</c:v>
                </c:pt>
                <c:pt idx="756">
                  <c:v>1.00783168421055E-4</c:v>
                </c:pt>
                <c:pt idx="757">
                  <c:v>6.6918168421054892E-5</c:v>
                </c:pt>
                <c:pt idx="758">
                  <c:v>5.0943168421054355E-5</c:v>
                </c:pt>
                <c:pt idx="759">
                  <c:v>2.7512168421054382E-5</c:v>
                </c:pt>
                <c:pt idx="760">
                  <c:v>2.3242168421054588E-5</c:v>
                </c:pt>
                <c:pt idx="761">
                  <c:v>-3.4323831578945627E-5</c:v>
                </c:pt>
                <c:pt idx="762">
                  <c:v>1.2237716842105478E-4</c:v>
                </c:pt>
                <c:pt idx="763">
                  <c:v>1.2400716842105464E-4</c:v>
                </c:pt>
                <c:pt idx="764">
                  <c:v>8.4334168421055025E-5</c:v>
                </c:pt>
                <c:pt idx="765">
                  <c:v>1.8409016842105448E-4</c:v>
                </c:pt>
                <c:pt idx="766">
                  <c:v>-5.2831831578945172E-5</c:v>
                </c:pt>
                <c:pt idx="767">
                  <c:v>1.1299216842105501E-4</c:v>
                </c:pt>
                <c:pt idx="768">
                  <c:v>4.0489168421054336E-5</c:v>
                </c:pt>
                <c:pt idx="769">
                  <c:v>1.7659316842105494E-4</c:v>
                </c:pt>
                <c:pt idx="770">
                  <c:v>2.518168421054845E-6</c:v>
                </c:pt>
                <c:pt idx="771">
                  <c:v>3.3404168421054779E-5</c:v>
                </c:pt>
                <c:pt idx="772">
                  <c:v>2.8011168421054541E-5</c:v>
                </c:pt>
                <c:pt idx="773">
                  <c:v>9.2021684210547017E-6</c:v>
                </c:pt>
                <c:pt idx="774">
                  <c:v>1.1237016842105454E-4</c:v>
                </c:pt>
                <c:pt idx="775">
                  <c:v>1.1640816842105502E-4</c:v>
                </c:pt>
                <c:pt idx="776">
                  <c:v>-9.1986831578945091E-5</c:v>
                </c:pt>
                <c:pt idx="777">
                  <c:v>6.785716842105504E-5</c:v>
                </c:pt>
                <c:pt idx="778">
                  <c:v>1.5736168421054582E-5</c:v>
                </c:pt>
                <c:pt idx="779">
                  <c:v>-1.311268315789451E-4</c:v>
                </c:pt>
                <c:pt idx="780">
                  <c:v>1.6014716842105512E-4</c:v>
                </c:pt>
                <c:pt idx="781">
                  <c:v>4.394168421054459E-6</c:v>
                </c:pt>
                <c:pt idx="782">
                  <c:v>1.1880116842105486E-4</c:v>
                </c:pt>
                <c:pt idx="783">
                  <c:v>1.1693616842105466E-4</c:v>
                </c:pt>
                <c:pt idx="784">
                  <c:v>-4.4150831578945206E-5</c:v>
                </c:pt>
                <c:pt idx="785">
                  <c:v>-1.3141183157894514E-4</c:v>
                </c:pt>
                <c:pt idx="786">
                  <c:v>1.0758016842105436E-4</c:v>
                </c:pt>
                <c:pt idx="787">
                  <c:v>1.5301716842105496E-4</c:v>
                </c:pt>
                <c:pt idx="788">
                  <c:v>1.6989216842105449E-4</c:v>
                </c:pt>
                <c:pt idx="789">
                  <c:v>-1.5419383157894498E-4</c:v>
                </c:pt>
                <c:pt idx="790">
                  <c:v>1.730241684210548E-4</c:v>
                </c:pt>
                <c:pt idx="791">
                  <c:v>-2.0416383157894485E-4</c:v>
                </c:pt>
                <c:pt idx="792">
                  <c:v>-1.0547483157894496E-4</c:v>
                </c:pt>
                <c:pt idx="793">
                  <c:v>6.98416842105469E-6</c:v>
                </c:pt>
                <c:pt idx="794">
                  <c:v>1.289881684210549E-4</c:v>
                </c:pt>
                <c:pt idx="795">
                  <c:v>-1.2795831578944934E-5</c:v>
                </c:pt>
                <c:pt idx="796">
                  <c:v>1.11649168421055E-4</c:v>
                </c:pt>
                <c:pt idx="797">
                  <c:v>3.1382168421054818E-5</c:v>
                </c:pt>
                <c:pt idx="798">
                  <c:v>9.8257168421054912E-5</c:v>
                </c:pt>
                <c:pt idx="799">
                  <c:v>-1.1606083157894489E-4</c:v>
                </c:pt>
                <c:pt idx="800">
                  <c:v>1.1892016842105467E-4</c:v>
                </c:pt>
                <c:pt idx="801">
                  <c:v>-1.8022483157894512E-4</c:v>
                </c:pt>
                <c:pt idx="802">
                  <c:v>8.4574168421054467E-5</c:v>
                </c:pt>
                <c:pt idx="803">
                  <c:v>8.6701168421054672E-5</c:v>
                </c:pt>
                <c:pt idx="804">
                  <c:v>1.0158168421054575E-5</c:v>
                </c:pt>
                <c:pt idx="805">
                  <c:v>-3.6220831578945463E-5</c:v>
                </c:pt>
                <c:pt idx="806">
                  <c:v>7.4834168421055065E-5</c:v>
                </c:pt>
                <c:pt idx="807">
                  <c:v>-8.2236831578944881E-5</c:v>
                </c:pt>
                <c:pt idx="808">
                  <c:v>-4.5321831578945537E-5</c:v>
                </c:pt>
                <c:pt idx="809">
                  <c:v>1.2934616842105468E-4</c:v>
                </c:pt>
                <c:pt idx="810">
                  <c:v>-5.0978315789453749E-6</c:v>
                </c:pt>
                <c:pt idx="811">
                  <c:v>9.7792168421055072E-5</c:v>
                </c:pt>
                <c:pt idx="812">
                  <c:v>-6.0366831578945526E-5</c:v>
                </c:pt>
                <c:pt idx="813">
                  <c:v>7.8282168421054711E-5</c:v>
                </c:pt>
                <c:pt idx="814">
                  <c:v>4.8961168421055024E-5</c:v>
                </c:pt>
                <c:pt idx="815">
                  <c:v>2.1460516842105454E-4</c:v>
                </c:pt>
                <c:pt idx="816">
                  <c:v>-4.3803831578944838E-5</c:v>
                </c:pt>
                <c:pt idx="817">
                  <c:v>3.0909168421054851E-5</c:v>
                </c:pt>
                <c:pt idx="818">
                  <c:v>5.5733168421054531E-5</c:v>
                </c:pt>
                <c:pt idx="819">
                  <c:v>1.3568716842105467E-4</c:v>
                </c:pt>
                <c:pt idx="820">
                  <c:v>-5.9299831578945097E-5</c:v>
                </c:pt>
                <c:pt idx="821">
                  <c:v>1.3977716842105466E-4</c:v>
                </c:pt>
                <c:pt idx="822">
                  <c:v>1.0140316842105479E-4</c:v>
                </c:pt>
                <c:pt idx="823">
                  <c:v>-1.0725683157894548E-4</c:v>
                </c:pt>
                <c:pt idx="824">
                  <c:v>3.3545168421055156E-5</c:v>
                </c:pt>
                <c:pt idx="825">
                  <c:v>8.284816842105483E-5</c:v>
                </c:pt>
                <c:pt idx="826">
                  <c:v>5.7716168421055071E-5</c:v>
                </c:pt>
                <c:pt idx="827">
                  <c:v>5.2774168421055104E-5</c:v>
                </c:pt>
                <c:pt idx="828">
                  <c:v>2.7299168421054607E-5</c:v>
                </c:pt>
                <c:pt idx="829">
                  <c:v>1.9708168421055106E-5</c:v>
                </c:pt>
                <c:pt idx="830">
                  <c:v>-6.3890831578945068E-5</c:v>
                </c:pt>
                <c:pt idx="831">
                  <c:v>2.1155116842105481E-4</c:v>
                </c:pt>
                <c:pt idx="832">
                  <c:v>4.544016842105477E-5</c:v>
                </c:pt>
                <c:pt idx="833">
                  <c:v>-4.0796831578945522E-5</c:v>
                </c:pt>
                <c:pt idx="834">
                  <c:v>9.46831684210548E-5</c:v>
                </c:pt>
                <c:pt idx="835">
                  <c:v>-2.351831578944856E-6</c:v>
                </c:pt>
                <c:pt idx="836">
                  <c:v>1.4218016842105444E-4</c:v>
                </c:pt>
                <c:pt idx="837">
                  <c:v>-1.8903831578945263E-5</c:v>
                </c:pt>
                <c:pt idx="838">
                  <c:v>4.8584168421054834E-5</c:v>
                </c:pt>
                <c:pt idx="839">
                  <c:v>1.730911684210551E-4</c:v>
                </c:pt>
                <c:pt idx="840">
                  <c:v>-5.7128315789451919E-6</c:v>
                </c:pt>
                <c:pt idx="841">
                  <c:v>2.9861684210548411E-6</c:v>
                </c:pt>
                <c:pt idx="842">
                  <c:v>1.0851016842105491E-4</c:v>
                </c:pt>
                <c:pt idx="843">
                  <c:v>8.8783168421055145E-5</c:v>
                </c:pt>
                <c:pt idx="844">
                  <c:v>-7.607383157894488E-5</c:v>
                </c:pt>
                <c:pt idx="845">
                  <c:v>1.1325616842105483E-4</c:v>
                </c:pt>
                <c:pt idx="846">
                  <c:v>-1.1566083157894553E-4</c:v>
                </c:pt>
                <c:pt idx="847">
                  <c:v>1.5430716842105511E-4</c:v>
                </c:pt>
                <c:pt idx="848">
                  <c:v>-4.2814831578944987E-5</c:v>
                </c:pt>
                <c:pt idx="849">
                  <c:v>-1.9901831578945581E-5</c:v>
                </c:pt>
                <c:pt idx="850">
                  <c:v>1.6311416842105467E-4</c:v>
                </c:pt>
                <c:pt idx="851">
                  <c:v>-2.9589831578945465E-5</c:v>
                </c:pt>
                <c:pt idx="852">
                  <c:v>5.8791684210551809E-6</c:v>
                </c:pt>
                <c:pt idx="853">
                  <c:v>1.3675616842105491E-4</c:v>
                </c:pt>
                <c:pt idx="854">
                  <c:v>-5.34618315789449E-5</c:v>
                </c:pt>
                <c:pt idx="855">
                  <c:v>4.0910168421054785E-5</c:v>
                </c:pt>
                <c:pt idx="856">
                  <c:v>1.5009016842105517E-4</c:v>
                </c:pt>
                <c:pt idx="857">
                  <c:v>9.8327168421054496E-5</c:v>
                </c:pt>
                <c:pt idx="858">
                  <c:v>5.848816842105465E-5</c:v>
                </c:pt>
                <c:pt idx="859">
                  <c:v>1.7857316842105446E-4</c:v>
                </c:pt>
                <c:pt idx="860">
                  <c:v>-2.1206831578945637E-5</c:v>
                </c:pt>
                <c:pt idx="861">
                  <c:v>-1.0212831578945356E-5</c:v>
                </c:pt>
                <c:pt idx="862">
                  <c:v>-5.5979831578944865E-5</c:v>
                </c:pt>
                <c:pt idx="863">
                  <c:v>2.9100168421054666E-5</c:v>
                </c:pt>
                <c:pt idx="864">
                  <c:v>5.1105168421054954E-5</c:v>
                </c:pt>
                <c:pt idx="865">
                  <c:v>-2.3329983157894564E-4</c:v>
                </c:pt>
                <c:pt idx="866">
                  <c:v>8.6390168421054438E-5</c:v>
                </c:pt>
                <c:pt idx="867">
                  <c:v>-1.1740683157894505E-4</c:v>
                </c:pt>
                <c:pt idx="868">
                  <c:v>1.0534616842105497E-4</c:v>
                </c:pt>
                <c:pt idx="869">
                  <c:v>1.0869216842105452E-4</c:v>
                </c:pt>
                <c:pt idx="870">
                  <c:v>-1.7924783157894503E-4</c:v>
                </c:pt>
                <c:pt idx="871">
                  <c:v>9.1444168421054434E-5</c:v>
                </c:pt>
                <c:pt idx="872">
                  <c:v>6.7612168421054761E-5</c:v>
                </c:pt>
                <c:pt idx="873">
                  <c:v>4.7436168421054539E-5</c:v>
                </c:pt>
                <c:pt idx="874">
                  <c:v>1.2421016842105448E-4</c:v>
                </c:pt>
                <c:pt idx="875">
                  <c:v>-1.6172831578945522E-5</c:v>
                </c:pt>
                <c:pt idx="876">
                  <c:v>-4.0644831578944864E-5</c:v>
                </c:pt>
                <c:pt idx="877">
                  <c:v>3.5069168421054432E-5</c:v>
                </c:pt>
                <c:pt idx="878">
                  <c:v>8.3578168421054831E-5</c:v>
                </c:pt>
                <c:pt idx="879">
                  <c:v>-7.5869831578945571E-5</c:v>
                </c:pt>
                <c:pt idx="880">
                  <c:v>1.0802416842105485E-4</c:v>
                </c:pt>
                <c:pt idx="881">
                  <c:v>1.254161684210546E-4</c:v>
                </c:pt>
                <c:pt idx="882">
                  <c:v>-6.1526831578945576E-5</c:v>
                </c:pt>
                <c:pt idx="883">
                  <c:v>1.6874116842105491E-4</c:v>
                </c:pt>
                <c:pt idx="884">
                  <c:v>1.1201916842105454E-4</c:v>
                </c:pt>
                <c:pt idx="885">
                  <c:v>4.3312168421055092E-5</c:v>
                </c:pt>
                <c:pt idx="886">
                  <c:v>3.3861684210550677E-6</c:v>
                </c:pt>
                <c:pt idx="887">
                  <c:v>1.1673716842105445E-4</c:v>
                </c:pt>
                <c:pt idx="888">
                  <c:v>-9.4201831578944947E-5</c:v>
                </c:pt>
                <c:pt idx="889">
                  <c:v>7.5476168421054549E-5</c:v>
                </c:pt>
                <c:pt idx="890">
                  <c:v>2.1463168421055091E-5</c:v>
                </c:pt>
                <c:pt idx="891">
                  <c:v>2.0641168421054942E-5</c:v>
                </c:pt>
                <c:pt idx="892">
                  <c:v>2.3121316842105496E-4</c:v>
                </c:pt>
                <c:pt idx="893">
                  <c:v>-2.6346183157894502E-4</c:v>
                </c:pt>
                <c:pt idx="894">
                  <c:v>8.433116842105487E-5</c:v>
                </c:pt>
                <c:pt idx="895">
                  <c:v>-3.4983831578945176E-5</c:v>
                </c:pt>
                <c:pt idx="896">
                  <c:v>1.1484016842105461E-4</c:v>
                </c:pt>
                <c:pt idx="897">
                  <c:v>4.460168421054414E-6</c:v>
                </c:pt>
                <c:pt idx="898">
                  <c:v>9.6172168421055151E-5</c:v>
                </c:pt>
                <c:pt idx="899">
                  <c:v>4.4744168421055087E-5</c:v>
                </c:pt>
                <c:pt idx="900">
                  <c:v>-1.3524683157894492E-4</c:v>
                </c:pt>
                <c:pt idx="901">
                  <c:v>2.9922316842105438E-4</c:v>
                </c:pt>
                <c:pt idx="902">
                  <c:v>-5.6408315789449257E-6</c:v>
                </c:pt>
                <c:pt idx="903">
                  <c:v>6.9049168421054727E-5</c:v>
                </c:pt>
                <c:pt idx="904">
                  <c:v>2.668016842105516E-5</c:v>
                </c:pt>
                <c:pt idx="905">
                  <c:v>1.583691684210551E-4</c:v>
                </c:pt>
                <c:pt idx="906">
                  <c:v>1.860416842105507E-5</c:v>
                </c:pt>
                <c:pt idx="907">
                  <c:v>4.3092168421054663E-5</c:v>
                </c:pt>
                <c:pt idx="908">
                  <c:v>-1.0204183157894522E-4</c:v>
                </c:pt>
                <c:pt idx="909">
                  <c:v>1.1346316842105516E-4</c:v>
                </c:pt>
                <c:pt idx="910">
                  <c:v>-3.8839831578945175E-5</c:v>
                </c:pt>
                <c:pt idx="911">
                  <c:v>8.4811168421054621E-5</c:v>
                </c:pt>
                <c:pt idx="912">
                  <c:v>7.2336168421054982E-5</c:v>
                </c:pt>
                <c:pt idx="913">
                  <c:v>5.1840168421054926E-5</c:v>
                </c:pt>
                <c:pt idx="914">
                  <c:v>8.9526168421054375E-5</c:v>
                </c:pt>
                <c:pt idx="915">
                  <c:v>4.5393168421054356E-5</c:v>
                </c:pt>
                <c:pt idx="916">
                  <c:v>1.7615168421054352E-5</c:v>
                </c:pt>
                <c:pt idx="917">
                  <c:v>3.5821168421054997E-5</c:v>
                </c:pt>
                <c:pt idx="918">
                  <c:v>2.1420916842105481E-4</c:v>
                </c:pt>
                <c:pt idx="919">
                  <c:v>1.873616842105498E-5</c:v>
                </c:pt>
                <c:pt idx="920">
                  <c:v>-1.7107983157894566E-4</c:v>
                </c:pt>
                <c:pt idx="921">
                  <c:v>-4.9507831578945311E-5</c:v>
                </c:pt>
                <c:pt idx="922">
                  <c:v>-1.1230383157894482E-4</c:v>
                </c:pt>
                <c:pt idx="923">
                  <c:v>3.3553716842105435E-4</c:v>
                </c:pt>
                <c:pt idx="924">
                  <c:v>3.8929168421054927E-5</c:v>
                </c:pt>
                <c:pt idx="925">
                  <c:v>-7.4948831578945489E-5</c:v>
                </c:pt>
                <c:pt idx="926">
                  <c:v>3.3475168421054705E-5</c:v>
                </c:pt>
                <c:pt idx="927">
                  <c:v>-5.9787831578944975E-5</c:v>
                </c:pt>
                <c:pt idx="928">
                  <c:v>1.6801116842105491E-4</c:v>
                </c:pt>
                <c:pt idx="929">
                  <c:v>3.2198168421054656E-5</c:v>
                </c:pt>
                <c:pt idx="930">
                  <c:v>-1.0176483157894531E-4</c:v>
                </c:pt>
                <c:pt idx="931">
                  <c:v>1.4011684210547132E-6</c:v>
                </c:pt>
                <c:pt idx="932">
                  <c:v>2.3065168421054945E-5</c:v>
                </c:pt>
                <c:pt idx="933">
                  <c:v>1.387101684210551E-4</c:v>
                </c:pt>
                <c:pt idx="934">
                  <c:v>8.4642168421055104E-5</c:v>
                </c:pt>
                <c:pt idx="935">
                  <c:v>-6.5043831578945333E-5</c:v>
                </c:pt>
                <c:pt idx="936">
                  <c:v>1.0055016842105448E-4</c:v>
                </c:pt>
                <c:pt idx="937">
                  <c:v>3.9501684210548407E-6</c:v>
                </c:pt>
                <c:pt idx="938">
                  <c:v>4.5316842105496552E-7</c:v>
                </c:pt>
                <c:pt idx="939">
                  <c:v>2.179416842105434E-5</c:v>
                </c:pt>
                <c:pt idx="940">
                  <c:v>3.7487168421054991E-5</c:v>
                </c:pt>
                <c:pt idx="941">
                  <c:v>-3.863683157894534E-5</c:v>
                </c:pt>
                <c:pt idx="942">
                  <c:v>9.4552168421054364E-5</c:v>
                </c:pt>
                <c:pt idx="943">
                  <c:v>1.7906016842105486E-4</c:v>
                </c:pt>
                <c:pt idx="944">
                  <c:v>-8.9218831578944877E-5</c:v>
                </c:pt>
                <c:pt idx="945">
                  <c:v>1.4122216842105476E-4</c:v>
                </c:pt>
                <c:pt idx="946">
                  <c:v>-2.6553831578944934E-5</c:v>
                </c:pt>
                <c:pt idx="947">
                  <c:v>8.2116168421055014E-5</c:v>
                </c:pt>
                <c:pt idx="948">
                  <c:v>9.577916842105471E-5</c:v>
                </c:pt>
                <c:pt idx="949">
                  <c:v>7.058716842105444E-5</c:v>
                </c:pt>
                <c:pt idx="950">
                  <c:v>1.1949616842105507E-4</c:v>
                </c:pt>
                <c:pt idx="951">
                  <c:v>1.4608168421055036E-5</c:v>
                </c:pt>
                <c:pt idx="952">
                  <c:v>8.8774168421054678E-5</c:v>
                </c:pt>
                <c:pt idx="953">
                  <c:v>1.4556816842105445E-4</c:v>
                </c:pt>
                <c:pt idx="954">
                  <c:v>-2.8978315789454298E-6</c:v>
                </c:pt>
                <c:pt idx="955">
                  <c:v>7.2139168421054591E-5</c:v>
                </c:pt>
                <c:pt idx="956">
                  <c:v>-3.0726831578945478E-5</c:v>
                </c:pt>
                <c:pt idx="957">
                  <c:v>2.2600416842105502E-4</c:v>
                </c:pt>
                <c:pt idx="958">
                  <c:v>-1.2669983157894554E-4</c:v>
                </c:pt>
                <c:pt idx="959">
                  <c:v>2.3248168421054899E-5</c:v>
                </c:pt>
                <c:pt idx="960">
                  <c:v>1.6317716842105447E-4</c:v>
                </c:pt>
                <c:pt idx="961">
                  <c:v>3.5697168421054346E-5</c:v>
                </c:pt>
                <c:pt idx="962">
                  <c:v>8.2526168421055181E-5</c:v>
                </c:pt>
                <c:pt idx="963">
                  <c:v>8.5960168421054389E-5</c:v>
                </c:pt>
                <c:pt idx="964">
                  <c:v>4.0346168421055012E-5</c:v>
                </c:pt>
                <c:pt idx="965">
                  <c:v>1.0928216842105449E-4</c:v>
                </c:pt>
                <c:pt idx="966">
                  <c:v>6.4946168421054634E-5</c:v>
                </c:pt>
                <c:pt idx="967">
                  <c:v>1.1685016842105482E-4</c:v>
                </c:pt>
                <c:pt idx="968">
                  <c:v>1.6941168421054364E-5</c:v>
                </c:pt>
                <c:pt idx="969">
                  <c:v>1.5240116842105481E-4</c:v>
                </c:pt>
                <c:pt idx="970">
                  <c:v>5.8924168421055009E-5</c:v>
                </c:pt>
                <c:pt idx="971">
                  <c:v>-1.4175831578945412E-5</c:v>
                </c:pt>
                <c:pt idx="972">
                  <c:v>-1.5365831578945284E-5</c:v>
                </c:pt>
                <c:pt idx="973">
                  <c:v>9.4380168421054692E-5</c:v>
                </c:pt>
                <c:pt idx="974">
                  <c:v>9.8801684210551854E-6</c:v>
                </c:pt>
                <c:pt idx="975">
                  <c:v>-7.7328315789453386E-6</c:v>
                </c:pt>
                <c:pt idx="976">
                  <c:v>7.304916842105439E-5</c:v>
                </c:pt>
                <c:pt idx="977">
                  <c:v>2.4316816842105508E-4</c:v>
                </c:pt>
                <c:pt idx="978">
                  <c:v>-1.3878315789448564E-6</c:v>
                </c:pt>
                <c:pt idx="979">
                  <c:v>7.0584168421055152E-5</c:v>
                </c:pt>
                <c:pt idx="980">
                  <c:v>8.1493168421055071E-5</c:v>
                </c:pt>
                <c:pt idx="981">
                  <c:v>-3.0878315789451688E-6</c:v>
                </c:pt>
                <c:pt idx="982">
                  <c:v>-2.4775831578944911E-5</c:v>
                </c:pt>
                <c:pt idx="983">
                  <c:v>1.2088216842105499E-4</c:v>
                </c:pt>
                <c:pt idx="984">
                  <c:v>2.486661684210547E-4</c:v>
                </c:pt>
                <c:pt idx="985">
                  <c:v>-1.3996583157894517E-4</c:v>
                </c:pt>
                <c:pt idx="986">
                  <c:v>-7.2507831578944894E-5</c:v>
                </c:pt>
                <c:pt idx="987">
                  <c:v>1.40363168421055E-4</c:v>
                </c:pt>
                <c:pt idx="988">
                  <c:v>-1.8817083157894512E-4</c:v>
                </c:pt>
                <c:pt idx="989">
                  <c:v>1.0886716842105435E-4</c:v>
                </c:pt>
                <c:pt idx="990">
                  <c:v>-9.5611831578945247E-5</c:v>
                </c:pt>
                <c:pt idx="991">
                  <c:v>1.8628016842105449E-4</c:v>
                </c:pt>
                <c:pt idx="992">
                  <c:v>-7.3955831578945141E-5</c:v>
                </c:pt>
                <c:pt idx="993">
                  <c:v>1.7509168421054634E-5</c:v>
                </c:pt>
                <c:pt idx="994">
                  <c:v>6.9345168421055051E-5</c:v>
                </c:pt>
                <c:pt idx="995">
                  <c:v>-1.6720983157894522E-4</c:v>
                </c:pt>
                <c:pt idx="996">
                  <c:v>-0.30271329883157894</c:v>
                </c:pt>
                <c:pt idx="997">
                  <c:v>-0.10465829883157894</c:v>
                </c:pt>
                <c:pt idx="998">
                  <c:v>1.3130779168421054E-2</c:v>
                </c:pt>
                <c:pt idx="999">
                  <c:v>6.4752011684210548E-3</c:v>
                </c:pt>
                <c:pt idx="1000">
                  <c:v>6.4752011684210548E-3</c:v>
                </c:pt>
                <c:pt idx="1001">
                  <c:v>6.4752011684210548E-3</c:v>
                </c:pt>
                <c:pt idx="1002">
                  <c:v>6.4752011684210548E-3</c:v>
                </c:pt>
                <c:pt idx="1003">
                  <c:v>6.4752011684210548E-3</c:v>
                </c:pt>
                <c:pt idx="1004">
                  <c:v>6.4752011684210548E-3</c:v>
                </c:pt>
                <c:pt idx="1005">
                  <c:v>6.4752011684210548E-3</c:v>
                </c:pt>
                <c:pt idx="1006">
                  <c:v>6.4752011684210548E-3</c:v>
                </c:pt>
                <c:pt idx="1007">
                  <c:v>6.4752011684210548E-3</c:v>
                </c:pt>
                <c:pt idx="1008">
                  <c:v>6.4752011684210548E-3</c:v>
                </c:pt>
                <c:pt idx="1009">
                  <c:v>6.4752011684210548E-3</c:v>
                </c:pt>
                <c:pt idx="1010">
                  <c:v>6.4752011684210548E-3</c:v>
                </c:pt>
                <c:pt idx="1011">
                  <c:v>6.4752011684210548E-3</c:v>
                </c:pt>
                <c:pt idx="1012">
                  <c:v>6.4752011684210548E-3</c:v>
                </c:pt>
                <c:pt idx="1013">
                  <c:v>6.4752011684210548E-3</c:v>
                </c:pt>
                <c:pt idx="1014">
                  <c:v>6.4752011684210548E-3</c:v>
                </c:pt>
                <c:pt idx="1015">
                  <c:v>6.4752011684210548E-3</c:v>
                </c:pt>
                <c:pt idx="1016">
                  <c:v>6.4752011684210548E-3</c:v>
                </c:pt>
                <c:pt idx="1017">
                  <c:v>6.4752011684210548E-3</c:v>
                </c:pt>
                <c:pt idx="1018">
                  <c:v>6.4752011684210548E-3</c:v>
                </c:pt>
                <c:pt idx="1019">
                  <c:v>6.4752011684210548E-3</c:v>
                </c:pt>
                <c:pt idx="1020">
                  <c:v>6.4752011684210548E-3</c:v>
                </c:pt>
                <c:pt idx="1021">
                  <c:v>6.4752011684210548E-3</c:v>
                </c:pt>
                <c:pt idx="1022">
                  <c:v>6.4752011684210548E-3</c:v>
                </c:pt>
                <c:pt idx="1023">
                  <c:v>6.4752011684210548E-3</c:v>
                </c:pt>
                <c:pt idx="1024">
                  <c:v>6.4752011684210548E-3</c:v>
                </c:pt>
                <c:pt idx="1025">
                  <c:v>6.4752011684210548E-3</c:v>
                </c:pt>
                <c:pt idx="1026">
                  <c:v>6.4752011684210548E-3</c:v>
                </c:pt>
                <c:pt idx="1027">
                  <c:v>6.4752011684210548E-3</c:v>
                </c:pt>
                <c:pt idx="1028">
                  <c:v>6.4752011684210548E-3</c:v>
                </c:pt>
                <c:pt idx="1029">
                  <c:v>6.4752011684210548E-3</c:v>
                </c:pt>
                <c:pt idx="1030">
                  <c:v>6.4752011684210548E-3</c:v>
                </c:pt>
                <c:pt idx="1031">
                  <c:v>6.4752011684210548E-3</c:v>
                </c:pt>
                <c:pt idx="1032">
                  <c:v>6.4752011684210548E-3</c:v>
                </c:pt>
                <c:pt idx="1033">
                  <c:v>6.4752011684210548E-3</c:v>
                </c:pt>
                <c:pt idx="1034">
                  <c:v>6.4752011684210548E-3</c:v>
                </c:pt>
                <c:pt idx="1035">
                  <c:v>6.4752011684210548E-3</c:v>
                </c:pt>
                <c:pt idx="1036">
                  <c:v>6.4752011684210548E-3</c:v>
                </c:pt>
                <c:pt idx="1037">
                  <c:v>6.4752011684210548E-3</c:v>
                </c:pt>
                <c:pt idx="1038">
                  <c:v>6.4752011684210548E-3</c:v>
                </c:pt>
                <c:pt idx="1039">
                  <c:v>6.4752011684210548E-3</c:v>
                </c:pt>
                <c:pt idx="1040">
                  <c:v>6.4752011684210548E-3</c:v>
                </c:pt>
                <c:pt idx="1041">
                  <c:v>6.4752011684210548E-3</c:v>
                </c:pt>
                <c:pt idx="1042">
                  <c:v>6.4752011684210548E-3</c:v>
                </c:pt>
                <c:pt idx="1043">
                  <c:v>6.4752011684210548E-3</c:v>
                </c:pt>
                <c:pt idx="1044">
                  <c:v>6.4752011684210548E-3</c:v>
                </c:pt>
                <c:pt idx="1045">
                  <c:v>6.4752011684210548E-3</c:v>
                </c:pt>
                <c:pt idx="1046">
                  <c:v>6.4752011684210548E-3</c:v>
                </c:pt>
                <c:pt idx="1047">
                  <c:v>6.4752011684210548E-3</c:v>
                </c:pt>
                <c:pt idx="1048">
                  <c:v>6.4752011684210548E-3</c:v>
                </c:pt>
                <c:pt idx="1049">
                  <c:v>6.4752011684210548E-3</c:v>
                </c:pt>
                <c:pt idx="1050">
                  <c:v>6.4752011684210548E-3</c:v>
                </c:pt>
                <c:pt idx="1051">
                  <c:v>6.4752011684210548E-3</c:v>
                </c:pt>
                <c:pt idx="1052">
                  <c:v>6.4752011684210548E-3</c:v>
                </c:pt>
                <c:pt idx="1053">
                  <c:v>6.4752011684210548E-3</c:v>
                </c:pt>
                <c:pt idx="1054">
                  <c:v>6.4752011684210548E-3</c:v>
                </c:pt>
                <c:pt idx="1055">
                  <c:v>6.4752011684210548E-3</c:v>
                </c:pt>
                <c:pt idx="1056">
                  <c:v>6.4752011684210548E-3</c:v>
                </c:pt>
                <c:pt idx="1057">
                  <c:v>6.4752011684210548E-3</c:v>
                </c:pt>
                <c:pt idx="1058">
                  <c:v>6.4752011684210548E-3</c:v>
                </c:pt>
                <c:pt idx="1059">
                  <c:v>6.4752011684210548E-3</c:v>
                </c:pt>
                <c:pt idx="1060">
                  <c:v>6.4752011684210548E-3</c:v>
                </c:pt>
                <c:pt idx="1061">
                  <c:v>6.4752011684210548E-3</c:v>
                </c:pt>
                <c:pt idx="1062">
                  <c:v>6.4752011684210548E-3</c:v>
                </c:pt>
                <c:pt idx="1063">
                  <c:v>6.4752011684210548E-3</c:v>
                </c:pt>
                <c:pt idx="1064">
                  <c:v>6.4752011684210548E-3</c:v>
                </c:pt>
                <c:pt idx="1065">
                  <c:v>6.4752011684210548E-3</c:v>
                </c:pt>
                <c:pt idx="1066">
                  <c:v>6.4752011684210548E-3</c:v>
                </c:pt>
                <c:pt idx="1067">
                  <c:v>6.4752011684210548E-3</c:v>
                </c:pt>
                <c:pt idx="1068">
                  <c:v>6.4752011684210548E-3</c:v>
                </c:pt>
                <c:pt idx="1069">
                  <c:v>6.4752011684210548E-3</c:v>
                </c:pt>
                <c:pt idx="1070">
                  <c:v>6.4752011684210548E-3</c:v>
                </c:pt>
                <c:pt idx="1071">
                  <c:v>6.4752011684210548E-3</c:v>
                </c:pt>
                <c:pt idx="1072">
                  <c:v>6.4752011684210548E-3</c:v>
                </c:pt>
                <c:pt idx="1073">
                  <c:v>6.4752011684210548E-3</c:v>
                </c:pt>
                <c:pt idx="1074">
                  <c:v>6.4752011684210548E-3</c:v>
                </c:pt>
                <c:pt idx="1075">
                  <c:v>6.4752011684210548E-3</c:v>
                </c:pt>
                <c:pt idx="1076">
                  <c:v>6.4752011684210548E-3</c:v>
                </c:pt>
                <c:pt idx="1077">
                  <c:v>6.4752011684210548E-3</c:v>
                </c:pt>
                <c:pt idx="1078">
                  <c:v>6.4752011684210548E-3</c:v>
                </c:pt>
                <c:pt idx="1079">
                  <c:v>6.4752011684210548E-3</c:v>
                </c:pt>
                <c:pt idx="1080">
                  <c:v>6.4752011684210548E-3</c:v>
                </c:pt>
                <c:pt idx="1081">
                  <c:v>6.4752011684210548E-3</c:v>
                </c:pt>
                <c:pt idx="1082">
                  <c:v>6.4752011684210548E-3</c:v>
                </c:pt>
                <c:pt idx="1083">
                  <c:v>6.4752011684210548E-3</c:v>
                </c:pt>
                <c:pt idx="1084">
                  <c:v>6.4752011684210548E-3</c:v>
                </c:pt>
                <c:pt idx="1085">
                  <c:v>6.4752011684210548E-3</c:v>
                </c:pt>
                <c:pt idx="1086">
                  <c:v>6.4752011684210548E-3</c:v>
                </c:pt>
                <c:pt idx="1087">
                  <c:v>6.4752011684210548E-3</c:v>
                </c:pt>
                <c:pt idx="1088">
                  <c:v>6.4752011684210548E-3</c:v>
                </c:pt>
                <c:pt idx="1089">
                  <c:v>6.4752011684210548E-3</c:v>
                </c:pt>
                <c:pt idx="1090">
                  <c:v>6.4752011684210548E-3</c:v>
                </c:pt>
                <c:pt idx="1091">
                  <c:v>6.4752011684210548E-3</c:v>
                </c:pt>
                <c:pt idx="1092">
                  <c:v>6.4752011684210548E-3</c:v>
                </c:pt>
                <c:pt idx="1093">
                  <c:v>6.4752011684210548E-3</c:v>
                </c:pt>
                <c:pt idx="1094">
                  <c:v>6.4752011684210548E-3</c:v>
                </c:pt>
                <c:pt idx="1095">
                  <c:v>6.4752011684210548E-3</c:v>
                </c:pt>
                <c:pt idx="1096">
                  <c:v>6.4752011684210548E-3</c:v>
                </c:pt>
                <c:pt idx="1097">
                  <c:v>6.4752011684210548E-3</c:v>
                </c:pt>
                <c:pt idx="1098">
                  <c:v>6.4752011684210548E-3</c:v>
                </c:pt>
                <c:pt idx="1099">
                  <c:v>6.4752011684210548E-3</c:v>
                </c:pt>
                <c:pt idx="1100">
                  <c:v>6.4752011684210548E-3</c:v>
                </c:pt>
                <c:pt idx="1101">
                  <c:v>6.4752011684210548E-3</c:v>
                </c:pt>
                <c:pt idx="1102">
                  <c:v>6.4752011684210548E-3</c:v>
                </c:pt>
                <c:pt idx="1103">
                  <c:v>6.4752011684210548E-3</c:v>
                </c:pt>
                <c:pt idx="1104">
                  <c:v>6.4752011684210548E-3</c:v>
                </c:pt>
                <c:pt idx="1105">
                  <c:v>6.4752011684210548E-3</c:v>
                </c:pt>
                <c:pt idx="1106">
                  <c:v>6.4752011684210548E-3</c:v>
                </c:pt>
                <c:pt idx="1107">
                  <c:v>6.4752011684210548E-3</c:v>
                </c:pt>
                <c:pt idx="1108">
                  <c:v>6.4752011684210548E-3</c:v>
                </c:pt>
                <c:pt idx="1109">
                  <c:v>6.4752011684210548E-3</c:v>
                </c:pt>
                <c:pt idx="1110">
                  <c:v>6.4752011684210548E-3</c:v>
                </c:pt>
                <c:pt idx="1111">
                  <c:v>6.4752011684210548E-3</c:v>
                </c:pt>
                <c:pt idx="1112">
                  <c:v>6.4752011684210548E-3</c:v>
                </c:pt>
                <c:pt idx="1113">
                  <c:v>6.4752011684210548E-3</c:v>
                </c:pt>
                <c:pt idx="1114">
                  <c:v>6.4752011684210548E-3</c:v>
                </c:pt>
                <c:pt idx="1115">
                  <c:v>6.4752011684210548E-3</c:v>
                </c:pt>
                <c:pt idx="1116">
                  <c:v>6.4752011684210548E-3</c:v>
                </c:pt>
                <c:pt idx="1117">
                  <c:v>6.4752011684210548E-3</c:v>
                </c:pt>
                <c:pt idx="1118">
                  <c:v>6.4752011684210548E-3</c:v>
                </c:pt>
                <c:pt idx="1119">
                  <c:v>6.4752011684210548E-3</c:v>
                </c:pt>
                <c:pt idx="1120">
                  <c:v>6.4752011684210548E-3</c:v>
                </c:pt>
                <c:pt idx="1121">
                  <c:v>6.4752011684210548E-3</c:v>
                </c:pt>
                <c:pt idx="1122">
                  <c:v>6.4752011684210548E-3</c:v>
                </c:pt>
                <c:pt idx="1123">
                  <c:v>6.4752011684210548E-3</c:v>
                </c:pt>
                <c:pt idx="1124">
                  <c:v>6.4752011684210548E-3</c:v>
                </c:pt>
                <c:pt idx="1125">
                  <c:v>6.4752011684210548E-3</c:v>
                </c:pt>
                <c:pt idx="1126">
                  <c:v>6.4752011684210548E-3</c:v>
                </c:pt>
                <c:pt idx="1127">
                  <c:v>6.4752011684210548E-3</c:v>
                </c:pt>
                <c:pt idx="1128">
                  <c:v>6.4752011684210548E-3</c:v>
                </c:pt>
                <c:pt idx="1129">
                  <c:v>6.4752011684210548E-3</c:v>
                </c:pt>
                <c:pt idx="1130">
                  <c:v>6.4752011684210548E-3</c:v>
                </c:pt>
                <c:pt idx="1131">
                  <c:v>6.4752011684210548E-3</c:v>
                </c:pt>
                <c:pt idx="1132">
                  <c:v>6.4752011684210548E-3</c:v>
                </c:pt>
                <c:pt idx="1133">
                  <c:v>6.4752011684210548E-3</c:v>
                </c:pt>
                <c:pt idx="1134">
                  <c:v>6.4752011684210548E-3</c:v>
                </c:pt>
                <c:pt idx="1135">
                  <c:v>6.4752011684210548E-3</c:v>
                </c:pt>
                <c:pt idx="1136">
                  <c:v>6.4752011684210548E-3</c:v>
                </c:pt>
                <c:pt idx="1137">
                  <c:v>6.4752011684210548E-3</c:v>
                </c:pt>
                <c:pt idx="1138">
                  <c:v>6.4752011684210548E-3</c:v>
                </c:pt>
                <c:pt idx="1139">
                  <c:v>6.4752011684210548E-3</c:v>
                </c:pt>
                <c:pt idx="1140">
                  <c:v>6.4752011684210548E-3</c:v>
                </c:pt>
                <c:pt idx="1141">
                  <c:v>6.4752011684210548E-3</c:v>
                </c:pt>
                <c:pt idx="1142">
                  <c:v>6.4752011684210548E-3</c:v>
                </c:pt>
                <c:pt idx="1143">
                  <c:v>6.4752011684210548E-3</c:v>
                </c:pt>
                <c:pt idx="1144">
                  <c:v>6.4752011684210548E-3</c:v>
                </c:pt>
                <c:pt idx="1145">
                  <c:v>6.4752011684210548E-3</c:v>
                </c:pt>
                <c:pt idx="1146">
                  <c:v>6.4752011684210548E-3</c:v>
                </c:pt>
                <c:pt idx="1147">
                  <c:v>6.4752011684210548E-3</c:v>
                </c:pt>
                <c:pt idx="1148">
                  <c:v>6.4752011684210548E-3</c:v>
                </c:pt>
                <c:pt idx="1149">
                  <c:v>6.4752011684210548E-3</c:v>
                </c:pt>
                <c:pt idx="1150">
                  <c:v>6.4752011684210548E-3</c:v>
                </c:pt>
                <c:pt idx="1151">
                  <c:v>6.4752011684210548E-3</c:v>
                </c:pt>
                <c:pt idx="1152">
                  <c:v>6.4752011684210548E-3</c:v>
                </c:pt>
                <c:pt idx="1153">
                  <c:v>6.4752011684210548E-3</c:v>
                </c:pt>
                <c:pt idx="1154">
                  <c:v>6.4752011684210548E-3</c:v>
                </c:pt>
                <c:pt idx="1155">
                  <c:v>6.4752011684210548E-3</c:v>
                </c:pt>
                <c:pt idx="1156">
                  <c:v>6.4752011684210548E-3</c:v>
                </c:pt>
                <c:pt idx="1157">
                  <c:v>6.4752011684210548E-3</c:v>
                </c:pt>
                <c:pt idx="1158">
                  <c:v>6.4752011684210548E-3</c:v>
                </c:pt>
                <c:pt idx="1159">
                  <c:v>6.4752011684210548E-3</c:v>
                </c:pt>
                <c:pt idx="1160">
                  <c:v>6.4752011684210548E-3</c:v>
                </c:pt>
                <c:pt idx="1161">
                  <c:v>6.4752011684210548E-3</c:v>
                </c:pt>
                <c:pt idx="1162">
                  <c:v>6.4752011684210548E-3</c:v>
                </c:pt>
                <c:pt idx="1163">
                  <c:v>6.4752011684210548E-3</c:v>
                </c:pt>
                <c:pt idx="1164">
                  <c:v>6.4752011684210548E-3</c:v>
                </c:pt>
                <c:pt idx="1165">
                  <c:v>6.4752011684210548E-3</c:v>
                </c:pt>
                <c:pt idx="1166">
                  <c:v>6.4752011684210548E-3</c:v>
                </c:pt>
                <c:pt idx="1167">
                  <c:v>6.4752011684210548E-3</c:v>
                </c:pt>
                <c:pt idx="1168">
                  <c:v>6.4752011684210548E-3</c:v>
                </c:pt>
                <c:pt idx="1169">
                  <c:v>6.4752011684210548E-3</c:v>
                </c:pt>
                <c:pt idx="1170">
                  <c:v>6.4752011684210548E-3</c:v>
                </c:pt>
                <c:pt idx="1171">
                  <c:v>6.4752011684210548E-3</c:v>
                </c:pt>
                <c:pt idx="1172">
                  <c:v>6.4752011684210548E-3</c:v>
                </c:pt>
                <c:pt idx="1173">
                  <c:v>6.4752011684210548E-3</c:v>
                </c:pt>
                <c:pt idx="1174">
                  <c:v>6.4752011684210548E-3</c:v>
                </c:pt>
                <c:pt idx="1175">
                  <c:v>6.4752011684210548E-3</c:v>
                </c:pt>
                <c:pt idx="1176">
                  <c:v>6.4752011684210548E-3</c:v>
                </c:pt>
                <c:pt idx="1177">
                  <c:v>6.4752011684210548E-3</c:v>
                </c:pt>
                <c:pt idx="1178">
                  <c:v>6.4752011684210548E-3</c:v>
                </c:pt>
                <c:pt idx="1179">
                  <c:v>6.4752011684210548E-3</c:v>
                </c:pt>
                <c:pt idx="1180">
                  <c:v>6.4752011684210548E-3</c:v>
                </c:pt>
                <c:pt idx="1181">
                  <c:v>6.4752011684210548E-3</c:v>
                </c:pt>
                <c:pt idx="1182">
                  <c:v>6.4752011684210548E-3</c:v>
                </c:pt>
                <c:pt idx="1183">
                  <c:v>6.4752011684210548E-3</c:v>
                </c:pt>
                <c:pt idx="1184">
                  <c:v>6.4752011684210548E-3</c:v>
                </c:pt>
                <c:pt idx="1185">
                  <c:v>6.4752011684210548E-3</c:v>
                </c:pt>
                <c:pt idx="1186">
                  <c:v>6.4752011684210548E-3</c:v>
                </c:pt>
                <c:pt idx="1187">
                  <c:v>6.4752011684210548E-3</c:v>
                </c:pt>
                <c:pt idx="1188">
                  <c:v>6.4752011684210548E-3</c:v>
                </c:pt>
                <c:pt idx="1189">
                  <c:v>6.4752011684210548E-3</c:v>
                </c:pt>
                <c:pt idx="1190">
                  <c:v>6.4752011684210548E-3</c:v>
                </c:pt>
                <c:pt idx="1191">
                  <c:v>6.4752011684210548E-3</c:v>
                </c:pt>
                <c:pt idx="1192">
                  <c:v>6.4752011684210548E-3</c:v>
                </c:pt>
                <c:pt idx="1193">
                  <c:v>6.4752011684210548E-3</c:v>
                </c:pt>
                <c:pt idx="1194">
                  <c:v>6.4752011684210548E-3</c:v>
                </c:pt>
                <c:pt idx="1195">
                  <c:v>6.4752011684210548E-3</c:v>
                </c:pt>
                <c:pt idx="1196">
                  <c:v>6.4752011684210548E-3</c:v>
                </c:pt>
                <c:pt idx="1197">
                  <c:v>6.4752011684210548E-3</c:v>
                </c:pt>
                <c:pt idx="1198">
                  <c:v>6.4752011684210548E-3</c:v>
                </c:pt>
                <c:pt idx="1199">
                  <c:v>6.4752011684210548E-3</c:v>
                </c:pt>
                <c:pt idx="1200">
                  <c:v>6.4752011684210548E-3</c:v>
                </c:pt>
                <c:pt idx="1201">
                  <c:v>6.4752011684210548E-3</c:v>
                </c:pt>
                <c:pt idx="1202">
                  <c:v>6.4752011684210548E-3</c:v>
                </c:pt>
                <c:pt idx="1203">
                  <c:v>6.4752011684210548E-3</c:v>
                </c:pt>
                <c:pt idx="1204">
                  <c:v>6.4752011684210548E-3</c:v>
                </c:pt>
                <c:pt idx="1205">
                  <c:v>6.4752011684210548E-3</c:v>
                </c:pt>
                <c:pt idx="1206">
                  <c:v>6.4752011684210548E-3</c:v>
                </c:pt>
                <c:pt idx="1207">
                  <c:v>6.4752011684210548E-3</c:v>
                </c:pt>
                <c:pt idx="1208">
                  <c:v>6.4752011684210548E-3</c:v>
                </c:pt>
                <c:pt idx="1209">
                  <c:v>6.4752011684210548E-3</c:v>
                </c:pt>
                <c:pt idx="1210">
                  <c:v>6.4752011684210548E-3</c:v>
                </c:pt>
                <c:pt idx="1211">
                  <c:v>6.4752011684210548E-3</c:v>
                </c:pt>
                <c:pt idx="1212">
                  <c:v>6.4752011684210548E-3</c:v>
                </c:pt>
                <c:pt idx="1213">
                  <c:v>6.4752011684210548E-3</c:v>
                </c:pt>
                <c:pt idx="1214">
                  <c:v>6.4752011684210548E-3</c:v>
                </c:pt>
                <c:pt idx="1215">
                  <c:v>6.4752011684210548E-3</c:v>
                </c:pt>
                <c:pt idx="1216">
                  <c:v>6.4752011684210548E-3</c:v>
                </c:pt>
                <c:pt idx="1217">
                  <c:v>6.4752011684210548E-3</c:v>
                </c:pt>
                <c:pt idx="1218">
                  <c:v>6.4752011684210548E-3</c:v>
                </c:pt>
                <c:pt idx="1219">
                  <c:v>6.4752011684210548E-3</c:v>
                </c:pt>
                <c:pt idx="1220">
                  <c:v>6.4752011684210548E-3</c:v>
                </c:pt>
                <c:pt idx="1221">
                  <c:v>6.4752011684210548E-3</c:v>
                </c:pt>
                <c:pt idx="1222">
                  <c:v>6.4752011684210548E-3</c:v>
                </c:pt>
                <c:pt idx="1223">
                  <c:v>6.4752011684210548E-3</c:v>
                </c:pt>
                <c:pt idx="1224">
                  <c:v>6.4752011684210548E-3</c:v>
                </c:pt>
                <c:pt idx="1225">
                  <c:v>6.4752011684210548E-3</c:v>
                </c:pt>
                <c:pt idx="1226">
                  <c:v>6.4752011684210548E-3</c:v>
                </c:pt>
                <c:pt idx="1227">
                  <c:v>6.4752011684210548E-3</c:v>
                </c:pt>
                <c:pt idx="1228">
                  <c:v>6.4752011684210548E-3</c:v>
                </c:pt>
                <c:pt idx="1229">
                  <c:v>6.4752011684210548E-3</c:v>
                </c:pt>
                <c:pt idx="1230">
                  <c:v>6.4752011684210548E-3</c:v>
                </c:pt>
                <c:pt idx="1231">
                  <c:v>6.4752011684210548E-3</c:v>
                </c:pt>
                <c:pt idx="1232">
                  <c:v>6.4752011684210548E-3</c:v>
                </c:pt>
                <c:pt idx="1233">
                  <c:v>6.4752011684210548E-3</c:v>
                </c:pt>
                <c:pt idx="1234">
                  <c:v>6.4752011684210548E-3</c:v>
                </c:pt>
                <c:pt idx="1235">
                  <c:v>6.4752011684210548E-3</c:v>
                </c:pt>
                <c:pt idx="1236">
                  <c:v>6.4752011684210548E-3</c:v>
                </c:pt>
                <c:pt idx="1237">
                  <c:v>6.4752011684210548E-3</c:v>
                </c:pt>
                <c:pt idx="1238">
                  <c:v>6.4752011684210548E-3</c:v>
                </c:pt>
                <c:pt idx="1239">
                  <c:v>6.4752011684210548E-3</c:v>
                </c:pt>
                <c:pt idx="1240">
                  <c:v>6.4752011684210548E-3</c:v>
                </c:pt>
                <c:pt idx="1241">
                  <c:v>6.4752011684210548E-3</c:v>
                </c:pt>
                <c:pt idx="1242">
                  <c:v>6.4752011684210548E-3</c:v>
                </c:pt>
                <c:pt idx="1243">
                  <c:v>6.4752011684210548E-3</c:v>
                </c:pt>
                <c:pt idx="1244">
                  <c:v>6.4752011684210548E-3</c:v>
                </c:pt>
                <c:pt idx="1245">
                  <c:v>6.4752011684210548E-3</c:v>
                </c:pt>
                <c:pt idx="1246">
                  <c:v>6.4752011684210548E-3</c:v>
                </c:pt>
                <c:pt idx="1247">
                  <c:v>6.4752011684210548E-3</c:v>
                </c:pt>
                <c:pt idx="1248">
                  <c:v>6.4752011684210548E-3</c:v>
                </c:pt>
                <c:pt idx="1249">
                  <c:v>6.4752011684210548E-3</c:v>
                </c:pt>
                <c:pt idx="1250">
                  <c:v>6.4752011684210548E-3</c:v>
                </c:pt>
                <c:pt idx="1251">
                  <c:v>6.4752011684210548E-3</c:v>
                </c:pt>
                <c:pt idx="1252">
                  <c:v>6.4752011684210548E-3</c:v>
                </c:pt>
                <c:pt idx="1253">
                  <c:v>6.4752011684210548E-3</c:v>
                </c:pt>
                <c:pt idx="1254">
                  <c:v>6.4752011684210548E-3</c:v>
                </c:pt>
                <c:pt idx="1255">
                  <c:v>6.4752011684210548E-3</c:v>
                </c:pt>
                <c:pt idx="1256">
                  <c:v>6.4752011684210548E-3</c:v>
                </c:pt>
                <c:pt idx="1257">
                  <c:v>6.4752011684210548E-3</c:v>
                </c:pt>
                <c:pt idx="1258">
                  <c:v>6.4752011684210548E-3</c:v>
                </c:pt>
                <c:pt idx="1259">
                  <c:v>6.4752011684210548E-3</c:v>
                </c:pt>
                <c:pt idx="1260">
                  <c:v>6.4752011684210548E-3</c:v>
                </c:pt>
                <c:pt idx="1261">
                  <c:v>6.4752011684210548E-3</c:v>
                </c:pt>
                <c:pt idx="1262">
                  <c:v>6.4752011684210548E-3</c:v>
                </c:pt>
                <c:pt idx="1263">
                  <c:v>6.4752011684210548E-3</c:v>
                </c:pt>
                <c:pt idx="1264">
                  <c:v>6.4752011684210548E-3</c:v>
                </c:pt>
                <c:pt idx="1265">
                  <c:v>6.4752011684210548E-3</c:v>
                </c:pt>
                <c:pt idx="1266">
                  <c:v>6.4752011684210548E-3</c:v>
                </c:pt>
                <c:pt idx="1267">
                  <c:v>6.4752011684210548E-3</c:v>
                </c:pt>
                <c:pt idx="1268">
                  <c:v>6.4752011684210548E-3</c:v>
                </c:pt>
                <c:pt idx="1269">
                  <c:v>6.4752011684210548E-3</c:v>
                </c:pt>
                <c:pt idx="1270">
                  <c:v>6.4752011684210548E-3</c:v>
                </c:pt>
                <c:pt idx="1271">
                  <c:v>6.4752011684210548E-3</c:v>
                </c:pt>
                <c:pt idx="1272">
                  <c:v>6.4752011684210548E-3</c:v>
                </c:pt>
                <c:pt idx="1273">
                  <c:v>6.4752011684210548E-3</c:v>
                </c:pt>
                <c:pt idx="1274">
                  <c:v>6.4752011684210548E-3</c:v>
                </c:pt>
                <c:pt idx="1275">
                  <c:v>6.4752011684210548E-3</c:v>
                </c:pt>
                <c:pt idx="1276">
                  <c:v>6.4752011684210548E-3</c:v>
                </c:pt>
                <c:pt idx="1277">
                  <c:v>6.4752011684210548E-3</c:v>
                </c:pt>
                <c:pt idx="1278">
                  <c:v>6.4752011684210548E-3</c:v>
                </c:pt>
                <c:pt idx="1279">
                  <c:v>6.4752011684210548E-3</c:v>
                </c:pt>
                <c:pt idx="1280">
                  <c:v>6.4752011684210548E-3</c:v>
                </c:pt>
                <c:pt idx="1281">
                  <c:v>6.4752011684210548E-3</c:v>
                </c:pt>
                <c:pt idx="1282">
                  <c:v>6.4752011684210548E-3</c:v>
                </c:pt>
                <c:pt idx="1283">
                  <c:v>6.4752011684210548E-3</c:v>
                </c:pt>
                <c:pt idx="1284">
                  <c:v>6.4752011684210548E-3</c:v>
                </c:pt>
                <c:pt idx="1285">
                  <c:v>6.4752011684210548E-3</c:v>
                </c:pt>
                <c:pt idx="1286">
                  <c:v>6.4752011684210548E-3</c:v>
                </c:pt>
                <c:pt idx="1287">
                  <c:v>6.4752011684210548E-3</c:v>
                </c:pt>
                <c:pt idx="1288">
                  <c:v>6.4752011684210548E-3</c:v>
                </c:pt>
                <c:pt idx="1289">
                  <c:v>6.4752011684210548E-3</c:v>
                </c:pt>
                <c:pt idx="1290">
                  <c:v>6.4752011684210548E-3</c:v>
                </c:pt>
                <c:pt idx="1291">
                  <c:v>6.4752011684210548E-3</c:v>
                </c:pt>
                <c:pt idx="1292">
                  <c:v>6.4752011684210548E-3</c:v>
                </c:pt>
                <c:pt idx="1293">
                  <c:v>6.4752011684210548E-3</c:v>
                </c:pt>
                <c:pt idx="1294">
                  <c:v>6.4752011684210548E-3</c:v>
                </c:pt>
                <c:pt idx="1295">
                  <c:v>6.4752011684210548E-3</c:v>
                </c:pt>
                <c:pt idx="1296">
                  <c:v>6.4752011684210548E-3</c:v>
                </c:pt>
                <c:pt idx="1297">
                  <c:v>6.4752011684210548E-3</c:v>
                </c:pt>
                <c:pt idx="1298">
                  <c:v>6.4752011684210548E-3</c:v>
                </c:pt>
                <c:pt idx="1299">
                  <c:v>6.4752011684210548E-3</c:v>
                </c:pt>
                <c:pt idx="1300">
                  <c:v>6.4752011684210548E-3</c:v>
                </c:pt>
                <c:pt idx="1301">
                  <c:v>6.4752011684210548E-3</c:v>
                </c:pt>
                <c:pt idx="1302">
                  <c:v>6.4752011684210548E-3</c:v>
                </c:pt>
                <c:pt idx="1303">
                  <c:v>6.4752011684210548E-3</c:v>
                </c:pt>
                <c:pt idx="1304">
                  <c:v>6.4752011684210548E-3</c:v>
                </c:pt>
                <c:pt idx="1305">
                  <c:v>6.4752011684210548E-3</c:v>
                </c:pt>
                <c:pt idx="1306">
                  <c:v>6.4752011684210548E-3</c:v>
                </c:pt>
                <c:pt idx="1307">
                  <c:v>6.4752011684210548E-3</c:v>
                </c:pt>
                <c:pt idx="1308">
                  <c:v>6.4752011684210548E-3</c:v>
                </c:pt>
                <c:pt idx="1309">
                  <c:v>6.4752011684210548E-3</c:v>
                </c:pt>
                <c:pt idx="1310">
                  <c:v>6.4752011684210548E-3</c:v>
                </c:pt>
                <c:pt idx="1311">
                  <c:v>6.4752011684210548E-3</c:v>
                </c:pt>
                <c:pt idx="1312">
                  <c:v>6.4752011684210548E-3</c:v>
                </c:pt>
                <c:pt idx="1313">
                  <c:v>6.4752011684210548E-3</c:v>
                </c:pt>
                <c:pt idx="1314">
                  <c:v>6.4752011684210548E-3</c:v>
                </c:pt>
                <c:pt idx="1315">
                  <c:v>6.4752011684210548E-3</c:v>
                </c:pt>
                <c:pt idx="1316">
                  <c:v>6.4752011684210548E-3</c:v>
                </c:pt>
                <c:pt idx="1317">
                  <c:v>6.4752011684210548E-3</c:v>
                </c:pt>
                <c:pt idx="1318">
                  <c:v>6.4752011684210548E-3</c:v>
                </c:pt>
                <c:pt idx="1319">
                  <c:v>6.4752011684210548E-3</c:v>
                </c:pt>
                <c:pt idx="1320">
                  <c:v>6.4752011684210548E-3</c:v>
                </c:pt>
                <c:pt idx="1321">
                  <c:v>6.4752011684210548E-3</c:v>
                </c:pt>
                <c:pt idx="1322">
                  <c:v>6.4752011684210548E-3</c:v>
                </c:pt>
                <c:pt idx="1323">
                  <c:v>6.4752011684210548E-3</c:v>
                </c:pt>
                <c:pt idx="1324">
                  <c:v>6.4752011684210548E-3</c:v>
                </c:pt>
                <c:pt idx="1325">
                  <c:v>6.4752011684210548E-3</c:v>
                </c:pt>
                <c:pt idx="1326">
                  <c:v>6.4752011684210548E-3</c:v>
                </c:pt>
                <c:pt idx="1327">
                  <c:v>6.4752011684210548E-3</c:v>
                </c:pt>
                <c:pt idx="1328">
                  <c:v>6.4752011684210548E-3</c:v>
                </c:pt>
                <c:pt idx="1329">
                  <c:v>6.4752011684210548E-3</c:v>
                </c:pt>
                <c:pt idx="1330">
                  <c:v>6.4752011684210548E-3</c:v>
                </c:pt>
                <c:pt idx="1331">
                  <c:v>6.4752011684210548E-3</c:v>
                </c:pt>
                <c:pt idx="1332">
                  <c:v>6.4752011684210548E-3</c:v>
                </c:pt>
                <c:pt idx="1333">
                  <c:v>6.4752011684210548E-3</c:v>
                </c:pt>
                <c:pt idx="1334">
                  <c:v>6.4752011684210548E-3</c:v>
                </c:pt>
                <c:pt idx="1335">
                  <c:v>6.4752011684210548E-3</c:v>
                </c:pt>
                <c:pt idx="1336">
                  <c:v>6.4752011684210548E-3</c:v>
                </c:pt>
                <c:pt idx="1337">
                  <c:v>6.4752011684210548E-3</c:v>
                </c:pt>
                <c:pt idx="1338">
                  <c:v>6.4752011684210548E-3</c:v>
                </c:pt>
                <c:pt idx="1339">
                  <c:v>6.4752011684210548E-3</c:v>
                </c:pt>
                <c:pt idx="1340">
                  <c:v>6.4752011684210548E-3</c:v>
                </c:pt>
                <c:pt idx="1341">
                  <c:v>6.4752011684210548E-3</c:v>
                </c:pt>
                <c:pt idx="1342">
                  <c:v>6.4752011684210548E-3</c:v>
                </c:pt>
                <c:pt idx="1343">
                  <c:v>6.4752011684210548E-3</c:v>
                </c:pt>
                <c:pt idx="1344">
                  <c:v>6.4752011684210548E-3</c:v>
                </c:pt>
                <c:pt idx="1345">
                  <c:v>6.4752011684210548E-3</c:v>
                </c:pt>
                <c:pt idx="1346">
                  <c:v>6.4752011684210548E-3</c:v>
                </c:pt>
                <c:pt idx="1347">
                  <c:v>6.4752011684210548E-3</c:v>
                </c:pt>
                <c:pt idx="1348">
                  <c:v>6.4752011684210548E-3</c:v>
                </c:pt>
                <c:pt idx="1349">
                  <c:v>6.4752011684210548E-3</c:v>
                </c:pt>
                <c:pt idx="1350">
                  <c:v>6.4752011684210548E-3</c:v>
                </c:pt>
                <c:pt idx="1351">
                  <c:v>6.4752011684210548E-3</c:v>
                </c:pt>
                <c:pt idx="1352">
                  <c:v>6.4752011684210548E-3</c:v>
                </c:pt>
                <c:pt idx="1353">
                  <c:v>6.4752011684210548E-3</c:v>
                </c:pt>
                <c:pt idx="1354">
                  <c:v>6.4752011684210548E-3</c:v>
                </c:pt>
                <c:pt idx="1355">
                  <c:v>6.4752011684210548E-3</c:v>
                </c:pt>
                <c:pt idx="1356">
                  <c:v>6.4752011684210548E-3</c:v>
                </c:pt>
                <c:pt idx="1357">
                  <c:v>6.4752011684210548E-3</c:v>
                </c:pt>
                <c:pt idx="1358">
                  <c:v>6.4752011684210548E-3</c:v>
                </c:pt>
                <c:pt idx="1359">
                  <c:v>6.4752011684210548E-3</c:v>
                </c:pt>
                <c:pt idx="1360">
                  <c:v>6.4752011684210548E-3</c:v>
                </c:pt>
                <c:pt idx="1361">
                  <c:v>6.4752011684210548E-3</c:v>
                </c:pt>
                <c:pt idx="1362">
                  <c:v>6.4752011684210548E-3</c:v>
                </c:pt>
                <c:pt idx="1363">
                  <c:v>6.4752011684210548E-3</c:v>
                </c:pt>
                <c:pt idx="1364">
                  <c:v>6.4752011684210548E-3</c:v>
                </c:pt>
                <c:pt idx="1365">
                  <c:v>6.4752011684210548E-3</c:v>
                </c:pt>
                <c:pt idx="1366">
                  <c:v>6.4752011684210548E-3</c:v>
                </c:pt>
                <c:pt idx="1367">
                  <c:v>6.4752011684210548E-3</c:v>
                </c:pt>
                <c:pt idx="1368">
                  <c:v>6.4752011684210548E-3</c:v>
                </c:pt>
                <c:pt idx="1369">
                  <c:v>6.4752011684210548E-3</c:v>
                </c:pt>
                <c:pt idx="1370">
                  <c:v>6.4752011684210548E-3</c:v>
                </c:pt>
                <c:pt idx="1371">
                  <c:v>6.4752011684210548E-3</c:v>
                </c:pt>
                <c:pt idx="1372">
                  <c:v>6.4752011684210548E-3</c:v>
                </c:pt>
                <c:pt idx="1373">
                  <c:v>6.4752011684210548E-3</c:v>
                </c:pt>
                <c:pt idx="1374">
                  <c:v>6.4752011684210548E-3</c:v>
                </c:pt>
                <c:pt idx="1375">
                  <c:v>6.4752011684210548E-3</c:v>
                </c:pt>
                <c:pt idx="1376">
                  <c:v>6.4752011684210548E-3</c:v>
                </c:pt>
                <c:pt idx="1377">
                  <c:v>6.4752011684210548E-3</c:v>
                </c:pt>
                <c:pt idx="1378">
                  <c:v>6.4752011684210548E-3</c:v>
                </c:pt>
                <c:pt idx="1379">
                  <c:v>6.4752011684210548E-3</c:v>
                </c:pt>
                <c:pt idx="1380">
                  <c:v>6.4752011684210548E-3</c:v>
                </c:pt>
                <c:pt idx="1381">
                  <c:v>6.4752011684210548E-3</c:v>
                </c:pt>
                <c:pt idx="1382">
                  <c:v>6.4752011684210548E-3</c:v>
                </c:pt>
                <c:pt idx="1383">
                  <c:v>6.4752011684210548E-3</c:v>
                </c:pt>
                <c:pt idx="1384">
                  <c:v>6.4752011684210548E-3</c:v>
                </c:pt>
                <c:pt idx="1385">
                  <c:v>6.4752011684210548E-3</c:v>
                </c:pt>
                <c:pt idx="1386">
                  <c:v>6.4752011684210548E-3</c:v>
                </c:pt>
                <c:pt idx="1387">
                  <c:v>6.4752011684210548E-3</c:v>
                </c:pt>
                <c:pt idx="1388">
                  <c:v>6.4752011684210548E-3</c:v>
                </c:pt>
                <c:pt idx="1389">
                  <c:v>6.4752011684210548E-3</c:v>
                </c:pt>
                <c:pt idx="1390">
                  <c:v>6.4752011684210548E-3</c:v>
                </c:pt>
                <c:pt idx="1391">
                  <c:v>6.4752011684210548E-3</c:v>
                </c:pt>
                <c:pt idx="1392">
                  <c:v>6.4752011684210548E-3</c:v>
                </c:pt>
                <c:pt idx="1393">
                  <c:v>6.4752011684210548E-3</c:v>
                </c:pt>
                <c:pt idx="1394">
                  <c:v>6.4752011684210548E-3</c:v>
                </c:pt>
                <c:pt idx="1395">
                  <c:v>6.4752011684210548E-3</c:v>
                </c:pt>
                <c:pt idx="1396">
                  <c:v>6.4752011684210548E-3</c:v>
                </c:pt>
                <c:pt idx="1397">
                  <c:v>6.4752011684210548E-3</c:v>
                </c:pt>
                <c:pt idx="1398">
                  <c:v>6.4752011684210548E-3</c:v>
                </c:pt>
                <c:pt idx="1399">
                  <c:v>6.4752011684210548E-3</c:v>
                </c:pt>
                <c:pt idx="1400">
                  <c:v>6.4752011684210548E-3</c:v>
                </c:pt>
                <c:pt idx="1401">
                  <c:v>6.4752011684210548E-3</c:v>
                </c:pt>
                <c:pt idx="1402">
                  <c:v>6.4752011684210548E-3</c:v>
                </c:pt>
                <c:pt idx="1403">
                  <c:v>6.4752011684210548E-3</c:v>
                </c:pt>
                <c:pt idx="1404">
                  <c:v>6.4752011684210548E-3</c:v>
                </c:pt>
                <c:pt idx="1405">
                  <c:v>6.4752011684210548E-3</c:v>
                </c:pt>
                <c:pt idx="1406">
                  <c:v>6.4752011684210548E-3</c:v>
                </c:pt>
                <c:pt idx="1407">
                  <c:v>6.4752011684210548E-3</c:v>
                </c:pt>
                <c:pt idx="1408">
                  <c:v>6.4752011684210548E-3</c:v>
                </c:pt>
                <c:pt idx="1409">
                  <c:v>6.4752011684210548E-3</c:v>
                </c:pt>
                <c:pt idx="1410">
                  <c:v>6.4752011684210548E-3</c:v>
                </c:pt>
                <c:pt idx="1411">
                  <c:v>6.4752011684210548E-3</c:v>
                </c:pt>
                <c:pt idx="1412">
                  <c:v>6.4752011684210548E-3</c:v>
                </c:pt>
                <c:pt idx="1413">
                  <c:v>6.4752011684210548E-3</c:v>
                </c:pt>
                <c:pt idx="1414">
                  <c:v>6.4752011684210548E-3</c:v>
                </c:pt>
                <c:pt idx="1415">
                  <c:v>6.4752011684210548E-3</c:v>
                </c:pt>
                <c:pt idx="1416">
                  <c:v>6.4752011684210548E-3</c:v>
                </c:pt>
                <c:pt idx="1417">
                  <c:v>2.6043939894736857E-3</c:v>
                </c:pt>
                <c:pt idx="1418">
                  <c:v>2.6043939894736857E-3</c:v>
                </c:pt>
                <c:pt idx="1419">
                  <c:v>2.6043939894736857E-3</c:v>
                </c:pt>
                <c:pt idx="1420">
                  <c:v>2.6043939894736857E-3</c:v>
                </c:pt>
                <c:pt idx="1421">
                  <c:v>2.6043939894736857E-3</c:v>
                </c:pt>
                <c:pt idx="1422">
                  <c:v>2.6043939894736857E-3</c:v>
                </c:pt>
                <c:pt idx="1423">
                  <c:v>2.6043939894736857E-3</c:v>
                </c:pt>
                <c:pt idx="1424">
                  <c:v>2.6043939894736857E-3</c:v>
                </c:pt>
                <c:pt idx="1425">
                  <c:v>2.6043939894736857E-3</c:v>
                </c:pt>
                <c:pt idx="1426">
                  <c:v>2.6043939894736857E-3</c:v>
                </c:pt>
                <c:pt idx="1427">
                  <c:v>2.6043939894736857E-3</c:v>
                </c:pt>
                <c:pt idx="1428">
                  <c:v>2.6043939894736857E-3</c:v>
                </c:pt>
                <c:pt idx="1429">
                  <c:v>2.6043939894736857E-3</c:v>
                </c:pt>
                <c:pt idx="1430">
                  <c:v>2.6043939894736857E-3</c:v>
                </c:pt>
                <c:pt idx="1431">
                  <c:v>2.6043939894736857E-3</c:v>
                </c:pt>
                <c:pt idx="1432">
                  <c:v>2.6043939894736857E-3</c:v>
                </c:pt>
                <c:pt idx="1433">
                  <c:v>2.6043939894736857E-3</c:v>
                </c:pt>
                <c:pt idx="1434">
                  <c:v>2.6043939894736857E-3</c:v>
                </c:pt>
                <c:pt idx="1435">
                  <c:v>2.6043939894736857E-3</c:v>
                </c:pt>
                <c:pt idx="1436">
                  <c:v>2.6043939894736857E-3</c:v>
                </c:pt>
                <c:pt idx="1437">
                  <c:v>2.6043939894736857E-3</c:v>
                </c:pt>
                <c:pt idx="1438">
                  <c:v>2.6043939894736857E-3</c:v>
                </c:pt>
                <c:pt idx="1439">
                  <c:v>2.6043939894736857E-3</c:v>
                </c:pt>
                <c:pt idx="1440">
                  <c:v>2.6043939894736857E-3</c:v>
                </c:pt>
                <c:pt idx="1441">
                  <c:v>2.6043939894736857E-3</c:v>
                </c:pt>
                <c:pt idx="1442">
                  <c:v>2.6043939894736857E-3</c:v>
                </c:pt>
                <c:pt idx="1443">
                  <c:v>2.6043939894736857E-3</c:v>
                </c:pt>
                <c:pt idx="1444">
                  <c:v>2.6043939894736857E-3</c:v>
                </c:pt>
                <c:pt idx="1445">
                  <c:v>2.6043939894736857E-3</c:v>
                </c:pt>
                <c:pt idx="1446">
                  <c:v>2.6043939894736857E-3</c:v>
                </c:pt>
                <c:pt idx="1447">
                  <c:v>2.6043939894736857E-3</c:v>
                </c:pt>
                <c:pt idx="1448">
                  <c:v>2.6043939894736857E-3</c:v>
                </c:pt>
                <c:pt idx="1449">
                  <c:v>2.6043939894736857E-3</c:v>
                </c:pt>
                <c:pt idx="1450">
                  <c:v>2.6043939894736857E-3</c:v>
                </c:pt>
                <c:pt idx="1451">
                  <c:v>2.6043939894736857E-3</c:v>
                </c:pt>
                <c:pt idx="1452">
                  <c:v>2.6043939894736857E-3</c:v>
                </c:pt>
                <c:pt idx="1453">
                  <c:v>2.6043939894736857E-3</c:v>
                </c:pt>
                <c:pt idx="1454">
                  <c:v>2.6043939894736857E-3</c:v>
                </c:pt>
                <c:pt idx="1455">
                  <c:v>2.6043939894736857E-3</c:v>
                </c:pt>
                <c:pt idx="1456">
                  <c:v>2.6043939894736857E-3</c:v>
                </c:pt>
                <c:pt idx="1457">
                  <c:v>2.6043939894736857E-3</c:v>
                </c:pt>
                <c:pt idx="1458">
                  <c:v>2.6043939894736857E-3</c:v>
                </c:pt>
                <c:pt idx="1459">
                  <c:v>2.6043939894736857E-3</c:v>
                </c:pt>
                <c:pt idx="1460">
                  <c:v>2.6043939894736857E-3</c:v>
                </c:pt>
                <c:pt idx="1461">
                  <c:v>2.6043939894736857E-3</c:v>
                </c:pt>
                <c:pt idx="1462">
                  <c:v>2.6043939894736857E-3</c:v>
                </c:pt>
                <c:pt idx="1463">
                  <c:v>2.6043939894736857E-3</c:v>
                </c:pt>
                <c:pt idx="1464">
                  <c:v>2.6043939894736857E-3</c:v>
                </c:pt>
                <c:pt idx="1465">
                  <c:v>2.6043939894736857E-3</c:v>
                </c:pt>
                <c:pt idx="1466">
                  <c:v>2.6043939894736857E-3</c:v>
                </c:pt>
                <c:pt idx="1467">
                  <c:v>2.6043939894736857E-3</c:v>
                </c:pt>
                <c:pt idx="1468">
                  <c:v>2.6043939894736857E-3</c:v>
                </c:pt>
                <c:pt idx="1469">
                  <c:v>2.6043939894736857E-3</c:v>
                </c:pt>
                <c:pt idx="1470">
                  <c:v>2.6043939894736857E-3</c:v>
                </c:pt>
                <c:pt idx="1471">
                  <c:v>2.6043939894736857E-3</c:v>
                </c:pt>
                <c:pt idx="1472">
                  <c:v>2.6043939894736857E-3</c:v>
                </c:pt>
                <c:pt idx="1473">
                  <c:v>2.6043939894736857E-3</c:v>
                </c:pt>
                <c:pt idx="1474">
                  <c:v>2.6043939894736857E-3</c:v>
                </c:pt>
                <c:pt idx="1475">
                  <c:v>2.6043939894736857E-3</c:v>
                </c:pt>
                <c:pt idx="1476">
                  <c:v>2.6043939894736857E-3</c:v>
                </c:pt>
                <c:pt idx="1477">
                  <c:v>2.6043939894736857E-3</c:v>
                </c:pt>
                <c:pt idx="1478">
                  <c:v>2.6043939894736857E-3</c:v>
                </c:pt>
                <c:pt idx="1479">
                  <c:v>2.6043939894736857E-3</c:v>
                </c:pt>
                <c:pt idx="1480">
                  <c:v>2.6043939894736857E-3</c:v>
                </c:pt>
                <c:pt idx="1481">
                  <c:v>2.6043939894736857E-3</c:v>
                </c:pt>
                <c:pt idx="1482">
                  <c:v>2.6043939894736857E-3</c:v>
                </c:pt>
                <c:pt idx="1483">
                  <c:v>2.6043939894736857E-3</c:v>
                </c:pt>
                <c:pt idx="1484">
                  <c:v>2.6043939894736857E-3</c:v>
                </c:pt>
                <c:pt idx="1485">
                  <c:v>2.6043939894736857E-3</c:v>
                </c:pt>
                <c:pt idx="1486">
                  <c:v>2.6043939894736857E-3</c:v>
                </c:pt>
                <c:pt idx="1487">
                  <c:v>2.6043939894736857E-3</c:v>
                </c:pt>
                <c:pt idx="1488">
                  <c:v>2.6043939894736857E-3</c:v>
                </c:pt>
                <c:pt idx="1489">
                  <c:v>2.6043939894736857E-3</c:v>
                </c:pt>
                <c:pt idx="1490">
                  <c:v>2.6043939894736857E-3</c:v>
                </c:pt>
                <c:pt idx="1491">
                  <c:v>2.6043939894736857E-3</c:v>
                </c:pt>
                <c:pt idx="1492">
                  <c:v>2.6043939894736857E-3</c:v>
                </c:pt>
                <c:pt idx="1493">
                  <c:v>2.6043939894736857E-3</c:v>
                </c:pt>
                <c:pt idx="1494">
                  <c:v>2.6043939894736857E-3</c:v>
                </c:pt>
                <c:pt idx="1495">
                  <c:v>2.6043939894736857E-3</c:v>
                </c:pt>
                <c:pt idx="1496">
                  <c:v>2.6043939894736857E-3</c:v>
                </c:pt>
                <c:pt idx="1497">
                  <c:v>2.6043939894736857E-3</c:v>
                </c:pt>
                <c:pt idx="1498">
                  <c:v>2.6043939894736857E-3</c:v>
                </c:pt>
                <c:pt idx="1499">
                  <c:v>2.6043939894736857E-3</c:v>
                </c:pt>
                <c:pt idx="1500">
                  <c:v>2.6043939894736857E-3</c:v>
                </c:pt>
                <c:pt idx="1501">
                  <c:v>2.6043939894736857E-3</c:v>
                </c:pt>
                <c:pt idx="1502">
                  <c:v>2.6043939894736857E-3</c:v>
                </c:pt>
                <c:pt idx="1503">
                  <c:v>2.6043939894736857E-3</c:v>
                </c:pt>
                <c:pt idx="1504">
                  <c:v>2.6043939894736857E-3</c:v>
                </c:pt>
                <c:pt idx="1505">
                  <c:v>2.6043939894736857E-3</c:v>
                </c:pt>
                <c:pt idx="1506">
                  <c:v>2.6043939894736857E-3</c:v>
                </c:pt>
                <c:pt idx="1507">
                  <c:v>2.6043939894736857E-3</c:v>
                </c:pt>
                <c:pt idx="1508">
                  <c:v>2.6043939894736857E-3</c:v>
                </c:pt>
                <c:pt idx="1509">
                  <c:v>2.6043939894736857E-3</c:v>
                </c:pt>
                <c:pt idx="1510">
                  <c:v>2.6043939894736857E-3</c:v>
                </c:pt>
                <c:pt idx="1511">
                  <c:v>2.6043939894736857E-3</c:v>
                </c:pt>
                <c:pt idx="1512">
                  <c:v>2.6043939894736857E-3</c:v>
                </c:pt>
                <c:pt idx="1513">
                  <c:v>2.6043939894736857E-3</c:v>
                </c:pt>
                <c:pt idx="1514">
                  <c:v>2.6043939894736857E-3</c:v>
                </c:pt>
                <c:pt idx="1515">
                  <c:v>2.6043939894736857E-3</c:v>
                </c:pt>
                <c:pt idx="1516">
                  <c:v>2.6043939894736857E-3</c:v>
                </c:pt>
                <c:pt idx="1517">
                  <c:v>2.6043939894736857E-3</c:v>
                </c:pt>
                <c:pt idx="1518">
                  <c:v>2.6043939894736857E-3</c:v>
                </c:pt>
                <c:pt idx="1519">
                  <c:v>2.6043939894736857E-3</c:v>
                </c:pt>
                <c:pt idx="1520">
                  <c:v>2.6043939894736857E-3</c:v>
                </c:pt>
                <c:pt idx="1521">
                  <c:v>2.6043939894736857E-3</c:v>
                </c:pt>
                <c:pt idx="1522">
                  <c:v>2.6043939894736857E-3</c:v>
                </c:pt>
                <c:pt idx="1523">
                  <c:v>2.6043939894736857E-3</c:v>
                </c:pt>
                <c:pt idx="1524">
                  <c:v>2.6043939894736857E-3</c:v>
                </c:pt>
                <c:pt idx="1525">
                  <c:v>2.6043939894736857E-3</c:v>
                </c:pt>
                <c:pt idx="1526">
                  <c:v>2.6043939894736857E-3</c:v>
                </c:pt>
                <c:pt idx="1527">
                  <c:v>2.6043939894736857E-3</c:v>
                </c:pt>
                <c:pt idx="1528">
                  <c:v>2.6043939894736857E-3</c:v>
                </c:pt>
                <c:pt idx="1529">
                  <c:v>2.6043939894736857E-3</c:v>
                </c:pt>
                <c:pt idx="1530">
                  <c:v>2.6043939894736857E-3</c:v>
                </c:pt>
                <c:pt idx="1531">
                  <c:v>2.6043939894736857E-3</c:v>
                </c:pt>
                <c:pt idx="1532">
                  <c:v>2.6043939894736857E-3</c:v>
                </c:pt>
                <c:pt idx="1533">
                  <c:v>2.6043939894736857E-3</c:v>
                </c:pt>
                <c:pt idx="1534">
                  <c:v>2.6043939894736857E-3</c:v>
                </c:pt>
                <c:pt idx="1535">
                  <c:v>2.6043939894736857E-3</c:v>
                </c:pt>
                <c:pt idx="1536">
                  <c:v>2.6043939894736857E-3</c:v>
                </c:pt>
                <c:pt idx="1537">
                  <c:v>2.6043939894736857E-3</c:v>
                </c:pt>
                <c:pt idx="1538">
                  <c:v>2.6043939894736857E-3</c:v>
                </c:pt>
                <c:pt idx="1539">
                  <c:v>2.6043939894736857E-3</c:v>
                </c:pt>
                <c:pt idx="1540">
                  <c:v>2.6043939894736857E-3</c:v>
                </c:pt>
                <c:pt idx="1541">
                  <c:v>2.6043939894736857E-3</c:v>
                </c:pt>
                <c:pt idx="1542">
                  <c:v>2.6043939894736857E-3</c:v>
                </c:pt>
                <c:pt idx="1543">
                  <c:v>2.6043939894736857E-3</c:v>
                </c:pt>
                <c:pt idx="1544">
                  <c:v>2.6043939894736857E-3</c:v>
                </c:pt>
                <c:pt idx="1545">
                  <c:v>2.6043939894736857E-3</c:v>
                </c:pt>
                <c:pt idx="1546">
                  <c:v>2.6043939894736857E-3</c:v>
                </c:pt>
                <c:pt idx="1547">
                  <c:v>2.6043939894736857E-3</c:v>
                </c:pt>
                <c:pt idx="1548">
                  <c:v>2.6043939894736857E-3</c:v>
                </c:pt>
                <c:pt idx="1549">
                  <c:v>2.6043939894736857E-3</c:v>
                </c:pt>
                <c:pt idx="1550">
                  <c:v>2.6043939894736857E-3</c:v>
                </c:pt>
                <c:pt idx="1551">
                  <c:v>2.6043939894736857E-3</c:v>
                </c:pt>
                <c:pt idx="1552">
                  <c:v>2.6043939894736857E-3</c:v>
                </c:pt>
                <c:pt idx="1553">
                  <c:v>2.6043939894736857E-3</c:v>
                </c:pt>
                <c:pt idx="1554">
                  <c:v>2.6043939894736857E-3</c:v>
                </c:pt>
                <c:pt idx="1555">
                  <c:v>2.6043939894736857E-3</c:v>
                </c:pt>
                <c:pt idx="1556">
                  <c:v>2.6043939894736857E-3</c:v>
                </c:pt>
                <c:pt idx="1557">
                  <c:v>2.6043939894736857E-3</c:v>
                </c:pt>
                <c:pt idx="1558">
                  <c:v>2.6043939894736857E-3</c:v>
                </c:pt>
                <c:pt idx="1559">
                  <c:v>2.6043939894736857E-3</c:v>
                </c:pt>
                <c:pt idx="1560">
                  <c:v>2.6043939894736857E-3</c:v>
                </c:pt>
                <c:pt idx="1561">
                  <c:v>2.6043939894736857E-3</c:v>
                </c:pt>
                <c:pt idx="1562">
                  <c:v>2.6043939894736857E-3</c:v>
                </c:pt>
                <c:pt idx="1563">
                  <c:v>2.6043939894736857E-3</c:v>
                </c:pt>
                <c:pt idx="1564">
                  <c:v>2.6043939894736857E-3</c:v>
                </c:pt>
                <c:pt idx="1565">
                  <c:v>2.6043939894736857E-3</c:v>
                </c:pt>
                <c:pt idx="1566">
                  <c:v>2.6043939894736857E-3</c:v>
                </c:pt>
              </c:numCache>
            </c:numRef>
          </c:yVal>
          <c:smooth val="1"/>
        </c:ser>
        <c:ser>
          <c:idx val="1"/>
          <c:order val="1"/>
          <c:tx>
            <c:v>m/z 83</c:v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</c:spPr>
          <c:marker>
            <c:symbol val="none"/>
          </c:marker>
          <c:yVal>
            <c:numRef>
              <c:f>Data!$P$67:$P$1633</c:f>
              <c:numCache>
                <c:formatCode>0.00E+00</c:formatCode>
                <c:ptCount val="1567"/>
                <c:pt idx="0">
                  <c:v>-2.1197701052631411E-4</c:v>
                </c:pt>
                <c:pt idx="1">
                  <c:v>2.1958989473685585E-5</c:v>
                </c:pt>
                <c:pt idx="2">
                  <c:v>-1.1839701052631432E-4</c:v>
                </c:pt>
                <c:pt idx="3">
                  <c:v>6.2103989473685697E-5</c:v>
                </c:pt>
                <c:pt idx="4">
                  <c:v>6.6829989473685732E-5</c:v>
                </c:pt>
                <c:pt idx="5">
                  <c:v>-1.9649601052631419E-4</c:v>
                </c:pt>
                <c:pt idx="6">
                  <c:v>6.1710989473685689E-5</c:v>
                </c:pt>
                <c:pt idx="7">
                  <c:v>4.6389989473685691E-5</c:v>
                </c:pt>
                <c:pt idx="8">
                  <c:v>-7.0547010526314426E-5</c:v>
                </c:pt>
                <c:pt idx="9">
                  <c:v>-5.0589010526314385E-5</c:v>
                </c:pt>
                <c:pt idx="10">
                  <c:v>5.2589989473685733E-5</c:v>
                </c:pt>
                <c:pt idx="11">
                  <c:v>2.4989894736857955E-6</c:v>
                </c:pt>
                <c:pt idx="12">
                  <c:v>-2.3534010526314163E-5</c:v>
                </c:pt>
                <c:pt idx="13">
                  <c:v>-5.0294010526314402E-5</c:v>
                </c:pt>
                <c:pt idx="14">
                  <c:v>-1.3705201052631412E-4</c:v>
                </c:pt>
                <c:pt idx="15">
                  <c:v>1.8995989473685661E-5</c:v>
                </c:pt>
                <c:pt idx="16">
                  <c:v>-1.001270105263144E-4</c:v>
                </c:pt>
                <c:pt idx="17">
                  <c:v>2.4306598947368549E-4</c:v>
                </c:pt>
                <c:pt idx="18">
                  <c:v>-1.1885301052631412E-4</c:v>
                </c:pt>
                <c:pt idx="19">
                  <c:v>4.3423989473685611E-5</c:v>
                </c:pt>
                <c:pt idx="20">
                  <c:v>-1.8539010526314337E-5</c:v>
                </c:pt>
                <c:pt idx="21">
                  <c:v>-7.1753010526314116E-5</c:v>
                </c:pt>
                <c:pt idx="22">
                  <c:v>3.6090989473685619E-5</c:v>
                </c:pt>
                <c:pt idx="23">
                  <c:v>4.3039894736854843E-6</c:v>
                </c:pt>
                <c:pt idx="24">
                  <c:v>-1.6892001052631412E-4</c:v>
                </c:pt>
                <c:pt idx="25">
                  <c:v>-5.7234010526314386E-5</c:v>
                </c:pt>
                <c:pt idx="26">
                  <c:v>-1.5330601052631438E-4</c:v>
                </c:pt>
                <c:pt idx="27">
                  <c:v>-8.8217010526314438E-5</c:v>
                </c:pt>
                <c:pt idx="28">
                  <c:v>-5.8194010526314323E-5</c:v>
                </c:pt>
                <c:pt idx="29">
                  <c:v>-1.6144010526314249E-5</c:v>
                </c:pt>
                <c:pt idx="30">
                  <c:v>-1.0148701052631413E-4</c:v>
                </c:pt>
                <c:pt idx="31">
                  <c:v>-3.7722010526314211E-5</c:v>
                </c:pt>
                <c:pt idx="32">
                  <c:v>-1.1164010526314334E-5</c:v>
                </c:pt>
                <c:pt idx="33">
                  <c:v>-2.0090001052631415E-4</c:v>
                </c:pt>
                <c:pt idx="34">
                  <c:v>-2.1362010526314226E-5</c:v>
                </c:pt>
                <c:pt idx="35">
                  <c:v>-8.0095010526314275E-5</c:v>
                </c:pt>
                <c:pt idx="36">
                  <c:v>-4.3608010526314297E-5</c:v>
                </c:pt>
                <c:pt idx="37">
                  <c:v>7.6890989473685743E-5</c:v>
                </c:pt>
                <c:pt idx="38">
                  <c:v>-1.3689701052631417E-4</c:v>
                </c:pt>
                <c:pt idx="39">
                  <c:v>1.5154989473685574E-5</c:v>
                </c:pt>
                <c:pt idx="40">
                  <c:v>4.3977989473685877E-5</c:v>
                </c:pt>
                <c:pt idx="41">
                  <c:v>4.8695989473685787E-5</c:v>
                </c:pt>
                <c:pt idx="42">
                  <c:v>-4.9158010526314296E-5</c:v>
                </c:pt>
                <c:pt idx="43">
                  <c:v>-1.6786010526314166E-5</c:v>
                </c:pt>
                <c:pt idx="44">
                  <c:v>1.071849894736859E-4</c:v>
                </c:pt>
                <c:pt idx="45">
                  <c:v>1.6334989473685505E-5</c:v>
                </c:pt>
                <c:pt idx="46">
                  <c:v>7.08349894736858E-5</c:v>
                </c:pt>
                <c:pt idx="47">
                  <c:v>4.6575989473685801E-5</c:v>
                </c:pt>
                <c:pt idx="48">
                  <c:v>-2.0176101052631415E-4</c:v>
                </c:pt>
                <c:pt idx="49">
                  <c:v>1.0124798947368577E-4</c:v>
                </c:pt>
                <c:pt idx="50">
                  <c:v>2.2009894736856571E-6</c:v>
                </c:pt>
                <c:pt idx="51">
                  <c:v>-1.8572801052631422E-4</c:v>
                </c:pt>
                <c:pt idx="52">
                  <c:v>2.6043989473685612E-5</c:v>
                </c:pt>
                <c:pt idx="53">
                  <c:v>6.2614989473685611E-5</c:v>
                </c:pt>
                <c:pt idx="54">
                  <c:v>3.9369989473685748E-5</c:v>
                </c:pt>
                <c:pt idx="55">
                  <c:v>1.5948098947368575E-4</c:v>
                </c:pt>
                <c:pt idx="56">
                  <c:v>-1.2968201052631452E-4</c:v>
                </c:pt>
                <c:pt idx="57">
                  <c:v>1.3394698947368552E-4</c:v>
                </c:pt>
                <c:pt idx="58">
                  <c:v>5.1969894736855586E-6</c:v>
                </c:pt>
                <c:pt idx="59">
                  <c:v>-1.0521901052631434E-4</c:v>
                </c:pt>
                <c:pt idx="60">
                  <c:v>2.3126098947368577E-4</c:v>
                </c:pt>
                <c:pt idx="61">
                  <c:v>-2.5579010526314162E-5</c:v>
                </c:pt>
                <c:pt idx="62">
                  <c:v>6.8351989473685627E-5</c:v>
                </c:pt>
                <c:pt idx="63">
                  <c:v>4.2146989473685562E-5</c:v>
                </c:pt>
                <c:pt idx="64">
                  <c:v>7.8929989473685864E-5</c:v>
                </c:pt>
                <c:pt idx="65">
                  <c:v>1.7534798947368589E-4</c:v>
                </c:pt>
                <c:pt idx="66">
                  <c:v>-7.1752010526314209E-5</c:v>
                </c:pt>
                <c:pt idx="67">
                  <c:v>1.1103498947368558E-4</c:v>
                </c:pt>
                <c:pt idx="68">
                  <c:v>-5.4697010526314448E-5</c:v>
                </c:pt>
                <c:pt idx="69">
                  <c:v>-8.3744010526314375E-5</c:v>
                </c:pt>
                <c:pt idx="70">
                  <c:v>1.0983798947368549E-4</c:v>
                </c:pt>
                <c:pt idx="71">
                  <c:v>-1.211790105263141E-4</c:v>
                </c:pt>
                <c:pt idx="72">
                  <c:v>1.5316698947368586E-4</c:v>
                </c:pt>
                <c:pt idx="73">
                  <c:v>-1.2044501052631447E-4</c:v>
                </c:pt>
                <c:pt idx="74">
                  <c:v>1.1603198947368566E-4</c:v>
                </c:pt>
                <c:pt idx="75">
                  <c:v>-6.3959010526314346E-5</c:v>
                </c:pt>
                <c:pt idx="76">
                  <c:v>5.2989894736856467E-6</c:v>
                </c:pt>
                <c:pt idx="77">
                  <c:v>-1.0962901052631417E-4</c:v>
                </c:pt>
                <c:pt idx="78">
                  <c:v>1.6335898947368588E-4</c:v>
                </c:pt>
                <c:pt idx="79">
                  <c:v>3.9096989473685895E-5</c:v>
                </c:pt>
                <c:pt idx="80">
                  <c:v>-7.2594010526314239E-5</c:v>
                </c:pt>
                <c:pt idx="81">
                  <c:v>-1.7487010526314253E-5</c:v>
                </c:pt>
                <c:pt idx="82">
                  <c:v>3.3228989473685876E-5</c:v>
                </c:pt>
                <c:pt idx="83">
                  <c:v>1.2940698947368559E-4</c:v>
                </c:pt>
                <c:pt idx="84">
                  <c:v>-1.3247501052631415E-4</c:v>
                </c:pt>
                <c:pt idx="85">
                  <c:v>8.0516989473685806E-5</c:v>
                </c:pt>
                <c:pt idx="86">
                  <c:v>5.186989473685618E-6</c:v>
                </c:pt>
                <c:pt idx="87">
                  <c:v>-3.1706010526314464E-5</c:v>
                </c:pt>
                <c:pt idx="88">
                  <c:v>-5.0532010526314463E-5</c:v>
                </c:pt>
                <c:pt idx="89">
                  <c:v>7.5629989473685513E-5</c:v>
                </c:pt>
                <c:pt idx="90">
                  <c:v>-7.4848010526314384E-5</c:v>
                </c:pt>
                <c:pt idx="91">
                  <c:v>-8.6370010526314305E-5</c:v>
                </c:pt>
                <c:pt idx="92">
                  <c:v>-1.6407010526314162E-5</c:v>
                </c:pt>
                <c:pt idx="93">
                  <c:v>1.7142398947368569E-4</c:v>
                </c:pt>
                <c:pt idx="94">
                  <c:v>-1.3645901052631443E-4</c:v>
                </c:pt>
                <c:pt idx="95">
                  <c:v>1.4248198947368557E-4</c:v>
                </c:pt>
                <c:pt idx="96">
                  <c:v>-5.8184010526314382E-5</c:v>
                </c:pt>
                <c:pt idx="97">
                  <c:v>-1.2704701052631412E-4</c:v>
                </c:pt>
                <c:pt idx="98">
                  <c:v>6.0493989473685717E-5</c:v>
                </c:pt>
                <c:pt idx="99">
                  <c:v>-6.3278010526314141E-5</c:v>
                </c:pt>
                <c:pt idx="100">
                  <c:v>9.8712989473685644E-5</c:v>
                </c:pt>
                <c:pt idx="101">
                  <c:v>3.6834989473685624E-5</c:v>
                </c:pt>
                <c:pt idx="102">
                  <c:v>-1.5290201052631409E-4</c:v>
                </c:pt>
                <c:pt idx="103">
                  <c:v>1.3872298947368569E-4</c:v>
                </c:pt>
                <c:pt idx="104">
                  <c:v>-1.704501052631445E-5</c:v>
                </c:pt>
                <c:pt idx="105">
                  <c:v>-1.5389010526314396E-5</c:v>
                </c:pt>
                <c:pt idx="106">
                  <c:v>3.9083989473685798E-5</c:v>
                </c:pt>
                <c:pt idx="107">
                  <c:v>-1.8247901052631434E-4</c:v>
                </c:pt>
                <c:pt idx="108">
                  <c:v>1.3935798947368582E-4</c:v>
                </c:pt>
                <c:pt idx="109">
                  <c:v>5.7778989473685795E-5</c:v>
                </c:pt>
                <c:pt idx="110">
                  <c:v>-1.5581701052631413E-4</c:v>
                </c:pt>
                <c:pt idx="111">
                  <c:v>-4.5540105263141249E-6</c:v>
                </c:pt>
                <c:pt idx="112">
                  <c:v>-7.3427010526314236E-5</c:v>
                </c:pt>
                <c:pt idx="113">
                  <c:v>9.8198989473685574E-5</c:v>
                </c:pt>
                <c:pt idx="114">
                  <c:v>-1.0267701052631443E-4</c:v>
                </c:pt>
                <c:pt idx="115">
                  <c:v>2.4749894736858513E-6</c:v>
                </c:pt>
                <c:pt idx="116">
                  <c:v>3.5070989473685605E-5</c:v>
                </c:pt>
                <c:pt idx="117">
                  <c:v>1.5418198947368591E-4</c:v>
                </c:pt>
                <c:pt idx="118">
                  <c:v>-6.3064010526314457E-5</c:v>
                </c:pt>
                <c:pt idx="119">
                  <c:v>-4.2896010526314362E-5</c:v>
                </c:pt>
                <c:pt idx="120">
                  <c:v>2.233449894736856E-4</c:v>
                </c:pt>
                <c:pt idx="121">
                  <c:v>-3.0337010526314268E-5</c:v>
                </c:pt>
                <c:pt idx="122">
                  <c:v>-1.0137101052631447E-4</c:v>
                </c:pt>
                <c:pt idx="123">
                  <c:v>-3.6069010526314314E-5</c:v>
                </c:pt>
                <c:pt idx="124">
                  <c:v>5.7501989473685879E-5</c:v>
                </c:pt>
                <c:pt idx="125">
                  <c:v>-6.950601052631419E-5</c:v>
                </c:pt>
                <c:pt idx="126">
                  <c:v>6.5399989473685551E-5</c:v>
                </c:pt>
                <c:pt idx="127">
                  <c:v>4.9110989473685491E-5</c:v>
                </c:pt>
                <c:pt idx="128">
                  <c:v>-6.584801052631449E-5</c:v>
                </c:pt>
                <c:pt idx="129">
                  <c:v>-1.0607301052631413E-4</c:v>
                </c:pt>
                <c:pt idx="130">
                  <c:v>1.9996698947368548E-4</c:v>
                </c:pt>
                <c:pt idx="131">
                  <c:v>1.2071498947368578E-4</c:v>
                </c:pt>
                <c:pt idx="132">
                  <c:v>6.8343989473685501E-5</c:v>
                </c:pt>
                <c:pt idx="133">
                  <c:v>9.4345989473685731E-5</c:v>
                </c:pt>
                <c:pt idx="134">
                  <c:v>-5.3498010526314109E-5</c:v>
                </c:pt>
                <c:pt idx="135">
                  <c:v>-3.4851010526314435E-5</c:v>
                </c:pt>
                <c:pt idx="136">
                  <c:v>-9.0400105263142849E-6</c:v>
                </c:pt>
                <c:pt idx="137">
                  <c:v>4.7382989473685605E-5</c:v>
                </c:pt>
                <c:pt idx="138">
                  <c:v>9.7310989473685904E-5</c:v>
                </c:pt>
                <c:pt idx="139">
                  <c:v>-6.8105010526314357E-5</c:v>
                </c:pt>
                <c:pt idx="140">
                  <c:v>-1.0818701052631424E-4</c:v>
                </c:pt>
                <c:pt idx="141">
                  <c:v>1.6040598947368589E-4</c:v>
                </c:pt>
                <c:pt idx="142">
                  <c:v>-8.1951010526314441E-5</c:v>
                </c:pt>
                <c:pt idx="143">
                  <c:v>-7.7133010526314258E-5</c:v>
                </c:pt>
                <c:pt idx="144">
                  <c:v>5.6205989473685856E-5</c:v>
                </c:pt>
                <c:pt idx="145">
                  <c:v>-9.0425010526314509E-5</c:v>
                </c:pt>
                <c:pt idx="146">
                  <c:v>6.7898947368576212E-7</c:v>
                </c:pt>
                <c:pt idx="147">
                  <c:v>-5.18930105263141E-5</c:v>
                </c:pt>
                <c:pt idx="148">
                  <c:v>-2.438401052631432E-5</c:v>
                </c:pt>
                <c:pt idx="149">
                  <c:v>1.5605898947368586E-4</c:v>
                </c:pt>
                <c:pt idx="150">
                  <c:v>-6.0618010526314325E-5</c:v>
                </c:pt>
                <c:pt idx="151">
                  <c:v>5.2929989473685882E-5</c:v>
                </c:pt>
                <c:pt idx="152">
                  <c:v>6.7708989473685803E-5</c:v>
                </c:pt>
                <c:pt idx="153">
                  <c:v>-8.7590010526314432E-5</c:v>
                </c:pt>
                <c:pt idx="154">
                  <c:v>8.1489989473685839E-5</c:v>
                </c:pt>
                <c:pt idx="155">
                  <c:v>1.9324698947368549E-4</c:v>
                </c:pt>
                <c:pt idx="156">
                  <c:v>4.1003989473685672E-5</c:v>
                </c:pt>
                <c:pt idx="157">
                  <c:v>-1.5542801052631419E-4</c:v>
                </c:pt>
                <c:pt idx="158">
                  <c:v>2.1713398947368571E-4</c:v>
                </c:pt>
                <c:pt idx="159">
                  <c:v>-1.6183401052631422E-4</c:v>
                </c:pt>
                <c:pt idx="160">
                  <c:v>2.8972989473685651E-5</c:v>
                </c:pt>
                <c:pt idx="161">
                  <c:v>1.0533989473685782E-5</c:v>
                </c:pt>
                <c:pt idx="162">
                  <c:v>-2.353660105263145E-4</c:v>
                </c:pt>
                <c:pt idx="163">
                  <c:v>-2.9501052631417807E-7</c:v>
                </c:pt>
                <c:pt idx="164">
                  <c:v>1.3411798947368572E-4</c:v>
                </c:pt>
                <c:pt idx="165">
                  <c:v>-1.8490105263141432E-6</c:v>
                </c:pt>
                <c:pt idx="166">
                  <c:v>5.0559894736856154E-6</c:v>
                </c:pt>
                <c:pt idx="167">
                  <c:v>-9.9706010526314382E-5</c:v>
                </c:pt>
                <c:pt idx="168">
                  <c:v>1.0523989473685842E-5</c:v>
                </c:pt>
                <c:pt idx="169">
                  <c:v>-8.456101052631412E-5</c:v>
                </c:pt>
                <c:pt idx="170">
                  <c:v>-6.6958010526314404E-5</c:v>
                </c:pt>
                <c:pt idx="171">
                  <c:v>-2.190501052631421E-5</c:v>
                </c:pt>
                <c:pt idx="172">
                  <c:v>5.236798947368549E-5</c:v>
                </c:pt>
                <c:pt idx="173">
                  <c:v>-4.8746010526314314E-5</c:v>
                </c:pt>
                <c:pt idx="174">
                  <c:v>1.3391898947368551E-4</c:v>
                </c:pt>
                <c:pt idx="175">
                  <c:v>-1.2294010526314129E-5</c:v>
                </c:pt>
                <c:pt idx="176">
                  <c:v>-1.7624501052631442E-4</c:v>
                </c:pt>
                <c:pt idx="177">
                  <c:v>1.6960998947368553E-4</c:v>
                </c:pt>
                <c:pt idx="178">
                  <c:v>-4.6910105263144389E-6</c:v>
                </c:pt>
                <c:pt idx="179">
                  <c:v>-1.2899010526314439E-5</c:v>
                </c:pt>
                <c:pt idx="180">
                  <c:v>5.8329989473685905E-5</c:v>
                </c:pt>
                <c:pt idx="181">
                  <c:v>8.2389989473685699E-5</c:v>
                </c:pt>
                <c:pt idx="182">
                  <c:v>-5.0732010526314143E-5</c:v>
                </c:pt>
                <c:pt idx="183">
                  <c:v>7.9239989473685758E-5</c:v>
                </c:pt>
                <c:pt idx="184">
                  <c:v>-8.843801052631434E-5</c:v>
                </c:pt>
                <c:pt idx="185">
                  <c:v>-5.5940105263144538E-6</c:v>
                </c:pt>
                <c:pt idx="186">
                  <c:v>-1.799701052631426E-5</c:v>
                </c:pt>
                <c:pt idx="187">
                  <c:v>-7.1100010526314351E-5</c:v>
                </c:pt>
                <c:pt idx="188">
                  <c:v>2.2490598947368578E-4</c:v>
                </c:pt>
                <c:pt idx="189">
                  <c:v>6.7838989473685898E-5</c:v>
                </c:pt>
                <c:pt idx="190">
                  <c:v>9.5649894736858122E-6</c:v>
                </c:pt>
                <c:pt idx="191">
                  <c:v>1.9851989473685695E-5</c:v>
                </c:pt>
                <c:pt idx="192">
                  <c:v>5.8830989473685879E-5</c:v>
                </c:pt>
                <c:pt idx="193">
                  <c:v>5.2690989473685914E-5</c:v>
                </c:pt>
                <c:pt idx="194">
                  <c:v>-3.0050105263141301E-6</c:v>
                </c:pt>
                <c:pt idx="195">
                  <c:v>-5.3449010526314313E-5</c:v>
                </c:pt>
                <c:pt idx="196">
                  <c:v>7.9335989473685534E-5</c:v>
                </c:pt>
                <c:pt idx="197">
                  <c:v>-9.7389010526314438E-5</c:v>
                </c:pt>
                <c:pt idx="198">
                  <c:v>1.1065898947368574E-4</c:v>
                </c:pt>
                <c:pt idx="199">
                  <c:v>-3.5912010526314118E-5</c:v>
                </c:pt>
                <c:pt idx="200">
                  <c:v>-1.0020501052631411E-4</c:v>
                </c:pt>
                <c:pt idx="201">
                  <c:v>3.8400989473685778E-5</c:v>
                </c:pt>
                <c:pt idx="202">
                  <c:v>-3.3838010526314206E-5</c:v>
                </c:pt>
                <c:pt idx="203">
                  <c:v>-5.5863010526314375E-5</c:v>
                </c:pt>
                <c:pt idx="204">
                  <c:v>-1.9546010526314255E-5</c:v>
                </c:pt>
                <c:pt idx="205">
                  <c:v>-3.9171010526314366E-5</c:v>
                </c:pt>
                <c:pt idx="206">
                  <c:v>1.8947798947368567E-4</c:v>
                </c:pt>
                <c:pt idx="207">
                  <c:v>-8.7157010526314228E-5</c:v>
                </c:pt>
                <c:pt idx="208">
                  <c:v>-6.5734010526314213E-5</c:v>
                </c:pt>
                <c:pt idx="209">
                  <c:v>-1.3677601052631411E-4</c:v>
                </c:pt>
                <c:pt idx="210">
                  <c:v>-6.4302010526314218E-5</c:v>
                </c:pt>
                <c:pt idx="211">
                  <c:v>-6.8737010526314334E-5</c:v>
                </c:pt>
                <c:pt idx="212">
                  <c:v>9.2744989473685785E-5</c:v>
                </c:pt>
                <c:pt idx="213">
                  <c:v>2.9206989473685649E-5</c:v>
                </c:pt>
                <c:pt idx="214">
                  <c:v>-1.1385010526314236E-5</c:v>
                </c:pt>
                <c:pt idx="215">
                  <c:v>-7.3206010526314334E-5</c:v>
                </c:pt>
                <c:pt idx="216">
                  <c:v>9.0249894736855497E-6</c:v>
                </c:pt>
                <c:pt idx="217">
                  <c:v>-6.4682010526314129E-5</c:v>
                </c:pt>
                <c:pt idx="218">
                  <c:v>-2.9210010526314195E-5</c:v>
                </c:pt>
                <c:pt idx="219">
                  <c:v>1.8810798947368557E-4</c:v>
                </c:pt>
                <c:pt idx="220">
                  <c:v>-9.0617010526314497E-5</c:v>
                </c:pt>
                <c:pt idx="221">
                  <c:v>9.1182989473685694E-5</c:v>
                </c:pt>
                <c:pt idx="222">
                  <c:v>1.0945898947368549E-4</c:v>
                </c:pt>
                <c:pt idx="223">
                  <c:v>-8.0263010526314318E-5</c:v>
                </c:pt>
                <c:pt idx="224">
                  <c:v>-1.6954501052631431E-4</c:v>
                </c:pt>
                <c:pt idx="225">
                  <c:v>2.9105298947368569E-4</c:v>
                </c:pt>
                <c:pt idx="226">
                  <c:v>-1.0918401052631421E-4</c:v>
                </c:pt>
                <c:pt idx="227">
                  <c:v>2.6263989473685606E-5</c:v>
                </c:pt>
                <c:pt idx="228">
                  <c:v>1.7415989473685504E-5</c:v>
                </c:pt>
                <c:pt idx="229">
                  <c:v>-5.5153010526314255E-5</c:v>
                </c:pt>
                <c:pt idx="230">
                  <c:v>5.9420989473685844E-5</c:v>
                </c:pt>
                <c:pt idx="231">
                  <c:v>-1.3436010526314112E-5</c:v>
                </c:pt>
                <c:pt idx="232">
                  <c:v>7.0389989473685841E-5</c:v>
                </c:pt>
                <c:pt idx="233">
                  <c:v>1.7949894736855529E-6</c:v>
                </c:pt>
                <c:pt idx="234">
                  <c:v>-7.2776010526314286E-5</c:v>
                </c:pt>
                <c:pt idx="235">
                  <c:v>-1.0574401052631426E-4</c:v>
                </c:pt>
                <c:pt idx="236">
                  <c:v>-2.516201052631421E-5</c:v>
                </c:pt>
                <c:pt idx="237">
                  <c:v>2.4568989473685698E-5</c:v>
                </c:pt>
                <c:pt idx="238">
                  <c:v>-2.3051010526314256E-5</c:v>
                </c:pt>
                <c:pt idx="239">
                  <c:v>1.5278798947368586E-4</c:v>
                </c:pt>
                <c:pt idx="240">
                  <c:v>-1.3999201052631444E-4</c:v>
                </c:pt>
                <c:pt idx="241">
                  <c:v>-5.0861010526314331E-5</c:v>
                </c:pt>
                <c:pt idx="242">
                  <c:v>-3.5361010526314442E-5</c:v>
                </c:pt>
                <c:pt idx="243">
                  <c:v>-5.7729010526314482E-5</c:v>
                </c:pt>
                <c:pt idx="244">
                  <c:v>8.2179894736857453E-6</c:v>
                </c:pt>
                <c:pt idx="245">
                  <c:v>5.3340989473685523E-5</c:v>
                </c:pt>
                <c:pt idx="246">
                  <c:v>-1.311501052631437E-5</c:v>
                </c:pt>
                <c:pt idx="247">
                  <c:v>4.1292989473685777E-5</c:v>
                </c:pt>
                <c:pt idx="248">
                  <c:v>3.6737989473685506E-5</c:v>
                </c:pt>
                <c:pt idx="249">
                  <c:v>2.3121798947368585E-4</c:v>
                </c:pt>
                <c:pt idx="250">
                  <c:v>-3.8770010526314232E-5</c:v>
                </c:pt>
                <c:pt idx="251">
                  <c:v>1.4712298947368568E-4</c:v>
                </c:pt>
                <c:pt idx="252">
                  <c:v>-6.6214010526314399E-5</c:v>
                </c:pt>
                <c:pt idx="253">
                  <c:v>7.9616989473685514E-5</c:v>
                </c:pt>
                <c:pt idx="254">
                  <c:v>-7.0180010526314177E-5</c:v>
                </c:pt>
                <c:pt idx="255">
                  <c:v>9.4254989473685491E-5</c:v>
                </c:pt>
                <c:pt idx="256">
                  <c:v>8.3217989473685725E-5</c:v>
                </c:pt>
                <c:pt idx="257">
                  <c:v>-9.6330105263144061E-6</c:v>
                </c:pt>
                <c:pt idx="258">
                  <c:v>-1.5435101052631425E-4</c:v>
                </c:pt>
                <c:pt idx="259">
                  <c:v>-1.3450801052631439E-4</c:v>
                </c:pt>
                <c:pt idx="260">
                  <c:v>8.5500989473685785E-5</c:v>
                </c:pt>
                <c:pt idx="261">
                  <c:v>-1.243860105263144E-4</c:v>
                </c:pt>
                <c:pt idx="262">
                  <c:v>2.168698947368564E-5</c:v>
                </c:pt>
                <c:pt idx="263">
                  <c:v>1.6415098947368577E-4</c:v>
                </c:pt>
                <c:pt idx="264">
                  <c:v>2.4586898947368549E-4</c:v>
                </c:pt>
                <c:pt idx="265">
                  <c:v>-1.7813601052631437E-4</c:v>
                </c:pt>
                <c:pt idx="266">
                  <c:v>2.2939398947368576E-4</c:v>
                </c:pt>
                <c:pt idx="267">
                  <c:v>1.0809894736858033E-6</c:v>
                </c:pt>
                <c:pt idx="268">
                  <c:v>-8.9517010526314091E-5</c:v>
                </c:pt>
                <c:pt idx="269">
                  <c:v>-1.7168010526314326E-5</c:v>
                </c:pt>
                <c:pt idx="270">
                  <c:v>-8.458801052631422E-5</c:v>
                </c:pt>
                <c:pt idx="271">
                  <c:v>6.9693989473685724E-5</c:v>
                </c:pt>
                <c:pt idx="272">
                  <c:v>-2.0388801052631435E-4</c:v>
                </c:pt>
                <c:pt idx="273">
                  <c:v>1.4510098947368572E-4</c:v>
                </c:pt>
                <c:pt idx="274">
                  <c:v>-1.4287101052631434E-4</c:v>
                </c:pt>
                <c:pt idx="275">
                  <c:v>1.4259898947368557E-4</c:v>
                </c:pt>
                <c:pt idx="276">
                  <c:v>2.5502989473685875E-5</c:v>
                </c:pt>
                <c:pt idx="277">
                  <c:v>-5.3141010526314234E-5</c:v>
                </c:pt>
                <c:pt idx="278">
                  <c:v>-2.1172010526314487E-5</c:v>
                </c:pt>
                <c:pt idx="279">
                  <c:v>-2.7327901052631417E-4</c:v>
                </c:pt>
                <c:pt idx="280">
                  <c:v>1.1331198947368577E-4</c:v>
                </c:pt>
                <c:pt idx="281">
                  <c:v>-8.075010526314378E-6</c:v>
                </c:pt>
                <c:pt idx="282">
                  <c:v>-3.2986010526314235E-5</c:v>
                </c:pt>
                <c:pt idx="283">
                  <c:v>1.2791898947368558E-4</c:v>
                </c:pt>
                <c:pt idx="284">
                  <c:v>-1.1843301052631445E-4</c:v>
                </c:pt>
                <c:pt idx="285">
                  <c:v>1.7849989473685615E-5</c:v>
                </c:pt>
                <c:pt idx="286">
                  <c:v>1.3933398947368588E-4</c:v>
                </c:pt>
                <c:pt idx="287">
                  <c:v>-2.3584401052631444E-4</c:v>
                </c:pt>
                <c:pt idx="288">
                  <c:v>8.6549894736855787E-6</c:v>
                </c:pt>
                <c:pt idx="289">
                  <c:v>1.7723989473685583E-5</c:v>
                </c:pt>
                <c:pt idx="290">
                  <c:v>-5.7120105263143602E-6</c:v>
                </c:pt>
                <c:pt idx="291">
                  <c:v>-6.4970010526314327E-5</c:v>
                </c:pt>
                <c:pt idx="292">
                  <c:v>3.090598947368562E-5</c:v>
                </c:pt>
                <c:pt idx="293">
                  <c:v>1.2510898947368579E-4</c:v>
                </c:pt>
                <c:pt idx="294">
                  <c:v>-9.1558010526314459E-5</c:v>
                </c:pt>
                <c:pt idx="295">
                  <c:v>-5.7770105263144078E-6</c:v>
                </c:pt>
                <c:pt idx="296">
                  <c:v>6.1944989473685687E-5</c:v>
                </c:pt>
                <c:pt idx="297">
                  <c:v>-2.5981701052631449E-4</c:v>
                </c:pt>
                <c:pt idx="298">
                  <c:v>1.4372798947368589E-4</c:v>
                </c:pt>
                <c:pt idx="299">
                  <c:v>-6.7225010526314379E-5</c:v>
                </c:pt>
                <c:pt idx="300">
                  <c:v>8.925798947368585E-5</c:v>
                </c:pt>
                <c:pt idx="301">
                  <c:v>-1.2440105263142667E-6</c:v>
                </c:pt>
                <c:pt idx="302">
                  <c:v>2.0232989473685514E-5</c:v>
                </c:pt>
                <c:pt idx="303">
                  <c:v>-1.0090105263143613E-6</c:v>
                </c:pt>
                <c:pt idx="304">
                  <c:v>4.4816989473685752E-5</c:v>
                </c:pt>
                <c:pt idx="305">
                  <c:v>1.0852898947368581E-4</c:v>
                </c:pt>
                <c:pt idx="306">
                  <c:v>5.6795989473685821E-5</c:v>
                </c:pt>
                <c:pt idx="307">
                  <c:v>1.6244598947368549E-4</c:v>
                </c:pt>
                <c:pt idx="308">
                  <c:v>5.4646989473685487E-5</c:v>
                </c:pt>
                <c:pt idx="309">
                  <c:v>-1.6012010526314339E-5</c:v>
                </c:pt>
                <c:pt idx="310">
                  <c:v>1.4517698947368561E-4</c:v>
                </c:pt>
                <c:pt idx="311">
                  <c:v>-5.8901052631425352E-7</c:v>
                </c:pt>
                <c:pt idx="312">
                  <c:v>1.0059989473685908E-5</c:v>
                </c:pt>
                <c:pt idx="313">
                  <c:v>1.1357098947368562E-4</c:v>
                </c:pt>
                <c:pt idx="314">
                  <c:v>1.0906989473685909E-5</c:v>
                </c:pt>
                <c:pt idx="315">
                  <c:v>-8.6237010526314488E-5</c:v>
                </c:pt>
                <c:pt idx="316">
                  <c:v>5.115698947368583E-5</c:v>
                </c:pt>
                <c:pt idx="317">
                  <c:v>1.4311498947368589E-4</c:v>
                </c:pt>
                <c:pt idx="318">
                  <c:v>3.3458989473685811E-5</c:v>
                </c:pt>
                <c:pt idx="319">
                  <c:v>4.8548989473685532E-5</c:v>
                </c:pt>
                <c:pt idx="320">
                  <c:v>8.5264989473685538E-5</c:v>
                </c:pt>
                <c:pt idx="321">
                  <c:v>-1.4386801052631432E-4</c:v>
                </c:pt>
                <c:pt idx="322">
                  <c:v>1.0844989473685583E-5</c:v>
                </c:pt>
                <c:pt idx="323">
                  <c:v>6.7909894736857199E-6</c:v>
                </c:pt>
                <c:pt idx="324">
                  <c:v>-6.5412010526314131E-5</c:v>
                </c:pt>
                <c:pt idx="325">
                  <c:v>-3.6389010526314148E-5</c:v>
                </c:pt>
                <c:pt idx="326">
                  <c:v>2.0227898947368589E-4</c:v>
                </c:pt>
                <c:pt idx="327">
                  <c:v>7.7364989473685617E-5</c:v>
                </c:pt>
                <c:pt idx="328">
                  <c:v>2.0673989473685844E-5</c:v>
                </c:pt>
                <c:pt idx="329">
                  <c:v>-7.1521010526314367E-5</c:v>
                </c:pt>
                <c:pt idx="330">
                  <c:v>1.0799498947368586E-4</c:v>
                </c:pt>
                <c:pt idx="331">
                  <c:v>-1.0111301052631409E-4</c:v>
                </c:pt>
                <c:pt idx="332">
                  <c:v>6.5566989473685687E-5</c:v>
                </c:pt>
                <c:pt idx="333">
                  <c:v>7.6763989473685804E-5</c:v>
                </c:pt>
                <c:pt idx="334">
                  <c:v>-9.6490105263142244E-6</c:v>
                </c:pt>
                <c:pt idx="335">
                  <c:v>-6.520101052631417E-5</c:v>
                </c:pt>
                <c:pt idx="336">
                  <c:v>-7.4416010526314087E-5</c:v>
                </c:pt>
                <c:pt idx="337">
                  <c:v>6.8295989473685613E-5</c:v>
                </c:pt>
                <c:pt idx="338">
                  <c:v>1.1777498947368589E-4</c:v>
                </c:pt>
                <c:pt idx="339">
                  <c:v>-1.4367010526314134E-5</c:v>
                </c:pt>
                <c:pt idx="340">
                  <c:v>-6.8539010526314469E-5</c:v>
                </c:pt>
                <c:pt idx="341">
                  <c:v>5.887298947368589E-5</c:v>
                </c:pt>
                <c:pt idx="342">
                  <c:v>-3.4878010526314101E-5</c:v>
                </c:pt>
                <c:pt idx="343">
                  <c:v>2.2550998947368575E-4</c:v>
                </c:pt>
                <c:pt idx="344">
                  <c:v>-1.4691010526314465E-5</c:v>
                </c:pt>
                <c:pt idx="345">
                  <c:v>1.5514798947368572E-4</c:v>
                </c:pt>
                <c:pt idx="346">
                  <c:v>4.2590989473685614E-5</c:v>
                </c:pt>
                <c:pt idx="347">
                  <c:v>6.6049894736856102E-6</c:v>
                </c:pt>
                <c:pt idx="348">
                  <c:v>1.008509894736857E-4</c:v>
                </c:pt>
                <c:pt idx="349">
                  <c:v>5.8884989473685645E-5</c:v>
                </c:pt>
                <c:pt idx="350">
                  <c:v>-3.7610010526314182E-5</c:v>
                </c:pt>
                <c:pt idx="351">
                  <c:v>1.5149989473685604E-5</c:v>
                </c:pt>
                <c:pt idx="352">
                  <c:v>-8.1118010526314444E-5</c:v>
                </c:pt>
                <c:pt idx="353">
                  <c:v>6.6590989473685764E-5</c:v>
                </c:pt>
                <c:pt idx="354">
                  <c:v>-1.1255101052631443E-4</c:v>
                </c:pt>
                <c:pt idx="355">
                  <c:v>-6.9489010526314465E-5</c:v>
                </c:pt>
                <c:pt idx="356">
                  <c:v>4.0732989473685633E-5</c:v>
                </c:pt>
                <c:pt idx="357">
                  <c:v>1.6289894736857581E-6</c:v>
                </c:pt>
                <c:pt idx="358">
                  <c:v>1.4033098947368585E-4</c:v>
                </c:pt>
                <c:pt idx="359">
                  <c:v>2.4354598947368567E-4</c:v>
                </c:pt>
                <c:pt idx="360">
                  <c:v>1.1696898947368556E-4</c:v>
                </c:pt>
                <c:pt idx="361">
                  <c:v>-1.0991701052631437E-4</c:v>
                </c:pt>
                <c:pt idx="362">
                  <c:v>-4.4007010526314182E-5</c:v>
                </c:pt>
                <c:pt idx="363">
                  <c:v>-3.5395010526314327E-5</c:v>
                </c:pt>
                <c:pt idx="364">
                  <c:v>4.3842989473685812E-5</c:v>
                </c:pt>
                <c:pt idx="365">
                  <c:v>5.8507989473685889E-5</c:v>
                </c:pt>
                <c:pt idx="366">
                  <c:v>-3.1107010526314465E-5</c:v>
                </c:pt>
                <c:pt idx="367">
                  <c:v>3.2081989473685488E-5</c:v>
                </c:pt>
                <c:pt idx="368">
                  <c:v>1.5330498947368565E-4</c:v>
                </c:pt>
                <c:pt idx="369">
                  <c:v>-7.0085010526314308E-5</c:v>
                </c:pt>
                <c:pt idx="370">
                  <c:v>1.0929698947368576E-4</c:v>
                </c:pt>
                <c:pt idx="371">
                  <c:v>-1.5060201052631431E-4</c:v>
                </c:pt>
                <c:pt idx="372">
                  <c:v>1.2457798947368556E-4</c:v>
                </c:pt>
                <c:pt idx="373">
                  <c:v>5.6829894736856214E-6</c:v>
                </c:pt>
                <c:pt idx="374">
                  <c:v>5.6579894736857698E-6</c:v>
                </c:pt>
                <c:pt idx="375">
                  <c:v>-1.8440105263141729E-6</c:v>
                </c:pt>
                <c:pt idx="376">
                  <c:v>-9.2840105263142236E-6</c:v>
                </c:pt>
                <c:pt idx="377">
                  <c:v>-1.4914010526314182E-5</c:v>
                </c:pt>
                <c:pt idx="378">
                  <c:v>-5.9056010526314234E-5</c:v>
                </c:pt>
                <c:pt idx="379">
                  <c:v>6.4396989473685697E-5</c:v>
                </c:pt>
                <c:pt idx="380">
                  <c:v>-4.7029010526314276E-5</c:v>
                </c:pt>
                <c:pt idx="381">
                  <c:v>1.6792898947368563E-4</c:v>
                </c:pt>
                <c:pt idx="382">
                  <c:v>7.8876989473685571E-5</c:v>
                </c:pt>
                <c:pt idx="383">
                  <c:v>-2.0975801052631419E-4</c:v>
                </c:pt>
                <c:pt idx="384">
                  <c:v>3.865898947368572E-5</c:v>
                </c:pt>
                <c:pt idx="385">
                  <c:v>1.9111798947368591E-4</c:v>
                </c:pt>
                <c:pt idx="386">
                  <c:v>4.7718989473685691E-5</c:v>
                </c:pt>
                <c:pt idx="387">
                  <c:v>1.6299198947368563E-4</c:v>
                </c:pt>
                <c:pt idx="388">
                  <c:v>-1.2524201052631443E-4</c:v>
                </c:pt>
                <c:pt idx="389">
                  <c:v>-1.1405401052631435E-4</c:v>
                </c:pt>
                <c:pt idx="390">
                  <c:v>1.3880898947368553E-4</c:v>
                </c:pt>
                <c:pt idx="391">
                  <c:v>-2.4089401052631437E-4</c:v>
                </c:pt>
                <c:pt idx="392">
                  <c:v>1.8058298947368559E-4</c:v>
                </c:pt>
                <c:pt idx="393">
                  <c:v>-1.1865901052631432E-4</c:v>
                </c:pt>
                <c:pt idx="394">
                  <c:v>1.0085598947368567E-4</c:v>
                </c:pt>
                <c:pt idx="395">
                  <c:v>1.0616198947368573E-4</c:v>
                </c:pt>
                <c:pt idx="396">
                  <c:v>-2.2683801052631423E-4</c:v>
                </c:pt>
                <c:pt idx="397">
                  <c:v>-1.3078501052631421E-4</c:v>
                </c:pt>
                <c:pt idx="398">
                  <c:v>7.30469894736855E-5</c:v>
                </c:pt>
                <c:pt idx="399">
                  <c:v>-3.4661010526314262E-5</c:v>
                </c:pt>
                <c:pt idx="400">
                  <c:v>4.5526989473685872E-5</c:v>
                </c:pt>
                <c:pt idx="401">
                  <c:v>1.2602989473685725E-5</c:v>
                </c:pt>
                <c:pt idx="402">
                  <c:v>-9.0881010526314317E-5</c:v>
                </c:pt>
                <c:pt idx="403">
                  <c:v>5.9427989473685629E-5</c:v>
                </c:pt>
                <c:pt idx="404">
                  <c:v>1.106499894736857E-4</c:v>
                </c:pt>
                <c:pt idx="405">
                  <c:v>-3.6920105263142135E-6</c:v>
                </c:pt>
                <c:pt idx="406">
                  <c:v>-4.3328010526314225E-5</c:v>
                </c:pt>
                <c:pt idx="407">
                  <c:v>-4.4461010526314175E-5</c:v>
                </c:pt>
                <c:pt idx="408">
                  <c:v>8.5497989473685629E-5</c:v>
                </c:pt>
                <c:pt idx="409">
                  <c:v>1.5706989473685592E-5</c:v>
                </c:pt>
                <c:pt idx="410">
                  <c:v>-8.577010526314259E-6</c:v>
                </c:pt>
                <c:pt idx="411">
                  <c:v>1.0989498947368585E-4</c:v>
                </c:pt>
                <c:pt idx="412">
                  <c:v>-1.0431001052631445E-4</c:v>
                </c:pt>
                <c:pt idx="413">
                  <c:v>8.0633989473685806E-5</c:v>
                </c:pt>
                <c:pt idx="414">
                  <c:v>9.5555989473685484E-5</c:v>
                </c:pt>
                <c:pt idx="415">
                  <c:v>1.2253898947368587E-4</c:v>
                </c:pt>
                <c:pt idx="416">
                  <c:v>2.5815989473685491E-5</c:v>
                </c:pt>
                <c:pt idx="417">
                  <c:v>-3.1383010526314474E-5</c:v>
                </c:pt>
                <c:pt idx="418">
                  <c:v>7.2505989473685764E-5</c:v>
                </c:pt>
                <c:pt idx="419">
                  <c:v>6.3430989473685882E-5</c:v>
                </c:pt>
                <c:pt idx="420">
                  <c:v>-3.4393010526314379E-5</c:v>
                </c:pt>
                <c:pt idx="421">
                  <c:v>7.9854989473685575E-5</c:v>
                </c:pt>
                <c:pt idx="422">
                  <c:v>1.2915698947368577E-4</c:v>
                </c:pt>
                <c:pt idx="423">
                  <c:v>-1.0591901052631409E-4</c:v>
                </c:pt>
                <c:pt idx="424">
                  <c:v>-6.4766010526314151E-5</c:v>
                </c:pt>
                <c:pt idx="425">
                  <c:v>-4.3976010526314453E-5</c:v>
                </c:pt>
                <c:pt idx="426">
                  <c:v>6.0435989473685888E-5</c:v>
                </c:pt>
                <c:pt idx="427">
                  <c:v>-9.9201052631420206E-7</c:v>
                </c:pt>
                <c:pt idx="428">
                  <c:v>1.2416298947368586E-4</c:v>
                </c:pt>
                <c:pt idx="429">
                  <c:v>-1.327880105263142E-4</c:v>
                </c:pt>
                <c:pt idx="430">
                  <c:v>2.169259894736859E-4</c:v>
                </c:pt>
                <c:pt idx="431">
                  <c:v>-1.7313401052631433E-4</c:v>
                </c:pt>
                <c:pt idx="432">
                  <c:v>3.6676989473685521E-5</c:v>
                </c:pt>
                <c:pt idx="433">
                  <c:v>3.6396989473685883E-5</c:v>
                </c:pt>
                <c:pt idx="434">
                  <c:v>1.0440498947368549E-4</c:v>
                </c:pt>
                <c:pt idx="435">
                  <c:v>1.1585898947368565E-4</c:v>
                </c:pt>
                <c:pt idx="436">
                  <c:v>-1.836260105263143E-4</c:v>
                </c:pt>
                <c:pt idx="437">
                  <c:v>-4.5247010526314191E-5</c:v>
                </c:pt>
                <c:pt idx="438">
                  <c:v>2.5666398947368557E-4</c:v>
                </c:pt>
                <c:pt idx="439">
                  <c:v>-6.2314010526314141E-5</c:v>
                </c:pt>
                <c:pt idx="440">
                  <c:v>2.4457989473685576E-5</c:v>
                </c:pt>
                <c:pt idx="441">
                  <c:v>9.1528989473685721E-5</c:v>
                </c:pt>
                <c:pt idx="442">
                  <c:v>-4.291701052631415E-5</c:v>
                </c:pt>
                <c:pt idx="443">
                  <c:v>-4.1760105263144616E-6</c:v>
                </c:pt>
                <c:pt idx="444">
                  <c:v>4.0904989473685739E-5</c:v>
                </c:pt>
                <c:pt idx="445">
                  <c:v>-5.9483010526314127E-5</c:v>
                </c:pt>
                <c:pt idx="446">
                  <c:v>8.7200989473685663E-5</c:v>
                </c:pt>
                <c:pt idx="447">
                  <c:v>-1.298060105263143E-4</c:v>
                </c:pt>
                <c:pt idx="448">
                  <c:v>1.4070398947368555E-4</c:v>
                </c:pt>
                <c:pt idx="449">
                  <c:v>-4.5110010526314311E-5</c:v>
                </c:pt>
                <c:pt idx="450">
                  <c:v>8.4667989473685788E-5</c:v>
                </c:pt>
                <c:pt idx="451">
                  <c:v>6.4707989473685498E-5</c:v>
                </c:pt>
                <c:pt idx="452">
                  <c:v>-2.5755010526314331E-5</c:v>
                </c:pt>
                <c:pt idx="453">
                  <c:v>-7.2681010526314416E-5</c:v>
                </c:pt>
                <c:pt idx="454">
                  <c:v>7.0856989473685496E-5</c:v>
                </c:pt>
                <c:pt idx="455">
                  <c:v>-1.5709601052631443E-4</c:v>
                </c:pt>
                <c:pt idx="456">
                  <c:v>1.1926098947368565E-4</c:v>
                </c:pt>
                <c:pt idx="457">
                  <c:v>-2.4919301052631418E-4</c:v>
                </c:pt>
                <c:pt idx="458">
                  <c:v>1.0996198947368571E-4</c:v>
                </c:pt>
                <c:pt idx="459">
                  <c:v>-6.8901052631409332E-7</c:v>
                </c:pt>
                <c:pt idx="460">
                  <c:v>1.6388989473685705E-5</c:v>
                </c:pt>
                <c:pt idx="461">
                  <c:v>-8.7433010526314237E-5</c:v>
                </c:pt>
                <c:pt idx="462">
                  <c:v>-5.7527010526314121E-5</c:v>
                </c:pt>
                <c:pt idx="463">
                  <c:v>5.2779894736858582E-6</c:v>
                </c:pt>
                <c:pt idx="464">
                  <c:v>-7.7660105263143916E-6</c:v>
                </c:pt>
                <c:pt idx="465">
                  <c:v>1.3817989473685881E-5</c:v>
                </c:pt>
                <c:pt idx="466">
                  <c:v>-7.3967010526314499E-5</c:v>
                </c:pt>
                <c:pt idx="467">
                  <c:v>1.4323998947368558E-4</c:v>
                </c:pt>
                <c:pt idx="468">
                  <c:v>-1.0635701052631426E-4</c:v>
                </c:pt>
                <c:pt idx="469">
                  <c:v>-1.3852010526314157E-5</c:v>
                </c:pt>
                <c:pt idx="470">
                  <c:v>1.3282198947368569E-4</c:v>
                </c:pt>
                <c:pt idx="471">
                  <c:v>-2.013440105263142E-4</c:v>
                </c:pt>
                <c:pt idx="472">
                  <c:v>3.9966989473685498E-5</c:v>
                </c:pt>
                <c:pt idx="473">
                  <c:v>1.0853989473685616E-5</c:v>
                </c:pt>
                <c:pt idx="474">
                  <c:v>1.8740989473685875E-5</c:v>
                </c:pt>
                <c:pt idx="475">
                  <c:v>1.0997298947368556E-4</c:v>
                </c:pt>
                <c:pt idx="476">
                  <c:v>-1.0293201052631422E-4</c:v>
                </c:pt>
                <c:pt idx="477">
                  <c:v>3.4912989473685502E-5</c:v>
                </c:pt>
                <c:pt idx="478">
                  <c:v>-1.6041101052631426E-4</c:v>
                </c:pt>
                <c:pt idx="479">
                  <c:v>1.9863398947368585E-4</c:v>
                </c:pt>
                <c:pt idx="480">
                  <c:v>-1.0530001052631421E-4</c:v>
                </c:pt>
                <c:pt idx="481">
                  <c:v>-8.3864010526314096E-5</c:v>
                </c:pt>
                <c:pt idx="482">
                  <c:v>-1.0193701052631449E-4</c:v>
                </c:pt>
                <c:pt idx="483">
                  <c:v>-9.8279010526314357E-5</c:v>
                </c:pt>
                <c:pt idx="484">
                  <c:v>2.790709894736859E-4</c:v>
                </c:pt>
                <c:pt idx="485">
                  <c:v>-1.4236001052631442E-4</c:v>
                </c:pt>
                <c:pt idx="486">
                  <c:v>-1.0133201052631418E-4</c:v>
                </c:pt>
                <c:pt idx="487">
                  <c:v>7.8263989473685569E-5</c:v>
                </c:pt>
                <c:pt idx="488">
                  <c:v>4.1791989473685502E-5</c:v>
                </c:pt>
                <c:pt idx="489">
                  <c:v>-2.6366010526314518E-5</c:v>
                </c:pt>
                <c:pt idx="490">
                  <c:v>-1.4846401052631426E-4</c:v>
                </c:pt>
                <c:pt idx="491">
                  <c:v>1.5342698947368562E-4</c:v>
                </c:pt>
                <c:pt idx="492">
                  <c:v>-5.269401052631446E-5</c:v>
                </c:pt>
                <c:pt idx="493">
                  <c:v>1.1509498947368576E-4</c:v>
                </c:pt>
                <c:pt idx="494">
                  <c:v>-1.5929501052631447E-4</c:v>
                </c:pt>
                <c:pt idx="495">
                  <c:v>-3.9069010526314278E-5</c:v>
                </c:pt>
                <c:pt idx="496">
                  <c:v>1.3335098947368567E-4</c:v>
                </c:pt>
                <c:pt idx="497">
                  <c:v>-8.2915010526314441E-5</c:v>
                </c:pt>
                <c:pt idx="498">
                  <c:v>3.3349894736855144E-6</c:v>
                </c:pt>
                <c:pt idx="499">
                  <c:v>-3.9937010526314501E-5</c:v>
                </c:pt>
                <c:pt idx="500">
                  <c:v>6.0323989473685859E-5</c:v>
                </c:pt>
                <c:pt idx="501">
                  <c:v>1.0241298947368579E-4</c:v>
                </c:pt>
                <c:pt idx="502">
                  <c:v>1.5279894736855773E-6</c:v>
                </c:pt>
                <c:pt idx="503">
                  <c:v>-7.9290105263144645E-6</c:v>
                </c:pt>
                <c:pt idx="504">
                  <c:v>6.2732989473685517E-5</c:v>
                </c:pt>
                <c:pt idx="505">
                  <c:v>1.4989894736856628E-6</c:v>
                </c:pt>
                <c:pt idx="506">
                  <c:v>-1.5433401052631409E-4</c:v>
                </c:pt>
                <c:pt idx="507">
                  <c:v>1.2468989473685566E-5</c:v>
                </c:pt>
                <c:pt idx="508">
                  <c:v>1.7565798947368578E-4</c:v>
                </c:pt>
                <c:pt idx="509">
                  <c:v>-4.6880010526314207E-5</c:v>
                </c:pt>
                <c:pt idx="510">
                  <c:v>2.8229298947368567E-4</c:v>
                </c:pt>
                <c:pt idx="511">
                  <c:v>-1.2966601052631426E-4</c:v>
                </c:pt>
                <c:pt idx="512">
                  <c:v>1.6658798947368587E-4</c:v>
                </c:pt>
                <c:pt idx="513">
                  <c:v>-5.4225010526314388E-5</c:v>
                </c:pt>
                <c:pt idx="514">
                  <c:v>-7.1947010526314352E-5</c:v>
                </c:pt>
                <c:pt idx="515">
                  <c:v>-5.2460010526314462E-5</c:v>
                </c:pt>
                <c:pt idx="516">
                  <c:v>-4.8597010526314245E-5</c:v>
                </c:pt>
                <c:pt idx="517">
                  <c:v>4.29899894736855E-5</c:v>
                </c:pt>
                <c:pt idx="518">
                  <c:v>-4.8266010526314129E-5</c:v>
                </c:pt>
                <c:pt idx="519">
                  <c:v>8.6774989473685678E-5</c:v>
                </c:pt>
                <c:pt idx="520">
                  <c:v>-6.8142010526314398E-5</c:v>
                </c:pt>
                <c:pt idx="521">
                  <c:v>-4.7959010526314391E-5</c:v>
                </c:pt>
                <c:pt idx="522">
                  <c:v>-3.1558010526314302E-5</c:v>
                </c:pt>
                <c:pt idx="523">
                  <c:v>7.2146989473685641E-5</c:v>
                </c:pt>
                <c:pt idx="524">
                  <c:v>-5.8069010526314198E-5</c:v>
                </c:pt>
                <c:pt idx="525">
                  <c:v>-1.8236101052631444E-4</c:v>
                </c:pt>
                <c:pt idx="526">
                  <c:v>7.1756989473685789E-5</c:v>
                </c:pt>
                <c:pt idx="527">
                  <c:v>-1.2097101052631429E-4</c:v>
                </c:pt>
                <c:pt idx="528">
                  <c:v>3.216598947368551E-5</c:v>
                </c:pt>
                <c:pt idx="529">
                  <c:v>5.4834989473685845E-5</c:v>
                </c:pt>
                <c:pt idx="530">
                  <c:v>1.5328989473685495E-5</c:v>
                </c:pt>
                <c:pt idx="531">
                  <c:v>-2.2628010526314427E-5</c:v>
                </c:pt>
                <c:pt idx="532">
                  <c:v>1.4693989473685796E-5</c:v>
                </c:pt>
                <c:pt idx="533">
                  <c:v>6.4107989473685591E-5</c:v>
                </c:pt>
                <c:pt idx="534">
                  <c:v>2.7129894736859124E-6</c:v>
                </c:pt>
                <c:pt idx="535">
                  <c:v>8.6948989473685599E-5</c:v>
                </c:pt>
                <c:pt idx="536">
                  <c:v>-4.5412010526314512E-5</c:v>
                </c:pt>
                <c:pt idx="537">
                  <c:v>8.3602989473685607E-5</c:v>
                </c:pt>
                <c:pt idx="538">
                  <c:v>-2.7649010526314445E-5</c:v>
                </c:pt>
                <c:pt idx="539">
                  <c:v>-1.6120105263144231E-6</c:v>
                </c:pt>
                <c:pt idx="540">
                  <c:v>4.197498947368589E-5</c:v>
                </c:pt>
                <c:pt idx="541">
                  <c:v>-4.159301052631412E-5</c:v>
                </c:pt>
                <c:pt idx="542">
                  <c:v>1.053609894736858E-4</c:v>
                </c:pt>
                <c:pt idx="543">
                  <c:v>3.6967989473685875E-5</c:v>
                </c:pt>
                <c:pt idx="544">
                  <c:v>-4.2269010526314356E-5</c:v>
                </c:pt>
                <c:pt idx="545">
                  <c:v>-3.2599010526314105E-5</c:v>
                </c:pt>
                <c:pt idx="546">
                  <c:v>2.4905989473685691E-5</c:v>
                </c:pt>
                <c:pt idx="547">
                  <c:v>-3.2175010526314368E-5</c:v>
                </c:pt>
                <c:pt idx="548">
                  <c:v>5.4727989473685786E-5</c:v>
                </c:pt>
                <c:pt idx="549">
                  <c:v>-9.2260105263143946E-6</c:v>
                </c:pt>
                <c:pt idx="550">
                  <c:v>1.3315898947368569E-4</c:v>
                </c:pt>
                <c:pt idx="551">
                  <c:v>7.2049894736855163E-6</c:v>
                </c:pt>
                <c:pt idx="552">
                  <c:v>-8.2144010526314336E-5</c:v>
                </c:pt>
                <c:pt idx="553">
                  <c:v>-4.1220105263142619E-6</c:v>
                </c:pt>
                <c:pt idx="554">
                  <c:v>4.1616989473685674E-5</c:v>
                </c:pt>
                <c:pt idx="555">
                  <c:v>-7.4098010526314501E-5</c:v>
                </c:pt>
                <c:pt idx="556">
                  <c:v>-9.7470105263142495E-6</c:v>
                </c:pt>
                <c:pt idx="557">
                  <c:v>4.0780989473685521E-5</c:v>
                </c:pt>
                <c:pt idx="558">
                  <c:v>-1.7375001052631449E-4</c:v>
                </c:pt>
                <c:pt idx="559">
                  <c:v>8.6029894736856273E-6</c:v>
                </c:pt>
                <c:pt idx="560">
                  <c:v>-6.6682010526314395E-5</c:v>
                </c:pt>
                <c:pt idx="561">
                  <c:v>1.0936198947368581E-4</c:v>
                </c:pt>
                <c:pt idx="562">
                  <c:v>-8.7870105263143129E-6</c:v>
                </c:pt>
                <c:pt idx="563">
                  <c:v>5.9592989473685517E-5</c:v>
                </c:pt>
                <c:pt idx="564">
                  <c:v>-7.6074010526314389E-5</c:v>
                </c:pt>
                <c:pt idx="565">
                  <c:v>4.8839894736855093E-6</c:v>
                </c:pt>
                <c:pt idx="566">
                  <c:v>2.0675298947368586E-4</c:v>
                </c:pt>
                <c:pt idx="567">
                  <c:v>-1.0219101052631437E-4</c:v>
                </c:pt>
                <c:pt idx="568">
                  <c:v>3.6873989473685913E-5</c:v>
                </c:pt>
                <c:pt idx="569">
                  <c:v>1.3694498947368567E-4</c:v>
                </c:pt>
                <c:pt idx="570">
                  <c:v>1.4573598947368585E-4</c:v>
                </c:pt>
                <c:pt idx="571">
                  <c:v>1.0043798947368581E-4</c:v>
                </c:pt>
                <c:pt idx="572">
                  <c:v>-3.2361010526314477E-5</c:v>
                </c:pt>
                <c:pt idx="573">
                  <c:v>-3.3871010526314183E-5</c:v>
                </c:pt>
                <c:pt idx="574">
                  <c:v>-2.0492010526314188E-5</c:v>
                </c:pt>
                <c:pt idx="575">
                  <c:v>-1.1744701052631432E-4</c:v>
                </c:pt>
                <c:pt idx="576">
                  <c:v>3.4548989473685843E-5</c:v>
                </c:pt>
                <c:pt idx="577">
                  <c:v>1.2614989473685913E-5</c:v>
                </c:pt>
                <c:pt idx="578">
                  <c:v>1.5824098947368574E-4</c:v>
                </c:pt>
                <c:pt idx="579">
                  <c:v>2.1799989473685576E-5</c:v>
                </c:pt>
                <c:pt idx="580">
                  <c:v>6.3416989473685879E-5</c:v>
                </c:pt>
                <c:pt idx="581">
                  <c:v>5.3365989473685808E-5</c:v>
                </c:pt>
                <c:pt idx="582">
                  <c:v>1.0938198947368569E-4</c:v>
                </c:pt>
                <c:pt idx="583">
                  <c:v>-1.1978201052631433E-4</c:v>
                </c:pt>
                <c:pt idx="584">
                  <c:v>-3.6193010526314098E-5</c:v>
                </c:pt>
                <c:pt idx="585">
                  <c:v>8.6722989473685726E-5</c:v>
                </c:pt>
                <c:pt idx="586">
                  <c:v>-2.2797501052631425E-4</c:v>
                </c:pt>
                <c:pt idx="587">
                  <c:v>4.7929989473685652E-5</c:v>
                </c:pt>
                <c:pt idx="588">
                  <c:v>-2.4782010526314298E-5</c:v>
                </c:pt>
                <c:pt idx="589">
                  <c:v>-6.4962010526314201E-5</c:v>
                </c:pt>
                <c:pt idx="590">
                  <c:v>-1.3409601052631441E-4</c:v>
                </c:pt>
                <c:pt idx="591">
                  <c:v>-9.3981010526314121E-5</c:v>
                </c:pt>
                <c:pt idx="592">
                  <c:v>-1.1546101052631449E-4</c:v>
                </c:pt>
                <c:pt idx="593">
                  <c:v>8.4497989473685496E-5</c:v>
                </c:pt>
                <c:pt idx="594">
                  <c:v>-1.3907601052631433E-4</c:v>
                </c:pt>
                <c:pt idx="595">
                  <c:v>-3.5290010526314516E-5</c:v>
                </c:pt>
                <c:pt idx="596">
                  <c:v>5.1679894736856441E-6</c:v>
                </c:pt>
                <c:pt idx="597">
                  <c:v>1.6815098947368587E-4</c:v>
                </c:pt>
                <c:pt idx="598">
                  <c:v>-3.4482010526314371E-5</c:v>
                </c:pt>
                <c:pt idx="599">
                  <c:v>6.9210989473685817E-5</c:v>
                </c:pt>
                <c:pt idx="600">
                  <c:v>-2.3026201052631437E-4</c:v>
                </c:pt>
                <c:pt idx="601">
                  <c:v>-2.4008010526314471E-5</c:v>
                </c:pt>
                <c:pt idx="602">
                  <c:v>2.0778198947368591E-4</c:v>
                </c:pt>
                <c:pt idx="603">
                  <c:v>-3.4536010526314137E-5</c:v>
                </c:pt>
                <c:pt idx="604">
                  <c:v>-2.9442010526314379E-5</c:v>
                </c:pt>
                <c:pt idx="605">
                  <c:v>2.1509894736855203E-6</c:v>
                </c:pt>
                <c:pt idx="606">
                  <c:v>-1.6206001052631409E-4</c:v>
                </c:pt>
                <c:pt idx="607">
                  <c:v>5.5917989473685658E-5</c:v>
                </c:pt>
                <c:pt idx="608">
                  <c:v>-1.4631010526314388E-5</c:v>
                </c:pt>
                <c:pt idx="609">
                  <c:v>1.3984998947368576E-4</c:v>
                </c:pt>
                <c:pt idx="610">
                  <c:v>-2.7921401052631448E-4</c:v>
                </c:pt>
                <c:pt idx="611">
                  <c:v>1.845479894736859E-4</c:v>
                </c:pt>
                <c:pt idx="612">
                  <c:v>-1.297570105263145E-4</c:v>
                </c:pt>
                <c:pt idx="613">
                  <c:v>-1.4394501052631412E-4</c:v>
                </c:pt>
                <c:pt idx="614">
                  <c:v>1.4449894736858968E-6</c:v>
                </c:pt>
                <c:pt idx="615">
                  <c:v>2.5305989473685484E-5</c:v>
                </c:pt>
                <c:pt idx="616">
                  <c:v>-5.9897010526314357E-5</c:v>
                </c:pt>
                <c:pt idx="617">
                  <c:v>1.0389298947368567E-4</c:v>
                </c:pt>
                <c:pt idx="618">
                  <c:v>-1.1460010526314224E-5</c:v>
                </c:pt>
                <c:pt idx="619">
                  <c:v>-6.3303010526314426E-5</c:v>
                </c:pt>
                <c:pt idx="620">
                  <c:v>3.6003989473685875E-5</c:v>
                </c:pt>
                <c:pt idx="621">
                  <c:v>1.0225898947368575E-4</c:v>
                </c:pt>
                <c:pt idx="622">
                  <c:v>-8.9210105263144712E-6</c:v>
                </c:pt>
                <c:pt idx="623">
                  <c:v>-8.9331010526314415E-5</c:v>
                </c:pt>
                <c:pt idx="624">
                  <c:v>1.0842598947368581E-4</c:v>
                </c:pt>
                <c:pt idx="625">
                  <c:v>-2.8223010526314159E-5</c:v>
                </c:pt>
                <c:pt idx="626">
                  <c:v>-5.6317010526314368E-5</c:v>
                </c:pt>
                <c:pt idx="627">
                  <c:v>4.0306989473685648E-5</c:v>
                </c:pt>
                <c:pt idx="628">
                  <c:v>5.0239894736855452E-6</c:v>
                </c:pt>
                <c:pt idx="629">
                  <c:v>4.8807989473685816E-5</c:v>
                </c:pt>
                <c:pt idx="630">
                  <c:v>-2.029880105263145E-4</c:v>
                </c:pt>
                <c:pt idx="631">
                  <c:v>1.687459894736858E-4</c:v>
                </c:pt>
                <c:pt idx="632">
                  <c:v>-1.0587201052631411E-4</c:v>
                </c:pt>
                <c:pt idx="633">
                  <c:v>1.1232989473685621E-5</c:v>
                </c:pt>
                <c:pt idx="634">
                  <c:v>-1.5766010526314152E-5</c:v>
                </c:pt>
                <c:pt idx="635">
                  <c:v>7.3498989473685678E-5</c:v>
                </c:pt>
                <c:pt idx="636">
                  <c:v>3.7597989473685603E-5</c:v>
                </c:pt>
                <c:pt idx="637">
                  <c:v>2.347598947368551E-5</c:v>
                </c:pt>
                <c:pt idx="638">
                  <c:v>-1.384960105263143E-4</c:v>
                </c:pt>
                <c:pt idx="639">
                  <c:v>1.596989894736855E-4</c:v>
                </c:pt>
                <c:pt idx="640">
                  <c:v>1.7648898947368553E-4</c:v>
                </c:pt>
                <c:pt idx="641">
                  <c:v>-2.346860105263142E-4</c:v>
                </c:pt>
                <c:pt idx="642">
                  <c:v>9.3013989473685575E-5</c:v>
                </c:pt>
                <c:pt idx="643">
                  <c:v>1.8751989473685723E-5</c:v>
                </c:pt>
                <c:pt idx="644">
                  <c:v>-9.0970105263142066E-6</c:v>
                </c:pt>
                <c:pt idx="645">
                  <c:v>-4.6246010526314416E-5</c:v>
                </c:pt>
                <c:pt idx="646">
                  <c:v>-2.452900105263142E-4</c:v>
                </c:pt>
                <c:pt idx="647">
                  <c:v>-1.0065010526314269E-5</c:v>
                </c:pt>
                <c:pt idx="648">
                  <c:v>3.8242989473685676E-5</c:v>
                </c:pt>
                <c:pt idx="649">
                  <c:v>-3.3144010526314337E-5</c:v>
                </c:pt>
                <c:pt idx="650">
                  <c:v>-3.0663010526314413E-5</c:v>
                </c:pt>
                <c:pt idx="651">
                  <c:v>5.3443989473685519E-5</c:v>
                </c:pt>
                <c:pt idx="652">
                  <c:v>-1.2551010526314164E-5</c:v>
                </c:pt>
                <c:pt idx="653">
                  <c:v>-1.6901010526314351E-5</c:v>
                </c:pt>
                <c:pt idx="654">
                  <c:v>5.5764989473685526E-5</c:v>
                </c:pt>
                <c:pt idx="655">
                  <c:v>1.302189894736858E-4</c:v>
                </c:pt>
                <c:pt idx="656">
                  <c:v>9.9485989473685563E-5</c:v>
                </c:pt>
                <c:pt idx="657">
                  <c:v>3.7215989473685877E-5</c:v>
                </c:pt>
                <c:pt idx="658">
                  <c:v>-8.9668010526314408E-5</c:v>
                </c:pt>
                <c:pt idx="659">
                  <c:v>7.1417989473685547E-5</c:v>
                </c:pt>
                <c:pt idx="660">
                  <c:v>-1.0071501052631411E-4</c:v>
                </c:pt>
                <c:pt idx="661">
                  <c:v>3.884498947368583E-5</c:v>
                </c:pt>
                <c:pt idx="662">
                  <c:v>2.4204598947368591E-4</c:v>
                </c:pt>
                <c:pt idx="663">
                  <c:v>-1.1347301052631441E-4</c:v>
                </c:pt>
                <c:pt idx="664">
                  <c:v>1.8569989473685676E-5</c:v>
                </c:pt>
                <c:pt idx="665">
                  <c:v>4.2689989473685547E-5</c:v>
                </c:pt>
                <c:pt idx="666">
                  <c:v>2.3411398947368548E-4</c:v>
                </c:pt>
                <c:pt idx="667">
                  <c:v>-1.5929201052631431E-4</c:v>
                </c:pt>
                <c:pt idx="668">
                  <c:v>2.0049698947368581E-4</c:v>
                </c:pt>
                <c:pt idx="669">
                  <c:v>-1.332070105263144E-4</c:v>
                </c:pt>
                <c:pt idx="670">
                  <c:v>-3.8070105263143979E-6</c:v>
                </c:pt>
                <c:pt idx="671">
                  <c:v>9.6642989473685794E-5</c:v>
                </c:pt>
                <c:pt idx="672">
                  <c:v>4.9225989473685675E-5</c:v>
                </c:pt>
                <c:pt idx="673">
                  <c:v>-1.0821401052631434E-4</c:v>
                </c:pt>
                <c:pt idx="674">
                  <c:v>2.184889894736859E-4</c:v>
                </c:pt>
                <c:pt idx="675">
                  <c:v>-1.2471801052631442E-4</c:v>
                </c:pt>
                <c:pt idx="676">
                  <c:v>-1.8569010526314159E-5</c:v>
                </c:pt>
                <c:pt idx="677">
                  <c:v>-8.217301052631425E-5</c:v>
                </c:pt>
                <c:pt idx="678">
                  <c:v>1.0013598947368561E-4</c:v>
                </c:pt>
                <c:pt idx="679">
                  <c:v>1.8769798947368584E-4</c:v>
                </c:pt>
                <c:pt idx="680">
                  <c:v>-6.3515010526314294E-5</c:v>
                </c:pt>
                <c:pt idx="681">
                  <c:v>2.1974989473685837E-5</c:v>
                </c:pt>
                <c:pt idx="682">
                  <c:v>1.2845098947368572E-4</c:v>
                </c:pt>
                <c:pt idx="683">
                  <c:v>-2.3923901052631423E-4</c:v>
                </c:pt>
                <c:pt idx="684">
                  <c:v>-3.211010526314121E-6</c:v>
                </c:pt>
                <c:pt idx="685">
                  <c:v>-3.0673010526314354E-5</c:v>
                </c:pt>
                <c:pt idx="686">
                  <c:v>5.1488989473685853E-5</c:v>
                </c:pt>
                <c:pt idx="687">
                  <c:v>1.8705989473685649E-5</c:v>
                </c:pt>
                <c:pt idx="688">
                  <c:v>7.3076989473685756E-5</c:v>
                </c:pt>
                <c:pt idx="689">
                  <c:v>8.0665989473685876E-5</c:v>
                </c:pt>
                <c:pt idx="690">
                  <c:v>-2.468310105263145E-4</c:v>
                </c:pt>
                <c:pt idx="691">
                  <c:v>1.0073098947368554E-4</c:v>
                </c:pt>
                <c:pt idx="692">
                  <c:v>-5.150701052631431E-5</c:v>
                </c:pt>
                <c:pt idx="693">
                  <c:v>8.6429894736858234E-6</c:v>
                </c:pt>
                <c:pt idx="694">
                  <c:v>-4.5079010526314148E-5</c:v>
                </c:pt>
                <c:pt idx="695">
                  <c:v>5.5794989473685781E-5</c:v>
                </c:pt>
                <c:pt idx="696">
                  <c:v>7.1339894736855911E-6</c:v>
                </c:pt>
                <c:pt idx="697">
                  <c:v>6.9912989473685811E-5</c:v>
                </c:pt>
                <c:pt idx="698">
                  <c:v>-6.200301052631434E-5</c:v>
                </c:pt>
                <c:pt idx="699">
                  <c:v>-1.0857010526314163E-5</c:v>
                </c:pt>
                <c:pt idx="700">
                  <c:v>2.8058989473685788E-5</c:v>
                </c:pt>
                <c:pt idx="701">
                  <c:v>-7.6726010526314246E-5</c:v>
                </c:pt>
                <c:pt idx="702">
                  <c:v>8.5454989473685711E-5</c:v>
                </c:pt>
                <c:pt idx="703">
                  <c:v>-5.6508010526314448E-5</c:v>
                </c:pt>
                <c:pt idx="704">
                  <c:v>1.8771989473685604E-5</c:v>
                </c:pt>
                <c:pt idx="705">
                  <c:v>-5.249801052631441E-5</c:v>
                </c:pt>
                <c:pt idx="706">
                  <c:v>-5.3659010526314367E-5</c:v>
                </c:pt>
                <c:pt idx="707">
                  <c:v>-2.8755010526314295E-5</c:v>
                </c:pt>
                <c:pt idx="708">
                  <c:v>4.8046989473685651E-5</c:v>
                </c:pt>
                <c:pt idx="709">
                  <c:v>4.8869894736856649E-6</c:v>
                </c:pt>
                <c:pt idx="710">
                  <c:v>5.0889894736855928E-6</c:v>
                </c:pt>
                <c:pt idx="711">
                  <c:v>8.3739989473685487E-5</c:v>
                </c:pt>
                <c:pt idx="712">
                  <c:v>4.4270989473685612E-5</c:v>
                </c:pt>
                <c:pt idx="713">
                  <c:v>1.1034989473685756E-5</c:v>
                </c:pt>
                <c:pt idx="714">
                  <c:v>-1.9855010526314242E-5</c:v>
                </c:pt>
                <c:pt idx="715">
                  <c:v>-1.8014201052631452E-4</c:v>
                </c:pt>
                <c:pt idx="716">
                  <c:v>-4.5481010526314189E-5</c:v>
                </c:pt>
                <c:pt idx="717">
                  <c:v>-6.8286010526314497E-5</c:v>
                </c:pt>
                <c:pt idx="718">
                  <c:v>-1.2374201052631423E-4</c:v>
                </c:pt>
                <c:pt idx="719">
                  <c:v>9.2925989473685491E-5</c:v>
                </c:pt>
                <c:pt idx="720">
                  <c:v>-8.8017010526314325E-5</c:v>
                </c:pt>
                <c:pt idx="721">
                  <c:v>-1.3292601052631442E-4</c:v>
                </c:pt>
                <c:pt idx="722">
                  <c:v>-1.8116601052631416E-4</c:v>
                </c:pt>
                <c:pt idx="723">
                  <c:v>6.2004989473685764E-5</c:v>
                </c:pt>
                <c:pt idx="724">
                  <c:v>5.0012989473685598E-5</c:v>
                </c:pt>
                <c:pt idx="725">
                  <c:v>-1.8931901052631449E-4</c:v>
                </c:pt>
                <c:pt idx="726">
                  <c:v>3.5144989473685686E-5</c:v>
                </c:pt>
                <c:pt idx="727">
                  <c:v>-6.2732010526314434E-5</c:v>
                </c:pt>
                <c:pt idx="728">
                  <c:v>6.0937989473685769E-5</c:v>
                </c:pt>
                <c:pt idx="729">
                  <c:v>9.1728989473685834E-5</c:v>
                </c:pt>
                <c:pt idx="730">
                  <c:v>-7.4395010526314299E-5</c:v>
                </c:pt>
                <c:pt idx="731">
                  <c:v>-3.2364010526314199E-5</c:v>
                </c:pt>
                <c:pt idx="732">
                  <c:v>6.5271989473685704E-5</c:v>
                </c:pt>
                <c:pt idx="733">
                  <c:v>-3.4101052631425183E-7</c:v>
                </c:pt>
                <c:pt idx="734">
                  <c:v>-6.4963010526314108E-5</c:v>
                </c:pt>
                <c:pt idx="735">
                  <c:v>-2.7363010526314496E-5</c:v>
                </c:pt>
                <c:pt idx="736">
                  <c:v>-2.1142010526314231E-5</c:v>
                </c:pt>
                <c:pt idx="737">
                  <c:v>2.9757989473685759E-5</c:v>
                </c:pt>
                <c:pt idx="738">
                  <c:v>-7.9160105263143682E-6</c:v>
                </c:pt>
                <c:pt idx="739">
                  <c:v>1.3509998947368578E-4</c:v>
                </c:pt>
                <c:pt idx="740">
                  <c:v>-1.3848401052631411E-4</c:v>
                </c:pt>
                <c:pt idx="741">
                  <c:v>2.5384989473685535E-5</c:v>
                </c:pt>
                <c:pt idx="742">
                  <c:v>3.7109894736857968E-6</c:v>
                </c:pt>
                <c:pt idx="743">
                  <c:v>-6.1398010526314464E-5</c:v>
                </c:pt>
                <c:pt idx="744">
                  <c:v>-1.9007010526314334E-5</c:v>
                </c:pt>
                <c:pt idx="745">
                  <c:v>-1.2642201052631436E-4</c:v>
                </c:pt>
                <c:pt idx="746">
                  <c:v>-8.3503010526314158E-5</c:v>
                </c:pt>
                <c:pt idx="747">
                  <c:v>3.9389894736854836E-6</c:v>
                </c:pt>
                <c:pt idx="748">
                  <c:v>8.0156989473685776E-5</c:v>
                </c:pt>
                <c:pt idx="749">
                  <c:v>-9.8347010526314126E-5</c:v>
                </c:pt>
                <c:pt idx="750">
                  <c:v>-3.0897010526314411E-5</c:v>
                </c:pt>
                <c:pt idx="751">
                  <c:v>7.0828989473685489E-5</c:v>
                </c:pt>
                <c:pt idx="752">
                  <c:v>4.3950989473685777E-5</c:v>
                </c:pt>
                <c:pt idx="753">
                  <c:v>-2.3929001052631427E-4</c:v>
                </c:pt>
                <c:pt idx="754">
                  <c:v>-4.7320010526314196E-5</c:v>
                </c:pt>
                <c:pt idx="755">
                  <c:v>1.3455898947368561E-4</c:v>
                </c:pt>
                <c:pt idx="756">
                  <c:v>-9.9265010526314486E-5</c:v>
                </c:pt>
                <c:pt idx="757">
                  <c:v>7.0216989473685827E-5</c:v>
                </c:pt>
                <c:pt idx="758">
                  <c:v>2.4905989473685691E-5</c:v>
                </c:pt>
                <c:pt idx="759">
                  <c:v>6.0695989473685645E-5</c:v>
                </c:pt>
                <c:pt idx="760">
                  <c:v>-3.863901052631423E-5</c:v>
                </c:pt>
                <c:pt idx="761">
                  <c:v>1.7238989473685861E-5</c:v>
                </c:pt>
                <c:pt idx="762">
                  <c:v>6.9239989473685731E-5</c:v>
                </c:pt>
                <c:pt idx="763">
                  <c:v>8.1569989473685798E-5</c:v>
                </c:pt>
                <c:pt idx="764">
                  <c:v>7.637298947368561E-5</c:v>
                </c:pt>
                <c:pt idx="765">
                  <c:v>-1.1356401052631422E-4</c:v>
                </c:pt>
                <c:pt idx="766">
                  <c:v>6.1120989473685723E-5</c:v>
                </c:pt>
                <c:pt idx="767">
                  <c:v>9.423498947368561E-5</c:v>
                </c:pt>
                <c:pt idx="768">
                  <c:v>1.4150989473685812E-5</c:v>
                </c:pt>
                <c:pt idx="769">
                  <c:v>1.2406198947368568E-4</c:v>
                </c:pt>
                <c:pt idx="770">
                  <c:v>-6.0410010526314086E-5</c:v>
                </c:pt>
                <c:pt idx="771">
                  <c:v>2.6085989473685622E-5</c:v>
                </c:pt>
                <c:pt idx="772">
                  <c:v>-8.8487010526314136E-5</c:v>
                </c:pt>
                <c:pt idx="773">
                  <c:v>3.7049989473685648E-5</c:v>
                </c:pt>
                <c:pt idx="774">
                  <c:v>4.0652989473685675E-5</c:v>
                </c:pt>
                <c:pt idx="775">
                  <c:v>-2.1259701052631433E-4</c:v>
                </c:pt>
                <c:pt idx="776">
                  <c:v>5.9995989473685899E-5</c:v>
                </c:pt>
                <c:pt idx="777">
                  <c:v>8.3379989473685891E-5</c:v>
                </c:pt>
                <c:pt idx="778">
                  <c:v>3.1025989473685775E-5</c:v>
                </c:pt>
                <c:pt idx="779">
                  <c:v>-4.4900105263144183E-6</c:v>
                </c:pt>
                <c:pt idx="780">
                  <c:v>1.6529894736857023E-6</c:v>
                </c:pt>
                <c:pt idx="781">
                  <c:v>-5.7080010526314347E-5</c:v>
                </c:pt>
                <c:pt idx="782">
                  <c:v>3.4663989473685593E-5</c:v>
                </c:pt>
                <c:pt idx="783">
                  <c:v>1.1601989473685684E-5</c:v>
                </c:pt>
                <c:pt idx="784">
                  <c:v>-1.5768101052631442E-4</c:v>
                </c:pt>
                <c:pt idx="785">
                  <c:v>8.0232989473685672E-5</c:v>
                </c:pt>
                <c:pt idx="786">
                  <c:v>-7.5936010526314168E-5</c:v>
                </c:pt>
                <c:pt idx="787">
                  <c:v>4.7229894736856848E-6</c:v>
                </c:pt>
                <c:pt idx="788">
                  <c:v>-5.8415010526314225E-5</c:v>
                </c:pt>
                <c:pt idx="789">
                  <c:v>-5.2211010526314119E-5</c:v>
                </c:pt>
                <c:pt idx="790">
                  <c:v>2.0537598947368554E-4</c:v>
                </c:pt>
                <c:pt idx="791">
                  <c:v>-7.7403010526314389E-5</c:v>
                </c:pt>
                <c:pt idx="792">
                  <c:v>-8.4287010526314359E-5</c:v>
                </c:pt>
                <c:pt idx="793">
                  <c:v>-5.8727010526314367E-5</c:v>
                </c:pt>
                <c:pt idx="794">
                  <c:v>2.5547989473685608E-5</c:v>
                </c:pt>
                <c:pt idx="795">
                  <c:v>-1.9106010526314266E-5</c:v>
                </c:pt>
                <c:pt idx="796">
                  <c:v>1.1750298947368551E-4</c:v>
                </c:pt>
                <c:pt idx="797">
                  <c:v>-5.7750105263141595E-6</c:v>
                </c:pt>
                <c:pt idx="798">
                  <c:v>4.2979894736856067E-6</c:v>
                </c:pt>
                <c:pt idx="799">
                  <c:v>1.0577798947368575E-4</c:v>
                </c:pt>
                <c:pt idx="800">
                  <c:v>3.5059894736857132E-6</c:v>
                </c:pt>
                <c:pt idx="801">
                  <c:v>-1.9219010526314202E-5</c:v>
                </c:pt>
                <c:pt idx="802">
                  <c:v>2.3027498947368564E-4</c:v>
                </c:pt>
                <c:pt idx="803">
                  <c:v>-1.0303501052631421E-4</c:v>
                </c:pt>
                <c:pt idx="804">
                  <c:v>-1.7799010526314395E-5</c:v>
                </c:pt>
                <c:pt idx="805">
                  <c:v>1.0257098947368589E-4</c:v>
                </c:pt>
                <c:pt idx="806">
                  <c:v>6.8188989473685555E-5</c:v>
                </c:pt>
                <c:pt idx="807">
                  <c:v>-1.9386301052631448E-4</c:v>
                </c:pt>
                <c:pt idx="808">
                  <c:v>1.2469698947368581E-4</c:v>
                </c:pt>
                <c:pt idx="809">
                  <c:v>-1.1167701052631433E-4</c:v>
                </c:pt>
                <c:pt idx="810">
                  <c:v>3.4888989473685558E-5</c:v>
                </c:pt>
                <c:pt idx="811">
                  <c:v>7.5862989473685603E-5</c:v>
                </c:pt>
                <c:pt idx="812">
                  <c:v>-8.963010526314482E-6</c:v>
                </c:pt>
                <c:pt idx="813">
                  <c:v>-3.534010526314111E-6</c:v>
                </c:pt>
                <c:pt idx="814">
                  <c:v>1.2562398947368577E-4</c:v>
                </c:pt>
                <c:pt idx="815">
                  <c:v>9.2259989473685629E-5</c:v>
                </c:pt>
                <c:pt idx="816">
                  <c:v>6.1239894736855177E-6</c:v>
                </c:pt>
                <c:pt idx="817">
                  <c:v>-6.6909010526314174E-5</c:v>
                </c:pt>
                <c:pt idx="818">
                  <c:v>1.4906298947368586E-4</c:v>
                </c:pt>
                <c:pt idx="819">
                  <c:v>9.5773989473685664E-5</c:v>
                </c:pt>
                <c:pt idx="820">
                  <c:v>-1.5290201052631409E-4</c:v>
                </c:pt>
                <c:pt idx="821">
                  <c:v>1.6859298947368567E-4</c:v>
                </c:pt>
                <c:pt idx="822">
                  <c:v>-1.303290105263144E-4</c:v>
                </c:pt>
                <c:pt idx="823">
                  <c:v>9.4210989473685666E-5</c:v>
                </c:pt>
                <c:pt idx="824">
                  <c:v>-4.1243010526314464E-5</c:v>
                </c:pt>
                <c:pt idx="825">
                  <c:v>-8.0150105263143007E-6</c:v>
                </c:pt>
                <c:pt idx="826">
                  <c:v>-9.8193010526314087E-5</c:v>
                </c:pt>
                <c:pt idx="827">
                  <c:v>5.7701989473685558E-5</c:v>
                </c:pt>
                <c:pt idx="828">
                  <c:v>-8.1384010526314512E-5</c:v>
                </c:pt>
                <c:pt idx="829">
                  <c:v>-5.3829010526314225E-5</c:v>
                </c:pt>
                <c:pt idx="830">
                  <c:v>-7.3713010526314186E-5</c:v>
                </c:pt>
                <c:pt idx="831">
                  <c:v>-2.819201052631443E-5</c:v>
                </c:pt>
                <c:pt idx="832">
                  <c:v>-1.4426801052631411E-4</c:v>
                </c:pt>
                <c:pt idx="833">
                  <c:v>-1.905190105263143E-4</c:v>
                </c:pt>
                <c:pt idx="834">
                  <c:v>5.4934989473685684E-5</c:v>
                </c:pt>
                <c:pt idx="835">
                  <c:v>-9.3705010526314112E-5</c:v>
                </c:pt>
                <c:pt idx="836">
                  <c:v>9.051798947368574E-5</c:v>
                </c:pt>
                <c:pt idx="837">
                  <c:v>-6.4536010526314216E-5</c:v>
                </c:pt>
                <c:pt idx="838">
                  <c:v>3.1234989473685488E-5</c:v>
                </c:pt>
                <c:pt idx="839">
                  <c:v>-2.5829010526314412E-5</c:v>
                </c:pt>
                <c:pt idx="840">
                  <c:v>3.7029989473685767E-5</c:v>
                </c:pt>
                <c:pt idx="841">
                  <c:v>-1.6559001052631438E-4</c:v>
                </c:pt>
                <c:pt idx="842">
                  <c:v>8.8419894736855957E-6</c:v>
                </c:pt>
                <c:pt idx="843">
                  <c:v>9.6617989473685509E-5</c:v>
                </c:pt>
                <c:pt idx="844">
                  <c:v>2.5479989473685839E-5</c:v>
                </c:pt>
                <c:pt idx="845">
                  <c:v>2.6348198947368558E-4</c:v>
                </c:pt>
                <c:pt idx="846">
                  <c:v>3.2923989473685519E-5</c:v>
                </c:pt>
                <c:pt idx="847">
                  <c:v>-7.1313010526314127E-5</c:v>
                </c:pt>
                <c:pt idx="848">
                  <c:v>1.6021398947368591E-4</c:v>
                </c:pt>
                <c:pt idx="849">
                  <c:v>2.721989473685512E-6</c:v>
                </c:pt>
                <c:pt idx="850">
                  <c:v>9.0958989473685636E-5</c:v>
                </c:pt>
                <c:pt idx="851">
                  <c:v>8.2618989473685726E-5</c:v>
                </c:pt>
                <c:pt idx="852">
                  <c:v>8.8523989473685786E-5</c:v>
                </c:pt>
                <c:pt idx="853">
                  <c:v>1.382199894736859E-4</c:v>
                </c:pt>
                <c:pt idx="854">
                  <c:v>2.817998947368585E-5</c:v>
                </c:pt>
                <c:pt idx="855">
                  <c:v>-7.3883010526314477E-5</c:v>
                </c:pt>
                <c:pt idx="856">
                  <c:v>3.9258989473685627E-5</c:v>
                </c:pt>
                <c:pt idx="857">
                  <c:v>1.2703989473685905E-5</c:v>
                </c:pt>
                <c:pt idx="858">
                  <c:v>3.2754989473685568E-5</c:v>
                </c:pt>
                <c:pt idx="859">
                  <c:v>8.7112989473685579E-5</c:v>
                </c:pt>
                <c:pt idx="860">
                  <c:v>-1.4988010526314263E-5</c:v>
                </c:pt>
                <c:pt idx="861">
                  <c:v>9.7393989473685584E-5</c:v>
                </c:pt>
                <c:pt idx="862">
                  <c:v>2.5375989473685502E-5</c:v>
                </c:pt>
                <c:pt idx="863">
                  <c:v>1.6468989473685663E-5</c:v>
                </c:pt>
                <c:pt idx="864">
                  <c:v>1.2645098947368589E-4</c:v>
                </c:pt>
                <c:pt idx="865">
                  <c:v>-1.0080701052631426E-4</c:v>
                </c:pt>
                <c:pt idx="866">
                  <c:v>1.195869894736858E-4</c:v>
                </c:pt>
                <c:pt idx="867">
                  <c:v>-1.7940201052631414E-4</c:v>
                </c:pt>
                <c:pt idx="868">
                  <c:v>5.5804989473685722E-5</c:v>
                </c:pt>
                <c:pt idx="869">
                  <c:v>-8.8944010526314284E-5</c:v>
                </c:pt>
                <c:pt idx="870">
                  <c:v>1.4761798947368577E-4</c:v>
                </c:pt>
                <c:pt idx="871">
                  <c:v>-4.1656010526314353E-5</c:v>
                </c:pt>
                <c:pt idx="872">
                  <c:v>1.3829998947368586E-4</c:v>
                </c:pt>
                <c:pt idx="873">
                  <c:v>1.7469989473685704E-5</c:v>
                </c:pt>
                <c:pt idx="874">
                  <c:v>-6.610701052631434E-5</c:v>
                </c:pt>
                <c:pt idx="875">
                  <c:v>4.3324989473685679E-5</c:v>
                </c:pt>
                <c:pt idx="876">
                  <c:v>-7.3591010526314216E-5</c:v>
                </c:pt>
                <c:pt idx="877">
                  <c:v>-2.7975010526314157E-5</c:v>
                </c:pt>
                <c:pt idx="878">
                  <c:v>4.2647989473685536E-5</c:v>
                </c:pt>
                <c:pt idx="879">
                  <c:v>-8.3022010526314499E-5</c:v>
                </c:pt>
                <c:pt idx="880">
                  <c:v>-6.7868010526314203E-5</c:v>
                </c:pt>
                <c:pt idx="881">
                  <c:v>1.9434898947368572E-4</c:v>
                </c:pt>
                <c:pt idx="882">
                  <c:v>8.8573989473685489E-5</c:v>
                </c:pt>
                <c:pt idx="883">
                  <c:v>-7.9506010526314216E-5</c:v>
                </c:pt>
                <c:pt idx="884">
                  <c:v>9.2059989473685516E-5</c:v>
                </c:pt>
                <c:pt idx="885">
                  <c:v>1.0375798947368561E-4</c:v>
                </c:pt>
                <c:pt idx="886">
                  <c:v>-1.4815101052631421E-4</c:v>
                </c:pt>
                <c:pt idx="887">
                  <c:v>1.1490598947368549E-4</c:v>
                </c:pt>
                <c:pt idx="888">
                  <c:v>1.3655098947368575E-4</c:v>
                </c:pt>
                <c:pt idx="889">
                  <c:v>-5.334501052631441E-5</c:v>
                </c:pt>
                <c:pt idx="890">
                  <c:v>-4.2849010526314381E-5</c:v>
                </c:pt>
                <c:pt idx="891">
                  <c:v>7.0499894736855695E-6</c:v>
                </c:pt>
                <c:pt idx="892">
                  <c:v>-7.5627010526314181E-5</c:v>
                </c:pt>
                <c:pt idx="893">
                  <c:v>-1.0147601052631428E-4</c:v>
                </c:pt>
                <c:pt idx="894">
                  <c:v>-1.095200105263143E-4</c:v>
                </c:pt>
                <c:pt idx="895">
                  <c:v>-2.7464010526314243E-5</c:v>
                </c:pt>
                <c:pt idx="896">
                  <c:v>1.1232198947368557E-4</c:v>
                </c:pt>
                <c:pt idx="897">
                  <c:v>-1.0068301052631448E-4</c:v>
                </c:pt>
                <c:pt idx="898">
                  <c:v>-2.3631010526314281E-5</c:v>
                </c:pt>
                <c:pt idx="899">
                  <c:v>-1.6495301052631443E-4</c:v>
                </c:pt>
                <c:pt idx="900">
                  <c:v>1.0058798947368578E-4</c:v>
                </c:pt>
                <c:pt idx="901">
                  <c:v>-3.2654010526314212E-5</c:v>
                </c:pt>
                <c:pt idx="902">
                  <c:v>9.1929989473685855E-5</c:v>
                </c:pt>
                <c:pt idx="903">
                  <c:v>1.4483598947368555E-4</c:v>
                </c:pt>
                <c:pt idx="904">
                  <c:v>-1.3471101052631423E-4</c:v>
                </c:pt>
                <c:pt idx="905">
                  <c:v>4.2509989473685748E-5</c:v>
                </c:pt>
                <c:pt idx="906">
                  <c:v>5.6472989473685831E-5</c:v>
                </c:pt>
                <c:pt idx="907">
                  <c:v>-3.2387010526314236E-5</c:v>
                </c:pt>
                <c:pt idx="908">
                  <c:v>-1.2563501052631444E-4</c:v>
                </c:pt>
                <c:pt idx="909">
                  <c:v>-3.8193010526314363E-5</c:v>
                </c:pt>
                <c:pt idx="910">
                  <c:v>-1.9412901052631411E-4</c:v>
                </c:pt>
                <c:pt idx="911">
                  <c:v>1.5943298947368586E-4</c:v>
                </c:pt>
                <c:pt idx="912">
                  <c:v>-9.6738010526314488E-5</c:v>
                </c:pt>
                <c:pt idx="913">
                  <c:v>1.2759598947368559E-4</c:v>
                </c:pt>
                <c:pt idx="914">
                  <c:v>-1.3999010526314411E-5</c:v>
                </c:pt>
                <c:pt idx="915">
                  <c:v>-8.4928010526314369E-5</c:v>
                </c:pt>
                <c:pt idx="916">
                  <c:v>1.1485998947368585E-4</c:v>
                </c:pt>
                <c:pt idx="917">
                  <c:v>-7.4998010526314361E-5</c:v>
                </c:pt>
                <c:pt idx="918">
                  <c:v>1.2921998947368557E-4</c:v>
                </c:pt>
                <c:pt idx="919">
                  <c:v>-8.5465010526314476E-5</c:v>
                </c:pt>
                <c:pt idx="920">
                  <c:v>1.1110098947368554E-4</c:v>
                </c:pt>
                <c:pt idx="921">
                  <c:v>6.0019989473685843E-5</c:v>
                </c:pt>
                <c:pt idx="922">
                  <c:v>3.1126989473685522E-5</c:v>
                </c:pt>
                <c:pt idx="923">
                  <c:v>-6.4155010526314397E-5</c:v>
                </c:pt>
                <c:pt idx="924">
                  <c:v>9.0021989473685737E-5</c:v>
                </c:pt>
                <c:pt idx="925">
                  <c:v>-1.2666801052631411E-4</c:v>
                </c:pt>
                <c:pt idx="926">
                  <c:v>-1.0699201052631439E-4</c:v>
                </c:pt>
                <c:pt idx="927">
                  <c:v>1.7746898947368578E-4</c:v>
                </c:pt>
                <c:pt idx="928">
                  <c:v>-1.7615701052631433E-4</c:v>
                </c:pt>
                <c:pt idx="929">
                  <c:v>-6.5621010526314277E-5</c:v>
                </c:pt>
                <c:pt idx="930">
                  <c:v>1.0259098947368577E-4</c:v>
                </c:pt>
                <c:pt idx="931">
                  <c:v>5.4769894736856305E-6</c:v>
                </c:pt>
                <c:pt idx="932">
                  <c:v>-8.1213010526314314E-5</c:v>
                </c:pt>
                <c:pt idx="933">
                  <c:v>-1.8764010526314302E-5</c:v>
                </c:pt>
                <c:pt idx="934">
                  <c:v>6.4279894736855338E-6</c:v>
                </c:pt>
                <c:pt idx="935">
                  <c:v>1.1488298947368589E-4</c:v>
                </c:pt>
                <c:pt idx="936">
                  <c:v>5.3029894736857097E-6</c:v>
                </c:pt>
                <c:pt idx="937">
                  <c:v>1.0560598947368565E-4</c:v>
                </c:pt>
                <c:pt idx="938">
                  <c:v>-3.1130010526314502E-5</c:v>
                </c:pt>
                <c:pt idx="939">
                  <c:v>2.0473989473685731E-5</c:v>
                </c:pt>
                <c:pt idx="940">
                  <c:v>1.3198398947368573E-4</c:v>
                </c:pt>
                <c:pt idx="941">
                  <c:v>1.3238898947368549E-4</c:v>
                </c:pt>
                <c:pt idx="942">
                  <c:v>1.7861989473685804E-5</c:v>
                </c:pt>
                <c:pt idx="943">
                  <c:v>5.7211989473685866E-5</c:v>
                </c:pt>
                <c:pt idx="944">
                  <c:v>4.017398947368583E-5</c:v>
                </c:pt>
                <c:pt idx="945">
                  <c:v>1.3569894736858122E-6</c:v>
                </c:pt>
                <c:pt idx="946">
                  <c:v>-2.3257010526314247E-5</c:v>
                </c:pt>
                <c:pt idx="947">
                  <c:v>3.6850989473685876E-5</c:v>
                </c:pt>
                <c:pt idx="948">
                  <c:v>-9.6554010526314193E-5</c:v>
                </c:pt>
                <c:pt idx="949">
                  <c:v>1.728849894736856E-4</c:v>
                </c:pt>
                <c:pt idx="950">
                  <c:v>3.691598947368549E-5</c:v>
                </c:pt>
                <c:pt idx="951">
                  <c:v>-1.050240105263142E-4</c:v>
                </c:pt>
                <c:pt idx="952">
                  <c:v>-3.6460105263141397E-6</c:v>
                </c:pt>
                <c:pt idx="953">
                  <c:v>-6.1686010526314228E-5</c:v>
                </c:pt>
                <c:pt idx="954">
                  <c:v>-5.864501052631416E-5</c:v>
                </c:pt>
                <c:pt idx="955">
                  <c:v>1.2863798947368573E-4</c:v>
                </c:pt>
                <c:pt idx="956">
                  <c:v>-3.2720010526314167E-5</c:v>
                </c:pt>
                <c:pt idx="957">
                  <c:v>2.0524989473685775E-5</c:v>
                </c:pt>
                <c:pt idx="958">
                  <c:v>1.2099989473685503E-5</c:v>
                </c:pt>
                <c:pt idx="959">
                  <c:v>6.3996989473685904E-5</c:v>
                </c:pt>
                <c:pt idx="960">
                  <c:v>-4.8133010526314312E-5</c:v>
                </c:pt>
                <c:pt idx="961">
                  <c:v>-1.4252901052631438E-4</c:v>
                </c:pt>
                <c:pt idx="962">
                  <c:v>1.2348998947368578E-4</c:v>
                </c:pt>
                <c:pt idx="963">
                  <c:v>1.167589894736855E-4</c:v>
                </c:pt>
                <c:pt idx="964">
                  <c:v>-5.8770105263142476E-6</c:v>
                </c:pt>
                <c:pt idx="965">
                  <c:v>7.3187989473685877E-5</c:v>
                </c:pt>
                <c:pt idx="966">
                  <c:v>-6.6187010526314299E-5</c:v>
                </c:pt>
                <c:pt idx="967">
                  <c:v>1.3706998947368579E-4</c:v>
                </c:pt>
                <c:pt idx="968">
                  <c:v>-1.906850105263141E-4</c:v>
                </c:pt>
                <c:pt idx="969">
                  <c:v>8.8646989473685663E-5</c:v>
                </c:pt>
                <c:pt idx="970">
                  <c:v>9.7102989473685664E-5</c:v>
                </c:pt>
                <c:pt idx="971">
                  <c:v>8.0431989473685878E-5</c:v>
                </c:pt>
                <c:pt idx="972">
                  <c:v>-1.5277801052631431E-4</c:v>
                </c:pt>
                <c:pt idx="973">
                  <c:v>-8.5424010526314372E-5</c:v>
                </c:pt>
                <c:pt idx="974">
                  <c:v>5.1825989473685847E-5</c:v>
                </c:pt>
                <c:pt idx="975">
                  <c:v>-6.206701052631448E-5</c:v>
                </c:pt>
                <c:pt idx="976">
                  <c:v>-1.2666301052631414E-4</c:v>
                </c:pt>
                <c:pt idx="977">
                  <c:v>1.0236798947368562E-4</c:v>
                </c:pt>
                <c:pt idx="978">
                  <c:v>7.3568989473685696E-5</c:v>
                </c:pt>
                <c:pt idx="979">
                  <c:v>-3.4966010526314185E-5</c:v>
                </c:pt>
                <c:pt idx="980">
                  <c:v>1.0339598947368576E-4</c:v>
                </c:pt>
                <c:pt idx="981">
                  <c:v>-1.2444401052631423E-4</c:v>
                </c:pt>
                <c:pt idx="982">
                  <c:v>-6.410501052631426E-5</c:v>
                </c:pt>
                <c:pt idx="983">
                  <c:v>7.9746989473685609E-5</c:v>
                </c:pt>
                <c:pt idx="984">
                  <c:v>4.6340989473685895E-5</c:v>
                </c:pt>
                <c:pt idx="985">
                  <c:v>-4.3709010526314478E-5</c:v>
                </c:pt>
                <c:pt idx="986">
                  <c:v>-4.8766010526314196E-5</c:v>
                </c:pt>
                <c:pt idx="987">
                  <c:v>6.4518989473685666E-5</c:v>
                </c:pt>
                <c:pt idx="988">
                  <c:v>7.2989894736859122E-6</c:v>
                </c:pt>
                <c:pt idx="989">
                  <c:v>2.0706989473685822E-5</c:v>
                </c:pt>
                <c:pt idx="990">
                  <c:v>5.691298947368582E-5</c:v>
                </c:pt>
                <c:pt idx="991">
                  <c:v>-1.3946201052631411E-4</c:v>
                </c:pt>
                <c:pt idx="992">
                  <c:v>-1.1669401052631428E-4</c:v>
                </c:pt>
                <c:pt idx="993">
                  <c:v>7.1199894736855875E-6</c:v>
                </c:pt>
                <c:pt idx="994">
                  <c:v>8.7314989473685507E-5</c:v>
                </c:pt>
                <c:pt idx="995">
                  <c:v>9.4989473685674203E-8</c:v>
                </c:pt>
                <c:pt idx="996">
                  <c:v>-0.50535370601052632</c:v>
                </c:pt>
                <c:pt idx="997">
                  <c:v>-0.19116890601052633</c:v>
                </c:pt>
                <c:pt idx="998">
                  <c:v>2.3440803989473687E-2</c:v>
                </c:pt>
                <c:pt idx="999">
                  <c:v>2.6043939894736857E-3</c:v>
                </c:pt>
                <c:pt idx="1000">
                  <c:v>2.6043939894736857E-3</c:v>
                </c:pt>
                <c:pt idx="1001">
                  <c:v>2.6043939894736857E-3</c:v>
                </c:pt>
                <c:pt idx="1002">
                  <c:v>2.6043939894736857E-3</c:v>
                </c:pt>
                <c:pt idx="1003">
                  <c:v>2.6043939894736857E-3</c:v>
                </c:pt>
                <c:pt idx="1004">
                  <c:v>2.6043939894736857E-3</c:v>
                </c:pt>
                <c:pt idx="1005">
                  <c:v>2.6043939894736857E-3</c:v>
                </c:pt>
                <c:pt idx="1006">
                  <c:v>2.6043939894736857E-3</c:v>
                </c:pt>
                <c:pt idx="1007">
                  <c:v>2.6043939894736857E-3</c:v>
                </c:pt>
                <c:pt idx="1008">
                  <c:v>2.6043939894736857E-3</c:v>
                </c:pt>
                <c:pt idx="1009">
                  <c:v>2.6043939894736857E-3</c:v>
                </c:pt>
                <c:pt idx="1010">
                  <c:v>2.6043939894736857E-3</c:v>
                </c:pt>
                <c:pt idx="1011">
                  <c:v>2.6043939894736857E-3</c:v>
                </c:pt>
                <c:pt idx="1012">
                  <c:v>2.6043939894736857E-3</c:v>
                </c:pt>
                <c:pt idx="1013">
                  <c:v>2.6043939894736857E-3</c:v>
                </c:pt>
                <c:pt idx="1014">
                  <c:v>2.6043939894736857E-3</c:v>
                </c:pt>
                <c:pt idx="1015">
                  <c:v>2.6043939894736857E-3</c:v>
                </c:pt>
                <c:pt idx="1016">
                  <c:v>2.6043939894736857E-3</c:v>
                </c:pt>
                <c:pt idx="1017">
                  <c:v>2.6043939894736857E-3</c:v>
                </c:pt>
                <c:pt idx="1018">
                  <c:v>2.6043939894736857E-3</c:v>
                </c:pt>
                <c:pt idx="1019">
                  <c:v>2.6043939894736857E-3</c:v>
                </c:pt>
                <c:pt idx="1020">
                  <c:v>2.6043939894736857E-3</c:v>
                </c:pt>
                <c:pt idx="1021">
                  <c:v>2.6043939894736857E-3</c:v>
                </c:pt>
                <c:pt idx="1022">
                  <c:v>2.6043939894736857E-3</c:v>
                </c:pt>
                <c:pt idx="1023">
                  <c:v>2.6043939894736857E-3</c:v>
                </c:pt>
                <c:pt idx="1024">
                  <c:v>2.6043939894736857E-3</c:v>
                </c:pt>
                <c:pt idx="1025">
                  <c:v>2.6043939894736857E-3</c:v>
                </c:pt>
                <c:pt idx="1026">
                  <c:v>2.6043939894736857E-3</c:v>
                </c:pt>
                <c:pt idx="1027">
                  <c:v>2.6043939894736857E-3</c:v>
                </c:pt>
                <c:pt idx="1028">
                  <c:v>2.6043939894736857E-3</c:v>
                </c:pt>
                <c:pt idx="1029">
                  <c:v>2.6043939894736857E-3</c:v>
                </c:pt>
                <c:pt idx="1030">
                  <c:v>2.6043939894736857E-3</c:v>
                </c:pt>
                <c:pt idx="1031">
                  <c:v>2.6043939894736857E-3</c:v>
                </c:pt>
                <c:pt idx="1032">
                  <c:v>2.6043939894736857E-3</c:v>
                </c:pt>
                <c:pt idx="1033">
                  <c:v>2.6043939894736857E-3</c:v>
                </c:pt>
                <c:pt idx="1034">
                  <c:v>2.6043939894736857E-3</c:v>
                </c:pt>
                <c:pt idx="1035">
                  <c:v>2.6043939894736857E-3</c:v>
                </c:pt>
                <c:pt idx="1036">
                  <c:v>2.6043939894736857E-3</c:v>
                </c:pt>
                <c:pt idx="1037">
                  <c:v>2.6043939894736857E-3</c:v>
                </c:pt>
                <c:pt idx="1038">
                  <c:v>2.6043939894736857E-3</c:v>
                </c:pt>
                <c:pt idx="1039">
                  <c:v>2.6043939894736857E-3</c:v>
                </c:pt>
                <c:pt idx="1040">
                  <c:v>2.6043939894736857E-3</c:v>
                </c:pt>
                <c:pt idx="1041">
                  <c:v>2.6043939894736857E-3</c:v>
                </c:pt>
                <c:pt idx="1042">
                  <c:v>2.6043939894736857E-3</c:v>
                </c:pt>
                <c:pt idx="1043">
                  <c:v>2.6043939894736857E-3</c:v>
                </c:pt>
                <c:pt idx="1044">
                  <c:v>2.6043939894736857E-3</c:v>
                </c:pt>
                <c:pt idx="1045">
                  <c:v>2.6043939894736857E-3</c:v>
                </c:pt>
                <c:pt idx="1046">
                  <c:v>2.6043939894736857E-3</c:v>
                </c:pt>
                <c:pt idx="1047">
                  <c:v>2.6043939894736857E-3</c:v>
                </c:pt>
                <c:pt idx="1048">
                  <c:v>2.6043939894736857E-3</c:v>
                </c:pt>
                <c:pt idx="1049">
                  <c:v>2.6043939894736857E-3</c:v>
                </c:pt>
                <c:pt idx="1050">
                  <c:v>2.6043939894736857E-3</c:v>
                </c:pt>
                <c:pt idx="1051">
                  <c:v>2.6043939894736857E-3</c:v>
                </c:pt>
                <c:pt idx="1052">
                  <c:v>2.6043939894736857E-3</c:v>
                </c:pt>
                <c:pt idx="1053">
                  <c:v>2.6043939894736857E-3</c:v>
                </c:pt>
                <c:pt idx="1054">
                  <c:v>2.6043939894736857E-3</c:v>
                </c:pt>
                <c:pt idx="1055">
                  <c:v>2.6043939894736857E-3</c:v>
                </c:pt>
                <c:pt idx="1056">
                  <c:v>2.6043939894736857E-3</c:v>
                </c:pt>
                <c:pt idx="1057">
                  <c:v>2.6043939894736857E-3</c:v>
                </c:pt>
                <c:pt idx="1058">
                  <c:v>2.6043939894736857E-3</c:v>
                </c:pt>
                <c:pt idx="1059">
                  <c:v>2.6043939894736857E-3</c:v>
                </c:pt>
                <c:pt idx="1060">
                  <c:v>2.6043939894736857E-3</c:v>
                </c:pt>
                <c:pt idx="1061">
                  <c:v>2.6043939894736857E-3</c:v>
                </c:pt>
                <c:pt idx="1062">
                  <c:v>2.6043939894736857E-3</c:v>
                </c:pt>
                <c:pt idx="1063">
                  <c:v>2.6043939894736857E-3</c:v>
                </c:pt>
                <c:pt idx="1064">
                  <c:v>2.6043939894736857E-3</c:v>
                </c:pt>
                <c:pt idx="1065">
                  <c:v>2.6043939894736857E-3</c:v>
                </c:pt>
                <c:pt idx="1066">
                  <c:v>2.6043939894736857E-3</c:v>
                </c:pt>
                <c:pt idx="1067">
                  <c:v>2.6043939894736857E-3</c:v>
                </c:pt>
                <c:pt idx="1068">
                  <c:v>2.6043939894736857E-3</c:v>
                </c:pt>
                <c:pt idx="1069">
                  <c:v>2.6043939894736857E-3</c:v>
                </c:pt>
                <c:pt idx="1070">
                  <c:v>2.6043939894736857E-3</c:v>
                </c:pt>
                <c:pt idx="1071">
                  <c:v>2.6043939894736857E-3</c:v>
                </c:pt>
                <c:pt idx="1072">
                  <c:v>2.6043939894736857E-3</c:v>
                </c:pt>
                <c:pt idx="1073">
                  <c:v>2.6043939894736857E-3</c:v>
                </c:pt>
                <c:pt idx="1074">
                  <c:v>2.6043939894736857E-3</c:v>
                </c:pt>
                <c:pt idx="1075">
                  <c:v>2.6043939894736857E-3</c:v>
                </c:pt>
                <c:pt idx="1076">
                  <c:v>2.6043939894736857E-3</c:v>
                </c:pt>
                <c:pt idx="1077">
                  <c:v>2.6043939894736857E-3</c:v>
                </c:pt>
                <c:pt idx="1078">
                  <c:v>2.6043939894736857E-3</c:v>
                </c:pt>
                <c:pt idx="1079">
                  <c:v>2.6043939894736857E-3</c:v>
                </c:pt>
                <c:pt idx="1080">
                  <c:v>2.6043939894736857E-3</c:v>
                </c:pt>
                <c:pt idx="1081">
                  <c:v>2.6043939894736857E-3</c:v>
                </c:pt>
                <c:pt idx="1082">
                  <c:v>2.6043939894736857E-3</c:v>
                </c:pt>
                <c:pt idx="1083">
                  <c:v>2.6043939894736857E-3</c:v>
                </c:pt>
                <c:pt idx="1084">
                  <c:v>2.6043939894736857E-3</c:v>
                </c:pt>
                <c:pt idx="1085">
                  <c:v>2.6043939894736857E-3</c:v>
                </c:pt>
                <c:pt idx="1086">
                  <c:v>2.6043939894736857E-3</c:v>
                </c:pt>
                <c:pt idx="1087">
                  <c:v>2.6043939894736857E-3</c:v>
                </c:pt>
                <c:pt idx="1088">
                  <c:v>2.6043939894736857E-3</c:v>
                </c:pt>
                <c:pt idx="1089">
                  <c:v>2.6043939894736857E-3</c:v>
                </c:pt>
                <c:pt idx="1090">
                  <c:v>2.6043939894736857E-3</c:v>
                </c:pt>
                <c:pt idx="1091">
                  <c:v>2.6043939894736857E-3</c:v>
                </c:pt>
                <c:pt idx="1092">
                  <c:v>2.6043939894736857E-3</c:v>
                </c:pt>
                <c:pt idx="1093">
                  <c:v>2.6043939894736857E-3</c:v>
                </c:pt>
                <c:pt idx="1094">
                  <c:v>2.6043939894736857E-3</c:v>
                </c:pt>
                <c:pt idx="1095">
                  <c:v>2.6043939894736857E-3</c:v>
                </c:pt>
                <c:pt idx="1096">
                  <c:v>2.6043939894736857E-3</c:v>
                </c:pt>
                <c:pt idx="1097">
                  <c:v>2.6043939894736857E-3</c:v>
                </c:pt>
                <c:pt idx="1098">
                  <c:v>2.6043939894736857E-3</c:v>
                </c:pt>
                <c:pt idx="1099">
                  <c:v>2.6043939894736857E-3</c:v>
                </c:pt>
                <c:pt idx="1100">
                  <c:v>2.6043939894736857E-3</c:v>
                </c:pt>
                <c:pt idx="1101">
                  <c:v>2.6043939894736857E-3</c:v>
                </c:pt>
                <c:pt idx="1102">
                  <c:v>2.6043939894736857E-3</c:v>
                </c:pt>
                <c:pt idx="1103">
                  <c:v>2.6043939894736857E-3</c:v>
                </c:pt>
                <c:pt idx="1104">
                  <c:v>2.6043939894736857E-3</c:v>
                </c:pt>
                <c:pt idx="1105">
                  <c:v>2.6043939894736857E-3</c:v>
                </c:pt>
                <c:pt idx="1106">
                  <c:v>2.6043939894736857E-3</c:v>
                </c:pt>
                <c:pt idx="1107">
                  <c:v>2.6043939894736857E-3</c:v>
                </c:pt>
                <c:pt idx="1108">
                  <c:v>2.6043939894736857E-3</c:v>
                </c:pt>
                <c:pt idx="1109">
                  <c:v>2.6043939894736857E-3</c:v>
                </c:pt>
                <c:pt idx="1110">
                  <c:v>2.6043939894736857E-3</c:v>
                </c:pt>
                <c:pt idx="1111">
                  <c:v>2.6043939894736857E-3</c:v>
                </c:pt>
                <c:pt idx="1112">
                  <c:v>2.6043939894736857E-3</c:v>
                </c:pt>
                <c:pt idx="1113">
                  <c:v>2.6043939894736857E-3</c:v>
                </c:pt>
                <c:pt idx="1114">
                  <c:v>2.6043939894736857E-3</c:v>
                </c:pt>
                <c:pt idx="1115">
                  <c:v>2.6043939894736857E-3</c:v>
                </c:pt>
                <c:pt idx="1116">
                  <c:v>2.6043939894736857E-3</c:v>
                </c:pt>
                <c:pt idx="1117">
                  <c:v>2.6043939894736857E-3</c:v>
                </c:pt>
                <c:pt idx="1118">
                  <c:v>2.6043939894736857E-3</c:v>
                </c:pt>
                <c:pt idx="1119">
                  <c:v>2.6043939894736857E-3</c:v>
                </c:pt>
                <c:pt idx="1120">
                  <c:v>2.6043939894736857E-3</c:v>
                </c:pt>
                <c:pt idx="1121">
                  <c:v>2.6043939894736857E-3</c:v>
                </c:pt>
                <c:pt idx="1122">
                  <c:v>2.6043939894736857E-3</c:v>
                </c:pt>
                <c:pt idx="1123">
                  <c:v>2.6043939894736857E-3</c:v>
                </c:pt>
                <c:pt idx="1124">
                  <c:v>2.6043939894736857E-3</c:v>
                </c:pt>
                <c:pt idx="1125">
                  <c:v>2.6043939894736857E-3</c:v>
                </c:pt>
                <c:pt idx="1126">
                  <c:v>2.6043939894736857E-3</c:v>
                </c:pt>
                <c:pt idx="1127">
                  <c:v>2.6043939894736857E-3</c:v>
                </c:pt>
                <c:pt idx="1128">
                  <c:v>2.6043939894736857E-3</c:v>
                </c:pt>
                <c:pt idx="1129">
                  <c:v>2.6043939894736857E-3</c:v>
                </c:pt>
                <c:pt idx="1130">
                  <c:v>2.6043939894736857E-3</c:v>
                </c:pt>
                <c:pt idx="1131">
                  <c:v>2.6043939894736857E-3</c:v>
                </c:pt>
                <c:pt idx="1132">
                  <c:v>2.6043939894736857E-3</c:v>
                </c:pt>
                <c:pt idx="1133">
                  <c:v>2.6043939894736857E-3</c:v>
                </c:pt>
                <c:pt idx="1134">
                  <c:v>2.6043939894736857E-3</c:v>
                </c:pt>
                <c:pt idx="1135">
                  <c:v>2.6043939894736857E-3</c:v>
                </c:pt>
                <c:pt idx="1136">
                  <c:v>2.6043939894736857E-3</c:v>
                </c:pt>
                <c:pt idx="1137">
                  <c:v>2.6043939894736857E-3</c:v>
                </c:pt>
                <c:pt idx="1138">
                  <c:v>2.6043939894736857E-3</c:v>
                </c:pt>
                <c:pt idx="1139">
                  <c:v>2.6043939894736857E-3</c:v>
                </c:pt>
                <c:pt idx="1140">
                  <c:v>2.6043939894736857E-3</c:v>
                </c:pt>
                <c:pt idx="1141">
                  <c:v>2.6043939894736857E-3</c:v>
                </c:pt>
                <c:pt idx="1142">
                  <c:v>2.6043939894736857E-3</c:v>
                </c:pt>
                <c:pt idx="1143">
                  <c:v>2.6043939894736857E-3</c:v>
                </c:pt>
                <c:pt idx="1144">
                  <c:v>2.6043939894736857E-3</c:v>
                </c:pt>
                <c:pt idx="1145">
                  <c:v>2.6043939894736857E-3</c:v>
                </c:pt>
                <c:pt idx="1146">
                  <c:v>2.6043939894736857E-3</c:v>
                </c:pt>
                <c:pt idx="1147">
                  <c:v>2.6043939894736857E-3</c:v>
                </c:pt>
                <c:pt idx="1148">
                  <c:v>2.6043939894736857E-3</c:v>
                </c:pt>
                <c:pt idx="1149">
                  <c:v>2.6043939894736857E-3</c:v>
                </c:pt>
                <c:pt idx="1150">
                  <c:v>2.6043939894736857E-3</c:v>
                </c:pt>
                <c:pt idx="1151">
                  <c:v>2.6043939894736857E-3</c:v>
                </c:pt>
                <c:pt idx="1152">
                  <c:v>2.6043939894736857E-3</c:v>
                </c:pt>
                <c:pt idx="1153">
                  <c:v>2.6043939894736857E-3</c:v>
                </c:pt>
                <c:pt idx="1154">
                  <c:v>2.6043939894736857E-3</c:v>
                </c:pt>
                <c:pt idx="1155">
                  <c:v>2.6043939894736857E-3</c:v>
                </c:pt>
                <c:pt idx="1156">
                  <c:v>2.6043939894736857E-3</c:v>
                </c:pt>
                <c:pt idx="1157">
                  <c:v>2.6043939894736857E-3</c:v>
                </c:pt>
                <c:pt idx="1158">
                  <c:v>2.6043939894736857E-3</c:v>
                </c:pt>
                <c:pt idx="1159">
                  <c:v>2.6043939894736857E-3</c:v>
                </c:pt>
                <c:pt idx="1160">
                  <c:v>2.6043939894736857E-3</c:v>
                </c:pt>
                <c:pt idx="1161">
                  <c:v>2.6043939894736857E-3</c:v>
                </c:pt>
                <c:pt idx="1162">
                  <c:v>2.6043939894736857E-3</c:v>
                </c:pt>
                <c:pt idx="1163">
                  <c:v>2.6043939894736857E-3</c:v>
                </c:pt>
                <c:pt idx="1164">
                  <c:v>2.6043939894736857E-3</c:v>
                </c:pt>
                <c:pt idx="1165">
                  <c:v>2.6043939894736857E-3</c:v>
                </c:pt>
                <c:pt idx="1166">
                  <c:v>2.6043939894736857E-3</c:v>
                </c:pt>
                <c:pt idx="1167">
                  <c:v>2.6043939894736857E-3</c:v>
                </c:pt>
                <c:pt idx="1168">
                  <c:v>2.6043939894736857E-3</c:v>
                </c:pt>
                <c:pt idx="1169">
                  <c:v>2.6043939894736857E-3</c:v>
                </c:pt>
                <c:pt idx="1170">
                  <c:v>2.6043939894736857E-3</c:v>
                </c:pt>
                <c:pt idx="1171">
                  <c:v>2.6043939894736857E-3</c:v>
                </c:pt>
                <c:pt idx="1172">
                  <c:v>2.6043939894736857E-3</c:v>
                </c:pt>
                <c:pt idx="1173">
                  <c:v>2.6043939894736857E-3</c:v>
                </c:pt>
                <c:pt idx="1174">
                  <c:v>2.6043939894736857E-3</c:v>
                </c:pt>
                <c:pt idx="1175">
                  <c:v>2.6043939894736857E-3</c:v>
                </c:pt>
                <c:pt idx="1176">
                  <c:v>2.6043939894736857E-3</c:v>
                </c:pt>
                <c:pt idx="1177">
                  <c:v>2.6043939894736857E-3</c:v>
                </c:pt>
                <c:pt idx="1178">
                  <c:v>2.6043939894736857E-3</c:v>
                </c:pt>
                <c:pt idx="1179">
                  <c:v>2.6043939894736857E-3</c:v>
                </c:pt>
                <c:pt idx="1180">
                  <c:v>2.6043939894736857E-3</c:v>
                </c:pt>
                <c:pt idx="1181">
                  <c:v>2.6043939894736857E-3</c:v>
                </c:pt>
                <c:pt idx="1182">
                  <c:v>2.6043939894736857E-3</c:v>
                </c:pt>
                <c:pt idx="1183">
                  <c:v>2.6043939894736857E-3</c:v>
                </c:pt>
                <c:pt idx="1184">
                  <c:v>2.6043939894736857E-3</c:v>
                </c:pt>
                <c:pt idx="1185">
                  <c:v>2.6043939894736857E-3</c:v>
                </c:pt>
                <c:pt idx="1186">
                  <c:v>2.6043939894736857E-3</c:v>
                </c:pt>
                <c:pt idx="1187">
                  <c:v>2.6043939894736857E-3</c:v>
                </c:pt>
                <c:pt idx="1188">
                  <c:v>2.6043939894736857E-3</c:v>
                </c:pt>
                <c:pt idx="1189">
                  <c:v>2.6043939894736857E-3</c:v>
                </c:pt>
                <c:pt idx="1190">
                  <c:v>2.6043939894736857E-3</c:v>
                </c:pt>
                <c:pt idx="1191">
                  <c:v>2.6043939894736857E-3</c:v>
                </c:pt>
                <c:pt idx="1192">
                  <c:v>2.6043939894736857E-3</c:v>
                </c:pt>
                <c:pt idx="1193">
                  <c:v>2.6043939894736857E-3</c:v>
                </c:pt>
                <c:pt idx="1194">
                  <c:v>2.6043939894736857E-3</c:v>
                </c:pt>
                <c:pt idx="1195">
                  <c:v>2.6043939894736857E-3</c:v>
                </c:pt>
                <c:pt idx="1196">
                  <c:v>2.6043939894736857E-3</c:v>
                </c:pt>
                <c:pt idx="1197">
                  <c:v>2.6043939894736857E-3</c:v>
                </c:pt>
                <c:pt idx="1198">
                  <c:v>2.6043939894736857E-3</c:v>
                </c:pt>
                <c:pt idx="1199">
                  <c:v>2.6043939894736857E-3</c:v>
                </c:pt>
                <c:pt idx="1200">
                  <c:v>2.6043939894736857E-3</c:v>
                </c:pt>
                <c:pt idx="1201">
                  <c:v>2.6043939894736857E-3</c:v>
                </c:pt>
                <c:pt idx="1202">
                  <c:v>2.6043939894736857E-3</c:v>
                </c:pt>
                <c:pt idx="1203">
                  <c:v>2.6043939894736857E-3</c:v>
                </c:pt>
                <c:pt idx="1204">
                  <c:v>2.6043939894736857E-3</c:v>
                </c:pt>
                <c:pt idx="1205">
                  <c:v>2.6043939894736857E-3</c:v>
                </c:pt>
                <c:pt idx="1206">
                  <c:v>2.6043939894736857E-3</c:v>
                </c:pt>
                <c:pt idx="1207">
                  <c:v>2.6043939894736857E-3</c:v>
                </c:pt>
                <c:pt idx="1208">
                  <c:v>2.6043939894736857E-3</c:v>
                </c:pt>
                <c:pt idx="1209">
                  <c:v>2.6043939894736857E-3</c:v>
                </c:pt>
                <c:pt idx="1210">
                  <c:v>2.6043939894736857E-3</c:v>
                </c:pt>
                <c:pt idx="1211">
                  <c:v>2.6043939894736857E-3</c:v>
                </c:pt>
                <c:pt idx="1212">
                  <c:v>2.6043939894736857E-3</c:v>
                </c:pt>
                <c:pt idx="1213">
                  <c:v>2.6043939894736857E-3</c:v>
                </c:pt>
                <c:pt idx="1214">
                  <c:v>2.6043939894736857E-3</c:v>
                </c:pt>
                <c:pt idx="1215">
                  <c:v>2.6043939894736857E-3</c:v>
                </c:pt>
                <c:pt idx="1216">
                  <c:v>2.6043939894736857E-3</c:v>
                </c:pt>
                <c:pt idx="1217">
                  <c:v>2.6043939894736857E-3</c:v>
                </c:pt>
                <c:pt idx="1218">
                  <c:v>2.6043939894736857E-3</c:v>
                </c:pt>
                <c:pt idx="1219">
                  <c:v>2.6043939894736857E-3</c:v>
                </c:pt>
                <c:pt idx="1220">
                  <c:v>2.6043939894736857E-3</c:v>
                </c:pt>
                <c:pt idx="1221">
                  <c:v>2.6043939894736857E-3</c:v>
                </c:pt>
                <c:pt idx="1222">
                  <c:v>2.6043939894736857E-3</c:v>
                </c:pt>
                <c:pt idx="1223">
                  <c:v>2.6043939894736857E-3</c:v>
                </c:pt>
                <c:pt idx="1224">
                  <c:v>2.6043939894736857E-3</c:v>
                </c:pt>
                <c:pt idx="1225">
                  <c:v>2.6043939894736857E-3</c:v>
                </c:pt>
                <c:pt idx="1226">
                  <c:v>2.6043939894736857E-3</c:v>
                </c:pt>
                <c:pt idx="1227">
                  <c:v>2.6043939894736857E-3</c:v>
                </c:pt>
                <c:pt idx="1228">
                  <c:v>2.6043939894736857E-3</c:v>
                </c:pt>
                <c:pt idx="1229">
                  <c:v>2.6043939894736857E-3</c:v>
                </c:pt>
                <c:pt idx="1230">
                  <c:v>2.6043939894736857E-3</c:v>
                </c:pt>
                <c:pt idx="1231">
                  <c:v>2.6043939894736857E-3</c:v>
                </c:pt>
                <c:pt idx="1232">
                  <c:v>2.6043939894736857E-3</c:v>
                </c:pt>
                <c:pt idx="1233">
                  <c:v>2.6043939894736857E-3</c:v>
                </c:pt>
                <c:pt idx="1234">
                  <c:v>2.6043939894736857E-3</c:v>
                </c:pt>
                <c:pt idx="1235">
                  <c:v>2.6043939894736857E-3</c:v>
                </c:pt>
                <c:pt idx="1236">
                  <c:v>2.6043939894736857E-3</c:v>
                </c:pt>
                <c:pt idx="1237">
                  <c:v>2.6043939894736857E-3</c:v>
                </c:pt>
                <c:pt idx="1238">
                  <c:v>2.6043939894736857E-3</c:v>
                </c:pt>
                <c:pt idx="1239">
                  <c:v>2.6043939894736857E-3</c:v>
                </c:pt>
                <c:pt idx="1240">
                  <c:v>2.6043939894736857E-3</c:v>
                </c:pt>
                <c:pt idx="1241">
                  <c:v>2.6043939894736857E-3</c:v>
                </c:pt>
                <c:pt idx="1242">
                  <c:v>2.6043939894736857E-3</c:v>
                </c:pt>
                <c:pt idx="1243">
                  <c:v>2.6043939894736857E-3</c:v>
                </c:pt>
                <c:pt idx="1244">
                  <c:v>2.6043939894736857E-3</c:v>
                </c:pt>
                <c:pt idx="1245">
                  <c:v>2.6043939894736857E-3</c:v>
                </c:pt>
                <c:pt idx="1246">
                  <c:v>2.6043939894736857E-3</c:v>
                </c:pt>
                <c:pt idx="1247">
                  <c:v>2.6043939894736857E-3</c:v>
                </c:pt>
                <c:pt idx="1248">
                  <c:v>2.6043939894736857E-3</c:v>
                </c:pt>
                <c:pt idx="1249">
                  <c:v>2.6043939894736857E-3</c:v>
                </c:pt>
                <c:pt idx="1250">
                  <c:v>2.6043939894736857E-3</c:v>
                </c:pt>
                <c:pt idx="1251">
                  <c:v>2.6043939894736857E-3</c:v>
                </c:pt>
                <c:pt idx="1252">
                  <c:v>2.6043939894736857E-3</c:v>
                </c:pt>
                <c:pt idx="1253">
                  <c:v>2.6043939894736857E-3</c:v>
                </c:pt>
                <c:pt idx="1254">
                  <c:v>2.6043939894736857E-3</c:v>
                </c:pt>
                <c:pt idx="1255">
                  <c:v>2.6043939894736857E-3</c:v>
                </c:pt>
                <c:pt idx="1256">
                  <c:v>2.6043939894736857E-3</c:v>
                </c:pt>
                <c:pt idx="1257">
                  <c:v>2.6043939894736857E-3</c:v>
                </c:pt>
                <c:pt idx="1258">
                  <c:v>2.6043939894736857E-3</c:v>
                </c:pt>
                <c:pt idx="1259">
                  <c:v>2.6043939894736857E-3</c:v>
                </c:pt>
                <c:pt idx="1260">
                  <c:v>2.6043939894736857E-3</c:v>
                </c:pt>
                <c:pt idx="1261">
                  <c:v>2.6043939894736857E-3</c:v>
                </c:pt>
                <c:pt idx="1262">
                  <c:v>2.6043939894736857E-3</c:v>
                </c:pt>
                <c:pt idx="1263">
                  <c:v>2.6043939894736857E-3</c:v>
                </c:pt>
                <c:pt idx="1264">
                  <c:v>2.6043939894736857E-3</c:v>
                </c:pt>
                <c:pt idx="1265">
                  <c:v>2.6043939894736857E-3</c:v>
                </c:pt>
                <c:pt idx="1266">
                  <c:v>2.6043939894736857E-3</c:v>
                </c:pt>
                <c:pt idx="1267">
                  <c:v>2.6043939894736857E-3</c:v>
                </c:pt>
                <c:pt idx="1268">
                  <c:v>2.6043939894736857E-3</c:v>
                </c:pt>
                <c:pt idx="1269">
                  <c:v>2.6043939894736857E-3</c:v>
                </c:pt>
                <c:pt idx="1270">
                  <c:v>2.6043939894736857E-3</c:v>
                </c:pt>
                <c:pt idx="1271">
                  <c:v>2.6043939894736857E-3</c:v>
                </c:pt>
                <c:pt idx="1272">
                  <c:v>2.6043939894736857E-3</c:v>
                </c:pt>
                <c:pt idx="1273">
                  <c:v>2.6043939894736857E-3</c:v>
                </c:pt>
                <c:pt idx="1274">
                  <c:v>2.6043939894736857E-3</c:v>
                </c:pt>
                <c:pt idx="1275">
                  <c:v>2.6043939894736857E-3</c:v>
                </c:pt>
                <c:pt idx="1276">
                  <c:v>2.6043939894736857E-3</c:v>
                </c:pt>
                <c:pt idx="1277">
                  <c:v>2.6043939894736857E-3</c:v>
                </c:pt>
                <c:pt idx="1278">
                  <c:v>2.6043939894736857E-3</c:v>
                </c:pt>
                <c:pt idx="1279">
                  <c:v>2.6043939894736857E-3</c:v>
                </c:pt>
                <c:pt idx="1280">
                  <c:v>2.6043939894736857E-3</c:v>
                </c:pt>
                <c:pt idx="1281">
                  <c:v>2.6043939894736857E-3</c:v>
                </c:pt>
                <c:pt idx="1282">
                  <c:v>2.6043939894736857E-3</c:v>
                </c:pt>
                <c:pt idx="1283">
                  <c:v>2.6043939894736857E-3</c:v>
                </c:pt>
                <c:pt idx="1284">
                  <c:v>2.6043939894736857E-3</c:v>
                </c:pt>
                <c:pt idx="1285">
                  <c:v>2.6043939894736857E-3</c:v>
                </c:pt>
                <c:pt idx="1286">
                  <c:v>2.6043939894736857E-3</c:v>
                </c:pt>
                <c:pt idx="1287">
                  <c:v>2.6043939894736857E-3</c:v>
                </c:pt>
                <c:pt idx="1288">
                  <c:v>2.6043939894736857E-3</c:v>
                </c:pt>
                <c:pt idx="1289">
                  <c:v>2.6043939894736857E-3</c:v>
                </c:pt>
                <c:pt idx="1290">
                  <c:v>2.6043939894736857E-3</c:v>
                </c:pt>
                <c:pt idx="1291">
                  <c:v>2.6043939894736857E-3</c:v>
                </c:pt>
                <c:pt idx="1292">
                  <c:v>2.6043939894736857E-3</c:v>
                </c:pt>
                <c:pt idx="1293">
                  <c:v>2.6043939894736857E-3</c:v>
                </c:pt>
                <c:pt idx="1294">
                  <c:v>2.6043939894736857E-3</c:v>
                </c:pt>
                <c:pt idx="1295">
                  <c:v>2.6043939894736857E-3</c:v>
                </c:pt>
                <c:pt idx="1296">
                  <c:v>2.6043939894736857E-3</c:v>
                </c:pt>
                <c:pt idx="1297">
                  <c:v>2.6043939894736857E-3</c:v>
                </c:pt>
                <c:pt idx="1298">
                  <c:v>2.6043939894736857E-3</c:v>
                </c:pt>
                <c:pt idx="1299">
                  <c:v>2.6043939894736857E-3</c:v>
                </c:pt>
                <c:pt idx="1300">
                  <c:v>2.6043939894736857E-3</c:v>
                </c:pt>
                <c:pt idx="1301">
                  <c:v>2.6043939894736857E-3</c:v>
                </c:pt>
                <c:pt idx="1302">
                  <c:v>2.6043939894736857E-3</c:v>
                </c:pt>
                <c:pt idx="1303">
                  <c:v>2.6043939894736857E-3</c:v>
                </c:pt>
                <c:pt idx="1304">
                  <c:v>2.6043939894736857E-3</c:v>
                </c:pt>
                <c:pt idx="1305">
                  <c:v>2.6043939894736857E-3</c:v>
                </c:pt>
                <c:pt idx="1306">
                  <c:v>2.6043939894736857E-3</c:v>
                </c:pt>
                <c:pt idx="1307">
                  <c:v>2.6043939894736857E-3</c:v>
                </c:pt>
                <c:pt idx="1308">
                  <c:v>2.6043939894736857E-3</c:v>
                </c:pt>
                <c:pt idx="1309">
                  <c:v>2.6043939894736857E-3</c:v>
                </c:pt>
                <c:pt idx="1310">
                  <c:v>2.6043939894736857E-3</c:v>
                </c:pt>
                <c:pt idx="1311">
                  <c:v>2.6043939894736857E-3</c:v>
                </c:pt>
                <c:pt idx="1312">
                  <c:v>2.6043939894736857E-3</c:v>
                </c:pt>
                <c:pt idx="1313">
                  <c:v>2.6043939894736857E-3</c:v>
                </c:pt>
                <c:pt idx="1314">
                  <c:v>2.6043939894736857E-3</c:v>
                </c:pt>
                <c:pt idx="1315">
                  <c:v>2.6043939894736857E-3</c:v>
                </c:pt>
                <c:pt idx="1316">
                  <c:v>2.6043939894736857E-3</c:v>
                </c:pt>
                <c:pt idx="1317">
                  <c:v>2.6043939894736857E-3</c:v>
                </c:pt>
                <c:pt idx="1318">
                  <c:v>2.6043939894736857E-3</c:v>
                </c:pt>
                <c:pt idx="1319">
                  <c:v>2.6043939894736857E-3</c:v>
                </c:pt>
                <c:pt idx="1320">
                  <c:v>2.6043939894736857E-3</c:v>
                </c:pt>
                <c:pt idx="1321">
                  <c:v>2.6043939894736857E-3</c:v>
                </c:pt>
                <c:pt idx="1322">
                  <c:v>2.6043939894736857E-3</c:v>
                </c:pt>
                <c:pt idx="1323">
                  <c:v>2.6043939894736857E-3</c:v>
                </c:pt>
                <c:pt idx="1324">
                  <c:v>2.6043939894736857E-3</c:v>
                </c:pt>
                <c:pt idx="1325">
                  <c:v>2.6043939894736857E-3</c:v>
                </c:pt>
                <c:pt idx="1326">
                  <c:v>2.6043939894736857E-3</c:v>
                </c:pt>
                <c:pt idx="1327">
                  <c:v>2.6043939894736857E-3</c:v>
                </c:pt>
                <c:pt idx="1328">
                  <c:v>2.6043939894736857E-3</c:v>
                </c:pt>
                <c:pt idx="1329">
                  <c:v>2.6043939894736857E-3</c:v>
                </c:pt>
                <c:pt idx="1330">
                  <c:v>2.6043939894736857E-3</c:v>
                </c:pt>
                <c:pt idx="1331">
                  <c:v>2.6043939894736857E-3</c:v>
                </c:pt>
                <c:pt idx="1332">
                  <c:v>2.6043939894736857E-3</c:v>
                </c:pt>
                <c:pt idx="1333">
                  <c:v>2.6043939894736857E-3</c:v>
                </c:pt>
                <c:pt idx="1334">
                  <c:v>2.6043939894736857E-3</c:v>
                </c:pt>
                <c:pt idx="1335">
                  <c:v>2.6043939894736857E-3</c:v>
                </c:pt>
                <c:pt idx="1336">
                  <c:v>2.6043939894736857E-3</c:v>
                </c:pt>
                <c:pt idx="1337">
                  <c:v>2.6043939894736857E-3</c:v>
                </c:pt>
                <c:pt idx="1338">
                  <c:v>2.6043939894736857E-3</c:v>
                </c:pt>
                <c:pt idx="1339">
                  <c:v>2.6043939894736857E-3</c:v>
                </c:pt>
                <c:pt idx="1340">
                  <c:v>2.6043939894736857E-3</c:v>
                </c:pt>
                <c:pt idx="1341">
                  <c:v>2.6043939894736857E-3</c:v>
                </c:pt>
                <c:pt idx="1342">
                  <c:v>2.6043939894736857E-3</c:v>
                </c:pt>
                <c:pt idx="1343">
                  <c:v>2.6043939894736857E-3</c:v>
                </c:pt>
                <c:pt idx="1344">
                  <c:v>2.6043939894736857E-3</c:v>
                </c:pt>
                <c:pt idx="1345">
                  <c:v>2.6043939894736857E-3</c:v>
                </c:pt>
                <c:pt idx="1346">
                  <c:v>2.6043939894736857E-3</c:v>
                </c:pt>
                <c:pt idx="1347">
                  <c:v>2.6043939894736857E-3</c:v>
                </c:pt>
                <c:pt idx="1348">
                  <c:v>2.6043939894736857E-3</c:v>
                </c:pt>
                <c:pt idx="1349">
                  <c:v>2.6043939894736857E-3</c:v>
                </c:pt>
                <c:pt idx="1350">
                  <c:v>2.6043939894736857E-3</c:v>
                </c:pt>
                <c:pt idx="1351">
                  <c:v>2.6043939894736857E-3</c:v>
                </c:pt>
                <c:pt idx="1352">
                  <c:v>2.6043939894736857E-3</c:v>
                </c:pt>
                <c:pt idx="1353">
                  <c:v>2.6043939894736857E-3</c:v>
                </c:pt>
                <c:pt idx="1354">
                  <c:v>2.6043939894736857E-3</c:v>
                </c:pt>
                <c:pt idx="1355">
                  <c:v>2.6043939894736857E-3</c:v>
                </c:pt>
                <c:pt idx="1356">
                  <c:v>2.6043939894736857E-3</c:v>
                </c:pt>
                <c:pt idx="1357">
                  <c:v>2.6043939894736857E-3</c:v>
                </c:pt>
                <c:pt idx="1358">
                  <c:v>2.6043939894736857E-3</c:v>
                </c:pt>
                <c:pt idx="1359">
                  <c:v>2.6043939894736857E-3</c:v>
                </c:pt>
                <c:pt idx="1360">
                  <c:v>2.6043939894736857E-3</c:v>
                </c:pt>
                <c:pt idx="1361">
                  <c:v>2.6043939894736857E-3</c:v>
                </c:pt>
                <c:pt idx="1362">
                  <c:v>2.6043939894736857E-3</c:v>
                </c:pt>
                <c:pt idx="1363">
                  <c:v>2.6043939894736857E-3</c:v>
                </c:pt>
                <c:pt idx="1364">
                  <c:v>2.6043939894736857E-3</c:v>
                </c:pt>
                <c:pt idx="1365">
                  <c:v>2.6043939894736857E-3</c:v>
                </c:pt>
                <c:pt idx="1366">
                  <c:v>2.6043939894736857E-3</c:v>
                </c:pt>
                <c:pt idx="1367">
                  <c:v>2.6043939894736857E-3</c:v>
                </c:pt>
                <c:pt idx="1368">
                  <c:v>2.6043939894736857E-3</c:v>
                </c:pt>
                <c:pt idx="1369">
                  <c:v>2.6043939894736857E-3</c:v>
                </c:pt>
                <c:pt idx="1370">
                  <c:v>2.6043939894736857E-3</c:v>
                </c:pt>
                <c:pt idx="1371">
                  <c:v>2.6043939894736857E-3</c:v>
                </c:pt>
                <c:pt idx="1372">
                  <c:v>2.6043939894736857E-3</c:v>
                </c:pt>
                <c:pt idx="1373">
                  <c:v>2.6043939894736857E-3</c:v>
                </c:pt>
                <c:pt idx="1374">
                  <c:v>2.6043939894736857E-3</c:v>
                </c:pt>
                <c:pt idx="1375">
                  <c:v>2.6043939894736857E-3</c:v>
                </c:pt>
                <c:pt idx="1376">
                  <c:v>2.6043939894736857E-3</c:v>
                </c:pt>
                <c:pt idx="1377">
                  <c:v>2.6043939894736857E-3</c:v>
                </c:pt>
                <c:pt idx="1378">
                  <c:v>2.6043939894736857E-3</c:v>
                </c:pt>
                <c:pt idx="1379">
                  <c:v>2.6043939894736857E-3</c:v>
                </c:pt>
                <c:pt idx="1380">
                  <c:v>2.6043939894736857E-3</c:v>
                </c:pt>
                <c:pt idx="1381">
                  <c:v>2.6043939894736857E-3</c:v>
                </c:pt>
                <c:pt idx="1382">
                  <c:v>2.6043939894736857E-3</c:v>
                </c:pt>
                <c:pt idx="1383">
                  <c:v>2.6043939894736857E-3</c:v>
                </c:pt>
                <c:pt idx="1384">
                  <c:v>2.6043939894736857E-3</c:v>
                </c:pt>
                <c:pt idx="1385">
                  <c:v>2.6043939894736857E-3</c:v>
                </c:pt>
                <c:pt idx="1386">
                  <c:v>2.6043939894736857E-3</c:v>
                </c:pt>
                <c:pt idx="1387">
                  <c:v>2.6043939894736857E-3</c:v>
                </c:pt>
                <c:pt idx="1388">
                  <c:v>2.6043939894736857E-3</c:v>
                </c:pt>
                <c:pt idx="1389">
                  <c:v>2.6043939894736857E-3</c:v>
                </c:pt>
                <c:pt idx="1390">
                  <c:v>2.6043939894736857E-3</c:v>
                </c:pt>
                <c:pt idx="1391">
                  <c:v>2.6043939894736857E-3</c:v>
                </c:pt>
                <c:pt idx="1392">
                  <c:v>2.6043939894736857E-3</c:v>
                </c:pt>
                <c:pt idx="1393">
                  <c:v>2.6043939894736857E-3</c:v>
                </c:pt>
                <c:pt idx="1394">
                  <c:v>2.6043939894736857E-3</c:v>
                </c:pt>
                <c:pt idx="1395">
                  <c:v>2.6043939894736857E-3</c:v>
                </c:pt>
                <c:pt idx="1396">
                  <c:v>2.6043939894736857E-3</c:v>
                </c:pt>
                <c:pt idx="1397">
                  <c:v>2.6043939894736857E-3</c:v>
                </c:pt>
                <c:pt idx="1398">
                  <c:v>2.6043939894736857E-3</c:v>
                </c:pt>
                <c:pt idx="1399">
                  <c:v>2.6043939894736857E-3</c:v>
                </c:pt>
                <c:pt idx="1400">
                  <c:v>2.6043939894736857E-3</c:v>
                </c:pt>
                <c:pt idx="1401">
                  <c:v>2.6043939894736857E-3</c:v>
                </c:pt>
                <c:pt idx="1402">
                  <c:v>2.6043939894736857E-3</c:v>
                </c:pt>
                <c:pt idx="1403">
                  <c:v>2.6043939894736857E-3</c:v>
                </c:pt>
                <c:pt idx="1404">
                  <c:v>2.6043939894736857E-3</c:v>
                </c:pt>
                <c:pt idx="1405">
                  <c:v>2.6043939894736857E-3</c:v>
                </c:pt>
                <c:pt idx="1406">
                  <c:v>2.6043939894736857E-3</c:v>
                </c:pt>
                <c:pt idx="1407">
                  <c:v>2.6043939894736857E-3</c:v>
                </c:pt>
                <c:pt idx="1408">
                  <c:v>2.6043939894736857E-3</c:v>
                </c:pt>
                <c:pt idx="1409">
                  <c:v>2.6043939894736857E-3</c:v>
                </c:pt>
                <c:pt idx="1410">
                  <c:v>2.6043939894736857E-3</c:v>
                </c:pt>
                <c:pt idx="1411">
                  <c:v>2.6043939894736857E-3</c:v>
                </c:pt>
                <c:pt idx="1412">
                  <c:v>2.6043939894736857E-3</c:v>
                </c:pt>
                <c:pt idx="1413">
                  <c:v>2.6043939894736857E-3</c:v>
                </c:pt>
                <c:pt idx="1414">
                  <c:v>2.6043939894736857E-3</c:v>
                </c:pt>
                <c:pt idx="1415">
                  <c:v>2.6043939894736857E-3</c:v>
                </c:pt>
                <c:pt idx="1416">
                  <c:v>2.6043939894736857E-3</c:v>
                </c:pt>
                <c:pt idx="1417">
                  <c:v>1.3075101994736843E-3</c:v>
                </c:pt>
                <c:pt idx="1418">
                  <c:v>1.3075101994736843E-3</c:v>
                </c:pt>
                <c:pt idx="1419">
                  <c:v>1.3075101994736843E-3</c:v>
                </c:pt>
                <c:pt idx="1420">
                  <c:v>1.3075101994736843E-3</c:v>
                </c:pt>
                <c:pt idx="1421">
                  <c:v>1.3075101994736843E-3</c:v>
                </c:pt>
                <c:pt idx="1422">
                  <c:v>1.3075101994736843E-3</c:v>
                </c:pt>
                <c:pt idx="1423">
                  <c:v>1.3075101994736843E-3</c:v>
                </c:pt>
                <c:pt idx="1424">
                  <c:v>1.3075101994736843E-3</c:v>
                </c:pt>
                <c:pt idx="1425">
                  <c:v>1.3075101994736843E-3</c:v>
                </c:pt>
                <c:pt idx="1426">
                  <c:v>1.3075101994736843E-3</c:v>
                </c:pt>
                <c:pt idx="1427">
                  <c:v>1.3075101994736843E-3</c:v>
                </c:pt>
                <c:pt idx="1428">
                  <c:v>1.3075101994736843E-3</c:v>
                </c:pt>
                <c:pt idx="1429">
                  <c:v>1.3075101994736843E-3</c:v>
                </c:pt>
                <c:pt idx="1430">
                  <c:v>1.3075101994736843E-3</c:v>
                </c:pt>
                <c:pt idx="1431">
                  <c:v>1.3075101994736843E-3</c:v>
                </c:pt>
                <c:pt idx="1432">
                  <c:v>1.3075101994736843E-3</c:v>
                </c:pt>
                <c:pt idx="1433">
                  <c:v>1.3075101994736843E-3</c:v>
                </c:pt>
                <c:pt idx="1434">
                  <c:v>1.3075101994736843E-3</c:v>
                </c:pt>
                <c:pt idx="1435">
                  <c:v>1.3075101994736843E-3</c:v>
                </c:pt>
                <c:pt idx="1436">
                  <c:v>1.3075101994736843E-3</c:v>
                </c:pt>
                <c:pt idx="1437">
                  <c:v>1.3075101994736843E-3</c:v>
                </c:pt>
                <c:pt idx="1438">
                  <c:v>1.3075101994736843E-3</c:v>
                </c:pt>
                <c:pt idx="1439">
                  <c:v>1.3075101994736843E-3</c:v>
                </c:pt>
                <c:pt idx="1440">
                  <c:v>1.3075101994736843E-3</c:v>
                </c:pt>
                <c:pt idx="1441">
                  <c:v>1.3075101994736843E-3</c:v>
                </c:pt>
                <c:pt idx="1442">
                  <c:v>1.3075101994736843E-3</c:v>
                </c:pt>
                <c:pt idx="1443">
                  <c:v>1.3075101994736843E-3</c:v>
                </c:pt>
                <c:pt idx="1444">
                  <c:v>1.3075101994736843E-3</c:v>
                </c:pt>
                <c:pt idx="1445">
                  <c:v>1.3075101994736843E-3</c:v>
                </c:pt>
                <c:pt idx="1446">
                  <c:v>1.3075101994736843E-3</c:v>
                </c:pt>
                <c:pt idx="1447">
                  <c:v>1.3075101994736843E-3</c:v>
                </c:pt>
                <c:pt idx="1448">
                  <c:v>1.3075101994736843E-3</c:v>
                </c:pt>
                <c:pt idx="1449">
                  <c:v>1.3075101994736843E-3</c:v>
                </c:pt>
                <c:pt idx="1450">
                  <c:v>1.3075101994736843E-3</c:v>
                </c:pt>
                <c:pt idx="1451">
                  <c:v>1.3075101994736843E-3</c:v>
                </c:pt>
                <c:pt idx="1452">
                  <c:v>1.3075101994736843E-3</c:v>
                </c:pt>
                <c:pt idx="1453">
                  <c:v>1.3075101994736843E-3</c:v>
                </c:pt>
                <c:pt idx="1454">
                  <c:v>1.3075101994736843E-3</c:v>
                </c:pt>
                <c:pt idx="1455">
                  <c:v>1.3075101994736843E-3</c:v>
                </c:pt>
                <c:pt idx="1456">
                  <c:v>1.3075101994736843E-3</c:v>
                </c:pt>
                <c:pt idx="1457">
                  <c:v>1.3075101994736843E-3</c:v>
                </c:pt>
                <c:pt idx="1458">
                  <c:v>1.3075101994736843E-3</c:v>
                </c:pt>
                <c:pt idx="1459">
                  <c:v>1.3075101994736843E-3</c:v>
                </c:pt>
                <c:pt idx="1460">
                  <c:v>1.3075101994736843E-3</c:v>
                </c:pt>
                <c:pt idx="1461">
                  <c:v>1.3075101994736843E-3</c:v>
                </c:pt>
                <c:pt idx="1462">
                  <c:v>1.3075101994736843E-3</c:v>
                </c:pt>
                <c:pt idx="1463">
                  <c:v>1.3075101994736843E-3</c:v>
                </c:pt>
                <c:pt idx="1464">
                  <c:v>1.3075101994736843E-3</c:v>
                </c:pt>
                <c:pt idx="1465">
                  <c:v>1.3075101994736843E-3</c:v>
                </c:pt>
                <c:pt idx="1466">
                  <c:v>1.3075101994736843E-3</c:v>
                </c:pt>
                <c:pt idx="1467">
                  <c:v>1.3075101994736843E-3</c:v>
                </c:pt>
                <c:pt idx="1468">
                  <c:v>1.3075101994736843E-3</c:v>
                </c:pt>
                <c:pt idx="1469">
                  <c:v>1.3075101994736843E-3</c:v>
                </c:pt>
                <c:pt idx="1470">
                  <c:v>1.3075101994736843E-3</c:v>
                </c:pt>
                <c:pt idx="1471">
                  <c:v>1.3075101994736843E-3</c:v>
                </c:pt>
                <c:pt idx="1472">
                  <c:v>1.3075101994736843E-3</c:v>
                </c:pt>
                <c:pt idx="1473">
                  <c:v>1.3075101994736843E-3</c:v>
                </c:pt>
                <c:pt idx="1474">
                  <c:v>1.3075101994736843E-3</c:v>
                </c:pt>
                <c:pt idx="1475">
                  <c:v>1.3075101994736843E-3</c:v>
                </c:pt>
                <c:pt idx="1476">
                  <c:v>1.3075101994736843E-3</c:v>
                </c:pt>
                <c:pt idx="1477">
                  <c:v>1.3075101994736843E-3</c:v>
                </c:pt>
                <c:pt idx="1478">
                  <c:v>1.3075101994736843E-3</c:v>
                </c:pt>
                <c:pt idx="1479">
                  <c:v>1.3075101994736843E-3</c:v>
                </c:pt>
                <c:pt idx="1480">
                  <c:v>1.3075101994736843E-3</c:v>
                </c:pt>
                <c:pt idx="1481">
                  <c:v>1.3075101994736843E-3</c:v>
                </c:pt>
                <c:pt idx="1482">
                  <c:v>1.3075101994736843E-3</c:v>
                </c:pt>
                <c:pt idx="1483">
                  <c:v>1.3075101994736843E-3</c:v>
                </c:pt>
                <c:pt idx="1484">
                  <c:v>1.3075101994736843E-3</c:v>
                </c:pt>
                <c:pt idx="1485">
                  <c:v>1.3075101994736843E-3</c:v>
                </c:pt>
                <c:pt idx="1486">
                  <c:v>1.3075101994736843E-3</c:v>
                </c:pt>
                <c:pt idx="1487">
                  <c:v>1.3075101994736843E-3</c:v>
                </c:pt>
                <c:pt idx="1488">
                  <c:v>1.3075101994736843E-3</c:v>
                </c:pt>
                <c:pt idx="1489">
                  <c:v>1.3075101994736843E-3</c:v>
                </c:pt>
                <c:pt idx="1490">
                  <c:v>1.3075101994736843E-3</c:v>
                </c:pt>
                <c:pt idx="1491">
                  <c:v>1.3075101994736843E-3</c:v>
                </c:pt>
                <c:pt idx="1492">
                  <c:v>1.3075101994736843E-3</c:v>
                </c:pt>
                <c:pt idx="1493">
                  <c:v>1.3075101994736843E-3</c:v>
                </c:pt>
                <c:pt idx="1494">
                  <c:v>1.3075101994736843E-3</c:v>
                </c:pt>
                <c:pt idx="1495">
                  <c:v>1.3075101994736843E-3</c:v>
                </c:pt>
                <c:pt idx="1496">
                  <c:v>1.3075101994736843E-3</c:v>
                </c:pt>
                <c:pt idx="1497">
                  <c:v>1.3075101994736843E-3</c:v>
                </c:pt>
                <c:pt idx="1498">
                  <c:v>1.3075101994736843E-3</c:v>
                </c:pt>
                <c:pt idx="1499">
                  <c:v>1.3075101994736843E-3</c:v>
                </c:pt>
                <c:pt idx="1500">
                  <c:v>1.3075101994736843E-3</c:v>
                </c:pt>
                <c:pt idx="1501">
                  <c:v>1.3075101994736843E-3</c:v>
                </c:pt>
                <c:pt idx="1502">
                  <c:v>1.3075101994736843E-3</c:v>
                </c:pt>
                <c:pt idx="1503">
                  <c:v>1.3075101994736843E-3</c:v>
                </c:pt>
                <c:pt idx="1504">
                  <c:v>1.3075101994736843E-3</c:v>
                </c:pt>
                <c:pt idx="1505">
                  <c:v>1.3075101994736843E-3</c:v>
                </c:pt>
                <c:pt idx="1506">
                  <c:v>1.3075101994736843E-3</c:v>
                </c:pt>
                <c:pt idx="1507">
                  <c:v>1.3075101994736843E-3</c:v>
                </c:pt>
                <c:pt idx="1508">
                  <c:v>1.3075101994736843E-3</c:v>
                </c:pt>
                <c:pt idx="1509">
                  <c:v>1.3075101994736843E-3</c:v>
                </c:pt>
                <c:pt idx="1510">
                  <c:v>1.3075101994736843E-3</c:v>
                </c:pt>
                <c:pt idx="1511">
                  <c:v>1.3075101994736843E-3</c:v>
                </c:pt>
                <c:pt idx="1512">
                  <c:v>1.3075101994736843E-3</c:v>
                </c:pt>
                <c:pt idx="1513">
                  <c:v>1.3075101994736843E-3</c:v>
                </c:pt>
                <c:pt idx="1514">
                  <c:v>1.3075101994736843E-3</c:v>
                </c:pt>
                <c:pt idx="1515">
                  <c:v>1.3075101994736843E-3</c:v>
                </c:pt>
                <c:pt idx="1516">
                  <c:v>1.3075101994736843E-3</c:v>
                </c:pt>
                <c:pt idx="1517">
                  <c:v>1.3075101994736843E-3</c:v>
                </c:pt>
                <c:pt idx="1518">
                  <c:v>1.3075101994736843E-3</c:v>
                </c:pt>
                <c:pt idx="1519">
                  <c:v>1.3075101994736843E-3</c:v>
                </c:pt>
                <c:pt idx="1520">
                  <c:v>1.3075101994736843E-3</c:v>
                </c:pt>
                <c:pt idx="1521">
                  <c:v>1.3075101994736843E-3</c:v>
                </c:pt>
                <c:pt idx="1522">
                  <c:v>1.3075101994736843E-3</c:v>
                </c:pt>
                <c:pt idx="1523">
                  <c:v>1.3075101994736843E-3</c:v>
                </c:pt>
                <c:pt idx="1524">
                  <c:v>1.3075101994736843E-3</c:v>
                </c:pt>
                <c:pt idx="1525">
                  <c:v>1.3075101994736843E-3</c:v>
                </c:pt>
                <c:pt idx="1526">
                  <c:v>1.3075101994736843E-3</c:v>
                </c:pt>
                <c:pt idx="1527">
                  <c:v>1.3075101994736843E-3</c:v>
                </c:pt>
                <c:pt idx="1528">
                  <c:v>1.3075101994736843E-3</c:v>
                </c:pt>
                <c:pt idx="1529">
                  <c:v>1.3075101994736843E-3</c:v>
                </c:pt>
                <c:pt idx="1530">
                  <c:v>1.3075101994736843E-3</c:v>
                </c:pt>
                <c:pt idx="1531">
                  <c:v>1.3075101994736843E-3</c:v>
                </c:pt>
                <c:pt idx="1532">
                  <c:v>1.3075101994736843E-3</c:v>
                </c:pt>
                <c:pt idx="1533">
                  <c:v>1.3075101994736843E-3</c:v>
                </c:pt>
                <c:pt idx="1534">
                  <c:v>1.3075101994736843E-3</c:v>
                </c:pt>
                <c:pt idx="1535">
                  <c:v>1.3075101994736843E-3</c:v>
                </c:pt>
                <c:pt idx="1536">
                  <c:v>1.3075101994736843E-3</c:v>
                </c:pt>
                <c:pt idx="1537">
                  <c:v>1.3075101994736843E-3</c:v>
                </c:pt>
                <c:pt idx="1538">
                  <c:v>1.3075101994736843E-3</c:v>
                </c:pt>
                <c:pt idx="1539">
                  <c:v>1.3075101994736843E-3</c:v>
                </c:pt>
                <c:pt idx="1540">
                  <c:v>1.3075101994736843E-3</c:v>
                </c:pt>
                <c:pt idx="1541">
                  <c:v>1.3075101994736843E-3</c:v>
                </c:pt>
                <c:pt idx="1542">
                  <c:v>1.3075101994736843E-3</c:v>
                </c:pt>
                <c:pt idx="1543">
                  <c:v>1.3075101994736843E-3</c:v>
                </c:pt>
                <c:pt idx="1544">
                  <c:v>1.3075101994736843E-3</c:v>
                </c:pt>
                <c:pt idx="1545">
                  <c:v>1.3075101994736843E-3</c:v>
                </c:pt>
                <c:pt idx="1546">
                  <c:v>1.3075101994736843E-3</c:v>
                </c:pt>
                <c:pt idx="1547">
                  <c:v>1.3075101994736843E-3</c:v>
                </c:pt>
                <c:pt idx="1548">
                  <c:v>1.3075101994736843E-3</c:v>
                </c:pt>
                <c:pt idx="1549">
                  <c:v>1.3075101994736843E-3</c:v>
                </c:pt>
                <c:pt idx="1550">
                  <c:v>1.3075101994736843E-3</c:v>
                </c:pt>
                <c:pt idx="1551">
                  <c:v>1.3075101994736843E-3</c:v>
                </c:pt>
                <c:pt idx="1552">
                  <c:v>1.3075101994736843E-3</c:v>
                </c:pt>
                <c:pt idx="1553">
                  <c:v>1.3075101994736843E-3</c:v>
                </c:pt>
                <c:pt idx="1554">
                  <c:v>1.3075101994736843E-3</c:v>
                </c:pt>
                <c:pt idx="1555">
                  <c:v>1.3075101994736843E-3</c:v>
                </c:pt>
                <c:pt idx="1556">
                  <c:v>1.3075101994736843E-3</c:v>
                </c:pt>
                <c:pt idx="1557">
                  <c:v>1.3075101994736843E-3</c:v>
                </c:pt>
                <c:pt idx="1558">
                  <c:v>1.3075101994736843E-3</c:v>
                </c:pt>
                <c:pt idx="1559">
                  <c:v>1.3075101994736843E-3</c:v>
                </c:pt>
                <c:pt idx="1560">
                  <c:v>1.3075101994736843E-3</c:v>
                </c:pt>
                <c:pt idx="1561">
                  <c:v>1.3075101994736843E-3</c:v>
                </c:pt>
                <c:pt idx="1562">
                  <c:v>1.3075101994736843E-3</c:v>
                </c:pt>
                <c:pt idx="1563">
                  <c:v>1.3075101994736843E-3</c:v>
                </c:pt>
                <c:pt idx="1564">
                  <c:v>1.3075101994736843E-3</c:v>
                </c:pt>
                <c:pt idx="1565">
                  <c:v>1.3075101994736843E-3</c:v>
                </c:pt>
                <c:pt idx="1566">
                  <c:v>1.3075101994736843E-3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467776"/>
        <c:axId val="165468352"/>
      </c:scatterChart>
      <c:valAx>
        <c:axId val="165467776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307975110706098"/>
              <c:y val="0.8771036148890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468352"/>
        <c:crossesAt val="0"/>
        <c:crossBetween val="midCat"/>
      </c:valAx>
      <c:valAx>
        <c:axId val="165468352"/>
        <c:scaling>
          <c:orientation val="minMax"/>
          <c:max val="1.0000000000000002E-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m/z 82 (V)</a:t>
                </a:r>
              </a:p>
            </c:rich>
          </c:tx>
          <c:layout>
            <c:manualLayout>
              <c:xMode val="edge"/>
              <c:yMode val="edge"/>
              <c:x val="5.1448505645655056E-2"/>
              <c:y val="0.342203531376759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467776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4901482251427434"/>
          <c:y val="0.100137198759246"/>
          <c:w val="0.13561570626456507"/>
          <c:h val="0.12710033404915294"/>
        </c:manualLayout>
      </c:layout>
      <c:overlay val="1"/>
      <c:spPr>
        <a:ln>
          <a:solidFill>
            <a:schemeClr val="tx1"/>
          </a:solidFill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84053778991913"/>
          <c:y val="6.4612426751452234E-2"/>
          <c:w val="0.77400953452247045"/>
          <c:h val="0.70874663789021008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Data!$J$2</c:f>
              <c:strCache>
                <c:ptCount val="1"/>
                <c:pt idx="0">
                  <c:v>Background start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Data!$K$2</c:f>
              <c:numCache>
                <c:formatCode>#</c:formatCode>
                <c:ptCount val="1"/>
                <c:pt idx="0">
                  <c:v>4</c:v>
                </c:pt>
              </c:numCache>
            </c:numRef>
          </c:xVal>
          <c:yVal>
            <c:numRef>
              <c:f>Data!$M$2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Data!$J$3</c:f>
              <c:strCache>
                <c:ptCount val="1"/>
                <c:pt idx="0">
                  <c:v># Bg cycles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Data!$M$3</c:f>
              <c:numCache>
                <c:formatCode>General</c:formatCode>
                <c:ptCount val="1"/>
                <c:pt idx="0">
                  <c:v>194</c:v>
                </c:pt>
              </c:numCache>
            </c:numRef>
          </c:xVal>
          <c:yVal>
            <c:numRef>
              <c:f>Data!$M$2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4"/>
          <c:order val="2"/>
          <c:spPr>
            <a:ln w="15875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Ref>
              <c:f>Data!$F$67:$F$1067</c:f>
              <c:numCache>
                <c:formatCode>General</c:formatCode>
                <c:ptCount val="1001"/>
                <c:pt idx="0">
                  <c:v>-1.3630929999999999E-3</c:v>
                </c:pt>
                <c:pt idx="1">
                  <c:v>-1.092069E-3</c:v>
                </c:pt>
                <c:pt idx="2">
                  <c:v>-1.2882410000000001E-3</c:v>
                </c:pt>
                <c:pt idx="3">
                  <c:v>-1.337609E-3</c:v>
                </c:pt>
                <c:pt idx="4">
                  <c:v>-1.206169E-3</c:v>
                </c:pt>
                <c:pt idx="5">
                  <c:v>-1.3859549999999999E-3</c:v>
                </c:pt>
                <c:pt idx="6">
                  <c:v>-1.265047E-3</c:v>
                </c:pt>
                <c:pt idx="7">
                  <c:v>-1.3886529999999999E-3</c:v>
                </c:pt>
                <c:pt idx="8">
                  <c:v>-1.3521749999999999E-3</c:v>
                </c:pt>
                <c:pt idx="9">
                  <c:v>-1.3728049999999999E-3</c:v>
                </c:pt>
                <c:pt idx="10">
                  <c:v>-1.398414E-3</c:v>
                </c:pt>
                <c:pt idx="11">
                  <c:v>-1.2106040000000001E-3</c:v>
                </c:pt>
                <c:pt idx="12">
                  <c:v>-1.424256E-3</c:v>
                </c:pt>
                <c:pt idx="13">
                  <c:v>-1.3081760000000001E-3</c:v>
                </c:pt>
                <c:pt idx="14">
                  <c:v>-1.6155900000000001E-3</c:v>
                </c:pt>
                <c:pt idx="15">
                  <c:v>-1.2895980000000001E-3</c:v>
                </c:pt>
                <c:pt idx="16">
                  <c:v>-1.3634439999999999E-3</c:v>
                </c:pt>
                <c:pt idx="17">
                  <c:v>-1.4495179999999999E-3</c:v>
                </c:pt>
                <c:pt idx="18">
                  <c:v>-1.1864919999999999E-3</c:v>
                </c:pt>
                <c:pt idx="19">
                  <c:v>-1.556556E-3</c:v>
                </c:pt>
                <c:pt idx="20">
                  <c:v>-1.1567540000000001E-3</c:v>
                </c:pt>
                <c:pt idx="21">
                  <c:v>-1.4518860000000001E-3</c:v>
                </c:pt>
                <c:pt idx="22">
                  <c:v>-1.4030049999999999E-3</c:v>
                </c:pt>
                <c:pt idx="23">
                  <c:v>-1.562489E-3</c:v>
                </c:pt>
                <c:pt idx="24">
                  <c:v>-1.210418E-3</c:v>
                </c:pt>
                <c:pt idx="25">
                  <c:v>-1.294779E-3</c:v>
                </c:pt>
                <c:pt idx="26">
                  <c:v>-1.1178259999999999E-3</c:v>
                </c:pt>
                <c:pt idx="27">
                  <c:v>-1.4657870000000001E-3</c:v>
                </c:pt>
                <c:pt idx="28">
                  <c:v>-9.8762409999999991E-4</c:v>
                </c:pt>
                <c:pt idx="29">
                  <c:v>-1.4952050000000001E-3</c:v>
                </c:pt>
                <c:pt idx="30">
                  <c:v>-1.278291E-3</c:v>
                </c:pt>
                <c:pt idx="31">
                  <c:v>-1.326343E-3</c:v>
                </c:pt>
                <c:pt idx="32">
                  <c:v>-1.3154760000000001E-3</c:v>
                </c:pt>
                <c:pt idx="33">
                  <c:v>-1.471165E-3</c:v>
                </c:pt>
                <c:pt idx="34">
                  <c:v>-1.2364190000000001E-3</c:v>
                </c:pt>
                <c:pt idx="35">
                  <c:v>-1.394897E-3</c:v>
                </c:pt>
                <c:pt idx="36">
                  <c:v>-1.2955130000000001E-3</c:v>
                </c:pt>
                <c:pt idx="37">
                  <c:v>-1.2628839999999999E-3</c:v>
                </c:pt>
                <c:pt idx="38">
                  <c:v>-1.3201059999999999E-3</c:v>
                </c:pt>
                <c:pt idx="39">
                  <c:v>-1.1505840000000001E-3</c:v>
                </c:pt>
                <c:pt idx="40">
                  <c:v>-1.2706320000000001E-3</c:v>
                </c:pt>
                <c:pt idx="41">
                  <c:v>-1.3492809999999999E-3</c:v>
                </c:pt>
                <c:pt idx="42">
                  <c:v>-1.338936E-3</c:v>
                </c:pt>
                <c:pt idx="43">
                  <c:v>-1.2281779999999999E-3</c:v>
                </c:pt>
                <c:pt idx="44">
                  <c:v>-1.2417210000000001E-3</c:v>
                </c:pt>
                <c:pt idx="45">
                  <c:v>-1.2057299999999999E-3</c:v>
                </c:pt>
                <c:pt idx="46">
                  <c:v>-1.5363429999999999E-3</c:v>
                </c:pt>
                <c:pt idx="47">
                  <c:v>-1.1390199999999999E-3</c:v>
                </c:pt>
                <c:pt idx="48">
                  <c:v>-1.337562E-3</c:v>
                </c:pt>
                <c:pt idx="49">
                  <c:v>-1.330536E-3</c:v>
                </c:pt>
                <c:pt idx="50">
                  <c:v>-1.4511529999999999E-3</c:v>
                </c:pt>
                <c:pt idx="51">
                  <c:v>-1.1997729999999999E-3</c:v>
                </c:pt>
                <c:pt idx="52">
                  <c:v>-1.347785E-3</c:v>
                </c:pt>
                <c:pt idx="53">
                  <c:v>-1.3030559999999999E-3</c:v>
                </c:pt>
                <c:pt idx="54">
                  <c:v>-1.2566669999999999E-3</c:v>
                </c:pt>
                <c:pt idx="55">
                  <c:v>-1.440123E-3</c:v>
                </c:pt>
                <c:pt idx="56">
                  <c:v>-1.3521169999999999E-3</c:v>
                </c:pt>
                <c:pt idx="57">
                  <c:v>-1.2697609999999999E-3</c:v>
                </c:pt>
                <c:pt idx="58">
                  <c:v>-1.4008060000000001E-3</c:v>
                </c:pt>
                <c:pt idx="59">
                  <c:v>-1.321539E-3</c:v>
                </c:pt>
                <c:pt idx="60">
                  <c:v>-1.2458009999999999E-3</c:v>
                </c:pt>
                <c:pt idx="61">
                  <c:v>-1.1954019999999999E-3</c:v>
                </c:pt>
                <c:pt idx="62">
                  <c:v>-1.4159800000000001E-3</c:v>
                </c:pt>
                <c:pt idx="63">
                  <c:v>-1.314324E-3</c:v>
                </c:pt>
                <c:pt idx="64">
                  <c:v>-1.416016E-3</c:v>
                </c:pt>
                <c:pt idx="65">
                  <c:v>-1.268962E-3</c:v>
                </c:pt>
                <c:pt idx="66">
                  <c:v>-1.310872E-3</c:v>
                </c:pt>
                <c:pt idx="67">
                  <c:v>-1.2784000000000001E-3</c:v>
                </c:pt>
                <c:pt idx="68">
                  <c:v>-1.3258269999999999E-3</c:v>
                </c:pt>
                <c:pt idx="69">
                  <c:v>-1.5180230000000001E-3</c:v>
                </c:pt>
                <c:pt idx="70">
                  <c:v>-1.2240269999999999E-3</c:v>
                </c:pt>
                <c:pt idx="71">
                  <c:v>-1.315091E-3</c:v>
                </c:pt>
                <c:pt idx="72">
                  <c:v>-1.4896E-3</c:v>
                </c:pt>
                <c:pt idx="73">
                  <c:v>-1.373422E-3</c:v>
                </c:pt>
                <c:pt idx="74">
                  <c:v>-1.17862E-3</c:v>
                </c:pt>
                <c:pt idx="75">
                  <c:v>-1.381586E-3</c:v>
                </c:pt>
                <c:pt idx="76">
                  <c:v>-1.2534320000000001E-3</c:v>
                </c:pt>
                <c:pt idx="77">
                  <c:v>-1.2781890000000001E-3</c:v>
                </c:pt>
                <c:pt idx="78">
                  <c:v>-1.1599640000000001E-3</c:v>
                </c:pt>
                <c:pt idx="79">
                  <c:v>-1.3009339999999999E-3</c:v>
                </c:pt>
                <c:pt idx="80">
                  <c:v>-1.221883E-3</c:v>
                </c:pt>
                <c:pt idx="81">
                  <c:v>-1.375914E-3</c:v>
                </c:pt>
                <c:pt idx="82">
                  <c:v>-1.200228E-3</c:v>
                </c:pt>
                <c:pt idx="83">
                  <c:v>-1.27338E-3</c:v>
                </c:pt>
                <c:pt idx="84">
                  <c:v>-1.2251709999999999E-3</c:v>
                </c:pt>
                <c:pt idx="85">
                  <c:v>-1.199477E-3</c:v>
                </c:pt>
                <c:pt idx="86">
                  <c:v>-1.506484E-3</c:v>
                </c:pt>
                <c:pt idx="87">
                  <c:v>-1.2459560000000001E-3</c:v>
                </c:pt>
                <c:pt idx="88">
                  <c:v>-1.3459310000000001E-3</c:v>
                </c:pt>
                <c:pt idx="89">
                  <c:v>-1.4100199999999999E-3</c:v>
                </c:pt>
                <c:pt idx="90">
                  <c:v>-1.162356E-3</c:v>
                </c:pt>
                <c:pt idx="91">
                  <c:v>-1.408849E-3</c:v>
                </c:pt>
                <c:pt idx="92">
                  <c:v>-1.4201249999999999E-3</c:v>
                </c:pt>
                <c:pt idx="93">
                  <c:v>-1.1404589999999999E-3</c:v>
                </c:pt>
                <c:pt idx="94">
                  <c:v>-1.324394E-3</c:v>
                </c:pt>
                <c:pt idx="95">
                  <c:v>-1.2612910000000001E-3</c:v>
                </c:pt>
                <c:pt idx="96">
                  <c:v>-1.3054869999999999E-3</c:v>
                </c:pt>
                <c:pt idx="97">
                  <c:v>-1.2799479999999999E-3</c:v>
                </c:pt>
                <c:pt idx="98">
                  <c:v>-1.2087930000000001E-3</c:v>
                </c:pt>
                <c:pt idx="99">
                  <c:v>-1.538467E-3</c:v>
                </c:pt>
                <c:pt idx="100">
                  <c:v>-1.3498119999999999E-3</c:v>
                </c:pt>
                <c:pt idx="101">
                  <c:v>-1.2405649999999999E-3</c:v>
                </c:pt>
                <c:pt idx="102">
                  <c:v>-1.262513E-3</c:v>
                </c:pt>
                <c:pt idx="103">
                  <c:v>-1.484537E-3</c:v>
                </c:pt>
                <c:pt idx="104">
                  <c:v>-1.5666300000000001E-3</c:v>
                </c:pt>
                <c:pt idx="105">
                  <c:v>-1.1488410000000001E-3</c:v>
                </c:pt>
                <c:pt idx="106">
                  <c:v>-1.4139840000000001E-3</c:v>
                </c:pt>
                <c:pt idx="107">
                  <c:v>-1.211239E-3</c:v>
                </c:pt>
                <c:pt idx="108">
                  <c:v>-1.25541E-3</c:v>
                </c:pt>
                <c:pt idx="109">
                  <c:v>-1.460692E-3</c:v>
                </c:pt>
                <c:pt idx="110">
                  <c:v>-9.6569220000000005E-4</c:v>
                </c:pt>
                <c:pt idx="111">
                  <c:v>-1.3608509999999999E-3</c:v>
                </c:pt>
                <c:pt idx="112">
                  <c:v>-1.4643830000000001E-3</c:v>
                </c:pt>
                <c:pt idx="113">
                  <c:v>-1.465757E-3</c:v>
                </c:pt>
                <c:pt idx="114">
                  <c:v>-1.13445E-3</c:v>
                </c:pt>
                <c:pt idx="115">
                  <c:v>-1.4303759999999999E-3</c:v>
                </c:pt>
                <c:pt idx="116">
                  <c:v>-1.17841E-3</c:v>
                </c:pt>
                <c:pt idx="117">
                  <c:v>-1.4367430000000001E-3</c:v>
                </c:pt>
                <c:pt idx="118">
                  <c:v>-1.363525E-3</c:v>
                </c:pt>
                <c:pt idx="119">
                  <c:v>-1.293389E-3</c:v>
                </c:pt>
                <c:pt idx="120">
                  <c:v>-1.161664E-3</c:v>
                </c:pt>
                <c:pt idx="121">
                  <c:v>-1.3556779999999999E-3</c:v>
                </c:pt>
                <c:pt idx="122">
                  <c:v>-1.2337400000000001E-3</c:v>
                </c:pt>
                <c:pt idx="123">
                  <c:v>-1.4537510000000001E-3</c:v>
                </c:pt>
                <c:pt idx="124">
                  <c:v>-1.1362119999999999E-3</c:v>
                </c:pt>
                <c:pt idx="125">
                  <c:v>-1.0708899999999999E-3</c:v>
                </c:pt>
                <c:pt idx="126">
                  <c:v>-1.382613E-3</c:v>
                </c:pt>
                <c:pt idx="127">
                  <c:v>-1.177951E-3</c:v>
                </c:pt>
                <c:pt idx="128">
                  <c:v>-1.339701E-3</c:v>
                </c:pt>
                <c:pt idx="129">
                  <c:v>-1.36667E-3</c:v>
                </c:pt>
                <c:pt idx="130">
                  <c:v>-1.1945269999999999E-3</c:v>
                </c:pt>
                <c:pt idx="131">
                  <c:v>-1.3877679999999999E-3</c:v>
                </c:pt>
                <c:pt idx="132">
                  <c:v>-1.162761E-3</c:v>
                </c:pt>
                <c:pt idx="133">
                  <c:v>-1.346421E-3</c:v>
                </c:pt>
                <c:pt idx="134">
                  <c:v>-1.3209389999999999E-3</c:v>
                </c:pt>
                <c:pt idx="135">
                  <c:v>-1.2416770000000001E-3</c:v>
                </c:pt>
                <c:pt idx="136">
                  <c:v>-1.5117259999999999E-3</c:v>
                </c:pt>
                <c:pt idx="137">
                  <c:v>-1.314211E-3</c:v>
                </c:pt>
                <c:pt idx="138">
                  <c:v>-1.245246E-3</c:v>
                </c:pt>
                <c:pt idx="139">
                  <c:v>-1.256676E-3</c:v>
                </c:pt>
                <c:pt idx="140">
                  <c:v>-1.2577070000000001E-3</c:v>
                </c:pt>
                <c:pt idx="141">
                  <c:v>-1.2129E-3</c:v>
                </c:pt>
                <c:pt idx="142">
                  <c:v>-1.4472249999999999E-3</c:v>
                </c:pt>
                <c:pt idx="143">
                  <c:v>-1.281056E-3</c:v>
                </c:pt>
                <c:pt idx="144">
                  <c:v>-1.315185E-3</c:v>
                </c:pt>
                <c:pt idx="145">
                  <c:v>-1.31054E-3</c:v>
                </c:pt>
                <c:pt idx="146">
                  <c:v>-1.103447E-3</c:v>
                </c:pt>
                <c:pt idx="147">
                  <c:v>-1.3387029999999999E-3</c:v>
                </c:pt>
                <c:pt idx="148">
                  <c:v>-1.372201E-3</c:v>
                </c:pt>
                <c:pt idx="149">
                  <c:v>-1.330697E-3</c:v>
                </c:pt>
                <c:pt idx="150">
                  <c:v>-1.0068900000000001E-3</c:v>
                </c:pt>
                <c:pt idx="151">
                  <c:v>-1.302171E-3</c:v>
                </c:pt>
                <c:pt idx="152">
                  <c:v>-1.406345E-3</c:v>
                </c:pt>
                <c:pt idx="153">
                  <c:v>-1.142274E-3</c:v>
                </c:pt>
                <c:pt idx="154">
                  <c:v>-1.4264950000000001E-3</c:v>
                </c:pt>
                <c:pt idx="155">
                  <c:v>-1.27198E-3</c:v>
                </c:pt>
                <c:pt idx="156">
                  <c:v>-1.454964E-3</c:v>
                </c:pt>
                <c:pt idx="157">
                  <c:v>-1.3501699999999999E-3</c:v>
                </c:pt>
                <c:pt idx="158">
                  <c:v>-1.1622920000000001E-3</c:v>
                </c:pt>
                <c:pt idx="159">
                  <c:v>-1.3709239999999999E-3</c:v>
                </c:pt>
                <c:pt idx="160">
                  <c:v>-1.059607E-3</c:v>
                </c:pt>
                <c:pt idx="161">
                  <c:v>-1.45878E-3</c:v>
                </c:pt>
                <c:pt idx="162">
                  <c:v>-1.2201969999999999E-3</c:v>
                </c:pt>
                <c:pt idx="163">
                  <c:v>-1.527179E-3</c:v>
                </c:pt>
                <c:pt idx="164">
                  <c:v>-9.6050659999999996E-4</c:v>
                </c:pt>
                <c:pt idx="165">
                  <c:v>-1.4311549999999999E-3</c:v>
                </c:pt>
                <c:pt idx="166">
                  <c:v>-1.333756E-3</c:v>
                </c:pt>
                <c:pt idx="167">
                  <c:v>-1.361702E-3</c:v>
                </c:pt>
                <c:pt idx="168">
                  <c:v>-1.119311E-3</c:v>
                </c:pt>
                <c:pt idx="169">
                  <c:v>-1.473182E-3</c:v>
                </c:pt>
                <c:pt idx="170">
                  <c:v>-1.163844E-3</c:v>
                </c:pt>
                <c:pt idx="171">
                  <c:v>-1.3705550000000001E-3</c:v>
                </c:pt>
                <c:pt idx="172">
                  <c:v>-1.172607E-3</c:v>
                </c:pt>
                <c:pt idx="173">
                  <c:v>-1.3353499999999999E-3</c:v>
                </c:pt>
                <c:pt idx="174">
                  <c:v>-1.3937050000000001E-3</c:v>
                </c:pt>
                <c:pt idx="175">
                  <c:v>-1.0977509999999999E-3</c:v>
                </c:pt>
                <c:pt idx="176">
                  <c:v>-1.406884E-3</c:v>
                </c:pt>
                <c:pt idx="177">
                  <c:v>-1.3254740000000001E-3</c:v>
                </c:pt>
                <c:pt idx="178">
                  <c:v>-1.137557E-3</c:v>
                </c:pt>
                <c:pt idx="179">
                  <c:v>-1.252799E-3</c:v>
                </c:pt>
                <c:pt idx="180">
                  <c:v>-1.129082E-3</c:v>
                </c:pt>
                <c:pt idx="181">
                  <c:v>-1.401268E-3</c:v>
                </c:pt>
                <c:pt idx="182">
                  <c:v>-1.2002740000000001E-3</c:v>
                </c:pt>
                <c:pt idx="183">
                  <c:v>-1.6068549999999999E-3</c:v>
                </c:pt>
                <c:pt idx="184">
                  <c:v>-1.1954999999999999E-3</c:v>
                </c:pt>
                <c:pt idx="185">
                  <c:v>-1.117706E-3</c:v>
                </c:pt>
                <c:pt idx="186">
                  <c:v>-1.500546E-3</c:v>
                </c:pt>
                <c:pt idx="187">
                  <c:v>-1.3787420000000001E-3</c:v>
                </c:pt>
                <c:pt idx="188">
                  <c:v>-1.283293E-3</c:v>
                </c:pt>
                <c:pt idx="189">
                  <c:v>-1.434261E-3</c:v>
                </c:pt>
                <c:pt idx="190">
                  <c:v>-1.2210459999999999E-3</c:v>
                </c:pt>
                <c:pt idx="191">
                  <c:v>-1.23777E-3</c:v>
                </c:pt>
                <c:pt idx="192">
                  <c:v>-1.249233E-3</c:v>
                </c:pt>
                <c:pt idx="193">
                  <c:v>-1.185523E-3</c:v>
                </c:pt>
                <c:pt idx="194">
                  <c:v>-1.2866119999999999E-3</c:v>
                </c:pt>
                <c:pt idx="195">
                  <c:v>-1.156001E-3</c:v>
                </c:pt>
                <c:pt idx="196">
                  <c:v>-1.240601E-3</c:v>
                </c:pt>
                <c:pt idx="197">
                  <c:v>-1.257633E-3</c:v>
                </c:pt>
                <c:pt idx="198">
                  <c:v>-1.328395E-3</c:v>
                </c:pt>
                <c:pt idx="199">
                  <c:v>-1.2695289999999999E-3</c:v>
                </c:pt>
                <c:pt idx="200">
                  <c:v>-1.2459000000000001E-3</c:v>
                </c:pt>
                <c:pt idx="201">
                  <c:v>-1.2800349999999999E-3</c:v>
                </c:pt>
                <c:pt idx="202">
                  <c:v>-1.308256E-3</c:v>
                </c:pt>
                <c:pt idx="203">
                  <c:v>-1.2327239999999999E-3</c:v>
                </c:pt>
                <c:pt idx="204">
                  <c:v>-1.213654E-3</c:v>
                </c:pt>
                <c:pt idx="205">
                  <c:v>-1.269437E-3</c:v>
                </c:pt>
                <c:pt idx="206">
                  <c:v>-1.203778E-3</c:v>
                </c:pt>
                <c:pt idx="207">
                  <c:v>-1.2821989999999999E-3</c:v>
                </c:pt>
                <c:pt idx="208">
                  <c:v>-1.2678489999999999E-3</c:v>
                </c:pt>
                <c:pt idx="209">
                  <c:v>-1.3919570000000001E-3</c:v>
                </c:pt>
                <c:pt idx="210">
                  <c:v>-1.4535349999999999E-3</c:v>
                </c:pt>
                <c:pt idx="211">
                  <c:v>-1.268581E-3</c:v>
                </c:pt>
                <c:pt idx="212">
                  <c:v>-1.1858299999999999E-3</c:v>
                </c:pt>
                <c:pt idx="213">
                  <c:v>-1.233807E-3</c:v>
                </c:pt>
                <c:pt idx="214">
                  <c:v>-1.232567E-3</c:v>
                </c:pt>
                <c:pt idx="215">
                  <c:v>-4.9952730000000004E-4</c:v>
                </c:pt>
                <c:pt idx="216">
                  <c:v>4.0090100000000004E-3</c:v>
                </c:pt>
                <c:pt idx="217">
                  <c:v>1.242364E-2</c:v>
                </c:pt>
                <c:pt idx="218">
                  <c:v>1.8499089999999999E-2</c:v>
                </c:pt>
                <c:pt idx="219">
                  <c:v>1.9943659999999998E-2</c:v>
                </c:pt>
                <c:pt idx="220">
                  <c:v>2.1873259999999999E-2</c:v>
                </c:pt>
                <c:pt idx="221">
                  <c:v>2.2485049999999999E-2</c:v>
                </c:pt>
                <c:pt idx="222">
                  <c:v>2.364668E-2</c:v>
                </c:pt>
                <c:pt idx="223">
                  <c:v>2.2617120000000001E-2</c:v>
                </c:pt>
                <c:pt idx="224">
                  <c:v>2.217363E-2</c:v>
                </c:pt>
                <c:pt idx="225">
                  <c:v>2.174361E-2</c:v>
                </c:pt>
                <c:pt idx="226">
                  <c:v>2.1632809999999999E-2</c:v>
                </c:pt>
                <c:pt idx="227">
                  <c:v>2.1889479999999999E-2</c:v>
                </c:pt>
                <c:pt idx="228">
                  <c:v>2.2428710000000001E-2</c:v>
                </c:pt>
                <c:pt idx="229">
                  <c:v>2.2261070000000001E-2</c:v>
                </c:pt>
                <c:pt idx="230">
                  <c:v>2.3629569999999999E-2</c:v>
                </c:pt>
                <c:pt idx="231">
                  <c:v>2.3913609999999998E-2</c:v>
                </c:pt>
                <c:pt idx="232">
                  <c:v>2.2849290000000001E-2</c:v>
                </c:pt>
                <c:pt idx="233">
                  <c:v>2.3029419999999998E-2</c:v>
                </c:pt>
                <c:pt idx="234">
                  <c:v>2.3431179999999999E-2</c:v>
                </c:pt>
                <c:pt idx="235">
                  <c:v>2.2702150000000001E-2</c:v>
                </c:pt>
                <c:pt idx="236">
                  <c:v>2.1923140000000001E-2</c:v>
                </c:pt>
                <c:pt idx="237">
                  <c:v>2.109782E-2</c:v>
                </c:pt>
                <c:pt idx="238">
                  <c:v>2.1595119999999999E-2</c:v>
                </c:pt>
                <c:pt idx="239">
                  <c:v>2.1226510000000001E-2</c:v>
                </c:pt>
                <c:pt idx="240">
                  <c:v>2.128524E-2</c:v>
                </c:pt>
                <c:pt idx="241">
                  <c:v>2.0168019999999998E-2</c:v>
                </c:pt>
                <c:pt idx="242">
                  <c:v>2.0553100000000001E-2</c:v>
                </c:pt>
                <c:pt idx="243">
                  <c:v>2.0714509999999998E-2</c:v>
                </c:pt>
                <c:pt idx="244">
                  <c:v>2.10067E-2</c:v>
                </c:pt>
                <c:pt idx="245">
                  <c:v>2.1177169999999999E-2</c:v>
                </c:pt>
                <c:pt idx="246">
                  <c:v>2.2112199999999999E-2</c:v>
                </c:pt>
                <c:pt idx="247">
                  <c:v>2.112325E-2</c:v>
                </c:pt>
                <c:pt idx="248">
                  <c:v>2.1474050000000001E-2</c:v>
                </c:pt>
                <c:pt idx="249">
                  <c:v>2.2679089999999999E-2</c:v>
                </c:pt>
                <c:pt idx="250">
                  <c:v>2.2728390000000001E-2</c:v>
                </c:pt>
                <c:pt idx="251">
                  <c:v>2.251075E-2</c:v>
                </c:pt>
                <c:pt idx="252">
                  <c:v>2.3258729999999998E-2</c:v>
                </c:pt>
                <c:pt idx="253">
                  <c:v>2.332832E-2</c:v>
                </c:pt>
                <c:pt idx="254">
                  <c:v>2.255068E-2</c:v>
                </c:pt>
                <c:pt idx="255">
                  <c:v>2.1991989999999999E-2</c:v>
                </c:pt>
                <c:pt idx="256">
                  <c:v>2.1269369999999999E-2</c:v>
                </c:pt>
                <c:pt idx="257">
                  <c:v>2.1461310000000001E-2</c:v>
                </c:pt>
                <c:pt idx="258">
                  <c:v>2.2897669999999998E-2</c:v>
                </c:pt>
                <c:pt idx="259">
                  <c:v>2.4847609999999999E-2</c:v>
                </c:pt>
                <c:pt idx="260">
                  <c:v>2.5128310000000001E-2</c:v>
                </c:pt>
                <c:pt idx="261">
                  <c:v>2.5086730000000002E-2</c:v>
                </c:pt>
                <c:pt idx="262">
                  <c:v>2.6195400000000001E-2</c:v>
                </c:pt>
                <c:pt idx="263">
                  <c:v>2.8126000000000002E-2</c:v>
                </c:pt>
                <c:pt idx="264">
                  <c:v>2.6741399999999999E-2</c:v>
                </c:pt>
                <c:pt idx="265">
                  <c:v>2.5491090000000001E-2</c:v>
                </c:pt>
                <c:pt idx="266">
                  <c:v>2.5771140000000001E-2</c:v>
                </c:pt>
                <c:pt idx="267">
                  <c:v>2.502801E-2</c:v>
                </c:pt>
                <c:pt idx="268">
                  <c:v>2.675897E-2</c:v>
                </c:pt>
                <c:pt idx="269">
                  <c:v>2.6058709999999999E-2</c:v>
                </c:pt>
                <c:pt idx="270">
                  <c:v>2.5181039999999998E-2</c:v>
                </c:pt>
                <c:pt idx="271">
                  <c:v>2.3534659999999999E-2</c:v>
                </c:pt>
                <c:pt idx="272">
                  <c:v>2.1616260000000002E-2</c:v>
                </c:pt>
                <c:pt idx="273">
                  <c:v>2.1647650000000001E-2</c:v>
                </c:pt>
                <c:pt idx="274">
                  <c:v>2.186635E-2</c:v>
                </c:pt>
                <c:pt idx="275">
                  <c:v>2.3310170000000002E-2</c:v>
                </c:pt>
                <c:pt idx="276">
                  <c:v>2.3943829999999999E-2</c:v>
                </c:pt>
                <c:pt idx="277">
                  <c:v>2.333934E-2</c:v>
                </c:pt>
                <c:pt idx="278">
                  <c:v>2.1833680000000001E-2</c:v>
                </c:pt>
                <c:pt idx="279">
                  <c:v>2.1137050000000001E-2</c:v>
                </c:pt>
                <c:pt idx="280">
                  <c:v>2.1488549999999999E-2</c:v>
                </c:pt>
                <c:pt idx="281">
                  <c:v>2.1438559999999999E-2</c:v>
                </c:pt>
                <c:pt idx="282">
                  <c:v>2.1299510000000001E-2</c:v>
                </c:pt>
                <c:pt idx="283">
                  <c:v>2.19337E-2</c:v>
                </c:pt>
                <c:pt idx="284">
                  <c:v>2.2808109999999999E-2</c:v>
                </c:pt>
                <c:pt idx="285">
                  <c:v>2.2973839999999999E-2</c:v>
                </c:pt>
                <c:pt idx="286">
                  <c:v>2.3368719999999999E-2</c:v>
                </c:pt>
                <c:pt idx="287">
                  <c:v>2.3730169999999998E-2</c:v>
                </c:pt>
                <c:pt idx="288">
                  <c:v>2.4130929999999998E-2</c:v>
                </c:pt>
                <c:pt idx="289">
                  <c:v>2.356084E-2</c:v>
                </c:pt>
                <c:pt idx="290">
                  <c:v>2.2744070000000002E-2</c:v>
                </c:pt>
                <c:pt idx="291">
                  <c:v>2.2825140000000001E-2</c:v>
                </c:pt>
                <c:pt idx="292">
                  <c:v>2.3380990000000001E-2</c:v>
                </c:pt>
                <c:pt idx="293">
                  <c:v>2.3231390000000001E-2</c:v>
                </c:pt>
                <c:pt idx="294">
                  <c:v>2.3692879999999999E-2</c:v>
                </c:pt>
                <c:pt idx="295">
                  <c:v>2.3696100000000001E-2</c:v>
                </c:pt>
                <c:pt idx="296">
                  <c:v>2.2612440000000001E-2</c:v>
                </c:pt>
                <c:pt idx="297">
                  <c:v>2.355163E-2</c:v>
                </c:pt>
                <c:pt idx="298">
                  <c:v>2.5130159999999999E-2</c:v>
                </c:pt>
                <c:pt idx="299">
                  <c:v>2.534629E-2</c:v>
                </c:pt>
                <c:pt idx="300">
                  <c:v>2.57895E-2</c:v>
                </c:pt>
                <c:pt idx="301">
                  <c:v>2.4824880000000001E-2</c:v>
                </c:pt>
                <c:pt idx="302">
                  <c:v>2.6136820000000002E-2</c:v>
                </c:pt>
                <c:pt idx="303">
                  <c:v>2.7814680000000001E-2</c:v>
                </c:pt>
                <c:pt idx="304">
                  <c:v>2.7852499999999999E-2</c:v>
                </c:pt>
                <c:pt idx="305">
                  <c:v>2.6785940000000001E-2</c:v>
                </c:pt>
                <c:pt idx="306">
                  <c:v>2.5533529999999999E-2</c:v>
                </c:pt>
                <c:pt idx="307">
                  <c:v>2.5249089999999998E-2</c:v>
                </c:pt>
                <c:pt idx="308">
                  <c:v>2.475917E-2</c:v>
                </c:pt>
                <c:pt idx="309">
                  <c:v>2.516007E-2</c:v>
                </c:pt>
                <c:pt idx="310">
                  <c:v>2.5853089999999999E-2</c:v>
                </c:pt>
                <c:pt idx="311">
                  <c:v>2.4497540000000002E-2</c:v>
                </c:pt>
                <c:pt idx="312">
                  <c:v>2.3437909999999999E-2</c:v>
                </c:pt>
                <c:pt idx="313">
                  <c:v>2.296896E-2</c:v>
                </c:pt>
                <c:pt idx="314">
                  <c:v>2.1730320000000001E-2</c:v>
                </c:pt>
                <c:pt idx="315">
                  <c:v>2.1188479999999999E-2</c:v>
                </c:pt>
                <c:pt idx="316">
                  <c:v>2.0656460000000001E-2</c:v>
                </c:pt>
                <c:pt idx="317">
                  <c:v>2.060089E-2</c:v>
                </c:pt>
                <c:pt idx="318">
                  <c:v>1.9896469999999999E-2</c:v>
                </c:pt>
                <c:pt idx="319">
                  <c:v>1.9180039999999999E-2</c:v>
                </c:pt>
                <c:pt idx="320">
                  <c:v>1.9513340000000001E-2</c:v>
                </c:pt>
                <c:pt idx="321">
                  <c:v>1.9864940000000001E-2</c:v>
                </c:pt>
                <c:pt idx="322">
                  <c:v>1.9646139999999999E-2</c:v>
                </c:pt>
                <c:pt idx="323">
                  <c:v>2.0297349999999999E-2</c:v>
                </c:pt>
                <c:pt idx="324">
                  <c:v>1.9703829999999999E-2</c:v>
                </c:pt>
                <c:pt idx="325">
                  <c:v>1.9518839999999999E-2</c:v>
                </c:pt>
                <c:pt idx="326">
                  <c:v>1.8793819999999999E-2</c:v>
                </c:pt>
                <c:pt idx="327">
                  <c:v>1.8492450000000001E-2</c:v>
                </c:pt>
                <c:pt idx="328">
                  <c:v>1.8174030000000001E-2</c:v>
                </c:pt>
                <c:pt idx="329">
                  <c:v>1.82709E-2</c:v>
                </c:pt>
                <c:pt idx="330">
                  <c:v>1.803399E-2</c:v>
                </c:pt>
                <c:pt idx="331">
                  <c:v>1.7712599999999998E-2</c:v>
                </c:pt>
                <c:pt idx="332">
                  <c:v>1.8372920000000001E-2</c:v>
                </c:pt>
                <c:pt idx="333">
                  <c:v>1.8891399999999999E-2</c:v>
                </c:pt>
                <c:pt idx="334">
                  <c:v>1.8457359999999999E-2</c:v>
                </c:pt>
                <c:pt idx="335">
                  <c:v>1.9235800000000001E-2</c:v>
                </c:pt>
                <c:pt idx="336">
                  <c:v>1.987531E-2</c:v>
                </c:pt>
                <c:pt idx="337">
                  <c:v>1.939722E-2</c:v>
                </c:pt>
                <c:pt idx="338">
                  <c:v>1.9453950000000001E-2</c:v>
                </c:pt>
                <c:pt idx="339">
                  <c:v>2.01637E-2</c:v>
                </c:pt>
                <c:pt idx="340">
                  <c:v>1.960862E-2</c:v>
                </c:pt>
                <c:pt idx="341">
                  <c:v>1.9439439999999999E-2</c:v>
                </c:pt>
                <c:pt idx="342">
                  <c:v>1.9422080000000001E-2</c:v>
                </c:pt>
                <c:pt idx="343">
                  <c:v>1.92003E-2</c:v>
                </c:pt>
                <c:pt idx="344">
                  <c:v>1.9179870000000002E-2</c:v>
                </c:pt>
                <c:pt idx="345">
                  <c:v>1.9773160000000001E-2</c:v>
                </c:pt>
                <c:pt idx="346">
                  <c:v>1.9382420000000001E-2</c:v>
                </c:pt>
                <c:pt idx="347">
                  <c:v>1.9255189999999998E-2</c:v>
                </c:pt>
                <c:pt idx="348">
                  <c:v>2.0004310000000001E-2</c:v>
                </c:pt>
                <c:pt idx="349">
                  <c:v>2.092026E-2</c:v>
                </c:pt>
                <c:pt idx="350">
                  <c:v>2.0831499999999999E-2</c:v>
                </c:pt>
                <c:pt idx="351">
                  <c:v>2.139508E-2</c:v>
                </c:pt>
                <c:pt idx="352">
                  <c:v>1.9582140000000001E-2</c:v>
                </c:pt>
                <c:pt idx="353">
                  <c:v>2.071191E-2</c:v>
                </c:pt>
                <c:pt idx="354">
                  <c:v>2.3096419999999999E-2</c:v>
                </c:pt>
                <c:pt idx="355">
                  <c:v>2.2362969999999999E-2</c:v>
                </c:pt>
                <c:pt idx="356">
                  <c:v>2.222182E-2</c:v>
                </c:pt>
                <c:pt idx="357">
                  <c:v>2.1935240000000002E-2</c:v>
                </c:pt>
                <c:pt idx="358">
                  <c:v>2.3121010000000001E-2</c:v>
                </c:pt>
                <c:pt idx="359">
                  <c:v>2.2946930000000001E-2</c:v>
                </c:pt>
                <c:pt idx="360">
                  <c:v>2.3019609999999999E-2</c:v>
                </c:pt>
                <c:pt idx="361">
                  <c:v>2.1777149999999999E-2</c:v>
                </c:pt>
                <c:pt idx="362">
                  <c:v>2.1625499999999999E-2</c:v>
                </c:pt>
                <c:pt idx="363">
                  <c:v>2.087205E-2</c:v>
                </c:pt>
                <c:pt idx="364">
                  <c:v>2.070369E-2</c:v>
                </c:pt>
                <c:pt idx="365">
                  <c:v>2.2535309999999999E-2</c:v>
                </c:pt>
                <c:pt idx="366">
                  <c:v>2.3481149999999999E-2</c:v>
                </c:pt>
                <c:pt idx="367">
                  <c:v>2.2735289999999998E-2</c:v>
                </c:pt>
                <c:pt idx="368">
                  <c:v>2.195136E-2</c:v>
                </c:pt>
                <c:pt idx="369">
                  <c:v>2.2620870000000001E-2</c:v>
                </c:pt>
                <c:pt idx="370">
                  <c:v>2.2659700000000001E-2</c:v>
                </c:pt>
                <c:pt idx="371">
                  <c:v>2.306559E-2</c:v>
                </c:pt>
                <c:pt idx="372">
                  <c:v>2.2793600000000001E-2</c:v>
                </c:pt>
                <c:pt idx="373">
                  <c:v>2.3216569999999999E-2</c:v>
                </c:pt>
                <c:pt idx="374">
                  <c:v>2.3390620000000001E-2</c:v>
                </c:pt>
                <c:pt idx="375">
                  <c:v>2.3241769999999998E-2</c:v>
                </c:pt>
                <c:pt idx="376">
                  <c:v>2.353388E-2</c:v>
                </c:pt>
                <c:pt idx="377">
                  <c:v>2.3580940000000002E-2</c:v>
                </c:pt>
                <c:pt idx="378">
                  <c:v>2.2989909999999999E-2</c:v>
                </c:pt>
                <c:pt idx="379">
                  <c:v>2.2650690000000001E-2</c:v>
                </c:pt>
                <c:pt idx="380">
                  <c:v>2.177546E-2</c:v>
                </c:pt>
                <c:pt idx="381">
                  <c:v>2.137532E-2</c:v>
                </c:pt>
                <c:pt idx="382">
                  <c:v>2.1673769999999998E-2</c:v>
                </c:pt>
                <c:pt idx="383">
                  <c:v>2.153006E-2</c:v>
                </c:pt>
                <c:pt idx="384">
                  <c:v>2.0512780000000001E-2</c:v>
                </c:pt>
                <c:pt idx="385">
                  <c:v>2.0364960000000001E-2</c:v>
                </c:pt>
                <c:pt idx="386">
                  <c:v>1.9788170000000001E-2</c:v>
                </c:pt>
                <c:pt idx="387">
                  <c:v>2.029038E-2</c:v>
                </c:pt>
                <c:pt idx="388">
                  <c:v>2.1472330000000001E-2</c:v>
                </c:pt>
                <c:pt idx="389">
                  <c:v>2.1843990000000001E-2</c:v>
                </c:pt>
                <c:pt idx="390">
                  <c:v>2.1356400000000001E-2</c:v>
                </c:pt>
                <c:pt idx="391">
                  <c:v>1.999741E-2</c:v>
                </c:pt>
                <c:pt idx="392">
                  <c:v>2.0286330000000002E-2</c:v>
                </c:pt>
                <c:pt idx="393">
                  <c:v>2.1161010000000001E-2</c:v>
                </c:pt>
                <c:pt idx="394">
                  <c:v>2.144544E-2</c:v>
                </c:pt>
                <c:pt idx="395">
                  <c:v>2.0397990000000001E-2</c:v>
                </c:pt>
                <c:pt idx="396">
                  <c:v>1.9054580000000002E-2</c:v>
                </c:pt>
                <c:pt idx="397">
                  <c:v>2.0375290000000001E-2</c:v>
                </c:pt>
                <c:pt idx="398">
                  <c:v>2.0290619999999999E-2</c:v>
                </c:pt>
                <c:pt idx="399">
                  <c:v>2.0624679999999999E-2</c:v>
                </c:pt>
                <c:pt idx="400">
                  <c:v>2.069271E-2</c:v>
                </c:pt>
                <c:pt idx="401">
                  <c:v>2.117521E-2</c:v>
                </c:pt>
                <c:pt idx="402">
                  <c:v>2.1896769999999999E-2</c:v>
                </c:pt>
                <c:pt idx="403">
                  <c:v>2.344918E-2</c:v>
                </c:pt>
                <c:pt idx="404">
                  <c:v>2.3266459999999999E-2</c:v>
                </c:pt>
                <c:pt idx="405">
                  <c:v>2.425706E-2</c:v>
                </c:pt>
                <c:pt idx="406">
                  <c:v>2.372409E-2</c:v>
                </c:pt>
                <c:pt idx="407">
                  <c:v>2.319947E-2</c:v>
                </c:pt>
                <c:pt idx="408">
                  <c:v>2.2737159999999999E-2</c:v>
                </c:pt>
                <c:pt idx="409">
                  <c:v>2.2417449999999998E-2</c:v>
                </c:pt>
                <c:pt idx="410">
                  <c:v>2.314244E-2</c:v>
                </c:pt>
                <c:pt idx="411">
                  <c:v>2.177397E-2</c:v>
                </c:pt>
                <c:pt idx="412">
                  <c:v>2.0050229999999999E-2</c:v>
                </c:pt>
                <c:pt idx="413">
                  <c:v>2.119805E-2</c:v>
                </c:pt>
                <c:pt idx="414">
                  <c:v>2.1868470000000001E-2</c:v>
                </c:pt>
                <c:pt idx="415">
                  <c:v>2.1879450000000002E-2</c:v>
                </c:pt>
                <c:pt idx="416">
                  <c:v>2.2312240000000001E-2</c:v>
                </c:pt>
                <c:pt idx="417">
                  <c:v>2.237389E-2</c:v>
                </c:pt>
                <c:pt idx="418">
                  <c:v>2.3336019999999999E-2</c:v>
                </c:pt>
                <c:pt idx="419">
                  <c:v>2.26768E-2</c:v>
                </c:pt>
                <c:pt idx="420">
                  <c:v>2.237345E-2</c:v>
                </c:pt>
                <c:pt idx="421">
                  <c:v>2.1753290000000002E-2</c:v>
                </c:pt>
                <c:pt idx="422">
                  <c:v>2.0572460000000001E-2</c:v>
                </c:pt>
                <c:pt idx="423">
                  <c:v>2.0588660000000002E-2</c:v>
                </c:pt>
                <c:pt idx="424">
                  <c:v>2.0370949999999999E-2</c:v>
                </c:pt>
                <c:pt idx="425">
                  <c:v>2.1352280000000001E-2</c:v>
                </c:pt>
                <c:pt idx="426">
                  <c:v>2.3699749999999999E-2</c:v>
                </c:pt>
                <c:pt idx="427">
                  <c:v>2.3060009999999999E-2</c:v>
                </c:pt>
                <c:pt idx="428">
                  <c:v>2.259282E-2</c:v>
                </c:pt>
                <c:pt idx="429">
                  <c:v>2.226933E-2</c:v>
                </c:pt>
                <c:pt idx="430">
                  <c:v>2.1222129999999999E-2</c:v>
                </c:pt>
                <c:pt idx="431">
                  <c:v>2.114164E-2</c:v>
                </c:pt>
                <c:pt idx="432">
                  <c:v>2.121485E-2</c:v>
                </c:pt>
                <c:pt idx="433">
                  <c:v>2.2858300000000002E-2</c:v>
                </c:pt>
                <c:pt idx="434">
                  <c:v>2.3795440000000001E-2</c:v>
                </c:pt>
                <c:pt idx="435">
                  <c:v>2.417304E-2</c:v>
                </c:pt>
                <c:pt idx="436">
                  <c:v>2.3970559999999998E-2</c:v>
                </c:pt>
                <c:pt idx="437">
                  <c:v>2.503323E-2</c:v>
                </c:pt>
                <c:pt idx="438">
                  <c:v>2.46889E-2</c:v>
                </c:pt>
                <c:pt idx="439">
                  <c:v>2.5675159999999999E-2</c:v>
                </c:pt>
                <c:pt idx="440">
                  <c:v>2.4845200000000001E-2</c:v>
                </c:pt>
                <c:pt idx="441">
                  <c:v>2.4696800000000001E-2</c:v>
                </c:pt>
                <c:pt idx="442">
                  <c:v>2.343926E-2</c:v>
                </c:pt>
                <c:pt idx="443">
                  <c:v>2.2927659999999999E-2</c:v>
                </c:pt>
                <c:pt idx="444">
                  <c:v>2.1919330000000001E-2</c:v>
                </c:pt>
                <c:pt idx="445">
                  <c:v>2.338579E-2</c:v>
                </c:pt>
                <c:pt idx="446">
                  <c:v>2.3988180000000001E-2</c:v>
                </c:pt>
                <c:pt idx="447">
                  <c:v>2.4162159999999998E-2</c:v>
                </c:pt>
                <c:pt idx="448">
                  <c:v>2.360984E-2</c:v>
                </c:pt>
                <c:pt idx="449">
                  <c:v>2.3062030000000001E-2</c:v>
                </c:pt>
                <c:pt idx="450">
                  <c:v>2.3111119999999999E-2</c:v>
                </c:pt>
                <c:pt idx="451">
                  <c:v>2.1999620000000001E-2</c:v>
                </c:pt>
                <c:pt idx="452">
                  <c:v>2.1304799999999999E-2</c:v>
                </c:pt>
                <c:pt idx="453">
                  <c:v>2.23164E-2</c:v>
                </c:pt>
                <c:pt idx="454">
                  <c:v>2.2875400000000001E-2</c:v>
                </c:pt>
                <c:pt idx="455">
                  <c:v>2.1949509999999998E-2</c:v>
                </c:pt>
                <c:pt idx="456">
                  <c:v>2.173243E-2</c:v>
                </c:pt>
                <c:pt idx="457">
                  <c:v>2.2532650000000001E-2</c:v>
                </c:pt>
                <c:pt idx="458">
                  <c:v>2.3080280000000002E-2</c:v>
                </c:pt>
                <c:pt idx="459">
                  <c:v>2.250334E-2</c:v>
                </c:pt>
                <c:pt idx="460">
                  <c:v>2.1569459999999999E-2</c:v>
                </c:pt>
                <c:pt idx="461">
                  <c:v>2.0916049999999999E-2</c:v>
                </c:pt>
                <c:pt idx="462">
                  <c:v>2.0517489999999999E-2</c:v>
                </c:pt>
                <c:pt idx="463">
                  <c:v>2.1592960000000001E-2</c:v>
                </c:pt>
                <c:pt idx="464">
                  <c:v>2.1489379999999999E-2</c:v>
                </c:pt>
                <c:pt idx="465">
                  <c:v>2.1326410000000001E-2</c:v>
                </c:pt>
                <c:pt idx="466">
                  <c:v>2.0799100000000001E-2</c:v>
                </c:pt>
                <c:pt idx="467">
                  <c:v>2.09067E-2</c:v>
                </c:pt>
                <c:pt idx="468">
                  <c:v>2.0611870000000001E-2</c:v>
                </c:pt>
                <c:pt idx="469">
                  <c:v>2.142175E-2</c:v>
                </c:pt>
                <c:pt idx="470">
                  <c:v>2.2193359999999999E-2</c:v>
                </c:pt>
                <c:pt idx="471">
                  <c:v>2.2471419999999999E-2</c:v>
                </c:pt>
                <c:pt idx="472">
                  <c:v>2.2761549999999998E-2</c:v>
                </c:pt>
                <c:pt idx="473">
                  <c:v>2.1634629999999998E-2</c:v>
                </c:pt>
                <c:pt idx="474">
                  <c:v>2.124995E-2</c:v>
                </c:pt>
                <c:pt idx="475">
                  <c:v>2.1270569999999999E-2</c:v>
                </c:pt>
                <c:pt idx="476">
                  <c:v>2.083815E-2</c:v>
                </c:pt>
                <c:pt idx="477">
                  <c:v>2.1279739999999998E-2</c:v>
                </c:pt>
                <c:pt idx="478">
                  <c:v>2.1800489999999999E-2</c:v>
                </c:pt>
                <c:pt idx="479">
                  <c:v>2.0727059999999999E-2</c:v>
                </c:pt>
                <c:pt idx="480">
                  <c:v>2.0663259999999999E-2</c:v>
                </c:pt>
                <c:pt idx="481">
                  <c:v>2.108204E-2</c:v>
                </c:pt>
                <c:pt idx="482">
                  <c:v>2.2770579999999999E-2</c:v>
                </c:pt>
                <c:pt idx="483">
                  <c:v>2.339948E-2</c:v>
                </c:pt>
                <c:pt idx="484">
                  <c:v>2.359559E-2</c:v>
                </c:pt>
                <c:pt idx="485">
                  <c:v>2.30075E-2</c:v>
                </c:pt>
                <c:pt idx="486">
                  <c:v>2.1205990000000001E-2</c:v>
                </c:pt>
                <c:pt idx="487">
                  <c:v>1.9787590000000001E-2</c:v>
                </c:pt>
                <c:pt idx="488">
                  <c:v>2.1562930000000001E-2</c:v>
                </c:pt>
                <c:pt idx="489">
                  <c:v>2.2975120000000002E-2</c:v>
                </c:pt>
                <c:pt idx="490">
                  <c:v>2.387802E-2</c:v>
                </c:pt>
                <c:pt idx="491">
                  <c:v>2.649783E-2</c:v>
                </c:pt>
                <c:pt idx="492">
                  <c:v>2.620565E-2</c:v>
                </c:pt>
                <c:pt idx="493">
                  <c:v>2.6087530000000001E-2</c:v>
                </c:pt>
                <c:pt idx="494">
                  <c:v>2.5571279999999998E-2</c:v>
                </c:pt>
                <c:pt idx="495">
                  <c:v>2.4546140000000001E-2</c:v>
                </c:pt>
                <c:pt idx="496">
                  <c:v>2.5064800000000002E-2</c:v>
                </c:pt>
                <c:pt idx="497">
                  <c:v>2.3630459999999999E-2</c:v>
                </c:pt>
                <c:pt idx="498">
                  <c:v>2.181748E-2</c:v>
                </c:pt>
                <c:pt idx="499">
                  <c:v>2.240462E-2</c:v>
                </c:pt>
                <c:pt idx="500">
                  <c:v>2.2476579999999999E-2</c:v>
                </c:pt>
                <c:pt idx="501">
                  <c:v>2.286767E-2</c:v>
                </c:pt>
                <c:pt idx="502">
                  <c:v>2.3223529999999999E-2</c:v>
                </c:pt>
                <c:pt idx="503">
                  <c:v>2.2633730000000001E-2</c:v>
                </c:pt>
                <c:pt idx="504">
                  <c:v>2.2588179999999999E-2</c:v>
                </c:pt>
                <c:pt idx="505">
                  <c:v>2.3381039999999999E-2</c:v>
                </c:pt>
                <c:pt idx="506">
                  <c:v>2.3794599999999999E-2</c:v>
                </c:pt>
                <c:pt idx="507">
                  <c:v>2.4078039999999998E-2</c:v>
                </c:pt>
                <c:pt idx="508">
                  <c:v>2.461905E-2</c:v>
                </c:pt>
                <c:pt idx="509">
                  <c:v>2.289913E-2</c:v>
                </c:pt>
                <c:pt idx="510">
                  <c:v>2.2461399999999999E-2</c:v>
                </c:pt>
                <c:pt idx="511">
                  <c:v>2.267042E-2</c:v>
                </c:pt>
                <c:pt idx="512">
                  <c:v>2.2007229999999999E-2</c:v>
                </c:pt>
                <c:pt idx="513">
                  <c:v>2.1526569999999998E-2</c:v>
                </c:pt>
                <c:pt idx="514">
                  <c:v>2.10569E-2</c:v>
                </c:pt>
                <c:pt idx="515">
                  <c:v>2.071052E-2</c:v>
                </c:pt>
                <c:pt idx="516">
                  <c:v>2.029363E-2</c:v>
                </c:pt>
                <c:pt idx="517">
                  <c:v>2.0190329999999999E-2</c:v>
                </c:pt>
                <c:pt idx="518">
                  <c:v>2.135745E-2</c:v>
                </c:pt>
                <c:pt idx="519">
                  <c:v>2.4045819999999999E-2</c:v>
                </c:pt>
                <c:pt idx="520">
                  <c:v>2.378634E-2</c:v>
                </c:pt>
                <c:pt idx="521">
                  <c:v>2.5202390000000002E-2</c:v>
                </c:pt>
                <c:pt idx="522">
                  <c:v>2.342996E-2</c:v>
                </c:pt>
                <c:pt idx="523">
                  <c:v>2.1942710000000001E-2</c:v>
                </c:pt>
                <c:pt idx="524">
                  <c:v>2.3002140000000001E-2</c:v>
                </c:pt>
                <c:pt idx="525">
                  <c:v>2.340248E-2</c:v>
                </c:pt>
                <c:pt idx="526">
                  <c:v>2.3487890000000001E-2</c:v>
                </c:pt>
                <c:pt idx="527">
                  <c:v>2.367793E-2</c:v>
                </c:pt>
                <c:pt idx="528">
                  <c:v>2.4111500000000001E-2</c:v>
                </c:pt>
                <c:pt idx="529">
                  <c:v>2.48121E-2</c:v>
                </c:pt>
                <c:pt idx="530">
                  <c:v>2.4281750000000001E-2</c:v>
                </c:pt>
                <c:pt idx="531">
                  <c:v>2.3442540000000001E-2</c:v>
                </c:pt>
                <c:pt idx="532">
                  <c:v>2.3747899999999999E-2</c:v>
                </c:pt>
                <c:pt idx="533">
                  <c:v>2.378137E-2</c:v>
                </c:pt>
                <c:pt idx="534">
                  <c:v>2.4335019999999999E-2</c:v>
                </c:pt>
                <c:pt idx="535">
                  <c:v>2.3728619999999999E-2</c:v>
                </c:pt>
                <c:pt idx="536">
                  <c:v>2.2598480000000001E-2</c:v>
                </c:pt>
                <c:pt idx="537">
                  <c:v>2.2297259999999999E-2</c:v>
                </c:pt>
                <c:pt idx="538">
                  <c:v>2.392741E-2</c:v>
                </c:pt>
                <c:pt idx="539">
                  <c:v>2.344156E-2</c:v>
                </c:pt>
                <c:pt idx="540">
                  <c:v>2.3769499999999999E-2</c:v>
                </c:pt>
                <c:pt idx="541">
                  <c:v>2.363674E-2</c:v>
                </c:pt>
                <c:pt idx="542">
                  <c:v>2.1633300000000001E-2</c:v>
                </c:pt>
                <c:pt idx="543">
                  <c:v>2.051385E-2</c:v>
                </c:pt>
                <c:pt idx="544">
                  <c:v>2.158618E-2</c:v>
                </c:pt>
                <c:pt idx="545">
                  <c:v>2.1876739999999999E-2</c:v>
                </c:pt>
                <c:pt idx="546">
                  <c:v>2.160368E-2</c:v>
                </c:pt>
                <c:pt idx="547">
                  <c:v>2.0996580000000001E-2</c:v>
                </c:pt>
                <c:pt idx="548">
                  <c:v>2.1179079999999999E-2</c:v>
                </c:pt>
                <c:pt idx="549">
                  <c:v>2.2180470000000001E-2</c:v>
                </c:pt>
                <c:pt idx="550">
                  <c:v>2.3169990000000001E-2</c:v>
                </c:pt>
                <c:pt idx="551">
                  <c:v>2.454841E-2</c:v>
                </c:pt>
                <c:pt idx="552">
                  <c:v>2.4574189999999999E-2</c:v>
                </c:pt>
                <c:pt idx="553">
                  <c:v>2.4416150000000001E-2</c:v>
                </c:pt>
                <c:pt idx="554">
                  <c:v>2.3928769999999999E-2</c:v>
                </c:pt>
                <c:pt idx="555">
                  <c:v>2.358379E-2</c:v>
                </c:pt>
                <c:pt idx="556">
                  <c:v>2.2250079999999998E-2</c:v>
                </c:pt>
                <c:pt idx="557">
                  <c:v>2.1651409999999999E-2</c:v>
                </c:pt>
                <c:pt idx="558">
                  <c:v>2.1330129999999999E-2</c:v>
                </c:pt>
                <c:pt idx="559">
                  <c:v>2.0689269999999999E-2</c:v>
                </c:pt>
                <c:pt idx="560">
                  <c:v>2.2313940000000001E-2</c:v>
                </c:pt>
                <c:pt idx="561">
                  <c:v>2.1571380000000001E-2</c:v>
                </c:pt>
                <c:pt idx="562">
                  <c:v>2.1706639999999999E-2</c:v>
                </c:pt>
                <c:pt idx="563">
                  <c:v>2.0653930000000001E-2</c:v>
                </c:pt>
                <c:pt idx="564">
                  <c:v>2.058225E-2</c:v>
                </c:pt>
                <c:pt idx="565">
                  <c:v>2.1066350000000001E-2</c:v>
                </c:pt>
                <c:pt idx="566">
                  <c:v>2.152774E-2</c:v>
                </c:pt>
                <c:pt idx="567">
                  <c:v>2.1946070000000002E-2</c:v>
                </c:pt>
                <c:pt idx="568">
                  <c:v>2.248822E-2</c:v>
                </c:pt>
                <c:pt idx="569">
                  <c:v>2.314457E-2</c:v>
                </c:pt>
                <c:pt idx="570">
                  <c:v>2.2786500000000001E-2</c:v>
                </c:pt>
                <c:pt idx="571">
                  <c:v>2.2076490000000001E-2</c:v>
                </c:pt>
                <c:pt idx="572">
                  <c:v>2.168026E-2</c:v>
                </c:pt>
                <c:pt idx="573">
                  <c:v>2.1768450000000002E-2</c:v>
                </c:pt>
                <c:pt idx="574">
                  <c:v>2.1580229999999999E-2</c:v>
                </c:pt>
                <c:pt idx="575">
                  <c:v>2.1964239999999999E-2</c:v>
                </c:pt>
                <c:pt idx="576">
                  <c:v>2.149498E-2</c:v>
                </c:pt>
                <c:pt idx="577">
                  <c:v>2.1781020000000002E-2</c:v>
                </c:pt>
                <c:pt idx="578">
                  <c:v>2.1735520000000001E-2</c:v>
                </c:pt>
                <c:pt idx="579">
                  <c:v>1.984534E-2</c:v>
                </c:pt>
                <c:pt idx="580">
                  <c:v>1.9752390000000002E-2</c:v>
                </c:pt>
                <c:pt idx="581">
                  <c:v>2.0282479999999999E-2</c:v>
                </c:pt>
                <c:pt idx="582">
                  <c:v>1.96823E-2</c:v>
                </c:pt>
                <c:pt idx="583">
                  <c:v>2.0042899999999999E-2</c:v>
                </c:pt>
                <c:pt idx="584">
                  <c:v>2.128509E-2</c:v>
                </c:pt>
                <c:pt idx="585">
                  <c:v>2.1379080000000002E-2</c:v>
                </c:pt>
                <c:pt idx="586">
                  <c:v>2.1540119999999999E-2</c:v>
                </c:pt>
                <c:pt idx="587">
                  <c:v>2.2852000000000001E-2</c:v>
                </c:pt>
                <c:pt idx="588">
                  <c:v>2.3673039999999999E-2</c:v>
                </c:pt>
                <c:pt idx="589">
                  <c:v>2.481361E-2</c:v>
                </c:pt>
                <c:pt idx="590">
                  <c:v>2.5108410000000001E-2</c:v>
                </c:pt>
                <c:pt idx="591">
                  <c:v>2.5058759999999999E-2</c:v>
                </c:pt>
                <c:pt idx="592">
                  <c:v>2.3297869999999998E-2</c:v>
                </c:pt>
                <c:pt idx="593">
                  <c:v>2.16089E-2</c:v>
                </c:pt>
                <c:pt idx="594">
                  <c:v>2.0148949999999999E-2</c:v>
                </c:pt>
                <c:pt idx="595">
                  <c:v>2.1238E-2</c:v>
                </c:pt>
                <c:pt idx="596">
                  <c:v>2.1868970000000001E-2</c:v>
                </c:pt>
                <c:pt idx="597">
                  <c:v>2.2911339999999999E-2</c:v>
                </c:pt>
                <c:pt idx="598">
                  <c:v>2.420425E-2</c:v>
                </c:pt>
                <c:pt idx="599">
                  <c:v>2.3527099999999999E-2</c:v>
                </c:pt>
                <c:pt idx="600">
                  <c:v>2.3497299999999999E-2</c:v>
                </c:pt>
                <c:pt idx="601">
                  <c:v>2.396386E-2</c:v>
                </c:pt>
                <c:pt idx="602">
                  <c:v>2.3190410000000002E-2</c:v>
                </c:pt>
                <c:pt idx="603">
                  <c:v>2.2169950000000001E-2</c:v>
                </c:pt>
                <c:pt idx="604">
                  <c:v>2.2951369999999999E-2</c:v>
                </c:pt>
                <c:pt idx="605">
                  <c:v>2.4581869999999999E-2</c:v>
                </c:pt>
                <c:pt idx="606">
                  <c:v>2.4081209999999999E-2</c:v>
                </c:pt>
                <c:pt idx="607">
                  <c:v>2.248913E-2</c:v>
                </c:pt>
                <c:pt idx="608">
                  <c:v>2.1270089999999998E-2</c:v>
                </c:pt>
                <c:pt idx="609">
                  <c:v>2.3467479999999999E-2</c:v>
                </c:pt>
                <c:pt idx="610">
                  <c:v>2.3855990000000001E-2</c:v>
                </c:pt>
                <c:pt idx="611">
                  <c:v>2.3071100000000001E-2</c:v>
                </c:pt>
                <c:pt idx="612">
                  <c:v>2.3827339999999999E-2</c:v>
                </c:pt>
                <c:pt idx="613">
                  <c:v>2.3572050000000001E-2</c:v>
                </c:pt>
                <c:pt idx="614">
                  <c:v>2.4171209999999999E-2</c:v>
                </c:pt>
                <c:pt idx="615">
                  <c:v>2.5085940000000001E-2</c:v>
                </c:pt>
                <c:pt idx="616">
                  <c:v>2.4993109999999999E-2</c:v>
                </c:pt>
                <c:pt idx="617">
                  <c:v>2.5170310000000001E-2</c:v>
                </c:pt>
                <c:pt idx="618">
                  <c:v>2.5969260000000001E-2</c:v>
                </c:pt>
                <c:pt idx="619">
                  <c:v>2.640373E-2</c:v>
                </c:pt>
                <c:pt idx="620">
                  <c:v>2.579352E-2</c:v>
                </c:pt>
                <c:pt idx="621">
                  <c:v>2.433511E-2</c:v>
                </c:pt>
                <c:pt idx="622">
                  <c:v>2.392532E-2</c:v>
                </c:pt>
                <c:pt idx="623">
                  <c:v>2.2802650000000001E-2</c:v>
                </c:pt>
                <c:pt idx="624">
                  <c:v>2.2831580000000001E-2</c:v>
                </c:pt>
                <c:pt idx="625">
                  <c:v>2.2299989999999999E-2</c:v>
                </c:pt>
                <c:pt idx="626">
                  <c:v>2.1939449999999999E-2</c:v>
                </c:pt>
                <c:pt idx="627">
                  <c:v>2.194341E-2</c:v>
                </c:pt>
                <c:pt idx="628">
                  <c:v>2.0667540000000002E-2</c:v>
                </c:pt>
                <c:pt idx="629">
                  <c:v>2.1786440000000001E-2</c:v>
                </c:pt>
                <c:pt idx="630">
                  <c:v>2.2368450000000002E-2</c:v>
                </c:pt>
                <c:pt idx="631">
                  <c:v>2.2192799999999999E-2</c:v>
                </c:pt>
                <c:pt idx="632">
                  <c:v>2.262809E-2</c:v>
                </c:pt>
                <c:pt idx="633">
                  <c:v>2.238528E-2</c:v>
                </c:pt>
                <c:pt idx="634">
                  <c:v>2.218032E-2</c:v>
                </c:pt>
                <c:pt idx="635">
                  <c:v>2.2669539999999998E-2</c:v>
                </c:pt>
                <c:pt idx="636">
                  <c:v>2.3572309999999999E-2</c:v>
                </c:pt>
                <c:pt idx="637">
                  <c:v>2.400188E-2</c:v>
                </c:pt>
                <c:pt idx="638">
                  <c:v>2.3948379999999998E-2</c:v>
                </c:pt>
                <c:pt idx="639">
                  <c:v>2.2395760000000001E-2</c:v>
                </c:pt>
                <c:pt idx="640">
                  <c:v>2.2106839999999999E-2</c:v>
                </c:pt>
                <c:pt idx="641">
                  <c:v>2.1709249999999999E-2</c:v>
                </c:pt>
                <c:pt idx="642">
                  <c:v>2.0825360000000001E-2</c:v>
                </c:pt>
                <c:pt idx="643">
                  <c:v>2.2089669999999999E-2</c:v>
                </c:pt>
                <c:pt idx="644">
                  <c:v>2.3283080000000001E-2</c:v>
                </c:pt>
                <c:pt idx="645">
                  <c:v>2.3234899999999999E-2</c:v>
                </c:pt>
                <c:pt idx="646">
                  <c:v>2.361423E-2</c:v>
                </c:pt>
                <c:pt idx="647">
                  <c:v>2.2434269999999999E-2</c:v>
                </c:pt>
                <c:pt idx="648">
                  <c:v>2.1516759999999999E-2</c:v>
                </c:pt>
                <c:pt idx="649">
                  <c:v>2.0251109999999999E-2</c:v>
                </c:pt>
                <c:pt idx="650">
                  <c:v>2.209624E-2</c:v>
                </c:pt>
                <c:pt idx="651">
                  <c:v>2.3443789999999999E-2</c:v>
                </c:pt>
                <c:pt idx="652">
                  <c:v>2.1775900000000001E-2</c:v>
                </c:pt>
                <c:pt idx="653">
                  <c:v>2.135592E-2</c:v>
                </c:pt>
                <c:pt idx="654">
                  <c:v>2.1762179999999999E-2</c:v>
                </c:pt>
                <c:pt idx="655">
                  <c:v>2.1084169999999999E-2</c:v>
                </c:pt>
                <c:pt idx="656">
                  <c:v>2.167467E-2</c:v>
                </c:pt>
                <c:pt idx="657">
                  <c:v>2.2880569999999999E-2</c:v>
                </c:pt>
                <c:pt idx="658">
                  <c:v>2.3684730000000001E-2</c:v>
                </c:pt>
                <c:pt idx="659">
                  <c:v>2.4092490000000001E-2</c:v>
                </c:pt>
                <c:pt idx="660">
                  <c:v>2.483258E-2</c:v>
                </c:pt>
                <c:pt idx="661">
                  <c:v>2.3732590000000001E-2</c:v>
                </c:pt>
                <c:pt idx="662">
                  <c:v>2.4333960000000002E-2</c:v>
                </c:pt>
                <c:pt idx="663">
                  <c:v>2.6172049999999999E-2</c:v>
                </c:pt>
                <c:pt idx="664">
                  <c:v>2.6294560000000002E-2</c:v>
                </c:pt>
                <c:pt idx="665">
                  <c:v>2.558001E-2</c:v>
                </c:pt>
                <c:pt idx="666">
                  <c:v>2.5037469999999999E-2</c:v>
                </c:pt>
                <c:pt idx="667">
                  <c:v>2.552807E-2</c:v>
                </c:pt>
                <c:pt idx="668">
                  <c:v>2.5661170000000001E-2</c:v>
                </c:pt>
                <c:pt idx="669">
                  <c:v>2.5906459999999999E-2</c:v>
                </c:pt>
                <c:pt idx="670">
                  <c:v>2.5102889999999999E-2</c:v>
                </c:pt>
                <c:pt idx="671">
                  <c:v>2.5738009999999999E-2</c:v>
                </c:pt>
                <c:pt idx="672">
                  <c:v>2.727796E-2</c:v>
                </c:pt>
                <c:pt idx="673">
                  <c:v>2.733023E-2</c:v>
                </c:pt>
                <c:pt idx="674">
                  <c:v>2.598814E-2</c:v>
                </c:pt>
                <c:pt idx="675">
                  <c:v>2.5689099999999999E-2</c:v>
                </c:pt>
                <c:pt idx="676">
                  <c:v>2.585848E-2</c:v>
                </c:pt>
                <c:pt idx="677">
                  <c:v>2.4646169999999998E-2</c:v>
                </c:pt>
                <c:pt idx="678">
                  <c:v>2.4089659999999999E-2</c:v>
                </c:pt>
                <c:pt idx="679">
                  <c:v>2.39095E-2</c:v>
                </c:pt>
                <c:pt idx="680">
                  <c:v>2.326949E-2</c:v>
                </c:pt>
                <c:pt idx="681">
                  <c:v>2.2578480000000001E-2</c:v>
                </c:pt>
                <c:pt idx="682">
                  <c:v>2.2482220000000001E-2</c:v>
                </c:pt>
                <c:pt idx="683">
                  <c:v>2.3555510000000002E-2</c:v>
                </c:pt>
                <c:pt idx="684">
                  <c:v>2.298271E-2</c:v>
                </c:pt>
                <c:pt idx="685">
                  <c:v>2.2016770000000001E-2</c:v>
                </c:pt>
                <c:pt idx="686">
                  <c:v>2.151612E-2</c:v>
                </c:pt>
                <c:pt idx="687">
                  <c:v>2.2057759999999999E-2</c:v>
                </c:pt>
                <c:pt idx="688">
                  <c:v>2.101658E-2</c:v>
                </c:pt>
                <c:pt idx="689">
                  <c:v>2.104166E-2</c:v>
                </c:pt>
                <c:pt idx="690">
                  <c:v>2.1451319999999999E-2</c:v>
                </c:pt>
                <c:pt idx="691">
                  <c:v>2.2298120000000001E-2</c:v>
                </c:pt>
                <c:pt idx="692">
                  <c:v>2.2865730000000001E-2</c:v>
                </c:pt>
                <c:pt idx="693">
                  <c:v>2.1749850000000001E-2</c:v>
                </c:pt>
                <c:pt idx="694">
                  <c:v>2.1096500000000001E-2</c:v>
                </c:pt>
                <c:pt idx="695">
                  <c:v>2.070315E-2</c:v>
                </c:pt>
                <c:pt idx="696">
                  <c:v>2.0436800000000001E-2</c:v>
                </c:pt>
                <c:pt idx="697">
                  <c:v>2.0705689999999999E-2</c:v>
                </c:pt>
                <c:pt idx="698">
                  <c:v>2.13309E-2</c:v>
                </c:pt>
                <c:pt idx="699">
                  <c:v>2.227378E-2</c:v>
                </c:pt>
                <c:pt idx="700">
                  <c:v>2.1685670000000001E-2</c:v>
                </c:pt>
                <c:pt idx="701">
                  <c:v>2.1006090000000002E-2</c:v>
                </c:pt>
                <c:pt idx="702">
                  <c:v>2.0755539999999999E-2</c:v>
                </c:pt>
                <c:pt idx="703">
                  <c:v>2.1599259999999999E-2</c:v>
                </c:pt>
                <c:pt idx="704">
                  <c:v>2.328189E-2</c:v>
                </c:pt>
                <c:pt idx="705">
                  <c:v>2.3366000000000001E-2</c:v>
                </c:pt>
                <c:pt idx="706">
                  <c:v>2.106773E-2</c:v>
                </c:pt>
                <c:pt idx="707">
                  <c:v>2.084683E-2</c:v>
                </c:pt>
                <c:pt idx="708">
                  <c:v>1.9777449999999999E-2</c:v>
                </c:pt>
                <c:pt idx="709">
                  <c:v>2.0354000000000001E-2</c:v>
                </c:pt>
                <c:pt idx="710">
                  <c:v>2.2403200000000002E-2</c:v>
                </c:pt>
                <c:pt idx="711">
                  <c:v>2.3028389999999999E-2</c:v>
                </c:pt>
                <c:pt idx="712">
                  <c:v>2.311587E-2</c:v>
                </c:pt>
                <c:pt idx="713">
                  <c:v>2.1892990000000001E-2</c:v>
                </c:pt>
                <c:pt idx="714">
                  <c:v>2.1397530000000001E-2</c:v>
                </c:pt>
                <c:pt idx="715">
                  <c:v>2.1569230000000002E-2</c:v>
                </c:pt>
                <c:pt idx="716">
                  <c:v>2.135047E-2</c:v>
                </c:pt>
                <c:pt idx="717">
                  <c:v>2.0349019999999999E-2</c:v>
                </c:pt>
                <c:pt idx="718">
                  <c:v>2.1113719999999999E-2</c:v>
                </c:pt>
                <c:pt idx="719">
                  <c:v>2.246099E-2</c:v>
                </c:pt>
                <c:pt idx="720">
                  <c:v>2.275421E-2</c:v>
                </c:pt>
                <c:pt idx="721">
                  <c:v>2.4025319999999999E-2</c:v>
                </c:pt>
                <c:pt idx="722">
                  <c:v>2.561828E-2</c:v>
                </c:pt>
                <c:pt idx="723">
                  <c:v>2.4512409999999998E-2</c:v>
                </c:pt>
                <c:pt idx="724">
                  <c:v>2.4321160000000001E-2</c:v>
                </c:pt>
                <c:pt idx="725">
                  <c:v>2.4423719999999999E-2</c:v>
                </c:pt>
                <c:pt idx="726">
                  <c:v>2.29526E-2</c:v>
                </c:pt>
                <c:pt idx="727">
                  <c:v>2.2508509999999999E-2</c:v>
                </c:pt>
                <c:pt idx="728">
                  <c:v>2.243852E-2</c:v>
                </c:pt>
                <c:pt idx="729">
                  <c:v>2.1573760000000001E-2</c:v>
                </c:pt>
                <c:pt idx="730">
                  <c:v>2.175552E-2</c:v>
                </c:pt>
                <c:pt idx="731">
                  <c:v>2.3164540000000001E-2</c:v>
                </c:pt>
                <c:pt idx="732">
                  <c:v>2.1682690000000001E-2</c:v>
                </c:pt>
                <c:pt idx="733">
                  <c:v>2.2139180000000001E-2</c:v>
                </c:pt>
                <c:pt idx="734">
                  <c:v>2.2760570000000001E-2</c:v>
                </c:pt>
                <c:pt idx="735">
                  <c:v>2.0217800000000001E-2</c:v>
                </c:pt>
                <c:pt idx="736">
                  <c:v>1.9839019999999999E-2</c:v>
                </c:pt>
                <c:pt idx="737">
                  <c:v>1.9383910000000001E-2</c:v>
                </c:pt>
                <c:pt idx="738">
                  <c:v>2.0046339999999999E-2</c:v>
                </c:pt>
                <c:pt idx="739">
                  <c:v>2.232027E-2</c:v>
                </c:pt>
                <c:pt idx="740">
                  <c:v>2.3048430000000002E-2</c:v>
                </c:pt>
                <c:pt idx="741">
                  <c:v>2.4389640000000001E-2</c:v>
                </c:pt>
                <c:pt idx="742">
                  <c:v>2.59064E-2</c:v>
                </c:pt>
                <c:pt idx="743">
                  <c:v>2.683282E-2</c:v>
                </c:pt>
                <c:pt idx="744">
                  <c:v>2.4935470000000001E-2</c:v>
                </c:pt>
                <c:pt idx="745">
                  <c:v>2.5474549999999999E-2</c:v>
                </c:pt>
                <c:pt idx="746">
                  <c:v>2.4209870000000001E-2</c:v>
                </c:pt>
                <c:pt idx="747">
                  <c:v>2.3014690000000001E-2</c:v>
                </c:pt>
                <c:pt idx="748">
                  <c:v>2.3717080000000001E-2</c:v>
                </c:pt>
                <c:pt idx="749">
                  <c:v>2.4312489999999999E-2</c:v>
                </c:pt>
                <c:pt idx="750">
                  <c:v>2.3524710000000001E-2</c:v>
                </c:pt>
                <c:pt idx="751">
                  <c:v>2.634235E-2</c:v>
                </c:pt>
                <c:pt idx="752">
                  <c:v>2.824343E-2</c:v>
                </c:pt>
                <c:pt idx="753">
                  <c:v>3.080813E-2</c:v>
                </c:pt>
                <c:pt idx="754">
                  <c:v>2.763498E-2</c:v>
                </c:pt>
                <c:pt idx="755">
                  <c:v>2.532293E-2</c:v>
                </c:pt>
                <c:pt idx="756">
                  <c:v>2.4768660000000001E-2</c:v>
                </c:pt>
                <c:pt idx="757">
                  <c:v>2.295432E-2</c:v>
                </c:pt>
                <c:pt idx="758">
                  <c:v>2.1880920000000002E-2</c:v>
                </c:pt>
                <c:pt idx="759">
                  <c:v>2.486725E-2</c:v>
                </c:pt>
                <c:pt idx="760">
                  <c:v>2.696759E-2</c:v>
                </c:pt>
                <c:pt idx="761">
                  <c:v>2.819673E-2</c:v>
                </c:pt>
                <c:pt idx="762">
                  <c:v>2.6718249999999999E-2</c:v>
                </c:pt>
                <c:pt idx="763">
                  <c:v>2.5432050000000001E-2</c:v>
                </c:pt>
                <c:pt idx="764">
                  <c:v>2.494598E-2</c:v>
                </c:pt>
                <c:pt idx="765">
                  <c:v>2.5312669999999999E-2</c:v>
                </c:pt>
                <c:pt idx="766">
                  <c:v>2.5557070000000001E-2</c:v>
                </c:pt>
                <c:pt idx="767">
                  <c:v>2.5004999999999999E-2</c:v>
                </c:pt>
                <c:pt idx="768">
                  <c:v>2.3685029999999999E-2</c:v>
                </c:pt>
                <c:pt idx="769">
                  <c:v>2.5669419999999998E-2</c:v>
                </c:pt>
                <c:pt idx="770">
                  <c:v>2.5765840000000002E-2</c:v>
                </c:pt>
                <c:pt idx="771">
                  <c:v>2.4328760000000001E-2</c:v>
                </c:pt>
                <c:pt idx="772">
                  <c:v>2.392333E-2</c:v>
                </c:pt>
                <c:pt idx="773">
                  <c:v>2.357855E-2</c:v>
                </c:pt>
                <c:pt idx="774">
                  <c:v>2.1937700000000001E-2</c:v>
                </c:pt>
                <c:pt idx="775">
                  <c:v>2.1325810000000001E-2</c:v>
                </c:pt>
                <c:pt idx="776">
                  <c:v>2.0631670000000001E-2</c:v>
                </c:pt>
                <c:pt idx="777">
                  <c:v>2.043992E-2</c:v>
                </c:pt>
                <c:pt idx="778">
                  <c:v>2.057227E-2</c:v>
                </c:pt>
                <c:pt idx="779">
                  <c:v>2.1045210000000002E-2</c:v>
                </c:pt>
                <c:pt idx="780">
                  <c:v>2.185952E-2</c:v>
                </c:pt>
                <c:pt idx="781">
                  <c:v>2.4200079999999999E-2</c:v>
                </c:pt>
                <c:pt idx="782">
                  <c:v>2.5032769999999999E-2</c:v>
                </c:pt>
                <c:pt idx="783">
                  <c:v>2.3958500000000001E-2</c:v>
                </c:pt>
                <c:pt idx="784">
                  <c:v>2.3888550000000001E-2</c:v>
                </c:pt>
                <c:pt idx="785">
                  <c:v>2.4165039999999999E-2</c:v>
                </c:pt>
                <c:pt idx="786">
                  <c:v>2.505814E-2</c:v>
                </c:pt>
                <c:pt idx="787">
                  <c:v>2.4791190000000001E-2</c:v>
                </c:pt>
                <c:pt idx="788">
                  <c:v>2.6126380000000001E-2</c:v>
                </c:pt>
                <c:pt idx="789">
                  <c:v>2.7248169999999999E-2</c:v>
                </c:pt>
                <c:pt idx="790">
                  <c:v>2.621718E-2</c:v>
                </c:pt>
                <c:pt idx="791">
                  <c:v>2.439237E-2</c:v>
                </c:pt>
                <c:pt idx="792">
                  <c:v>2.4733189999999999E-2</c:v>
                </c:pt>
                <c:pt idx="793">
                  <c:v>2.4935309999999999E-2</c:v>
                </c:pt>
                <c:pt idx="794">
                  <c:v>2.4017259999999999E-2</c:v>
                </c:pt>
                <c:pt idx="795">
                  <c:v>2.4155780000000002E-2</c:v>
                </c:pt>
                <c:pt idx="796">
                  <c:v>2.505746E-2</c:v>
                </c:pt>
                <c:pt idx="797">
                  <c:v>2.306807E-2</c:v>
                </c:pt>
                <c:pt idx="798">
                  <c:v>2.1211009999999999E-2</c:v>
                </c:pt>
                <c:pt idx="799">
                  <c:v>2.1280540000000001E-2</c:v>
                </c:pt>
                <c:pt idx="800">
                  <c:v>2.077031E-2</c:v>
                </c:pt>
                <c:pt idx="801">
                  <c:v>2.0704429999999999E-2</c:v>
                </c:pt>
                <c:pt idx="802">
                  <c:v>2.036994E-2</c:v>
                </c:pt>
                <c:pt idx="803">
                  <c:v>2.087688E-2</c:v>
                </c:pt>
                <c:pt idx="804">
                  <c:v>2.226034E-2</c:v>
                </c:pt>
                <c:pt idx="805">
                  <c:v>2.356581E-2</c:v>
                </c:pt>
                <c:pt idx="806">
                  <c:v>2.3667589999999999E-2</c:v>
                </c:pt>
                <c:pt idx="807">
                  <c:v>2.5920970000000002E-2</c:v>
                </c:pt>
                <c:pt idx="808">
                  <c:v>2.6203400000000002E-2</c:v>
                </c:pt>
                <c:pt idx="809">
                  <c:v>2.6845580000000001E-2</c:v>
                </c:pt>
                <c:pt idx="810">
                  <c:v>2.5157289999999999E-2</c:v>
                </c:pt>
                <c:pt idx="811">
                  <c:v>2.2434699999999998E-2</c:v>
                </c:pt>
                <c:pt idx="812">
                  <c:v>2.080309E-2</c:v>
                </c:pt>
                <c:pt idx="813">
                  <c:v>2.0979290000000001E-2</c:v>
                </c:pt>
                <c:pt idx="814">
                  <c:v>2.1340129999999999E-2</c:v>
                </c:pt>
                <c:pt idx="815">
                  <c:v>2.2645129999999999E-2</c:v>
                </c:pt>
                <c:pt idx="816">
                  <c:v>2.160954E-2</c:v>
                </c:pt>
                <c:pt idx="817">
                  <c:v>2.1441789999999999E-2</c:v>
                </c:pt>
                <c:pt idx="818">
                  <c:v>2.287732E-2</c:v>
                </c:pt>
                <c:pt idx="819">
                  <c:v>2.2572499999999999E-2</c:v>
                </c:pt>
                <c:pt idx="820">
                  <c:v>2.2459570000000002E-2</c:v>
                </c:pt>
                <c:pt idx="821">
                  <c:v>2.1969039999999999E-2</c:v>
                </c:pt>
                <c:pt idx="822">
                  <c:v>2.3551409999999998E-2</c:v>
                </c:pt>
                <c:pt idx="823">
                  <c:v>2.370123E-2</c:v>
                </c:pt>
                <c:pt idx="824">
                  <c:v>2.49553E-2</c:v>
                </c:pt>
                <c:pt idx="825">
                  <c:v>2.4008499999999999E-2</c:v>
                </c:pt>
                <c:pt idx="826">
                  <c:v>2.370713E-2</c:v>
                </c:pt>
                <c:pt idx="827">
                  <c:v>2.2118220000000001E-2</c:v>
                </c:pt>
                <c:pt idx="828">
                  <c:v>2.1012240000000001E-2</c:v>
                </c:pt>
                <c:pt idx="829">
                  <c:v>2.1257649999999999E-2</c:v>
                </c:pt>
                <c:pt idx="830">
                  <c:v>2.1195149999999999E-2</c:v>
                </c:pt>
                <c:pt idx="831">
                  <c:v>2.2170749999999999E-2</c:v>
                </c:pt>
                <c:pt idx="832">
                  <c:v>2.3610949999999999E-2</c:v>
                </c:pt>
                <c:pt idx="833">
                  <c:v>2.4381839999999998E-2</c:v>
                </c:pt>
                <c:pt idx="834">
                  <c:v>2.508258E-2</c:v>
                </c:pt>
                <c:pt idx="835">
                  <c:v>2.453551E-2</c:v>
                </c:pt>
                <c:pt idx="836">
                  <c:v>2.630476E-2</c:v>
                </c:pt>
                <c:pt idx="837">
                  <c:v>2.5891319999999999E-2</c:v>
                </c:pt>
                <c:pt idx="838">
                  <c:v>2.5777660000000001E-2</c:v>
                </c:pt>
                <c:pt idx="839">
                  <c:v>2.7417819999999999E-2</c:v>
                </c:pt>
                <c:pt idx="840">
                  <c:v>2.696871E-2</c:v>
                </c:pt>
                <c:pt idx="841">
                  <c:v>2.536093E-2</c:v>
                </c:pt>
                <c:pt idx="842">
                  <c:v>2.518666E-2</c:v>
                </c:pt>
                <c:pt idx="843">
                  <c:v>2.6536259999999999E-2</c:v>
                </c:pt>
                <c:pt idx="844">
                  <c:v>2.665441E-2</c:v>
                </c:pt>
                <c:pt idx="845">
                  <c:v>2.7148430000000001E-2</c:v>
                </c:pt>
                <c:pt idx="846">
                  <c:v>2.5928469999999999E-2</c:v>
                </c:pt>
                <c:pt idx="847">
                  <c:v>2.5271249999999999E-2</c:v>
                </c:pt>
                <c:pt idx="848">
                  <c:v>2.6613210000000002E-2</c:v>
                </c:pt>
                <c:pt idx="849">
                  <c:v>2.6706779999999999E-2</c:v>
                </c:pt>
                <c:pt idx="850">
                  <c:v>2.6341170000000001E-2</c:v>
                </c:pt>
                <c:pt idx="851">
                  <c:v>2.554847E-2</c:v>
                </c:pt>
                <c:pt idx="852">
                  <c:v>2.4960320000000001E-2</c:v>
                </c:pt>
                <c:pt idx="853">
                  <c:v>2.5016940000000001E-2</c:v>
                </c:pt>
                <c:pt idx="854">
                  <c:v>2.5724339999999998E-2</c:v>
                </c:pt>
                <c:pt idx="855">
                  <c:v>2.418182E-2</c:v>
                </c:pt>
                <c:pt idx="856">
                  <c:v>2.1847410000000001E-2</c:v>
                </c:pt>
                <c:pt idx="857">
                  <c:v>2.1270799999999999E-2</c:v>
                </c:pt>
                <c:pt idx="858">
                  <c:v>2.110047E-2</c:v>
                </c:pt>
                <c:pt idx="859">
                  <c:v>2.103406E-2</c:v>
                </c:pt>
                <c:pt idx="860">
                  <c:v>2.0629120000000001E-2</c:v>
                </c:pt>
                <c:pt idx="861">
                  <c:v>2.1112300000000001E-2</c:v>
                </c:pt>
                <c:pt idx="862">
                  <c:v>2.0260360000000002E-2</c:v>
                </c:pt>
                <c:pt idx="863">
                  <c:v>1.9339229999999999E-2</c:v>
                </c:pt>
                <c:pt idx="864">
                  <c:v>1.971444E-2</c:v>
                </c:pt>
                <c:pt idx="865">
                  <c:v>2.0031380000000001E-2</c:v>
                </c:pt>
                <c:pt idx="866">
                  <c:v>2.0947360000000002E-2</c:v>
                </c:pt>
                <c:pt idx="867">
                  <c:v>2.220743E-2</c:v>
                </c:pt>
                <c:pt idx="868">
                  <c:v>2.1448149999999999E-2</c:v>
                </c:pt>
                <c:pt idx="869">
                  <c:v>2.229068E-2</c:v>
                </c:pt>
                <c:pt idx="870">
                  <c:v>2.1995689999999998E-2</c:v>
                </c:pt>
                <c:pt idx="871">
                  <c:v>2.0339240000000001E-2</c:v>
                </c:pt>
                <c:pt idx="872">
                  <c:v>2.0817760000000001E-2</c:v>
                </c:pt>
                <c:pt idx="873">
                  <c:v>2.145379E-2</c:v>
                </c:pt>
                <c:pt idx="874">
                  <c:v>1.9812920000000001E-2</c:v>
                </c:pt>
                <c:pt idx="875">
                  <c:v>1.976555E-2</c:v>
                </c:pt>
                <c:pt idx="876">
                  <c:v>1.8947619999999998E-2</c:v>
                </c:pt>
                <c:pt idx="877">
                  <c:v>2.0470459999999999E-2</c:v>
                </c:pt>
                <c:pt idx="878">
                  <c:v>2.2266609999999999E-2</c:v>
                </c:pt>
                <c:pt idx="879">
                  <c:v>2.4330379999999999E-2</c:v>
                </c:pt>
                <c:pt idx="880">
                  <c:v>2.359315E-2</c:v>
                </c:pt>
                <c:pt idx="881">
                  <c:v>2.1727340000000001E-2</c:v>
                </c:pt>
                <c:pt idx="882">
                  <c:v>2.1706090000000001E-2</c:v>
                </c:pt>
                <c:pt idx="883">
                  <c:v>2.420866E-2</c:v>
                </c:pt>
                <c:pt idx="884">
                  <c:v>2.4635339999999999E-2</c:v>
                </c:pt>
                <c:pt idx="885">
                  <c:v>2.5435909999999999E-2</c:v>
                </c:pt>
                <c:pt idx="886">
                  <c:v>2.3901970000000002E-2</c:v>
                </c:pt>
                <c:pt idx="887">
                  <c:v>2.19594E-2</c:v>
                </c:pt>
                <c:pt idx="888">
                  <c:v>2.229838E-2</c:v>
                </c:pt>
                <c:pt idx="889">
                  <c:v>2.273236E-2</c:v>
                </c:pt>
                <c:pt idx="890">
                  <c:v>2.1768599999999999E-2</c:v>
                </c:pt>
                <c:pt idx="891">
                  <c:v>2.2040609999999999E-2</c:v>
                </c:pt>
                <c:pt idx="892">
                  <c:v>2.400917E-2</c:v>
                </c:pt>
                <c:pt idx="893">
                  <c:v>2.5859819999999999E-2</c:v>
                </c:pt>
                <c:pt idx="894">
                  <c:v>2.2893299999999998E-2</c:v>
                </c:pt>
                <c:pt idx="895">
                  <c:v>2.203923E-2</c:v>
                </c:pt>
                <c:pt idx="896">
                  <c:v>2.369491E-2</c:v>
                </c:pt>
                <c:pt idx="897">
                  <c:v>2.1644989999999999E-2</c:v>
                </c:pt>
                <c:pt idx="898">
                  <c:v>1.965662E-2</c:v>
                </c:pt>
                <c:pt idx="899">
                  <c:v>1.9482780000000002E-2</c:v>
                </c:pt>
                <c:pt idx="900">
                  <c:v>2.0414640000000001E-2</c:v>
                </c:pt>
                <c:pt idx="901">
                  <c:v>2.177836E-2</c:v>
                </c:pt>
                <c:pt idx="902">
                  <c:v>2.434625E-2</c:v>
                </c:pt>
                <c:pt idx="903">
                  <c:v>2.384236E-2</c:v>
                </c:pt>
                <c:pt idx="904">
                  <c:v>2.3334000000000001E-2</c:v>
                </c:pt>
                <c:pt idx="905">
                  <c:v>2.3407810000000001E-2</c:v>
                </c:pt>
                <c:pt idx="906">
                  <c:v>2.417737E-2</c:v>
                </c:pt>
                <c:pt idx="907">
                  <c:v>2.461582E-2</c:v>
                </c:pt>
                <c:pt idx="908">
                  <c:v>2.5793449999999999E-2</c:v>
                </c:pt>
                <c:pt idx="909">
                  <c:v>2.6238999999999998E-2</c:v>
                </c:pt>
                <c:pt idx="910">
                  <c:v>2.4965299999999999E-2</c:v>
                </c:pt>
                <c:pt idx="911">
                  <c:v>2.5307619999999999E-2</c:v>
                </c:pt>
                <c:pt idx="912">
                  <c:v>2.5762520000000001E-2</c:v>
                </c:pt>
                <c:pt idx="913">
                  <c:v>2.3006530000000001E-2</c:v>
                </c:pt>
                <c:pt idx="914">
                  <c:v>2.5204560000000001E-2</c:v>
                </c:pt>
                <c:pt idx="915">
                  <c:v>2.5460710000000001E-2</c:v>
                </c:pt>
                <c:pt idx="916">
                  <c:v>2.3791590000000001E-2</c:v>
                </c:pt>
                <c:pt idx="917">
                  <c:v>2.182094E-2</c:v>
                </c:pt>
                <c:pt idx="918">
                  <c:v>2.2496140000000001E-2</c:v>
                </c:pt>
                <c:pt idx="919">
                  <c:v>2.2900799999999999E-2</c:v>
                </c:pt>
                <c:pt idx="920">
                  <c:v>2.221134E-2</c:v>
                </c:pt>
                <c:pt idx="921">
                  <c:v>2.370382E-2</c:v>
                </c:pt>
                <c:pt idx="922">
                  <c:v>2.5161739999999998E-2</c:v>
                </c:pt>
                <c:pt idx="923">
                  <c:v>2.4381969999999999E-2</c:v>
                </c:pt>
                <c:pt idx="924">
                  <c:v>2.236643E-2</c:v>
                </c:pt>
                <c:pt idx="925">
                  <c:v>2.2695719999999999E-2</c:v>
                </c:pt>
                <c:pt idx="926">
                  <c:v>2.2469820000000001E-2</c:v>
                </c:pt>
                <c:pt idx="927">
                  <c:v>2.1426810000000001E-2</c:v>
                </c:pt>
                <c:pt idx="928">
                  <c:v>2.1154969999999999E-2</c:v>
                </c:pt>
                <c:pt idx="929">
                  <c:v>2.23923E-2</c:v>
                </c:pt>
                <c:pt idx="930">
                  <c:v>2.4070029999999999E-2</c:v>
                </c:pt>
                <c:pt idx="931">
                  <c:v>2.6497010000000001E-2</c:v>
                </c:pt>
                <c:pt idx="932">
                  <c:v>2.6032349999999999E-2</c:v>
                </c:pt>
                <c:pt idx="933">
                  <c:v>2.527269E-2</c:v>
                </c:pt>
                <c:pt idx="934">
                  <c:v>2.636606E-2</c:v>
                </c:pt>
                <c:pt idx="935">
                  <c:v>2.2843349999999998E-2</c:v>
                </c:pt>
                <c:pt idx="936">
                  <c:v>2.0840810000000001E-2</c:v>
                </c:pt>
                <c:pt idx="937">
                  <c:v>2.2242060000000001E-2</c:v>
                </c:pt>
                <c:pt idx="938">
                  <c:v>2.2715559999999999E-2</c:v>
                </c:pt>
                <c:pt idx="939">
                  <c:v>2.1658920000000002E-2</c:v>
                </c:pt>
                <c:pt idx="940">
                  <c:v>2.1340540000000002E-2</c:v>
                </c:pt>
                <c:pt idx="941">
                  <c:v>2.1201689999999999E-2</c:v>
                </c:pt>
                <c:pt idx="942">
                  <c:v>2.1956679999999999E-2</c:v>
                </c:pt>
                <c:pt idx="943">
                  <c:v>2.2573159999999998E-2</c:v>
                </c:pt>
                <c:pt idx="944">
                  <c:v>2.1404880000000001E-2</c:v>
                </c:pt>
                <c:pt idx="945">
                  <c:v>2.3178870000000001E-2</c:v>
                </c:pt>
                <c:pt idx="946">
                  <c:v>2.3239039999999999E-2</c:v>
                </c:pt>
                <c:pt idx="947">
                  <c:v>2.370177E-2</c:v>
                </c:pt>
                <c:pt idx="948">
                  <c:v>2.3729900000000002E-2</c:v>
                </c:pt>
                <c:pt idx="949">
                  <c:v>2.430914E-2</c:v>
                </c:pt>
                <c:pt idx="950">
                  <c:v>2.2830670000000001E-2</c:v>
                </c:pt>
                <c:pt idx="951">
                  <c:v>2.3668640000000001E-2</c:v>
                </c:pt>
                <c:pt idx="952">
                  <c:v>2.4577539999999998E-2</c:v>
                </c:pt>
                <c:pt idx="953">
                  <c:v>2.5700009999999999E-2</c:v>
                </c:pt>
                <c:pt idx="954">
                  <c:v>2.5360190000000001E-2</c:v>
                </c:pt>
                <c:pt idx="955">
                  <c:v>2.4307769999999999E-2</c:v>
                </c:pt>
                <c:pt idx="956">
                  <c:v>2.803282E-2</c:v>
                </c:pt>
                <c:pt idx="957">
                  <c:v>2.8691350000000001E-2</c:v>
                </c:pt>
                <c:pt idx="958">
                  <c:v>2.7631260000000001E-2</c:v>
                </c:pt>
                <c:pt idx="959">
                  <c:v>2.5747590000000001E-2</c:v>
                </c:pt>
                <c:pt idx="960">
                  <c:v>2.3710289999999998E-2</c:v>
                </c:pt>
                <c:pt idx="961">
                  <c:v>2.357091E-2</c:v>
                </c:pt>
                <c:pt idx="962">
                  <c:v>2.446096E-2</c:v>
                </c:pt>
                <c:pt idx="963">
                  <c:v>2.6884809999999999E-2</c:v>
                </c:pt>
                <c:pt idx="964">
                  <c:v>2.8757830000000002E-2</c:v>
                </c:pt>
                <c:pt idx="965">
                  <c:v>3.0145140000000001E-2</c:v>
                </c:pt>
                <c:pt idx="966">
                  <c:v>2.9499210000000001E-2</c:v>
                </c:pt>
                <c:pt idx="967">
                  <c:v>2.9549490000000001E-2</c:v>
                </c:pt>
                <c:pt idx="968">
                  <c:v>2.7814490000000001E-2</c:v>
                </c:pt>
                <c:pt idx="969">
                  <c:v>2.5529710000000001E-2</c:v>
                </c:pt>
                <c:pt idx="970">
                  <c:v>2.4311159999999998E-2</c:v>
                </c:pt>
                <c:pt idx="971">
                  <c:v>2.4494450000000001E-2</c:v>
                </c:pt>
                <c:pt idx="972">
                  <c:v>2.3980359999999999E-2</c:v>
                </c:pt>
                <c:pt idx="973">
                  <c:v>2.4397760000000001E-2</c:v>
                </c:pt>
                <c:pt idx="974">
                  <c:v>2.3983290000000001E-2</c:v>
                </c:pt>
                <c:pt idx="975">
                  <c:v>2.526221E-2</c:v>
                </c:pt>
                <c:pt idx="976">
                  <c:v>2.7598540000000001E-2</c:v>
                </c:pt>
                <c:pt idx="977">
                  <c:v>2.833161E-2</c:v>
                </c:pt>
                <c:pt idx="978">
                  <c:v>2.8586279999999999E-2</c:v>
                </c:pt>
                <c:pt idx="979">
                  <c:v>2.7436539999999999E-2</c:v>
                </c:pt>
                <c:pt idx="980">
                  <c:v>2.4833060000000001E-2</c:v>
                </c:pt>
                <c:pt idx="981">
                  <c:v>1.9227629999999999E-2</c:v>
                </c:pt>
                <c:pt idx="982">
                  <c:v>1.243026E-2</c:v>
                </c:pt>
                <c:pt idx="983">
                  <c:v>7.953501E-3</c:v>
                </c:pt>
                <c:pt idx="984">
                  <c:v>5.1030429999999998E-3</c:v>
                </c:pt>
                <c:pt idx="985">
                  <c:v>3.3099280000000002E-3</c:v>
                </c:pt>
                <c:pt idx="986">
                  <c:v>1.8436819999999999E-3</c:v>
                </c:pt>
                <c:pt idx="987">
                  <c:v>8.2144239999999995E-4</c:v>
                </c:pt>
                <c:pt idx="988">
                  <c:v>3.0361359999999998E-4</c:v>
                </c:pt>
                <c:pt idx="989">
                  <c:v>-1.8225669999999999E-4</c:v>
                </c:pt>
                <c:pt idx="990">
                  <c:v>-7.8276750000000003E-4</c:v>
                </c:pt>
                <c:pt idx="991">
                  <c:v>-7.1777669999999996E-4</c:v>
                </c:pt>
                <c:pt idx="992">
                  <c:v>-8.5417360000000005E-4</c:v>
                </c:pt>
                <c:pt idx="993">
                  <c:v>-1.061085E-3</c:v>
                </c:pt>
                <c:pt idx="994">
                  <c:v>-1.0288470000000001E-3</c:v>
                </c:pt>
                <c:pt idx="995">
                  <c:v>-1.074113E-3</c:v>
                </c:pt>
                <c:pt idx="996">
                  <c:v>-0.71344410000000003</c:v>
                </c:pt>
                <c:pt idx="997">
                  <c:v>-0.25811250000000002</c:v>
                </c:pt>
                <c:pt idx="998">
                  <c:v>3.254481E-2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468928"/>
        <c:axId val="83468864"/>
      </c:scatterChart>
      <c:valAx>
        <c:axId val="165468928"/>
        <c:scaling>
          <c:orientation val="minMax"/>
          <c:max val="2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# cycle</a:t>
                </a:r>
              </a:p>
            </c:rich>
          </c:tx>
          <c:layout>
            <c:manualLayout>
              <c:xMode val="edge"/>
              <c:yMode val="edge"/>
              <c:x val="0.47663228346456693"/>
              <c:y val="0.810524712579941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468864"/>
        <c:crossesAt val="0"/>
        <c:crossBetween val="midCat"/>
        <c:majorUnit val="100"/>
        <c:minorUnit val="25"/>
      </c:valAx>
      <c:valAx>
        <c:axId val="83468864"/>
        <c:scaling>
          <c:orientation val="minMax"/>
          <c:max val="3.0000000000000006E-2"/>
          <c:min val="-3.0000000000000006E-2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84Sr (V)</a:t>
                </a:r>
              </a:p>
            </c:rich>
          </c:tx>
          <c:layout>
            <c:manualLayout>
              <c:xMode val="edge"/>
              <c:yMode val="edge"/>
              <c:x val="3.1645669291338586E-2"/>
              <c:y val="0.346677904698532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468928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trlProps/ctrlProp1.xml><?xml version="1.0" encoding="utf-8"?>
<formControlPr xmlns="http://schemas.microsoft.com/office/spreadsheetml/2009/9/main" objectType="Spin" dx="15" fmlaLink="$K$5" max="1000" page="10" val="500"/>
</file>

<file path=xl/ctrlProps/ctrlProp2.xml><?xml version="1.0" encoding="utf-8"?>
<formControlPr xmlns="http://schemas.microsoft.com/office/spreadsheetml/2009/9/main" objectType="Spin" dx="15" fmlaLink="$K$4" max="1000" page="10" val="281"/>
</file>

<file path=xl/ctrlProps/ctrlProp3.xml><?xml version="1.0" encoding="utf-8"?>
<formControlPr xmlns="http://schemas.microsoft.com/office/spreadsheetml/2009/9/main" objectType="Spin" dx="15" fmlaLink="$K$3" max="1000" page="10" val="190"/>
</file>

<file path=xl/ctrlProps/ctrlProp4.xml><?xml version="1.0" encoding="utf-8"?>
<formControlPr xmlns="http://schemas.microsoft.com/office/spreadsheetml/2009/9/main" objectType="Spin" dx="15" fmlaLink="$K$2" max="1000" page="10" val="4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7</xdr:row>
      <xdr:rowOff>85725</xdr:rowOff>
    </xdr:from>
    <xdr:to>
      <xdr:col>12</xdr:col>
      <xdr:colOff>428625</xdr:colOff>
      <xdr:row>23</xdr:row>
      <xdr:rowOff>28575</xdr:rowOff>
    </xdr:to>
    <xdr:graphicFrame macro="">
      <xdr:nvGraphicFramePr>
        <xdr:cNvPr id="1530210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561975</xdr:colOff>
      <xdr:row>8</xdr:row>
      <xdr:rowOff>66675</xdr:rowOff>
    </xdr:from>
    <xdr:to>
      <xdr:col>20</xdr:col>
      <xdr:colOff>857250</xdr:colOff>
      <xdr:row>23</xdr:row>
      <xdr:rowOff>161925</xdr:rowOff>
    </xdr:to>
    <xdr:graphicFrame macro="">
      <xdr:nvGraphicFramePr>
        <xdr:cNvPr id="1530211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333375</xdr:colOff>
      <xdr:row>26</xdr:row>
      <xdr:rowOff>38100</xdr:rowOff>
    </xdr:from>
    <xdr:to>
      <xdr:col>13</xdr:col>
      <xdr:colOff>504825</xdr:colOff>
      <xdr:row>47</xdr:row>
      <xdr:rowOff>142875</xdr:rowOff>
    </xdr:to>
    <xdr:graphicFrame macro="">
      <xdr:nvGraphicFramePr>
        <xdr:cNvPr id="1530212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352425</xdr:colOff>
      <xdr:row>25</xdr:row>
      <xdr:rowOff>152400</xdr:rowOff>
    </xdr:from>
    <xdr:to>
      <xdr:col>7</xdr:col>
      <xdr:colOff>676275</xdr:colOff>
      <xdr:row>47</xdr:row>
      <xdr:rowOff>85725</xdr:rowOff>
    </xdr:to>
    <xdr:graphicFrame macro="">
      <xdr:nvGraphicFramePr>
        <xdr:cNvPr id="1530213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257175</xdr:colOff>
      <xdr:row>7</xdr:row>
      <xdr:rowOff>161925</xdr:rowOff>
    </xdr:from>
    <xdr:to>
      <xdr:col>25</xdr:col>
      <xdr:colOff>762000</xdr:colOff>
      <xdr:row>23</xdr:row>
      <xdr:rowOff>76200</xdr:rowOff>
    </xdr:to>
    <xdr:graphicFrame macro="">
      <xdr:nvGraphicFramePr>
        <xdr:cNvPr id="1530214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95250</xdr:colOff>
      <xdr:row>33</xdr:row>
      <xdr:rowOff>9525</xdr:rowOff>
    </xdr:from>
    <xdr:to>
      <xdr:col>1</xdr:col>
      <xdr:colOff>447675</xdr:colOff>
      <xdr:row>43</xdr:row>
      <xdr:rowOff>142875</xdr:rowOff>
    </xdr:to>
    <xdr:pic>
      <xdr:nvPicPr>
        <xdr:cNvPr id="1530215" name="Immagine 1"/>
        <xdr:cNvPicPr>
          <a:picLocks noChangeAspect="1"/>
        </xdr:cNvPicPr>
      </xdr:nvPicPr>
      <xdr:blipFill>
        <a:blip xmlns:r="http://schemas.openxmlformats.org/officeDocument/2006/relationships" r:embed="rId6" cstate="print"/>
        <a:srcRect l="15929" t="7425" r="14159"/>
        <a:stretch>
          <a:fillRect/>
        </a:stretch>
      </xdr:blipFill>
      <xdr:spPr bwMode="auto">
        <a:xfrm>
          <a:off x="95250" y="6372225"/>
          <a:ext cx="1504950" cy="1752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xdr:twoCellAnchor>
    <xdr:from>
      <xdr:col>12</xdr:col>
      <xdr:colOff>895350</xdr:colOff>
      <xdr:row>8</xdr:row>
      <xdr:rowOff>0</xdr:rowOff>
    </xdr:from>
    <xdr:to>
      <xdr:col>16</xdr:col>
      <xdr:colOff>514350</xdr:colOff>
      <xdr:row>23</xdr:row>
      <xdr:rowOff>133350</xdr:rowOff>
    </xdr:to>
    <xdr:graphicFrame macro="">
      <xdr:nvGraphicFramePr>
        <xdr:cNvPr id="1530216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4</xdr:row>
          <xdr:rowOff>0</xdr:rowOff>
        </xdr:from>
        <xdr:to>
          <xdr:col>8</xdr:col>
          <xdr:colOff>876300</xdr:colOff>
          <xdr:row>4</xdr:row>
          <xdr:rowOff>152400</xdr:rowOff>
        </xdr:to>
        <xdr:sp macro="" textlink="">
          <xdr:nvSpPr>
            <xdr:cNvPr id="1028" name="Spin Button 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3</xdr:row>
          <xdr:rowOff>9525</xdr:rowOff>
        </xdr:from>
        <xdr:to>
          <xdr:col>8</xdr:col>
          <xdr:colOff>876300</xdr:colOff>
          <xdr:row>3</xdr:row>
          <xdr:rowOff>161925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2</xdr:row>
          <xdr:rowOff>0</xdr:rowOff>
        </xdr:from>
        <xdr:to>
          <xdr:col>8</xdr:col>
          <xdr:colOff>876300</xdr:colOff>
          <xdr:row>2</xdr:row>
          <xdr:rowOff>152400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</xdr:row>
          <xdr:rowOff>0</xdr:rowOff>
        </xdr:from>
        <xdr:to>
          <xdr:col>8</xdr:col>
          <xdr:colOff>876300</xdr:colOff>
          <xdr:row>1</xdr:row>
          <xdr:rowOff>152400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27</xdr:row>
          <xdr:rowOff>95250</xdr:rowOff>
        </xdr:from>
        <xdr:to>
          <xdr:col>1</xdr:col>
          <xdr:colOff>295275</xdr:colOff>
          <xdr:row>29</xdr:row>
          <xdr:rowOff>142875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Clear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30</xdr:row>
          <xdr:rowOff>47625</xdr:rowOff>
        </xdr:from>
        <xdr:to>
          <xdr:col>1</xdr:col>
          <xdr:colOff>285750</xdr:colOff>
          <xdr:row>32</xdr:row>
          <xdr:rowOff>85725</xdr:rowOff>
        </xdr:to>
        <xdr:sp macro="" textlink="">
          <xdr:nvSpPr>
            <xdr:cNvPr id="1529984" name="Button 1152" hidden="1">
              <a:extLst>
                <a:ext uri="{63B3BB69-23CF-44E3-9099-C40C66FF867C}">
                  <a14:compatExt spid="_x0000_s1529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16</xdr:row>
          <xdr:rowOff>85725</xdr:rowOff>
        </xdr:from>
        <xdr:to>
          <xdr:col>4</xdr:col>
          <xdr:colOff>1123950</xdr:colOff>
          <xdr:row>18</xdr:row>
          <xdr:rowOff>66675</xdr:rowOff>
        </xdr:to>
        <xdr:sp macro="" textlink="">
          <xdr:nvSpPr>
            <xdr:cNvPr id="1530217" name="Button 1385" hidden="1">
              <a:extLst>
                <a:ext uri="{63B3BB69-23CF-44E3-9099-C40C66FF867C}">
                  <a14:compatExt spid="_x0000_s1530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16</xdr:row>
          <xdr:rowOff>85725</xdr:rowOff>
        </xdr:from>
        <xdr:to>
          <xdr:col>6</xdr:col>
          <xdr:colOff>0</xdr:colOff>
          <xdr:row>18</xdr:row>
          <xdr:rowOff>66675</xdr:rowOff>
        </xdr:to>
        <xdr:sp macro="" textlink="">
          <xdr:nvSpPr>
            <xdr:cNvPr id="1530218" name="Button 1386" hidden="1">
              <a:extLst>
                <a:ext uri="{63B3BB69-23CF-44E3-9099-C40C66FF867C}">
                  <a14:compatExt spid="_x0000_s1530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EC1875"/>
  <sheetViews>
    <sheetView tabSelected="1" zoomScale="115" zoomScaleNormal="115" workbookViewId="0">
      <selection activeCell="G12" sqref="G12"/>
    </sheetView>
  </sheetViews>
  <sheetFormatPr defaultColWidth="15.7109375" defaultRowHeight="12.75" x14ac:dyDescent="0.2"/>
  <cols>
    <col min="1" max="1" width="17.28515625" style="2" customWidth="1"/>
    <col min="2" max="3" width="15.7109375" style="2"/>
    <col min="4" max="4" width="15.7109375" style="2" customWidth="1"/>
    <col min="5" max="5" width="18" style="2" customWidth="1"/>
    <col min="6" max="8" width="15.7109375" style="2"/>
    <col min="9" max="10" width="13.140625" style="2" customWidth="1"/>
    <col min="11" max="22" width="15.7109375" style="2"/>
    <col min="23" max="23" width="14.5703125" style="2" customWidth="1"/>
    <col min="24" max="24" width="21.140625" style="2" customWidth="1"/>
    <col min="25" max="47" width="20" style="2" customWidth="1"/>
    <col min="48" max="98" width="15.7109375" style="2"/>
    <col min="99" max="109" width="21.7109375" style="2" customWidth="1"/>
    <col min="110" max="116" width="15.7109375" style="2"/>
    <col min="117" max="117" width="20.7109375" style="2" customWidth="1"/>
    <col min="118" max="125" width="15.7109375" style="2"/>
    <col min="126" max="126" width="19.28515625" style="2" customWidth="1"/>
    <col min="127" max="16384" width="15.7109375" style="2"/>
  </cols>
  <sheetData>
    <row r="1" spans="1:133" ht="15" x14ac:dyDescent="0.2">
      <c r="A1" s="112" t="s">
        <v>0</v>
      </c>
      <c r="B1" s="112"/>
      <c r="C1" s="1"/>
      <c r="D1" s="59" t="s">
        <v>13</v>
      </c>
      <c r="E1" s="62" t="s">
        <v>87</v>
      </c>
      <c r="F1" s="63" t="s">
        <v>93</v>
      </c>
      <c r="G1" s="95"/>
      <c r="H1" s="95"/>
      <c r="J1" s="113" t="s">
        <v>1</v>
      </c>
      <c r="K1" s="113"/>
      <c r="L1" s="3" t="s">
        <v>2</v>
      </c>
      <c r="M1" s="3" t="s">
        <v>3</v>
      </c>
      <c r="O1" s="114" t="s">
        <v>94</v>
      </c>
      <c r="P1" s="114"/>
      <c r="Q1" s="4"/>
      <c r="R1" s="114" t="s">
        <v>95</v>
      </c>
      <c r="S1" s="114"/>
      <c r="T1" s="68"/>
      <c r="U1" s="115"/>
      <c r="V1" s="115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DH1" s="2" t="s">
        <v>99</v>
      </c>
      <c r="DI1" s="59" t="s">
        <v>13</v>
      </c>
      <c r="DJ1" s="78" t="s">
        <v>31</v>
      </c>
      <c r="DK1" s="81" t="s">
        <v>33</v>
      </c>
      <c r="DL1" s="84" t="s">
        <v>10</v>
      </c>
      <c r="DM1" s="87" t="s">
        <v>65</v>
      </c>
      <c r="DN1" s="81" t="s">
        <v>38</v>
      </c>
      <c r="DO1" s="81" t="s">
        <v>40</v>
      </c>
      <c r="DP1" s="90" t="s">
        <v>42</v>
      </c>
      <c r="DQ1" s="90" t="s">
        <v>28</v>
      </c>
      <c r="DR1" s="90" t="s">
        <v>29</v>
      </c>
      <c r="DS1" s="81" t="s">
        <v>61</v>
      </c>
      <c r="DT1" s="81" t="s">
        <v>62</v>
      </c>
      <c r="DU1" s="81" t="s">
        <v>63</v>
      </c>
      <c r="DV1" s="81" t="s">
        <v>64</v>
      </c>
      <c r="DW1" s="81" t="s">
        <v>36</v>
      </c>
      <c r="DX1" s="81" t="s">
        <v>98</v>
      </c>
      <c r="DZ1" s="5" t="s">
        <v>4</v>
      </c>
      <c r="EA1" s="5" t="s">
        <v>6</v>
      </c>
      <c r="EB1" s="7" t="s">
        <v>8</v>
      </c>
      <c r="EC1" s="7" t="s">
        <v>11</v>
      </c>
    </row>
    <row r="2" spans="1:133" ht="15" x14ac:dyDescent="0.2">
      <c r="A2" s="52" t="s">
        <v>30</v>
      </c>
      <c r="B2" s="53">
        <v>84.911799599999995</v>
      </c>
      <c r="C2" s="20"/>
      <c r="D2" s="78" t="s">
        <v>31</v>
      </c>
      <c r="E2" s="79">
        <f ca="1">AVERAGE(OFFSET(Data!AS67,Data!L4,0,Data!L5))</f>
        <v>0.70930868689825499</v>
      </c>
      <c r="F2" s="80">
        <f ca="1">AVERAGE(OFFSET(Data!BB67,Data!L4,0,Data!L5))</f>
        <v>0.70931181455315062</v>
      </c>
      <c r="G2" s="96"/>
      <c r="H2" s="96"/>
      <c r="I2" s="19"/>
      <c r="J2" s="5" t="s">
        <v>4</v>
      </c>
      <c r="K2" s="6">
        <v>4</v>
      </c>
      <c r="L2" s="45">
        <f>K2+1</f>
        <v>5</v>
      </c>
      <c r="M2" s="46">
        <v>0</v>
      </c>
      <c r="N2" s="19"/>
      <c r="O2" s="47">
        <f ca="1">AVERAGE((OFFSET(AQ67,L4,0,L5)))</f>
        <v>0.70929063758468669</v>
      </c>
      <c r="P2" s="48" t="s">
        <v>5</v>
      </c>
      <c r="Q2" s="49"/>
      <c r="R2" s="47">
        <f ca="1">AVERAGE((OFFSET(AZ67,L4,0,L5)))</f>
        <v>0.70929378591761527</v>
      </c>
      <c r="S2" s="48" t="s">
        <v>5</v>
      </c>
      <c r="T2" s="49"/>
      <c r="U2" s="27"/>
      <c r="V2" s="51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Z2" s="19"/>
      <c r="DI2" s="62" t="s">
        <v>87</v>
      </c>
      <c r="DJ2" s="9">
        <f ca="1">E2</f>
        <v>0.70930868689825499</v>
      </c>
      <c r="DK2" s="9">
        <f ca="1">E3</f>
        <v>4.9031931096181471E-5</v>
      </c>
      <c r="DL2" s="2">
        <f ca="1">E4</f>
        <v>476</v>
      </c>
      <c r="DM2" s="104">
        <f ca="1">E5</f>
        <v>4.559318724596503</v>
      </c>
      <c r="DN2" s="9">
        <f ca="1">E6</f>
        <v>5.6728753910552016E-2</v>
      </c>
      <c r="DO2" s="9">
        <f ca="1">E7</f>
        <v>2.7055241785806326E-5</v>
      </c>
      <c r="DP2" s="9">
        <f ca="1">E8</f>
        <v>1.7352831933449287E-4</v>
      </c>
      <c r="DQ2" s="105">
        <f ca="1">E9</f>
        <v>3.2614782421054714E-5</v>
      </c>
      <c r="DR2" s="105">
        <f ca="1">E10</f>
        <v>4.7018154736856962E-6</v>
      </c>
      <c r="DS2" s="106">
        <f ca="1">E11</f>
        <v>2.3908996139473712E-2</v>
      </c>
      <c r="DT2" s="106">
        <f ca="1">E12</f>
        <v>6.2345469231579146E-4</v>
      </c>
      <c r="DU2" s="106">
        <f ca="1">E13</f>
        <v>0.43653667920000033</v>
      </c>
      <c r="DV2" s="106">
        <f ca="1">E14</f>
        <v>0.31503143698334735</v>
      </c>
      <c r="DW2" s="106">
        <f ca="1">E15</f>
        <v>3.7838416122736818</v>
      </c>
      <c r="DX2" s="106" t="e">
        <f ca="1">E16</f>
        <v>#DIV/0!</v>
      </c>
      <c r="DZ2" s="107">
        <f>K2</f>
        <v>4</v>
      </c>
      <c r="EA2" s="107">
        <f>K3</f>
        <v>190</v>
      </c>
      <c r="EB2" s="107">
        <f>K4</f>
        <v>281</v>
      </c>
      <c r="EC2" s="107">
        <f>K5</f>
        <v>500</v>
      </c>
    </row>
    <row r="3" spans="1:133" ht="15" x14ac:dyDescent="0.2">
      <c r="A3" s="52" t="s">
        <v>32</v>
      </c>
      <c r="B3" s="53">
        <v>86.909183600000006</v>
      </c>
      <c r="C3" s="20"/>
      <c r="D3" s="81" t="s">
        <v>33</v>
      </c>
      <c r="E3" s="82">
        <f ca="1">2*STDEV(OFFSET(Data!AS67,Data!L4,0,Data!L5))/SQRT(COUNT(OFFSET(Data!AS67,Data!L4,0,Data!L5)))</f>
        <v>4.9031931096181471E-5</v>
      </c>
      <c r="F3" s="83">
        <f ca="1">2*STDEV(OFFSET(Data!BB67,Data!L4,0,Data!L5))/SQRT(COUNT(OFFSET(Data!BB67,Data!L4,0,Data!L5)))</f>
        <v>4.9054224454291608E-5</v>
      </c>
      <c r="G3" s="97"/>
      <c r="H3" s="97"/>
      <c r="I3" s="19"/>
      <c r="J3" s="5" t="s">
        <v>6</v>
      </c>
      <c r="K3" s="6">
        <v>190</v>
      </c>
      <c r="L3" s="50">
        <f>K3</f>
        <v>190</v>
      </c>
      <c r="M3" s="46">
        <f>K2+K3</f>
        <v>194</v>
      </c>
      <c r="N3" s="19"/>
      <c r="O3" s="47">
        <f ca="1">O2+2*STDEV((OFFSET(AQ67,L4,0,L5)))</f>
        <v>0.71055148401189794</v>
      </c>
      <c r="P3" s="48" t="s">
        <v>7</v>
      </c>
      <c r="Q3" s="19"/>
      <c r="R3" s="47">
        <f ca="1">R2+2*STDEV((OFFSET(AZ67,L4,0,L5)))</f>
        <v>0.71055528559499748</v>
      </c>
      <c r="S3" s="48" t="s">
        <v>7</v>
      </c>
      <c r="T3" s="19"/>
      <c r="U3" s="27"/>
      <c r="V3" s="51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DI3" s="63" t="s">
        <v>93</v>
      </c>
      <c r="DJ3" s="9">
        <f ca="1">F2</f>
        <v>0.70931181455315062</v>
      </c>
      <c r="DK3" s="9">
        <f ca="1">F3</f>
        <v>4.9054224454291608E-5</v>
      </c>
      <c r="DL3" s="2">
        <f ca="1">F4</f>
        <v>476</v>
      </c>
      <c r="DM3" s="104">
        <f ca="1">F5</f>
        <v>4.5588982988201039</v>
      </c>
      <c r="DN3" s="9">
        <f ca="1">F6</f>
        <v>5.5819720843655697E-2</v>
      </c>
      <c r="DO3" s="9">
        <f ca="1">F7</f>
        <v>1.0282157378772795E-4</v>
      </c>
      <c r="DP3" s="9">
        <f ca="1">F8</f>
        <v>1.7350575135926196E-4</v>
      </c>
      <c r="DQ3" s="105">
        <f ca="1">F9</f>
        <v>3.2614782421054714E-5</v>
      </c>
      <c r="DR3" s="105">
        <f ca="1">F10</f>
        <v>4.7018154736856962E-6</v>
      </c>
      <c r="DS3" s="106">
        <f ca="1">F11</f>
        <v>2.3527659829512732E-2</v>
      </c>
      <c r="DT3" s="106">
        <f ca="1">F12</f>
        <v>6.2337230665207815E-4</v>
      </c>
      <c r="DU3" s="106">
        <f ca="1">F13</f>
        <v>0.43653465602627789</v>
      </c>
      <c r="DV3" s="106">
        <f ca="1">F14</f>
        <v>0.31503058740024276</v>
      </c>
      <c r="DW3" s="106">
        <f ca="1">F15</f>
        <v>3.7838053955640709</v>
      </c>
      <c r="DX3" s="106" t="e">
        <f ca="1">F16</f>
        <v>#DIV/0!</v>
      </c>
      <c r="DZ3" s="107">
        <f>K2</f>
        <v>4</v>
      </c>
      <c r="EA3" s="107">
        <f>K3</f>
        <v>190</v>
      </c>
      <c r="EB3" s="107">
        <f>K4</f>
        <v>281</v>
      </c>
      <c r="EC3" s="107">
        <f>K5</f>
        <v>500</v>
      </c>
    </row>
    <row r="4" spans="1:133" ht="15" x14ac:dyDescent="0.2">
      <c r="A4" s="52" t="s">
        <v>34</v>
      </c>
      <c r="B4" s="53">
        <v>83.913427999999996</v>
      </c>
      <c r="C4" s="20"/>
      <c r="D4" s="84" t="s">
        <v>10</v>
      </c>
      <c r="E4" s="85">
        <f ca="1">COUNT(OFFSET(Data!AS67,Data!L4,0,Data!L5))</f>
        <v>476</v>
      </c>
      <c r="F4" s="86">
        <f ca="1">COUNT(OFFSET(Data!BB67,Data!L4,0,Data!L5))</f>
        <v>476</v>
      </c>
      <c r="G4" s="98"/>
      <c r="H4" s="98"/>
      <c r="I4" s="19"/>
      <c r="J4" s="7" t="s">
        <v>8</v>
      </c>
      <c r="K4" s="8">
        <v>281</v>
      </c>
      <c r="L4" s="45">
        <f>K4+1</f>
        <v>282</v>
      </c>
      <c r="M4" s="46">
        <v>0</v>
      </c>
      <c r="N4" s="19"/>
      <c r="O4" s="47">
        <f ca="1">O2-2*STDEV((OFFSET(AQ67,L4,0,L5)))</f>
        <v>0.70802979115747544</v>
      </c>
      <c r="P4" s="48" t="s">
        <v>9</v>
      </c>
      <c r="Q4" s="19"/>
      <c r="R4" s="47">
        <f ca="1">R2-2*STDEV((OFFSET(AZ67,L4,0,L5)))</f>
        <v>0.70803228624023307</v>
      </c>
      <c r="S4" s="48" t="s">
        <v>9</v>
      </c>
      <c r="T4" s="19"/>
      <c r="U4" s="27"/>
      <c r="V4" s="51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Z4" s="19"/>
    </row>
    <row r="5" spans="1:133" ht="15" x14ac:dyDescent="0.2">
      <c r="A5" s="52" t="s">
        <v>35</v>
      </c>
      <c r="B5" s="53">
        <v>85.909273200000001</v>
      </c>
      <c r="C5" s="20"/>
      <c r="D5" s="87" t="s">
        <v>65</v>
      </c>
      <c r="E5" s="88">
        <f ca="1">E11+E13+E14+E15</f>
        <v>4.559318724596503</v>
      </c>
      <c r="F5" s="89">
        <f ca="1">F11+F13+F14+F15</f>
        <v>4.5588982988201039</v>
      </c>
      <c r="G5" s="99"/>
      <c r="H5" s="99"/>
      <c r="I5" s="19"/>
      <c r="J5" s="7" t="s">
        <v>11</v>
      </c>
      <c r="K5" s="8">
        <v>500</v>
      </c>
      <c r="L5" s="50">
        <f>K5</f>
        <v>500</v>
      </c>
      <c r="M5" s="46">
        <f>K4+K5</f>
        <v>781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133" ht="15" x14ac:dyDescent="0.2">
      <c r="A6" s="52" t="s">
        <v>37</v>
      </c>
      <c r="B6" s="53">
        <v>86.908890200000002</v>
      </c>
      <c r="C6" s="20"/>
      <c r="D6" s="81" t="s">
        <v>38</v>
      </c>
      <c r="E6" s="82">
        <f ca="1">AVERAGE(OFFSET(Data!AR67,Data!L4,0,Data!L5))</f>
        <v>5.6728753910552016E-2</v>
      </c>
      <c r="F6" s="83">
        <f ca="1">AVERAGE(OFFSET(Data!BA67,Data!L4,0,Data!L5))</f>
        <v>5.5819720843655697E-2</v>
      </c>
      <c r="G6" s="97"/>
      <c r="H6" s="97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133" ht="15" x14ac:dyDescent="0.2">
      <c r="A7" s="52" t="s">
        <v>39</v>
      </c>
      <c r="B7" s="53">
        <v>87.905624900000007</v>
      </c>
      <c r="C7" s="20"/>
      <c r="D7" s="81" t="s">
        <v>40</v>
      </c>
      <c r="E7" s="82">
        <f ca="1">2*STDEV(OFFSET(Data!AR67,Data!L4,0,Data!L5))/SQRT(COUNT((OFFSET(Data!AR67,Data!L4,0,Data!L5))))</f>
        <v>2.7055241785806326E-5</v>
      </c>
      <c r="F7" s="83">
        <f ca="1">2*STDEV(OFFSET(Data!BA67,Data!L4,0,Data!L5))/SQRT(COUNT((OFFSET(Data!BA67,Data!L4,0,Data!L5))))</f>
        <v>1.0282157378772795E-4</v>
      </c>
      <c r="G7" s="97"/>
      <c r="H7" s="97"/>
      <c r="I7" s="19"/>
      <c r="J7" s="38"/>
      <c r="K7" s="34"/>
      <c r="L7" s="35"/>
      <c r="M7" s="19"/>
      <c r="N7" s="36"/>
      <c r="O7" s="37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133" ht="15" x14ac:dyDescent="0.2">
      <c r="A8" s="54" t="s">
        <v>41</v>
      </c>
      <c r="B8" s="53">
        <v>0.38566558166082998</v>
      </c>
      <c r="C8" s="20"/>
      <c r="D8" s="90" t="s">
        <v>42</v>
      </c>
      <c r="E8" s="82">
        <f ca="1">(AVERAGE(OFFSET(Data!R67,Data!L4,0,Data!L5))/AVERAGE(OFFSET(Data!U67,Data!L4,0,Data!L5)))/(AVERAGE(OFFSET(AM67,L4,0,L5))^-1/$B$10^-1)^(LN(B2/B7)/LN(B5/B7))</f>
        <v>1.7352831933449287E-4</v>
      </c>
      <c r="F8" s="83">
        <f ca="1">(AVERAGE(OFFSET(Data!AH67,Data!L4,0,Data!L5))/AVERAGE(OFFSET(Data!AK67,Data!L4,0,Data!L5)))/(AVERAGE(OFFSET(AV67,L4,0,L5))^-1/$B$10^-1)^(LN(B2/B7)/LN(B5/B7))</f>
        <v>1.7350575135926196E-4</v>
      </c>
      <c r="G8" s="97"/>
      <c r="H8" s="97"/>
      <c r="I8" s="22"/>
      <c r="J8" s="38"/>
      <c r="K8" s="38"/>
      <c r="L8" s="38"/>
      <c r="M8" s="39"/>
      <c r="N8" s="40"/>
      <c r="O8" s="41"/>
      <c r="P8" s="42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133" ht="15" x14ac:dyDescent="0.2">
      <c r="A9" s="54" t="s">
        <v>43</v>
      </c>
      <c r="B9" s="53">
        <v>1.5056570931244599</v>
      </c>
      <c r="C9" s="20"/>
      <c r="D9" s="90" t="s">
        <v>28</v>
      </c>
      <c r="E9" s="91">
        <f ca="1">AVERAGE(OFFSET(Data!O67,Data!L4,0,Data!L5))</f>
        <v>3.2614782421054714E-5</v>
      </c>
      <c r="F9" s="91">
        <f ca="1">AVERAGE(OFFSET(Data!O67,Data!L4,0,Data!L5))</f>
        <v>3.2614782421054714E-5</v>
      </c>
      <c r="G9" s="100"/>
      <c r="H9" s="100"/>
      <c r="I9" s="19"/>
      <c r="J9" s="43"/>
      <c r="K9" s="30"/>
      <c r="L9" s="30"/>
      <c r="M9" s="30"/>
      <c r="N9" s="30"/>
      <c r="O9" s="30"/>
      <c r="P9" s="30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133" ht="15" x14ac:dyDescent="0.2">
      <c r="A10" s="54" t="s">
        <v>44</v>
      </c>
      <c r="B10" s="53">
        <v>8.3752089999999999</v>
      </c>
      <c r="C10" s="20"/>
      <c r="D10" s="90" t="s">
        <v>29</v>
      </c>
      <c r="E10" s="92">
        <f ca="1">AVERAGE(OFFSET(Data!P67,Data!L4,0,Data!L5))</f>
        <v>4.7018154736856962E-6</v>
      </c>
      <c r="F10" s="92">
        <f ca="1">AVERAGE(OFFSET(Data!P67,Data!L4,0,Data!L5))</f>
        <v>4.7018154736856962E-6</v>
      </c>
      <c r="G10" s="100"/>
      <c r="H10" s="100"/>
      <c r="I10" s="19"/>
      <c r="J10" s="34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133" ht="28.5" customHeight="1" x14ac:dyDescent="0.2">
      <c r="A11" s="55" t="s">
        <v>45</v>
      </c>
      <c r="B11" s="56">
        <v>1.0121287866004218</v>
      </c>
      <c r="C11" s="23"/>
      <c r="D11" s="81" t="s">
        <v>61</v>
      </c>
      <c r="E11" s="93">
        <f ca="1">AVERAGE(OFFSET(Data!Q67,Data!L4,0,Data!L5))</f>
        <v>2.3908996139473712E-2</v>
      </c>
      <c r="F11" s="93">
        <f ca="1">AVERAGE(OFFSET(Data!AG67,Data!L4,0,Data!L5))</f>
        <v>2.3527659829512732E-2</v>
      </c>
      <c r="G11" s="101"/>
      <c r="H11" s="101"/>
      <c r="I11" s="24"/>
      <c r="J11" s="44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133" ht="30" x14ac:dyDescent="0.2">
      <c r="A12" s="55" t="s">
        <v>46</v>
      </c>
      <c r="B12" s="56">
        <v>0.50359329323329083</v>
      </c>
      <c r="C12" s="23"/>
      <c r="D12" s="81" t="s">
        <v>62</v>
      </c>
      <c r="E12" s="93">
        <f ca="1">AVERAGE(OFFSET(Data!R67,Data!L4,0,Data!L5))</f>
        <v>6.2345469231579146E-4</v>
      </c>
      <c r="F12" s="93">
        <f ca="1">AVERAGE(OFFSET(Data!AH67,Data!L4,0,Data!L5))</f>
        <v>6.2337230665207815E-4</v>
      </c>
      <c r="G12" s="101"/>
      <c r="H12" s="101"/>
      <c r="I12" s="25"/>
      <c r="J12" s="27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133" ht="30" x14ac:dyDescent="0.2">
      <c r="A13" s="55" t="s">
        <v>47</v>
      </c>
      <c r="B13" s="56">
        <v>-1.0232504680702372</v>
      </c>
      <c r="C13" s="26"/>
      <c r="D13" s="81" t="s">
        <v>63</v>
      </c>
      <c r="E13" s="93">
        <f ca="1">AVERAGE(OFFSET(Data!S67,Data!L4,0,Data!L5))</f>
        <v>0.43653667920000033</v>
      </c>
      <c r="F13" s="93">
        <f ca="1">AVERAGE(OFFSET(Data!AI67,Data!L4,0,Data!L5))</f>
        <v>0.43653465602627789</v>
      </c>
      <c r="G13" s="101"/>
      <c r="H13" s="101"/>
      <c r="I13" s="27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133" ht="15" x14ac:dyDescent="0.2">
      <c r="A14" s="21" t="s">
        <v>14</v>
      </c>
      <c r="B14" s="48">
        <v>0.1232</v>
      </c>
      <c r="C14" s="28"/>
      <c r="D14" s="81" t="s">
        <v>64</v>
      </c>
      <c r="E14" s="93">
        <f ca="1">AVERAGE(OFFSET(Data!AP67,Data!L4,0,Data!L5))</f>
        <v>0.31503143698334735</v>
      </c>
      <c r="F14" s="93">
        <f ca="1">AVERAGE(OFFSET(Data!AY67,Data!L4,0,Data!L5))</f>
        <v>0.31503058740024276</v>
      </c>
      <c r="G14" s="101"/>
      <c r="H14" s="101"/>
      <c r="I14" s="2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133" ht="15" x14ac:dyDescent="0.2">
      <c r="A15" s="21" t="s">
        <v>15</v>
      </c>
      <c r="B15" s="48">
        <v>2.9820000000000002</v>
      </c>
      <c r="C15" s="28"/>
      <c r="D15" s="81" t="s">
        <v>36</v>
      </c>
      <c r="E15" s="93">
        <f ca="1">AVERAGE(OFFSET(Data!U67,Data!L4,0,Data!L5))</f>
        <v>3.7838416122736818</v>
      </c>
      <c r="F15" s="93">
        <f ca="1">AVERAGE(OFFSET(Data!AK67,Data!L4,0,Data!L5))</f>
        <v>3.7838053955640709</v>
      </c>
      <c r="G15" s="101"/>
      <c r="H15" s="101"/>
      <c r="I15" s="30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133" ht="14.25" customHeight="1" x14ac:dyDescent="0.2">
      <c r="A16" s="21" t="s">
        <v>16</v>
      </c>
      <c r="B16" s="48">
        <v>14.086</v>
      </c>
      <c r="C16" s="28"/>
      <c r="D16" s="81" t="s">
        <v>98</v>
      </c>
      <c r="E16" s="93" t="e">
        <f ca="1">AVERAGE(OFFSET(Data!A67,Data!L4,0,Data!L5))</f>
        <v>#DIV/0!</v>
      </c>
      <c r="F16" s="93" t="e">
        <f ca="1">AVERAGE(OFFSET(Data!A67,Data!L4,0,Data!L5))</f>
        <v>#DIV/0!</v>
      </c>
      <c r="G16" s="100"/>
      <c r="H16" s="100"/>
      <c r="I16" s="31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ht="14.25" customHeight="1" x14ac:dyDescent="0.2">
      <c r="A17" s="21" t="s">
        <v>17</v>
      </c>
      <c r="B17" s="48">
        <v>21.686</v>
      </c>
      <c r="C17" s="28"/>
      <c r="D17" s="61"/>
      <c r="E17" s="100"/>
      <c r="F17" s="100"/>
      <c r="G17" s="100"/>
      <c r="H17" s="100"/>
      <c r="I17" s="27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2">
      <c r="A18" s="21" t="s">
        <v>18</v>
      </c>
      <c r="B18" s="48">
        <v>16.103000000000002</v>
      </c>
      <c r="C18" s="28"/>
      <c r="D18" s="61"/>
      <c r="E18" s="100"/>
      <c r="F18" s="100"/>
      <c r="G18" s="100"/>
      <c r="H18" s="100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x14ac:dyDescent="0.2">
      <c r="A19" s="21" t="s">
        <v>19</v>
      </c>
      <c r="B19" s="48">
        <v>32.024999999999999</v>
      </c>
      <c r="C19" s="28"/>
      <c r="D19" s="77"/>
      <c r="E19" s="22"/>
      <c r="F19" s="30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</row>
    <row r="20" spans="1:52" ht="15" x14ac:dyDescent="0.25">
      <c r="A20" s="21" t="s">
        <v>20</v>
      </c>
      <c r="B20" s="48">
        <v>12.994999999999999</v>
      </c>
      <c r="C20" s="28"/>
      <c r="D20" s="61" t="s">
        <v>66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</row>
    <row r="21" spans="1:52" ht="15" x14ac:dyDescent="0.25">
      <c r="A21" s="21" t="s">
        <v>21</v>
      </c>
      <c r="B21" s="48">
        <v>0.1391</v>
      </c>
      <c r="C21" s="28"/>
      <c r="D21" s="61" t="s">
        <v>67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</row>
    <row r="22" spans="1:52" x14ac:dyDescent="0.2">
      <c r="A22" s="21" t="s">
        <v>22</v>
      </c>
      <c r="B22" s="48">
        <v>1.6006</v>
      </c>
      <c r="C22" s="28"/>
      <c r="D22" s="77" t="s">
        <v>96</v>
      </c>
      <c r="E22" s="19"/>
      <c r="F22" s="33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</row>
    <row r="23" spans="1:52" x14ac:dyDescent="0.2">
      <c r="A23" s="21" t="s">
        <v>23</v>
      </c>
      <c r="B23" s="48">
        <v>33.501399999999997</v>
      </c>
      <c r="C23" s="28"/>
      <c r="D23" s="19"/>
      <c r="E23" s="19"/>
      <c r="F23" s="34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</row>
    <row r="24" spans="1:52" x14ac:dyDescent="0.2">
      <c r="A24" s="21" t="s">
        <v>24</v>
      </c>
      <c r="B24" s="48">
        <v>22.872399999999999</v>
      </c>
      <c r="C24" s="28"/>
      <c r="D24" s="19"/>
      <c r="E24" s="19"/>
      <c r="F24" s="33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19"/>
      <c r="AX24" s="19"/>
      <c r="AY24" s="19"/>
    </row>
    <row r="25" spans="1:52" x14ac:dyDescent="0.2">
      <c r="A25" s="21" t="s">
        <v>25</v>
      </c>
      <c r="B25" s="48">
        <v>26.985199999999999</v>
      </c>
      <c r="C25" s="28"/>
      <c r="D25" s="19"/>
      <c r="E25" s="60"/>
      <c r="F25" s="34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30"/>
      <c r="W25" s="30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65"/>
      <c r="AU25" s="65"/>
      <c r="AV25" s="30"/>
      <c r="AW25" s="19"/>
      <c r="AX25" s="19"/>
      <c r="AY25" s="19"/>
    </row>
    <row r="26" spans="1:52" x14ac:dyDescent="0.2">
      <c r="A26" s="21" t="s">
        <v>26</v>
      </c>
      <c r="B26" s="48">
        <v>14.901300000000001</v>
      </c>
      <c r="C26" s="28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30"/>
      <c r="W26" s="30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30"/>
      <c r="AW26" s="19"/>
      <c r="AX26" s="19"/>
      <c r="AY26" s="19"/>
    </row>
    <row r="27" spans="1:52" x14ac:dyDescent="0.2">
      <c r="A27" s="21" t="s">
        <v>86</v>
      </c>
      <c r="B27" s="48">
        <v>0.6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19"/>
      <c r="AX27" s="19"/>
      <c r="AY27" s="19"/>
    </row>
    <row r="28" spans="1:52" x14ac:dyDescent="0.2">
      <c r="A28" s="57"/>
      <c r="B28" s="51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</row>
    <row r="29" spans="1:52" x14ac:dyDescent="0.2">
      <c r="A29" s="57"/>
      <c r="B29" s="51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65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</row>
    <row r="30" spans="1:52" x14ac:dyDescent="0.2">
      <c r="A30" s="57"/>
      <c r="B30" s="51"/>
      <c r="C30" s="19"/>
      <c r="D30" s="102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64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</row>
    <row r="31" spans="1:52" x14ac:dyDescent="0.2">
      <c r="A31" s="57"/>
      <c r="B31" s="51"/>
      <c r="C31" s="19"/>
      <c r="D31" s="102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30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</row>
    <row r="32" spans="1:52" x14ac:dyDescent="0.2">
      <c r="A32" s="57"/>
      <c r="B32" s="51"/>
      <c r="C32" s="19"/>
      <c r="D32" s="102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30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</row>
    <row r="33" spans="1:51" x14ac:dyDescent="0.2">
      <c r="A33" s="57"/>
      <c r="B33" s="51"/>
      <c r="C33" s="19"/>
      <c r="D33" s="102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</row>
    <row r="34" spans="1:51" x14ac:dyDescent="0.2">
      <c r="A34" s="57"/>
      <c r="B34" s="51"/>
      <c r="C34" s="19"/>
      <c r="D34" s="102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</row>
    <row r="35" spans="1:51" x14ac:dyDescent="0.2">
      <c r="A35" s="57"/>
      <c r="B35" s="51"/>
      <c r="C35" s="19"/>
      <c r="D35" s="102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</row>
    <row r="36" spans="1:51" x14ac:dyDescent="0.2">
      <c r="A36" s="57"/>
      <c r="B36" s="51"/>
      <c r="C36" s="19"/>
      <c r="D36" s="102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</row>
    <row r="37" spans="1:51" x14ac:dyDescent="0.2">
      <c r="A37" s="57"/>
      <c r="B37" s="51"/>
      <c r="C37" s="19"/>
      <c r="D37" s="102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</row>
    <row r="38" spans="1:51" x14ac:dyDescent="0.2">
      <c r="A38" s="57"/>
      <c r="B38" s="51"/>
      <c r="C38" s="19"/>
      <c r="D38" s="102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</row>
    <row r="39" spans="1:51" x14ac:dyDescent="0.2">
      <c r="A39" s="57"/>
      <c r="B39" s="51"/>
      <c r="C39" s="19"/>
      <c r="D39" s="102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</row>
    <row r="40" spans="1:51" x14ac:dyDescent="0.2">
      <c r="A40" s="57"/>
      <c r="B40" s="51"/>
      <c r="C40" s="19"/>
      <c r="D40" s="102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</row>
    <row r="41" spans="1:51" x14ac:dyDescent="0.2">
      <c r="A41" s="57"/>
      <c r="B41" s="51"/>
      <c r="C41" s="19"/>
      <c r="D41" s="102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</row>
    <row r="42" spans="1:51" x14ac:dyDescent="0.2">
      <c r="A42" s="57"/>
      <c r="B42" s="51"/>
      <c r="C42" s="19"/>
      <c r="D42" s="102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</row>
    <row r="43" spans="1:51" x14ac:dyDescent="0.2">
      <c r="A43" s="32"/>
      <c r="B43" s="51"/>
      <c r="C43" s="19"/>
      <c r="D43" s="102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</row>
    <row r="44" spans="1:51" x14ac:dyDescent="0.2">
      <c r="A44" s="32"/>
      <c r="B44" s="51"/>
      <c r="C44" s="19"/>
      <c r="D44" s="102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</row>
    <row r="45" spans="1:51" x14ac:dyDescent="0.2">
      <c r="A45" s="57" t="s">
        <v>88</v>
      </c>
      <c r="B45" s="51"/>
      <c r="C45" s="19"/>
      <c r="D45" s="102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</row>
    <row r="46" spans="1:51" x14ac:dyDescent="0.2">
      <c r="A46" s="57"/>
      <c r="B46" s="51"/>
      <c r="C46" s="19"/>
      <c r="D46" s="102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</row>
    <row r="47" spans="1:51" x14ac:dyDescent="0.2">
      <c r="A47" s="57"/>
      <c r="B47" s="51"/>
      <c r="C47" s="19"/>
      <c r="D47" s="102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</row>
    <row r="48" spans="1:51" x14ac:dyDescent="0.2">
      <c r="A48" s="57"/>
      <c r="B48" s="51"/>
      <c r="C48" s="19"/>
      <c r="D48" s="102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</row>
    <row r="49" spans="1:126" ht="15" x14ac:dyDescent="0.25">
      <c r="A49" s="58"/>
      <c r="B49" s="19"/>
      <c r="C49" s="19"/>
      <c r="D49" s="102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</row>
    <row r="50" spans="1:126" ht="15" x14ac:dyDescent="0.25">
      <c r="A50" s="103"/>
      <c r="B50" s="102"/>
      <c r="C50" s="102"/>
      <c r="D50" s="102"/>
      <c r="E50" s="102"/>
      <c r="F50" s="102"/>
      <c r="G50" s="102"/>
      <c r="H50" s="102"/>
      <c r="I50" s="102"/>
      <c r="J50" s="102"/>
      <c r="K50" s="102"/>
      <c r="L50" s="102"/>
      <c r="M50" s="102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</row>
    <row r="51" spans="1:126" ht="15" x14ac:dyDescent="0.25">
      <c r="A51" s="66"/>
      <c r="B51"/>
      <c r="C51"/>
      <c r="D51"/>
      <c r="E51"/>
      <c r="F51"/>
      <c r="G51"/>
      <c r="H51"/>
      <c r="I51"/>
      <c r="J51"/>
      <c r="K51"/>
      <c r="L51"/>
      <c r="M51"/>
    </row>
    <row r="52" spans="1:126" ht="15" x14ac:dyDescent="0.25">
      <c r="A52" s="66"/>
      <c r="B52"/>
      <c r="C52"/>
      <c r="D52"/>
      <c r="E52"/>
      <c r="F52"/>
      <c r="G52"/>
      <c r="H52"/>
      <c r="I52"/>
      <c r="J52"/>
      <c r="K52"/>
      <c r="L52"/>
      <c r="M52"/>
    </row>
    <row r="53" spans="1:126" ht="15" x14ac:dyDescent="0.25">
      <c r="A53" s="66"/>
      <c r="B53"/>
      <c r="C53"/>
      <c r="D53"/>
      <c r="E53"/>
      <c r="F53"/>
      <c r="G53"/>
      <c r="H53"/>
      <c r="I53"/>
      <c r="J53"/>
      <c r="K53"/>
      <c r="L53"/>
      <c r="M53"/>
    </row>
    <row r="54" spans="1:126" ht="15" x14ac:dyDescent="0.25">
      <c r="A54" s="66"/>
      <c r="B54"/>
      <c r="C54"/>
      <c r="D54"/>
      <c r="E54"/>
      <c r="F54"/>
      <c r="G54"/>
      <c r="H54"/>
      <c r="I54"/>
      <c r="J54"/>
      <c r="K54"/>
      <c r="L54"/>
      <c r="M54"/>
    </row>
    <row r="55" spans="1:126" ht="15" x14ac:dyDescent="0.25">
      <c r="A55" s="66"/>
      <c r="B55"/>
      <c r="C55"/>
      <c r="D55"/>
      <c r="E55"/>
      <c r="F55"/>
      <c r="G55"/>
      <c r="H55"/>
      <c r="I55"/>
      <c r="J55"/>
      <c r="K55"/>
      <c r="L55"/>
      <c r="M55"/>
    </row>
    <row r="56" spans="1:126" ht="15" x14ac:dyDescent="0.25">
      <c r="A56" s="66"/>
      <c r="B56"/>
      <c r="C56"/>
      <c r="D56"/>
      <c r="E56"/>
      <c r="F56"/>
      <c r="G56"/>
      <c r="H56"/>
      <c r="I56"/>
      <c r="J56"/>
      <c r="K56"/>
      <c r="L56"/>
      <c r="M56"/>
      <c r="DM56" s="11"/>
    </row>
    <row r="57" spans="1:126" ht="15" x14ac:dyDescent="0.25">
      <c r="A57" s="66"/>
      <c r="B57"/>
      <c r="C57"/>
      <c r="D57"/>
      <c r="E57"/>
      <c r="F57"/>
      <c r="G57"/>
      <c r="H57"/>
      <c r="I57"/>
      <c r="J57"/>
      <c r="K57"/>
      <c r="L57"/>
      <c r="M57"/>
    </row>
    <row r="58" spans="1:126" ht="15" x14ac:dyDescent="0.25">
      <c r="A58" s="66"/>
      <c r="B58"/>
      <c r="C58"/>
      <c r="D58"/>
      <c r="E58"/>
      <c r="F58"/>
      <c r="G58"/>
      <c r="H58"/>
      <c r="I58"/>
      <c r="J58"/>
      <c r="K58"/>
      <c r="L58"/>
      <c r="M58"/>
    </row>
    <row r="59" spans="1:126" ht="15" x14ac:dyDescent="0.25">
      <c r="A59" s="66"/>
      <c r="B59"/>
      <c r="C59"/>
      <c r="D59"/>
      <c r="E59"/>
      <c r="F59"/>
      <c r="G59"/>
      <c r="H59"/>
      <c r="I59"/>
      <c r="J59"/>
      <c r="K59"/>
      <c r="L59"/>
      <c r="M59"/>
      <c r="O59" s="94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  <c r="BC59" s="75"/>
      <c r="BD59" s="75"/>
      <c r="BE59" s="75"/>
      <c r="BF59" s="75"/>
      <c r="BG59" s="75"/>
      <c r="BH59" s="75"/>
      <c r="BI59" s="75"/>
      <c r="BJ59" s="75"/>
      <c r="BK59" s="75"/>
      <c r="BL59" s="75"/>
      <c r="BM59" s="75"/>
      <c r="BN59" s="75"/>
      <c r="BO59" s="75"/>
      <c r="BP59" s="75"/>
      <c r="BQ59" s="75"/>
      <c r="BR59" s="75"/>
      <c r="BS59" s="75"/>
      <c r="BT59" s="75"/>
      <c r="BU59" s="75"/>
      <c r="BV59" s="75"/>
      <c r="BW59" s="75"/>
      <c r="BX59" s="75"/>
      <c r="BY59" s="75"/>
      <c r="BZ59" s="75"/>
      <c r="CA59" s="75"/>
      <c r="CB59" s="75"/>
      <c r="CC59" s="75"/>
      <c r="CD59" s="75"/>
      <c r="CE59" s="75"/>
      <c r="CF59" s="75"/>
      <c r="CG59" s="75"/>
      <c r="CH59" s="75"/>
      <c r="CI59" s="75"/>
      <c r="CJ59" s="75"/>
      <c r="CK59" s="75"/>
      <c r="CL59" s="75"/>
      <c r="CM59" s="75"/>
      <c r="CN59" s="75"/>
      <c r="CO59" s="75"/>
      <c r="CP59" s="75"/>
      <c r="CQ59" s="75"/>
      <c r="CR59" s="75"/>
      <c r="CS59" s="75"/>
      <c r="CT59" s="75"/>
      <c r="CU59" s="75"/>
      <c r="CV59" s="75"/>
      <c r="CW59" s="75"/>
      <c r="CX59" s="75"/>
      <c r="CY59" s="75"/>
      <c r="CZ59" s="75"/>
      <c r="DA59" s="75"/>
      <c r="DB59" s="75"/>
      <c r="DC59" s="75"/>
      <c r="DD59" s="75"/>
      <c r="DE59" s="75"/>
      <c r="DF59" s="75"/>
      <c r="DG59" s="75"/>
      <c r="DH59" s="75"/>
      <c r="DI59" s="75"/>
      <c r="DJ59" s="75"/>
      <c r="DK59" s="75"/>
      <c r="DL59" s="75"/>
      <c r="DM59" s="75"/>
      <c r="DN59" s="75"/>
      <c r="DO59" s="75"/>
      <c r="DP59" s="75"/>
      <c r="DQ59" s="75"/>
      <c r="DR59" s="75"/>
      <c r="DS59" s="75"/>
      <c r="DT59" s="75"/>
      <c r="DU59" s="75"/>
      <c r="DV59" s="75"/>
    </row>
    <row r="60" spans="1:126" ht="15" x14ac:dyDescent="0.25">
      <c r="A60" s="66"/>
      <c r="B60"/>
      <c r="C60"/>
      <c r="D60"/>
      <c r="E60"/>
      <c r="F60"/>
      <c r="G60"/>
      <c r="H60"/>
      <c r="I60"/>
      <c r="J60"/>
      <c r="K60"/>
      <c r="L60"/>
      <c r="M60"/>
    </row>
    <row r="61" spans="1:126" ht="15" x14ac:dyDescent="0.25">
      <c r="W61" s="109" t="s">
        <v>82</v>
      </c>
      <c r="X61" s="110"/>
      <c r="Y61" s="110"/>
      <c r="Z61" s="110"/>
      <c r="AA61" s="110"/>
      <c r="AB61" s="110"/>
      <c r="AC61" s="110"/>
      <c r="AD61" s="110"/>
      <c r="AE61" s="110"/>
      <c r="AF61" s="111"/>
      <c r="AH61" s="109" t="s">
        <v>83</v>
      </c>
      <c r="AI61" s="110"/>
      <c r="AJ61" s="110"/>
      <c r="AK61" s="110"/>
      <c r="AL61" s="110"/>
      <c r="AM61" s="110"/>
      <c r="AN61" s="110"/>
      <c r="AO61" s="110"/>
      <c r="AP61" s="110"/>
      <c r="AQ61" s="111"/>
      <c r="BL61" s="12"/>
      <c r="BM61" s="12"/>
    </row>
    <row r="62" spans="1:126" x14ac:dyDescent="0.2">
      <c r="W62" s="71" t="s">
        <v>84</v>
      </c>
      <c r="X62" s="71">
        <v>80</v>
      </c>
      <c r="Y62" s="71">
        <v>81</v>
      </c>
      <c r="Z62" s="71">
        <v>82</v>
      </c>
      <c r="AA62" s="71">
        <v>83</v>
      </c>
      <c r="AB62" s="71">
        <v>84</v>
      </c>
      <c r="AC62" s="71">
        <v>85</v>
      </c>
      <c r="AD62" s="71">
        <v>86</v>
      </c>
      <c r="AE62" s="71">
        <v>87</v>
      </c>
      <c r="AF62" s="71">
        <v>88</v>
      </c>
      <c r="AH62" s="71" t="s">
        <v>84</v>
      </c>
      <c r="AI62" s="71">
        <v>80</v>
      </c>
      <c r="AJ62" s="71">
        <v>81</v>
      </c>
      <c r="AK62" s="71">
        <v>82</v>
      </c>
      <c r="AL62" s="71">
        <v>83</v>
      </c>
      <c r="AM62" s="71">
        <v>84</v>
      </c>
      <c r="AN62" s="71">
        <v>85</v>
      </c>
      <c r="AO62" s="71">
        <v>86</v>
      </c>
      <c r="AP62" s="71">
        <v>87</v>
      </c>
      <c r="AQ62" s="71">
        <v>88</v>
      </c>
    </row>
    <row r="63" spans="1:126" x14ac:dyDescent="0.2">
      <c r="W63" s="69" t="s">
        <v>85</v>
      </c>
      <c r="X63" s="69">
        <v>0.96560955117000002</v>
      </c>
      <c r="Y63" s="70" t="s">
        <v>27</v>
      </c>
      <c r="Z63" s="69">
        <v>6.4574575300000003E-3</v>
      </c>
      <c r="AA63" s="69">
        <v>1.3446040500000001E-3</v>
      </c>
      <c r="AB63" s="69">
        <v>2.0782940410000002E-2</v>
      </c>
      <c r="AC63" s="70" t="s">
        <v>27</v>
      </c>
      <c r="AD63" s="69">
        <v>4.1021959999999998E-5</v>
      </c>
      <c r="AE63" s="70" t="s">
        <v>27</v>
      </c>
      <c r="AF63" s="69">
        <v>1.8625256099999998E-3</v>
      </c>
      <c r="AH63" s="69" t="s">
        <v>85</v>
      </c>
      <c r="AI63" s="69">
        <v>0.93975574809999995</v>
      </c>
      <c r="AJ63" s="70" t="s">
        <v>27</v>
      </c>
      <c r="AK63" s="69">
        <v>1.25441654E-2</v>
      </c>
      <c r="AL63" s="69">
        <v>2.617407E-3</v>
      </c>
      <c r="AM63" s="69">
        <v>4.0485646099999995E-2</v>
      </c>
      <c r="AN63" s="69">
        <v>1.7469000000000002E-5</v>
      </c>
      <c r="AO63" s="69">
        <v>3.4930369999999999E-4</v>
      </c>
      <c r="AP63" s="69">
        <v>5.6322E-5</v>
      </c>
      <c r="AQ63" s="69">
        <v>4.0612506E-3</v>
      </c>
    </row>
    <row r="64" spans="1:126" ht="15" x14ac:dyDescent="0.25">
      <c r="A64" s="66"/>
      <c r="B64"/>
      <c r="C64"/>
      <c r="D64"/>
      <c r="E64"/>
      <c r="F64"/>
      <c r="G64"/>
      <c r="H64"/>
      <c r="I64"/>
      <c r="J64"/>
      <c r="K64"/>
      <c r="L64"/>
      <c r="M64"/>
    </row>
    <row r="65" spans="1:73" x14ac:dyDescent="0.2">
      <c r="B65"/>
      <c r="C65"/>
      <c r="D65"/>
      <c r="E65"/>
      <c r="F65"/>
      <c r="G65"/>
      <c r="H65"/>
      <c r="I65" t="s">
        <v>75</v>
      </c>
      <c r="J65"/>
      <c r="K65"/>
      <c r="L65"/>
      <c r="M65"/>
      <c r="O65" s="13" t="s">
        <v>48</v>
      </c>
      <c r="W65" s="13" t="s">
        <v>90</v>
      </c>
      <c r="AE65" s="13" t="s">
        <v>91</v>
      </c>
      <c r="AM65" s="13" t="s">
        <v>89</v>
      </c>
      <c r="AT65" s="13"/>
      <c r="AV65" s="13" t="s">
        <v>92</v>
      </c>
      <c r="BL65" s="13"/>
      <c r="BU65" s="13"/>
    </row>
    <row r="66" spans="1:73" ht="15.75" x14ac:dyDescent="0.25">
      <c r="A66" t="s">
        <v>97</v>
      </c>
      <c r="B66" t="s">
        <v>76</v>
      </c>
      <c r="C66" t="s">
        <v>77</v>
      </c>
      <c r="D66" t="s">
        <v>78</v>
      </c>
      <c r="E66" t="s">
        <v>79</v>
      </c>
      <c r="F66" t="s">
        <v>12</v>
      </c>
      <c r="G66" t="s">
        <v>80</v>
      </c>
      <c r="H66" t="s">
        <v>81</v>
      </c>
      <c r="I66"/>
      <c r="J66"/>
      <c r="K66"/>
      <c r="L66" s="66"/>
      <c r="M66" s="66"/>
      <c r="N66" s="14"/>
      <c r="O66" s="14" t="s">
        <v>49</v>
      </c>
      <c r="P66" s="14" t="s">
        <v>50</v>
      </c>
      <c r="Q66" s="14" t="s">
        <v>51</v>
      </c>
      <c r="R66" s="14" t="s">
        <v>52</v>
      </c>
      <c r="S66" s="14" t="s">
        <v>53</v>
      </c>
      <c r="T66" s="14" t="s">
        <v>54</v>
      </c>
      <c r="U66" s="14" t="s">
        <v>55</v>
      </c>
      <c r="V66" s="14"/>
      <c r="W66" s="14" t="s">
        <v>49</v>
      </c>
      <c r="X66" s="14" t="s">
        <v>50</v>
      </c>
      <c r="Y66" s="14" t="s">
        <v>51</v>
      </c>
      <c r="Z66" s="14" t="s">
        <v>52</v>
      </c>
      <c r="AA66" s="14" t="s">
        <v>53</v>
      </c>
      <c r="AB66" s="14" t="s">
        <v>54</v>
      </c>
      <c r="AC66" s="14" t="s">
        <v>55</v>
      </c>
      <c r="AD66" s="14"/>
      <c r="AE66" s="14" t="s">
        <v>49</v>
      </c>
      <c r="AF66" s="14" t="s">
        <v>50</v>
      </c>
      <c r="AG66" s="14" t="s">
        <v>51</v>
      </c>
      <c r="AH66" s="14" t="s">
        <v>52</v>
      </c>
      <c r="AI66" s="14" t="s">
        <v>53</v>
      </c>
      <c r="AJ66" s="14" t="s">
        <v>54</v>
      </c>
      <c r="AK66" s="14" t="s">
        <v>55</v>
      </c>
      <c r="AL66" s="14"/>
      <c r="AM66" s="14" t="s">
        <v>56</v>
      </c>
      <c r="AN66" s="14" t="s">
        <v>57</v>
      </c>
      <c r="AO66" s="14" t="s">
        <v>58</v>
      </c>
      <c r="AP66" s="14" t="s">
        <v>54</v>
      </c>
      <c r="AQ66" s="15" t="s">
        <v>31</v>
      </c>
      <c r="AR66" s="14" t="s">
        <v>38</v>
      </c>
      <c r="AS66" s="16" t="s">
        <v>59</v>
      </c>
      <c r="AT66" s="18" t="s">
        <v>60</v>
      </c>
      <c r="AU66" s="18"/>
      <c r="AV66" s="14" t="s">
        <v>56</v>
      </c>
      <c r="AW66" s="14" t="s">
        <v>57</v>
      </c>
      <c r="AX66" s="14" t="s">
        <v>58</v>
      </c>
      <c r="AY66" s="14" t="s">
        <v>54</v>
      </c>
      <c r="AZ66" s="15" t="s">
        <v>31</v>
      </c>
      <c r="BA66" s="14" t="s">
        <v>38</v>
      </c>
      <c r="BB66" s="16" t="s">
        <v>59</v>
      </c>
      <c r="BC66" s="18" t="s">
        <v>60</v>
      </c>
      <c r="BD66" s="18"/>
    </row>
    <row r="67" spans="1:73" ht="15" x14ac:dyDescent="0.25">
      <c r="B67">
        <v>-5.1511270000000001E-3</v>
      </c>
      <c r="C67">
        <v>-6.2144510000000002E-3</v>
      </c>
      <c r="D67">
        <v>-6.0807109999999999E-3</v>
      </c>
      <c r="E67">
        <v>-4.2699260000000003E-3</v>
      </c>
      <c r="F67">
        <v>-1.3630929999999999E-3</v>
      </c>
      <c r="G67">
        <v>-2.8163709999999998E-3</v>
      </c>
      <c r="H67">
        <v>-6.5089379999999997E-3</v>
      </c>
      <c r="I67">
        <v>1.1000000000000001</v>
      </c>
      <c r="J67"/>
      <c r="K67"/>
      <c r="L67" s="67"/>
      <c r="M67" s="67"/>
      <c r="O67" s="11">
        <f t="shared" ref="O67:O130" ca="1" si="0">H67-AVERAGE(OFFSET(H$67,$L$2,0,$L$3))</f>
        <v>-3.3736831578944949E-5</v>
      </c>
      <c r="P67" s="11">
        <f t="shared" ref="P67:P130" ca="1" si="1">G67-AVERAGE(OFFSET(G$67,$L$2,0,$L$3))</f>
        <v>-2.1197701052631411E-4</v>
      </c>
      <c r="Q67" s="11">
        <f t="shared" ref="Q67:Q130" ca="1" si="2">F67-AVERAGE(OFFSET(F$67,$L$2,0,$L$3))</f>
        <v>-5.5582800526315576E-5</v>
      </c>
      <c r="R67" s="11">
        <f t="shared" ref="R67:R130" ca="1" si="3">E67-AVERAGE(OFFSET(E$67,$L$2,0,$L$3))</f>
        <v>-7.0266657368420844E-4</v>
      </c>
      <c r="S67" s="11">
        <f t="shared" ref="S67:S130" ca="1" si="4">D67-AVERAGE(OFFSET(D$67,$L$2,0,$L$3))</f>
        <v>6.1747999999988215E-6</v>
      </c>
      <c r="T67" s="11">
        <f t="shared" ref="T67:T130" ca="1" si="5">C67-AVERAGE(OFFSET(C$67,$L$2,0,$L$3))</f>
        <v>-5.0572478947368341E-5</v>
      </c>
      <c r="U67" s="72">
        <f t="shared" ref="U67:U130" ca="1" si="6">B67-AVERAGE(OFFSET(B$67,$L$2,0,$L$3))</f>
        <v>1.284352736842095E-4</v>
      </c>
      <c r="W67" s="2">
        <f t="shared" ref="W67:W130" ca="1" si="7">O67-O67</f>
        <v>0</v>
      </c>
      <c r="X67" s="2">
        <f t="shared" ref="X67:X130" ca="1" si="8">IF(O67&gt;0,P67-(O67*$AA$63/$Z$63), P67)</f>
        <v>-2.1197701052631411E-4</v>
      </c>
      <c r="Y67" s="2">
        <f t="shared" ref="Y67:Y130" ca="1" si="9">IF(O67&gt;0,Q67-(O67*$AB$63/$Z$63),Q67)</f>
        <v>-5.5582800526315576E-5</v>
      </c>
      <c r="Z67" s="11">
        <f t="shared" ref="Z67:Z130" ca="1" si="10">R67</f>
        <v>-7.0266657368420844E-4</v>
      </c>
      <c r="AA67" s="2">
        <f t="shared" ref="AA67:AA130" ca="1" si="11">IF(O67&gt;0,S67-(O67*$AD$63/$Z$63),S67)</f>
        <v>6.1747999999988215E-6</v>
      </c>
      <c r="AB67" s="11">
        <f t="shared" ref="AB67:AB130" ca="1" si="12">T67</f>
        <v>-5.0572478947368341E-5</v>
      </c>
      <c r="AC67" s="2">
        <f t="shared" ref="AC67:AC130" ca="1" si="13">IF(O67&gt;0,U67-(O67*$AF$63/$Z$63),U67)</f>
        <v>1.284352736842095E-4</v>
      </c>
      <c r="AE67" s="2">
        <f t="shared" ref="AE67:AE130" ca="1" si="14">W67</f>
        <v>0</v>
      </c>
      <c r="AF67" s="2">
        <f t="shared" ref="AF67:AF130" ca="1" si="15">IF(O67&gt;0, X67-(O67*$AL$63/$AK$63), X67)</f>
        <v>-2.1197701052631411E-4</v>
      </c>
      <c r="AG67" s="2">
        <f t="shared" ref="AG67:AG130" ca="1" si="16">IF(O67&gt;0, Y67-(O67*$AM$63/$AK$63), Y67)</f>
        <v>-5.5582800526315576E-5</v>
      </c>
      <c r="AH67" s="2">
        <f t="shared" ref="AH67:AH130" ca="1" si="17">IF(O67&gt;0, Z67-(O67*$AN$63/$AK$63), Z67)</f>
        <v>-7.0266657368420844E-4</v>
      </c>
      <c r="AI67" s="2">
        <f t="shared" ref="AI67:AI130" ca="1" si="18">IF(O67&gt;0, AA67-(O67*$AO$63/$AK$63), AA67)</f>
        <v>6.1747999999988215E-6</v>
      </c>
      <c r="AJ67" s="2">
        <f ca="1">IF(O67&gt;0, AB67-(O67*$AP$63/$AK$63), AB67)</f>
        <v>-5.0572478947368341E-5</v>
      </c>
      <c r="AK67" s="2">
        <f t="shared" ref="AK67:AK130" ca="1" si="19">IF(O67&gt;0, AC67-(O67*$AQ$63/$AK$63), AC67)</f>
        <v>1.284352736842095E-4</v>
      </c>
      <c r="AM67" s="2">
        <f t="shared" ref="AM67:AM130" ca="1" si="20">IF(AND(S67&gt;0,U67&gt;0),U67/S67, #N/A)</f>
        <v>20.799908285974286</v>
      </c>
      <c r="AN67" s="2">
        <f ca="1">$B$8*((AM67/$B$10)^$B$11)</f>
        <v>0.96843018457797314</v>
      </c>
      <c r="AO67" s="11">
        <f t="shared" ref="AO67:AO130" ca="1" si="21">AN67*R67</f>
        <v>-6.8048351964976989E-4</v>
      </c>
      <c r="AP67" s="2">
        <f t="shared" ref="AP67:AP130" ca="1" si="22">T67-AO67</f>
        <v>6.2991104070240155E-4</v>
      </c>
      <c r="AQ67" s="2">
        <f t="shared" ref="AQ67:AQ130" ca="1" si="23">(AP67/S67)/((AM67/$B$10)^$B$12)</f>
        <v>64.521410746907364</v>
      </c>
      <c r="AR67" s="2">
        <f t="shared" ref="AR67:AR130" ca="1" si="24">(Q67/S67)/((AM67/$B$10)^$B$13)</f>
        <v>-22.833304052445751</v>
      </c>
      <c r="AS67" s="9" t="str">
        <f t="shared" ref="AS67:AS130" ca="1" si="25">IF(AND(AQ67&lt;$O$3,AQ67&gt;$O$4),AQ67,"rejected")</f>
        <v>rejected</v>
      </c>
      <c r="AT67" s="9" t="e">
        <f t="shared" ref="AT67:AT130" ca="1" si="26">IF(AND(AQ67&lt;$O$3,AQ67&gt;$O$4),AQ67,#N/A)</f>
        <v>#N/A</v>
      </c>
      <c r="AU67" s="9"/>
      <c r="AV67" s="9">
        <f ca="1">IF(AND(AI67&gt;0,AK67&gt;0),AK67/AI67, #N/A)</f>
        <v>20.799908285974286</v>
      </c>
      <c r="AW67" s="9">
        <f ca="1">$B$8*((AV67/$B$10)^$B$11)</f>
        <v>0.96843018457797314</v>
      </c>
      <c r="AX67" s="9">
        <f ca="1">AW67*AH67</f>
        <v>-6.8048351964976989E-4</v>
      </c>
      <c r="AY67" s="9">
        <f ca="1">AJ67-AX67</f>
        <v>6.2991104070240155E-4</v>
      </c>
      <c r="AZ67" s="9">
        <f ca="1">(AY67/AI67)/((AV67/$B$10)^$B$12)</f>
        <v>64.521410746907364</v>
      </c>
      <c r="BA67" s="9">
        <f ca="1">(AG67/AI67)/((AV67/$B$10)^$B$13)</f>
        <v>-22.833304052445751</v>
      </c>
      <c r="BB67" s="9" t="str">
        <f ca="1">IF(AND(AZ67&lt;$R$3,AZ67&gt;$R$4),AZ67,"rejected")</f>
        <v>rejected</v>
      </c>
      <c r="BC67" s="9" t="e">
        <f ca="1">IF(AND(AZ67&lt;$R$3,AZ67&gt;$R$4),AZ67,#N/A)</f>
        <v>#N/A</v>
      </c>
      <c r="BD67" s="9"/>
    </row>
    <row r="68" spans="1:73" ht="15" x14ac:dyDescent="0.25">
      <c r="B68">
        <v>-5.3182769999999997E-3</v>
      </c>
      <c r="C68">
        <v>-6.2066170000000002E-3</v>
      </c>
      <c r="D68">
        <v>-5.9097969999999996E-3</v>
      </c>
      <c r="E68">
        <v>-3.2005139999999998E-3</v>
      </c>
      <c r="F68">
        <v>-1.092069E-3</v>
      </c>
      <c r="G68">
        <v>-2.5824350000000001E-3</v>
      </c>
      <c r="H68">
        <v>-6.6566589999999997E-3</v>
      </c>
      <c r="I68">
        <v>1.3</v>
      </c>
      <c r="J68"/>
      <c r="K68"/>
      <c r="L68" s="67"/>
      <c r="M68" s="67"/>
      <c r="O68" s="11">
        <f t="shared" ca="1" si="0"/>
        <v>-1.8145783157894491E-4</v>
      </c>
      <c r="P68" s="11">
        <f t="shared" ca="1" si="1"/>
        <v>2.1958989473685585E-5</v>
      </c>
      <c r="Q68" s="11">
        <f t="shared" ca="1" si="2"/>
        <v>2.1544119947368434E-4</v>
      </c>
      <c r="R68" s="11">
        <f t="shared" ca="1" si="3"/>
        <v>3.6674542631579205E-4</v>
      </c>
      <c r="S68" s="11">
        <f t="shared" ca="1" si="4"/>
        <v>1.7708879999999913E-4</v>
      </c>
      <c r="T68" s="11">
        <f t="shared" ca="1" si="5"/>
        <v>-4.2738478947368375E-5</v>
      </c>
      <c r="U68" s="72">
        <f t="shared" ca="1" si="6"/>
        <v>-3.8714726315790086E-5</v>
      </c>
      <c r="W68" s="2">
        <f t="shared" ca="1" si="7"/>
        <v>0</v>
      </c>
      <c r="X68" s="2">
        <f t="shared" ca="1" si="8"/>
        <v>2.1958989473685585E-5</v>
      </c>
      <c r="Y68" s="2">
        <f t="shared" ca="1" si="9"/>
        <v>2.1544119947368434E-4</v>
      </c>
      <c r="Z68" s="2">
        <f t="shared" ca="1" si="10"/>
        <v>3.6674542631579205E-4</v>
      </c>
      <c r="AA68" s="2">
        <f t="shared" ca="1" si="11"/>
        <v>1.7708879999999913E-4</v>
      </c>
      <c r="AB68" s="2">
        <f t="shared" ca="1" si="12"/>
        <v>-4.2738478947368375E-5</v>
      </c>
      <c r="AC68" s="2">
        <f t="shared" ca="1" si="13"/>
        <v>-3.8714726315790086E-5</v>
      </c>
      <c r="AE68" s="2">
        <f t="shared" ca="1" si="14"/>
        <v>0</v>
      </c>
      <c r="AF68" s="2">
        <f t="shared" ca="1" si="15"/>
        <v>2.1958989473685585E-5</v>
      </c>
      <c r="AG68" s="2">
        <f t="shared" ca="1" si="16"/>
        <v>2.1544119947368434E-4</v>
      </c>
      <c r="AH68" s="2">
        <f t="shared" ca="1" si="17"/>
        <v>3.6674542631579205E-4</v>
      </c>
      <c r="AI68" s="2">
        <f t="shared" ca="1" si="18"/>
        <v>1.7708879999999913E-4</v>
      </c>
      <c r="AJ68" s="2">
        <f t="shared" ref="AJ68:AJ131" ca="1" si="27">IF(P68&gt;0, AB68-(P68*$AP$63/$AL$63), AB68)</f>
        <v>-4.3210997820106517E-5</v>
      </c>
      <c r="AK68" s="2">
        <f t="shared" ca="1" si="19"/>
        <v>-3.8714726315790086E-5</v>
      </c>
      <c r="AM68" s="2" t="e">
        <f t="shared" ca="1" si="20"/>
        <v>#N/A</v>
      </c>
      <c r="AN68" s="2" t="e">
        <f t="shared" ref="AN68:AN130" ca="1" si="28">$B$8*((AM68/$B$10)^$B$11)</f>
        <v>#N/A</v>
      </c>
      <c r="AO68" s="2" t="e">
        <f t="shared" ca="1" si="21"/>
        <v>#N/A</v>
      </c>
      <c r="AP68" s="2" t="e">
        <f t="shared" ca="1" si="22"/>
        <v>#N/A</v>
      </c>
      <c r="AQ68" s="2" t="e">
        <f t="shared" ca="1" si="23"/>
        <v>#N/A</v>
      </c>
      <c r="AR68" s="2" t="e">
        <f t="shared" ca="1" si="24"/>
        <v>#N/A</v>
      </c>
      <c r="AS68" s="9" t="e">
        <f t="shared" ca="1" si="25"/>
        <v>#N/A</v>
      </c>
      <c r="AT68" s="9" t="e">
        <f t="shared" ca="1" si="26"/>
        <v>#N/A</v>
      </c>
      <c r="AU68" s="9"/>
      <c r="AV68" s="9" t="e">
        <f t="shared" ref="AV68:AV131" ca="1" si="29">IF(AND(AI68&gt;0,AK68&gt;0),AK68/AI68, #N/A)</f>
        <v>#N/A</v>
      </c>
      <c r="AW68" s="9" t="e">
        <f t="shared" ref="AW68:AW131" ca="1" si="30">$B$8*((AV68/$B$10)^$B$11)</f>
        <v>#N/A</v>
      </c>
      <c r="AX68" s="9" t="e">
        <f t="shared" ref="AX68:AX131" ca="1" si="31">AW68*AH68</f>
        <v>#N/A</v>
      </c>
      <c r="AY68" s="9" t="e">
        <f t="shared" ref="AY68:AY131" ca="1" si="32">AJ68-AX68</f>
        <v>#N/A</v>
      </c>
      <c r="AZ68" s="9" t="e">
        <f t="shared" ref="AZ68:AZ131" ca="1" si="33">(AY68/AI68)/((AV68/$B$10)^$B$12)</f>
        <v>#N/A</v>
      </c>
      <c r="BA68" s="9" t="e">
        <f t="shared" ref="BA68:BA131" ca="1" si="34">(AG68/AI68)/((AV68/$B$10)^$B$13)</f>
        <v>#N/A</v>
      </c>
      <c r="BB68" s="9" t="e">
        <f t="shared" ref="BB68:BB131" ca="1" si="35">IF(AND(AZ68&lt;$R$3,AZ68&gt;$R$4),AZ68,"rejected")</f>
        <v>#N/A</v>
      </c>
      <c r="BC68" s="9" t="e">
        <f t="shared" ref="BC68:BC131" ca="1" si="36">IF(AND(AZ68&lt;$R$3,AZ68&gt;$R$4),AZ68,#N/A)</f>
        <v>#N/A</v>
      </c>
      <c r="BD68" s="9"/>
    </row>
    <row r="69" spans="1:73" ht="15" x14ac:dyDescent="0.25">
      <c r="B69">
        <v>-5.2234150000000003E-3</v>
      </c>
      <c r="C69">
        <v>-6.1932050000000002E-3</v>
      </c>
      <c r="D69">
        <v>-6.2768549999999996E-3</v>
      </c>
      <c r="E69">
        <v>-3.9154369999999999E-3</v>
      </c>
      <c r="F69">
        <v>-1.2882410000000001E-3</v>
      </c>
      <c r="G69">
        <v>-2.722791E-3</v>
      </c>
      <c r="H69">
        <v>-6.4982460000000001E-3</v>
      </c>
      <c r="I69">
        <v>1.4</v>
      </c>
      <c r="J69"/>
      <c r="K69"/>
      <c r="L69" s="67"/>
      <c r="M69" s="67"/>
      <c r="O69" s="11">
        <f t="shared" ca="1" si="0"/>
        <v>-2.3044831578945303E-5</v>
      </c>
      <c r="P69" s="11">
        <f t="shared" ca="1" si="1"/>
        <v>-1.1839701052631432E-4</v>
      </c>
      <c r="Q69" s="11">
        <f t="shared" ca="1" si="2"/>
        <v>1.9269199473684242E-5</v>
      </c>
      <c r="R69" s="11">
        <f t="shared" ca="1" si="3"/>
        <v>-3.4817757368420807E-4</v>
      </c>
      <c r="S69" s="11">
        <f t="shared" ca="1" si="4"/>
        <v>-1.8996920000000084E-4</v>
      </c>
      <c r="T69" s="11">
        <f t="shared" ca="1" si="5"/>
        <v>-2.9326478947368402E-5</v>
      </c>
      <c r="U69" s="72">
        <f t="shared" ca="1" si="6"/>
        <v>5.6147273684209291E-5</v>
      </c>
      <c r="W69" s="2">
        <f t="shared" ca="1" si="7"/>
        <v>0</v>
      </c>
      <c r="X69" s="2">
        <f t="shared" ca="1" si="8"/>
        <v>-1.1839701052631432E-4</v>
      </c>
      <c r="Y69" s="2">
        <f t="shared" ca="1" si="9"/>
        <v>1.9269199473684242E-5</v>
      </c>
      <c r="Z69" s="2">
        <f t="shared" ca="1" si="10"/>
        <v>-3.4817757368420807E-4</v>
      </c>
      <c r="AA69" s="2">
        <f t="shared" ca="1" si="11"/>
        <v>-1.8996920000000084E-4</v>
      </c>
      <c r="AB69" s="2">
        <f t="shared" ca="1" si="12"/>
        <v>-2.9326478947368402E-5</v>
      </c>
      <c r="AC69" s="2">
        <f t="shared" ca="1" si="13"/>
        <v>5.6147273684209291E-5</v>
      </c>
      <c r="AE69" s="2">
        <f t="shared" ca="1" si="14"/>
        <v>0</v>
      </c>
      <c r="AF69" s="2">
        <f t="shared" ca="1" si="15"/>
        <v>-1.1839701052631432E-4</v>
      </c>
      <c r="AG69" s="2">
        <f t="shared" ca="1" si="16"/>
        <v>1.9269199473684242E-5</v>
      </c>
      <c r="AH69" s="2">
        <f t="shared" ca="1" si="17"/>
        <v>-3.4817757368420807E-4</v>
      </c>
      <c r="AI69" s="2">
        <f t="shared" ca="1" si="18"/>
        <v>-1.8996920000000084E-4</v>
      </c>
      <c r="AJ69" s="2">
        <f t="shared" ca="1" si="27"/>
        <v>-2.9326478947368402E-5</v>
      </c>
      <c r="AK69" s="2">
        <f t="shared" ca="1" si="19"/>
        <v>5.6147273684209291E-5</v>
      </c>
      <c r="AM69" s="2" t="e">
        <f t="shared" ca="1" si="20"/>
        <v>#N/A</v>
      </c>
      <c r="AN69" s="2" t="e">
        <f t="shared" ca="1" si="28"/>
        <v>#N/A</v>
      </c>
      <c r="AO69" s="2" t="e">
        <f t="shared" ca="1" si="21"/>
        <v>#N/A</v>
      </c>
      <c r="AP69" s="2" t="e">
        <f t="shared" ca="1" si="22"/>
        <v>#N/A</v>
      </c>
      <c r="AQ69" s="2" t="e">
        <f t="shared" ca="1" si="23"/>
        <v>#N/A</v>
      </c>
      <c r="AR69" s="2" t="e">
        <f t="shared" ca="1" si="24"/>
        <v>#N/A</v>
      </c>
      <c r="AS69" s="9" t="e">
        <f t="shared" ca="1" si="25"/>
        <v>#N/A</v>
      </c>
      <c r="AT69" s="9" t="e">
        <f t="shared" ca="1" si="26"/>
        <v>#N/A</v>
      </c>
      <c r="AU69" s="9"/>
      <c r="AV69" s="9" t="e">
        <f t="shared" ca="1" si="29"/>
        <v>#N/A</v>
      </c>
      <c r="AW69" s="9" t="e">
        <f t="shared" ca="1" si="30"/>
        <v>#N/A</v>
      </c>
      <c r="AX69" s="9" t="e">
        <f t="shared" ca="1" si="31"/>
        <v>#N/A</v>
      </c>
      <c r="AY69" s="9" t="e">
        <f t="shared" ca="1" si="32"/>
        <v>#N/A</v>
      </c>
      <c r="AZ69" s="9" t="e">
        <f t="shared" ca="1" si="33"/>
        <v>#N/A</v>
      </c>
      <c r="BA69" s="9" t="e">
        <f t="shared" ca="1" si="34"/>
        <v>#N/A</v>
      </c>
      <c r="BB69" s="9" t="e">
        <f t="shared" ca="1" si="35"/>
        <v>#N/A</v>
      </c>
      <c r="BC69" s="9" t="e">
        <f t="shared" ca="1" si="36"/>
        <v>#N/A</v>
      </c>
      <c r="BD69" s="9"/>
    </row>
    <row r="70" spans="1:73" ht="15" x14ac:dyDescent="0.25">
      <c r="B70">
        <v>-5.0909639999999999E-3</v>
      </c>
      <c r="C70">
        <v>-6.0007979999999999E-3</v>
      </c>
      <c r="D70">
        <v>-5.9125690000000003E-3</v>
      </c>
      <c r="E70">
        <v>-3.3294430000000001E-3</v>
      </c>
      <c r="F70">
        <v>-1.337609E-3</v>
      </c>
      <c r="G70">
        <v>-2.54229E-3</v>
      </c>
      <c r="H70">
        <v>-6.4767569999999997E-3</v>
      </c>
      <c r="I70">
        <v>1.6</v>
      </c>
      <c r="J70"/>
      <c r="K70"/>
      <c r="L70" s="67"/>
      <c r="M70" s="67"/>
      <c r="O70" s="11">
        <f t="shared" ca="1" si="0"/>
        <v>-1.5558315789448995E-6</v>
      </c>
      <c r="P70" s="11">
        <f t="shared" ca="1" si="1"/>
        <v>6.2103989473685697E-5</v>
      </c>
      <c r="Q70" s="11">
        <f t="shared" ca="1" si="2"/>
        <v>-3.0098800526315696E-5</v>
      </c>
      <c r="R70" s="11">
        <f t="shared" ca="1" si="3"/>
        <v>2.3781642631579177E-4</v>
      </c>
      <c r="S70" s="11">
        <f t="shared" ca="1" si="4"/>
        <v>1.7431679999999842E-4</v>
      </c>
      <c r="T70" s="11">
        <f t="shared" ca="1" si="5"/>
        <v>1.6308052105263194E-4</v>
      </c>
      <c r="U70" s="72">
        <f t="shared" ca="1" si="6"/>
        <v>1.8859827368420973E-4</v>
      </c>
      <c r="W70" s="2">
        <f t="shared" ca="1" si="7"/>
        <v>0</v>
      </c>
      <c r="X70" s="2">
        <f t="shared" ca="1" si="8"/>
        <v>6.2103989473685697E-5</v>
      </c>
      <c r="Y70" s="2">
        <f t="shared" ca="1" si="9"/>
        <v>-3.0098800526315696E-5</v>
      </c>
      <c r="Z70" s="2">
        <f t="shared" ca="1" si="10"/>
        <v>2.3781642631579177E-4</v>
      </c>
      <c r="AA70" s="2">
        <f t="shared" ca="1" si="11"/>
        <v>1.7431679999999842E-4</v>
      </c>
      <c r="AB70" s="2">
        <f t="shared" ca="1" si="12"/>
        <v>1.6308052105263194E-4</v>
      </c>
      <c r="AC70" s="2">
        <f t="shared" ca="1" si="13"/>
        <v>1.8859827368420973E-4</v>
      </c>
      <c r="AE70" s="2">
        <f t="shared" ca="1" si="14"/>
        <v>0</v>
      </c>
      <c r="AF70" s="2">
        <f t="shared" ca="1" si="15"/>
        <v>6.2103989473685697E-5</v>
      </c>
      <c r="AG70" s="2">
        <f t="shared" ca="1" si="16"/>
        <v>-3.0098800526315696E-5</v>
      </c>
      <c r="AH70" s="2">
        <f t="shared" ca="1" si="17"/>
        <v>2.3781642631579177E-4</v>
      </c>
      <c r="AI70" s="2">
        <f t="shared" ca="1" si="18"/>
        <v>1.7431679999999842E-4</v>
      </c>
      <c r="AJ70" s="2">
        <f t="shared" ca="1" si="27"/>
        <v>1.6174415231244864E-4</v>
      </c>
      <c r="AK70" s="2">
        <f t="shared" ca="1" si="19"/>
        <v>1.8859827368420973E-4</v>
      </c>
      <c r="AM70" s="2">
        <f t="shared" ca="1" si="20"/>
        <v>1.0819282690148708</v>
      </c>
      <c r="AN70" s="2">
        <f t="shared" ca="1" si="28"/>
        <v>4.859970866828444E-2</v>
      </c>
      <c r="AO70" s="2">
        <f t="shared" ca="1" si="21"/>
        <v>1.1557809035480012E-5</v>
      </c>
      <c r="AP70" s="2">
        <f t="shared" ca="1" si="22"/>
        <v>1.5152271201715193E-4</v>
      </c>
      <c r="AQ70" s="2">
        <f t="shared" ca="1" si="23"/>
        <v>2.4363001480157336</v>
      </c>
      <c r="AR70" s="2">
        <f t="shared" ca="1" si="24"/>
        <v>-2.1269036093866826E-2</v>
      </c>
      <c r="AS70" s="9" t="str">
        <f t="shared" ca="1" si="25"/>
        <v>rejected</v>
      </c>
      <c r="AT70" s="9" t="e">
        <f t="shared" ca="1" si="26"/>
        <v>#N/A</v>
      </c>
      <c r="AU70" s="9"/>
      <c r="AV70" s="9">
        <f t="shared" ca="1" si="29"/>
        <v>1.0819282690148708</v>
      </c>
      <c r="AW70" s="9">
        <f t="shared" ca="1" si="30"/>
        <v>4.859970866828444E-2</v>
      </c>
      <c r="AX70" s="9">
        <f t="shared" ca="1" si="31"/>
        <v>1.1557809035480012E-5</v>
      </c>
      <c r="AY70" s="9">
        <f t="shared" ca="1" si="32"/>
        <v>1.5018634327696863E-4</v>
      </c>
      <c r="AZ70" s="9">
        <f t="shared" ca="1" si="33"/>
        <v>2.4148129708383368</v>
      </c>
      <c r="BA70" s="9">
        <f t="shared" ca="1" si="34"/>
        <v>-2.1269036093866826E-2</v>
      </c>
      <c r="BB70" s="9" t="str">
        <f t="shared" ca="1" si="35"/>
        <v>rejected</v>
      </c>
      <c r="BC70" s="9" t="e">
        <f t="shared" ca="1" si="36"/>
        <v>#N/A</v>
      </c>
      <c r="BD70" s="9"/>
    </row>
    <row r="71" spans="1:73" ht="15" x14ac:dyDescent="0.25">
      <c r="B71">
        <v>-5.4021829999999996E-3</v>
      </c>
      <c r="C71">
        <v>-6.0960190000000003E-3</v>
      </c>
      <c r="D71">
        <v>-6.1980280000000004E-3</v>
      </c>
      <c r="E71">
        <v>-3.6456850000000001E-3</v>
      </c>
      <c r="F71">
        <v>-1.206169E-3</v>
      </c>
      <c r="G71">
        <v>-2.537564E-3</v>
      </c>
      <c r="H71">
        <v>-6.5022109999999999E-3</v>
      </c>
      <c r="I71">
        <v>1.8</v>
      </c>
      <c r="J71"/>
      <c r="K71"/>
      <c r="L71" s="67"/>
      <c r="M71" s="67"/>
      <c r="O71" s="11">
        <f t="shared" ca="1" si="0"/>
        <v>-2.7009831578945175E-5</v>
      </c>
      <c r="P71" s="11">
        <f t="shared" ca="1" si="1"/>
        <v>6.6829989473685732E-5</v>
      </c>
      <c r="Q71" s="11">
        <f t="shared" ca="1" si="2"/>
        <v>1.0134119947368433E-4</v>
      </c>
      <c r="R71" s="11">
        <f t="shared" ca="1" si="3"/>
        <v>-7.8425573684208234E-5</v>
      </c>
      <c r="S71" s="11">
        <f t="shared" ca="1" si="4"/>
        <v>-1.1114220000000164E-4</v>
      </c>
      <c r="T71" s="11">
        <f t="shared" ca="1" si="5"/>
        <v>6.7859521052631572E-5</v>
      </c>
      <c r="U71" s="72">
        <f t="shared" ca="1" si="6"/>
        <v>-1.2262072631579E-4</v>
      </c>
      <c r="W71" s="2">
        <f t="shared" ca="1" si="7"/>
        <v>0</v>
      </c>
      <c r="X71" s="2">
        <f t="shared" ca="1" si="8"/>
        <v>6.6829989473685732E-5</v>
      </c>
      <c r="Y71" s="2">
        <f t="shared" ca="1" si="9"/>
        <v>1.0134119947368433E-4</v>
      </c>
      <c r="Z71" s="2">
        <f t="shared" ca="1" si="10"/>
        <v>-7.8425573684208234E-5</v>
      </c>
      <c r="AA71" s="2">
        <f t="shared" ca="1" si="11"/>
        <v>-1.1114220000000164E-4</v>
      </c>
      <c r="AB71" s="2">
        <f t="shared" ca="1" si="12"/>
        <v>6.7859521052631572E-5</v>
      </c>
      <c r="AC71" s="2">
        <f t="shared" ca="1" si="13"/>
        <v>-1.2262072631579E-4</v>
      </c>
      <c r="AE71" s="2">
        <f t="shared" ca="1" si="14"/>
        <v>0</v>
      </c>
      <c r="AF71" s="2">
        <f t="shared" ca="1" si="15"/>
        <v>6.6829989473685732E-5</v>
      </c>
      <c r="AG71" s="2">
        <f t="shared" ca="1" si="16"/>
        <v>1.0134119947368433E-4</v>
      </c>
      <c r="AH71" s="2">
        <f t="shared" ca="1" si="17"/>
        <v>-7.8425573684208234E-5</v>
      </c>
      <c r="AI71" s="2">
        <f t="shared" ca="1" si="18"/>
        <v>-1.1114220000000164E-4</v>
      </c>
      <c r="AJ71" s="2">
        <f t="shared" ca="1" si="27"/>
        <v>6.6421457095770095E-5</v>
      </c>
      <c r="AK71" s="2">
        <f t="shared" ca="1" si="19"/>
        <v>-1.2262072631579E-4</v>
      </c>
      <c r="AM71" s="2" t="e">
        <f t="shared" ca="1" si="20"/>
        <v>#N/A</v>
      </c>
      <c r="AN71" s="2" t="e">
        <f t="shared" ca="1" si="28"/>
        <v>#N/A</v>
      </c>
      <c r="AO71" s="2" t="e">
        <f t="shared" ca="1" si="21"/>
        <v>#N/A</v>
      </c>
      <c r="AP71" s="2" t="e">
        <f t="shared" ca="1" si="22"/>
        <v>#N/A</v>
      </c>
      <c r="AQ71" s="2" t="e">
        <f t="shared" ca="1" si="23"/>
        <v>#N/A</v>
      </c>
      <c r="AR71" s="2" t="e">
        <f t="shared" ca="1" si="24"/>
        <v>#N/A</v>
      </c>
      <c r="AS71" s="9" t="e">
        <f t="shared" ca="1" si="25"/>
        <v>#N/A</v>
      </c>
      <c r="AT71" s="9" t="e">
        <f t="shared" ca="1" si="26"/>
        <v>#N/A</v>
      </c>
      <c r="AU71" s="9"/>
      <c r="AV71" s="9" t="e">
        <f t="shared" ca="1" si="29"/>
        <v>#N/A</v>
      </c>
      <c r="AW71" s="9" t="e">
        <f t="shared" ca="1" si="30"/>
        <v>#N/A</v>
      </c>
      <c r="AX71" s="9" t="e">
        <f t="shared" ca="1" si="31"/>
        <v>#N/A</v>
      </c>
      <c r="AY71" s="9" t="e">
        <f t="shared" ca="1" si="32"/>
        <v>#N/A</v>
      </c>
      <c r="AZ71" s="9" t="e">
        <f t="shared" ca="1" si="33"/>
        <v>#N/A</v>
      </c>
      <c r="BA71" s="9" t="e">
        <f t="shared" ca="1" si="34"/>
        <v>#N/A</v>
      </c>
      <c r="BB71" s="9" t="e">
        <f t="shared" ca="1" si="35"/>
        <v>#N/A</v>
      </c>
      <c r="BC71" s="9" t="e">
        <f t="shared" ca="1" si="36"/>
        <v>#N/A</v>
      </c>
      <c r="BD71" s="9"/>
    </row>
    <row r="72" spans="1:73" s="75" customFormat="1" ht="15" x14ac:dyDescent="0.25">
      <c r="A72" s="2"/>
      <c r="B72" s="73">
        <v>-5.3412499999999996E-3</v>
      </c>
      <c r="C72" s="73">
        <v>-6.2724859999999999E-3</v>
      </c>
      <c r="D72" s="73">
        <v>-6.0841209999999996E-3</v>
      </c>
      <c r="E72" s="73">
        <v>-3.563774E-3</v>
      </c>
      <c r="F72" s="73">
        <v>-1.3859549999999999E-3</v>
      </c>
      <c r="G72" s="73">
        <v>-2.8008899999999999E-3</v>
      </c>
      <c r="H72" s="73">
        <v>-6.3253509999999999E-3</v>
      </c>
      <c r="I72" s="73">
        <v>2</v>
      </c>
      <c r="J72" s="73"/>
      <c r="K72" s="73"/>
      <c r="L72" s="74"/>
      <c r="M72" s="74"/>
      <c r="O72" s="11">
        <f t="shared" ca="1" si="0"/>
        <v>1.4985016842105486E-4</v>
      </c>
      <c r="P72" s="11">
        <f t="shared" ca="1" si="1"/>
        <v>-1.9649601052631419E-4</v>
      </c>
      <c r="Q72" s="11">
        <f t="shared" ca="1" si="2"/>
        <v>-7.8444800526315589E-5</v>
      </c>
      <c r="R72" s="11">
        <f t="shared" ca="1" si="3"/>
        <v>3.4854263157918161E-6</v>
      </c>
      <c r="S72" s="11">
        <f t="shared" ca="1" si="4"/>
        <v>2.7647999999991235E-6</v>
      </c>
      <c r="T72" s="11">
        <f t="shared" ca="1" si="5"/>
        <v>-1.0860747894736802E-4</v>
      </c>
      <c r="U72" s="72">
        <f t="shared" ca="1" si="6"/>
        <v>-6.1687726315790004E-5</v>
      </c>
      <c r="W72" s="75">
        <f t="shared" ca="1" si="7"/>
        <v>0</v>
      </c>
      <c r="X72" s="75">
        <f t="shared" ca="1" si="8"/>
        <v>-2.2769856082045952E-4</v>
      </c>
      <c r="Y72" s="75">
        <f t="shared" ca="1" si="9"/>
        <v>-5.6072859507776758E-4</v>
      </c>
      <c r="Z72" s="75">
        <f t="shared" ca="1" si="10"/>
        <v>3.4854263157918161E-6</v>
      </c>
      <c r="AA72" s="75">
        <f t="shared" ca="1" si="11"/>
        <v>1.8128545034312544E-6</v>
      </c>
      <c r="AB72" s="75">
        <f t="shared" ca="1" si="12"/>
        <v>-1.0860747894736802E-4</v>
      </c>
      <c r="AC72" s="75">
        <f t="shared" ca="1" si="13"/>
        <v>-1.0490903672323575E-4</v>
      </c>
      <c r="AE72" s="75">
        <f t="shared" ca="1" si="14"/>
        <v>0</v>
      </c>
      <c r="AF72" s="75">
        <f t="shared" ca="1" si="15"/>
        <v>-2.5896559750800574E-4</v>
      </c>
      <c r="AG72" s="2">
        <f t="shared" ca="1" si="16"/>
        <v>-1.044362276017611E-3</v>
      </c>
      <c r="AH72" s="75">
        <f t="shared" ca="1" si="17"/>
        <v>3.2767450278244708E-6</v>
      </c>
      <c r="AI72" s="75">
        <f t="shared" ca="1" si="18"/>
        <v>-2.3598597909049493E-6</v>
      </c>
      <c r="AJ72" s="75">
        <f t="shared" ca="1" si="27"/>
        <v>-1.0860747894736802E-4</v>
      </c>
      <c r="AK72" s="75">
        <f t="shared" ca="1" si="19"/>
        <v>-1.5342394919482276E-4</v>
      </c>
      <c r="AM72" s="75" t="e">
        <f t="shared" ca="1" si="20"/>
        <v>#N/A</v>
      </c>
      <c r="AN72" s="75" t="e">
        <f t="shared" ca="1" si="28"/>
        <v>#N/A</v>
      </c>
      <c r="AO72" s="75" t="e">
        <f t="shared" ca="1" si="21"/>
        <v>#N/A</v>
      </c>
      <c r="AP72" s="75" t="e">
        <f t="shared" ca="1" si="22"/>
        <v>#N/A</v>
      </c>
      <c r="AQ72" s="75" t="e">
        <f t="shared" ca="1" si="23"/>
        <v>#N/A</v>
      </c>
      <c r="AR72" s="75" t="e">
        <f t="shared" ca="1" si="24"/>
        <v>#N/A</v>
      </c>
      <c r="AS72" s="76" t="e">
        <f t="shared" ca="1" si="25"/>
        <v>#N/A</v>
      </c>
      <c r="AT72" s="76" t="e">
        <f t="shared" ca="1" si="26"/>
        <v>#N/A</v>
      </c>
      <c r="AU72" s="76"/>
      <c r="AV72" s="9" t="e">
        <f t="shared" ca="1" si="29"/>
        <v>#N/A</v>
      </c>
      <c r="AW72" s="9" t="e">
        <f t="shared" ca="1" si="30"/>
        <v>#N/A</v>
      </c>
      <c r="AX72" s="9" t="e">
        <f t="shared" ca="1" si="31"/>
        <v>#N/A</v>
      </c>
      <c r="AY72" s="9" t="e">
        <f t="shared" ca="1" si="32"/>
        <v>#N/A</v>
      </c>
      <c r="AZ72" s="9" t="e">
        <f t="shared" ca="1" si="33"/>
        <v>#N/A</v>
      </c>
      <c r="BA72" s="9" t="e">
        <f t="shared" ca="1" si="34"/>
        <v>#N/A</v>
      </c>
      <c r="BB72" s="9" t="e">
        <f t="shared" ca="1" si="35"/>
        <v>#N/A</v>
      </c>
      <c r="BC72" s="9" t="e">
        <f t="shared" ca="1" si="36"/>
        <v>#N/A</v>
      </c>
      <c r="BD72" s="76"/>
    </row>
    <row r="73" spans="1:73" ht="15" x14ac:dyDescent="0.25">
      <c r="B73">
        <v>-5.313941E-3</v>
      </c>
      <c r="C73">
        <v>-6.1789410000000003E-3</v>
      </c>
      <c r="D73">
        <v>-6.0826830000000002E-3</v>
      </c>
      <c r="E73">
        <v>-3.5575070000000001E-3</v>
      </c>
      <c r="F73">
        <v>-1.265047E-3</v>
      </c>
      <c r="G73">
        <v>-2.542683E-3</v>
      </c>
      <c r="H73">
        <v>-6.6640730000000004E-3</v>
      </c>
      <c r="I73">
        <v>2.2000000000000002</v>
      </c>
      <c r="J73"/>
      <c r="K73"/>
      <c r="L73" s="67"/>
      <c r="M73" s="67"/>
      <c r="O73" s="11">
        <f t="shared" ca="1" si="0"/>
        <v>-1.8887183157894564E-4</v>
      </c>
      <c r="P73" s="11">
        <f t="shared" ca="1" si="1"/>
        <v>6.1710989473685689E-5</v>
      </c>
      <c r="Q73" s="11">
        <f t="shared" ca="1" si="2"/>
        <v>4.2463199473684278E-5</v>
      </c>
      <c r="R73" s="11">
        <f t="shared" ca="1" si="3"/>
        <v>9.7524263157917207E-6</v>
      </c>
      <c r="S73" s="11">
        <f t="shared" ca="1" si="4"/>
        <v>4.2027999999985632E-6</v>
      </c>
      <c r="T73" s="11">
        <f t="shared" ca="1" si="5"/>
        <v>-1.5062478947368459E-5</v>
      </c>
      <c r="U73" s="72">
        <f t="shared" ca="1" si="6"/>
        <v>-3.4378726315790337E-5</v>
      </c>
      <c r="W73" s="2">
        <f t="shared" ca="1" si="7"/>
        <v>0</v>
      </c>
      <c r="X73" s="2">
        <f t="shared" ca="1" si="8"/>
        <v>6.1710989473685689E-5</v>
      </c>
      <c r="Y73" s="2">
        <f t="shared" ca="1" si="9"/>
        <v>4.2463199473684278E-5</v>
      </c>
      <c r="Z73" s="2">
        <f t="shared" ca="1" si="10"/>
        <v>9.7524263157917207E-6</v>
      </c>
      <c r="AA73" s="2">
        <f t="shared" ca="1" si="11"/>
        <v>4.2027999999985632E-6</v>
      </c>
      <c r="AB73" s="2">
        <f t="shared" ca="1" si="12"/>
        <v>-1.5062478947368459E-5</v>
      </c>
      <c r="AC73" s="2">
        <f t="shared" ca="1" si="13"/>
        <v>-3.4378726315790337E-5</v>
      </c>
      <c r="AE73" s="2">
        <f t="shared" ca="1" si="14"/>
        <v>0</v>
      </c>
      <c r="AF73" s="2">
        <f t="shared" ca="1" si="15"/>
        <v>6.1710989473685689E-5</v>
      </c>
      <c r="AG73" s="2">
        <f t="shared" ca="1" si="16"/>
        <v>4.2463199473684278E-5</v>
      </c>
      <c r="AH73" s="2">
        <f t="shared" ca="1" si="17"/>
        <v>9.7524263157917207E-6</v>
      </c>
      <c r="AI73" s="2">
        <f t="shared" ca="1" si="18"/>
        <v>4.2027999999985632E-6</v>
      </c>
      <c r="AJ73" s="2">
        <f t="shared" ca="1" si="27"/>
        <v>-1.6390391018031112E-5</v>
      </c>
      <c r="AK73" s="2">
        <f t="shared" ca="1" si="19"/>
        <v>-3.4378726315790337E-5</v>
      </c>
      <c r="AM73" s="2" t="e">
        <f t="shared" ca="1" si="20"/>
        <v>#N/A</v>
      </c>
      <c r="AN73" s="2" t="e">
        <f t="shared" ca="1" si="28"/>
        <v>#N/A</v>
      </c>
      <c r="AO73" s="2" t="e">
        <f t="shared" ca="1" si="21"/>
        <v>#N/A</v>
      </c>
      <c r="AP73" s="2" t="e">
        <f t="shared" ca="1" si="22"/>
        <v>#N/A</v>
      </c>
      <c r="AQ73" s="2" t="e">
        <f t="shared" ca="1" si="23"/>
        <v>#N/A</v>
      </c>
      <c r="AR73" s="2" t="e">
        <f t="shared" ca="1" si="24"/>
        <v>#N/A</v>
      </c>
      <c r="AS73" s="9" t="e">
        <f t="shared" ca="1" si="25"/>
        <v>#N/A</v>
      </c>
      <c r="AT73" s="9" t="e">
        <f t="shared" ca="1" si="26"/>
        <v>#N/A</v>
      </c>
      <c r="AU73" s="9"/>
      <c r="AV73" s="9" t="e">
        <f t="shared" ca="1" si="29"/>
        <v>#N/A</v>
      </c>
      <c r="AW73" s="9" t="e">
        <f t="shared" ca="1" si="30"/>
        <v>#N/A</v>
      </c>
      <c r="AX73" s="9" t="e">
        <f t="shared" ca="1" si="31"/>
        <v>#N/A</v>
      </c>
      <c r="AY73" s="9" t="e">
        <f t="shared" ca="1" si="32"/>
        <v>#N/A</v>
      </c>
      <c r="AZ73" s="9" t="e">
        <f t="shared" ca="1" si="33"/>
        <v>#N/A</v>
      </c>
      <c r="BA73" s="9" t="e">
        <f t="shared" ca="1" si="34"/>
        <v>#N/A</v>
      </c>
      <c r="BB73" s="9" t="e">
        <f t="shared" ca="1" si="35"/>
        <v>#N/A</v>
      </c>
      <c r="BC73" s="9" t="e">
        <f t="shared" ca="1" si="36"/>
        <v>#N/A</v>
      </c>
      <c r="BD73" s="9"/>
    </row>
    <row r="74" spans="1:73" ht="15" x14ac:dyDescent="0.25">
      <c r="B74">
        <v>-5.4451860000000003E-3</v>
      </c>
      <c r="C74">
        <v>-6.2004510000000001E-3</v>
      </c>
      <c r="D74">
        <v>-6.0302109999999997E-3</v>
      </c>
      <c r="E74">
        <v>-3.4700339999999999E-3</v>
      </c>
      <c r="F74">
        <v>-1.3886529999999999E-3</v>
      </c>
      <c r="G74">
        <v>-2.558004E-3</v>
      </c>
      <c r="H74">
        <v>-6.3236969999999997E-3</v>
      </c>
      <c r="I74">
        <v>2.4</v>
      </c>
      <c r="J74"/>
      <c r="K74"/>
      <c r="L74" s="67"/>
      <c r="M74" s="67"/>
      <c r="O74" s="11">
        <f t="shared" ca="1" si="0"/>
        <v>1.515041684210551E-4</v>
      </c>
      <c r="P74" s="11">
        <f t="shared" ca="1" si="1"/>
        <v>4.6389989473685691E-5</v>
      </c>
      <c r="Q74" s="11">
        <f t="shared" ca="1" si="2"/>
        <v>-8.1142800526315569E-5</v>
      </c>
      <c r="R74" s="11">
        <f t="shared" ca="1" si="3"/>
        <v>9.7225426315791959E-5</v>
      </c>
      <c r="S74" s="11">
        <f t="shared" ca="1" si="4"/>
        <v>5.6674799999999019E-5</v>
      </c>
      <c r="T74" s="11">
        <f t="shared" ca="1" si="5"/>
        <v>-3.6572478947368217E-5</v>
      </c>
      <c r="U74" s="72">
        <f t="shared" ca="1" si="6"/>
        <v>-1.6562372631579066E-4</v>
      </c>
      <c r="W74" s="2">
        <f t="shared" ca="1" si="7"/>
        <v>0</v>
      </c>
      <c r="X74" s="2">
        <f t="shared" ca="1" si="8"/>
        <v>1.4843035040857572E-5</v>
      </c>
      <c r="Y74" s="2">
        <f t="shared" ca="1" si="9"/>
        <v>-5.6874989504194801E-4</v>
      </c>
      <c r="Z74" s="2">
        <f t="shared" ca="1" si="10"/>
        <v>9.7225426315791959E-5</v>
      </c>
      <c r="AA74" s="2">
        <f t="shared" ca="1" si="11"/>
        <v>5.5712347222272152E-5</v>
      </c>
      <c r="AB74" s="2">
        <f t="shared" ca="1" si="12"/>
        <v>-3.6572478947368217E-5</v>
      </c>
      <c r="AC74" s="2">
        <f t="shared" ca="1" si="13"/>
        <v>-2.0932210023385628E-4</v>
      </c>
      <c r="AE74" s="2">
        <f t="shared" ca="1" si="14"/>
        <v>0</v>
      </c>
      <c r="AF74" s="2">
        <f t="shared" ca="1" si="15"/>
        <v>-1.676911756631776E-5</v>
      </c>
      <c r="AG74" s="2">
        <f t="shared" ca="1" si="16"/>
        <v>-1.0577217755761152E-3</v>
      </c>
      <c r="AH74" s="2">
        <f t="shared" ca="1" si="17"/>
        <v>9.7014441668049074E-5</v>
      </c>
      <c r="AI74" s="2">
        <f t="shared" ca="1" si="18"/>
        <v>5.1493575792895293E-5</v>
      </c>
      <c r="AJ74" s="2">
        <f t="shared" ca="1" si="27"/>
        <v>-3.7570710016184391E-5</v>
      </c>
      <c r="AK74" s="2">
        <f t="shared" ca="1" si="19"/>
        <v>-2.5837250536503474E-4</v>
      </c>
      <c r="AM74" s="2" t="e">
        <f t="shared" ca="1" si="20"/>
        <v>#N/A</v>
      </c>
      <c r="AN74" s="2" t="e">
        <f t="shared" ca="1" si="28"/>
        <v>#N/A</v>
      </c>
      <c r="AO74" s="2" t="e">
        <f t="shared" ca="1" si="21"/>
        <v>#N/A</v>
      </c>
      <c r="AP74" s="2" t="e">
        <f t="shared" ca="1" si="22"/>
        <v>#N/A</v>
      </c>
      <c r="AQ74" s="2" t="e">
        <f t="shared" ca="1" si="23"/>
        <v>#N/A</v>
      </c>
      <c r="AR74" s="2" t="e">
        <f t="shared" ca="1" si="24"/>
        <v>#N/A</v>
      </c>
      <c r="AS74" s="9" t="e">
        <f t="shared" ca="1" si="25"/>
        <v>#N/A</v>
      </c>
      <c r="AT74" s="9" t="e">
        <f t="shared" ca="1" si="26"/>
        <v>#N/A</v>
      </c>
      <c r="AU74" s="9"/>
      <c r="AV74" s="9" t="e">
        <f t="shared" ca="1" si="29"/>
        <v>#N/A</v>
      </c>
      <c r="AW74" s="9" t="e">
        <f t="shared" ca="1" si="30"/>
        <v>#N/A</v>
      </c>
      <c r="AX74" s="9" t="e">
        <f t="shared" ca="1" si="31"/>
        <v>#N/A</v>
      </c>
      <c r="AY74" s="9" t="e">
        <f t="shared" ca="1" si="32"/>
        <v>#N/A</v>
      </c>
      <c r="AZ74" s="9" t="e">
        <f t="shared" ca="1" si="33"/>
        <v>#N/A</v>
      </c>
      <c r="BA74" s="9" t="e">
        <f t="shared" ca="1" si="34"/>
        <v>#N/A</v>
      </c>
      <c r="BB74" s="9" t="e">
        <f t="shared" ca="1" si="35"/>
        <v>#N/A</v>
      </c>
      <c r="BC74" s="9" t="e">
        <f t="shared" ca="1" si="36"/>
        <v>#N/A</v>
      </c>
      <c r="BD74" s="9"/>
    </row>
    <row r="75" spans="1:73" ht="15" x14ac:dyDescent="0.25">
      <c r="B75">
        <v>-5.237696E-3</v>
      </c>
      <c r="C75">
        <v>-6.0737120000000002E-3</v>
      </c>
      <c r="D75">
        <v>-6.1127259999999998E-3</v>
      </c>
      <c r="E75">
        <v>-3.477384E-3</v>
      </c>
      <c r="F75">
        <v>-1.3521749999999999E-3</v>
      </c>
      <c r="G75">
        <v>-2.6749410000000001E-3</v>
      </c>
      <c r="H75">
        <v>-6.4205290000000003E-3</v>
      </c>
      <c r="I75">
        <v>2.6</v>
      </c>
      <c r="J75"/>
      <c r="K75"/>
      <c r="L75" s="67"/>
      <c r="M75" s="67"/>
      <c r="O75" s="11">
        <f t="shared" ca="1" si="0"/>
        <v>5.4672168421054414E-5</v>
      </c>
      <c r="P75" s="11">
        <f t="shared" ca="1" si="1"/>
        <v>-7.0547010526314426E-5</v>
      </c>
      <c r="Q75" s="11">
        <f t="shared" ca="1" si="2"/>
        <v>-4.4664800526315624E-5</v>
      </c>
      <c r="R75" s="11">
        <f t="shared" ca="1" si="3"/>
        <v>8.9875426315791807E-5</v>
      </c>
      <c r="S75" s="11">
        <f t="shared" ca="1" si="4"/>
        <v>-2.5840200000001E-5</v>
      </c>
      <c r="T75" s="11">
        <f t="shared" ca="1" si="5"/>
        <v>9.0166521052631628E-5</v>
      </c>
      <c r="U75" s="72">
        <f t="shared" ca="1" si="6"/>
        <v>4.1866273684209622E-5</v>
      </c>
      <c r="W75" s="2">
        <f t="shared" ca="1" si="7"/>
        <v>0</v>
      </c>
      <c r="X75" s="2">
        <f t="shared" ca="1" si="8"/>
        <v>-8.1931122421701816E-5</v>
      </c>
      <c r="Y75" s="2">
        <f t="shared" ca="1" si="9"/>
        <v>-2.2062390100843025E-4</v>
      </c>
      <c r="Z75" s="2">
        <f t="shared" ca="1" si="10"/>
        <v>8.9875426315791807E-5</v>
      </c>
      <c r="AA75" s="2">
        <f t="shared" ca="1" si="11"/>
        <v>-2.6187513086562137E-5</v>
      </c>
      <c r="AB75" s="2">
        <f t="shared" ca="1" si="12"/>
        <v>9.0166521052631628E-5</v>
      </c>
      <c r="AC75" s="2">
        <f t="shared" ca="1" si="13"/>
        <v>2.6097170540228574E-5</v>
      </c>
      <c r="AE75" s="2">
        <f t="shared" ca="1" si="14"/>
        <v>0</v>
      </c>
      <c r="AF75" s="2">
        <f t="shared" ca="1" si="15"/>
        <v>-9.3338761891319043E-5</v>
      </c>
      <c r="AG75" s="2">
        <f t="shared" ca="1" si="16"/>
        <v>-3.9707550154411872E-4</v>
      </c>
      <c r="AH75" s="2">
        <f t="shared" ca="1" si="17"/>
        <v>8.9799289874690087E-5</v>
      </c>
      <c r="AI75" s="2">
        <f t="shared" ca="1" si="18"/>
        <v>-2.7709909364635566E-5</v>
      </c>
      <c r="AJ75" s="2">
        <f t="shared" ca="1" si="27"/>
        <v>9.0166521052631628E-5</v>
      </c>
      <c r="AK75" s="2">
        <f t="shared" ca="1" si="19"/>
        <v>8.3967201935432288E-6</v>
      </c>
      <c r="AM75" s="2" t="e">
        <f t="shared" ca="1" si="20"/>
        <v>#N/A</v>
      </c>
      <c r="AN75" s="2" t="e">
        <f t="shared" ca="1" si="28"/>
        <v>#N/A</v>
      </c>
      <c r="AO75" s="2" t="e">
        <f t="shared" ca="1" si="21"/>
        <v>#N/A</v>
      </c>
      <c r="AP75" s="2" t="e">
        <f t="shared" ca="1" si="22"/>
        <v>#N/A</v>
      </c>
      <c r="AQ75" s="2" t="e">
        <f t="shared" ca="1" si="23"/>
        <v>#N/A</v>
      </c>
      <c r="AR75" s="2" t="e">
        <f t="shared" ca="1" si="24"/>
        <v>#N/A</v>
      </c>
      <c r="AS75" s="9" t="e">
        <f t="shared" ca="1" si="25"/>
        <v>#N/A</v>
      </c>
      <c r="AT75" s="9" t="e">
        <f t="shared" ca="1" si="26"/>
        <v>#N/A</v>
      </c>
      <c r="AU75" s="9"/>
      <c r="AV75" s="9" t="e">
        <f t="shared" ca="1" si="29"/>
        <v>#N/A</v>
      </c>
      <c r="AW75" s="9" t="e">
        <f t="shared" ca="1" si="30"/>
        <v>#N/A</v>
      </c>
      <c r="AX75" s="9" t="e">
        <f t="shared" ca="1" si="31"/>
        <v>#N/A</v>
      </c>
      <c r="AY75" s="9" t="e">
        <f t="shared" ca="1" si="32"/>
        <v>#N/A</v>
      </c>
      <c r="AZ75" s="9" t="e">
        <f t="shared" ca="1" si="33"/>
        <v>#N/A</v>
      </c>
      <c r="BA75" s="9" t="e">
        <f t="shared" ca="1" si="34"/>
        <v>#N/A</v>
      </c>
      <c r="BB75" s="9" t="e">
        <f t="shared" ca="1" si="35"/>
        <v>#N/A</v>
      </c>
      <c r="BC75" s="9" t="e">
        <f t="shared" ca="1" si="36"/>
        <v>#N/A</v>
      </c>
      <c r="BD75" s="9"/>
    </row>
    <row r="76" spans="1:73" ht="15" x14ac:dyDescent="0.25">
      <c r="B76">
        <v>-5.379137E-3</v>
      </c>
      <c r="C76">
        <v>-6.213784E-3</v>
      </c>
      <c r="D76">
        <v>-5.9368449999999996E-3</v>
      </c>
      <c r="E76">
        <v>-3.8582680000000002E-3</v>
      </c>
      <c r="F76">
        <v>-1.3728049999999999E-3</v>
      </c>
      <c r="G76">
        <v>-2.6549830000000001E-3</v>
      </c>
      <c r="H76">
        <v>-6.4030090000000003E-3</v>
      </c>
      <c r="I76">
        <v>2.8</v>
      </c>
      <c r="J76"/>
      <c r="K76"/>
      <c r="L76" s="67"/>
      <c r="M76" s="67"/>
      <c r="O76" s="11">
        <f t="shared" ca="1" si="0"/>
        <v>7.2192168421054449E-5</v>
      </c>
      <c r="P76" s="11">
        <f t="shared" ca="1" si="1"/>
        <v>-5.0589010526314385E-5</v>
      </c>
      <c r="Q76" s="11">
        <f t="shared" ca="1" si="2"/>
        <v>-6.5294800526315621E-5</v>
      </c>
      <c r="R76" s="11">
        <f t="shared" ca="1" si="3"/>
        <v>-2.9100857368420836E-4</v>
      </c>
      <c r="S76" s="11">
        <f t="shared" ca="1" si="4"/>
        <v>1.5004079999999913E-4</v>
      </c>
      <c r="T76" s="11">
        <f t="shared" ca="1" si="5"/>
        <v>-4.9905478947368138E-5</v>
      </c>
      <c r="U76" s="72">
        <f t="shared" ca="1" si="6"/>
        <v>-9.9574726315790341E-5</v>
      </c>
      <c r="W76" s="2">
        <f t="shared" ca="1" si="7"/>
        <v>0</v>
      </c>
      <c r="X76" s="2">
        <f t="shared" ca="1" si="8"/>
        <v>-6.562122430182363E-5</v>
      </c>
      <c r="Y76" s="2">
        <f t="shared" ca="1" si="9"/>
        <v>-2.9764097197120291E-4</v>
      </c>
      <c r="Z76" s="2">
        <f t="shared" ca="1" si="10"/>
        <v>-2.9100857368420836E-4</v>
      </c>
      <c r="AA76" s="2">
        <f t="shared" ca="1" si="11"/>
        <v>1.4958218850599805E-4</v>
      </c>
      <c r="AB76" s="2">
        <f t="shared" ca="1" si="12"/>
        <v>-4.9905478947368138E-5</v>
      </c>
      <c r="AC76" s="2">
        <f t="shared" ca="1" si="13"/>
        <v>-1.2039712613816241E-4</v>
      </c>
      <c r="AE76" s="2">
        <f t="shared" ca="1" si="14"/>
        <v>0</v>
      </c>
      <c r="AF76" s="2">
        <f t="shared" ca="1" si="15"/>
        <v>-8.0684505193388318E-5</v>
      </c>
      <c r="AG76" s="2">
        <f t="shared" ca="1" si="16"/>
        <v>-5.3063746784699913E-4</v>
      </c>
      <c r="AH76" s="2">
        <f t="shared" ca="1" si="17"/>
        <v>-2.9110910847069543E-4</v>
      </c>
      <c r="AI76" s="2">
        <f t="shared" ca="1" si="18"/>
        <v>1.4757193188577703E-4</v>
      </c>
      <c r="AJ76" s="2">
        <f t="shared" ca="1" si="27"/>
        <v>-4.9905478947368138E-5</v>
      </c>
      <c r="AK76" s="2">
        <f t="shared" ca="1" si="19"/>
        <v>-1.4376978410035002E-4</v>
      </c>
      <c r="AM76" s="2" t="e">
        <f t="shared" ca="1" si="20"/>
        <v>#N/A</v>
      </c>
      <c r="AN76" s="2" t="e">
        <f t="shared" ca="1" si="28"/>
        <v>#N/A</v>
      </c>
      <c r="AO76" s="2" t="e">
        <f t="shared" ca="1" si="21"/>
        <v>#N/A</v>
      </c>
      <c r="AP76" s="2" t="e">
        <f t="shared" ca="1" si="22"/>
        <v>#N/A</v>
      </c>
      <c r="AQ76" s="2" t="e">
        <f t="shared" ca="1" si="23"/>
        <v>#N/A</v>
      </c>
      <c r="AR76" s="2" t="e">
        <f t="shared" ca="1" si="24"/>
        <v>#N/A</v>
      </c>
      <c r="AS76" s="9" t="e">
        <f t="shared" ca="1" si="25"/>
        <v>#N/A</v>
      </c>
      <c r="AT76" s="9" t="e">
        <f t="shared" ca="1" si="26"/>
        <v>#N/A</v>
      </c>
      <c r="AU76" s="9"/>
      <c r="AV76" s="9" t="e">
        <f t="shared" ca="1" si="29"/>
        <v>#N/A</v>
      </c>
      <c r="AW76" s="9" t="e">
        <f t="shared" ca="1" si="30"/>
        <v>#N/A</v>
      </c>
      <c r="AX76" s="9" t="e">
        <f t="shared" ca="1" si="31"/>
        <v>#N/A</v>
      </c>
      <c r="AY76" s="9" t="e">
        <f t="shared" ca="1" si="32"/>
        <v>#N/A</v>
      </c>
      <c r="AZ76" s="9" t="e">
        <f t="shared" ca="1" si="33"/>
        <v>#N/A</v>
      </c>
      <c r="BA76" s="9" t="e">
        <f t="shared" ca="1" si="34"/>
        <v>#N/A</v>
      </c>
      <c r="BB76" s="9" t="e">
        <f t="shared" ca="1" si="35"/>
        <v>#N/A</v>
      </c>
      <c r="BC76" s="9" t="e">
        <f t="shared" ca="1" si="36"/>
        <v>#N/A</v>
      </c>
      <c r="BD76" s="9"/>
    </row>
    <row r="77" spans="1:73" ht="15" x14ac:dyDescent="0.25">
      <c r="B77">
        <v>-5.3082609999999999E-3</v>
      </c>
      <c r="C77">
        <v>-6.0418750000000004E-3</v>
      </c>
      <c r="D77">
        <v>-6.175654E-3</v>
      </c>
      <c r="E77">
        <v>-3.2998659999999998E-3</v>
      </c>
      <c r="F77">
        <v>-1.398414E-3</v>
      </c>
      <c r="G77">
        <v>-2.551804E-3</v>
      </c>
      <c r="H77">
        <v>-6.6187169999999997E-3</v>
      </c>
      <c r="I77">
        <v>3</v>
      </c>
      <c r="J77"/>
      <c r="K77"/>
      <c r="L77" s="67"/>
      <c r="M77" s="67"/>
      <c r="O77" s="11">
        <f t="shared" ca="1" si="0"/>
        <v>-1.435158315789449E-4</v>
      </c>
      <c r="P77" s="11">
        <f t="shared" ca="1" si="1"/>
        <v>5.2589989473685733E-5</v>
      </c>
      <c r="Q77" s="11">
        <f t="shared" ca="1" si="2"/>
        <v>-9.0903800526315626E-5</v>
      </c>
      <c r="R77" s="11">
        <f t="shared" ca="1" si="3"/>
        <v>2.6739342631579201E-4</v>
      </c>
      <c r="S77" s="11">
        <f t="shared" ca="1" si="4"/>
        <v>-8.8768200000001289E-5</v>
      </c>
      <c r="T77" s="11">
        <f t="shared" ca="1" si="5"/>
        <v>1.2200352105263147E-4</v>
      </c>
      <c r="U77" s="72">
        <f t="shared" ca="1" si="6"/>
        <v>-2.8698726315790242E-5</v>
      </c>
      <c r="W77" s="2">
        <f t="shared" ca="1" si="7"/>
        <v>0</v>
      </c>
      <c r="X77" s="2">
        <f t="shared" ca="1" si="8"/>
        <v>5.2589989473685733E-5</v>
      </c>
      <c r="Y77" s="2">
        <f t="shared" ca="1" si="9"/>
        <v>-9.0903800526315626E-5</v>
      </c>
      <c r="Z77" s="2">
        <f t="shared" ca="1" si="10"/>
        <v>2.6739342631579201E-4</v>
      </c>
      <c r="AA77" s="2">
        <f t="shared" ca="1" si="11"/>
        <v>-8.8768200000001289E-5</v>
      </c>
      <c r="AB77" s="2">
        <f t="shared" ca="1" si="12"/>
        <v>1.2200352105263147E-4</v>
      </c>
      <c r="AC77" s="2">
        <f t="shared" ca="1" si="13"/>
        <v>-2.8698726315790242E-5</v>
      </c>
      <c r="AE77" s="2">
        <f t="shared" ca="1" si="14"/>
        <v>0</v>
      </c>
      <c r="AF77" s="2">
        <f t="shared" ca="1" si="15"/>
        <v>5.2589989473685733E-5</v>
      </c>
      <c r="AG77" s="2">
        <f t="shared" ca="1" si="16"/>
        <v>-9.0903800526315626E-5</v>
      </c>
      <c r="AH77" s="2">
        <f t="shared" ca="1" si="17"/>
        <v>2.6739342631579201E-4</v>
      </c>
      <c r="AI77" s="2">
        <f t="shared" ca="1" si="18"/>
        <v>-8.8768200000001289E-5</v>
      </c>
      <c r="AJ77" s="2">
        <f t="shared" ca="1" si="27"/>
        <v>1.2087187687687396E-4</v>
      </c>
      <c r="AK77" s="2">
        <f t="shared" ca="1" si="19"/>
        <v>-2.8698726315790242E-5</v>
      </c>
      <c r="AM77" s="2" t="e">
        <f t="shared" ca="1" si="20"/>
        <v>#N/A</v>
      </c>
      <c r="AN77" s="2" t="e">
        <f t="shared" ca="1" si="28"/>
        <v>#N/A</v>
      </c>
      <c r="AO77" s="2" t="e">
        <f t="shared" ca="1" si="21"/>
        <v>#N/A</v>
      </c>
      <c r="AP77" s="2" t="e">
        <f t="shared" ca="1" si="22"/>
        <v>#N/A</v>
      </c>
      <c r="AQ77" s="2" t="e">
        <f t="shared" ca="1" si="23"/>
        <v>#N/A</v>
      </c>
      <c r="AR77" s="2" t="e">
        <f t="shared" ca="1" si="24"/>
        <v>#N/A</v>
      </c>
      <c r="AS77" s="9" t="e">
        <f t="shared" ca="1" si="25"/>
        <v>#N/A</v>
      </c>
      <c r="AT77" s="9" t="e">
        <f t="shared" ca="1" si="26"/>
        <v>#N/A</v>
      </c>
      <c r="AU77" s="9"/>
      <c r="AV77" s="9" t="e">
        <f t="shared" ca="1" si="29"/>
        <v>#N/A</v>
      </c>
      <c r="AW77" s="9" t="e">
        <f t="shared" ca="1" si="30"/>
        <v>#N/A</v>
      </c>
      <c r="AX77" s="9" t="e">
        <f t="shared" ca="1" si="31"/>
        <v>#N/A</v>
      </c>
      <c r="AY77" s="9" t="e">
        <f t="shared" ca="1" si="32"/>
        <v>#N/A</v>
      </c>
      <c r="AZ77" s="9" t="e">
        <f t="shared" ca="1" si="33"/>
        <v>#N/A</v>
      </c>
      <c r="BA77" s="9" t="e">
        <f t="shared" ca="1" si="34"/>
        <v>#N/A</v>
      </c>
      <c r="BB77" s="9" t="e">
        <f t="shared" ca="1" si="35"/>
        <v>#N/A</v>
      </c>
      <c r="BC77" s="9" t="e">
        <f t="shared" ca="1" si="36"/>
        <v>#N/A</v>
      </c>
      <c r="BD77" s="9"/>
    </row>
    <row r="78" spans="1:73" ht="15" x14ac:dyDescent="0.25">
      <c r="B78">
        <v>-5.0058639999999996E-3</v>
      </c>
      <c r="C78">
        <v>-6.0183550000000004E-3</v>
      </c>
      <c r="D78">
        <v>-6.0630229999999998E-3</v>
      </c>
      <c r="E78">
        <v>-3.7245030000000001E-3</v>
      </c>
      <c r="F78">
        <v>-1.2106040000000001E-3</v>
      </c>
      <c r="G78">
        <v>-2.6018949999999999E-3</v>
      </c>
      <c r="H78">
        <v>-6.3863879999999998E-3</v>
      </c>
      <c r="I78">
        <v>3.2</v>
      </c>
      <c r="J78"/>
      <c r="K78"/>
      <c r="L78" s="67"/>
      <c r="M78" s="67"/>
      <c r="O78" s="11">
        <f t="shared" ca="1" si="0"/>
        <v>8.8813168421054967E-5</v>
      </c>
      <c r="P78" s="11">
        <f t="shared" ca="1" si="1"/>
        <v>2.4989894736857955E-6</v>
      </c>
      <c r="Q78" s="11">
        <f t="shared" ca="1" si="2"/>
        <v>9.6906199473684217E-5</v>
      </c>
      <c r="R78" s="11">
        <f t="shared" ca="1" si="3"/>
        <v>-1.5724357368420826E-4</v>
      </c>
      <c r="S78" s="11">
        <f t="shared" ca="1" si="4"/>
        <v>2.38627999999989E-5</v>
      </c>
      <c r="T78" s="11">
        <f t="shared" ca="1" si="5"/>
        <v>1.4552352105263143E-4</v>
      </c>
      <c r="U78" s="72">
        <f t="shared" ca="1" si="6"/>
        <v>2.7369827368421001E-4</v>
      </c>
      <c r="W78" s="2">
        <f t="shared" ca="1" si="7"/>
        <v>0</v>
      </c>
      <c r="X78" s="2">
        <f t="shared" ca="1" si="8"/>
        <v>-1.5994131913096694E-5</v>
      </c>
      <c r="Y78" s="2">
        <f t="shared" ca="1" si="9"/>
        <v>-1.8893366526299943E-4</v>
      </c>
      <c r="Z78" s="2">
        <f t="shared" ca="1" si="10"/>
        <v>-1.5724357368420826E-4</v>
      </c>
      <c r="AA78" s="2">
        <f t="shared" ca="1" si="11"/>
        <v>2.3298601129852899E-5</v>
      </c>
      <c r="AB78" s="2">
        <f t="shared" ca="1" si="12"/>
        <v>1.4552352105263143E-4</v>
      </c>
      <c r="AC78" s="2">
        <f t="shared" ca="1" si="13"/>
        <v>2.4808187591140763E-4</v>
      </c>
      <c r="AE78" s="2">
        <f t="shared" ca="1" si="14"/>
        <v>0</v>
      </c>
      <c r="AF78" s="2">
        <f t="shared" ca="1" si="15"/>
        <v>-3.4525473082868601E-5</v>
      </c>
      <c r="AG78" s="2">
        <f t="shared" ca="1" si="16"/>
        <v>-4.7557358039952393E-4</v>
      </c>
      <c r="AH78" s="2">
        <f t="shared" ca="1" si="17"/>
        <v>-1.5736725486902009E-4</v>
      </c>
      <c r="AI78" s="2">
        <f t="shared" ca="1" si="18"/>
        <v>2.0825517640520269E-5</v>
      </c>
      <c r="AJ78" s="2">
        <f t="shared" ca="1" si="27"/>
        <v>1.4546974718974463E-4</v>
      </c>
      <c r="AK78" s="2">
        <f t="shared" ca="1" si="19"/>
        <v>2.1932806710576875E-4</v>
      </c>
      <c r="AM78" s="2">
        <f t="shared" ca="1" si="20"/>
        <v>11.469662976860327</v>
      </c>
      <c r="AN78" s="2">
        <f t="shared" ca="1" si="28"/>
        <v>0.5301785246336338</v>
      </c>
      <c r="AO78" s="2">
        <f t="shared" ca="1" si="21"/>
        <v>-8.3367165904013621E-5</v>
      </c>
      <c r="AP78" s="2">
        <f t="shared" ca="1" si="22"/>
        <v>2.2889068695664504E-4</v>
      </c>
      <c r="AQ78" s="2">
        <f t="shared" ca="1" si="23"/>
        <v>8.1872591527129561</v>
      </c>
      <c r="AR78" s="2">
        <f t="shared" ca="1" si="24"/>
        <v>5.6022196337634158</v>
      </c>
      <c r="AS78" s="9" t="str">
        <f t="shared" ca="1" si="25"/>
        <v>rejected</v>
      </c>
      <c r="AT78" s="9" t="e">
        <f t="shared" ca="1" si="26"/>
        <v>#N/A</v>
      </c>
      <c r="AU78" s="9"/>
      <c r="AV78" s="9">
        <f t="shared" ca="1" si="29"/>
        <v>10.531698221945826</v>
      </c>
      <c r="AW78" s="9">
        <f t="shared" ca="1" si="30"/>
        <v>0.48631815506644849</v>
      </c>
      <c r="AX78" s="9">
        <f t="shared" ca="1" si="31"/>
        <v>-7.6530553055773433E-5</v>
      </c>
      <c r="AY78" s="9">
        <f t="shared" ca="1" si="32"/>
        <v>2.2200030024551807E-4</v>
      </c>
      <c r="AZ78" s="9">
        <f t="shared" ca="1" si="33"/>
        <v>9.4983646352559497</v>
      </c>
      <c r="BA78" s="9">
        <f t="shared" ca="1" si="34"/>
        <v>-28.869426291833943</v>
      </c>
      <c r="BB78" s="9" t="str">
        <f t="shared" ca="1" si="35"/>
        <v>rejected</v>
      </c>
      <c r="BC78" s="9" t="e">
        <f t="shared" ca="1" si="36"/>
        <v>#N/A</v>
      </c>
      <c r="BD78" s="9"/>
    </row>
    <row r="79" spans="1:73" ht="15" x14ac:dyDescent="0.25">
      <c r="B79">
        <v>-5.5252699999999997E-3</v>
      </c>
      <c r="C79">
        <v>-6.3293969999999996E-3</v>
      </c>
      <c r="D79">
        <v>-5.9914690000000001E-3</v>
      </c>
      <c r="E79">
        <v>-3.5913009999999999E-3</v>
      </c>
      <c r="F79">
        <v>-1.424256E-3</v>
      </c>
      <c r="G79">
        <v>-2.6279279999999999E-3</v>
      </c>
      <c r="H79">
        <v>-6.4768849999999999E-3</v>
      </c>
      <c r="I79">
        <v>3.4</v>
      </c>
      <c r="J79"/>
      <c r="K79"/>
      <c r="L79" s="67"/>
      <c r="M79" s="67"/>
      <c r="O79" s="11">
        <f t="shared" ca="1" si="0"/>
        <v>-1.6838315789451802E-6</v>
      </c>
      <c r="P79" s="11">
        <f t="shared" ca="1" si="1"/>
        <v>-2.3534010526314163E-5</v>
      </c>
      <c r="Q79" s="11">
        <f t="shared" ca="1" si="2"/>
        <v>-1.1674580052631572E-4</v>
      </c>
      <c r="R79" s="11">
        <f t="shared" ca="1" si="3"/>
        <v>-2.4041573684208031E-5</v>
      </c>
      <c r="S79" s="11">
        <f t="shared" ca="1" si="4"/>
        <v>9.5416799999998615E-5</v>
      </c>
      <c r="T79" s="11">
        <f t="shared" ca="1" si="5"/>
        <v>-1.6551847894736779E-4</v>
      </c>
      <c r="U79" s="72">
        <f t="shared" ca="1" si="6"/>
        <v>-2.4570772631579002E-4</v>
      </c>
      <c r="W79" s="2">
        <f t="shared" ca="1" si="7"/>
        <v>0</v>
      </c>
      <c r="X79" s="2">
        <f t="shared" ca="1" si="8"/>
        <v>-2.3534010526314163E-5</v>
      </c>
      <c r="Y79" s="2">
        <f t="shared" ca="1" si="9"/>
        <v>-1.1674580052631572E-4</v>
      </c>
      <c r="Z79" s="2">
        <f t="shared" ca="1" si="10"/>
        <v>-2.4041573684208031E-5</v>
      </c>
      <c r="AA79" s="2">
        <f t="shared" ca="1" si="11"/>
        <v>9.5416799999998615E-5</v>
      </c>
      <c r="AB79" s="2">
        <f t="shared" ca="1" si="12"/>
        <v>-1.6551847894736779E-4</v>
      </c>
      <c r="AC79" s="2">
        <f t="shared" ca="1" si="13"/>
        <v>-2.4570772631579002E-4</v>
      </c>
      <c r="AE79" s="2">
        <f t="shared" ca="1" si="14"/>
        <v>0</v>
      </c>
      <c r="AF79" s="2">
        <f t="shared" ca="1" si="15"/>
        <v>-2.3534010526314163E-5</v>
      </c>
      <c r="AG79" s="2">
        <f t="shared" ca="1" si="16"/>
        <v>-1.1674580052631572E-4</v>
      </c>
      <c r="AH79" s="2">
        <f t="shared" ca="1" si="17"/>
        <v>-2.4041573684208031E-5</v>
      </c>
      <c r="AI79" s="2">
        <f t="shared" ca="1" si="18"/>
        <v>9.5416799999998615E-5</v>
      </c>
      <c r="AJ79" s="2">
        <f t="shared" ca="1" si="27"/>
        <v>-1.6551847894736779E-4</v>
      </c>
      <c r="AK79" s="2">
        <f t="shared" ca="1" si="19"/>
        <v>-2.4570772631579002E-4</v>
      </c>
      <c r="AM79" s="2" t="e">
        <f t="shared" ca="1" si="20"/>
        <v>#N/A</v>
      </c>
      <c r="AN79" s="2" t="e">
        <f t="shared" ca="1" si="28"/>
        <v>#N/A</v>
      </c>
      <c r="AO79" s="2" t="e">
        <f t="shared" ca="1" si="21"/>
        <v>#N/A</v>
      </c>
      <c r="AP79" s="2" t="e">
        <f t="shared" ca="1" si="22"/>
        <v>#N/A</v>
      </c>
      <c r="AQ79" s="2" t="e">
        <f t="shared" ca="1" si="23"/>
        <v>#N/A</v>
      </c>
      <c r="AR79" s="2" t="e">
        <f t="shared" ca="1" si="24"/>
        <v>#N/A</v>
      </c>
      <c r="AS79" s="9" t="e">
        <f t="shared" ca="1" si="25"/>
        <v>#N/A</v>
      </c>
      <c r="AT79" s="9" t="e">
        <f t="shared" ca="1" si="26"/>
        <v>#N/A</v>
      </c>
      <c r="AU79" s="9"/>
      <c r="AV79" s="9" t="e">
        <f t="shared" ca="1" si="29"/>
        <v>#N/A</v>
      </c>
      <c r="AW79" s="9" t="e">
        <f t="shared" ca="1" si="30"/>
        <v>#N/A</v>
      </c>
      <c r="AX79" s="9" t="e">
        <f t="shared" ca="1" si="31"/>
        <v>#N/A</v>
      </c>
      <c r="AY79" s="9" t="e">
        <f t="shared" ca="1" si="32"/>
        <v>#N/A</v>
      </c>
      <c r="AZ79" s="9" t="e">
        <f t="shared" ca="1" si="33"/>
        <v>#N/A</v>
      </c>
      <c r="BA79" s="9" t="e">
        <f t="shared" ca="1" si="34"/>
        <v>#N/A</v>
      </c>
      <c r="BB79" s="9" t="e">
        <f t="shared" ca="1" si="35"/>
        <v>#N/A</v>
      </c>
      <c r="BC79" s="9" t="e">
        <f t="shared" ca="1" si="36"/>
        <v>#N/A</v>
      </c>
      <c r="BD79" s="9"/>
    </row>
    <row r="80" spans="1:73" ht="15" x14ac:dyDescent="0.25">
      <c r="B80">
        <v>-5.1639279999999999E-3</v>
      </c>
      <c r="C80">
        <v>-6.0576429999999997E-3</v>
      </c>
      <c r="D80">
        <v>-6.0573160000000001E-3</v>
      </c>
      <c r="E80">
        <v>-3.4535730000000001E-3</v>
      </c>
      <c r="F80">
        <v>-1.3081760000000001E-3</v>
      </c>
      <c r="G80">
        <v>-2.6546880000000001E-3</v>
      </c>
      <c r="H80">
        <v>-6.5321499999999996E-3</v>
      </c>
      <c r="I80">
        <v>3.6</v>
      </c>
      <c r="J80"/>
      <c r="K80"/>
      <c r="L80" s="67"/>
      <c r="M80" s="67"/>
      <c r="O80" s="11">
        <f t="shared" ca="1" si="0"/>
        <v>-5.6948831578944835E-5</v>
      </c>
      <c r="P80" s="11">
        <f t="shared" ca="1" si="1"/>
        <v>-5.0294010526314402E-5</v>
      </c>
      <c r="Q80" s="11">
        <f t="shared" ca="1" si="2"/>
        <v>-6.6580052631576292E-7</v>
      </c>
      <c r="R80" s="11">
        <f t="shared" ca="1" si="3"/>
        <v>1.1368642631579169E-4</v>
      </c>
      <c r="S80" s="11">
        <f t="shared" ca="1" si="4"/>
        <v>2.9569799999998661E-5</v>
      </c>
      <c r="T80" s="11">
        <f t="shared" ca="1" si="5"/>
        <v>1.0623552105263213E-4</v>
      </c>
      <c r="U80" s="72">
        <f t="shared" ca="1" si="6"/>
        <v>1.1563427368420972E-4</v>
      </c>
      <c r="W80" s="2">
        <f t="shared" ca="1" si="7"/>
        <v>0</v>
      </c>
      <c r="X80" s="2">
        <f t="shared" ca="1" si="8"/>
        <v>-5.0294010526314402E-5</v>
      </c>
      <c r="Y80" s="2">
        <f t="shared" ca="1" si="9"/>
        <v>-6.6580052631576292E-7</v>
      </c>
      <c r="Z80" s="2">
        <f t="shared" ca="1" si="10"/>
        <v>1.1368642631579169E-4</v>
      </c>
      <c r="AA80" s="2">
        <f t="shared" ca="1" si="11"/>
        <v>2.9569799999998661E-5</v>
      </c>
      <c r="AB80" s="2">
        <f t="shared" ca="1" si="12"/>
        <v>1.0623552105263213E-4</v>
      </c>
      <c r="AC80" s="2">
        <f t="shared" ca="1" si="13"/>
        <v>1.1563427368420972E-4</v>
      </c>
      <c r="AE80" s="2">
        <f t="shared" ca="1" si="14"/>
        <v>0</v>
      </c>
      <c r="AF80" s="2">
        <f t="shared" ca="1" si="15"/>
        <v>-5.0294010526314402E-5</v>
      </c>
      <c r="AG80" s="2">
        <f t="shared" ca="1" si="16"/>
        <v>-6.6580052631576292E-7</v>
      </c>
      <c r="AH80" s="2">
        <f t="shared" ca="1" si="17"/>
        <v>1.1368642631579169E-4</v>
      </c>
      <c r="AI80" s="2">
        <f t="shared" ca="1" si="18"/>
        <v>2.9569799999998661E-5</v>
      </c>
      <c r="AJ80" s="2">
        <f t="shared" ca="1" si="27"/>
        <v>1.0623552105263213E-4</v>
      </c>
      <c r="AK80" s="2">
        <f t="shared" ca="1" si="19"/>
        <v>1.1563427368420972E-4</v>
      </c>
      <c r="AM80" s="2">
        <f t="shared" ca="1" si="20"/>
        <v>3.910553121232303</v>
      </c>
      <c r="AN80" s="2">
        <f t="shared" ca="1" si="28"/>
        <v>0.17841925926061203</v>
      </c>
      <c r="AO80" s="2">
        <f t="shared" ca="1" si="21"/>
        <v>2.0283847971249705E-5</v>
      </c>
      <c r="AP80" s="2">
        <f t="shared" ca="1" si="22"/>
        <v>8.5951673081382423E-5</v>
      </c>
      <c r="AQ80" s="2">
        <f t="shared" ca="1" si="23"/>
        <v>4.2655318402848854</v>
      </c>
      <c r="AR80" s="2">
        <f t="shared" ca="1" si="24"/>
        <v>-1.0328755985221432E-2</v>
      </c>
      <c r="AS80" s="9" t="str">
        <f t="shared" ca="1" si="25"/>
        <v>rejected</v>
      </c>
      <c r="AT80" s="9" t="e">
        <f t="shared" ca="1" si="26"/>
        <v>#N/A</v>
      </c>
      <c r="AU80" s="9"/>
      <c r="AV80" s="9">
        <f t="shared" ca="1" si="29"/>
        <v>3.910553121232303</v>
      </c>
      <c r="AW80" s="9">
        <f t="shared" ca="1" si="30"/>
        <v>0.17841925926061203</v>
      </c>
      <c r="AX80" s="9">
        <f t="shared" ca="1" si="31"/>
        <v>2.0283847971249705E-5</v>
      </c>
      <c r="AY80" s="9">
        <f t="shared" ca="1" si="32"/>
        <v>8.5951673081382423E-5</v>
      </c>
      <c r="AZ80" s="9">
        <f t="shared" ca="1" si="33"/>
        <v>4.2655318402848854</v>
      </c>
      <c r="BA80" s="9">
        <f t="shared" ca="1" si="34"/>
        <v>-1.0328755985221432E-2</v>
      </c>
      <c r="BB80" s="9" t="str">
        <f t="shared" ca="1" si="35"/>
        <v>rejected</v>
      </c>
      <c r="BC80" s="9" t="e">
        <f t="shared" ca="1" si="36"/>
        <v>#N/A</v>
      </c>
      <c r="BD80" s="9"/>
    </row>
    <row r="81" spans="2:56" ht="15" x14ac:dyDescent="0.25">
      <c r="B81">
        <v>-5.373928E-3</v>
      </c>
      <c r="C81">
        <v>-6.2988280000000002E-3</v>
      </c>
      <c r="D81">
        <v>-6.0474420000000001E-3</v>
      </c>
      <c r="E81">
        <v>-3.6855579999999998E-3</v>
      </c>
      <c r="F81">
        <v>-1.6155900000000001E-3</v>
      </c>
      <c r="G81">
        <v>-2.7414459999999998E-3</v>
      </c>
      <c r="H81">
        <v>-6.2842760000000001E-3</v>
      </c>
      <c r="I81">
        <v>3.8</v>
      </c>
      <c r="J81"/>
      <c r="K81"/>
      <c r="L81" s="67"/>
      <c r="M81" s="67"/>
      <c r="O81" s="11">
        <f t="shared" ca="1" si="0"/>
        <v>1.9092516842105466E-4</v>
      </c>
      <c r="P81" s="11">
        <f t="shared" ca="1" si="1"/>
        <v>-1.3705201052631412E-4</v>
      </c>
      <c r="Q81" s="11">
        <f t="shared" ca="1" si="2"/>
        <v>-3.0807980052631576E-4</v>
      </c>
      <c r="R81" s="11">
        <f t="shared" ca="1" si="3"/>
        <v>-1.1829857368420797E-4</v>
      </c>
      <c r="S81" s="11">
        <f t="shared" ca="1" si="4"/>
        <v>3.9443799999998655E-5</v>
      </c>
      <c r="T81" s="11">
        <f t="shared" ca="1" si="5"/>
        <v>-1.349494789473684E-4</v>
      </c>
      <c r="U81" s="72">
        <f t="shared" ca="1" si="6"/>
        <v>-9.4365726315790398E-5</v>
      </c>
      <c r="W81" s="2">
        <f t="shared" ca="1" si="7"/>
        <v>0</v>
      </c>
      <c r="X81" s="2">
        <f t="shared" ca="1" si="8"/>
        <v>-1.7680740241440946E-4</v>
      </c>
      <c r="Y81" s="2">
        <f t="shared" ca="1" si="9"/>
        <v>-9.2256102314830848E-4</v>
      </c>
      <c r="Z81" s="2">
        <f t="shared" ca="1" si="10"/>
        <v>-1.1829857368420797E-4</v>
      </c>
      <c r="AA81" s="2">
        <f t="shared" ca="1" si="11"/>
        <v>3.8230919452883111E-5</v>
      </c>
      <c r="AB81" s="2">
        <f t="shared" ca="1" si="12"/>
        <v>-1.349494789473684E-4</v>
      </c>
      <c r="AC81" s="2">
        <f t="shared" ca="1" si="13"/>
        <v>-1.4943430619041134E-4</v>
      </c>
      <c r="AE81" s="2">
        <f t="shared" ca="1" si="14"/>
        <v>0</v>
      </c>
      <c r="AF81" s="2">
        <f t="shared" ca="1" si="15"/>
        <v>-2.1664495687629876E-4</v>
      </c>
      <c r="AG81" s="2">
        <f t="shared" ca="1" si="16"/>
        <v>-1.5387621456460806E-3</v>
      </c>
      <c r="AH81" s="2">
        <f t="shared" ca="1" si="17"/>
        <v>-1.1856445600166748E-4</v>
      </c>
      <c r="AI81" s="2">
        <f t="shared" ca="1" si="18"/>
        <v>3.291443440776424E-5</v>
      </c>
      <c r="AJ81" s="2">
        <f t="shared" ca="1" si="27"/>
        <v>-1.349494789473684E-4</v>
      </c>
      <c r="AK81" s="2">
        <f t="shared" ca="1" si="19"/>
        <v>-2.1124750221261217E-4</v>
      </c>
      <c r="AM81" s="2" t="e">
        <f t="shared" ca="1" si="20"/>
        <v>#N/A</v>
      </c>
      <c r="AN81" s="2" t="e">
        <f t="shared" ca="1" si="28"/>
        <v>#N/A</v>
      </c>
      <c r="AO81" s="2" t="e">
        <f t="shared" ca="1" si="21"/>
        <v>#N/A</v>
      </c>
      <c r="AP81" s="2" t="e">
        <f t="shared" ca="1" si="22"/>
        <v>#N/A</v>
      </c>
      <c r="AQ81" s="2" t="e">
        <f t="shared" ca="1" si="23"/>
        <v>#N/A</v>
      </c>
      <c r="AR81" s="2" t="e">
        <f t="shared" ca="1" si="24"/>
        <v>#N/A</v>
      </c>
      <c r="AS81" s="9" t="e">
        <f t="shared" ca="1" si="25"/>
        <v>#N/A</v>
      </c>
      <c r="AT81" s="9" t="e">
        <f t="shared" ca="1" si="26"/>
        <v>#N/A</v>
      </c>
      <c r="AU81" s="9"/>
      <c r="AV81" s="9" t="e">
        <f t="shared" ca="1" si="29"/>
        <v>#N/A</v>
      </c>
      <c r="AW81" s="9" t="e">
        <f t="shared" ca="1" si="30"/>
        <v>#N/A</v>
      </c>
      <c r="AX81" s="9" t="e">
        <f t="shared" ca="1" si="31"/>
        <v>#N/A</v>
      </c>
      <c r="AY81" s="9" t="e">
        <f t="shared" ca="1" si="32"/>
        <v>#N/A</v>
      </c>
      <c r="AZ81" s="9" t="e">
        <f t="shared" ca="1" si="33"/>
        <v>#N/A</v>
      </c>
      <c r="BA81" s="9" t="e">
        <f t="shared" ca="1" si="34"/>
        <v>#N/A</v>
      </c>
      <c r="BB81" s="9" t="e">
        <f t="shared" ca="1" si="35"/>
        <v>#N/A</v>
      </c>
      <c r="BC81" s="9" t="e">
        <f t="shared" ca="1" si="36"/>
        <v>#N/A</v>
      </c>
      <c r="BD81" s="9"/>
    </row>
    <row r="82" spans="2:56" ht="15" x14ac:dyDescent="0.25">
      <c r="B82">
        <v>-5.3033630000000002E-3</v>
      </c>
      <c r="C82">
        <v>-6.2337879999999997E-3</v>
      </c>
      <c r="D82">
        <v>-5.8879179999999998E-3</v>
      </c>
      <c r="E82">
        <v>-3.5681039999999999E-3</v>
      </c>
      <c r="F82">
        <v>-1.2895980000000001E-3</v>
      </c>
      <c r="G82">
        <v>-2.585398E-3</v>
      </c>
      <c r="H82">
        <v>-6.6482620000000003E-3</v>
      </c>
      <c r="I82">
        <v>4</v>
      </c>
      <c r="J82"/>
      <c r="K82"/>
      <c r="L82" s="67"/>
      <c r="M82" s="67"/>
      <c r="O82" s="11">
        <f t="shared" ca="1" si="0"/>
        <v>-1.7306083157894551E-4</v>
      </c>
      <c r="P82" s="11">
        <f t="shared" ca="1" si="1"/>
        <v>1.8995989473685661E-5</v>
      </c>
      <c r="Q82" s="11">
        <f t="shared" ca="1" si="2"/>
        <v>1.7912199473684234E-5</v>
      </c>
      <c r="R82" s="11">
        <f t="shared" ca="1" si="3"/>
        <v>-8.4457368420805604E-7</v>
      </c>
      <c r="S82" s="11">
        <f t="shared" ca="1" si="4"/>
        <v>1.9896779999999895E-4</v>
      </c>
      <c r="T82" s="11">
        <f t="shared" ca="1" si="5"/>
        <v>-6.990947894736782E-5</v>
      </c>
      <c r="U82" s="72">
        <f t="shared" ca="1" si="6"/>
        <v>-2.3800726315790534E-5</v>
      </c>
      <c r="W82" s="2">
        <f t="shared" ca="1" si="7"/>
        <v>0</v>
      </c>
      <c r="X82" s="2">
        <f t="shared" ca="1" si="8"/>
        <v>1.8995989473685661E-5</v>
      </c>
      <c r="Y82" s="2">
        <f t="shared" ca="1" si="9"/>
        <v>1.7912199473684234E-5</v>
      </c>
      <c r="Z82" s="2">
        <f t="shared" ca="1" si="10"/>
        <v>-8.4457368420805604E-7</v>
      </c>
      <c r="AA82" s="2">
        <f t="shared" ca="1" si="11"/>
        <v>1.9896779999999895E-4</v>
      </c>
      <c r="AB82" s="2">
        <f t="shared" ca="1" si="12"/>
        <v>-6.990947894736782E-5</v>
      </c>
      <c r="AC82" s="2">
        <f t="shared" ca="1" si="13"/>
        <v>-2.3800726315790534E-5</v>
      </c>
      <c r="AE82" s="2">
        <f t="shared" ca="1" si="14"/>
        <v>0</v>
      </c>
      <c r="AF82" s="2">
        <f t="shared" ca="1" si="15"/>
        <v>1.8995989473685661E-5</v>
      </c>
      <c r="AG82" s="2">
        <f t="shared" ca="1" si="16"/>
        <v>1.7912199473684234E-5</v>
      </c>
      <c r="AH82" s="2">
        <f t="shared" ca="1" si="17"/>
        <v>-8.4457368420805604E-7</v>
      </c>
      <c r="AI82" s="2">
        <f t="shared" ca="1" si="18"/>
        <v>1.9896779999999895E-4</v>
      </c>
      <c r="AJ82" s="2">
        <f t="shared" ca="1" si="27"/>
        <v>-7.0318239265933834E-5</v>
      </c>
      <c r="AK82" s="2">
        <f t="shared" ca="1" si="19"/>
        <v>-2.3800726315790534E-5</v>
      </c>
      <c r="AM82" s="2" t="e">
        <f t="shared" ca="1" si="20"/>
        <v>#N/A</v>
      </c>
      <c r="AN82" s="2" t="e">
        <f t="shared" ca="1" si="28"/>
        <v>#N/A</v>
      </c>
      <c r="AO82" s="2" t="e">
        <f t="shared" ca="1" si="21"/>
        <v>#N/A</v>
      </c>
      <c r="AP82" s="2" t="e">
        <f t="shared" ca="1" si="22"/>
        <v>#N/A</v>
      </c>
      <c r="AQ82" s="2" t="e">
        <f t="shared" ca="1" si="23"/>
        <v>#N/A</v>
      </c>
      <c r="AR82" s="2" t="e">
        <f t="shared" ca="1" si="24"/>
        <v>#N/A</v>
      </c>
      <c r="AS82" s="9" t="e">
        <f t="shared" ca="1" si="25"/>
        <v>#N/A</v>
      </c>
      <c r="AT82" s="9" t="e">
        <f t="shared" ca="1" si="26"/>
        <v>#N/A</v>
      </c>
      <c r="AU82" s="9"/>
      <c r="AV82" s="9" t="e">
        <f t="shared" ca="1" si="29"/>
        <v>#N/A</v>
      </c>
      <c r="AW82" s="9" t="e">
        <f t="shared" ca="1" si="30"/>
        <v>#N/A</v>
      </c>
      <c r="AX82" s="9" t="e">
        <f t="shared" ca="1" si="31"/>
        <v>#N/A</v>
      </c>
      <c r="AY82" s="9" t="e">
        <f t="shared" ca="1" si="32"/>
        <v>#N/A</v>
      </c>
      <c r="AZ82" s="9" t="e">
        <f t="shared" ca="1" si="33"/>
        <v>#N/A</v>
      </c>
      <c r="BA82" s="9" t="e">
        <f t="shared" ca="1" si="34"/>
        <v>#N/A</v>
      </c>
      <c r="BB82" s="9" t="e">
        <f t="shared" ca="1" si="35"/>
        <v>#N/A</v>
      </c>
      <c r="BC82" s="9" t="e">
        <f t="shared" ca="1" si="36"/>
        <v>#N/A</v>
      </c>
      <c r="BD82" s="9"/>
    </row>
    <row r="83" spans="2:56" ht="15" x14ac:dyDescent="0.25">
      <c r="B83">
        <v>-5.4691970000000003E-3</v>
      </c>
      <c r="C83">
        <v>-6.1761450000000001E-3</v>
      </c>
      <c r="D83">
        <v>-6.1482200000000002E-3</v>
      </c>
      <c r="E83">
        <v>-3.5598740000000002E-3</v>
      </c>
      <c r="F83">
        <v>-1.3634439999999999E-3</v>
      </c>
      <c r="G83">
        <v>-2.7045210000000001E-3</v>
      </c>
      <c r="H83">
        <v>-6.4872310000000004E-3</v>
      </c>
      <c r="I83">
        <v>4.2</v>
      </c>
      <c r="J83"/>
      <c r="K83"/>
      <c r="L83" s="67"/>
      <c r="M83" s="67"/>
      <c r="O83" s="11">
        <f t="shared" ca="1" si="0"/>
        <v>-1.2029831578945667E-5</v>
      </c>
      <c r="P83" s="11">
        <f t="shared" ca="1" si="1"/>
        <v>-1.001270105263144E-4</v>
      </c>
      <c r="Q83" s="11">
        <f t="shared" ca="1" si="2"/>
        <v>-5.5933800526315573E-5</v>
      </c>
      <c r="R83" s="11">
        <f t="shared" ca="1" si="3"/>
        <v>7.3854263157916399E-6</v>
      </c>
      <c r="S83" s="11">
        <f t="shared" ca="1" si="4"/>
        <v>-6.1334200000001497E-5</v>
      </c>
      <c r="T83" s="11">
        <f t="shared" ca="1" si="5"/>
        <v>-1.2266478947368237E-5</v>
      </c>
      <c r="U83" s="72">
        <f t="shared" ca="1" si="6"/>
        <v>-1.8963472631579065E-4</v>
      </c>
      <c r="W83" s="2">
        <f t="shared" ca="1" si="7"/>
        <v>0</v>
      </c>
      <c r="X83" s="2">
        <f t="shared" ca="1" si="8"/>
        <v>-1.001270105263144E-4</v>
      </c>
      <c r="Y83" s="2">
        <f t="shared" ca="1" si="9"/>
        <v>-5.5933800526315573E-5</v>
      </c>
      <c r="Z83" s="2">
        <f t="shared" ca="1" si="10"/>
        <v>7.3854263157916399E-6</v>
      </c>
      <c r="AA83" s="2">
        <f t="shared" ca="1" si="11"/>
        <v>-6.1334200000001497E-5</v>
      </c>
      <c r="AB83" s="2">
        <f t="shared" ca="1" si="12"/>
        <v>-1.2266478947368237E-5</v>
      </c>
      <c r="AC83" s="2">
        <f t="shared" ca="1" si="13"/>
        <v>-1.8963472631579065E-4</v>
      </c>
      <c r="AE83" s="2">
        <f t="shared" ca="1" si="14"/>
        <v>0</v>
      </c>
      <c r="AF83" s="2">
        <f t="shared" ca="1" si="15"/>
        <v>-1.001270105263144E-4</v>
      </c>
      <c r="AG83" s="2">
        <f t="shared" ca="1" si="16"/>
        <v>-5.5933800526315573E-5</v>
      </c>
      <c r="AH83" s="2">
        <f t="shared" ca="1" si="17"/>
        <v>7.3854263157916399E-6</v>
      </c>
      <c r="AI83" s="2">
        <f t="shared" ca="1" si="18"/>
        <v>-6.1334200000001497E-5</v>
      </c>
      <c r="AJ83" s="2">
        <f t="shared" ca="1" si="27"/>
        <v>-1.2266478947368237E-5</v>
      </c>
      <c r="AK83" s="2">
        <f t="shared" ca="1" si="19"/>
        <v>-1.8963472631579065E-4</v>
      </c>
      <c r="AM83" s="2" t="e">
        <f t="shared" ca="1" si="20"/>
        <v>#N/A</v>
      </c>
      <c r="AN83" s="2" t="e">
        <f t="shared" ca="1" si="28"/>
        <v>#N/A</v>
      </c>
      <c r="AO83" s="2" t="e">
        <f t="shared" ca="1" si="21"/>
        <v>#N/A</v>
      </c>
      <c r="AP83" s="2" t="e">
        <f t="shared" ca="1" si="22"/>
        <v>#N/A</v>
      </c>
      <c r="AQ83" s="2" t="e">
        <f t="shared" ca="1" si="23"/>
        <v>#N/A</v>
      </c>
      <c r="AR83" s="2" t="e">
        <f t="shared" ca="1" si="24"/>
        <v>#N/A</v>
      </c>
      <c r="AS83" s="9" t="e">
        <f t="shared" ca="1" si="25"/>
        <v>#N/A</v>
      </c>
      <c r="AT83" s="9" t="e">
        <f t="shared" ca="1" si="26"/>
        <v>#N/A</v>
      </c>
      <c r="AU83" s="9"/>
      <c r="AV83" s="9" t="e">
        <f t="shared" ca="1" si="29"/>
        <v>#N/A</v>
      </c>
      <c r="AW83" s="9" t="e">
        <f t="shared" ca="1" si="30"/>
        <v>#N/A</v>
      </c>
      <c r="AX83" s="9" t="e">
        <f t="shared" ca="1" si="31"/>
        <v>#N/A</v>
      </c>
      <c r="AY83" s="9" t="e">
        <f t="shared" ca="1" si="32"/>
        <v>#N/A</v>
      </c>
      <c r="AZ83" s="9" t="e">
        <f t="shared" ca="1" si="33"/>
        <v>#N/A</v>
      </c>
      <c r="BA83" s="9" t="e">
        <f t="shared" ca="1" si="34"/>
        <v>#N/A</v>
      </c>
      <c r="BB83" s="9" t="e">
        <f t="shared" ca="1" si="35"/>
        <v>#N/A</v>
      </c>
      <c r="BC83" s="9" t="e">
        <f t="shared" ca="1" si="36"/>
        <v>#N/A</v>
      </c>
      <c r="BD83" s="9"/>
    </row>
    <row r="84" spans="2:56" ht="15" x14ac:dyDescent="0.25">
      <c r="B84">
        <v>-4.7394580000000002E-3</v>
      </c>
      <c r="C84">
        <v>-6.0486289999999998E-3</v>
      </c>
      <c r="D84">
        <v>-6.1701719999999998E-3</v>
      </c>
      <c r="E84">
        <v>-3.4903439999999998E-3</v>
      </c>
      <c r="F84">
        <v>-1.4495179999999999E-3</v>
      </c>
      <c r="G84">
        <v>-2.3613280000000002E-3</v>
      </c>
      <c r="H84">
        <v>-6.4274659999999997E-3</v>
      </c>
      <c r="I84">
        <v>4.4000000000000004</v>
      </c>
      <c r="J84"/>
      <c r="K84"/>
      <c r="L84" s="67"/>
      <c r="M84" s="67"/>
      <c r="O84" s="11">
        <f t="shared" ca="1" si="0"/>
        <v>4.7735168421055019E-5</v>
      </c>
      <c r="P84" s="11">
        <f t="shared" ca="1" si="1"/>
        <v>2.4306598947368549E-4</v>
      </c>
      <c r="Q84" s="11">
        <f t="shared" ca="1" si="2"/>
        <v>-1.4200780052631558E-4</v>
      </c>
      <c r="R84" s="11">
        <f t="shared" ca="1" si="3"/>
        <v>7.6915426315792013E-5</v>
      </c>
      <c r="S84" s="11">
        <f t="shared" ca="1" si="4"/>
        <v>-8.3286200000001059E-5</v>
      </c>
      <c r="T84" s="11">
        <f t="shared" ca="1" si="5"/>
        <v>1.1524952105263202E-4</v>
      </c>
      <c r="U84" s="72">
        <f t="shared" ca="1" si="6"/>
        <v>5.4010427368420943E-4</v>
      </c>
      <c r="W84" s="2">
        <f t="shared" ca="1" si="7"/>
        <v>0</v>
      </c>
      <c r="X84" s="2">
        <f t="shared" ca="1" si="8"/>
        <v>2.3312633435583252E-4</v>
      </c>
      <c r="Y84" s="2">
        <f t="shared" ca="1" si="9"/>
        <v>-2.9564058187208779E-4</v>
      </c>
      <c r="Z84" s="2">
        <f t="shared" ca="1" si="10"/>
        <v>7.6915426315792013E-5</v>
      </c>
      <c r="AA84" s="2">
        <f t="shared" ca="1" si="11"/>
        <v>-8.358944476165291E-5</v>
      </c>
      <c r="AB84" s="2">
        <f t="shared" ca="1" si="12"/>
        <v>1.1524952105263202E-4</v>
      </c>
      <c r="AC84" s="2">
        <f t="shared" ca="1" si="13"/>
        <v>5.2633601066910945E-4</v>
      </c>
      <c r="AE84" s="2">
        <f t="shared" ca="1" si="14"/>
        <v>0</v>
      </c>
      <c r="AF84" s="2">
        <f t="shared" ca="1" si="15"/>
        <v>2.2316613692640065E-4</v>
      </c>
      <c r="AG84" s="2">
        <f t="shared" ca="1" si="16"/>
        <v>-4.4970337310559056E-4</v>
      </c>
      <c r="AH84" s="2">
        <f t="shared" ca="1" si="17"/>
        <v>7.6848950338271232E-5</v>
      </c>
      <c r="AI84" s="2">
        <f t="shared" ca="1" si="18"/>
        <v>-8.4918673962473059E-5</v>
      </c>
      <c r="AJ84" s="2">
        <f t="shared" ca="1" si="27"/>
        <v>1.1001916801272003E-4</v>
      </c>
      <c r="AK84" s="2">
        <f t="shared" ca="1" si="19"/>
        <v>5.1088145668251172E-4</v>
      </c>
      <c r="AM84" s="2" t="e">
        <f t="shared" ca="1" si="20"/>
        <v>#N/A</v>
      </c>
      <c r="AN84" s="2" t="e">
        <f t="shared" ca="1" si="28"/>
        <v>#N/A</v>
      </c>
      <c r="AO84" s="2" t="e">
        <f t="shared" ca="1" si="21"/>
        <v>#N/A</v>
      </c>
      <c r="AP84" s="2" t="e">
        <f t="shared" ca="1" si="22"/>
        <v>#N/A</v>
      </c>
      <c r="AQ84" s="2" t="e">
        <f t="shared" ca="1" si="23"/>
        <v>#N/A</v>
      </c>
      <c r="AR84" s="2" t="e">
        <f t="shared" ca="1" si="24"/>
        <v>#N/A</v>
      </c>
      <c r="AS84" s="9" t="e">
        <f t="shared" ca="1" si="25"/>
        <v>#N/A</v>
      </c>
      <c r="AT84" s="9" t="e">
        <f t="shared" ca="1" si="26"/>
        <v>#N/A</v>
      </c>
      <c r="AU84" s="9"/>
      <c r="AV84" s="9" t="e">
        <f t="shared" ca="1" si="29"/>
        <v>#N/A</v>
      </c>
      <c r="AW84" s="9" t="e">
        <f t="shared" ca="1" si="30"/>
        <v>#N/A</v>
      </c>
      <c r="AX84" s="9" t="e">
        <f t="shared" ca="1" si="31"/>
        <v>#N/A</v>
      </c>
      <c r="AY84" s="9" t="e">
        <f t="shared" ca="1" si="32"/>
        <v>#N/A</v>
      </c>
      <c r="AZ84" s="9" t="e">
        <f t="shared" ca="1" si="33"/>
        <v>#N/A</v>
      </c>
      <c r="BA84" s="9" t="e">
        <f t="shared" ca="1" si="34"/>
        <v>#N/A</v>
      </c>
      <c r="BB84" s="9" t="e">
        <f t="shared" ca="1" si="35"/>
        <v>#N/A</v>
      </c>
      <c r="BC84" s="9" t="e">
        <f t="shared" ca="1" si="36"/>
        <v>#N/A</v>
      </c>
      <c r="BD84" s="9"/>
    </row>
    <row r="85" spans="2:56" ht="15" x14ac:dyDescent="0.25">
      <c r="B85">
        <v>-5.218721E-3</v>
      </c>
      <c r="C85">
        <v>-6.0191860000000002E-3</v>
      </c>
      <c r="D85">
        <v>-5.9457820000000002E-3</v>
      </c>
      <c r="E85">
        <v>-3.7084940000000001E-3</v>
      </c>
      <c r="F85">
        <v>-1.1864919999999999E-3</v>
      </c>
      <c r="G85">
        <v>-2.7232469999999998E-3</v>
      </c>
      <c r="H85">
        <v>-6.5507359999999997E-3</v>
      </c>
      <c r="I85">
        <v>4.5999999999999996</v>
      </c>
      <c r="J85"/>
      <c r="K85"/>
      <c r="L85" s="67"/>
      <c r="M85" s="67"/>
      <c r="O85" s="11">
        <f t="shared" ca="1" si="0"/>
        <v>-7.5534831578944958E-5</v>
      </c>
      <c r="P85" s="11">
        <f t="shared" ca="1" si="1"/>
        <v>-1.1885301052631412E-4</v>
      </c>
      <c r="Q85" s="11">
        <f t="shared" ca="1" si="2"/>
        <v>1.210181994736844E-4</v>
      </c>
      <c r="R85" s="11">
        <f t="shared" ca="1" si="3"/>
        <v>-1.4123457368420828E-4</v>
      </c>
      <c r="S85" s="11">
        <f t="shared" ca="1" si="4"/>
        <v>1.411037999999986E-4</v>
      </c>
      <c r="T85" s="11">
        <f t="shared" ca="1" si="5"/>
        <v>1.4469252105263168E-4</v>
      </c>
      <c r="U85" s="72">
        <f t="shared" ca="1" si="6"/>
        <v>6.084127368420969E-5</v>
      </c>
      <c r="W85" s="2">
        <f t="shared" ca="1" si="7"/>
        <v>0</v>
      </c>
      <c r="X85" s="2">
        <f t="shared" ca="1" si="8"/>
        <v>-1.1885301052631412E-4</v>
      </c>
      <c r="Y85" s="2">
        <f t="shared" ca="1" si="9"/>
        <v>1.210181994736844E-4</v>
      </c>
      <c r="Z85" s="2">
        <f t="shared" ca="1" si="10"/>
        <v>-1.4123457368420828E-4</v>
      </c>
      <c r="AA85" s="2">
        <f t="shared" ca="1" si="11"/>
        <v>1.411037999999986E-4</v>
      </c>
      <c r="AB85" s="2">
        <f t="shared" ca="1" si="12"/>
        <v>1.4469252105263168E-4</v>
      </c>
      <c r="AC85" s="2">
        <f t="shared" ca="1" si="13"/>
        <v>6.084127368420969E-5</v>
      </c>
      <c r="AE85" s="2">
        <f t="shared" ca="1" si="14"/>
        <v>0</v>
      </c>
      <c r="AF85" s="2">
        <f t="shared" ca="1" si="15"/>
        <v>-1.1885301052631412E-4</v>
      </c>
      <c r="AG85" s="2">
        <f t="shared" ca="1" si="16"/>
        <v>1.210181994736844E-4</v>
      </c>
      <c r="AH85" s="2">
        <f t="shared" ca="1" si="17"/>
        <v>-1.4123457368420828E-4</v>
      </c>
      <c r="AI85" s="2">
        <f t="shared" ca="1" si="18"/>
        <v>1.411037999999986E-4</v>
      </c>
      <c r="AJ85" s="2">
        <f t="shared" ca="1" si="27"/>
        <v>1.4469252105263168E-4</v>
      </c>
      <c r="AK85" s="2">
        <f t="shared" ca="1" si="19"/>
        <v>6.084127368420969E-5</v>
      </c>
      <c r="AM85" s="2">
        <f t="shared" ca="1" si="20"/>
        <v>0.43118097233533254</v>
      </c>
      <c r="AN85" s="2">
        <f t="shared" ca="1" si="28"/>
        <v>1.9153531631847531E-2</v>
      </c>
      <c r="AO85" s="2">
        <f t="shared" ca="1" si="21"/>
        <v>-2.705140874570984E-6</v>
      </c>
      <c r="AP85" s="2">
        <f t="shared" ca="1" si="22"/>
        <v>1.4739766192720268E-4</v>
      </c>
      <c r="AQ85" s="2">
        <f t="shared" ca="1" si="23"/>
        <v>4.6531739402952246</v>
      </c>
      <c r="AR85" s="2">
        <f t="shared" ca="1" si="24"/>
        <v>4.1211791592874983E-2</v>
      </c>
      <c r="AS85" s="9" t="str">
        <f t="shared" ca="1" si="25"/>
        <v>rejected</v>
      </c>
      <c r="AT85" s="9" t="e">
        <f t="shared" ca="1" si="26"/>
        <v>#N/A</v>
      </c>
      <c r="AU85" s="9"/>
      <c r="AV85" s="9">
        <f t="shared" ca="1" si="29"/>
        <v>0.43118097233533254</v>
      </c>
      <c r="AW85" s="9">
        <f t="shared" ca="1" si="30"/>
        <v>1.9153531631847531E-2</v>
      </c>
      <c r="AX85" s="9">
        <f t="shared" ca="1" si="31"/>
        <v>-2.705140874570984E-6</v>
      </c>
      <c r="AY85" s="9">
        <f t="shared" ca="1" si="32"/>
        <v>1.4739766192720268E-4</v>
      </c>
      <c r="AZ85" s="9">
        <f t="shared" ca="1" si="33"/>
        <v>4.6531739402952246</v>
      </c>
      <c r="BA85" s="9">
        <f t="shared" ca="1" si="34"/>
        <v>4.1211791592874983E-2</v>
      </c>
      <c r="BB85" s="9" t="str">
        <f t="shared" ca="1" si="35"/>
        <v>rejected</v>
      </c>
      <c r="BC85" s="9" t="e">
        <f t="shared" ca="1" si="36"/>
        <v>#N/A</v>
      </c>
      <c r="BD85" s="9"/>
    </row>
    <row r="86" spans="2:56" ht="15" x14ac:dyDescent="0.25">
      <c r="B86">
        <v>-5.2569870000000003E-3</v>
      </c>
      <c r="C86">
        <v>-6.0127749999999997E-3</v>
      </c>
      <c r="D86">
        <v>-6.187382E-3</v>
      </c>
      <c r="E86">
        <v>-3.4003100000000001E-3</v>
      </c>
      <c r="F86">
        <v>-1.556556E-3</v>
      </c>
      <c r="G86">
        <v>-2.5609700000000001E-3</v>
      </c>
      <c r="H86">
        <v>-6.5125399999999998E-3</v>
      </c>
      <c r="I86">
        <v>4.8</v>
      </c>
      <c r="J86"/>
      <c r="K86"/>
      <c r="L86" s="67"/>
      <c r="M86" s="67"/>
      <c r="O86" s="11">
        <f t="shared" ca="1" si="0"/>
        <v>-3.7338831578945068E-5</v>
      </c>
      <c r="P86" s="11">
        <f t="shared" ca="1" si="1"/>
        <v>4.3423989473685611E-5</v>
      </c>
      <c r="Q86" s="11">
        <f t="shared" ca="1" si="2"/>
        <v>-2.4904580052631563E-4</v>
      </c>
      <c r="R86" s="11">
        <f t="shared" ca="1" si="3"/>
        <v>1.669494263157917E-4</v>
      </c>
      <c r="S86" s="11">
        <f t="shared" ca="1" si="4"/>
        <v>-1.004962000000012E-4</v>
      </c>
      <c r="T86" s="11">
        <f t="shared" ca="1" si="5"/>
        <v>1.5110352105263212E-4</v>
      </c>
      <c r="U86" s="72">
        <f t="shared" ca="1" si="6"/>
        <v>2.2575273684209349E-5</v>
      </c>
      <c r="W86" s="2">
        <f t="shared" ca="1" si="7"/>
        <v>0</v>
      </c>
      <c r="X86" s="2">
        <f t="shared" ca="1" si="8"/>
        <v>4.3423989473685611E-5</v>
      </c>
      <c r="Y86" s="2">
        <f t="shared" ca="1" si="9"/>
        <v>-2.4904580052631563E-4</v>
      </c>
      <c r="Z86" s="2">
        <f t="shared" ca="1" si="10"/>
        <v>1.669494263157917E-4</v>
      </c>
      <c r="AA86" s="2">
        <f t="shared" ca="1" si="11"/>
        <v>-1.004962000000012E-4</v>
      </c>
      <c r="AB86" s="2">
        <f t="shared" ca="1" si="12"/>
        <v>1.5110352105263212E-4</v>
      </c>
      <c r="AC86" s="2">
        <f t="shared" ca="1" si="13"/>
        <v>2.2575273684209349E-5</v>
      </c>
      <c r="AE86" s="2">
        <f t="shared" ca="1" si="14"/>
        <v>0</v>
      </c>
      <c r="AF86" s="2">
        <f t="shared" ca="1" si="15"/>
        <v>4.3423989473685611E-5</v>
      </c>
      <c r="AG86" s="2">
        <f t="shared" ca="1" si="16"/>
        <v>-2.4904580052631563E-4</v>
      </c>
      <c r="AH86" s="2">
        <f t="shared" ca="1" si="17"/>
        <v>1.669494263157917E-4</v>
      </c>
      <c r="AI86" s="2">
        <f t="shared" ca="1" si="18"/>
        <v>-1.004962000000012E-4</v>
      </c>
      <c r="AJ86" s="2">
        <f t="shared" ca="1" si="27"/>
        <v>1.5016911309271723E-4</v>
      </c>
      <c r="AK86" s="2">
        <f t="shared" ca="1" si="19"/>
        <v>2.2575273684209349E-5</v>
      </c>
      <c r="AM86" s="2" t="e">
        <f t="shared" ca="1" si="20"/>
        <v>#N/A</v>
      </c>
      <c r="AN86" s="2" t="e">
        <f t="shared" ca="1" si="28"/>
        <v>#N/A</v>
      </c>
      <c r="AO86" s="2" t="e">
        <f t="shared" ca="1" si="21"/>
        <v>#N/A</v>
      </c>
      <c r="AP86" s="2" t="e">
        <f t="shared" ca="1" si="22"/>
        <v>#N/A</v>
      </c>
      <c r="AQ86" s="2" t="e">
        <f t="shared" ca="1" si="23"/>
        <v>#N/A</v>
      </c>
      <c r="AR86" s="2" t="e">
        <f t="shared" ca="1" si="24"/>
        <v>#N/A</v>
      </c>
      <c r="AS86" s="9" t="e">
        <f t="shared" ca="1" si="25"/>
        <v>#N/A</v>
      </c>
      <c r="AT86" s="9" t="e">
        <f t="shared" ca="1" si="26"/>
        <v>#N/A</v>
      </c>
      <c r="AU86" s="9"/>
      <c r="AV86" s="9" t="e">
        <f t="shared" ca="1" si="29"/>
        <v>#N/A</v>
      </c>
      <c r="AW86" s="9" t="e">
        <f t="shared" ca="1" si="30"/>
        <v>#N/A</v>
      </c>
      <c r="AX86" s="9" t="e">
        <f t="shared" ca="1" si="31"/>
        <v>#N/A</v>
      </c>
      <c r="AY86" s="9" t="e">
        <f t="shared" ca="1" si="32"/>
        <v>#N/A</v>
      </c>
      <c r="AZ86" s="9" t="e">
        <f t="shared" ca="1" si="33"/>
        <v>#N/A</v>
      </c>
      <c r="BA86" s="9" t="e">
        <f t="shared" ca="1" si="34"/>
        <v>#N/A</v>
      </c>
      <c r="BB86" s="9" t="e">
        <f t="shared" ca="1" si="35"/>
        <v>#N/A</v>
      </c>
      <c r="BC86" s="9" t="e">
        <f t="shared" ca="1" si="36"/>
        <v>#N/A</v>
      </c>
      <c r="BD86" s="9"/>
    </row>
    <row r="87" spans="2:56" ht="15" x14ac:dyDescent="0.25">
      <c r="B87">
        <v>-5.4645329999999997E-3</v>
      </c>
      <c r="C87">
        <v>-6.1801870000000002E-3</v>
      </c>
      <c r="D87">
        <v>-6.1886210000000001E-3</v>
      </c>
      <c r="E87">
        <v>-3.7249420000000002E-3</v>
      </c>
      <c r="F87">
        <v>-1.1567540000000001E-3</v>
      </c>
      <c r="G87">
        <v>-2.622933E-3</v>
      </c>
      <c r="H87">
        <v>-6.4007639999999998E-3</v>
      </c>
      <c r="I87">
        <v>5</v>
      </c>
      <c r="J87"/>
      <c r="K87"/>
      <c r="L87" s="67"/>
      <c r="M87" s="67"/>
      <c r="O87" s="11">
        <f t="shared" ca="1" si="0"/>
        <v>7.4437168421054994E-5</v>
      </c>
      <c r="P87" s="11">
        <f t="shared" ca="1" si="1"/>
        <v>-1.8539010526314337E-5</v>
      </c>
      <c r="Q87" s="11">
        <f t="shared" ca="1" si="2"/>
        <v>1.5075619947368425E-4</v>
      </c>
      <c r="R87" s="11">
        <f t="shared" ca="1" si="3"/>
        <v>-1.5768257368420835E-4</v>
      </c>
      <c r="S87" s="11">
        <f t="shared" ca="1" si="4"/>
        <v>-1.017352000000013E-4</v>
      </c>
      <c r="T87" s="11">
        <f t="shared" ca="1" si="5"/>
        <v>-1.6308478947368345E-5</v>
      </c>
      <c r="U87" s="72">
        <f t="shared" ca="1" si="6"/>
        <v>-1.8497072631579008E-4</v>
      </c>
      <c r="W87" s="2">
        <f t="shared" ca="1" si="7"/>
        <v>0</v>
      </c>
      <c r="X87" s="2">
        <f t="shared" ca="1" si="8"/>
        <v>-3.4038689411462598E-5</v>
      </c>
      <c r="Y87" s="2">
        <f t="shared" ca="1" si="9"/>
        <v>-8.8815370048340883E-5</v>
      </c>
      <c r="Z87" s="2">
        <f t="shared" ca="1" si="10"/>
        <v>-1.5768257368420835E-4</v>
      </c>
      <c r="AA87" s="2">
        <f t="shared" ca="1" si="11"/>
        <v>-1.0220807319061783E-4</v>
      </c>
      <c r="AB87" s="2">
        <f t="shared" ca="1" si="12"/>
        <v>-1.6308478947368345E-5</v>
      </c>
      <c r="AC87" s="2">
        <f t="shared" ca="1" si="13"/>
        <v>-2.0644065188262506E-4</v>
      </c>
      <c r="AE87" s="2">
        <f t="shared" ca="1" si="14"/>
        <v>0</v>
      </c>
      <c r="AF87" s="2">
        <f t="shared" ca="1" si="15"/>
        <v>-4.9570401524047492E-5</v>
      </c>
      <c r="AG87" s="2">
        <f t="shared" ca="1" si="16"/>
        <v>-3.2905748750168123E-4</v>
      </c>
      <c r="AH87" s="2">
        <f t="shared" ca="1" si="17"/>
        <v>-1.5778623485684782E-4</v>
      </c>
      <c r="AI87" s="2">
        <f t="shared" ca="1" si="18"/>
        <v>-1.0428084387865401E-4</v>
      </c>
      <c r="AJ87" s="2">
        <f t="shared" ca="1" si="27"/>
        <v>-1.6308478947368345E-5</v>
      </c>
      <c r="AK87" s="2">
        <f t="shared" ca="1" si="19"/>
        <v>-2.305401423845847E-4</v>
      </c>
      <c r="AM87" s="2" t="e">
        <f t="shared" ca="1" si="20"/>
        <v>#N/A</v>
      </c>
      <c r="AN87" s="2" t="e">
        <f t="shared" ca="1" si="28"/>
        <v>#N/A</v>
      </c>
      <c r="AO87" s="2" t="e">
        <f t="shared" ca="1" si="21"/>
        <v>#N/A</v>
      </c>
      <c r="AP87" s="2" t="e">
        <f t="shared" ca="1" si="22"/>
        <v>#N/A</v>
      </c>
      <c r="AQ87" s="2" t="e">
        <f t="shared" ca="1" si="23"/>
        <v>#N/A</v>
      </c>
      <c r="AR87" s="2" t="e">
        <f t="shared" ca="1" si="24"/>
        <v>#N/A</v>
      </c>
      <c r="AS87" s="9" t="e">
        <f t="shared" ca="1" si="25"/>
        <v>#N/A</v>
      </c>
      <c r="AT87" s="9" t="e">
        <f t="shared" ca="1" si="26"/>
        <v>#N/A</v>
      </c>
      <c r="AU87" s="9"/>
      <c r="AV87" s="9" t="e">
        <f t="shared" ca="1" si="29"/>
        <v>#N/A</v>
      </c>
      <c r="AW87" s="9" t="e">
        <f t="shared" ca="1" si="30"/>
        <v>#N/A</v>
      </c>
      <c r="AX87" s="9" t="e">
        <f t="shared" ca="1" si="31"/>
        <v>#N/A</v>
      </c>
      <c r="AY87" s="9" t="e">
        <f t="shared" ca="1" si="32"/>
        <v>#N/A</v>
      </c>
      <c r="AZ87" s="9" t="e">
        <f t="shared" ca="1" si="33"/>
        <v>#N/A</v>
      </c>
      <c r="BA87" s="9" t="e">
        <f t="shared" ca="1" si="34"/>
        <v>#N/A</v>
      </c>
      <c r="BB87" s="9" t="e">
        <f t="shared" ca="1" si="35"/>
        <v>#N/A</v>
      </c>
      <c r="BC87" s="9" t="e">
        <f t="shared" ca="1" si="36"/>
        <v>#N/A</v>
      </c>
      <c r="BD87" s="9"/>
    </row>
    <row r="88" spans="2:56" ht="15" x14ac:dyDescent="0.25">
      <c r="B88">
        <v>-5.1523860000000001E-3</v>
      </c>
      <c r="C88">
        <v>-6.2535830000000001E-3</v>
      </c>
      <c r="D88">
        <v>-5.862155E-3</v>
      </c>
      <c r="E88">
        <v>-3.5070980000000002E-3</v>
      </c>
      <c r="F88">
        <v>-1.4518860000000001E-3</v>
      </c>
      <c r="G88">
        <v>-2.6761469999999998E-3</v>
      </c>
      <c r="H88">
        <v>-6.3829749999999999E-3</v>
      </c>
      <c r="I88">
        <v>5.2</v>
      </c>
      <c r="J88"/>
      <c r="K88"/>
      <c r="L88" s="67"/>
      <c r="M88" s="67"/>
      <c r="O88" s="11">
        <f t="shared" ca="1" si="0"/>
        <v>9.222616842105482E-5</v>
      </c>
      <c r="P88" s="11">
        <f t="shared" ca="1" si="1"/>
        <v>-7.1753010526314116E-5</v>
      </c>
      <c r="Q88" s="11">
        <f t="shared" ca="1" si="2"/>
        <v>-1.4437580052631578E-4</v>
      </c>
      <c r="R88" s="11">
        <f t="shared" ca="1" si="3"/>
        <v>6.0161426315791678E-5</v>
      </c>
      <c r="S88" s="11">
        <f t="shared" ca="1" si="4"/>
        <v>2.2473079999999878E-4</v>
      </c>
      <c r="T88" s="11">
        <f t="shared" ca="1" si="5"/>
        <v>-8.9704478947368223E-5</v>
      </c>
      <c r="U88" s="72">
        <f t="shared" ca="1" si="6"/>
        <v>1.2717627368420952E-4</v>
      </c>
      <c r="W88" s="2">
        <f t="shared" ca="1" si="7"/>
        <v>0</v>
      </c>
      <c r="X88" s="2">
        <f t="shared" ca="1" si="8"/>
        <v>-9.0956803814743595E-5</v>
      </c>
      <c r="Y88" s="2">
        <f t="shared" ca="1" si="9"/>
        <v>-4.4120020140431992E-4</v>
      </c>
      <c r="Z88" s="2">
        <f t="shared" ca="1" si="10"/>
        <v>6.0161426315791678E-5</v>
      </c>
      <c r="AA88" s="2">
        <f t="shared" ca="1" si="11"/>
        <v>2.2414491953940801E-4</v>
      </c>
      <c r="AB88" s="2">
        <f t="shared" ca="1" si="12"/>
        <v>-8.9704478947368223E-5</v>
      </c>
      <c r="AC88" s="2">
        <f t="shared" ca="1" si="13"/>
        <v>1.0057546372171832E-4</v>
      </c>
      <c r="AE88" s="2">
        <f t="shared" ca="1" si="14"/>
        <v>0</v>
      </c>
      <c r="AF88" s="2">
        <f t="shared" ca="1" si="15"/>
        <v>-1.102002856336654E-4</v>
      </c>
      <c r="AG88" s="2">
        <f t="shared" ca="1" si="16"/>
        <v>-7.3885539780772671E-4</v>
      </c>
      <c r="AH88" s="2">
        <f t="shared" ca="1" si="17"/>
        <v>6.0032992188468433E-5</v>
      </c>
      <c r="AI88" s="2">
        <f t="shared" ca="1" si="18"/>
        <v>2.2157679795945041E-4</v>
      </c>
      <c r="AJ88" s="2">
        <f t="shared" ca="1" si="27"/>
        <v>-8.9704478947368223E-5</v>
      </c>
      <c r="AK88" s="2">
        <f t="shared" ca="1" si="19"/>
        <v>7.0716675201940845E-5</v>
      </c>
      <c r="AM88" s="2">
        <f t="shared" ca="1" si="20"/>
        <v>0.56590495688268017</v>
      </c>
      <c r="AN88" s="2">
        <f t="shared" ca="1" si="28"/>
        <v>2.5221155995205902E-2</v>
      </c>
      <c r="AO88" s="2">
        <f t="shared" ca="1" si="21"/>
        <v>1.5173407180046673E-6</v>
      </c>
      <c r="AP88" s="2">
        <f t="shared" ca="1" si="22"/>
        <v>-9.1221819665372888E-5</v>
      </c>
      <c r="AQ88" s="2">
        <f t="shared" ca="1" si="23"/>
        <v>-1.5767660857550454</v>
      </c>
      <c r="AR88" s="2">
        <f t="shared" ca="1" si="24"/>
        <v>-4.0772819224887423E-2</v>
      </c>
      <c r="AS88" s="9" t="str">
        <f t="shared" ca="1" si="25"/>
        <v>rejected</v>
      </c>
      <c r="AT88" s="9" t="e">
        <f t="shared" ca="1" si="26"/>
        <v>#N/A</v>
      </c>
      <c r="AU88" s="9"/>
      <c r="AV88" s="9">
        <f t="shared" ca="1" si="29"/>
        <v>0.31915198636854714</v>
      </c>
      <c r="AW88" s="9">
        <f t="shared" ca="1" si="30"/>
        <v>1.4125442302722852E-2</v>
      </c>
      <c r="AX88" s="9">
        <f t="shared" ca="1" si="31"/>
        <v>8.4799256741802252E-7</v>
      </c>
      <c r="AY88" s="9">
        <f t="shared" ca="1" si="32"/>
        <v>-9.055247151478625E-5</v>
      </c>
      <c r="AZ88" s="9">
        <f t="shared" ca="1" si="33"/>
        <v>-2.1182340915674285</v>
      </c>
      <c r="BA88" s="9">
        <f t="shared" ca="1" si="34"/>
        <v>-0.11777271764899123</v>
      </c>
      <c r="BB88" s="9" t="str">
        <f t="shared" ca="1" si="35"/>
        <v>rejected</v>
      </c>
      <c r="BC88" s="9" t="e">
        <f t="shared" ca="1" si="36"/>
        <v>#N/A</v>
      </c>
      <c r="BD88" s="9"/>
    </row>
    <row r="89" spans="2:56" ht="15" x14ac:dyDescent="0.25">
      <c r="B89">
        <v>-5.4578609999999996E-3</v>
      </c>
      <c r="C89">
        <v>-6.1323189999999998E-3</v>
      </c>
      <c r="D89">
        <v>-6.0698599999999998E-3</v>
      </c>
      <c r="E89">
        <v>-3.5501450000000002E-3</v>
      </c>
      <c r="F89">
        <v>-1.4030049999999999E-3</v>
      </c>
      <c r="G89">
        <v>-2.5683030000000001E-3</v>
      </c>
      <c r="H89">
        <v>-6.6616890000000002E-3</v>
      </c>
      <c r="I89">
        <v>5.4</v>
      </c>
      <c r="J89"/>
      <c r="K89"/>
      <c r="L89" s="67"/>
      <c r="M89" s="67"/>
      <c r="O89" s="11">
        <f t="shared" ca="1" si="0"/>
        <v>-1.864878315789454E-4</v>
      </c>
      <c r="P89" s="11">
        <f t="shared" ca="1" si="1"/>
        <v>3.6090989473685619E-5</v>
      </c>
      <c r="Q89" s="11">
        <f t="shared" ca="1" si="2"/>
        <v>-9.5494800526315596E-5</v>
      </c>
      <c r="R89" s="11">
        <f t="shared" ca="1" si="3"/>
        <v>1.7114426315791628E-5</v>
      </c>
      <c r="S89" s="11">
        <f t="shared" ca="1" si="4"/>
        <v>1.7025799999998911E-5</v>
      </c>
      <c r="T89" s="11">
        <f t="shared" ca="1" si="5"/>
        <v>3.1559521052632045E-5</v>
      </c>
      <c r="U89" s="72">
        <f t="shared" ca="1" si="6"/>
        <v>-1.7829872631578998E-4</v>
      </c>
      <c r="W89" s="2">
        <f t="shared" ca="1" si="7"/>
        <v>0</v>
      </c>
      <c r="X89" s="2">
        <f t="shared" ca="1" si="8"/>
        <v>3.6090989473685619E-5</v>
      </c>
      <c r="Y89" s="2">
        <f t="shared" ca="1" si="9"/>
        <v>-9.5494800526315596E-5</v>
      </c>
      <c r="Z89" s="2">
        <f t="shared" ca="1" si="10"/>
        <v>1.7114426315791628E-5</v>
      </c>
      <c r="AA89" s="2">
        <f t="shared" ca="1" si="11"/>
        <v>1.7025799999998911E-5</v>
      </c>
      <c r="AB89" s="2">
        <f t="shared" ca="1" si="12"/>
        <v>3.1559521052632045E-5</v>
      </c>
      <c r="AC89" s="2">
        <f t="shared" ca="1" si="13"/>
        <v>-1.7829872631578998E-4</v>
      </c>
      <c r="AE89" s="2">
        <f t="shared" ca="1" si="14"/>
        <v>0</v>
      </c>
      <c r="AF89" s="2">
        <f t="shared" ca="1" si="15"/>
        <v>3.6090989473685619E-5</v>
      </c>
      <c r="AG89" s="2">
        <f t="shared" ca="1" si="16"/>
        <v>-9.5494800526315596E-5</v>
      </c>
      <c r="AH89" s="2">
        <f t="shared" ca="1" si="17"/>
        <v>1.7114426315791628E-5</v>
      </c>
      <c r="AI89" s="2">
        <f t="shared" ca="1" si="18"/>
        <v>1.7025799999998911E-5</v>
      </c>
      <c r="AJ89" s="2">
        <f t="shared" ca="1" si="27"/>
        <v>3.0782906369039878E-5</v>
      </c>
      <c r="AK89" s="2">
        <f t="shared" ca="1" si="19"/>
        <v>-1.7829872631578998E-4</v>
      </c>
      <c r="AM89" s="2" t="e">
        <f t="shared" ca="1" si="20"/>
        <v>#N/A</v>
      </c>
      <c r="AN89" s="2" t="e">
        <f t="shared" ca="1" si="28"/>
        <v>#N/A</v>
      </c>
      <c r="AO89" s="2" t="e">
        <f t="shared" ca="1" si="21"/>
        <v>#N/A</v>
      </c>
      <c r="AP89" s="2" t="e">
        <f t="shared" ca="1" si="22"/>
        <v>#N/A</v>
      </c>
      <c r="AQ89" s="2" t="e">
        <f t="shared" ca="1" si="23"/>
        <v>#N/A</v>
      </c>
      <c r="AR89" s="2" t="e">
        <f t="shared" ca="1" si="24"/>
        <v>#N/A</v>
      </c>
      <c r="AS89" s="9" t="e">
        <f t="shared" ca="1" si="25"/>
        <v>#N/A</v>
      </c>
      <c r="AT89" s="9" t="e">
        <f t="shared" ca="1" si="26"/>
        <v>#N/A</v>
      </c>
      <c r="AU89" s="9"/>
      <c r="AV89" s="9" t="e">
        <f t="shared" ca="1" si="29"/>
        <v>#N/A</v>
      </c>
      <c r="AW89" s="9" t="e">
        <f t="shared" ca="1" si="30"/>
        <v>#N/A</v>
      </c>
      <c r="AX89" s="9" t="e">
        <f t="shared" ca="1" si="31"/>
        <v>#N/A</v>
      </c>
      <c r="AY89" s="9" t="e">
        <f t="shared" ca="1" si="32"/>
        <v>#N/A</v>
      </c>
      <c r="AZ89" s="9" t="e">
        <f t="shared" ca="1" si="33"/>
        <v>#N/A</v>
      </c>
      <c r="BA89" s="9" t="e">
        <f t="shared" ca="1" si="34"/>
        <v>#N/A</v>
      </c>
      <c r="BB89" s="9" t="e">
        <f t="shared" ca="1" si="35"/>
        <v>#N/A</v>
      </c>
      <c r="BC89" s="9" t="e">
        <f t="shared" ca="1" si="36"/>
        <v>#N/A</v>
      </c>
      <c r="BD89" s="9"/>
    </row>
    <row r="90" spans="2:56" ht="15" x14ac:dyDescent="0.25">
      <c r="B90">
        <v>-5.1901580000000003E-3</v>
      </c>
      <c r="C90">
        <v>-6.0555619999999996E-3</v>
      </c>
      <c r="D90">
        <v>-6.1477709999999998E-3</v>
      </c>
      <c r="E90">
        <v>-4.0370529999999996E-3</v>
      </c>
      <c r="F90">
        <v>-1.562489E-3</v>
      </c>
      <c r="G90">
        <v>-2.6000900000000002E-3</v>
      </c>
      <c r="H90">
        <v>-6.6257989999999999E-3</v>
      </c>
      <c r="I90">
        <v>5.6</v>
      </c>
      <c r="J90"/>
      <c r="K90"/>
      <c r="L90" s="67"/>
      <c r="M90" s="67"/>
      <c r="O90" s="11">
        <f t="shared" ca="1" si="0"/>
        <v>-1.5059783157894517E-4</v>
      </c>
      <c r="P90" s="11">
        <f t="shared" ca="1" si="1"/>
        <v>4.3039894736854843E-6</v>
      </c>
      <c r="Q90" s="11">
        <f t="shared" ca="1" si="2"/>
        <v>-2.549788005263157E-4</v>
      </c>
      <c r="R90" s="11">
        <f t="shared" ca="1" si="3"/>
        <v>-4.6979357368420781E-4</v>
      </c>
      <c r="S90" s="11">
        <f t="shared" ca="1" si="4"/>
        <v>-6.0885200000001041E-5</v>
      </c>
      <c r="T90" s="11">
        <f t="shared" ca="1" si="5"/>
        <v>1.0831652105263226E-4</v>
      </c>
      <c r="U90" s="72">
        <f t="shared" ca="1" si="6"/>
        <v>8.9404273684209369E-5</v>
      </c>
      <c r="W90" s="2">
        <f t="shared" ca="1" si="7"/>
        <v>0</v>
      </c>
      <c r="X90" s="2">
        <f t="shared" ca="1" si="8"/>
        <v>4.3039894736854843E-6</v>
      </c>
      <c r="Y90" s="2">
        <f t="shared" ca="1" si="9"/>
        <v>-2.549788005263157E-4</v>
      </c>
      <c r="Z90" s="2">
        <f t="shared" ca="1" si="10"/>
        <v>-4.6979357368420781E-4</v>
      </c>
      <c r="AA90" s="2">
        <f t="shared" ca="1" si="11"/>
        <v>-6.0885200000001041E-5</v>
      </c>
      <c r="AB90" s="2">
        <f t="shared" ca="1" si="12"/>
        <v>1.0831652105263226E-4</v>
      </c>
      <c r="AC90" s="2">
        <f t="shared" ca="1" si="13"/>
        <v>8.9404273684209369E-5</v>
      </c>
      <c r="AE90" s="2">
        <f t="shared" ca="1" si="14"/>
        <v>0</v>
      </c>
      <c r="AF90" s="2">
        <f t="shared" ca="1" si="15"/>
        <v>4.3039894736854843E-6</v>
      </c>
      <c r="AG90" s="2">
        <f t="shared" ca="1" si="16"/>
        <v>-2.549788005263157E-4</v>
      </c>
      <c r="AH90" s="2">
        <f t="shared" ca="1" si="17"/>
        <v>-4.6979357368420781E-4</v>
      </c>
      <c r="AI90" s="2">
        <f t="shared" ca="1" si="18"/>
        <v>-6.0885200000001041E-5</v>
      </c>
      <c r="AJ90" s="2">
        <f t="shared" ca="1" si="27"/>
        <v>1.082239067610311E-4</v>
      </c>
      <c r="AK90" s="2">
        <f t="shared" ca="1" si="19"/>
        <v>8.9404273684209369E-5</v>
      </c>
      <c r="AM90" s="2" t="e">
        <f t="shared" ca="1" si="20"/>
        <v>#N/A</v>
      </c>
      <c r="AN90" s="2" t="e">
        <f t="shared" ca="1" si="28"/>
        <v>#N/A</v>
      </c>
      <c r="AO90" s="2" t="e">
        <f t="shared" ca="1" si="21"/>
        <v>#N/A</v>
      </c>
      <c r="AP90" s="2" t="e">
        <f t="shared" ca="1" si="22"/>
        <v>#N/A</v>
      </c>
      <c r="AQ90" s="2" t="e">
        <f t="shared" ca="1" si="23"/>
        <v>#N/A</v>
      </c>
      <c r="AR90" s="2" t="e">
        <f t="shared" ca="1" si="24"/>
        <v>#N/A</v>
      </c>
      <c r="AS90" s="9" t="e">
        <f t="shared" ca="1" si="25"/>
        <v>#N/A</v>
      </c>
      <c r="AT90" s="9" t="e">
        <f t="shared" ca="1" si="26"/>
        <v>#N/A</v>
      </c>
      <c r="AU90" s="9"/>
      <c r="AV90" s="9" t="e">
        <f t="shared" ca="1" si="29"/>
        <v>#N/A</v>
      </c>
      <c r="AW90" s="9" t="e">
        <f t="shared" ca="1" si="30"/>
        <v>#N/A</v>
      </c>
      <c r="AX90" s="9" t="e">
        <f t="shared" ca="1" si="31"/>
        <v>#N/A</v>
      </c>
      <c r="AY90" s="9" t="e">
        <f t="shared" ca="1" si="32"/>
        <v>#N/A</v>
      </c>
      <c r="AZ90" s="9" t="e">
        <f t="shared" ca="1" si="33"/>
        <v>#N/A</v>
      </c>
      <c r="BA90" s="9" t="e">
        <f t="shared" ca="1" si="34"/>
        <v>#N/A</v>
      </c>
      <c r="BB90" s="9" t="e">
        <f t="shared" ca="1" si="35"/>
        <v>#N/A</v>
      </c>
      <c r="BC90" s="9" t="e">
        <f t="shared" ca="1" si="36"/>
        <v>#N/A</v>
      </c>
      <c r="BD90" s="9"/>
    </row>
    <row r="91" spans="2:56" ht="15" x14ac:dyDescent="0.25">
      <c r="B91">
        <v>-5.5049519999999996E-3</v>
      </c>
      <c r="C91">
        <v>-6.1930309999999999E-3</v>
      </c>
      <c r="D91">
        <v>-6.0198609999999996E-3</v>
      </c>
      <c r="E91">
        <v>-3.4458700000000002E-3</v>
      </c>
      <c r="F91">
        <v>-1.210418E-3</v>
      </c>
      <c r="G91">
        <v>-2.7733139999999998E-3</v>
      </c>
      <c r="H91">
        <v>-6.408352E-3</v>
      </c>
      <c r="I91">
        <v>5.8</v>
      </c>
      <c r="J91"/>
      <c r="K91"/>
      <c r="L91" s="67"/>
      <c r="M91" s="67"/>
      <c r="O91" s="11">
        <f t="shared" ca="1" si="0"/>
        <v>6.6849168421054782E-5</v>
      </c>
      <c r="P91" s="11">
        <f t="shared" ca="1" si="1"/>
        <v>-1.6892001052631412E-4</v>
      </c>
      <c r="Q91" s="11">
        <f t="shared" ca="1" si="2"/>
        <v>9.7092199473684327E-5</v>
      </c>
      <c r="R91" s="11">
        <f t="shared" ca="1" si="3"/>
        <v>1.2138942631579165E-4</v>
      </c>
      <c r="S91" s="11">
        <f t="shared" ca="1" si="4"/>
        <v>6.7024799999999135E-5</v>
      </c>
      <c r="T91" s="11">
        <f t="shared" ca="1" si="5"/>
        <v>-2.9152478947368048E-5</v>
      </c>
      <c r="U91" s="72">
        <f t="shared" ca="1" si="6"/>
        <v>-2.2538972631578995E-4</v>
      </c>
      <c r="W91" s="2">
        <f t="shared" ca="1" si="7"/>
        <v>0</v>
      </c>
      <c r="X91" s="2">
        <f t="shared" ca="1" si="8"/>
        <v>-1.8283967816338216E-4</v>
      </c>
      <c r="Y91" s="2">
        <f t="shared" ca="1" si="9"/>
        <v>-1.1805784639163248E-4</v>
      </c>
      <c r="Z91" s="2">
        <f t="shared" ca="1" si="10"/>
        <v>1.2138942631579165E-4</v>
      </c>
      <c r="AA91" s="2">
        <f t="shared" ca="1" si="11"/>
        <v>6.660013070867795E-5</v>
      </c>
      <c r="AB91" s="2">
        <f t="shared" ca="1" si="12"/>
        <v>-2.9152478947368048E-5</v>
      </c>
      <c r="AC91" s="2">
        <f t="shared" ca="1" si="13"/>
        <v>-2.4467104370935825E-4</v>
      </c>
      <c r="AE91" s="2">
        <f t="shared" ca="1" si="14"/>
        <v>0</v>
      </c>
      <c r="AF91" s="2">
        <f t="shared" ca="1" si="15"/>
        <v>-1.9678811361445231E-4</v>
      </c>
      <c r="AG91" s="2">
        <f t="shared" ca="1" si="16"/>
        <v>-3.3381008565771544E-4</v>
      </c>
      <c r="AH91" s="2">
        <f t="shared" ca="1" si="17"/>
        <v>1.2129633218908735E-4</v>
      </c>
      <c r="AI91" s="2">
        <f t="shared" ca="1" si="18"/>
        <v>6.4738654785265968E-5</v>
      </c>
      <c r="AJ91" s="2">
        <f t="shared" ca="1" si="27"/>
        <v>-2.9152478947368048E-5</v>
      </c>
      <c r="AK91" s="2">
        <f t="shared" ca="1" si="19"/>
        <v>-2.6631387260250323E-4</v>
      </c>
      <c r="AM91" s="2" t="e">
        <f t="shared" ca="1" si="20"/>
        <v>#N/A</v>
      </c>
      <c r="AN91" s="2" t="e">
        <f t="shared" ca="1" si="28"/>
        <v>#N/A</v>
      </c>
      <c r="AO91" s="2" t="e">
        <f t="shared" ca="1" si="21"/>
        <v>#N/A</v>
      </c>
      <c r="AP91" s="2" t="e">
        <f t="shared" ca="1" si="22"/>
        <v>#N/A</v>
      </c>
      <c r="AQ91" s="2" t="e">
        <f t="shared" ca="1" si="23"/>
        <v>#N/A</v>
      </c>
      <c r="AR91" s="2" t="e">
        <f t="shared" ca="1" si="24"/>
        <v>#N/A</v>
      </c>
      <c r="AS91" s="9" t="e">
        <f t="shared" ca="1" si="25"/>
        <v>#N/A</v>
      </c>
      <c r="AT91" s="9" t="e">
        <f t="shared" ca="1" si="26"/>
        <v>#N/A</v>
      </c>
      <c r="AU91" s="9"/>
      <c r="AV91" s="9" t="e">
        <f t="shared" ca="1" si="29"/>
        <v>#N/A</v>
      </c>
      <c r="AW91" s="9" t="e">
        <f t="shared" ca="1" si="30"/>
        <v>#N/A</v>
      </c>
      <c r="AX91" s="9" t="e">
        <f t="shared" ca="1" si="31"/>
        <v>#N/A</v>
      </c>
      <c r="AY91" s="9" t="e">
        <f t="shared" ca="1" si="32"/>
        <v>#N/A</v>
      </c>
      <c r="AZ91" s="9" t="e">
        <f t="shared" ca="1" si="33"/>
        <v>#N/A</v>
      </c>
      <c r="BA91" s="9" t="e">
        <f t="shared" ca="1" si="34"/>
        <v>#N/A</v>
      </c>
      <c r="BB91" s="9" t="e">
        <f t="shared" ca="1" si="35"/>
        <v>#N/A</v>
      </c>
      <c r="BC91" s="9" t="e">
        <f t="shared" ca="1" si="36"/>
        <v>#N/A</v>
      </c>
      <c r="BD91" s="9"/>
    </row>
    <row r="92" spans="2:56" ht="15" x14ac:dyDescent="0.25">
      <c r="B92">
        <v>-5.2012890000000004E-3</v>
      </c>
      <c r="C92">
        <v>-6.1119190000000004E-3</v>
      </c>
      <c r="D92">
        <v>-6.1607279999999999E-3</v>
      </c>
      <c r="E92">
        <v>-3.6305389999999999E-3</v>
      </c>
      <c r="F92">
        <v>-1.294779E-3</v>
      </c>
      <c r="G92">
        <v>-2.6616280000000001E-3</v>
      </c>
      <c r="H92">
        <v>-6.4404340000000001E-3</v>
      </c>
      <c r="I92">
        <v>6</v>
      </c>
      <c r="J92"/>
      <c r="K92"/>
      <c r="L92" s="67"/>
      <c r="M92" s="67"/>
      <c r="O92" s="11">
        <f t="shared" ca="1" si="0"/>
        <v>3.4767168421054664E-5</v>
      </c>
      <c r="P92" s="11">
        <f t="shared" ca="1" si="1"/>
        <v>-5.7234010526314386E-5</v>
      </c>
      <c r="Q92" s="11">
        <f t="shared" ca="1" si="2"/>
        <v>1.2731199473684299E-5</v>
      </c>
      <c r="R92" s="11">
        <f t="shared" ca="1" si="3"/>
        <v>-6.3279573684208064E-5</v>
      </c>
      <c r="S92" s="11">
        <f t="shared" ca="1" si="4"/>
        <v>-7.3842200000001114E-5</v>
      </c>
      <c r="T92" s="11">
        <f t="shared" ca="1" si="5"/>
        <v>5.1959521052631456E-5</v>
      </c>
      <c r="U92" s="72">
        <f t="shared" ca="1" si="6"/>
        <v>7.8273273684209208E-5</v>
      </c>
      <c r="W92" s="2">
        <f t="shared" ca="1" si="7"/>
        <v>0</v>
      </c>
      <c r="X92" s="2">
        <f t="shared" ca="1" si="8"/>
        <v>-6.4473403932899001E-5</v>
      </c>
      <c r="Y92" s="2">
        <f t="shared" ca="1" si="9"/>
        <v>-9.9164850351240053E-5</v>
      </c>
      <c r="Z92" s="2">
        <f t="shared" ca="1" si="10"/>
        <v>-6.3279573684208064E-5</v>
      </c>
      <c r="AA92" s="2">
        <f t="shared" ca="1" si="11"/>
        <v>-7.4063063611671159E-5</v>
      </c>
      <c r="AB92" s="2">
        <f t="shared" ca="1" si="12"/>
        <v>5.1959521052631456E-5</v>
      </c>
      <c r="AC92" s="2">
        <f t="shared" ca="1" si="13"/>
        <v>6.824537318768088E-5</v>
      </c>
      <c r="AE92" s="2">
        <f t="shared" ca="1" si="14"/>
        <v>0</v>
      </c>
      <c r="AF92" s="2">
        <f t="shared" ca="1" si="15"/>
        <v>-7.1727759013026326E-5</v>
      </c>
      <c r="AG92" s="2">
        <f t="shared" ca="1" si="16"/>
        <v>-2.113740911982967E-4</v>
      </c>
      <c r="AH92" s="2">
        <f t="shared" ca="1" si="17"/>
        <v>-6.3327990429824904E-5</v>
      </c>
      <c r="AI92" s="2">
        <f t="shared" ca="1" si="18"/>
        <v>-7.5031187052390267E-5</v>
      </c>
      <c r="AJ92" s="2">
        <f t="shared" ca="1" si="27"/>
        <v>5.1959521052631456E-5</v>
      </c>
      <c r="AK92" s="2">
        <f t="shared" ca="1" si="19"/>
        <v>5.698928885621078E-5</v>
      </c>
      <c r="AM92" s="2" t="e">
        <f t="shared" ca="1" si="20"/>
        <v>#N/A</v>
      </c>
      <c r="AN92" s="2" t="e">
        <f t="shared" ca="1" si="28"/>
        <v>#N/A</v>
      </c>
      <c r="AO92" s="2" t="e">
        <f t="shared" ca="1" si="21"/>
        <v>#N/A</v>
      </c>
      <c r="AP92" s="2" t="e">
        <f t="shared" ca="1" si="22"/>
        <v>#N/A</v>
      </c>
      <c r="AQ92" s="2" t="e">
        <f t="shared" ca="1" si="23"/>
        <v>#N/A</v>
      </c>
      <c r="AR92" s="2" t="e">
        <f t="shared" ca="1" si="24"/>
        <v>#N/A</v>
      </c>
      <c r="AS92" s="9" t="e">
        <f t="shared" ca="1" si="25"/>
        <v>#N/A</v>
      </c>
      <c r="AT92" s="9" t="e">
        <f t="shared" ca="1" si="26"/>
        <v>#N/A</v>
      </c>
      <c r="AU92" s="9"/>
      <c r="AV92" s="9" t="e">
        <f t="shared" ca="1" si="29"/>
        <v>#N/A</v>
      </c>
      <c r="AW92" s="9" t="e">
        <f t="shared" ca="1" si="30"/>
        <v>#N/A</v>
      </c>
      <c r="AX92" s="9" t="e">
        <f t="shared" ca="1" si="31"/>
        <v>#N/A</v>
      </c>
      <c r="AY92" s="9" t="e">
        <f t="shared" ca="1" si="32"/>
        <v>#N/A</v>
      </c>
      <c r="AZ92" s="9" t="e">
        <f t="shared" ca="1" si="33"/>
        <v>#N/A</v>
      </c>
      <c r="BA92" s="9" t="e">
        <f t="shared" ca="1" si="34"/>
        <v>#N/A</v>
      </c>
      <c r="BB92" s="9" t="e">
        <f t="shared" ca="1" si="35"/>
        <v>#N/A</v>
      </c>
      <c r="BC92" s="9" t="e">
        <f t="shared" ca="1" si="36"/>
        <v>#N/A</v>
      </c>
      <c r="BD92" s="9"/>
    </row>
    <row r="93" spans="2:56" ht="15" x14ac:dyDescent="0.25">
      <c r="B93">
        <v>-5.3860760000000001E-3</v>
      </c>
      <c r="C93">
        <v>-6.2572110000000004E-3</v>
      </c>
      <c r="D93">
        <v>-6.1530780000000002E-3</v>
      </c>
      <c r="E93">
        <v>-3.3050279999999998E-3</v>
      </c>
      <c r="F93">
        <v>-1.1178259999999999E-3</v>
      </c>
      <c r="G93">
        <v>-2.7577000000000001E-3</v>
      </c>
      <c r="H93">
        <v>-6.5084269999999998E-3</v>
      </c>
      <c r="I93">
        <v>6.2</v>
      </c>
      <c r="J93"/>
      <c r="K93"/>
      <c r="L93" s="67"/>
      <c r="M93" s="67"/>
      <c r="O93" s="11">
        <f t="shared" ca="1" si="0"/>
        <v>-3.3225831578945035E-5</v>
      </c>
      <c r="P93" s="11">
        <f t="shared" ca="1" si="1"/>
        <v>-1.5330601052631438E-4</v>
      </c>
      <c r="Q93" s="11">
        <f t="shared" ca="1" si="2"/>
        <v>1.8968419947368439E-4</v>
      </c>
      <c r="R93" s="11">
        <f t="shared" ca="1" si="3"/>
        <v>2.6223142631579205E-4</v>
      </c>
      <c r="S93" s="11">
        <f t="shared" ca="1" si="4"/>
        <v>-6.6192200000001443E-5</v>
      </c>
      <c r="T93" s="11">
        <f t="shared" ca="1" si="5"/>
        <v>-9.3332478947368534E-5</v>
      </c>
      <c r="U93" s="72">
        <f t="shared" ca="1" si="6"/>
        <v>-1.0651372631579042E-4</v>
      </c>
      <c r="W93" s="2">
        <f t="shared" ca="1" si="7"/>
        <v>0</v>
      </c>
      <c r="X93" s="2">
        <f t="shared" ca="1" si="8"/>
        <v>-1.5330601052631438E-4</v>
      </c>
      <c r="Y93" s="2">
        <f t="shared" ca="1" si="9"/>
        <v>1.8968419947368439E-4</v>
      </c>
      <c r="Z93" s="2">
        <f t="shared" ca="1" si="10"/>
        <v>2.6223142631579205E-4</v>
      </c>
      <c r="AA93" s="2">
        <f t="shared" ca="1" si="11"/>
        <v>-6.6192200000001443E-5</v>
      </c>
      <c r="AB93" s="2">
        <f t="shared" ca="1" si="12"/>
        <v>-9.3332478947368534E-5</v>
      </c>
      <c r="AC93" s="2">
        <f t="shared" ca="1" si="13"/>
        <v>-1.0651372631579042E-4</v>
      </c>
      <c r="AE93" s="2">
        <f t="shared" ca="1" si="14"/>
        <v>0</v>
      </c>
      <c r="AF93" s="2">
        <f t="shared" ca="1" si="15"/>
        <v>-1.5330601052631438E-4</v>
      </c>
      <c r="AG93" s="2">
        <f t="shared" ca="1" si="16"/>
        <v>1.8968419947368439E-4</v>
      </c>
      <c r="AH93" s="2">
        <f t="shared" ca="1" si="17"/>
        <v>2.6223142631579205E-4</v>
      </c>
      <c r="AI93" s="2">
        <f t="shared" ca="1" si="18"/>
        <v>-6.6192200000001443E-5</v>
      </c>
      <c r="AJ93" s="2">
        <f t="shared" ca="1" si="27"/>
        <v>-9.3332478947368534E-5</v>
      </c>
      <c r="AK93" s="2">
        <f t="shared" ca="1" si="19"/>
        <v>-1.0651372631579042E-4</v>
      </c>
      <c r="AM93" s="2" t="e">
        <f t="shared" ca="1" si="20"/>
        <v>#N/A</v>
      </c>
      <c r="AN93" s="2" t="e">
        <f t="shared" ca="1" si="28"/>
        <v>#N/A</v>
      </c>
      <c r="AO93" s="2" t="e">
        <f t="shared" ca="1" si="21"/>
        <v>#N/A</v>
      </c>
      <c r="AP93" s="2" t="e">
        <f t="shared" ca="1" si="22"/>
        <v>#N/A</v>
      </c>
      <c r="AQ93" s="2" t="e">
        <f t="shared" ca="1" si="23"/>
        <v>#N/A</v>
      </c>
      <c r="AR93" s="2" t="e">
        <f t="shared" ca="1" si="24"/>
        <v>#N/A</v>
      </c>
      <c r="AS93" s="9" t="e">
        <f t="shared" ca="1" si="25"/>
        <v>#N/A</v>
      </c>
      <c r="AT93" s="9" t="e">
        <f t="shared" ca="1" si="26"/>
        <v>#N/A</v>
      </c>
      <c r="AU93" s="9"/>
      <c r="AV93" s="9" t="e">
        <f t="shared" ca="1" si="29"/>
        <v>#N/A</v>
      </c>
      <c r="AW93" s="9" t="e">
        <f t="shared" ca="1" si="30"/>
        <v>#N/A</v>
      </c>
      <c r="AX93" s="9" t="e">
        <f t="shared" ca="1" si="31"/>
        <v>#N/A</v>
      </c>
      <c r="AY93" s="9" t="e">
        <f t="shared" ca="1" si="32"/>
        <v>#N/A</v>
      </c>
      <c r="AZ93" s="9" t="e">
        <f t="shared" ca="1" si="33"/>
        <v>#N/A</v>
      </c>
      <c r="BA93" s="9" t="e">
        <f t="shared" ca="1" si="34"/>
        <v>#N/A</v>
      </c>
      <c r="BB93" s="9" t="e">
        <f t="shared" ca="1" si="35"/>
        <v>#N/A</v>
      </c>
      <c r="BC93" s="9" t="e">
        <f t="shared" ca="1" si="36"/>
        <v>#N/A</v>
      </c>
      <c r="BD93" s="9"/>
    </row>
    <row r="94" spans="2:56" ht="15" x14ac:dyDescent="0.25">
      <c r="B94">
        <v>-5.1955220000000002E-3</v>
      </c>
      <c r="C94">
        <v>-6.1597209999999999E-3</v>
      </c>
      <c r="D94">
        <v>-6.334859E-3</v>
      </c>
      <c r="E94">
        <v>-3.671597E-3</v>
      </c>
      <c r="F94">
        <v>-1.4657870000000001E-3</v>
      </c>
      <c r="G94">
        <v>-2.6926110000000001E-3</v>
      </c>
      <c r="H94">
        <v>-6.5986170000000002E-3</v>
      </c>
      <c r="I94">
        <v>6.4</v>
      </c>
      <c r="J94"/>
      <c r="K94"/>
      <c r="L94" s="67"/>
      <c r="M94" s="67"/>
      <c r="O94" s="11">
        <f t="shared" ca="1" si="0"/>
        <v>-1.2341583157894544E-4</v>
      </c>
      <c r="P94" s="11">
        <f t="shared" ca="1" si="1"/>
        <v>-8.8217010526314438E-5</v>
      </c>
      <c r="Q94" s="11">
        <f t="shared" ca="1" si="2"/>
        <v>-1.5827680052631576E-4</v>
      </c>
      <c r="R94" s="11">
        <f t="shared" ca="1" si="3"/>
        <v>-1.0433757368420813E-4</v>
      </c>
      <c r="S94" s="11">
        <f t="shared" ca="1" si="4"/>
        <v>-2.4797320000000123E-4</v>
      </c>
      <c r="T94" s="11">
        <f t="shared" ca="1" si="5"/>
        <v>4.1575210526318893E-6</v>
      </c>
      <c r="U94" s="72">
        <f t="shared" ca="1" si="6"/>
        <v>8.4040273684209479E-5</v>
      </c>
      <c r="W94" s="2">
        <f t="shared" ca="1" si="7"/>
        <v>0</v>
      </c>
      <c r="X94" s="2">
        <f t="shared" ca="1" si="8"/>
        <v>-8.8217010526314438E-5</v>
      </c>
      <c r="Y94" s="2">
        <f t="shared" ca="1" si="9"/>
        <v>-1.5827680052631576E-4</v>
      </c>
      <c r="Z94" s="2">
        <f t="shared" ca="1" si="10"/>
        <v>-1.0433757368420813E-4</v>
      </c>
      <c r="AA94" s="2">
        <f t="shared" ca="1" si="11"/>
        <v>-2.4797320000000123E-4</v>
      </c>
      <c r="AB94" s="2">
        <f t="shared" ca="1" si="12"/>
        <v>4.1575210526318893E-6</v>
      </c>
      <c r="AC94" s="2">
        <f t="shared" ca="1" si="13"/>
        <v>8.4040273684209479E-5</v>
      </c>
      <c r="AE94" s="2">
        <f t="shared" ca="1" si="14"/>
        <v>0</v>
      </c>
      <c r="AF94" s="2">
        <f t="shared" ca="1" si="15"/>
        <v>-8.8217010526314438E-5</v>
      </c>
      <c r="AG94" s="2">
        <f t="shared" ca="1" si="16"/>
        <v>-1.5827680052631576E-4</v>
      </c>
      <c r="AH94" s="2">
        <f t="shared" ca="1" si="17"/>
        <v>-1.0433757368420813E-4</v>
      </c>
      <c r="AI94" s="2">
        <f t="shared" ca="1" si="18"/>
        <v>-2.4797320000000123E-4</v>
      </c>
      <c r="AJ94" s="2">
        <f t="shared" ca="1" si="27"/>
        <v>4.1575210526318893E-6</v>
      </c>
      <c r="AK94" s="2">
        <f t="shared" ca="1" si="19"/>
        <v>8.4040273684209479E-5</v>
      </c>
      <c r="AM94" s="2" t="e">
        <f t="shared" ca="1" si="20"/>
        <v>#N/A</v>
      </c>
      <c r="AN94" s="2" t="e">
        <f t="shared" ca="1" si="28"/>
        <v>#N/A</v>
      </c>
      <c r="AO94" s="2" t="e">
        <f t="shared" ca="1" si="21"/>
        <v>#N/A</v>
      </c>
      <c r="AP94" s="2" t="e">
        <f t="shared" ca="1" si="22"/>
        <v>#N/A</v>
      </c>
      <c r="AQ94" s="2" t="e">
        <f t="shared" ca="1" si="23"/>
        <v>#N/A</v>
      </c>
      <c r="AR94" s="2" t="e">
        <f t="shared" ca="1" si="24"/>
        <v>#N/A</v>
      </c>
      <c r="AS94" s="9" t="e">
        <f t="shared" ca="1" si="25"/>
        <v>#N/A</v>
      </c>
      <c r="AT94" s="9" t="e">
        <f t="shared" ca="1" si="26"/>
        <v>#N/A</v>
      </c>
      <c r="AU94" s="9"/>
      <c r="AV94" s="9" t="e">
        <f t="shared" ca="1" si="29"/>
        <v>#N/A</v>
      </c>
      <c r="AW94" s="9" t="e">
        <f t="shared" ca="1" si="30"/>
        <v>#N/A</v>
      </c>
      <c r="AX94" s="9" t="e">
        <f t="shared" ca="1" si="31"/>
        <v>#N/A</v>
      </c>
      <c r="AY94" s="9" t="e">
        <f t="shared" ca="1" si="32"/>
        <v>#N/A</v>
      </c>
      <c r="AZ94" s="9" t="e">
        <f t="shared" ca="1" si="33"/>
        <v>#N/A</v>
      </c>
      <c r="BA94" s="9" t="e">
        <f t="shared" ca="1" si="34"/>
        <v>#N/A</v>
      </c>
      <c r="BB94" s="9" t="e">
        <f t="shared" ca="1" si="35"/>
        <v>#N/A</v>
      </c>
      <c r="BC94" s="9" t="e">
        <f t="shared" ca="1" si="36"/>
        <v>#N/A</v>
      </c>
      <c r="BD94" s="9"/>
    </row>
    <row r="95" spans="2:56" ht="15" x14ac:dyDescent="0.25">
      <c r="B95">
        <v>-5.4188919999999998E-3</v>
      </c>
      <c r="C95">
        <v>-6.230012E-3</v>
      </c>
      <c r="D95">
        <v>-6.0828979999999998E-3</v>
      </c>
      <c r="E95">
        <v>-3.5200840000000001E-3</v>
      </c>
      <c r="F95">
        <v>-9.8762409999999991E-4</v>
      </c>
      <c r="G95">
        <v>-2.662588E-3</v>
      </c>
      <c r="H95">
        <v>-6.2731430000000001E-3</v>
      </c>
      <c r="I95">
        <v>6.6</v>
      </c>
      <c r="J95"/>
      <c r="K95"/>
      <c r="L95" s="67"/>
      <c r="M95" s="67"/>
      <c r="O95" s="11">
        <f t="shared" ca="1" si="0"/>
        <v>2.0205816842105463E-4</v>
      </c>
      <c r="P95" s="11">
        <f t="shared" ca="1" si="1"/>
        <v>-5.8194010526314323E-5</v>
      </c>
      <c r="Q95" s="11">
        <f t="shared" ca="1" si="2"/>
        <v>3.1988609947368441E-4</v>
      </c>
      <c r="R95" s="11">
        <f t="shared" ca="1" si="3"/>
        <v>4.7175426315791691E-5</v>
      </c>
      <c r="S95" s="11">
        <f t="shared" ca="1" si="4"/>
        <v>3.9877999999989727E-6</v>
      </c>
      <c r="T95" s="11">
        <f t="shared" ca="1" si="5"/>
        <v>-6.6133478947368214E-5</v>
      </c>
      <c r="U95" s="72">
        <f t="shared" ca="1" si="6"/>
        <v>-1.3932972631579017E-4</v>
      </c>
      <c r="W95" s="2">
        <f t="shared" ca="1" si="7"/>
        <v>0</v>
      </c>
      <c r="X95" s="2">
        <f t="shared" ca="1" si="8"/>
        <v>-1.0026757126323367E-4</v>
      </c>
      <c r="Y95" s="2">
        <f t="shared" ca="1" si="9"/>
        <v>-3.3042601704263161E-4</v>
      </c>
      <c r="Z95" s="2">
        <f t="shared" ca="1" si="10"/>
        <v>4.7175426315791691E-5</v>
      </c>
      <c r="AA95" s="2">
        <f t="shared" ca="1" si="11"/>
        <v>2.7041954134982287E-6</v>
      </c>
      <c r="AB95" s="2">
        <f t="shared" ca="1" si="12"/>
        <v>-6.6133478947368214E-5</v>
      </c>
      <c r="AC95" s="2">
        <f t="shared" ca="1" si="13"/>
        <v>-1.9760939933655993E-4</v>
      </c>
      <c r="AE95" s="2">
        <f t="shared" ca="1" si="14"/>
        <v>0</v>
      </c>
      <c r="AF95" s="2">
        <f t="shared" ca="1" si="15"/>
        <v>-1.4242808553965156E-4</v>
      </c>
      <c r="AG95" s="2">
        <f t="shared" ca="1" si="16"/>
        <v>-9.8255832217861248E-4</v>
      </c>
      <c r="AH95" s="2">
        <f t="shared" ca="1" si="17"/>
        <v>4.6894040186735438E-5</v>
      </c>
      <c r="AI95" s="2">
        <f t="shared" ca="1" si="18"/>
        <v>-2.9222981469818922E-6</v>
      </c>
      <c r="AJ95" s="2">
        <f t="shared" ca="1" si="27"/>
        <v>-6.6133478947368214E-5</v>
      </c>
      <c r="AK95" s="2">
        <f t="shared" ca="1" si="19"/>
        <v>-2.6302697249251569E-4</v>
      </c>
      <c r="AM95" s="2" t="e">
        <f t="shared" ca="1" si="20"/>
        <v>#N/A</v>
      </c>
      <c r="AN95" s="2" t="e">
        <f t="shared" ca="1" si="28"/>
        <v>#N/A</v>
      </c>
      <c r="AO95" s="2" t="e">
        <f t="shared" ca="1" si="21"/>
        <v>#N/A</v>
      </c>
      <c r="AP95" s="2" t="e">
        <f t="shared" ca="1" si="22"/>
        <v>#N/A</v>
      </c>
      <c r="AQ95" s="2" t="e">
        <f t="shared" ca="1" si="23"/>
        <v>#N/A</v>
      </c>
      <c r="AR95" s="2" t="e">
        <f t="shared" ca="1" si="24"/>
        <v>#N/A</v>
      </c>
      <c r="AS95" s="9" t="e">
        <f t="shared" ca="1" si="25"/>
        <v>#N/A</v>
      </c>
      <c r="AT95" s="9" t="e">
        <f t="shared" ca="1" si="26"/>
        <v>#N/A</v>
      </c>
      <c r="AU95" s="9"/>
      <c r="AV95" s="9" t="e">
        <f t="shared" ca="1" si="29"/>
        <v>#N/A</v>
      </c>
      <c r="AW95" s="9" t="e">
        <f t="shared" ca="1" si="30"/>
        <v>#N/A</v>
      </c>
      <c r="AX95" s="9" t="e">
        <f t="shared" ca="1" si="31"/>
        <v>#N/A</v>
      </c>
      <c r="AY95" s="9" t="e">
        <f t="shared" ca="1" si="32"/>
        <v>#N/A</v>
      </c>
      <c r="AZ95" s="9" t="e">
        <f t="shared" ca="1" si="33"/>
        <v>#N/A</v>
      </c>
      <c r="BA95" s="9" t="e">
        <f t="shared" ca="1" si="34"/>
        <v>#N/A</v>
      </c>
      <c r="BB95" s="9" t="e">
        <f t="shared" ca="1" si="35"/>
        <v>#N/A</v>
      </c>
      <c r="BC95" s="9" t="e">
        <f t="shared" ca="1" si="36"/>
        <v>#N/A</v>
      </c>
      <c r="BD95" s="9"/>
    </row>
    <row r="96" spans="2:56" ht="15" x14ac:dyDescent="0.25">
      <c r="B96">
        <v>-5.2914140000000004E-3</v>
      </c>
      <c r="C96">
        <v>-6.1589339999999996E-3</v>
      </c>
      <c r="D96">
        <v>-6.1365819999999998E-3</v>
      </c>
      <c r="E96">
        <v>-3.4559830000000001E-3</v>
      </c>
      <c r="F96">
        <v>-1.4952050000000001E-3</v>
      </c>
      <c r="G96">
        <v>-2.6205379999999999E-3</v>
      </c>
      <c r="H96">
        <v>-6.508944E-3</v>
      </c>
      <c r="I96">
        <v>6.8</v>
      </c>
      <c r="J96"/>
      <c r="K96"/>
      <c r="L96" s="67"/>
      <c r="M96" s="67"/>
      <c r="O96" s="11">
        <f t="shared" ca="1" si="0"/>
        <v>-3.3742831578945261E-5</v>
      </c>
      <c r="P96" s="11">
        <f t="shared" ca="1" si="1"/>
        <v>-1.6144010526314249E-5</v>
      </c>
      <c r="Q96" s="11">
        <f t="shared" ca="1" si="2"/>
        <v>-1.8769480052631578E-4</v>
      </c>
      <c r="R96" s="11">
        <f t="shared" ca="1" si="3"/>
        <v>1.1127642631579169E-4</v>
      </c>
      <c r="S96" s="11">
        <f t="shared" ca="1" si="4"/>
        <v>-4.9696200000001051E-5</v>
      </c>
      <c r="T96" s="11">
        <f t="shared" ca="1" si="5"/>
        <v>4.9445210526322461E-6</v>
      </c>
      <c r="U96" s="72">
        <f t="shared" ca="1" si="6"/>
        <v>-1.185172631579072E-5</v>
      </c>
      <c r="W96" s="2">
        <f t="shared" ca="1" si="7"/>
        <v>0</v>
      </c>
      <c r="X96" s="2">
        <f t="shared" ca="1" si="8"/>
        <v>-1.6144010526314249E-5</v>
      </c>
      <c r="Y96" s="2">
        <f t="shared" ca="1" si="9"/>
        <v>-1.8769480052631578E-4</v>
      </c>
      <c r="Z96" s="2">
        <f t="shared" ca="1" si="10"/>
        <v>1.1127642631579169E-4</v>
      </c>
      <c r="AA96" s="2">
        <f t="shared" ca="1" si="11"/>
        <v>-4.9696200000001051E-5</v>
      </c>
      <c r="AB96" s="2">
        <f t="shared" ca="1" si="12"/>
        <v>4.9445210526322461E-6</v>
      </c>
      <c r="AC96" s="2">
        <f t="shared" ca="1" si="13"/>
        <v>-1.185172631579072E-5</v>
      </c>
      <c r="AE96" s="2">
        <f t="shared" ca="1" si="14"/>
        <v>0</v>
      </c>
      <c r="AF96" s="2">
        <f t="shared" ca="1" si="15"/>
        <v>-1.6144010526314249E-5</v>
      </c>
      <c r="AG96" s="2">
        <f t="shared" ca="1" si="16"/>
        <v>-1.8769480052631578E-4</v>
      </c>
      <c r="AH96" s="2">
        <f t="shared" ca="1" si="17"/>
        <v>1.1127642631579169E-4</v>
      </c>
      <c r="AI96" s="2">
        <f t="shared" ca="1" si="18"/>
        <v>-4.9696200000001051E-5</v>
      </c>
      <c r="AJ96" s="2">
        <f t="shared" ca="1" si="27"/>
        <v>4.9445210526322461E-6</v>
      </c>
      <c r="AK96" s="2">
        <f t="shared" ca="1" si="19"/>
        <v>-1.185172631579072E-5</v>
      </c>
      <c r="AM96" s="2" t="e">
        <f t="shared" ca="1" si="20"/>
        <v>#N/A</v>
      </c>
      <c r="AN96" s="2" t="e">
        <f t="shared" ca="1" si="28"/>
        <v>#N/A</v>
      </c>
      <c r="AO96" s="2" t="e">
        <f t="shared" ca="1" si="21"/>
        <v>#N/A</v>
      </c>
      <c r="AP96" s="2" t="e">
        <f t="shared" ca="1" si="22"/>
        <v>#N/A</v>
      </c>
      <c r="AQ96" s="2" t="e">
        <f t="shared" ca="1" si="23"/>
        <v>#N/A</v>
      </c>
      <c r="AR96" s="2" t="e">
        <f t="shared" ca="1" si="24"/>
        <v>#N/A</v>
      </c>
      <c r="AS96" s="9" t="e">
        <f t="shared" ca="1" si="25"/>
        <v>#N/A</v>
      </c>
      <c r="AT96" s="9" t="e">
        <f t="shared" ca="1" si="26"/>
        <v>#N/A</v>
      </c>
      <c r="AU96" s="9"/>
      <c r="AV96" s="9" t="e">
        <f t="shared" ca="1" si="29"/>
        <v>#N/A</v>
      </c>
      <c r="AW96" s="9" t="e">
        <f t="shared" ca="1" si="30"/>
        <v>#N/A</v>
      </c>
      <c r="AX96" s="9" t="e">
        <f t="shared" ca="1" si="31"/>
        <v>#N/A</v>
      </c>
      <c r="AY96" s="9" t="e">
        <f t="shared" ca="1" si="32"/>
        <v>#N/A</v>
      </c>
      <c r="AZ96" s="9" t="e">
        <f t="shared" ca="1" si="33"/>
        <v>#N/A</v>
      </c>
      <c r="BA96" s="9" t="e">
        <f t="shared" ca="1" si="34"/>
        <v>#N/A</v>
      </c>
      <c r="BB96" s="9" t="e">
        <f t="shared" ca="1" si="35"/>
        <v>#N/A</v>
      </c>
      <c r="BC96" s="9" t="e">
        <f t="shared" ca="1" si="36"/>
        <v>#N/A</v>
      </c>
      <c r="BD96" s="9"/>
    </row>
    <row r="97" spans="2:56" ht="15" x14ac:dyDescent="0.25">
      <c r="B97">
        <v>-5.3297129999999998E-3</v>
      </c>
      <c r="C97">
        <v>-6.070537E-3</v>
      </c>
      <c r="D97">
        <v>-5.9455599999999999E-3</v>
      </c>
      <c r="E97">
        <v>-3.4642739999999998E-3</v>
      </c>
      <c r="F97">
        <v>-1.278291E-3</v>
      </c>
      <c r="G97">
        <v>-2.7058809999999998E-3</v>
      </c>
      <c r="H97">
        <v>-6.4974109999999998E-3</v>
      </c>
      <c r="I97">
        <v>7</v>
      </c>
      <c r="J97"/>
      <c r="K97"/>
      <c r="L97" s="67"/>
      <c r="M97" s="67"/>
      <c r="O97" s="11">
        <f t="shared" ca="1" si="0"/>
        <v>-2.2209831578945058E-5</v>
      </c>
      <c r="P97" s="11">
        <f t="shared" ca="1" si="1"/>
        <v>-1.0148701052631413E-4</v>
      </c>
      <c r="Q97" s="11">
        <f t="shared" ca="1" si="2"/>
        <v>2.9219199473684348E-5</v>
      </c>
      <c r="R97" s="11">
        <f t="shared" ca="1" si="3"/>
        <v>1.0298542631579201E-4</v>
      </c>
      <c r="S97" s="11">
        <f t="shared" ca="1" si="4"/>
        <v>1.4132579999999884E-4</v>
      </c>
      <c r="T97" s="11">
        <f t="shared" ca="1" si="5"/>
        <v>9.3341521052631854E-5</v>
      </c>
      <c r="U97" s="72">
        <f t="shared" ca="1" si="6"/>
        <v>-5.0150726315790171E-5</v>
      </c>
      <c r="W97" s="2">
        <f t="shared" ca="1" si="7"/>
        <v>0</v>
      </c>
      <c r="X97" s="2">
        <f t="shared" ca="1" si="8"/>
        <v>-1.0148701052631413E-4</v>
      </c>
      <c r="Y97" s="2">
        <f t="shared" ca="1" si="9"/>
        <v>2.9219199473684348E-5</v>
      </c>
      <c r="Z97" s="2">
        <f t="shared" ca="1" si="10"/>
        <v>1.0298542631579201E-4</v>
      </c>
      <c r="AA97" s="2">
        <f t="shared" ca="1" si="11"/>
        <v>1.4132579999999884E-4</v>
      </c>
      <c r="AB97" s="2">
        <f t="shared" ca="1" si="12"/>
        <v>9.3341521052631854E-5</v>
      </c>
      <c r="AC97" s="2">
        <f t="shared" ca="1" si="13"/>
        <v>-5.0150726315790171E-5</v>
      </c>
      <c r="AE97" s="2">
        <f t="shared" ca="1" si="14"/>
        <v>0</v>
      </c>
      <c r="AF97" s="2">
        <f t="shared" ca="1" si="15"/>
        <v>-1.0148701052631413E-4</v>
      </c>
      <c r="AG97" s="2">
        <f t="shared" ca="1" si="16"/>
        <v>2.9219199473684348E-5</v>
      </c>
      <c r="AH97" s="2">
        <f t="shared" ca="1" si="17"/>
        <v>1.0298542631579201E-4</v>
      </c>
      <c r="AI97" s="2">
        <f t="shared" ca="1" si="18"/>
        <v>1.4132579999999884E-4</v>
      </c>
      <c r="AJ97" s="2">
        <f t="shared" ca="1" si="27"/>
        <v>9.3341521052631854E-5</v>
      </c>
      <c r="AK97" s="2">
        <f t="shared" ca="1" si="19"/>
        <v>-5.0150726315790171E-5</v>
      </c>
      <c r="AM97" s="2" t="e">
        <f t="shared" ca="1" si="20"/>
        <v>#N/A</v>
      </c>
      <c r="AN97" s="2" t="e">
        <f t="shared" ca="1" si="28"/>
        <v>#N/A</v>
      </c>
      <c r="AO97" s="2" t="e">
        <f t="shared" ca="1" si="21"/>
        <v>#N/A</v>
      </c>
      <c r="AP97" s="2" t="e">
        <f t="shared" ca="1" si="22"/>
        <v>#N/A</v>
      </c>
      <c r="AQ97" s="2" t="e">
        <f t="shared" ca="1" si="23"/>
        <v>#N/A</v>
      </c>
      <c r="AR97" s="2" t="e">
        <f t="shared" ca="1" si="24"/>
        <v>#N/A</v>
      </c>
      <c r="AS97" s="9" t="e">
        <f t="shared" ca="1" si="25"/>
        <v>#N/A</v>
      </c>
      <c r="AT97" s="9" t="e">
        <f t="shared" ca="1" si="26"/>
        <v>#N/A</v>
      </c>
      <c r="AU97" s="9"/>
      <c r="AV97" s="9" t="e">
        <f t="shared" ca="1" si="29"/>
        <v>#N/A</v>
      </c>
      <c r="AW97" s="9" t="e">
        <f t="shared" ca="1" si="30"/>
        <v>#N/A</v>
      </c>
      <c r="AX97" s="9" t="e">
        <f t="shared" ca="1" si="31"/>
        <v>#N/A</v>
      </c>
      <c r="AY97" s="9" t="e">
        <f t="shared" ca="1" si="32"/>
        <v>#N/A</v>
      </c>
      <c r="AZ97" s="9" t="e">
        <f t="shared" ca="1" si="33"/>
        <v>#N/A</v>
      </c>
      <c r="BA97" s="9" t="e">
        <f t="shared" ca="1" si="34"/>
        <v>#N/A</v>
      </c>
      <c r="BB97" s="9" t="e">
        <f t="shared" ca="1" si="35"/>
        <v>#N/A</v>
      </c>
      <c r="BC97" s="9" t="e">
        <f t="shared" ca="1" si="36"/>
        <v>#N/A</v>
      </c>
      <c r="BD97" s="9"/>
    </row>
    <row r="98" spans="2:56" ht="15" x14ac:dyDescent="0.25">
      <c r="B98">
        <v>-5.2666529999999996E-3</v>
      </c>
      <c r="C98">
        <v>-6.229582E-3</v>
      </c>
      <c r="D98">
        <v>-6.1753140000000003E-3</v>
      </c>
      <c r="E98">
        <v>-3.791104E-3</v>
      </c>
      <c r="F98">
        <v>-1.326343E-3</v>
      </c>
      <c r="G98">
        <v>-2.6421159999999999E-3</v>
      </c>
      <c r="H98">
        <v>-6.494985E-3</v>
      </c>
      <c r="I98">
        <v>7.2</v>
      </c>
      <c r="J98"/>
      <c r="K98"/>
      <c r="L98" s="67"/>
      <c r="M98" s="67"/>
      <c r="O98" s="11">
        <f t="shared" ca="1" si="0"/>
        <v>-1.9783831578945241E-5</v>
      </c>
      <c r="P98" s="11">
        <f t="shared" ca="1" si="1"/>
        <v>-3.7722010526314211E-5</v>
      </c>
      <c r="Q98" s="11">
        <f t="shared" ca="1" si="2"/>
        <v>-1.8832800526315686E-5</v>
      </c>
      <c r="R98" s="11">
        <f t="shared" ca="1" si="3"/>
        <v>-2.2384457368420816E-4</v>
      </c>
      <c r="S98" s="11">
        <f t="shared" ca="1" si="4"/>
        <v>-8.8428200000001574E-5</v>
      </c>
      <c r="T98" s="11">
        <f t="shared" ca="1" si="5"/>
        <v>-6.5703478947368166E-5</v>
      </c>
      <c r="U98" s="72">
        <f t="shared" ca="1" si="6"/>
        <v>1.2909273684210028E-5</v>
      </c>
      <c r="W98" s="2">
        <f t="shared" ca="1" si="7"/>
        <v>0</v>
      </c>
      <c r="X98" s="2">
        <f t="shared" ca="1" si="8"/>
        <v>-3.7722010526314211E-5</v>
      </c>
      <c r="Y98" s="2">
        <f t="shared" ca="1" si="9"/>
        <v>-1.8832800526315686E-5</v>
      </c>
      <c r="Z98" s="2">
        <f t="shared" ca="1" si="10"/>
        <v>-2.2384457368420816E-4</v>
      </c>
      <c r="AA98" s="2">
        <f t="shared" ca="1" si="11"/>
        <v>-8.8428200000001574E-5</v>
      </c>
      <c r="AB98" s="2">
        <f t="shared" ca="1" si="12"/>
        <v>-6.5703478947368166E-5</v>
      </c>
      <c r="AC98" s="2">
        <f t="shared" ca="1" si="13"/>
        <v>1.2909273684210028E-5</v>
      </c>
      <c r="AE98" s="2">
        <f t="shared" ca="1" si="14"/>
        <v>0</v>
      </c>
      <c r="AF98" s="2">
        <f t="shared" ca="1" si="15"/>
        <v>-3.7722010526314211E-5</v>
      </c>
      <c r="AG98" s="2">
        <f t="shared" ca="1" si="16"/>
        <v>-1.8832800526315686E-5</v>
      </c>
      <c r="AH98" s="2">
        <f t="shared" ca="1" si="17"/>
        <v>-2.2384457368420816E-4</v>
      </c>
      <c r="AI98" s="2">
        <f t="shared" ca="1" si="18"/>
        <v>-8.8428200000001574E-5</v>
      </c>
      <c r="AJ98" s="2">
        <f t="shared" ca="1" si="27"/>
        <v>-6.5703478947368166E-5</v>
      </c>
      <c r="AK98" s="2">
        <f t="shared" ca="1" si="19"/>
        <v>1.2909273684210028E-5</v>
      </c>
      <c r="AM98" s="2" t="e">
        <f t="shared" ca="1" si="20"/>
        <v>#N/A</v>
      </c>
      <c r="AN98" s="2" t="e">
        <f t="shared" ca="1" si="28"/>
        <v>#N/A</v>
      </c>
      <c r="AO98" s="2" t="e">
        <f t="shared" ca="1" si="21"/>
        <v>#N/A</v>
      </c>
      <c r="AP98" s="2" t="e">
        <f t="shared" ca="1" si="22"/>
        <v>#N/A</v>
      </c>
      <c r="AQ98" s="2" t="e">
        <f t="shared" ca="1" si="23"/>
        <v>#N/A</v>
      </c>
      <c r="AR98" s="2" t="e">
        <f t="shared" ca="1" si="24"/>
        <v>#N/A</v>
      </c>
      <c r="AS98" s="9" t="e">
        <f t="shared" ca="1" si="25"/>
        <v>#N/A</v>
      </c>
      <c r="AT98" s="9" t="e">
        <f t="shared" ca="1" si="26"/>
        <v>#N/A</v>
      </c>
      <c r="AU98" s="9"/>
      <c r="AV98" s="9" t="e">
        <f t="shared" ca="1" si="29"/>
        <v>#N/A</v>
      </c>
      <c r="AW98" s="9" t="e">
        <f t="shared" ca="1" si="30"/>
        <v>#N/A</v>
      </c>
      <c r="AX98" s="9" t="e">
        <f t="shared" ca="1" si="31"/>
        <v>#N/A</v>
      </c>
      <c r="AY98" s="9" t="e">
        <f t="shared" ca="1" si="32"/>
        <v>#N/A</v>
      </c>
      <c r="AZ98" s="9" t="e">
        <f t="shared" ca="1" si="33"/>
        <v>#N/A</v>
      </c>
      <c r="BA98" s="9" t="e">
        <f t="shared" ca="1" si="34"/>
        <v>#N/A</v>
      </c>
      <c r="BB98" s="9" t="e">
        <f t="shared" ca="1" si="35"/>
        <v>#N/A</v>
      </c>
      <c r="BC98" s="9" t="e">
        <f t="shared" ca="1" si="36"/>
        <v>#N/A</v>
      </c>
      <c r="BD98" s="9"/>
    </row>
    <row r="99" spans="2:56" ht="15" x14ac:dyDescent="0.25">
      <c r="B99">
        <v>-4.9258740000000002E-3</v>
      </c>
      <c r="C99">
        <v>-6.1896690000000001E-3</v>
      </c>
      <c r="D99">
        <v>-5.9799299999999996E-3</v>
      </c>
      <c r="E99">
        <v>-3.4476699999999999E-3</v>
      </c>
      <c r="F99">
        <v>-1.3154760000000001E-3</v>
      </c>
      <c r="G99">
        <v>-2.615558E-3</v>
      </c>
      <c r="H99">
        <v>-6.4207020000000004E-3</v>
      </c>
      <c r="I99">
        <v>7.4</v>
      </c>
      <c r="J99"/>
      <c r="K99"/>
      <c r="L99" s="67"/>
      <c r="M99" s="67"/>
      <c r="O99" s="11">
        <f t="shared" ca="1" si="0"/>
        <v>5.44991684210544E-5</v>
      </c>
      <c r="P99" s="11">
        <f t="shared" ca="1" si="1"/>
        <v>-1.1164010526314334E-5</v>
      </c>
      <c r="Q99" s="11">
        <f t="shared" ca="1" si="2"/>
        <v>-7.9658005263157777E-6</v>
      </c>
      <c r="R99" s="11">
        <f t="shared" ca="1" si="3"/>
        <v>1.1958942631579194E-4</v>
      </c>
      <c r="S99" s="11">
        <f t="shared" ca="1" si="4"/>
        <v>1.0695579999999913E-4</v>
      </c>
      <c r="T99" s="11">
        <f t="shared" ca="1" si="5"/>
        <v>-2.5790478947368238E-5</v>
      </c>
      <c r="U99" s="72">
        <f t="shared" ca="1" si="6"/>
        <v>3.5368827368420942E-4</v>
      </c>
      <c r="W99" s="2">
        <f t="shared" ca="1" si="7"/>
        <v>0</v>
      </c>
      <c r="X99" s="2">
        <f t="shared" ca="1" si="8"/>
        <v>-2.2512099497885449E-5</v>
      </c>
      <c r="Y99" s="2">
        <f t="shared" ca="1" si="9"/>
        <v>-1.833681108670742E-4</v>
      </c>
      <c r="Z99" s="2">
        <f t="shared" ca="1" si="10"/>
        <v>1.1958942631579194E-4</v>
      </c>
      <c r="AA99" s="2">
        <f t="shared" ca="1" si="11"/>
        <v>1.0660958592168497E-4</v>
      </c>
      <c r="AB99" s="2">
        <f t="shared" ca="1" si="12"/>
        <v>-2.5790478947368238E-5</v>
      </c>
      <c r="AC99" s="2">
        <f t="shared" ca="1" si="13"/>
        <v>3.3796906896062571E-4</v>
      </c>
      <c r="AE99" s="2">
        <f t="shared" ca="1" si="14"/>
        <v>0</v>
      </c>
      <c r="AF99" s="2">
        <f t="shared" ca="1" si="15"/>
        <v>-3.3883641595014266E-5</v>
      </c>
      <c r="AG99" s="2">
        <f t="shared" ca="1" si="16"/>
        <v>-3.5926136283576267E-4</v>
      </c>
      <c r="AH99" s="2">
        <f t="shared" ca="1" si="17"/>
        <v>1.195135307944249E-4</v>
      </c>
      <c r="AI99" s="2">
        <f t="shared" ca="1" si="18"/>
        <v>1.0509200698603115E-4</v>
      </c>
      <c r="AJ99" s="2">
        <f t="shared" ca="1" si="27"/>
        <v>-2.5790478947368238E-5</v>
      </c>
      <c r="AK99" s="2">
        <f t="shared" ca="1" si="19"/>
        <v>3.2032462842658202E-4</v>
      </c>
      <c r="AM99" s="2">
        <f t="shared" ca="1" si="20"/>
        <v>3.3068638978364175</v>
      </c>
      <c r="AN99" s="2">
        <f t="shared" ca="1" si="28"/>
        <v>0.15056936614412833</v>
      </c>
      <c r="AO99" s="2">
        <f t="shared" ca="1" si="21"/>
        <v>1.8006504117908733E-5</v>
      </c>
      <c r="AP99" s="2">
        <f t="shared" ca="1" si="22"/>
        <v>-4.3796983065276968E-5</v>
      </c>
      <c r="AQ99" s="2">
        <f t="shared" ca="1" si="23"/>
        <v>-0.6538523667797993</v>
      </c>
      <c r="AR99" s="2">
        <f t="shared" ca="1" si="24"/>
        <v>-2.8778115109930377E-2</v>
      </c>
      <c r="AS99" s="9" t="str">
        <f t="shared" ca="1" si="25"/>
        <v>rejected</v>
      </c>
      <c r="AT99" s="9" t="e">
        <f t="shared" ca="1" si="26"/>
        <v>#N/A</v>
      </c>
      <c r="AU99" s="9"/>
      <c r="AV99" s="9">
        <f t="shared" ca="1" si="29"/>
        <v>3.0480398806082332</v>
      </c>
      <c r="AW99" s="9">
        <f t="shared" ca="1" si="30"/>
        <v>0.13864737123986665</v>
      </c>
      <c r="AX99" s="9">
        <f t="shared" ca="1" si="31"/>
        <v>1.6570236872241862E-5</v>
      </c>
      <c r="AY99" s="9">
        <f t="shared" ca="1" si="32"/>
        <v>-4.2360715819610097E-5</v>
      </c>
      <c r="AZ99" s="9">
        <f t="shared" ca="1" si="33"/>
        <v>-0.67059216419264989</v>
      </c>
      <c r="BA99" s="9">
        <f t="shared" ca="1" si="34"/>
        <v>-1.2152326914148419</v>
      </c>
      <c r="BB99" s="9" t="str">
        <f t="shared" ca="1" si="35"/>
        <v>rejected</v>
      </c>
      <c r="BC99" s="9" t="e">
        <f t="shared" ca="1" si="36"/>
        <v>#N/A</v>
      </c>
      <c r="BD99" s="9"/>
    </row>
    <row r="100" spans="2:56" ht="15" x14ac:dyDescent="0.25">
      <c r="B100">
        <v>-5.2555529999999996E-3</v>
      </c>
      <c r="C100">
        <v>-6.2026039999999996E-3</v>
      </c>
      <c r="D100">
        <v>-6.0834249999999999E-3</v>
      </c>
      <c r="E100">
        <v>-3.6078769999999998E-3</v>
      </c>
      <c r="F100">
        <v>-1.471165E-3</v>
      </c>
      <c r="G100">
        <v>-2.8052939999999998E-3</v>
      </c>
      <c r="H100">
        <v>-6.5840279999999996E-3</v>
      </c>
      <c r="I100">
        <v>7.6</v>
      </c>
      <c r="J100"/>
      <c r="K100"/>
      <c r="L100" s="67"/>
      <c r="M100" s="67"/>
      <c r="O100" s="11">
        <f t="shared" ca="1" si="0"/>
        <v>-1.0882683157894483E-4</v>
      </c>
      <c r="P100" s="11">
        <f t="shared" ca="1" si="1"/>
        <v>-2.0090001052631415E-4</v>
      </c>
      <c r="Q100" s="11">
        <f t="shared" ca="1" si="2"/>
        <v>-1.6365480052631565E-4</v>
      </c>
      <c r="R100" s="11">
        <f t="shared" ca="1" si="3"/>
        <v>-4.0617573684207948E-5</v>
      </c>
      <c r="S100" s="11">
        <f t="shared" ca="1" si="4"/>
        <v>3.4607999999988065E-6</v>
      </c>
      <c r="T100" s="11">
        <f t="shared" ca="1" si="5"/>
        <v>-3.8725478947367747E-5</v>
      </c>
      <c r="U100" s="72">
        <f t="shared" ca="1" si="6"/>
        <v>2.4009273684210027E-5</v>
      </c>
      <c r="W100" s="2">
        <f t="shared" ca="1" si="7"/>
        <v>0</v>
      </c>
      <c r="X100" s="2">
        <f t="shared" ca="1" si="8"/>
        <v>-2.0090001052631415E-4</v>
      </c>
      <c r="Y100" s="2">
        <f t="shared" ca="1" si="9"/>
        <v>-1.6365480052631565E-4</v>
      </c>
      <c r="Z100" s="2">
        <f t="shared" ca="1" si="10"/>
        <v>-4.0617573684207948E-5</v>
      </c>
      <c r="AA100" s="2">
        <f t="shared" ca="1" si="11"/>
        <v>3.4607999999988065E-6</v>
      </c>
      <c r="AB100" s="2">
        <f t="shared" ca="1" si="12"/>
        <v>-3.8725478947367747E-5</v>
      </c>
      <c r="AC100" s="2">
        <f t="shared" ca="1" si="13"/>
        <v>2.4009273684210027E-5</v>
      </c>
      <c r="AE100" s="2">
        <f t="shared" ca="1" si="14"/>
        <v>0</v>
      </c>
      <c r="AF100" s="2">
        <f t="shared" ca="1" si="15"/>
        <v>-2.0090001052631415E-4</v>
      </c>
      <c r="AG100" s="2">
        <f t="shared" ca="1" si="16"/>
        <v>-1.6365480052631565E-4</v>
      </c>
      <c r="AH100" s="2">
        <f t="shared" ca="1" si="17"/>
        <v>-4.0617573684207948E-5</v>
      </c>
      <c r="AI100" s="2">
        <f t="shared" ca="1" si="18"/>
        <v>3.4607999999988065E-6</v>
      </c>
      <c r="AJ100" s="2">
        <f t="shared" ca="1" si="27"/>
        <v>-3.8725478947367747E-5</v>
      </c>
      <c r="AK100" s="2">
        <f t="shared" ca="1" si="19"/>
        <v>2.4009273684210027E-5</v>
      </c>
      <c r="AM100" s="2">
        <f t="shared" ca="1" si="20"/>
        <v>6.9374923960408887</v>
      </c>
      <c r="AN100" s="2">
        <f t="shared" ca="1" si="28"/>
        <v>0.31873202179648413</v>
      </c>
      <c r="AO100" s="2">
        <f t="shared" ca="1" si="21"/>
        <v>-1.2946121380835268E-5</v>
      </c>
      <c r="AP100" s="2">
        <f t="shared" ca="1" si="22"/>
        <v>-2.5779357566532479E-5</v>
      </c>
      <c r="AQ100" s="2">
        <f t="shared" ca="1" si="23"/>
        <v>-8.1900407314596837</v>
      </c>
      <c r="AR100" s="2">
        <f t="shared" ca="1" si="24"/>
        <v>-38.999351460758184</v>
      </c>
      <c r="AS100" s="9" t="str">
        <f t="shared" ca="1" si="25"/>
        <v>rejected</v>
      </c>
      <c r="AT100" s="9" t="e">
        <f t="shared" ca="1" si="26"/>
        <v>#N/A</v>
      </c>
      <c r="AU100" s="9"/>
      <c r="AV100" s="9">
        <f t="shared" ca="1" si="29"/>
        <v>6.9374923960408887</v>
      </c>
      <c r="AW100" s="9">
        <f t="shared" ca="1" si="30"/>
        <v>0.31873202179648413</v>
      </c>
      <c r="AX100" s="9">
        <f t="shared" ca="1" si="31"/>
        <v>-1.2946121380835268E-5</v>
      </c>
      <c r="AY100" s="9">
        <f t="shared" ca="1" si="32"/>
        <v>-2.5779357566532479E-5</v>
      </c>
      <c r="AZ100" s="9">
        <f t="shared" ca="1" si="33"/>
        <v>-8.1900407314596837</v>
      </c>
      <c r="BA100" s="9">
        <f t="shared" ca="1" si="34"/>
        <v>-38.999351460758184</v>
      </c>
      <c r="BB100" s="9" t="str">
        <f t="shared" ca="1" si="35"/>
        <v>rejected</v>
      </c>
      <c r="BC100" s="9" t="e">
        <f t="shared" ca="1" si="36"/>
        <v>#N/A</v>
      </c>
      <c r="BD100" s="9"/>
    </row>
    <row r="101" spans="2:56" ht="15" x14ac:dyDescent="0.25">
      <c r="B101">
        <v>-5.3246760000000004E-3</v>
      </c>
      <c r="C101">
        <v>-6.1967879999999999E-3</v>
      </c>
      <c r="D101">
        <v>-6.0297780000000004E-3</v>
      </c>
      <c r="E101">
        <v>-3.4015690000000001E-3</v>
      </c>
      <c r="F101">
        <v>-1.2364190000000001E-3</v>
      </c>
      <c r="G101">
        <v>-2.6257559999999999E-3</v>
      </c>
      <c r="H101">
        <v>-6.5615170000000002E-3</v>
      </c>
      <c r="I101">
        <v>7.8</v>
      </c>
      <c r="J101"/>
      <c r="K101"/>
      <c r="L101" s="67"/>
      <c r="M101" s="67"/>
      <c r="O101" s="11">
        <f t="shared" ca="1" si="0"/>
        <v>-8.6315831578945464E-5</v>
      </c>
      <c r="P101" s="11">
        <f t="shared" ca="1" si="1"/>
        <v>-2.1362010526314226E-5</v>
      </c>
      <c r="Q101" s="11">
        <f t="shared" ca="1" si="2"/>
        <v>7.1091199473684221E-5</v>
      </c>
      <c r="R101" s="11">
        <f t="shared" ca="1" si="3"/>
        <v>1.6569042631579172E-4</v>
      </c>
      <c r="S101" s="11">
        <f t="shared" ca="1" si="4"/>
        <v>5.7107799999998356E-5</v>
      </c>
      <c r="T101" s="11">
        <f t="shared" ca="1" si="5"/>
        <v>-3.2909478947368113E-5</v>
      </c>
      <c r="U101" s="72">
        <f t="shared" ca="1" si="6"/>
        <v>-4.5113726315790768E-5</v>
      </c>
      <c r="W101" s="2">
        <f t="shared" ca="1" si="7"/>
        <v>0</v>
      </c>
      <c r="X101" s="2">
        <f t="shared" ca="1" si="8"/>
        <v>-2.1362010526314226E-5</v>
      </c>
      <c r="Y101" s="2">
        <f t="shared" ca="1" si="9"/>
        <v>7.1091199473684221E-5</v>
      </c>
      <c r="Z101" s="2">
        <f t="shared" ca="1" si="10"/>
        <v>1.6569042631579172E-4</v>
      </c>
      <c r="AA101" s="2">
        <f t="shared" ca="1" si="11"/>
        <v>5.7107799999998356E-5</v>
      </c>
      <c r="AB101" s="2">
        <f t="shared" ca="1" si="12"/>
        <v>-3.2909478947368113E-5</v>
      </c>
      <c r="AC101" s="2">
        <f t="shared" ca="1" si="13"/>
        <v>-4.5113726315790768E-5</v>
      </c>
      <c r="AE101" s="2">
        <f t="shared" ca="1" si="14"/>
        <v>0</v>
      </c>
      <c r="AF101" s="2">
        <f t="shared" ca="1" si="15"/>
        <v>-2.1362010526314226E-5</v>
      </c>
      <c r="AG101" s="2">
        <f t="shared" ca="1" si="16"/>
        <v>7.1091199473684221E-5</v>
      </c>
      <c r="AH101" s="2">
        <f t="shared" ca="1" si="17"/>
        <v>1.6569042631579172E-4</v>
      </c>
      <c r="AI101" s="2">
        <f t="shared" ca="1" si="18"/>
        <v>5.7107799999998356E-5</v>
      </c>
      <c r="AJ101" s="2">
        <f t="shared" ca="1" si="27"/>
        <v>-3.2909478947368113E-5</v>
      </c>
      <c r="AK101" s="2">
        <f t="shared" ca="1" si="19"/>
        <v>-4.5113726315790768E-5</v>
      </c>
      <c r="AM101" s="2" t="e">
        <f t="shared" ca="1" si="20"/>
        <v>#N/A</v>
      </c>
      <c r="AN101" s="2" t="e">
        <f t="shared" ca="1" si="28"/>
        <v>#N/A</v>
      </c>
      <c r="AO101" s="2" t="e">
        <f t="shared" ca="1" si="21"/>
        <v>#N/A</v>
      </c>
      <c r="AP101" s="2" t="e">
        <f t="shared" ca="1" si="22"/>
        <v>#N/A</v>
      </c>
      <c r="AQ101" s="2" t="e">
        <f t="shared" ca="1" si="23"/>
        <v>#N/A</v>
      </c>
      <c r="AR101" s="2" t="e">
        <f t="shared" ca="1" si="24"/>
        <v>#N/A</v>
      </c>
      <c r="AS101" s="9" t="e">
        <f t="shared" ca="1" si="25"/>
        <v>#N/A</v>
      </c>
      <c r="AT101" s="9" t="e">
        <f t="shared" ca="1" si="26"/>
        <v>#N/A</v>
      </c>
      <c r="AU101" s="9"/>
      <c r="AV101" s="9" t="e">
        <f t="shared" ca="1" si="29"/>
        <v>#N/A</v>
      </c>
      <c r="AW101" s="9" t="e">
        <f t="shared" ca="1" si="30"/>
        <v>#N/A</v>
      </c>
      <c r="AX101" s="9" t="e">
        <f t="shared" ca="1" si="31"/>
        <v>#N/A</v>
      </c>
      <c r="AY101" s="9" t="e">
        <f t="shared" ca="1" si="32"/>
        <v>#N/A</v>
      </c>
      <c r="AZ101" s="9" t="e">
        <f t="shared" ca="1" si="33"/>
        <v>#N/A</v>
      </c>
      <c r="BA101" s="9" t="e">
        <f t="shared" ca="1" si="34"/>
        <v>#N/A</v>
      </c>
      <c r="BB101" s="9" t="e">
        <f t="shared" ca="1" si="35"/>
        <v>#N/A</v>
      </c>
      <c r="BC101" s="9" t="e">
        <f t="shared" ca="1" si="36"/>
        <v>#N/A</v>
      </c>
      <c r="BD101" s="9"/>
    </row>
    <row r="102" spans="2:56" ht="15" x14ac:dyDescent="0.25">
      <c r="B102">
        <v>-5.4562530000000003E-3</v>
      </c>
      <c r="C102">
        <v>-6.2959799999999996E-3</v>
      </c>
      <c r="D102">
        <v>-6.2842899999999997E-3</v>
      </c>
      <c r="E102">
        <v>-3.8094579999999999E-3</v>
      </c>
      <c r="F102">
        <v>-1.394897E-3</v>
      </c>
      <c r="G102">
        <v>-2.684489E-3</v>
      </c>
      <c r="H102">
        <v>-6.2453259999999998E-3</v>
      </c>
      <c r="I102">
        <v>8</v>
      </c>
      <c r="J102"/>
      <c r="K102"/>
      <c r="L102" s="67"/>
      <c r="M102" s="67"/>
      <c r="O102" s="11">
        <f t="shared" ca="1" si="0"/>
        <v>2.2987516842105492E-4</v>
      </c>
      <c r="P102" s="11">
        <f t="shared" ca="1" si="1"/>
        <v>-8.0095010526314275E-5</v>
      </c>
      <c r="Q102" s="11">
        <f t="shared" ca="1" si="2"/>
        <v>-8.7386800526315653E-5</v>
      </c>
      <c r="R102" s="11">
        <f t="shared" ca="1" si="3"/>
        <v>-2.421985736842081E-4</v>
      </c>
      <c r="S102" s="11">
        <f t="shared" ca="1" si="4"/>
        <v>-1.9740420000000092E-4</v>
      </c>
      <c r="T102" s="11">
        <f t="shared" ca="1" si="5"/>
        <v>-1.321014789473678E-4</v>
      </c>
      <c r="U102" s="72">
        <f t="shared" ca="1" si="6"/>
        <v>-1.7669072631579068E-4</v>
      </c>
      <c r="W102" s="2">
        <f t="shared" ca="1" si="7"/>
        <v>0</v>
      </c>
      <c r="X102" s="2">
        <f t="shared" ca="1" si="8"/>
        <v>-1.2796076589789975E-4</v>
      </c>
      <c r="Y102" s="2">
        <f t="shared" ca="1" si="9"/>
        <v>-8.2722626595652788E-4</v>
      </c>
      <c r="Z102" s="2">
        <f t="shared" ca="1" si="10"/>
        <v>-2.421985736842081E-4</v>
      </c>
      <c r="AA102" s="2">
        <f t="shared" ca="1" si="11"/>
        <v>-1.9886451621890786E-4</v>
      </c>
      <c r="AB102" s="2">
        <f t="shared" ca="1" si="12"/>
        <v>-1.321014789473678E-4</v>
      </c>
      <c r="AC102" s="2">
        <f t="shared" ca="1" si="13"/>
        <v>-2.4299366153420908E-4</v>
      </c>
      <c r="AE102" s="2">
        <f t="shared" ca="1" si="14"/>
        <v>0</v>
      </c>
      <c r="AF102" s="2">
        <f t="shared" ca="1" si="15"/>
        <v>-1.759254455529885E-4</v>
      </c>
      <c r="AG102" s="2">
        <f t="shared" ca="1" si="16"/>
        <v>-1.5691365022383872E-3</v>
      </c>
      <c r="AH102" s="2">
        <f t="shared" ca="1" si="17"/>
        <v>-2.4251869775696207E-4</v>
      </c>
      <c r="AI102" s="2">
        <f t="shared" ca="1" si="18"/>
        <v>-2.0526559945618705E-4</v>
      </c>
      <c r="AJ102" s="2">
        <f t="shared" ca="1" si="27"/>
        <v>-1.321014789473678E-4</v>
      </c>
      <c r="AK102" s="2">
        <f t="shared" ca="1" si="19"/>
        <v>-3.1741715930434452E-4</v>
      </c>
      <c r="AM102" s="2" t="e">
        <f t="shared" ca="1" si="20"/>
        <v>#N/A</v>
      </c>
      <c r="AN102" s="2" t="e">
        <f t="shared" ca="1" si="28"/>
        <v>#N/A</v>
      </c>
      <c r="AO102" s="2" t="e">
        <f t="shared" ca="1" si="21"/>
        <v>#N/A</v>
      </c>
      <c r="AP102" s="2" t="e">
        <f t="shared" ca="1" si="22"/>
        <v>#N/A</v>
      </c>
      <c r="AQ102" s="2" t="e">
        <f t="shared" ca="1" si="23"/>
        <v>#N/A</v>
      </c>
      <c r="AR102" s="2" t="e">
        <f t="shared" ca="1" si="24"/>
        <v>#N/A</v>
      </c>
      <c r="AS102" s="9" t="e">
        <f t="shared" ca="1" si="25"/>
        <v>#N/A</v>
      </c>
      <c r="AT102" s="9" t="e">
        <f t="shared" ca="1" si="26"/>
        <v>#N/A</v>
      </c>
      <c r="AU102" s="9"/>
      <c r="AV102" s="9" t="e">
        <f t="shared" ca="1" si="29"/>
        <v>#N/A</v>
      </c>
      <c r="AW102" s="9" t="e">
        <f t="shared" ca="1" si="30"/>
        <v>#N/A</v>
      </c>
      <c r="AX102" s="9" t="e">
        <f t="shared" ca="1" si="31"/>
        <v>#N/A</v>
      </c>
      <c r="AY102" s="9" t="e">
        <f t="shared" ca="1" si="32"/>
        <v>#N/A</v>
      </c>
      <c r="AZ102" s="9" t="e">
        <f t="shared" ca="1" si="33"/>
        <v>#N/A</v>
      </c>
      <c r="BA102" s="9" t="e">
        <f t="shared" ca="1" si="34"/>
        <v>#N/A</v>
      </c>
      <c r="BB102" s="9" t="e">
        <f t="shared" ca="1" si="35"/>
        <v>#N/A</v>
      </c>
      <c r="BC102" s="9" t="e">
        <f t="shared" ca="1" si="36"/>
        <v>#N/A</v>
      </c>
      <c r="BD102" s="9"/>
    </row>
    <row r="103" spans="2:56" ht="15" x14ac:dyDescent="0.25">
      <c r="B103">
        <v>-5.1454769999999999E-3</v>
      </c>
      <c r="C103">
        <v>-6.1813429999999997E-3</v>
      </c>
      <c r="D103">
        <v>-6.0260799999999996E-3</v>
      </c>
      <c r="E103">
        <v>-3.408491E-3</v>
      </c>
      <c r="F103">
        <v>-1.2955130000000001E-3</v>
      </c>
      <c r="G103">
        <v>-2.648002E-3</v>
      </c>
      <c r="H103">
        <v>-6.6159490000000003E-3</v>
      </c>
      <c r="I103">
        <v>8.1999999999999993</v>
      </c>
      <c r="J103"/>
      <c r="K103"/>
      <c r="L103" s="67"/>
      <c r="M103" s="67"/>
      <c r="O103" s="11">
        <f t="shared" ca="1" si="0"/>
        <v>-1.4074783157894556E-4</v>
      </c>
      <c r="P103" s="11">
        <f t="shared" ca="1" si="1"/>
        <v>-4.3608010526314297E-5</v>
      </c>
      <c r="Q103" s="11">
        <f t="shared" ca="1" si="2"/>
        <v>1.1997199473684234E-5</v>
      </c>
      <c r="R103" s="11">
        <f t="shared" ca="1" si="3"/>
        <v>1.587684263157918E-4</v>
      </c>
      <c r="S103" s="11">
        <f t="shared" ca="1" si="4"/>
        <v>6.0805799999999119E-5</v>
      </c>
      <c r="T103" s="11">
        <f t="shared" ca="1" si="5"/>
        <v>-1.7464478947367898E-5</v>
      </c>
      <c r="U103" s="72">
        <f t="shared" ca="1" si="6"/>
        <v>1.3408527368420978E-4</v>
      </c>
      <c r="W103" s="2">
        <f t="shared" ca="1" si="7"/>
        <v>0</v>
      </c>
      <c r="X103" s="2">
        <f t="shared" ca="1" si="8"/>
        <v>-4.3608010526314297E-5</v>
      </c>
      <c r="Y103" s="2">
        <f t="shared" ca="1" si="9"/>
        <v>1.1997199473684234E-5</v>
      </c>
      <c r="Z103" s="2">
        <f t="shared" ca="1" si="10"/>
        <v>1.587684263157918E-4</v>
      </c>
      <c r="AA103" s="2">
        <f t="shared" ca="1" si="11"/>
        <v>6.0805799999999119E-5</v>
      </c>
      <c r="AB103" s="2">
        <f t="shared" ca="1" si="12"/>
        <v>-1.7464478947367898E-5</v>
      </c>
      <c r="AC103" s="2">
        <f t="shared" ca="1" si="13"/>
        <v>1.3408527368420978E-4</v>
      </c>
      <c r="AE103" s="2">
        <f t="shared" ca="1" si="14"/>
        <v>0</v>
      </c>
      <c r="AF103" s="2">
        <f t="shared" ca="1" si="15"/>
        <v>-4.3608010526314297E-5</v>
      </c>
      <c r="AG103" s="2">
        <f t="shared" ca="1" si="16"/>
        <v>1.1997199473684234E-5</v>
      </c>
      <c r="AH103" s="2">
        <f t="shared" ca="1" si="17"/>
        <v>1.587684263157918E-4</v>
      </c>
      <c r="AI103" s="2">
        <f t="shared" ca="1" si="18"/>
        <v>6.0805799999999119E-5</v>
      </c>
      <c r="AJ103" s="2">
        <f t="shared" ca="1" si="27"/>
        <v>-1.7464478947367898E-5</v>
      </c>
      <c r="AK103" s="2">
        <f t="shared" ca="1" si="19"/>
        <v>1.3408527368420978E-4</v>
      </c>
      <c r="AM103" s="2">
        <f t="shared" ca="1" si="20"/>
        <v>2.2051395374160312</v>
      </c>
      <c r="AN103" s="2">
        <f t="shared" ca="1" si="28"/>
        <v>9.991298877839988E-2</v>
      </c>
      <c r="AO103" s="2">
        <f t="shared" ca="1" si="21"/>
        <v>1.5863027996853913E-5</v>
      </c>
      <c r="AP103" s="2">
        <f t="shared" ca="1" si="22"/>
        <v>-3.3327506944221811E-5</v>
      </c>
      <c r="AQ103" s="2">
        <f t="shared" ca="1" si="23"/>
        <v>-1.073297547754462</v>
      </c>
      <c r="AR103" s="2">
        <f t="shared" ca="1" si="24"/>
        <v>5.0361686383690867E-2</v>
      </c>
      <c r="AS103" s="9" t="str">
        <f t="shared" ca="1" si="25"/>
        <v>rejected</v>
      </c>
      <c r="AT103" s="9" t="e">
        <f t="shared" ca="1" si="26"/>
        <v>#N/A</v>
      </c>
      <c r="AU103" s="9"/>
      <c r="AV103" s="9">
        <f t="shared" ca="1" si="29"/>
        <v>2.2051395374160312</v>
      </c>
      <c r="AW103" s="9">
        <f t="shared" ca="1" si="30"/>
        <v>9.991298877839988E-2</v>
      </c>
      <c r="AX103" s="9">
        <f t="shared" ca="1" si="31"/>
        <v>1.5863027996853913E-5</v>
      </c>
      <c r="AY103" s="9">
        <f t="shared" ca="1" si="32"/>
        <v>-3.3327506944221811E-5</v>
      </c>
      <c r="AZ103" s="9">
        <f t="shared" ca="1" si="33"/>
        <v>-1.073297547754462</v>
      </c>
      <c r="BA103" s="9">
        <f t="shared" ca="1" si="34"/>
        <v>5.0361686383690867E-2</v>
      </c>
      <c r="BB103" s="9" t="str">
        <f t="shared" ca="1" si="35"/>
        <v>rejected</v>
      </c>
      <c r="BC103" s="9" t="e">
        <f t="shared" ca="1" si="36"/>
        <v>#N/A</v>
      </c>
      <c r="BD103" s="9"/>
    </row>
    <row r="104" spans="2:56" ht="15" x14ac:dyDescent="0.25">
      <c r="B104">
        <v>-5.4612150000000002E-3</v>
      </c>
      <c r="C104">
        <v>-5.9994039999999998E-3</v>
      </c>
      <c r="D104">
        <v>-6.2098700000000001E-3</v>
      </c>
      <c r="E104">
        <v>-3.596742E-3</v>
      </c>
      <c r="F104">
        <v>-1.2628839999999999E-3</v>
      </c>
      <c r="G104">
        <v>-2.527503E-3</v>
      </c>
      <c r="H104">
        <v>-6.491981E-3</v>
      </c>
      <c r="I104">
        <v>8.4</v>
      </c>
      <c r="J104"/>
      <c r="K104"/>
      <c r="L104" s="67"/>
      <c r="M104" s="67"/>
      <c r="O104" s="11">
        <f t="shared" ca="1" si="0"/>
        <v>-1.6779831578945213E-5</v>
      </c>
      <c r="P104" s="11">
        <f t="shared" ca="1" si="1"/>
        <v>7.6890989473685743E-5</v>
      </c>
      <c r="Q104" s="11">
        <f t="shared" ca="1" si="2"/>
        <v>4.4626199473684399E-5</v>
      </c>
      <c r="R104" s="11">
        <f t="shared" ca="1" si="3"/>
        <v>-2.9482573684208157E-5</v>
      </c>
      <c r="S104" s="11">
        <f t="shared" ca="1" si="4"/>
        <v>-1.229842000000014E-4</v>
      </c>
      <c r="T104" s="11">
        <f t="shared" ca="1" si="5"/>
        <v>1.6447452105263199E-4</v>
      </c>
      <c r="U104" s="72">
        <f t="shared" ca="1" si="6"/>
        <v>-1.8165272631579053E-4</v>
      </c>
      <c r="W104" s="2">
        <f t="shared" ca="1" si="7"/>
        <v>0</v>
      </c>
      <c r="X104" s="2">
        <f t="shared" ca="1" si="8"/>
        <v>7.6890989473685743E-5</v>
      </c>
      <c r="Y104" s="2">
        <f t="shared" ca="1" si="9"/>
        <v>4.4626199473684399E-5</v>
      </c>
      <c r="Z104" s="2">
        <f t="shared" ca="1" si="10"/>
        <v>-2.9482573684208157E-5</v>
      </c>
      <c r="AA104" s="2">
        <f t="shared" ca="1" si="11"/>
        <v>-1.229842000000014E-4</v>
      </c>
      <c r="AB104" s="2">
        <f t="shared" ca="1" si="12"/>
        <v>1.6447452105263199E-4</v>
      </c>
      <c r="AC104" s="2">
        <f t="shared" ca="1" si="13"/>
        <v>-1.8165272631579053E-4</v>
      </c>
      <c r="AE104" s="2">
        <f t="shared" ca="1" si="14"/>
        <v>0</v>
      </c>
      <c r="AF104" s="2">
        <f t="shared" ca="1" si="15"/>
        <v>7.6890989473685743E-5</v>
      </c>
      <c r="AG104" s="2">
        <f t="shared" ca="1" si="16"/>
        <v>4.4626199473684399E-5</v>
      </c>
      <c r="AH104" s="2">
        <f t="shared" ca="1" si="17"/>
        <v>-2.9482573684208157E-5</v>
      </c>
      <c r="AI104" s="2">
        <f t="shared" ca="1" si="18"/>
        <v>-1.229842000000014E-4</v>
      </c>
      <c r="AJ104" s="2">
        <f t="shared" ca="1" si="27"/>
        <v>1.6281996205239361E-4</v>
      </c>
      <c r="AK104" s="2">
        <f t="shared" ca="1" si="19"/>
        <v>-1.8165272631579053E-4</v>
      </c>
      <c r="AM104" s="2" t="e">
        <f t="shared" ca="1" si="20"/>
        <v>#N/A</v>
      </c>
      <c r="AN104" s="2" t="e">
        <f t="shared" ca="1" si="28"/>
        <v>#N/A</v>
      </c>
      <c r="AO104" s="2" t="e">
        <f t="shared" ca="1" si="21"/>
        <v>#N/A</v>
      </c>
      <c r="AP104" s="2" t="e">
        <f t="shared" ca="1" si="22"/>
        <v>#N/A</v>
      </c>
      <c r="AQ104" s="2" t="e">
        <f t="shared" ca="1" si="23"/>
        <v>#N/A</v>
      </c>
      <c r="AR104" s="2" t="e">
        <f t="shared" ca="1" si="24"/>
        <v>#N/A</v>
      </c>
      <c r="AS104" s="9" t="e">
        <f t="shared" ca="1" si="25"/>
        <v>#N/A</v>
      </c>
      <c r="AT104" s="9" t="e">
        <f t="shared" ca="1" si="26"/>
        <v>#N/A</v>
      </c>
      <c r="AU104" s="9"/>
      <c r="AV104" s="9" t="e">
        <f t="shared" ca="1" si="29"/>
        <v>#N/A</v>
      </c>
      <c r="AW104" s="9" t="e">
        <f t="shared" ca="1" si="30"/>
        <v>#N/A</v>
      </c>
      <c r="AX104" s="9" t="e">
        <f t="shared" ca="1" si="31"/>
        <v>#N/A</v>
      </c>
      <c r="AY104" s="9" t="e">
        <f t="shared" ca="1" si="32"/>
        <v>#N/A</v>
      </c>
      <c r="AZ104" s="9" t="e">
        <f t="shared" ca="1" si="33"/>
        <v>#N/A</v>
      </c>
      <c r="BA104" s="9" t="e">
        <f t="shared" ca="1" si="34"/>
        <v>#N/A</v>
      </c>
      <c r="BB104" s="9" t="e">
        <f t="shared" ca="1" si="35"/>
        <v>#N/A</v>
      </c>
      <c r="BC104" s="9" t="e">
        <f t="shared" ca="1" si="36"/>
        <v>#N/A</v>
      </c>
      <c r="BD104" s="9"/>
    </row>
    <row r="105" spans="2:56" ht="15" x14ac:dyDescent="0.25">
      <c r="B105">
        <v>-4.9328740000000003E-3</v>
      </c>
      <c r="C105">
        <v>-6.187227E-3</v>
      </c>
      <c r="D105">
        <v>-5.8996910000000003E-3</v>
      </c>
      <c r="E105">
        <v>-3.5623500000000002E-3</v>
      </c>
      <c r="F105">
        <v>-1.3201059999999999E-3</v>
      </c>
      <c r="G105">
        <v>-2.7412909999999999E-3</v>
      </c>
      <c r="H105">
        <v>-6.3647929999999997E-3</v>
      </c>
      <c r="I105">
        <v>8.6</v>
      </c>
      <c r="J105"/>
      <c r="K105"/>
      <c r="L105" s="67"/>
      <c r="M105" s="67"/>
      <c r="O105" s="11">
        <f t="shared" ca="1" si="0"/>
        <v>1.1040816842105509E-4</v>
      </c>
      <c r="P105" s="11">
        <f t="shared" ca="1" si="1"/>
        <v>-1.3689701052631417E-4</v>
      </c>
      <c r="Q105" s="11">
        <f t="shared" ca="1" si="2"/>
        <v>-1.2595800526315603E-5</v>
      </c>
      <c r="R105" s="11">
        <f t="shared" ca="1" si="3"/>
        <v>4.9094263157916859E-6</v>
      </c>
      <c r="S105" s="11">
        <f t="shared" ca="1" si="4"/>
        <v>1.8719479999999844E-4</v>
      </c>
      <c r="T105" s="11">
        <f t="shared" ca="1" si="5"/>
        <v>-2.3348478947368169E-5</v>
      </c>
      <c r="U105" s="72">
        <f t="shared" ca="1" si="6"/>
        <v>3.4668827368420935E-4</v>
      </c>
      <c r="W105" s="2">
        <f t="shared" ca="1" si="7"/>
        <v>0</v>
      </c>
      <c r="X105" s="2">
        <f t="shared" ca="1" si="8"/>
        <v>-1.5988675064033592E-4</v>
      </c>
      <c r="Y105" s="2">
        <f t="shared" ca="1" si="9"/>
        <v>-3.679378797288143E-4</v>
      </c>
      <c r="Z105" s="2">
        <f t="shared" ca="1" si="10"/>
        <v>4.9094263157916859E-6</v>
      </c>
      <c r="AA105" s="2">
        <f t="shared" ca="1" si="11"/>
        <v>1.8649341567844461E-4</v>
      </c>
      <c r="AB105" s="2">
        <f t="shared" ca="1" si="12"/>
        <v>-2.3348478947368169E-5</v>
      </c>
      <c r="AC105" s="2">
        <f t="shared" ca="1" si="13"/>
        <v>3.1484322626700885E-4</v>
      </c>
      <c r="AE105" s="2">
        <f t="shared" ca="1" si="14"/>
        <v>0</v>
      </c>
      <c r="AF105" s="2">
        <f t="shared" ca="1" si="15"/>
        <v>-1.8292400371118977E-4</v>
      </c>
      <c r="AG105" s="2">
        <f t="shared" ca="1" si="16"/>
        <v>-7.2427454228940458E-4</v>
      </c>
      <c r="AH105" s="2">
        <f t="shared" ca="1" si="17"/>
        <v>4.7556719421330436E-6</v>
      </c>
      <c r="AI105" s="2">
        <f t="shared" ca="1" si="18"/>
        <v>1.8341899976395914E-4</v>
      </c>
      <c r="AJ105" s="2">
        <f t="shared" ca="1" si="27"/>
        <v>-2.3348478947368169E-5</v>
      </c>
      <c r="AK105" s="2">
        <f t="shared" ca="1" si="19"/>
        <v>2.7909790356543549E-4</v>
      </c>
      <c r="AM105" s="2">
        <f t="shared" ca="1" si="20"/>
        <v>1.8520187189185395</v>
      </c>
      <c r="AN105" s="2">
        <f t="shared" ca="1" si="28"/>
        <v>8.3735958733143573E-2</v>
      </c>
      <c r="AO105" s="2">
        <f t="shared" ca="1" si="21"/>
        <v>4.110955193825417E-7</v>
      </c>
      <c r="AP105" s="2">
        <f t="shared" ca="1" si="22"/>
        <v>-2.375957446675071E-5</v>
      </c>
      <c r="AQ105" s="2">
        <f t="shared" ca="1" si="23"/>
        <v>-0.27137815416706995</v>
      </c>
      <c r="AR105" s="2">
        <f t="shared" ca="1" si="24"/>
        <v>-1.4366286113725783E-2</v>
      </c>
      <c r="AS105" s="9" t="str">
        <f t="shared" ca="1" si="25"/>
        <v>rejected</v>
      </c>
      <c r="AT105" s="9" t="e">
        <f t="shared" ca="1" si="26"/>
        <v>#N/A</v>
      </c>
      <c r="AU105" s="9"/>
      <c r="AV105" s="9">
        <f t="shared" ca="1" si="29"/>
        <v>1.5216411818001678</v>
      </c>
      <c r="AW105" s="9">
        <f t="shared" ca="1" si="30"/>
        <v>6.8634723993955274E-2</v>
      </c>
      <c r="AX105" s="9">
        <f t="shared" ca="1" si="31"/>
        <v>3.264042311540987E-7</v>
      </c>
      <c r="AY105" s="9">
        <f t="shared" ca="1" si="32"/>
        <v>-2.3674883178522266E-5</v>
      </c>
      <c r="AZ105" s="9">
        <f t="shared" ca="1" si="33"/>
        <v>-0.304681943037243</v>
      </c>
      <c r="BA105" s="9">
        <f t="shared" ca="1" si="34"/>
        <v>-0.68953174280860552</v>
      </c>
      <c r="BB105" s="9" t="str">
        <f t="shared" ca="1" si="35"/>
        <v>rejected</v>
      </c>
      <c r="BC105" s="9" t="e">
        <f t="shared" ca="1" si="36"/>
        <v>#N/A</v>
      </c>
      <c r="BD105" s="9"/>
    </row>
    <row r="106" spans="2:56" ht="15" x14ac:dyDescent="0.25">
      <c r="B106">
        <v>-5.4010000000000004E-3</v>
      </c>
      <c r="C106">
        <v>-6.0375710000000003E-3</v>
      </c>
      <c r="D106">
        <v>-6.1670220000000003E-3</v>
      </c>
      <c r="E106">
        <v>-3.6162849999999999E-3</v>
      </c>
      <c r="F106">
        <v>-1.1505840000000001E-3</v>
      </c>
      <c r="G106">
        <v>-2.5892390000000001E-3</v>
      </c>
      <c r="H106">
        <v>-6.4575279999999997E-3</v>
      </c>
      <c r="I106">
        <v>8.8000000000000007</v>
      </c>
      <c r="J106"/>
      <c r="K106"/>
      <c r="L106" s="67"/>
      <c r="M106" s="67"/>
      <c r="O106" s="11">
        <f t="shared" ca="1" si="0"/>
        <v>1.7673168421055048E-5</v>
      </c>
      <c r="P106" s="11">
        <f t="shared" ca="1" si="1"/>
        <v>1.5154989473685574E-5</v>
      </c>
      <c r="Q106" s="11">
        <f t="shared" ca="1" si="2"/>
        <v>1.5692619947368426E-4</v>
      </c>
      <c r="R106" s="11">
        <f t="shared" ca="1" si="3"/>
        <v>-4.9025573684208061E-5</v>
      </c>
      <c r="S106" s="11">
        <f t="shared" ca="1" si="4"/>
        <v>-8.0136200000001552E-5</v>
      </c>
      <c r="T106" s="11">
        <f t="shared" ca="1" si="5"/>
        <v>1.2630752105263158E-4</v>
      </c>
      <c r="U106" s="72">
        <f t="shared" ca="1" si="6"/>
        <v>-1.2143772631579078E-4</v>
      </c>
      <c r="W106" s="2">
        <f t="shared" ca="1" si="7"/>
        <v>0</v>
      </c>
      <c r="X106" s="2">
        <f t="shared" ca="1" si="8"/>
        <v>1.147499410013757E-5</v>
      </c>
      <c r="Y106" s="2">
        <f t="shared" ca="1" si="9"/>
        <v>1.0004616511894327E-4</v>
      </c>
      <c r="Z106" s="2">
        <f t="shared" ca="1" si="10"/>
        <v>-4.9025573684208061E-5</v>
      </c>
      <c r="AA106" s="2">
        <f t="shared" ca="1" si="11"/>
        <v>-8.0248471432631751E-5</v>
      </c>
      <c r="AB106" s="2">
        <f t="shared" ca="1" si="12"/>
        <v>1.2630752105263158E-4</v>
      </c>
      <c r="AC106" s="2">
        <f t="shared" ca="1" si="13"/>
        <v>-1.2653520138877951E-4</v>
      </c>
      <c r="AE106" s="2">
        <f t="shared" ca="1" si="14"/>
        <v>0</v>
      </c>
      <c r="AF106" s="2">
        <f t="shared" ca="1" si="15"/>
        <v>7.7873932703965627E-6</v>
      </c>
      <c r="AG106" s="2">
        <f t="shared" ca="1" si="16"/>
        <v>4.3006926608860301E-5</v>
      </c>
      <c r="AH106" s="2">
        <f t="shared" ca="1" si="17"/>
        <v>-4.9050185331878729E-5</v>
      </c>
      <c r="AI106" s="2">
        <f t="shared" ca="1" si="18"/>
        <v>-8.0740596888837689E-5</v>
      </c>
      <c r="AJ106" s="2">
        <f t="shared" ca="1" si="27"/>
        <v>1.2598141230564001E-4</v>
      </c>
      <c r="AK106" s="2">
        <f t="shared" ca="1" si="19"/>
        <v>-1.3225699822142577E-4</v>
      </c>
      <c r="AM106" s="2" t="e">
        <f t="shared" ca="1" si="20"/>
        <v>#N/A</v>
      </c>
      <c r="AN106" s="2" t="e">
        <f t="shared" ca="1" si="28"/>
        <v>#N/A</v>
      </c>
      <c r="AO106" s="2" t="e">
        <f t="shared" ca="1" si="21"/>
        <v>#N/A</v>
      </c>
      <c r="AP106" s="2" t="e">
        <f t="shared" ca="1" si="22"/>
        <v>#N/A</v>
      </c>
      <c r="AQ106" s="2" t="e">
        <f t="shared" ca="1" si="23"/>
        <v>#N/A</v>
      </c>
      <c r="AR106" s="2" t="e">
        <f t="shared" ca="1" si="24"/>
        <v>#N/A</v>
      </c>
      <c r="AS106" s="9" t="e">
        <f t="shared" ca="1" si="25"/>
        <v>#N/A</v>
      </c>
      <c r="AT106" s="9" t="e">
        <f t="shared" ca="1" si="26"/>
        <v>#N/A</v>
      </c>
      <c r="AU106" s="9"/>
      <c r="AV106" s="9" t="e">
        <f t="shared" ca="1" si="29"/>
        <v>#N/A</v>
      </c>
      <c r="AW106" s="9" t="e">
        <f t="shared" ca="1" si="30"/>
        <v>#N/A</v>
      </c>
      <c r="AX106" s="9" t="e">
        <f t="shared" ca="1" si="31"/>
        <v>#N/A</v>
      </c>
      <c r="AY106" s="9" t="e">
        <f t="shared" ca="1" si="32"/>
        <v>#N/A</v>
      </c>
      <c r="AZ106" s="9" t="e">
        <f t="shared" ca="1" si="33"/>
        <v>#N/A</v>
      </c>
      <c r="BA106" s="9" t="e">
        <f t="shared" ca="1" si="34"/>
        <v>#N/A</v>
      </c>
      <c r="BB106" s="9" t="e">
        <f t="shared" ca="1" si="35"/>
        <v>#N/A</v>
      </c>
      <c r="BC106" s="9" t="e">
        <f t="shared" ca="1" si="36"/>
        <v>#N/A</v>
      </c>
      <c r="BD106" s="9"/>
    </row>
    <row r="107" spans="2:56" ht="15" x14ac:dyDescent="0.25">
      <c r="B107">
        <v>-5.1534490000000001E-3</v>
      </c>
      <c r="C107">
        <v>-6.2252139999999997E-3</v>
      </c>
      <c r="D107">
        <v>-6.1643510000000002E-3</v>
      </c>
      <c r="E107">
        <v>-3.5146119999999999E-3</v>
      </c>
      <c r="F107">
        <v>-1.2706320000000001E-3</v>
      </c>
      <c r="G107">
        <v>-2.5604159999999998E-3</v>
      </c>
      <c r="H107">
        <v>-6.6019659999999999E-3</v>
      </c>
      <c r="I107">
        <v>9</v>
      </c>
      <c r="J107"/>
      <c r="K107"/>
      <c r="L107" s="67"/>
      <c r="M107" s="67"/>
      <c r="O107" s="11">
        <f t="shared" ca="1" si="0"/>
        <v>-1.2676483157894516E-4</v>
      </c>
      <c r="P107" s="11">
        <f t="shared" ca="1" si="1"/>
        <v>4.3977989473685877E-5</v>
      </c>
      <c r="Q107" s="11">
        <f t="shared" ca="1" si="2"/>
        <v>3.6878199473684269E-5</v>
      </c>
      <c r="R107" s="11">
        <f t="shared" ca="1" si="3"/>
        <v>5.264742631579198E-5</v>
      </c>
      <c r="S107" s="11">
        <f t="shared" ca="1" si="4"/>
        <v>-7.7465200000001455E-5</v>
      </c>
      <c r="T107" s="11">
        <f t="shared" ca="1" si="5"/>
        <v>-6.1335478947367912E-5</v>
      </c>
      <c r="U107" s="72">
        <f t="shared" ca="1" si="6"/>
        <v>1.2611327368420959E-4</v>
      </c>
      <c r="W107" s="2">
        <f t="shared" ca="1" si="7"/>
        <v>0</v>
      </c>
      <c r="X107" s="2">
        <f t="shared" ca="1" si="8"/>
        <v>4.3977989473685877E-5</v>
      </c>
      <c r="Y107" s="2">
        <f t="shared" ca="1" si="9"/>
        <v>3.6878199473684269E-5</v>
      </c>
      <c r="Z107" s="2">
        <f t="shared" ca="1" si="10"/>
        <v>5.264742631579198E-5</v>
      </c>
      <c r="AA107" s="2">
        <f t="shared" ca="1" si="11"/>
        <v>-7.7465200000001455E-5</v>
      </c>
      <c r="AB107" s="2">
        <f t="shared" ca="1" si="12"/>
        <v>-6.1335478947367912E-5</v>
      </c>
      <c r="AC107" s="2">
        <f t="shared" ca="1" si="13"/>
        <v>1.2611327368420959E-4</v>
      </c>
      <c r="AE107" s="2">
        <f t="shared" ca="1" si="14"/>
        <v>0</v>
      </c>
      <c r="AF107" s="2">
        <f t="shared" ca="1" si="15"/>
        <v>4.3977989473685877E-5</v>
      </c>
      <c r="AG107" s="2">
        <f t="shared" ca="1" si="16"/>
        <v>3.6878199473684269E-5</v>
      </c>
      <c r="AH107" s="2">
        <f t="shared" ca="1" si="17"/>
        <v>5.264742631579198E-5</v>
      </c>
      <c r="AI107" s="2">
        <f t="shared" ca="1" si="18"/>
        <v>-7.7465200000001455E-5</v>
      </c>
      <c r="AJ107" s="2">
        <f t="shared" ca="1" si="27"/>
        <v>-6.2281808013935297E-5</v>
      </c>
      <c r="AK107" s="2">
        <f t="shared" ca="1" si="19"/>
        <v>1.2611327368420959E-4</v>
      </c>
      <c r="AM107" s="2" t="e">
        <f t="shared" ca="1" si="20"/>
        <v>#N/A</v>
      </c>
      <c r="AN107" s="2" t="e">
        <f t="shared" ca="1" si="28"/>
        <v>#N/A</v>
      </c>
      <c r="AO107" s="2" t="e">
        <f t="shared" ca="1" si="21"/>
        <v>#N/A</v>
      </c>
      <c r="AP107" s="2" t="e">
        <f t="shared" ca="1" si="22"/>
        <v>#N/A</v>
      </c>
      <c r="AQ107" s="2" t="e">
        <f t="shared" ca="1" si="23"/>
        <v>#N/A</v>
      </c>
      <c r="AR107" s="2" t="e">
        <f t="shared" ca="1" si="24"/>
        <v>#N/A</v>
      </c>
      <c r="AS107" s="9" t="e">
        <f t="shared" ca="1" si="25"/>
        <v>#N/A</v>
      </c>
      <c r="AT107" s="9" t="e">
        <f t="shared" ca="1" si="26"/>
        <v>#N/A</v>
      </c>
      <c r="AU107" s="9"/>
      <c r="AV107" s="9" t="e">
        <f t="shared" ca="1" si="29"/>
        <v>#N/A</v>
      </c>
      <c r="AW107" s="9" t="e">
        <f t="shared" ca="1" si="30"/>
        <v>#N/A</v>
      </c>
      <c r="AX107" s="9" t="e">
        <f t="shared" ca="1" si="31"/>
        <v>#N/A</v>
      </c>
      <c r="AY107" s="9" t="e">
        <f t="shared" ca="1" si="32"/>
        <v>#N/A</v>
      </c>
      <c r="AZ107" s="9" t="e">
        <f t="shared" ca="1" si="33"/>
        <v>#N/A</v>
      </c>
      <c r="BA107" s="9" t="e">
        <f t="shared" ca="1" si="34"/>
        <v>#N/A</v>
      </c>
      <c r="BB107" s="9" t="e">
        <f t="shared" ca="1" si="35"/>
        <v>#N/A</v>
      </c>
      <c r="BC107" s="9" t="e">
        <f t="shared" ca="1" si="36"/>
        <v>#N/A</v>
      </c>
      <c r="BD107" s="9"/>
    </row>
    <row r="108" spans="2:56" ht="15" x14ac:dyDescent="0.25">
      <c r="B108">
        <v>-5.4464839999999997E-3</v>
      </c>
      <c r="C108">
        <v>-6.1874449999999998E-3</v>
      </c>
      <c r="D108">
        <v>-5.919555E-3</v>
      </c>
      <c r="E108">
        <v>-3.549347E-3</v>
      </c>
      <c r="F108">
        <v>-1.3492809999999999E-3</v>
      </c>
      <c r="G108">
        <v>-2.5556979999999999E-3</v>
      </c>
      <c r="H108">
        <v>-6.3426089999999999E-3</v>
      </c>
      <c r="I108">
        <v>9.1999999999999993</v>
      </c>
      <c r="J108"/>
      <c r="K108"/>
      <c r="L108" s="67"/>
      <c r="M108" s="67"/>
      <c r="O108" s="11">
        <f t="shared" ca="1" si="0"/>
        <v>1.3259216842105483E-4</v>
      </c>
      <c r="P108" s="11">
        <f t="shared" ca="1" si="1"/>
        <v>4.8695989473685787E-5</v>
      </c>
      <c r="Q108" s="11">
        <f t="shared" ca="1" si="2"/>
        <v>-4.1770800526315594E-5</v>
      </c>
      <c r="R108" s="11">
        <f t="shared" ca="1" si="3"/>
        <v>1.7912426315791832E-5</v>
      </c>
      <c r="S108" s="11">
        <f t="shared" ca="1" si="4"/>
        <v>1.6733079999999879E-4</v>
      </c>
      <c r="T108" s="11">
        <f t="shared" ca="1" si="5"/>
        <v>-2.3566478947367915E-5</v>
      </c>
      <c r="U108" s="72">
        <f t="shared" ca="1" si="6"/>
        <v>-1.6692172631579006E-4</v>
      </c>
      <c r="W108" s="2">
        <f t="shared" ca="1" si="7"/>
        <v>0</v>
      </c>
      <c r="X108" s="2">
        <f t="shared" ca="1" si="8"/>
        <v>2.1086986111455013E-5</v>
      </c>
      <c r="Y108" s="2">
        <f t="shared" ca="1" si="9"/>
        <v>-4.6851075542733787E-4</v>
      </c>
      <c r="Z108" s="2">
        <f t="shared" ca="1" si="10"/>
        <v>1.7912426315791832E-5</v>
      </c>
      <c r="AA108" s="2">
        <f t="shared" ca="1" si="11"/>
        <v>1.6648848851687833E-4</v>
      </c>
      <c r="AB108" s="2">
        <f t="shared" ca="1" si="12"/>
        <v>-2.3566478947367915E-5</v>
      </c>
      <c r="AC108" s="2">
        <f t="shared" ca="1" si="13"/>
        <v>-2.0516530875088011E-4</v>
      </c>
      <c r="AE108" s="2">
        <f t="shared" ca="1" si="14"/>
        <v>0</v>
      </c>
      <c r="AF108" s="2">
        <f t="shared" ca="1" si="15"/>
        <v>-6.5790768512071261E-6</v>
      </c>
      <c r="AG108" s="2">
        <f t="shared" ca="1" si="16"/>
        <v>-8.9644513249848381E-4</v>
      </c>
      <c r="AH108" s="2">
        <f t="shared" ca="1" si="17"/>
        <v>1.7727778512108744E-5</v>
      </c>
      <c r="AI108" s="2">
        <f t="shared" ca="1" si="18"/>
        <v>1.6279633893628544E-4</v>
      </c>
      <c r="AJ108" s="2">
        <f t="shared" ca="1" si="27"/>
        <v>-2.4614331084669041E-5</v>
      </c>
      <c r="AK108" s="2">
        <f t="shared" ca="1" si="19"/>
        <v>-2.4809283771628344E-4</v>
      </c>
      <c r="AM108" s="2" t="e">
        <f t="shared" ca="1" si="20"/>
        <v>#N/A</v>
      </c>
      <c r="AN108" s="2" t="e">
        <f t="shared" ca="1" si="28"/>
        <v>#N/A</v>
      </c>
      <c r="AO108" s="2" t="e">
        <f t="shared" ca="1" si="21"/>
        <v>#N/A</v>
      </c>
      <c r="AP108" s="2" t="e">
        <f t="shared" ca="1" si="22"/>
        <v>#N/A</v>
      </c>
      <c r="AQ108" s="2" t="e">
        <f t="shared" ca="1" si="23"/>
        <v>#N/A</v>
      </c>
      <c r="AR108" s="2" t="e">
        <f t="shared" ca="1" si="24"/>
        <v>#N/A</v>
      </c>
      <c r="AS108" s="9" t="e">
        <f t="shared" ca="1" si="25"/>
        <v>#N/A</v>
      </c>
      <c r="AT108" s="9" t="e">
        <f t="shared" ca="1" si="26"/>
        <v>#N/A</v>
      </c>
      <c r="AU108" s="9"/>
      <c r="AV108" s="9" t="e">
        <f t="shared" ca="1" si="29"/>
        <v>#N/A</v>
      </c>
      <c r="AW108" s="9" t="e">
        <f t="shared" ca="1" si="30"/>
        <v>#N/A</v>
      </c>
      <c r="AX108" s="9" t="e">
        <f t="shared" ca="1" si="31"/>
        <v>#N/A</v>
      </c>
      <c r="AY108" s="9" t="e">
        <f t="shared" ca="1" si="32"/>
        <v>#N/A</v>
      </c>
      <c r="AZ108" s="9" t="e">
        <f t="shared" ca="1" si="33"/>
        <v>#N/A</v>
      </c>
      <c r="BA108" s="9" t="e">
        <f t="shared" ca="1" si="34"/>
        <v>#N/A</v>
      </c>
      <c r="BB108" s="9" t="e">
        <f t="shared" ca="1" si="35"/>
        <v>#N/A</v>
      </c>
      <c r="BC108" s="9" t="e">
        <f t="shared" ca="1" si="36"/>
        <v>#N/A</v>
      </c>
      <c r="BD108" s="9"/>
    </row>
    <row r="109" spans="2:56" ht="15" x14ac:dyDescent="0.25">
      <c r="B109">
        <v>-5.1102420000000001E-3</v>
      </c>
      <c r="C109">
        <v>-6.115891E-3</v>
      </c>
      <c r="D109">
        <v>-6.2719350000000002E-3</v>
      </c>
      <c r="E109">
        <v>-3.337319E-3</v>
      </c>
      <c r="F109">
        <v>-1.338936E-3</v>
      </c>
      <c r="G109">
        <v>-2.653552E-3</v>
      </c>
      <c r="H109">
        <v>-6.5617360000000003E-3</v>
      </c>
      <c r="I109">
        <v>9.4</v>
      </c>
      <c r="J109"/>
      <c r="K109"/>
      <c r="L109" s="67"/>
      <c r="M109" s="67"/>
      <c r="O109" s="11">
        <f t="shared" ca="1" si="0"/>
        <v>-8.6534831578945551E-5</v>
      </c>
      <c r="P109" s="11">
        <f t="shared" ca="1" si="1"/>
        <v>-4.9158010526314296E-5</v>
      </c>
      <c r="Q109" s="11">
        <f t="shared" ca="1" si="2"/>
        <v>-3.1425800526315665E-5</v>
      </c>
      <c r="R109" s="11">
        <f t="shared" ca="1" si="3"/>
        <v>2.2994042631579179E-4</v>
      </c>
      <c r="S109" s="11">
        <f t="shared" ca="1" si="4"/>
        <v>-1.8504920000000143E-4</v>
      </c>
      <c r="T109" s="11">
        <f t="shared" ca="1" si="5"/>
        <v>4.79875210526318E-5</v>
      </c>
      <c r="U109" s="72">
        <f t="shared" ca="1" si="6"/>
        <v>1.6932027368420956E-4</v>
      </c>
      <c r="W109" s="2">
        <f t="shared" ca="1" si="7"/>
        <v>0</v>
      </c>
      <c r="X109" s="2">
        <f t="shared" ca="1" si="8"/>
        <v>-4.9158010526314296E-5</v>
      </c>
      <c r="Y109" s="2">
        <f t="shared" ca="1" si="9"/>
        <v>-3.1425800526315665E-5</v>
      </c>
      <c r="Z109" s="2">
        <f t="shared" ca="1" si="10"/>
        <v>2.2994042631579179E-4</v>
      </c>
      <c r="AA109" s="2">
        <f t="shared" ca="1" si="11"/>
        <v>-1.8504920000000143E-4</v>
      </c>
      <c r="AB109" s="2">
        <f t="shared" ca="1" si="12"/>
        <v>4.79875210526318E-5</v>
      </c>
      <c r="AC109" s="2">
        <f t="shared" ca="1" si="13"/>
        <v>1.6932027368420956E-4</v>
      </c>
      <c r="AE109" s="2">
        <f t="shared" ca="1" si="14"/>
        <v>0</v>
      </c>
      <c r="AF109" s="2">
        <f t="shared" ca="1" si="15"/>
        <v>-4.9158010526314296E-5</v>
      </c>
      <c r="AG109" s="2">
        <f t="shared" ca="1" si="16"/>
        <v>-3.1425800526315665E-5</v>
      </c>
      <c r="AH109" s="2">
        <f t="shared" ca="1" si="17"/>
        <v>2.2994042631579179E-4</v>
      </c>
      <c r="AI109" s="2">
        <f t="shared" ca="1" si="18"/>
        <v>-1.8504920000000143E-4</v>
      </c>
      <c r="AJ109" s="2">
        <f t="shared" ca="1" si="27"/>
        <v>4.79875210526318E-5</v>
      </c>
      <c r="AK109" s="2">
        <f t="shared" ca="1" si="19"/>
        <v>1.6932027368420956E-4</v>
      </c>
      <c r="AM109" s="2" t="e">
        <f t="shared" ca="1" si="20"/>
        <v>#N/A</v>
      </c>
      <c r="AN109" s="2" t="e">
        <f t="shared" ca="1" si="28"/>
        <v>#N/A</v>
      </c>
      <c r="AO109" s="2" t="e">
        <f t="shared" ca="1" si="21"/>
        <v>#N/A</v>
      </c>
      <c r="AP109" s="2" t="e">
        <f t="shared" ca="1" si="22"/>
        <v>#N/A</v>
      </c>
      <c r="AQ109" s="2" t="e">
        <f t="shared" ca="1" si="23"/>
        <v>#N/A</v>
      </c>
      <c r="AR109" s="2" t="e">
        <f t="shared" ca="1" si="24"/>
        <v>#N/A</v>
      </c>
      <c r="AS109" s="9" t="e">
        <f t="shared" ca="1" si="25"/>
        <v>#N/A</v>
      </c>
      <c r="AT109" s="9" t="e">
        <f t="shared" ca="1" si="26"/>
        <v>#N/A</v>
      </c>
      <c r="AU109" s="9"/>
      <c r="AV109" s="9" t="e">
        <f t="shared" ca="1" si="29"/>
        <v>#N/A</v>
      </c>
      <c r="AW109" s="9" t="e">
        <f t="shared" ca="1" si="30"/>
        <v>#N/A</v>
      </c>
      <c r="AX109" s="9" t="e">
        <f t="shared" ca="1" si="31"/>
        <v>#N/A</v>
      </c>
      <c r="AY109" s="9" t="e">
        <f t="shared" ca="1" si="32"/>
        <v>#N/A</v>
      </c>
      <c r="AZ109" s="9" t="e">
        <f t="shared" ca="1" si="33"/>
        <v>#N/A</v>
      </c>
      <c r="BA109" s="9" t="e">
        <f t="shared" ca="1" si="34"/>
        <v>#N/A</v>
      </c>
      <c r="BB109" s="9" t="e">
        <f t="shared" ca="1" si="35"/>
        <v>#N/A</v>
      </c>
      <c r="BC109" s="9" t="e">
        <f t="shared" ca="1" si="36"/>
        <v>#N/A</v>
      </c>
      <c r="BD109" s="9"/>
    </row>
    <row r="110" spans="2:56" ht="15" x14ac:dyDescent="0.25">
      <c r="B110">
        <v>-5.335439E-3</v>
      </c>
      <c r="C110">
        <v>-6.1871900000000004E-3</v>
      </c>
      <c r="D110">
        <v>-6.0209759999999999E-3</v>
      </c>
      <c r="E110">
        <v>-3.6159500000000002E-3</v>
      </c>
      <c r="F110">
        <v>-1.2281779999999999E-3</v>
      </c>
      <c r="G110">
        <v>-2.6211799999999999E-3</v>
      </c>
      <c r="H110">
        <v>-6.5346229999999998E-3</v>
      </c>
      <c r="I110">
        <v>9.6</v>
      </c>
      <c r="J110"/>
      <c r="K110"/>
      <c r="L110" s="67"/>
      <c r="M110" s="67"/>
      <c r="O110" s="11">
        <f t="shared" ca="1" si="0"/>
        <v>-5.9421831578945067E-5</v>
      </c>
      <c r="P110" s="11">
        <f t="shared" ca="1" si="1"/>
        <v>-1.6786010526314166E-5</v>
      </c>
      <c r="Q110" s="11">
        <f t="shared" ca="1" si="2"/>
        <v>7.9332199473684415E-5</v>
      </c>
      <c r="R110" s="11">
        <f t="shared" ca="1" si="3"/>
        <v>-4.8690573684208316E-5</v>
      </c>
      <c r="S110" s="11">
        <f t="shared" ca="1" si="4"/>
        <v>6.5909799999998818E-5</v>
      </c>
      <c r="T110" s="11">
        <f t="shared" ca="1" si="5"/>
        <v>-2.3311478947368562E-5</v>
      </c>
      <c r="U110" s="72">
        <f t="shared" ca="1" si="6"/>
        <v>-5.587672631579034E-5</v>
      </c>
      <c r="W110" s="2">
        <f t="shared" ca="1" si="7"/>
        <v>0</v>
      </c>
      <c r="X110" s="2">
        <f t="shared" ca="1" si="8"/>
        <v>-1.6786010526314166E-5</v>
      </c>
      <c r="Y110" s="2">
        <f t="shared" ca="1" si="9"/>
        <v>7.9332199473684415E-5</v>
      </c>
      <c r="Z110" s="2">
        <f t="shared" ca="1" si="10"/>
        <v>-4.8690573684208316E-5</v>
      </c>
      <c r="AA110" s="2">
        <f t="shared" ca="1" si="11"/>
        <v>6.5909799999998818E-5</v>
      </c>
      <c r="AB110" s="2">
        <f t="shared" ca="1" si="12"/>
        <v>-2.3311478947368562E-5</v>
      </c>
      <c r="AC110" s="2">
        <f t="shared" ca="1" si="13"/>
        <v>-5.587672631579034E-5</v>
      </c>
      <c r="AE110" s="2">
        <f t="shared" ca="1" si="14"/>
        <v>0</v>
      </c>
      <c r="AF110" s="2">
        <f t="shared" ca="1" si="15"/>
        <v>-1.6786010526314166E-5</v>
      </c>
      <c r="AG110" s="2">
        <f t="shared" ca="1" si="16"/>
        <v>7.9332199473684415E-5</v>
      </c>
      <c r="AH110" s="2">
        <f t="shared" ca="1" si="17"/>
        <v>-4.8690573684208316E-5</v>
      </c>
      <c r="AI110" s="2">
        <f t="shared" ca="1" si="18"/>
        <v>6.5909799999998818E-5</v>
      </c>
      <c r="AJ110" s="2">
        <f t="shared" ca="1" si="27"/>
        <v>-2.3311478947368562E-5</v>
      </c>
      <c r="AK110" s="2">
        <f t="shared" ca="1" si="19"/>
        <v>-5.587672631579034E-5</v>
      </c>
      <c r="AM110" s="2" t="e">
        <f t="shared" ca="1" si="20"/>
        <v>#N/A</v>
      </c>
      <c r="AN110" s="2" t="e">
        <f t="shared" ca="1" si="28"/>
        <v>#N/A</v>
      </c>
      <c r="AO110" s="2" t="e">
        <f t="shared" ca="1" si="21"/>
        <v>#N/A</v>
      </c>
      <c r="AP110" s="2" t="e">
        <f t="shared" ca="1" si="22"/>
        <v>#N/A</v>
      </c>
      <c r="AQ110" s="2" t="e">
        <f t="shared" ca="1" si="23"/>
        <v>#N/A</v>
      </c>
      <c r="AR110" s="2" t="e">
        <f t="shared" ca="1" si="24"/>
        <v>#N/A</v>
      </c>
      <c r="AS110" s="9" t="e">
        <f t="shared" ca="1" si="25"/>
        <v>#N/A</v>
      </c>
      <c r="AT110" s="9" t="e">
        <f t="shared" ca="1" si="26"/>
        <v>#N/A</v>
      </c>
      <c r="AU110" s="9"/>
      <c r="AV110" s="9" t="e">
        <f t="shared" ca="1" si="29"/>
        <v>#N/A</v>
      </c>
      <c r="AW110" s="9" t="e">
        <f t="shared" ca="1" si="30"/>
        <v>#N/A</v>
      </c>
      <c r="AX110" s="9" t="e">
        <f t="shared" ca="1" si="31"/>
        <v>#N/A</v>
      </c>
      <c r="AY110" s="9" t="e">
        <f t="shared" ca="1" si="32"/>
        <v>#N/A</v>
      </c>
      <c r="AZ110" s="9" t="e">
        <f t="shared" ca="1" si="33"/>
        <v>#N/A</v>
      </c>
      <c r="BA110" s="9" t="e">
        <f t="shared" ca="1" si="34"/>
        <v>#N/A</v>
      </c>
      <c r="BB110" s="9" t="e">
        <f t="shared" ca="1" si="35"/>
        <v>#N/A</v>
      </c>
      <c r="BC110" s="9" t="e">
        <f t="shared" ca="1" si="36"/>
        <v>#N/A</v>
      </c>
      <c r="BD110" s="9"/>
    </row>
    <row r="111" spans="2:56" ht="15" x14ac:dyDescent="0.25">
      <c r="B111">
        <v>-5.2211360000000004E-3</v>
      </c>
      <c r="C111">
        <v>-6.1975199999999998E-3</v>
      </c>
      <c r="D111">
        <v>-6.1191479999999996E-3</v>
      </c>
      <c r="E111">
        <v>-3.7268319999999998E-3</v>
      </c>
      <c r="F111">
        <v>-1.2417210000000001E-3</v>
      </c>
      <c r="G111">
        <v>-2.4972089999999998E-3</v>
      </c>
      <c r="H111">
        <v>-6.2507200000000004E-3</v>
      </c>
      <c r="I111">
        <v>9.8000000000000007</v>
      </c>
      <c r="J111"/>
      <c r="K111"/>
      <c r="L111" s="67"/>
      <c r="M111" s="67"/>
      <c r="O111" s="11">
        <f t="shared" ca="1" si="0"/>
        <v>2.2448116842105435E-4</v>
      </c>
      <c r="P111" s="11">
        <f t="shared" ca="1" si="1"/>
        <v>1.071849894736859E-4</v>
      </c>
      <c r="Q111" s="11">
        <f t="shared" ca="1" si="2"/>
        <v>6.5789199473684223E-5</v>
      </c>
      <c r="R111" s="11">
        <f t="shared" ca="1" si="3"/>
        <v>-1.5957257368420796E-4</v>
      </c>
      <c r="S111" s="11">
        <f t="shared" ca="1" si="4"/>
        <v>-3.2262200000000851E-5</v>
      </c>
      <c r="T111" s="11">
        <f t="shared" ca="1" si="5"/>
        <v>-3.364147894736793E-5</v>
      </c>
      <c r="U111" s="72">
        <f t="shared" ca="1" si="6"/>
        <v>5.8426273684209287E-5</v>
      </c>
      <c r="W111" s="2">
        <f t="shared" ca="1" si="7"/>
        <v>0</v>
      </c>
      <c r="X111" s="2">
        <f t="shared" ca="1" si="8"/>
        <v>6.0442399715192852E-5</v>
      </c>
      <c r="Y111" s="2">
        <f t="shared" ca="1" si="9"/>
        <v>-6.566899999306588E-4</v>
      </c>
      <c r="Z111" s="2">
        <f t="shared" ca="1" si="10"/>
        <v>-1.5957257368420796E-4</v>
      </c>
      <c r="AA111" s="2">
        <f t="shared" ca="1" si="11"/>
        <v>-3.3688250031137755E-5</v>
      </c>
      <c r="AB111" s="2">
        <f t="shared" ca="1" si="12"/>
        <v>-3.364147894736793E-5</v>
      </c>
      <c r="AC111" s="2">
        <f t="shared" ca="1" si="13"/>
        <v>-6.3208691664440249E-6</v>
      </c>
      <c r="AE111" s="2">
        <f t="shared" ca="1" si="14"/>
        <v>0</v>
      </c>
      <c r="AF111" s="2">
        <f t="shared" ca="1" si="15"/>
        <v>1.3603206922546268E-5</v>
      </c>
      <c r="AG111" s="2">
        <f t="shared" ca="1" si="16"/>
        <v>-1.3811913797362296E-3</v>
      </c>
      <c r="AH111" s="2">
        <f t="shared" ca="1" si="17"/>
        <v>-1.5988518607459843E-4</v>
      </c>
      <c r="AI111" s="2">
        <f t="shared" ca="1" si="18"/>
        <v>-3.9939132430200945E-5</v>
      </c>
      <c r="AJ111" s="2">
        <f t="shared" ca="1" si="27"/>
        <v>-3.5947911602716118E-5</v>
      </c>
      <c r="AK111" s="2">
        <f t="shared" ca="1" si="19"/>
        <v>-7.8998026304272269E-5</v>
      </c>
      <c r="AM111" s="2" t="e">
        <f t="shared" ca="1" si="20"/>
        <v>#N/A</v>
      </c>
      <c r="AN111" s="2" t="e">
        <f t="shared" ca="1" si="28"/>
        <v>#N/A</v>
      </c>
      <c r="AO111" s="2" t="e">
        <f t="shared" ca="1" si="21"/>
        <v>#N/A</v>
      </c>
      <c r="AP111" s="2" t="e">
        <f t="shared" ca="1" si="22"/>
        <v>#N/A</v>
      </c>
      <c r="AQ111" s="2" t="e">
        <f t="shared" ca="1" si="23"/>
        <v>#N/A</v>
      </c>
      <c r="AR111" s="2" t="e">
        <f t="shared" ca="1" si="24"/>
        <v>#N/A</v>
      </c>
      <c r="AS111" s="9" t="e">
        <f t="shared" ca="1" si="25"/>
        <v>#N/A</v>
      </c>
      <c r="AT111" s="9" t="e">
        <f t="shared" ca="1" si="26"/>
        <v>#N/A</v>
      </c>
      <c r="AU111" s="9"/>
      <c r="AV111" s="9" t="e">
        <f t="shared" ca="1" si="29"/>
        <v>#N/A</v>
      </c>
      <c r="AW111" s="9" t="e">
        <f t="shared" ca="1" si="30"/>
        <v>#N/A</v>
      </c>
      <c r="AX111" s="9" t="e">
        <f t="shared" ca="1" si="31"/>
        <v>#N/A</v>
      </c>
      <c r="AY111" s="9" t="e">
        <f t="shared" ca="1" si="32"/>
        <v>#N/A</v>
      </c>
      <c r="AZ111" s="9" t="e">
        <f t="shared" ca="1" si="33"/>
        <v>#N/A</v>
      </c>
      <c r="BA111" s="9" t="e">
        <f t="shared" ca="1" si="34"/>
        <v>#N/A</v>
      </c>
      <c r="BB111" s="9" t="e">
        <f t="shared" ca="1" si="35"/>
        <v>#N/A</v>
      </c>
      <c r="BC111" s="9" t="e">
        <f t="shared" ca="1" si="36"/>
        <v>#N/A</v>
      </c>
      <c r="BD111" s="9"/>
    </row>
    <row r="112" spans="2:56" ht="15" x14ac:dyDescent="0.25">
      <c r="B112">
        <v>-5.4933040000000001E-3</v>
      </c>
      <c r="C112">
        <v>-5.9707140000000002E-3</v>
      </c>
      <c r="D112">
        <v>-5.9427359999999997E-3</v>
      </c>
      <c r="E112">
        <v>-3.565646E-3</v>
      </c>
      <c r="F112">
        <v>-1.2057299999999999E-3</v>
      </c>
      <c r="G112">
        <v>-2.5880590000000002E-3</v>
      </c>
      <c r="H112">
        <v>-6.4819359999999998E-3</v>
      </c>
      <c r="I112">
        <v>10</v>
      </c>
      <c r="J112"/>
      <c r="K112"/>
      <c r="L112" s="67"/>
      <c r="M112" s="67"/>
      <c r="O112" s="11">
        <f t="shared" ca="1" si="0"/>
        <v>-6.7348315789450205E-6</v>
      </c>
      <c r="P112" s="11">
        <f t="shared" ca="1" si="1"/>
        <v>1.6334989473685505E-5</v>
      </c>
      <c r="Q112" s="11">
        <f t="shared" ca="1" si="2"/>
        <v>1.0178019947368441E-4</v>
      </c>
      <c r="R112" s="11">
        <f t="shared" ca="1" si="3"/>
        <v>1.6134263157918313E-6</v>
      </c>
      <c r="S112" s="11">
        <f t="shared" ca="1" si="4"/>
        <v>1.4414979999999907E-4</v>
      </c>
      <c r="T112" s="11">
        <f t="shared" ca="1" si="5"/>
        <v>1.9316452105263161E-4</v>
      </c>
      <c r="U112" s="72">
        <f t="shared" ca="1" si="6"/>
        <v>-2.1374172631579043E-4</v>
      </c>
      <c r="W112" s="2">
        <f t="shared" ca="1" si="7"/>
        <v>0</v>
      </c>
      <c r="X112" s="2">
        <f t="shared" ca="1" si="8"/>
        <v>1.6334989473685505E-5</v>
      </c>
      <c r="Y112" s="2">
        <f t="shared" ca="1" si="9"/>
        <v>1.0178019947368441E-4</v>
      </c>
      <c r="Z112" s="2">
        <f t="shared" ca="1" si="10"/>
        <v>1.6134263157918313E-6</v>
      </c>
      <c r="AA112" s="2">
        <f t="shared" ca="1" si="11"/>
        <v>1.4414979999999907E-4</v>
      </c>
      <c r="AB112" s="2">
        <f t="shared" ca="1" si="12"/>
        <v>1.9316452105263161E-4</v>
      </c>
      <c r="AC112" s="2">
        <f t="shared" ca="1" si="13"/>
        <v>-2.1374172631579043E-4</v>
      </c>
      <c r="AE112" s="2">
        <f t="shared" ca="1" si="14"/>
        <v>0</v>
      </c>
      <c r="AF112" s="2">
        <f t="shared" ca="1" si="15"/>
        <v>1.6334989473685505E-5</v>
      </c>
      <c r="AG112" s="2">
        <f t="shared" ca="1" si="16"/>
        <v>1.0178019947368441E-4</v>
      </c>
      <c r="AH112" s="2">
        <f t="shared" ca="1" si="17"/>
        <v>1.6134263157918313E-6</v>
      </c>
      <c r="AI112" s="2">
        <f t="shared" ca="1" si="18"/>
        <v>1.4414979999999907E-4</v>
      </c>
      <c r="AJ112" s="2">
        <f t="shared" ca="1" si="27"/>
        <v>1.928130207788351E-4</v>
      </c>
      <c r="AK112" s="2">
        <f t="shared" ca="1" si="19"/>
        <v>-2.1374172631579043E-4</v>
      </c>
      <c r="AM112" s="2" t="e">
        <f t="shared" ca="1" si="20"/>
        <v>#N/A</v>
      </c>
      <c r="AN112" s="2" t="e">
        <f t="shared" ca="1" si="28"/>
        <v>#N/A</v>
      </c>
      <c r="AO112" s="2" t="e">
        <f t="shared" ca="1" si="21"/>
        <v>#N/A</v>
      </c>
      <c r="AP112" s="2" t="e">
        <f t="shared" ca="1" si="22"/>
        <v>#N/A</v>
      </c>
      <c r="AQ112" s="2" t="e">
        <f t="shared" ca="1" si="23"/>
        <v>#N/A</v>
      </c>
      <c r="AR112" s="2" t="e">
        <f t="shared" ca="1" si="24"/>
        <v>#N/A</v>
      </c>
      <c r="AS112" s="9" t="e">
        <f t="shared" ca="1" si="25"/>
        <v>#N/A</v>
      </c>
      <c r="AT112" s="9" t="e">
        <f t="shared" ca="1" si="26"/>
        <v>#N/A</v>
      </c>
      <c r="AU112" s="9"/>
      <c r="AV112" s="9" t="e">
        <f t="shared" ca="1" si="29"/>
        <v>#N/A</v>
      </c>
      <c r="AW112" s="9" t="e">
        <f t="shared" ca="1" si="30"/>
        <v>#N/A</v>
      </c>
      <c r="AX112" s="9" t="e">
        <f t="shared" ca="1" si="31"/>
        <v>#N/A</v>
      </c>
      <c r="AY112" s="9" t="e">
        <f t="shared" ca="1" si="32"/>
        <v>#N/A</v>
      </c>
      <c r="AZ112" s="9" t="e">
        <f t="shared" ca="1" si="33"/>
        <v>#N/A</v>
      </c>
      <c r="BA112" s="9" t="e">
        <f t="shared" ca="1" si="34"/>
        <v>#N/A</v>
      </c>
      <c r="BB112" s="9" t="e">
        <f t="shared" ca="1" si="35"/>
        <v>#N/A</v>
      </c>
      <c r="BC112" s="9" t="e">
        <f t="shared" ca="1" si="36"/>
        <v>#N/A</v>
      </c>
      <c r="BD112" s="9"/>
    </row>
    <row r="113" spans="2:56" ht="15" x14ac:dyDescent="0.25">
      <c r="B113">
        <v>-5.0934170000000003E-3</v>
      </c>
      <c r="C113">
        <v>-6.243859E-3</v>
      </c>
      <c r="D113">
        <v>-6.1599530000000001E-3</v>
      </c>
      <c r="E113">
        <v>-3.6059009999999999E-3</v>
      </c>
      <c r="F113">
        <v>-1.5363429999999999E-3</v>
      </c>
      <c r="G113">
        <v>-2.5335589999999999E-3</v>
      </c>
      <c r="H113">
        <v>-6.3570060000000001E-3</v>
      </c>
      <c r="I113">
        <v>10.199999999999999</v>
      </c>
      <c r="J113"/>
      <c r="K113"/>
      <c r="L113" s="67"/>
      <c r="M113" s="67"/>
      <c r="O113" s="11">
        <f t="shared" ca="1" si="0"/>
        <v>1.1819516842105464E-4</v>
      </c>
      <c r="P113" s="11">
        <f t="shared" ca="1" si="1"/>
        <v>7.08349894736858E-5</v>
      </c>
      <c r="Q113" s="11">
        <f t="shared" ca="1" si="2"/>
        <v>-2.2883280052631559E-4</v>
      </c>
      <c r="R113" s="11">
        <f t="shared" ca="1" si="3"/>
        <v>-3.864157368420806E-5</v>
      </c>
      <c r="S113" s="11">
        <f t="shared" ca="1" si="4"/>
        <v>-7.306720000000138E-5</v>
      </c>
      <c r="T113" s="11">
        <f t="shared" ca="1" si="5"/>
        <v>-7.9980478947368205E-5</v>
      </c>
      <c r="U113" s="72">
        <f t="shared" ca="1" si="6"/>
        <v>1.8614527368420938E-4</v>
      </c>
      <c r="W113" s="2">
        <f t="shared" ca="1" si="7"/>
        <v>0</v>
      </c>
      <c r="X113" s="2">
        <f t="shared" ca="1" si="8"/>
        <v>4.6223801337945606E-5</v>
      </c>
      <c r="Y113" s="2">
        <f t="shared" ca="1" si="9"/>
        <v>-6.0923687297008628E-4</v>
      </c>
      <c r="Z113" s="2">
        <f t="shared" ca="1" si="10"/>
        <v>-3.864157368420806E-5</v>
      </c>
      <c r="AA113" s="2">
        <f t="shared" ca="1" si="11"/>
        <v>-7.3818052397967018E-5</v>
      </c>
      <c r="AB113" s="2">
        <f t="shared" ca="1" si="12"/>
        <v>-7.9980478947368205E-5</v>
      </c>
      <c r="AC113" s="2">
        <f t="shared" ca="1" si="13"/>
        <v>1.5205422048877667E-4</v>
      </c>
      <c r="AE113" s="2">
        <f t="shared" ca="1" si="14"/>
        <v>0</v>
      </c>
      <c r="AF113" s="2">
        <f t="shared" ca="1" si="15"/>
        <v>2.1561749194448889E-5</v>
      </c>
      <c r="AG113" s="2">
        <f t="shared" ca="1" si="16"/>
        <v>-9.9070567594239985E-4</v>
      </c>
      <c r="AH113" s="2">
        <f t="shared" ca="1" si="17"/>
        <v>-3.8806172231126727E-5</v>
      </c>
      <c r="AI113" s="2">
        <f t="shared" ca="1" si="18"/>
        <v>-7.7109304413154701E-5</v>
      </c>
      <c r="AJ113" s="2">
        <f t="shared" ca="1" si="27"/>
        <v>-8.1504723467665181E-5</v>
      </c>
      <c r="AK113" s="2">
        <f t="shared" ca="1" si="19"/>
        <v>1.1378780870604385E-4</v>
      </c>
      <c r="AM113" s="2" t="e">
        <f t="shared" ca="1" si="20"/>
        <v>#N/A</v>
      </c>
      <c r="AN113" s="2" t="e">
        <f t="shared" ca="1" si="28"/>
        <v>#N/A</v>
      </c>
      <c r="AO113" s="2" t="e">
        <f t="shared" ca="1" si="21"/>
        <v>#N/A</v>
      </c>
      <c r="AP113" s="2" t="e">
        <f t="shared" ca="1" si="22"/>
        <v>#N/A</v>
      </c>
      <c r="AQ113" s="2" t="e">
        <f t="shared" ca="1" si="23"/>
        <v>#N/A</v>
      </c>
      <c r="AR113" s="2" t="e">
        <f t="shared" ca="1" si="24"/>
        <v>#N/A</v>
      </c>
      <c r="AS113" s="9" t="e">
        <f t="shared" ca="1" si="25"/>
        <v>#N/A</v>
      </c>
      <c r="AT113" s="9" t="e">
        <f t="shared" ca="1" si="26"/>
        <v>#N/A</v>
      </c>
      <c r="AU113" s="9"/>
      <c r="AV113" s="9" t="e">
        <f t="shared" ca="1" si="29"/>
        <v>#N/A</v>
      </c>
      <c r="AW113" s="9" t="e">
        <f t="shared" ca="1" si="30"/>
        <v>#N/A</v>
      </c>
      <c r="AX113" s="9" t="e">
        <f t="shared" ca="1" si="31"/>
        <v>#N/A</v>
      </c>
      <c r="AY113" s="9" t="e">
        <f t="shared" ca="1" si="32"/>
        <v>#N/A</v>
      </c>
      <c r="AZ113" s="9" t="e">
        <f t="shared" ca="1" si="33"/>
        <v>#N/A</v>
      </c>
      <c r="BA113" s="9" t="e">
        <f t="shared" ca="1" si="34"/>
        <v>#N/A</v>
      </c>
      <c r="BB113" s="9" t="e">
        <f t="shared" ca="1" si="35"/>
        <v>#N/A</v>
      </c>
      <c r="BC113" s="9" t="e">
        <f t="shared" ca="1" si="36"/>
        <v>#N/A</v>
      </c>
      <c r="BD113" s="9"/>
    </row>
    <row r="114" spans="2:56" ht="15" x14ac:dyDescent="0.25">
      <c r="B114">
        <v>-5.4645969999999999E-3</v>
      </c>
      <c r="C114">
        <v>-6.0810639999999997E-3</v>
      </c>
      <c r="D114">
        <v>-6.1002560000000001E-3</v>
      </c>
      <c r="E114">
        <v>-3.631422E-3</v>
      </c>
      <c r="F114">
        <v>-1.1390199999999999E-3</v>
      </c>
      <c r="G114">
        <v>-2.5578179999999999E-3</v>
      </c>
      <c r="H114">
        <v>-6.4772149999999997E-3</v>
      </c>
      <c r="I114">
        <v>10.4</v>
      </c>
      <c r="J114"/>
      <c r="K114"/>
      <c r="L114" s="67"/>
      <c r="M114" s="67"/>
      <c r="O114" s="11">
        <f t="shared" ca="1" si="0"/>
        <v>-2.0138315789449551E-6</v>
      </c>
      <c r="P114" s="11">
        <f t="shared" ca="1" si="1"/>
        <v>4.6575989473685801E-5</v>
      </c>
      <c r="Q114" s="11">
        <f t="shared" ca="1" si="2"/>
        <v>1.684901994736844E-4</v>
      </c>
      <c r="R114" s="11">
        <f t="shared" ca="1" si="3"/>
        <v>-6.4162573684208198E-5</v>
      </c>
      <c r="S114" s="11">
        <f t="shared" ca="1" si="4"/>
        <v>-1.3370200000001331E-5</v>
      </c>
      <c r="T114" s="11">
        <f t="shared" ca="1" si="5"/>
        <v>8.2814521052632095E-5</v>
      </c>
      <c r="U114" s="72">
        <f t="shared" ca="1" si="6"/>
        <v>-1.8503472631579022E-4</v>
      </c>
      <c r="W114" s="2">
        <f t="shared" ca="1" si="7"/>
        <v>0</v>
      </c>
      <c r="X114" s="2">
        <f t="shared" ca="1" si="8"/>
        <v>4.6575989473685801E-5</v>
      </c>
      <c r="Y114" s="2">
        <f t="shared" ca="1" si="9"/>
        <v>1.684901994736844E-4</v>
      </c>
      <c r="Z114" s="2">
        <f t="shared" ca="1" si="10"/>
        <v>-6.4162573684208198E-5</v>
      </c>
      <c r="AA114" s="2">
        <f t="shared" ca="1" si="11"/>
        <v>-1.3370200000001331E-5</v>
      </c>
      <c r="AB114" s="2">
        <f t="shared" ca="1" si="12"/>
        <v>8.2814521052632095E-5</v>
      </c>
      <c r="AC114" s="2">
        <f t="shared" ca="1" si="13"/>
        <v>-1.8503472631579022E-4</v>
      </c>
      <c r="AE114" s="2">
        <f t="shared" ca="1" si="14"/>
        <v>0</v>
      </c>
      <c r="AF114" s="2">
        <f t="shared" ca="1" si="15"/>
        <v>4.6575989473685801E-5</v>
      </c>
      <c r="AG114" s="2">
        <f t="shared" ca="1" si="16"/>
        <v>1.684901994736844E-4</v>
      </c>
      <c r="AH114" s="2">
        <f t="shared" ca="1" si="17"/>
        <v>-6.4162573684208198E-5</v>
      </c>
      <c r="AI114" s="2">
        <f t="shared" ca="1" si="18"/>
        <v>-1.3370200000001331E-5</v>
      </c>
      <c r="AJ114" s="2">
        <f t="shared" ca="1" si="27"/>
        <v>8.1812287590607682E-5</v>
      </c>
      <c r="AK114" s="2">
        <f t="shared" ca="1" si="19"/>
        <v>-1.8503472631579022E-4</v>
      </c>
      <c r="AM114" s="2" t="e">
        <f t="shared" ca="1" si="20"/>
        <v>#N/A</v>
      </c>
      <c r="AN114" s="2" t="e">
        <f t="shared" ca="1" si="28"/>
        <v>#N/A</v>
      </c>
      <c r="AO114" s="2" t="e">
        <f t="shared" ca="1" si="21"/>
        <v>#N/A</v>
      </c>
      <c r="AP114" s="2" t="e">
        <f t="shared" ca="1" si="22"/>
        <v>#N/A</v>
      </c>
      <c r="AQ114" s="2" t="e">
        <f t="shared" ca="1" si="23"/>
        <v>#N/A</v>
      </c>
      <c r="AR114" s="2" t="e">
        <f t="shared" ca="1" si="24"/>
        <v>#N/A</v>
      </c>
      <c r="AS114" s="9" t="e">
        <f t="shared" ca="1" si="25"/>
        <v>#N/A</v>
      </c>
      <c r="AT114" s="9" t="e">
        <f t="shared" ca="1" si="26"/>
        <v>#N/A</v>
      </c>
      <c r="AU114" s="9"/>
      <c r="AV114" s="9" t="e">
        <f t="shared" ca="1" si="29"/>
        <v>#N/A</v>
      </c>
      <c r="AW114" s="9" t="e">
        <f t="shared" ca="1" si="30"/>
        <v>#N/A</v>
      </c>
      <c r="AX114" s="9" t="e">
        <f t="shared" ca="1" si="31"/>
        <v>#N/A</v>
      </c>
      <c r="AY114" s="9" t="e">
        <f t="shared" ca="1" si="32"/>
        <v>#N/A</v>
      </c>
      <c r="AZ114" s="9" t="e">
        <f t="shared" ca="1" si="33"/>
        <v>#N/A</v>
      </c>
      <c r="BA114" s="9" t="e">
        <f t="shared" ca="1" si="34"/>
        <v>#N/A</v>
      </c>
      <c r="BB114" s="9" t="e">
        <f t="shared" ca="1" si="35"/>
        <v>#N/A</v>
      </c>
      <c r="BC114" s="9" t="e">
        <f t="shared" ca="1" si="36"/>
        <v>#N/A</v>
      </c>
      <c r="BD114" s="9"/>
    </row>
    <row r="115" spans="2:56" ht="15" x14ac:dyDescent="0.25">
      <c r="B115">
        <v>-5.1090950000000001E-3</v>
      </c>
      <c r="C115">
        <v>-6.3282249999999998E-3</v>
      </c>
      <c r="D115">
        <v>-6.1143229999999996E-3</v>
      </c>
      <c r="E115">
        <v>-3.7242640000000001E-3</v>
      </c>
      <c r="F115">
        <v>-1.337562E-3</v>
      </c>
      <c r="G115">
        <v>-2.8061549999999998E-3</v>
      </c>
      <c r="H115">
        <v>-6.5895219999999996E-3</v>
      </c>
      <c r="I115">
        <v>10.6</v>
      </c>
      <c r="J115"/>
      <c r="K115"/>
      <c r="L115" s="67"/>
      <c r="M115" s="67"/>
      <c r="O115" s="11">
        <f t="shared" ca="1" si="0"/>
        <v>-1.1432083157894481E-4</v>
      </c>
      <c r="P115" s="11">
        <f t="shared" ca="1" si="1"/>
        <v>-2.0176101052631415E-4</v>
      </c>
      <c r="Q115" s="11">
        <f t="shared" ca="1" si="2"/>
        <v>-3.0051800526315715E-5</v>
      </c>
      <c r="R115" s="11">
        <f t="shared" ca="1" si="3"/>
        <v>-1.570045736842083E-4</v>
      </c>
      <c r="S115" s="11">
        <f t="shared" ca="1" si="4"/>
        <v>-2.7437200000000883E-5</v>
      </c>
      <c r="T115" s="11">
        <f t="shared" ca="1" si="5"/>
        <v>-1.6434647894736799E-4</v>
      </c>
      <c r="U115" s="72">
        <f t="shared" ca="1" si="6"/>
        <v>1.7046727368420951E-4</v>
      </c>
      <c r="W115" s="2">
        <f t="shared" ca="1" si="7"/>
        <v>0</v>
      </c>
      <c r="X115" s="2">
        <f t="shared" ca="1" si="8"/>
        <v>-2.0176101052631415E-4</v>
      </c>
      <c r="Y115" s="2">
        <f t="shared" ca="1" si="9"/>
        <v>-3.0051800526315715E-5</v>
      </c>
      <c r="Z115" s="2">
        <f t="shared" ca="1" si="10"/>
        <v>-1.570045736842083E-4</v>
      </c>
      <c r="AA115" s="2">
        <f t="shared" ca="1" si="11"/>
        <v>-2.7437200000000883E-5</v>
      </c>
      <c r="AB115" s="2">
        <f t="shared" ca="1" si="12"/>
        <v>-1.6434647894736799E-4</v>
      </c>
      <c r="AC115" s="2">
        <f t="shared" ca="1" si="13"/>
        <v>1.7046727368420951E-4</v>
      </c>
      <c r="AE115" s="2">
        <f t="shared" ca="1" si="14"/>
        <v>0</v>
      </c>
      <c r="AF115" s="2">
        <f t="shared" ca="1" si="15"/>
        <v>-2.0176101052631415E-4</v>
      </c>
      <c r="AG115" s="2">
        <f t="shared" ca="1" si="16"/>
        <v>-3.0051800526315715E-5</v>
      </c>
      <c r="AH115" s="2">
        <f t="shared" ca="1" si="17"/>
        <v>-1.570045736842083E-4</v>
      </c>
      <c r="AI115" s="2">
        <f t="shared" ca="1" si="18"/>
        <v>-2.7437200000000883E-5</v>
      </c>
      <c r="AJ115" s="2">
        <f t="shared" ca="1" si="27"/>
        <v>-1.6434647894736799E-4</v>
      </c>
      <c r="AK115" s="2">
        <f t="shared" ca="1" si="19"/>
        <v>1.7046727368420951E-4</v>
      </c>
      <c r="AM115" s="2" t="e">
        <f t="shared" ca="1" si="20"/>
        <v>#N/A</v>
      </c>
      <c r="AN115" s="2" t="e">
        <f t="shared" ca="1" si="28"/>
        <v>#N/A</v>
      </c>
      <c r="AO115" s="2" t="e">
        <f t="shared" ca="1" si="21"/>
        <v>#N/A</v>
      </c>
      <c r="AP115" s="2" t="e">
        <f t="shared" ca="1" si="22"/>
        <v>#N/A</v>
      </c>
      <c r="AQ115" s="2" t="e">
        <f t="shared" ca="1" si="23"/>
        <v>#N/A</v>
      </c>
      <c r="AR115" s="2" t="e">
        <f t="shared" ca="1" si="24"/>
        <v>#N/A</v>
      </c>
      <c r="AS115" s="9" t="e">
        <f t="shared" ca="1" si="25"/>
        <v>#N/A</v>
      </c>
      <c r="AT115" s="9" t="e">
        <f t="shared" ca="1" si="26"/>
        <v>#N/A</v>
      </c>
      <c r="AU115" s="9"/>
      <c r="AV115" s="9" t="e">
        <f t="shared" ca="1" si="29"/>
        <v>#N/A</v>
      </c>
      <c r="AW115" s="9" t="e">
        <f t="shared" ca="1" si="30"/>
        <v>#N/A</v>
      </c>
      <c r="AX115" s="9" t="e">
        <f t="shared" ca="1" si="31"/>
        <v>#N/A</v>
      </c>
      <c r="AY115" s="9" t="e">
        <f t="shared" ca="1" si="32"/>
        <v>#N/A</v>
      </c>
      <c r="AZ115" s="9" t="e">
        <f t="shared" ca="1" si="33"/>
        <v>#N/A</v>
      </c>
      <c r="BA115" s="9" t="e">
        <f t="shared" ca="1" si="34"/>
        <v>#N/A</v>
      </c>
      <c r="BB115" s="9" t="e">
        <f t="shared" ca="1" si="35"/>
        <v>#N/A</v>
      </c>
      <c r="BC115" s="9" t="e">
        <f t="shared" ca="1" si="36"/>
        <v>#N/A</v>
      </c>
      <c r="BD115" s="9"/>
    </row>
    <row r="116" spans="2:56" ht="15" x14ac:dyDescent="0.25">
      <c r="B116">
        <v>-5.3592609999999997E-3</v>
      </c>
      <c r="C116">
        <v>-6.172996E-3</v>
      </c>
      <c r="D116">
        <v>-5.9354309999999997E-3</v>
      </c>
      <c r="E116">
        <v>-3.3825399999999999E-3</v>
      </c>
      <c r="F116">
        <v>-1.330536E-3</v>
      </c>
      <c r="G116">
        <v>-2.5031459999999999E-3</v>
      </c>
      <c r="H116">
        <v>-6.3927139999999999E-3</v>
      </c>
      <c r="I116">
        <v>10.8</v>
      </c>
      <c r="J116"/>
      <c r="K116"/>
      <c r="L116" s="67"/>
      <c r="M116" s="67"/>
      <c r="O116" s="11">
        <f t="shared" ca="1" si="0"/>
        <v>8.2487168421054892E-5</v>
      </c>
      <c r="P116" s="11">
        <f t="shared" ca="1" si="1"/>
        <v>1.0124798947368577E-4</v>
      </c>
      <c r="Q116" s="11">
        <f t="shared" ca="1" si="2"/>
        <v>-2.3025800526315678E-5</v>
      </c>
      <c r="R116" s="11">
        <f t="shared" ca="1" si="3"/>
        <v>1.8471942631579199E-4</v>
      </c>
      <c r="S116" s="11">
        <f t="shared" ca="1" si="4"/>
        <v>1.5145479999999906E-4</v>
      </c>
      <c r="T116" s="11">
        <f t="shared" ca="1" si="5"/>
        <v>-9.117478947368203E-6</v>
      </c>
      <c r="U116" s="72">
        <f t="shared" ca="1" si="6"/>
        <v>-7.9698726315790072E-5</v>
      </c>
      <c r="W116" s="2">
        <f t="shared" ca="1" si="7"/>
        <v>0</v>
      </c>
      <c r="X116" s="2">
        <f t="shared" ca="1" si="8"/>
        <v>8.407209939361853E-5</v>
      </c>
      <c r="Y116" s="2">
        <f t="shared" ca="1" si="9"/>
        <v>-2.8850581304208021E-4</v>
      </c>
      <c r="Z116" s="2">
        <f t="shared" ca="1" si="10"/>
        <v>1.8471942631579199E-4</v>
      </c>
      <c r="AA116" s="2">
        <f t="shared" ca="1" si="11"/>
        <v>1.5093078798632936E-4</v>
      </c>
      <c r="AB116" s="2">
        <f t="shared" ca="1" si="12"/>
        <v>-9.117478947368203E-6</v>
      </c>
      <c r="AC116" s="2">
        <f t="shared" ca="1" si="13"/>
        <v>-1.0349051479706839E-4</v>
      </c>
      <c r="AE116" s="2">
        <f t="shared" ca="1" si="14"/>
        <v>0</v>
      </c>
      <c r="AF116" s="2">
        <f t="shared" ca="1" si="15"/>
        <v>6.6860711855995015E-5</v>
      </c>
      <c r="AG116" s="2">
        <f t="shared" ca="1" si="16"/>
        <v>-5.5472888982691939E-4</v>
      </c>
      <c r="AH116" s="2">
        <f t="shared" ca="1" si="17"/>
        <v>1.8460455471619179E-4</v>
      </c>
      <c r="AI116" s="2">
        <f t="shared" ca="1" si="18"/>
        <v>1.4863385772327675E-4</v>
      </c>
      <c r="AJ116" s="2">
        <f t="shared" ca="1" si="27"/>
        <v>-1.1296157793698533E-5</v>
      </c>
      <c r="AK116" s="2">
        <f t="shared" ca="1" si="19"/>
        <v>-1.301962422456486E-4</v>
      </c>
      <c r="AM116" s="2" t="e">
        <f t="shared" ca="1" si="20"/>
        <v>#N/A</v>
      </c>
      <c r="AN116" s="2" t="e">
        <f t="shared" ca="1" si="28"/>
        <v>#N/A</v>
      </c>
      <c r="AO116" s="2" t="e">
        <f t="shared" ca="1" si="21"/>
        <v>#N/A</v>
      </c>
      <c r="AP116" s="2" t="e">
        <f t="shared" ca="1" si="22"/>
        <v>#N/A</v>
      </c>
      <c r="AQ116" s="2" t="e">
        <f t="shared" ca="1" si="23"/>
        <v>#N/A</v>
      </c>
      <c r="AR116" s="2" t="e">
        <f t="shared" ca="1" si="24"/>
        <v>#N/A</v>
      </c>
      <c r="AS116" s="9" t="e">
        <f t="shared" ca="1" si="25"/>
        <v>#N/A</v>
      </c>
      <c r="AT116" s="9" t="e">
        <f t="shared" ca="1" si="26"/>
        <v>#N/A</v>
      </c>
      <c r="AU116" s="9"/>
      <c r="AV116" s="9" t="e">
        <f t="shared" ca="1" si="29"/>
        <v>#N/A</v>
      </c>
      <c r="AW116" s="9" t="e">
        <f t="shared" ca="1" si="30"/>
        <v>#N/A</v>
      </c>
      <c r="AX116" s="9" t="e">
        <f t="shared" ca="1" si="31"/>
        <v>#N/A</v>
      </c>
      <c r="AY116" s="9" t="e">
        <f t="shared" ca="1" si="32"/>
        <v>#N/A</v>
      </c>
      <c r="AZ116" s="9" t="e">
        <f t="shared" ca="1" si="33"/>
        <v>#N/A</v>
      </c>
      <c r="BA116" s="9" t="e">
        <f t="shared" ca="1" si="34"/>
        <v>#N/A</v>
      </c>
      <c r="BB116" s="9" t="e">
        <f t="shared" ca="1" si="35"/>
        <v>#N/A</v>
      </c>
      <c r="BC116" s="9" t="e">
        <f t="shared" ca="1" si="36"/>
        <v>#N/A</v>
      </c>
      <c r="BD116" s="9"/>
    </row>
    <row r="117" spans="2:56" ht="15" x14ac:dyDescent="0.25">
      <c r="B117">
        <v>-5.2306480000000001E-3</v>
      </c>
      <c r="C117">
        <v>-6.3225640000000001E-3</v>
      </c>
      <c r="D117">
        <v>-6.1487449999999997E-3</v>
      </c>
      <c r="E117">
        <v>-3.550704E-3</v>
      </c>
      <c r="F117">
        <v>-1.4511529999999999E-3</v>
      </c>
      <c r="G117">
        <v>-2.602193E-3</v>
      </c>
      <c r="H117">
        <v>-6.3959969999999996E-3</v>
      </c>
      <c r="I117">
        <v>11</v>
      </c>
      <c r="J117"/>
      <c r="K117"/>
      <c r="L117" s="67"/>
      <c r="M117" s="67"/>
      <c r="O117" s="11">
        <f t="shared" ca="1" si="0"/>
        <v>7.9204168421055134E-5</v>
      </c>
      <c r="P117" s="11">
        <f t="shared" ca="1" si="1"/>
        <v>2.2009894736856571E-6</v>
      </c>
      <c r="Q117" s="11">
        <f t="shared" ca="1" si="2"/>
        <v>-1.4364280052631562E-4</v>
      </c>
      <c r="R117" s="11">
        <f t="shared" ca="1" si="3"/>
        <v>1.6555426315791825E-5</v>
      </c>
      <c r="S117" s="11">
        <f t="shared" ca="1" si="4"/>
        <v>-6.1859200000000981E-5</v>
      </c>
      <c r="T117" s="11">
        <f t="shared" ca="1" si="5"/>
        <v>-1.586854789473683E-4</v>
      </c>
      <c r="U117" s="72">
        <f t="shared" ca="1" si="6"/>
        <v>4.8914273684209572E-5</v>
      </c>
      <c r="W117" s="2">
        <f t="shared" ca="1" si="7"/>
        <v>0</v>
      </c>
      <c r="X117" s="2">
        <f t="shared" ca="1" si="8"/>
        <v>-1.4291297953845105E-5</v>
      </c>
      <c r="Y117" s="2">
        <f t="shared" ca="1" si="9"/>
        <v>-3.9855667411680794E-4</v>
      </c>
      <c r="Z117" s="2">
        <f t="shared" ca="1" si="10"/>
        <v>1.6555426315791825E-5</v>
      </c>
      <c r="AA117" s="2">
        <f t="shared" ca="1" si="11"/>
        <v>-6.2362356267573328E-5</v>
      </c>
      <c r="AB117" s="2">
        <f t="shared" ca="1" si="12"/>
        <v>-1.586854789473683E-4</v>
      </c>
      <c r="AC117" s="2">
        <f t="shared" ca="1" si="13"/>
        <v>2.606940146977808E-5</v>
      </c>
      <c r="AE117" s="2">
        <f t="shared" ca="1" si="14"/>
        <v>0</v>
      </c>
      <c r="AF117" s="2">
        <f t="shared" ca="1" si="15"/>
        <v>-3.0817670035518124E-5</v>
      </c>
      <c r="AG117" s="2">
        <f t="shared" ca="1" si="16"/>
        <v>-6.5418403792210614E-4</v>
      </c>
      <c r="AH117" s="2">
        <f t="shared" ca="1" si="17"/>
        <v>1.6445126620752135E-5</v>
      </c>
      <c r="AI117" s="2">
        <f t="shared" ca="1" si="18"/>
        <v>-6.4567868408293158E-5</v>
      </c>
      <c r="AJ117" s="2">
        <f t="shared" ca="1" si="27"/>
        <v>-1.5873284037382467E-4</v>
      </c>
      <c r="AK117" s="2">
        <f t="shared" ca="1" si="19"/>
        <v>4.265654368195813E-7</v>
      </c>
      <c r="AM117" s="2" t="e">
        <f t="shared" ca="1" si="20"/>
        <v>#N/A</v>
      </c>
      <c r="AN117" s="2" t="e">
        <f t="shared" ca="1" si="28"/>
        <v>#N/A</v>
      </c>
      <c r="AO117" s="2" t="e">
        <f t="shared" ca="1" si="21"/>
        <v>#N/A</v>
      </c>
      <c r="AP117" s="2" t="e">
        <f t="shared" ca="1" si="22"/>
        <v>#N/A</v>
      </c>
      <c r="AQ117" s="2" t="e">
        <f t="shared" ca="1" si="23"/>
        <v>#N/A</v>
      </c>
      <c r="AR117" s="2" t="e">
        <f t="shared" ca="1" si="24"/>
        <v>#N/A</v>
      </c>
      <c r="AS117" s="9" t="e">
        <f t="shared" ca="1" si="25"/>
        <v>#N/A</v>
      </c>
      <c r="AT117" s="9" t="e">
        <f t="shared" ca="1" si="26"/>
        <v>#N/A</v>
      </c>
      <c r="AU117" s="9"/>
      <c r="AV117" s="9" t="e">
        <f t="shared" ca="1" si="29"/>
        <v>#N/A</v>
      </c>
      <c r="AW117" s="9" t="e">
        <f t="shared" ca="1" si="30"/>
        <v>#N/A</v>
      </c>
      <c r="AX117" s="9" t="e">
        <f t="shared" ca="1" si="31"/>
        <v>#N/A</v>
      </c>
      <c r="AY117" s="9" t="e">
        <f t="shared" ca="1" si="32"/>
        <v>#N/A</v>
      </c>
      <c r="AZ117" s="9" t="e">
        <f t="shared" ca="1" si="33"/>
        <v>#N/A</v>
      </c>
      <c r="BA117" s="9" t="e">
        <f t="shared" ca="1" si="34"/>
        <v>#N/A</v>
      </c>
      <c r="BB117" s="9" t="e">
        <f t="shared" ca="1" si="35"/>
        <v>#N/A</v>
      </c>
      <c r="BC117" s="9" t="e">
        <f t="shared" ca="1" si="36"/>
        <v>#N/A</v>
      </c>
      <c r="BD117" s="9"/>
    </row>
    <row r="118" spans="2:56" ht="15" x14ac:dyDescent="0.25">
      <c r="B118">
        <v>-5.2542709999999996E-3</v>
      </c>
      <c r="C118">
        <v>-6.2543549999999996E-3</v>
      </c>
      <c r="D118">
        <v>-6.0989349999999998E-3</v>
      </c>
      <c r="E118">
        <v>-3.5192280000000001E-3</v>
      </c>
      <c r="F118">
        <v>-1.1997729999999999E-3</v>
      </c>
      <c r="G118">
        <v>-2.7901219999999999E-3</v>
      </c>
      <c r="H118">
        <v>-6.5472450000000001E-3</v>
      </c>
      <c r="I118">
        <v>11.2</v>
      </c>
      <c r="J118"/>
      <c r="K118"/>
      <c r="L118" s="67"/>
      <c r="M118" s="67"/>
      <c r="O118" s="11">
        <f t="shared" ca="1" si="0"/>
        <v>-7.2043831578945394E-5</v>
      </c>
      <c r="P118" s="11">
        <f t="shared" ca="1" si="1"/>
        <v>-1.8572801052631422E-4</v>
      </c>
      <c r="Q118" s="11">
        <f t="shared" ca="1" si="2"/>
        <v>1.0773719947368443E-4</v>
      </c>
      <c r="R118" s="11">
        <f t="shared" ca="1" si="3"/>
        <v>4.8031426315791725E-5</v>
      </c>
      <c r="S118" s="11">
        <f t="shared" ca="1" si="4"/>
        <v>-1.2049200000001023E-5</v>
      </c>
      <c r="T118" s="11">
        <f t="shared" ca="1" si="5"/>
        <v>-9.0476478947367801E-5</v>
      </c>
      <c r="U118" s="72">
        <f t="shared" ca="1" si="6"/>
        <v>2.5291273684210046E-5</v>
      </c>
      <c r="W118" s="2">
        <f t="shared" ca="1" si="7"/>
        <v>0</v>
      </c>
      <c r="X118" s="2">
        <f t="shared" ca="1" si="8"/>
        <v>-1.8572801052631422E-4</v>
      </c>
      <c r="Y118" s="2">
        <f t="shared" ca="1" si="9"/>
        <v>1.0773719947368443E-4</v>
      </c>
      <c r="Z118" s="2">
        <f t="shared" ca="1" si="10"/>
        <v>4.8031426315791725E-5</v>
      </c>
      <c r="AA118" s="2">
        <f t="shared" ca="1" si="11"/>
        <v>-1.2049200000001023E-5</v>
      </c>
      <c r="AB118" s="2">
        <f t="shared" ca="1" si="12"/>
        <v>-9.0476478947367801E-5</v>
      </c>
      <c r="AC118" s="2">
        <f t="shared" ca="1" si="13"/>
        <v>2.5291273684210046E-5</v>
      </c>
      <c r="AE118" s="2">
        <f t="shared" ca="1" si="14"/>
        <v>0</v>
      </c>
      <c r="AF118" s="2">
        <f t="shared" ca="1" si="15"/>
        <v>-1.8572801052631422E-4</v>
      </c>
      <c r="AG118" s="2">
        <f t="shared" ca="1" si="16"/>
        <v>1.0773719947368443E-4</v>
      </c>
      <c r="AH118" s="2">
        <f t="shared" ca="1" si="17"/>
        <v>4.8031426315791725E-5</v>
      </c>
      <c r="AI118" s="2">
        <f t="shared" ca="1" si="18"/>
        <v>-1.2049200000001023E-5</v>
      </c>
      <c r="AJ118" s="2">
        <f t="shared" ca="1" si="27"/>
        <v>-9.0476478947367801E-5</v>
      </c>
      <c r="AK118" s="2">
        <f t="shared" ca="1" si="19"/>
        <v>2.5291273684210046E-5</v>
      </c>
      <c r="AM118" s="2" t="e">
        <f t="shared" ca="1" si="20"/>
        <v>#N/A</v>
      </c>
      <c r="AN118" s="2" t="e">
        <f t="shared" ca="1" si="28"/>
        <v>#N/A</v>
      </c>
      <c r="AO118" s="2" t="e">
        <f t="shared" ca="1" si="21"/>
        <v>#N/A</v>
      </c>
      <c r="AP118" s="2" t="e">
        <f t="shared" ca="1" si="22"/>
        <v>#N/A</v>
      </c>
      <c r="AQ118" s="2" t="e">
        <f t="shared" ca="1" si="23"/>
        <v>#N/A</v>
      </c>
      <c r="AR118" s="2" t="e">
        <f t="shared" ca="1" si="24"/>
        <v>#N/A</v>
      </c>
      <c r="AS118" s="9" t="e">
        <f t="shared" ca="1" si="25"/>
        <v>#N/A</v>
      </c>
      <c r="AT118" s="9" t="e">
        <f t="shared" ca="1" si="26"/>
        <v>#N/A</v>
      </c>
      <c r="AU118" s="9"/>
      <c r="AV118" s="9" t="e">
        <f t="shared" ca="1" si="29"/>
        <v>#N/A</v>
      </c>
      <c r="AW118" s="9" t="e">
        <f t="shared" ca="1" si="30"/>
        <v>#N/A</v>
      </c>
      <c r="AX118" s="9" t="e">
        <f t="shared" ca="1" si="31"/>
        <v>#N/A</v>
      </c>
      <c r="AY118" s="9" t="e">
        <f t="shared" ca="1" si="32"/>
        <v>#N/A</v>
      </c>
      <c r="AZ118" s="9" t="e">
        <f t="shared" ca="1" si="33"/>
        <v>#N/A</v>
      </c>
      <c r="BA118" s="9" t="e">
        <f t="shared" ca="1" si="34"/>
        <v>#N/A</v>
      </c>
      <c r="BB118" s="9" t="e">
        <f t="shared" ca="1" si="35"/>
        <v>#N/A</v>
      </c>
      <c r="BC118" s="9" t="e">
        <f t="shared" ca="1" si="36"/>
        <v>#N/A</v>
      </c>
      <c r="BD118" s="9"/>
    </row>
    <row r="119" spans="2:56" ht="15" x14ac:dyDescent="0.25">
      <c r="B119">
        <v>-5.2127170000000004E-3</v>
      </c>
      <c r="C119">
        <v>-6.2405220000000001E-3</v>
      </c>
      <c r="D119">
        <v>-6.0498100000000001E-3</v>
      </c>
      <c r="E119">
        <v>-3.6995320000000002E-3</v>
      </c>
      <c r="F119">
        <v>-1.347785E-3</v>
      </c>
      <c r="G119">
        <v>-2.5783500000000001E-3</v>
      </c>
      <c r="H119">
        <v>-6.4816930000000002E-3</v>
      </c>
      <c r="I119">
        <v>11.4</v>
      </c>
      <c r="J119"/>
      <c r="K119"/>
      <c r="L119" s="67"/>
      <c r="M119" s="67"/>
      <c r="O119" s="11">
        <f t="shared" ca="1" si="0"/>
        <v>-6.4918315789454228E-6</v>
      </c>
      <c r="P119" s="11">
        <f t="shared" ca="1" si="1"/>
        <v>2.6043989473685612E-5</v>
      </c>
      <c r="Q119" s="11">
        <f t="shared" ca="1" si="2"/>
        <v>-4.0274800526315675E-5</v>
      </c>
      <c r="R119" s="11">
        <f t="shared" ca="1" si="3"/>
        <v>-1.3227257368420833E-4</v>
      </c>
      <c r="S119" s="11">
        <f t="shared" ca="1" si="4"/>
        <v>3.7075799999998667E-5</v>
      </c>
      <c r="T119" s="11">
        <f t="shared" ca="1" si="5"/>
        <v>-7.6643478947368247E-5</v>
      </c>
      <c r="U119" s="72">
        <f t="shared" ca="1" si="6"/>
        <v>6.6845273684209248E-5</v>
      </c>
      <c r="W119" s="2">
        <f t="shared" ca="1" si="7"/>
        <v>0</v>
      </c>
      <c r="X119" s="2">
        <f t="shared" ca="1" si="8"/>
        <v>2.6043989473685612E-5</v>
      </c>
      <c r="Y119" s="2">
        <f t="shared" ca="1" si="9"/>
        <v>-4.0274800526315675E-5</v>
      </c>
      <c r="Z119" s="2">
        <f t="shared" ca="1" si="10"/>
        <v>-1.3227257368420833E-4</v>
      </c>
      <c r="AA119" s="2">
        <f t="shared" ca="1" si="11"/>
        <v>3.7075799999998667E-5</v>
      </c>
      <c r="AB119" s="2">
        <f t="shared" ca="1" si="12"/>
        <v>-7.6643478947368247E-5</v>
      </c>
      <c r="AC119" s="2">
        <f t="shared" ca="1" si="13"/>
        <v>6.6845273684209248E-5</v>
      </c>
      <c r="AE119" s="2">
        <f t="shared" ca="1" si="14"/>
        <v>0</v>
      </c>
      <c r="AF119" s="2">
        <f t="shared" ca="1" si="15"/>
        <v>2.6043989473685612E-5</v>
      </c>
      <c r="AG119" s="2">
        <f t="shared" ca="1" si="16"/>
        <v>-4.0274800526315675E-5</v>
      </c>
      <c r="AH119" s="2">
        <f t="shared" ca="1" si="17"/>
        <v>-1.3227257368420833E-4</v>
      </c>
      <c r="AI119" s="2">
        <f t="shared" ca="1" si="18"/>
        <v>3.7075799999998667E-5</v>
      </c>
      <c r="AJ119" s="2">
        <f t="shared" ca="1" si="27"/>
        <v>-7.7203899842986283E-5</v>
      </c>
      <c r="AK119" s="2">
        <f t="shared" ca="1" si="19"/>
        <v>6.6845273684209248E-5</v>
      </c>
      <c r="AM119" s="2">
        <f t="shared" ca="1" si="20"/>
        <v>1.8029354372450939</v>
      </c>
      <c r="AN119" s="2">
        <f t="shared" ca="1" si="28"/>
        <v>8.1490187211959886E-2</v>
      </c>
      <c r="AO119" s="2">
        <f t="shared" ca="1" si="21"/>
        <v>-1.0778916792533895E-5</v>
      </c>
      <c r="AP119" s="2">
        <f t="shared" ca="1" si="22"/>
        <v>-6.5864562154834352E-5</v>
      </c>
      <c r="AQ119" s="2">
        <f t="shared" ca="1" si="23"/>
        <v>-3.8500449483511523</v>
      </c>
      <c r="AR119" s="2">
        <f t="shared" ca="1" si="24"/>
        <v>-0.22564149410889914</v>
      </c>
      <c r="AS119" s="9" t="str">
        <f t="shared" ca="1" si="25"/>
        <v>rejected</v>
      </c>
      <c r="AT119" s="9" t="e">
        <f t="shared" ca="1" si="26"/>
        <v>#N/A</v>
      </c>
      <c r="AU119" s="9"/>
      <c r="AV119" s="9">
        <f t="shared" ca="1" si="29"/>
        <v>1.8029354372450939</v>
      </c>
      <c r="AW119" s="9">
        <f t="shared" ca="1" si="30"/>
        <v>8.1490187211959886E-2</v>
      </c>
      <c r="AX119" s="9">
        <f t="shared" ca="1" si="31"/>
        <v>-1.0778916792533895E-5</v>
      </c>
      <c r="AY119" s="9">
        <f t="shared" ca="1" si="32"/>
        <v>-6.6424983050452388E-5</v>
      </c>
      <c r="AZ119" s="9">
        <f t="shared" ca="1" si="33"/>
        <v>-3.8828037729380744</v>
      </c>
      <c r="BA119" s="9">
        <f t="shared" ca="1" si="34"/>
        <v>-0.22564149410889914</v>
      </c>
      <c r="BB119" s="9" t="str">
        <f t="shared" ca="1" si="35"/>
        <v>rejected</v>
      </c>
      <c r="BC119" s="9" t="e">
        <f t="shared" ca="1" si="36"/>
        <v>#N/A</v>
      </c>
      <c r="BD119" s="9"/>
    </row>
    <row r="120" spans="2:56" ht="15" x14ac:dyDescent="0.25">
      <c r="B120">
        <v>-5.2214440000000004E-3</v>
      </c>
      <c r="C120">
        <v>-6.1697119999999999E-3</v>
      </c>
      <c r="D120">
        <v>-6.2042140000000004E-3</v>
      </c>
      <c r="E120">
        <v>-3.5720249999999999E-3</v>
      </c>
      <c r="F120">
        <v>-1.3030559999999999E-3</v>
      </c>
      <c r="G120">
        <v>-2.5417790000000001E-3</v>
      </c>
      <c r="H120">
        <v>-6.4226309999999998E-3</v>
      </c>
      <c r="I120">
        <v>11.6</v>
      </c>
      <c r="J120"/>
      <c r="K120"/>
      <c r="L120" s="67"/>
      <c r="M120" s="67"/>
      <c r="O120" s="11">
        <f t="shared" ca="1" si="0"/>
        <v>5.2570168421054927E-5</v>
      </c>
      <c r="P120" s="11">
        <f t="shared" ca="1" si="1"/>
        <v>6.2614989473685611E-5</v>
      </c>
      <c r="Q120" s="11">
        <f t="shared" ca="1" si="2"/>
        <v>4.4541994736844049E-6</v>
      </c>
      <c r="R120" s="11">
        <f t="shared" ca="1" si="3"/>
        <v>-4.765573684208102E-6</v>
      </c>
      <c r="S120" s="11">
        <f t="shared" ca="1" si="4"/>
        <v>-1.1732820000000168E-4</v>
      </c>
      <c r="T120" s="11">
        <f t="shared" ca="1" si="5"/>
        <v>-5.8334789473681037E-6</v>
      </c>
      <c r="U120" s="72">
        <f t="shared" ca="1" si="6"/>
        <v>5.8118273684209208E-5</v>
      </c>
      <c r="W120" s="2">
        <f t="shared" ca="1" si="7"/>
        <v>0</v>
      </c>
      <c r="X120" s="2">
        <f t="shared" ca="1" si="8"/>
        <v>5.1668566513915471E-5</v>
      </c>
      <c r="Y120" s="2">
        <f t="shared" ca="1" si="9"/>
        <v>-1.6473973986894856E-4</v>
      </c>
      <c r="Z120" s="2">
        <f t="shared" ca="1" si="10"/>
        <v>-4.765573684208102E-6</v>
      </c>
      <c r="AA120" s="2">
        <f t="shared" ca="1" si="11"/>
        <v>-1.1766215981872955E-4</v>
      </c>
      <c r="AB120" s="2">
        <f t="shared" ca="1" si="12"/>
        <v>-5.8334789473681037E-6</v>
      </c>
      <c r="AC120" s="2">
        <f t="shared" ca="1" si="13"/>
        <v>4.2955450769564651E-5</v>
      </c>
      <c r="AE120" s="2">
        <f t="shared" ca="1" si="14"/>
        <v>0</v>
      </c>
      <c r="AF120" s="2">
        <f t="shared" ca="1" si="15"/>
        <v>4.0699520552798909E-5</v>
      </c>
      <c r="AG120" s="2">
        <f t="shared" ca="1" si="16"/>
        <v>-3.3440724394317143E-4</v>
      </c>
      <c r="AH120" s="2">
        <f t="shared" ca="1" si="17"/>
        <v>-4.8387828809034368E-6</v>
      </c>
      <c r="AI120" s="2">
        <f t="shared" ca="1" si="18"/>
        <v>-1.1912602399410926E-4</v>
      </c>
      <c r="AJ120" s="2">
        <f t="shared" ca="1" si="27"/>
        <v>-7.1808435097525253E-6</v>
      </c>
      <c r="AK120" s="2">
        <f t="shared" ca="1" si="19"/>
        <v>2.5935535834282437E-5</v>
      </c>
      <c r="AM120" s="2" t="e">
        <f t="shared" ca="1" si="20"/>
        <v>#N/A</v>
      </c>
      <c r="AN120" s="2" t="e">
        <f t="shared" ca="1" si="28"/>
        <v>#N/A</v>
      </c>
      <c r="AO120" s="2" t="e">
        <f t="shared" ca="1" si="21"/>
        <v>#N/A</v>
      </c>
      <c r="AP120" s="2" t="e">
        <f t="shared" ca="1" si="22"/>
        <v>#N/A</v>
      </c>
      <c r="AQ120" s="2" t="e">
        <f t="shared" ca="1" si="23"/>
        <v>#N/A</v>
      </c>
      <c r="AR120" s="2" t="e">
        <f t="shared" ca="1" si="24"/>
        <v>#N/A</v>
      </c>
      <c r="AS120" s="9" t="e">
        <f t="shared" ca="1" si="25"/>
        <v>#N/A</v>
      </c>
      <c r="AT120" s="9" t="e">
        <f t="shared" ca="1" si="26"/>
        <v>#N/A</v>
      </c>
      <c r="AU120" s="9"/>
      <c r="AV120" s="9" t="e">
        <f t="shared" ca="1" si="29"/>
        <v>#N/A</v>
      </c>
      <c r="AW120" s="9" t="e">
        <f t="shared" ca="1" si="30"/>
        <v>#N/A</v>
      </c>
      <c r="AX120" s="9" t="e">
        <f t="shared" ca="1" si="31"/>
        <v>#N/A</v>
      </c>
      <c r="AY120" s="9" t="e">
        <f t="shared" ca="1" si="32"/>
        <v>#N/A</v>
      </c>
      <c r="AZ120" s="9" t="e">
        <f t="shared" ca="1" si="33"/>
        <v>#N/A</v>
      </c>
      <c r="BA120" s="9" t="e">
        <f t="shared" ca="1" si="34"/>
        <v>#N/A</v>
      </c>
      <c r="BB120" s="9" t="e">
        <f t="shared" ca="1" si="35"/>
        <v>#N/A</v>
      </c>
      <c r="BC120" s="9" t="e">
        <f t="shared" ca="1" si="36"/>
        <v>#N/A</v>
      </c>
      <c r="BD120" s="9"/>
    </row>
    <row r="121" spans="2:56" ht="15" x14ac:dyDescent="0.25">
      <c r="B121">
        <v>-5.3156590000000004E-3</v>
      </c>
      <c r="C121">
        <v>-6.1534959999999996E-3</v>
      </c>
      <c r="D121">
        <v>-5.9367329999999996E-3</v>
      </c>
      <c r="E121">
        <v>-3.571828E-3</v>
      </c>
      <c r="F121">
        <v>-1.2566669999999999E-3</v>
      </c>
      <c r="G121">
        <v>-2.5650239999999999E-3</v>
      </c>
      <c r="H121">
        <v>-6.4646570000000004E-3</v>
      </c>
      <c r="I121">
        <v>11.8</v>
      </c>
      <c r="J121"/>
      <c r="K121"/>
      <c r="L121" s="67"/>
      <c r="M121" s="67"/>
      <c r="O121" s="11">
        <f t="shared" ca="1" si="0"/>
        <v>1.0544168421054365E-5</v>
      </c>
      <c r="P121" s="11">
        <f t="shared" ca="1" si="1"/>
        <v>3.9369989473685748E-5</v>
      </c>
      <c r="Q121" s="11">
        <f t="shared" ca="1" si="2"/>
        <v>5.0843199473684384E-5</v>
      </c>
      <c r="R121" s="11">
        <f t="shared" ca="1" si="3"/>
        <v>-4.5685736842081444E-6</v>
      </c>
      <c r="S121" s="11">
        <f t="shared" ca="1" si="4"/>
        <v>1.5015279999999916E-4</v>
      </c>
      <c r="T121" s="11">
        <f t="shared" ca="1" si="5"/>
        <v>1.0382521052632217E-5</v>
      </c>
      <c r="U121" s="72">
        <f t="shared" ca="1" si="6"/>
        <v>-3.6096726315790716E-5</v>
      </c>
      <c r="W121" s="2">
        <f t="shared" ca="1" si="7"/>
        <v>0</v>
      </c>
      <c r="X121" s="2">
        <f t="shared" ca="1" si="8"/>
        <v>3.7174430076358702E-5</v>
      </c>
      <c r="Y121" s="2">
        <f t="shared" ca="1" si="9"/>
        <v>1.6907424758991576E-5</v>
      </c>
      <c r="Z121" s="2">
        <f t="shared" ca="1" si="10"/>
        <v>-4.5685736842081444E-6</v>
      </c>
      <c r="AA121" s="2">
        <f t="shared" ca="1" si="11"/>
        <v>1.5008581660085293E-4</v>
      </c>
      <c r="AB121" s="2">
        <f t="shared" ca="1" si="12"/>
        <v>1.0382521052632217E-5</v>
      </c>
      <c r="AC121" s="2">
        <f t="shared" ca="1" si="13"/>
        <v>-3.9137982666162256E-5</v>
      </c>
      <c r="AE121" s="2">
        <f t="shared" ca="1" si="14"/>
        <v>0</v>
      </c>
      <c r="AF121" s="2">
        <f t="shared" ca="1" si="15"/>
        <v>3.4974333110605473E-5</v>
      </c>
      <c r="AG121" s="2">
        <f t="shared" ca="1" si="16"/>
        <v>-1.7123334362982592E-5</v>
      </c>
      <c r="AH121" s="2">
        <f t="shared" ca="1" si="17"/>
        <v>-4.5832574891703621E-6</v>
      </c>
      <c r="AI121" s="2">
        <f t="shared" ca="1" si="18"/>
        <v>1.4979220463660878E-4</v>
      </c>
      <c r="AJ121" s="2">
        <f t="shared" ca="1" si="27"/>
        <v>9.535348050062525E-6</v>
      </c>
      <c r="AK121" s="2">
        <f t="shared" ca="1" si="19"/>
        <v>-4.2551721959372473E-5</v>
      </c>
      <c r="AM121" s="2" t="e">
        <f t="shared" ca="1" si="20"/>
        <v>#N/A</v>
      </c>
      <c r="AN121" s="2" t="e">
        <f t="shared" ca="1" si="28"/>
        <v>#N/A</v>
      </c>
      <c r="AO121" s="2" t="e">
        <f t="shared" ca="1" si="21"/>
        <v>#N/A</v>
      </c>
      <c r="AP121" s="2" t="e">
        <f t="shared" ca="1" si="22"/>
        <v>#N/A</v>
      </c>
      <c r="AQ121" s="2" t="e">
        <f t="shared" ca="1" si="23"/>
        <v>#N/A</v>
      </c>
      <c r="AR121" s="2" t="e">
        <f t="shared" ca="1" si="24"/>
        <v>#N/A</v>
      </c>
      <c r="AS121" s="9" t="e">
        <f t="shared" ca="1" si="25"/>
        <v>#N/A</v>
      </c>
      <c r="AT121" s="9" t="e">
        <f t="shared" ca="1" si="26"/>
        <v>#N/A</v>
      </c>
      <c r="AU121" s="9"/>
      <c r="AV121" s="9" t="e">
        <f t="shared" ca="1" si="29"/>
        <v>#N/A</v>
      </c>
      <c r="AW121" s="9" t="e">
        <f t="shared" ca="1" si="30"/>
        <v>#N/A</v>
      </c>
      <c r="AX121" s="9" t="e">
        <f t="shared" ca="1" si="31"/>
        <v>#N/A</v>
      </c>
      <c r="AY121" s="9" t="e">
        <f t="shared" ca="1" si="32"/>
        <v>#N/A</v>
      </c>
      <c r="AZ121" s="9" t="e">
        <f t="shared" ca="1" si="33"/>
        <v>#N/A</v>
      </c>
      <c r="BA121" s="9" t="e">
        <f t="shared" ca="1" si="34"/>
        <v>#N/A</v>
      </c>
      <c r="BB121" s="9" t="e">
        <f t="shared" ca="1" si="35"/>
        <v>#N/A</v>
      </c>
      <c r="BC121" s="9" t="e">
        <f t="shared" ca="1" si="36"/>
        <v>#N/A</v>
      </c>
      <c r="BD121" s="9"/>
    </row>
    <row r="122" spans="2:56" ht="15" x14ac:dyDescent="0.25">
      <c r="B122">
        <v>-5.2493560000000002E-3</v>
      </c>
      <c r="C122">
        <v>-6.1470539999999999E-3</v>
      </c>
      <c r="D122">
        <v>-6.3366769999999998E-3</v>
      </c>
      <c r="E122">
        <v>-3.4273810000000002E-3</v>
      </c>
      <c r="F122">
        <v>-1.440123E-3</v>
      </c>
      <c r="G122">
        <v>-2.4449129999999999E-3</v>
      </c>
      <c r="H122">
        <v>-6.3526930000000004E-3</v>
      </c>
      <c r="I122">
        <v>12</v>
      </c>
      <c r="J122"/>
      <c r="K122"/>
      <c r="L122" s="67"/>
      <c r="M122" s="67"/>
      <c r="O122" s="11">
        <f t="shared" ca="1" si="0"/>
        <v>1.2250816842105435E-4</v>
      </c>
      <c r="P122" s="11">
        <f t="shared" ca="1" si="1"/>
        <v>1.5948098947368575E-4</v>
      </c>
      <c r="Q122" s="11">
        <f t="shared" ca="1" si="2"/>
        <v>-1.3261280052631564E-4</v>
      </c>
      <c r="R122" s="11">
        <f t="shared" ca="1" si="3"/>
        <v>1.3987842631579166E-4</v>
      </c>
      <c r="S122" s="11">
        <f t="shared" ca="1" si="4"/>
        <v>-2.4979120000000101E-4</v>
      </c>
      <c r="T122" s="11">
        <f t="shared" ca="1" si="5"/>
        <v>1.6824521052631949E-5</v>
      </c>
      <c r="U122" s="72">
        <f t="shared" ca="1" si="6"/>
        <v>3.020627368420948E-5</v>
      </c>
      <c r="W122" s="2">
        <f t="shared" ca="1" si="7"/>
        <v>0</v>
      </c>
      <c r="X122" s="2">
        <f t="shared" ca="1" si="8"/>
        <v>1.3397172694245671E-4</v>
      </c>
      <c r="Y122" s="2">
        <f t="shared" ca="1" si="9"/>
        <v>-5.2689800522250768E-4</v>
      </c>
      <c r="Z122" s="2">
        <f t="shared" ca="1" si="10"/>
        <v>1.3987842631579166E-4</v>
      </c>
      <c r="AA122" s="2">
        <f t="shared" ca="1" si="11"/>
        <v>-2.5056945137235526E-4</v>
      </c>
      <c r="AB122" s="2">
        <f t="shared" ca="1" si="12"/>
        <v>1.6824521052631949E-5</v>
      </c>
      <c r="AC122" s="2">
        <f t="shared" ca="1" si="13"/>
        <v>-5.1287788590485134E-6</v>
      </c>
      <c r="AE122" s="2">
        <f t="shared" ca="1" si="14"/>
        <v>0</v>
      </c>
      <c r="AF122" s="2">
        <f t="shared" ca="1" si="15"/>
        <v>1.0840974435073749E-4</v>
      </c>
      <c r="AG122" s="2">
        <f t="shared" ca="1" si="16"/>
        <v>-9.2228679298944844E-4</v>
      </c>
      <c r="AH122" s="2">
        <f t="shared" ca="1" si="17"/>
        <v>1.3970782148670137E-4</v>
      </c>
      <c r="AI122" s="2">
        <f t="shared" ca="1" si="18"/>
        <v>-2.5398080279711384E-4</v>
      </c>
      <c r="AJ122" s="2">
        <f t="shared" ca="1" si="27"/>
        <v>1.3392770358476654E-5</v>
      </c>
      <c r="AK122" s="2">
        <f t="shared" ca="1" si="19"/>
        <v>-4.4791550884113491E-5</v>
      </c>
      <c r="AM122" s="2" t="e">
        <f t="shared" ca="1" si="20"/>
        <v>#N/A</v>
      </c>
      <c r="AN122" s="2" t="e">
        <f t="shared" ca="1" si="28"/>
        <v>#N/A</v>
      </c>
      <c r="AO122" s="2" t="e">
        <f t="shared" ca="1" si="21"/>
        <v>#N/A</v>
      </c>
      <c r="AP122" s="2" t="e">
        <f t="shared" ca="1" si="22"/>
        <v>#N/A</v>
      </c>
      <c r="AQ122" s="2" t="e">
        <f t="shared" ca="1" si="23"/>
        <v>#N/A</v>
      </c>
      <c r="AR122" s="2" t="e">
        <f t="shared" ca="1" si="24"/>
        <v>#N/A</v>
      </c>
      <c r="AS122" s="9" t="e">
        <f t="shared" ca="1" si="25"/>
        <v>#N/A</v>
      </c>
      <c r="AT122" s="9" t="e">
        <f t="shared" ca="1" si="26"/>
        <v>#N/A</v>
      </c>
      <c r="AU122" s="9"/>
      <c r="AV122" s="9" t="e">
        <f t="shared" ca="1" si="29"/>
        <v>#N/A</v>
      </c>
      <c r="AW122" s="9" t="e">
        <f t="shared" ca="1" si="30"/>
        <v>#N/A</v>
      </c>
      <c r="AX122" s="9" t="e">
        <f t="shared" ca="1" si="31"/>
        <v>#N/A</v>
      </c>
      <c r="AY122" s="9" t="e">
        <f t="shared" ca="1" si="32"/>
        <v>#N/A</v>
      </c>
      <c r="AZ122" s="9" t="e">
        <f t="shared" ca="1" si="33"/>
        <v>#N/A</v>
      </c>
      <c r="BA122" s="9" t="e">
        <f t="shared" ca="1" si="34"/>
        <v>#N/A</v>
      </c>
      <c r="BB122" s="9" t="e">
        <f t="shared" ca="1" si="35"/>
        <v>#N/A</v>
      </c>
      <c r="BC122" s="9" t="e">
        <f t="shared" ca="1" si="36"/>
        <v>#N/A</v>
      </c>
      <c r="BD122" s="9"/>
    </row>
    <row r="123" spans="2:56" ht="15" x14ac:dyDescent="0.25">
      <c r="B123">
        <v>-5.3352369999999996E-3</v>
      </c>
      <c r="C123">
        <v>-6.1359969999999998E-3</v>
      </c>
      <c r="D123">
        <v>-5.9268869999999996E-3</v>
      </c>
      <c r="E123">
        <v>-3.5043069999999999E-3</v>
      </c>
      <c r="F123">
        <v>-1.3521169999999999E-3</v>
      </c>
      <c r="G123">
        <v>-2.7340760000000002E-3</v>
      </c>
      <c r="H123">
        <v>-6.5563469999999997E-3</v>
      </c>
      <c r="I123">
        <v>12.2</v>
      </c>
      <c r="J123"/>
      <c r="K123"/>
      <c r="L123" s="67"/>
      <c r="M123" s="67"/>
      <c r="O123" s="11">
        <f t="shared" ca="1" si="0"/>
        <v>-8.1145831578944942E-5</v>
      </c>
      <c r="P123" s="11">
        <f t="shared" ca="1" si="1"/>
        <v>-1.2968201052631452E-4</v>
      </c>
      <c r="Q123" s="11">
        <f t="shared" ca="1" si="2"/>
        <v>-4.4606800526315578E-5</v>
      </c>
      <c r="R123" s="11">
        <f t="shared" ca="1" si="3"/>
        <v>6.295242631579193E-5</v>
      </c>
      <c r="S123" s="11">
        <f t="shared" ca="1" si="4"/>
        <v>1.5999879999999914E-4</v>
      </c>
      <c r="T123" s="11">
        <f t="shared" ca="1" si="5"/>
        <v>2.788152105263203E-5</v>
      </c>
      <c r="U123" s="72">
        <f t="shared" ca="1" si="6"/>
        <v>-5.5674726315789978E-5</v>
      </c>
      <c r="W123" s="2">
        <f t="shared" ca="1" si="7"/>
        <v>0</v>
      </c>
      <c r="X123" s="2">
        <f t="shared" ca="1" si="8"/>
        <v>-1.2968201052631452E-4</v>
      </c>
      <c r="Y123" s="2">
        <f t="shared" ca="1" si="9"/>
        <v>-4.4606800526315578E-5</v>
      </c>
      <c r="Z123" s="2">
        <f t="shared" ca="1" si="10"/>
        <v>6.295242631579193E-5</v>
      </c>
      <c r="AA123" s="2">
        <f t="shared" ca="1" si="11"/>
        <v>1.5999879999999914E-4</v>
      </c>
      <c r="AB123" s="2">
        <f t="shared" ca="1" si="12"/>
        <v>2.788152105263203E-5</v>
      </c>
      <c r="AC123" s="2">
        <f t="shared" ca="1" si="13"/>
        <v>-5.5674726315789978E-5</v>
      </c>
      <c r="AE123" s="2">
        <f t="shared" ca="1" si="14"/>
        <v>0</v>
      </c>
      <c r="AF123" s="2">
        <f t="shared" ca="1" si="15"/>
        <v>-1.2968201052631452E-4</v>
      </c>
      <c r="AG123" s="2">
        <f t="shared" ca="1" si="16"/>
        <v>-4.4606800526315578E-5</v>
      </c>
      <c r="AH123" s="2">
        <f t="shared" ca="1" si="17"/>
        <v>6.295242631579193E-5</v>
      </c>
      <c r="AI123" s="2">
        <f t="shared" ca="1" si="18"/>
        <v>1.5999879999999914E-4</v>
      </c>
      <c r="AJ123" s="2">
        <f t="shared" ca="1" si="27"/>
        <v>2.788152105263203E-5</v>
      </c>
      <c r="AK123" s="2">
        <f t="shared" ca="1" si="19"/>
        <v>-5.5674726315789978E-5</v>
      </c>
      <c r="AM123" s="2" t="e">
        <f t="shared" ca="1" si="20"/>
        <v>#N/A</v>
      </c>
      <c r="AN123" s="2" t="e">
        <f t="shared" ca="1" si="28"/>
        <v>#N/A</v>
      </c>
      <c r="AO123" s="2" t="e">
        <f t="shared" ca="1" si="21"/>
        <v>#N/A</v>
      </c>
      <c r="AP123" s="2" t="e">
        <f t="shared" ca="1" si="22"/>
        <v>#N/A</v>
      </c>
      <c r="AQ123" s="2" t="e">
        <f t="shared" ca="1" si="23"/>
        <v>#N/A</v>
      </c>
      <c r="AR123" s="2" t="e">
        <f t="shared" ca="1" si="24"/>
        <v>#N/A</v>
      </c>
      <c r="AS123" s="9" t="e">
        <f t="shared" ca="1" si="25"/>
        <v>#N/A</v>
      </c>
      <c r="AT123" s="9" t="e">
        <f t="shared" ca="1" si="26"/>
        <v>#N/A</v>
      </c>
      <c r="AU123" s="9"/>
      <c r="AV123" s="9" t="e">
        <f t="shared" ca="1" si="29"/>
        <v>#N/A</v>
      </c>
      <c r="AW123" s="9" t="e">
        <f t="shared" ca="1" si="30"/>
        <v>#N/A</v>
      </c>
      <c r="AX123" s="9" t="e">
        <f t="shared" ca="1" si="31"/>
        <v>#N/A</v>
      </c>
      <c r="AY123" s="9" t="e">
        <f t="shared" ca="1" si="32"/>
        <v>#N/A</v>
      </c>
      <c r="AZ123" s="9" t="e">
        <f t="shared" ca="1" si="33"/>
        <v>#N/A</v>
      </c>
      <c r="BA123" s="9" t="e">
        <f t="shared" ca="1" si="34"/>
        <v>#N/A</v>
      </c>
      <c r="BB123" s="9" t="e">
        <f t="shared" ca="1" si="35"/>
        <v>#N/A</v>
      </c>
      <c r="BC123" s="9" t="e">
        <f t="shared" ca="1" si="36"/>
        <v>#N/A</v>
      </c>
      <c r="BD123" s="9"/>
    </row>
    <row r="124" spans="2:56" ht="15" x14ac:dyDescent="0.25">
      <c r="B124">
        <v>-5.312275E-3</v>
      </c>
      <c r="C124">
        <v>-6.0492790000000003E-3</v>
      </c>
      <c r="D124">
        <v>-6.1419339999999999E-3</v>
      </c>
      <c r="E124">
        <v>-3.4562920000000001E-3</v>
      </c>
      <c r="F124">
        <v>-1.2697609999999999E-3</v>
      </c>
      <c r="G124">
        <v>-2.4704470000000002E-3</v>
      </c>
      <c r="H124">
        <v>-6.3826899999999999E-3</v>
      </c>
      <c r="I124">
        <v>12.4</v>
      </c>
      <c r="J124"/>
      <c r="K124"/>
      <c r="L124" s="67"/>
      <c r="M124" s="67"/>
      <c r="O124" s="11">
        <f t="shared" ca="1" si="0"/>
        <v>9.2511168421054862E-5</v>
      </c>
      <c r="P124" s="11">
        <f t="shared" ca="1" si="1"/>
        <v>1.3394698947368552E-4</v>
      </c>
      <c r="Q124" s="11">
        <f t="shared" ca="1" si="2"/>
        <v>3.7749199473684431E-5</v>
      </c>
      <c r="R124" s="11">
        <f t="shared" ca="1" si="3"/>
        <v>1.1096742631579171E-4</v>
      </c>
      <c r="S124" s="11">
        <f t="shared" ca="1" si="4"/>
        <v>-5.5048200000001185E-5</v>
      </c>
      <c r="T124" s="11">
        <f t="shared" ca="1" si="5"/>
        <v>1.1459952105263155E-4</v>
      </c>
      <c r="U124" s="72">
        <f t="shared" ca="1" si="6"/>
        <v>-3.2712726315790343E-5</v>
      </c>
      <c r="W124" s="2">
        <f t="shared" ca="1" si="7"/>
        <v>0</v>
      </c>
      <c r="X124" s="2">
        <f t="shared" ca="1" si="8"/>
        <v>1.146838520622061E-4</v>
      </c>
      <c r="Y124" s="2">
        <f t="shared" ca="1" si="9"/>
        <v>-2.599924568395019E-4</v>
      </c>
      <c r="Z124" s="2">
        <f t="shared" ca="1" si="10"/>
        <v>1.1096742631579171E-4</v>
      </c>
      <c r="AA124" s="2">
        <f t="shared" ca="1" si="11"/>
        <v>-5.5635890965507506E-5</v>
      </c>
      <c r="AB124" s="2">
        <f t="shared" ca="1" si="12"/>
        <v>1.1459952105263155E-4</v>
      </c>
      <c r="AC124" s="2">
        <f t="shared" ca="1" si="13"/>
        <v>-5.9395738878358125E-5</v>
      </c>
      <c r="AE124" s="2">
        <f t="shared" ca="1" si="14"/>
        <v>0</v>
      </c>
      <c r="AF124" s="2">
        <f t="shared" ca="1" si="15"/>
        <v>9.5380903473577959E-5</v>
      </c>
      <c r="AG124" s="2">
        <f t="shared" ca="1" si="16"/>
        <v>-5.5856747602669489E-4</v>
      </c>
      <c r="AH124" s="2">
        <f t="shared" ca="1" si="17"/>
        <v>1.1083859529757607E-4</v>
      </c>
      <c r="AI124" s="2">
        <f t="shared" ca="1" si="18"/>
        <v>-5.8211948629798001E-5</v>
      </c>
      <c r="AJ124" s="2">
        <f t="shared" ca="1" si="27"/>
        <v>1.1171721717664401E-4</v>
      </c>
      <c r="AK124" s="2">
        <f t="shared" ca="1" si="19"/>
        <v>-8.9346797898730263E-5</v>
      </c>
      <c r="AM124" s="2" t="e">
        <f t="shared" ca="1" si="20"/>
        <v>#N/A</v>
      </c>
      <c r="AN124" s="2" t="e">
        <f t="shared" ca="1" si="28"/>
        <v>#N/A</v>
      </c>
      <c r="AO124" s="2" t="e">
        <f t="shared" ca="1" si="21"/>
        <v>#N/A</v>
      </c>
      <c r="AP124" s="2" t="e">
        <f t="shared" ca="1" si="22"/>
        <v>#N/A</v>
      </c>
      <c r="AQ124" s="2" t="e">
        <f t="shared" ca="1" si="23"/>
        <v>#N/A</v>
      </c>
      <c r="AR124" s="2" t="e">
        <f t="shared" ca="1" si="24"/>
        <v>#N/A</v>
      </c>
      <c r="AS124" s="9" t="e">
        <f t="shared" ca="1" si="25"/>
        <v>#N/A</v>
      </c>
      <c r="AT124" s="9" t="e">
        <f t="shared" ca="1" si="26"/>
        <v>#N/A</v>
      </c>
      <c r="AU124" s="9"/>
      <c r="AV124" s="9" t="e">
        <f t="shared" ca="1" si="29"/>
        <v>#N/A</v>
      </c>
      <c r="AW124" s="9" t="e">
        <f t="shared" ca="1" si="30"/>
        <v>#N/A</v>
      </c>
      <c r="AX124" s="9" t="e">
        <f t="shared" ca="1" si="31"/>
        <v>#N/A</v>
      </c>
      <c r="AY124" s="9" t="e">
        <f t="shared" ca="1" si="32"/>
        <v>#N/A</v>
      </c>
      <c r="AZ124" s="9" t="e">
        <f t="shared" ca="1" si="33"/>
        <v>#N/A</v>
      </c>
      <c r="BA124" s="9" t="e">
        <f t="shared" ca="1" si="34"/>
        <v>#N/A</v>
      </c>
      <c r="BB124" s="9" t="e">
        <f t="shared" ca="1" si="35"/>
        <v>#N/A</v>
      </c>
      <c r="BC124" s="9" t="e">
        <f t="shared" ca="1" si="36"/>
        <v>#N/A</v>
      </c>
      <c r="BD124" s="9"/>
    </row>
    <row r="125" spans="2:56" ht="15" x14ac:dyDescent="0.25">
      <c r="B125">
        <v>-5.3138689999999997E-3</v>
      </c>
      <c r="C125">
        <v>-6.2907509999999998E-3</v>
      </c>
      <c r="D125">
        <v>-6.2228400000000003E-3</v>
      </c>
      <c r="E125">
        <v>-3.4459790000000001E-3</v>
      </c>
      <c r="F125">
        <v>-1.4008060000000001E-3</v>
      </c>
      <c r="G125">
        <v>-2.5991970000000001E-3</v>
      </c>
      <c r="H125">
        <v>-6.5602539999999997E-3</v>
      </c>
      <c r="I125">
        <v>12.6</v>
      </c>
      <c r="J125"/>
      <c r="K125"/>
      <c r="L125" s="67"/>
      <c r="M125" s="67"/>
      <c r="O125" s="11">
        <f t="shared" ca="1" si="0"/>
        <v>-8.5052831578944985E-5</v>
      </c>
      <c r="P125" s="11">
        <f t="shared" ca="1" si="1"/>
        <v>5.1969894736855586E-6</v>
      </c>
      <c r="Q125" s="11">
        <f t="shared" ca="1" si="2"/>
        <v>-9.3295800526315776E-5</v>
      </c>
      <c r="R125" s="11">
        <f t="shared" ca="1" si="3"/>
        <v>1.2128042631579178E-4</v>
      </c>
      <c r="S125" s="11">
        <f t="shared" ca="1" si="4"/>
        <v>-1.3595420000000157E-4</v>
      </c>
      <c r="T125" s="11">
        <f t="shared" ca="1" si="5"/>
        <v>-1.2687247894736797E-4</v>
      </c>
      <c r="U125" s="72">
        <f t="shared" ca="1" si="6"/>
        <v>-3.430672631579007E-5</v>
      </c>
      <c r="W125" s="2">
        <f t="shared" ca="1" si="7"/>
        <v>0</v>
      </c>
      <c r="X125" s="2">
        <f t="shared" ca="1" si="8"/>
        <v>5.1969894736855586E-6</v>
      </c>
      <c r="Y125" s="2">
        <f t="shared" ca="1" si="9"/>
        <v>-9.3295800526315776E-5</v>
      </c>
      <c r="Z125" s="2">
        <f t="shared" ca="1" si="10"/>
        <v>1.2128042631579178E-4</v>
      </c>
      <c r="AA125" s="2">
        <f t="shared" ca="1" si="11"/>
        <v>-1.3595420000000157E-4</v>
      </c>
      <c r="AB125" s="2">
        <f t="shared" ca="1" si="12"/>
        <v>-1.2687247894736797E-4</v>
      </c>
      <c r="AC125" s="2">
        <f t="shared" ca="1" si="13"/>
        <v>-3.430672631579007E-5</v>
      </c>
      <c r="AE125" s="2">
        <f t="shared" ca="1" si="14"/>
        <v>0</v>
      </c>
      <c r="AF125" s="2">
        <f t="shared" ca="1" si="15"/>
        <v>5.1969894736855586E-6</v>
      </c>
      <c r="AG125" s="2">
        <f t="shared" ca="1" si="16"/>
        <v>-9.3295800526315776E-5</v>
      </c>
      <c r="AH125" s="2">
        <f t="shared" ca="1" si="17"/>
        <v>1.2128042631579178E-4</v>
      </c>
      <c r="AI125" s="2">
        <f t="shared" ca="1" si="18"/>
        <v>-1.3595420000000157E-4</v>
      </c>
      <c r="AJ125" s="2">
        <f t="shared" ca="1" si="27"/>
        <v>-1.269843090300173E-4</v>
      </c>
      <c r="AK125" s="2">
        <f t="shared" ca="1" si="19"/>
        <v>-3.430672631579007E-5</v>
      </c>
      <c r="AM125" s="2" t="e">
        <f t="shared" ca="1" si="20"/>
        <v>#N/A</v>
      </c>
      <c r="AN125" s="2" t="e">
        <f t="shared" ca="1" si="28"/>
        <v>#N/A</v>
      </c>
      <c r="AO125" s="2" t="e">
        <f t="shared" ca="1" si="21"/>
        <v>#N/A</v>
      </c>
      <c r="AP125" s="2" t="e">
        <f t="shared" ca="1" si="22"/>
        <v>#N/A</v>
      </c>
      <c r="AQ125" s="2" t="e">
        <f t="shared" ca="1" si="23"/>
        <v>#N/A</v>
      </c>
      <c r="AR125" s="2" t="e">
        <f t="shared" ca="1" si="24"/>
        <v>#N/A</v>
      </c>
      <c r="AS125" s="9" t="e">
        <f t="shared" ca="1" si="25"/>
        <v>#N/A</v>
      </c>
      <c r="AT125" s="9" t="e">
        <f t="shared" ca="1" si="26"/>
        <v>#N/A</v>
      </c>
      <c r="AU125" s="9"/>
      <c r="AV125" s="9" t="e">
        <f t="shared" ca="1" si="29"/>
        <v>#N/A</v>
      </c>
      <c r="AW125" s="9" t="e">
        <f t="shared" ca="1" si="30"/>
        <v>#N/A</v>
      </c>
      <c r="AX125" s="9" t="e">
        <f t="shared" ca="1" si="31"/>
        <v>#N/A</v>
      </c>
      <c r="AY125" s="9" t="e">
        <f t="shared" ca="1" si="32"/>
        <v>#N/A</v>
      </c>
      <c r="AZ125" s="9" t="e">
        <f t="shared" ca="1" si="33"/>
        <v>#N/A</v>
      </c>
      <c r="BA125" s="9" t="e">
        <f t="shared" ca="1" si="34"/>
        <v>#N/A</v>
      </c>
      <c r="BB125" s="9" t="e">
        <f t="shared" ca="1" si="35"/>
        <v>#N/A</v>
      </c>
      <c r="BC125" s="9" t="e">
        <f t="shared" ca="1" si="36"/>
        <v>#N/A</v>
      </c>
      <c r="BD125" s="9"/>
    </row>
    <row r="126" spans="2:56" ht="15" x14ac:dyDescent="0.25">
      <c r="B126">
        <v>-5.3890079999999998E-3</v>
      </c>
      <c r="C126">
        <v>-6.3248899999999997E-3</v>
      </c>
      <c r="D126">
        <v>-6.2368270000000003E-3</v>
      </c>
      <c r="E126">
        <v>-3.4068649999999998E-3</v>
      </c>
      <c r="F126">
        <v>-1.321539E-3</v>
      </c>
      <c r="G126">
        <v>-2.709613E-3</v>
      </c>
      <c r="H126">
        <v>-6.4010380000000004E-3</v>
      </c>
      <c r="I126">
        <v>12.8</v>
      </c>
      <c r="J126"/>
      <c r="K126"/>
      <c r="L126" s="67"/>
      <c r="M126" s="67"/>
      <c r="O126" s="11">
        <f t="shared" ca="1" si="0"/>
        <v>7.4163168421054367E-5</v>
      </c>
      <c r="P126" s="11">
        <f t="shared" ca="1" si="1"/>
        <v>-1.0521901052631434E-4</v>
      </c>
      <c r="Q126" s="11">
        <f t="shared" ca="1" si="2"/>
        <v>-1.4028800526315723E-5</v>
      </c>
      <c r="R126" s="11">
        <f t="shared" ca="1" si="3"/>
        <v>1.6039442631579203E-4</v>
      </c>
      <c r="S126" s="11">
        <f t="shared" ca="1" si="4"/>
        <v>-1.4994120000000159E-4</v>
      </c>
      <c r="T126" s="11">
        <f t="shared" ca="1" si="5"/>
        <v>-1.6101147894736784E-4</v>
      </c>
      <c r="U126" s="72">
        <f t="shared" ca="1" si="6"/>
        <v>-1.0944572631579018E-4</v>
      </c>
      <c r="W126" s="2">
        <f t="shared" ca="1" si="7"/>
        <v>0</v>
      </c>
      <c r="X126" s="2">
        <f t="shared" ca="1" si="8"/>
        <v>-1.2066163576333728E-4</v>
      </c>
      <c r="Y126" s="2">
        <f t="shared" ca="1" si="9"/>
        <v>-2.5271851745451465E-4</v>
      </c>
      <c r="Z126" s="2">
        <f t="shared" ca="1" si="10"/>
        <v>1.6039442631579203E-4</v>
      </c>
      <c r="AA126" s="2">
        <f t="shared" ca="1" si="11"/>
        <v>-1.5041233256483965E-4</v>
      </c>
      <c r="AB126" s="2">
        <f t="shared" ca="1" si="12"/>
        <v>-1.6101147894736784E-4</v>
      </c>
      <c r="AC126" s="2">
        <f t="shared" ca="1" si="13"/>
        <v>-1.3083662201448121E-4</v>
      </c>
      <c r="AE126" s="2">
        <f t="shared" ca="1" si="14"/>
        <v>0</v>
      </c>
      <c r="AF126" s="2">
        <f t="shared" ca="1" si="15"/>
        <v>-1.3613617631487104E-4</v>
      </c>
      <c r="AG126" s="2">
        <f t="shared" ca="1" si="16"/>
        <v>-4.9207631405607274E-4</v>
      </c>
      <c r="AH126" s="2">
        <f t="shared" ca="1" si="17"/>
        <v>1.6029114671544913E-4</v>
      </c>
      <c r="AI126" s="2">
        <f t="shared" ca="1" si="18"/>
        <v>-1.5247747347355226E-4</v>
      </c>
      <c r="AJ126" s="2">
        <f t="shared" ca="1" si="27"/>
        <v>-1.6101147894736784E-4</v>
      </c>
      <c r="AK126" s="2">
        <f t="shared" ca="1" si="19"/>
        <v>-1.5484740333341281E-4</v>
      </c>
      <c r="AM126" s="2" t="e">
        <f t="shared" ca="1" si="20"/>
        <v>#N/A</v>
      </c>
      <c r="AN126" s="2" t="e">
        <f t="shared" ca="1" si="28"/>
        <v>#N/A</v>
      </c>
      <c r="AO126" s="2" t="e">
        <f t="shared" ca="1" si="21"/>
        <v>#N/A</v>
      </c>
      <c r="AP126" s="2" t="e">
        <f t="shared" ca="1" si="22"/>
        <v>#N/A</v>
      </c>
      <c r="AQ126" s="2" t="e">
        <f t="shared" ca="1" si="23"/>
        <v>#N/A</v>
      </c>
      <c r="AR126" s="2" t="e">
        <f t="shared" ca="1" si="24"/>
        <v>#N/A</v>
      </c>
      <c r="AS126" s="9" t="e">
        <f t="shared" ca="1" si="25"/>
        <v>#N/A</v>
      </c>
      <c r="AT126" s="9" t="e">
        <f t="shared" ca="1" si="26"/>
        <v>#N/A</v>
      </c>
      <c r="AU126" s="9"/>
      <c r="AV126" s="9" t="e">
        <f t="shared" ca="1" si="29"/>
        <v>#N/A</v>
      </c>
      <c r="AW126" s="9" t="e">
        <f t="shared" ca="1" si="30"/>
        <v>#N/A</v>
      </c>
      <c r="AX126" s="9" t="e">
        <f t="shared" ca="1" si="31"/>
        <v>#N/A</v>
      </c>
      <c r="AY126" s="9" t="e">
        <f t="shared" ca="1" si="32"/>
        <v>#N/A</v>
      </c>
      <c r="AZ126" s="9" t="e">
        <f t="shared" ca="1" si="33"/>
        <v>#N/A</v>
      </c>
      <c r="BA126" s="9" t="e">
        <f t="shared" ca="1" si="34"/>
        <v>#N/A</v>
      </c>
      <c r="BB126" s="9" t="e">
        <f t="shared" ca="1" si="35"/>
        <v>#N/A</v>
      </c>
      <c r="BC126" s="9" t="e">
        <f t="shared" ca="1" si="36"/>
        <v>#N/A</v>
      </c>
      <c r="BD126" s="9"/>
    </row>
    <row r="127" spans="2:56" ht="15" x14ac:dyDescent="0.25">
      <c r="B127">
        <v>-5.2847420000000003E-3</v>
      </c>
      <c r="C127">
        <v>-6.1723280000000004E-3</v>
      </c>
      <c r="D127">
        <v>-6.0757650000000003E-3</v>
      </c>
      <c r="E127">
        <v>-3.5055260000000001E-3</v>
      </c>
      <c r="F127">
        <v>-1.2458009999999999E-3</v>
      </c>
      <c r="G127">
        <v>-2.3731329999999999E-3</v>
      </c>
      <c r="H127">
        <v>-6.5585119999999998E-3</v>
      </c>
      <c r="I127">
        <v>13</v>
      </c>
      <c r="J127"/>
      <c r="K127"/>
      <c r="L127" s="67"/>
      <c r="M127" s="67"/>
      <c r="O127" s="11">
        <f t="shared" ca="1" si="0"/>
        <v>-8.3310831578945095E-5</v>
      </c>
      <c r="P127" s="11">
        <f t="shared" ca="1" si="1"/>
        <v>2.3126098947368577E-4</v>
      </c>
      <c r="Q127" s="11">
        <f t="shared" ca="1" si="2"/>
        <v>6.1709199473684384E-5</v>
      </c>
      <c r="R127" s="11">
        <f t="shared" ca="1" si="3"/>
        <v>6.173342631579171E-5</v>
      </c>
      <c r="S127" s="11">
        <f t="shared" ca="1" si="4"/>
        <v>1.1120799999998418E-5</v>
      </c>
      <c r="T127" s="11">
        <f t="shared" ca="1" si="5"/>
        <v>-8.4494789473685272E-6</v>
      </c>
      <c r="U127" s="72">
        <f t="shared" ca="1" si="6"/>
        <v>-5.1797263157906184E-6</v>
      </c>
      <c r="W127" s="2">
        <f t="shared" ca="1" si="7"/>
        <v>0</v>
      </c>
      <c r="X127" s="2">
        <f t="shared" ca="1" si="8"/>
        <v>2.3126098947368577E-4</v>
      </c>
      <c r="Y127" s="2">
        <f t="shared" ca="1" si="9"/>
        <v>6.1709199473684384E-5</v>
      </c>
      <c r="Z127" s="2">
        <f t="shared" ca="1" si="10"/>
        <v>6.173342631579171E-5</v>
      </c>
      <c r="AA127" s="2">
        <f t="shared" ca="1" si="11"/>
        <v>1.1120799999998418E-5</v>
      </c>
      <c r="AB127" s="2">
        <f t="shared" ca="1" si="12"/>
        <v>-8.4494789473685272E-6</v>
      </c>
      <c r="AC127" s="2">
        <f t="shared" ca="1" si="13"/>
        <v>-5.1797263157906184E-6</v>
      </c>
      <c r="AE127" s="2">
        <f t="shared" ca="1" si="14"/>
        <v>0</v>
      </c>
      <c r="AF127" s="2">
        <f t="shared" ca="1" si="15"/>
        <v>2.3126098947368577E-4</v>
      </c>
      <c r="AG127" s="2">
        <f t="shared" ca="1" si="16"/>
        <v>6.1709199473684384E-5</v>
      </c>
      <c r="AH127" s="2">
        <f t="shared" ca="1" si="17"/>
        <v>6.173342631579171E-5</v>
      </c>
      <c r="AI127" s="2">
        <f t="shared" ca="1" si="18"/>
        <v>1.1120799999998418E-5</v>
      </c>
      <c r="AJ127" s="2">
        <f t="shared" ca="1" si="27"/>
        <v>-1.3425809128015607E-5</v>
      </c>
      <c r="AK127" s="2">
        <f t="shared" ca="1" si="19"/>
        <v>-5.1797263157906184E-6</v>
      </c>
      <c r="AM127" s="2" t="e">
        <f t="shared" ca="1" si="20"/>
        <v>#N/A</v>
      </c>
      <c r="AN127" s="2" t="e">
        <f t="shared" ca="1" si="28"/>
        <v>#N/A</v>
      </c>
      <c r="AO127" s="2" t="e">
        <f t="shared" ca="1" si="21"/>
        <v>#N/A</v>
      </c>
      <c r="AP127" s="2" t="e">
        <f t="shared" ca="1" si="22"/>
        <v>#N/A</v>
      </c>
      <c r="AQ127" s="2" t="e">
        <f t="shared" ca="1" si="23"/>
        <v>#N/A</v>
      </c>
      <c r="AR127" s="2" t="e">
        <f t="shared" ca="1" si="24"/>
        <v>#N/A</v>
      </c>
      <c r="AS127" s="9" t="e">
        <f t="shared" ca="1" si="25"/>
        <v>#N/A</v>
      </c>
      <c r="AT127" s="9" t="e">
        <f t="shared" ca="1" si="26"/>
        <v>#N/A</v>
      </c>
      <c r="AU127" s="9"/>
      <c r="AV127" s="9" t="e">
        <f t="shared" ca="1" si="29"/>
        <v>#N/A</v>
      </c>
      <c r="AW127" s="9" t="e">
        <f t="shared" ca="1" si="30"/>
        <v>#N/A</v>
      </c>
      <c r="AX127" s="9" t="e">
        <f t="shared" ca="1" si="31"/>
        <v>#N/A</v>
      </c>
      <c r="AY127" s="9" t="e">
        <f t="shared" ca="1" si="32"/>
        <v>#N/A</v>
      </c>
      <c r="AZ127" s="9" t="e">
        <f t="shared" ca="1" si="33"/>
        <v>#N/A</v>
      </c>
      <c r="BA127" s="9" t="e">
        <f t="shared" ca="1" si="34"/>
        <v>#N/A</v>
      </c>
      <c r="BB127" s="9" t="e">
        <f t="shared" ca="1" si="35"/>
        <v>#N/A</v>
      </c>
      <c r="BC127" s="9" t="e">
        <f t="shared" ca="1" si="36"/>
        <v>#N/A</v>
      </c>
      <c r="BD127" s="9"/>
    </row>
    <row r="128" spans="2:56" ht="15" x14ac:dyDescent="0.25">
      <c r="B128">
        <v>-4.9959949999999996E-3</v>
      </c>
      <c r="C128">
        <v>-6.0370290000000002E-3</v>
      </c>
      <c r="D128">
        <v>-5.8723079999999997E-3</v>
      </c>
      <c r="E128">
        <v>-3.6709849999999999E-3</v>
      </c>
      <c r="F128">
        <v>-1.1954019999999999E-3</v>
      </c>
      <c r="G128">
        <v>-2.6299729999999999E-3</v>
      </c>
      <c r="H128">
        <v>-6.4989319999999998E-3</v>
      </c>
      <c r="I128">
        <v>13.2</v>
      </c>
      <c r="J128"/>
      <c r="K128"/>
      <c r="L128" s="67"/>
      <c r="M128" s="67"/>
      <c r="O128" s="11">
        <f t="shared" ca="1" si="0"/>
        <v>-2.3730831578945046E-5</v>
      </c>
      <c r="P128" s="11">
        <f t="shared" ca="1" si="1"/>
        <v>-2.5579010526314162E-5</v>
      </c>
      <c r="Q128" s="11">
        <f t="shared" ca="1" si="2"/>
        <v>1.121081994736844E-4</v>
      </c>
      <c r="R128" s="11">
        <f t="shared" ca="1" si="3"/>
        <v>-1.0372557368420804E-4</v>
      </c>
      <c r="S128" s="11">
        <f t="shared" ca="1" si="4"/>
        <v>2.1457779999999906E-4</v>
      </c>
      <c r="T128" s="11">
        <f t="shared" ca="1" si="5"/>
        <v>1.2684952105263166E-4</v>
      </c>
      <c r="U128" s="72">
        <f t="shared" ca="1" si="6"/>
        <v>2.8356727368421004E-4</v>
      </c>
      <c r="W128" s="2">
        <f t="shared" ca="1" si="7"/>
        <v>0</v>
      </c>
      <c r="X128" s="2">
        <f t="shared" ca="1" si="8"/>
        <v>-2.5579010526314162E-5</v>
      </c>
      <c r="Y128" s="2">
        <f t="shared" ca="1" si="9"/>
        <v>1.121081994736844E-4</v>
      </c>
      <c r="Z128" s="2">
        <f t="shared" ca="1" si="10"/>
        <v>-1.0372557368420804E-4</v>
      </c>
      <c r="AA128" s="2">
        <f t="shared" ca="1" si="11"/>
        <v>2.1457779999999906E-4</v>
      </c>
      <c r="AB128" s="2">
        <f t="shared" ca="1" si="12"/>
        <v>1.2684952105263166E-4</v>
      </c>
      <c r="AC128" s="2">
        <f t="shared" ca="1" si="13"/>
        <v>2.8356727368421004E-4</v>
      </c>
      <c r="AE128" s="2">
        <f t="shared" ca="1" si="14"/>
        <v>0</v>
      </c>
      <c r="AF128" s="2">
        <f t="shared" ca="1" si="15"/>
        <v>-2.5579010526314162E-5</v>
      </c>
      <c r="AG128" s="2">
        <f t="shared" ca="1" si="16"/>
        <v>1.121081994736844E-4</v>
      </c>
      <c r="AH128" s="2">
        <f t="shared" ca="1" si="17"/>
        <v>-1.0372557368420804E-4</v>
      </c>
      <c r="AI128" s="2">
        <f t="shared" ca="1" si="18"/>
        <v>2.1457779999999906E-4</v>
      </c>
      <c r="AJ128" s="2">
        <f t="shared" ca="1" si="27"/>
        <v>1.2684952105263166E-4</v>
      </c>
      <c r="AK128" s="2">
        <f t="shared" ca="1" si="19"/>
        <v>2.8356727368421004E-4</v>
      </c>
      <c r="AM128" s="2">
        <f t="shared" ca="1" si="20"/>
        <v>1.3215126340386159</v>
      </c>
      <c r="AN128" s="2">
        <f t="shared" ca="1" si="28"/>
        <v>5.9505920715735988E-2</v>
      </c>
      <c r="AO128" s="2">
        <f t="shared" ca="1" si="21"/>
        <v>-6.1722857638467148E-6</v>
      </c>
      <c r="AP128" s="2">
        <f t="shared" ca="1" si="22"/>
        <v>1.3302180681647836E-4</v>
      </c>
      <c r="AQ128" s="2">
        <f t="shared" ca="1" si="23"/>
        <v>1.5710202047664119</v>
      </c>
      <c r="AR128" s="2">
        <f t="shared" ca="1" si="24"/>
        <v>7.897381883780713E-2</v>
      </c>
      <c r="AS128" s="9" t="str">
        <f t="shared" ca="1" si="25"/>
        <v>rejected</v>
      </c>
      <c r="AT128" s="9" t="e">
        <f t="shared" ca="1" si="26"/>
        <v>#N/A</v>
      </c>
      <c r="AU128" s="9"/>
      <c r="AV128" s="9">
        <f t="shared" ca="1" si="29"/>
        <v>1.3215126340386159</v>
      </c>
      <c r="AW128" s="9">
        <f t="shared" ca="1" si="30"/>
        <v>5.9505920715735988E-2</v>
      </c>
      <c r="AX128" s="9">
        <f t="shared" ca="1" si="31"/>
        <v>-6.1722857638467148E-6</v>
      </c>
      <c r="AY128" s="9">
        <f t="shared" ca="1" si="32"/>
        <v>1.3302180681647836E-4</v>
      </c>
      <c r="AZ128" s="9">
        <f t="shared" ca="1" si="33"/>
        <v>1.5710202047664119</v>
      </c>
      <c r="BA128" s="9">
        <f t="shared" ca="1" si="34"/>
        <v>7.897381883780713E-2</v>
      </c>
      <c r="BB128" s="9" t="str">
        <f t="shared" ca="1" si="35"/>
        <v>rejected</v>
      </c>
      <c r="BC128" s="9" t="e">
        <f t="shared" ca="1" si="36"/>
        <v>#N/A</v>
      </c>
      <c r="BD128" s="9"/>
    </row>
    <row r="129" spans="2:56" ht="15" x14ac:dyDescent="0.25">
      <c r="B129">
        <v>-5.2637930000000001E-3</v>
      </c>
      <c r="C129">
        <v>-6.1978579999999997E-3</v>
      </c>
      <c r="D129">
        <v>-6.2480540000000003E-3</v>
      </c>
      <c r="E129">
        <v>-3.575324E-3</v>
      </c>
      <c r="F129">
        <v>-1.4159800000000001E-3</v>
      </c>
      <c r="G129">
        <v>-2.5360420000000001E-3</v>
      </c>
      <c r="H129">
        <v>-6.4885919999999996E-3</v>
      </c>
      <c r="I129">
        <v>13.4</v>
      </c>
      <c r="J129"/>
      <c r="K129"/>
      <c r="L129" s="67"/>
      <c r="M129" s="67"/>
      <c r="O129" s="11">
        <f t="shared" ca="1" si="0"/>
        <v>-1.339083157894487E-5</v>
      </c>
      <c r="P129" s="11">
        <f t="shared" ca="1" si="1"/>
        <v>6.8351989473685627E-5</v>
      </c>
      <c r="Q129" s="11">
        <f t="shared" ca="1" si="2"/>
        <v>-1.0846980052631574E-4</v>
      </c>
      <c r="R129" s="11">
        <f t="shared" ca="1" si="3"/>
        <v>-8.0645736842081123E-6</v>
      </c>
      <c r="S129" s="11">
        <f t="shared" ca="1" si="4"/>
        <v>-1.6116820000000153E-4</v>
      </c>
      <c r="T129" s="11">
        <f t="shared" ca="1" si="5"/>
        <v>-3.397947894736783E-5</v>
      </c>
      <c r="U129" s="72">
        <f t="shared" ca="1" si="6"/>
        <v>1.5769273684209523E-5</v>
      </c>
      <c r="W129" s="2">
        <f t="shared" ca="1" si="7"/>
        <v>0</v>
      </c>
      <c r="X129" s="2">
        <f t="shared" ca="1" si="8"/>
        <v>6.8351989473685627E-5</v>
      </c>
      <c r="Y129" s="2">
        <f t="shared" ca="1" si="9"/>
        <v>-1.0846980052631574E-4</v>
      </c>
      <c r="Z129" s="2">
        <f t="shared" ca="1" si="10"/>
        <v>-8.0645736842081123E-6</v>
      </c>
      <c r="AA129" s="2">
        <f t="shared" ca="1" si="11"/>
        <v>-1.6116820000000153E-4</v>
      </c>
      <c r="AB129" s="2">
        <f t="shared" ca="1" si="12"/>
        <v>-3.397947894736783E-5</v>
      </c>
      <c r="AC129" s="2">
        <f t="shared" ca="1" si="13"/>
        <v>1.5769273684209523E-5</v>
      </c>
      <c r="AE129" s="2">
        <f t="shared" ca="1" si="14"/>
        <v>0</v>
      </c>
      <c r="AF129" s="2">
        <f t="shared" ca="1" si="15"/>
        <v>6.8351989473685627E-5</v>
      </c>
      <c r="AG129" s="2">
        <f t="shared" ca="1" si="16"/>
        <v>-1.0846980052631574E-4</v>
      </c>
      <c r="AH129" s="2">
        <f t="shared" ca="1" si="17"/>
        <v>-8.0645736842081123E-6</v>
      </c>
      <c r="AI129" s="2">
        <f t="shared" ca="1" si="18"/>
        <v>-1.6116820000000153E-4</v>
      </c>
      <c r="AJ129" s="2">
        <f t="shared" ca="1" si="27"/>
        <v>-3.5450293670159094E-5</v>
      </c>
      <c r="AK129" s="2">
        <f t="shared" ca="1" si="19"/>
        <v>1.5769273684209523E-5</v>
      </c>
      <c r="AM129" s="2" t="e">
        <f t="shared" ca="1" si="20"/>
        <v>#N/A</v>
      </c>
      <c r="AN129" s="2" t="e">
        <f t="shared" ca="1" si="28"/>
        <v>#N/A</v>
      </c>
      <c r="AO129" s="2" t="e">
        <f t="shared" ca="1" si="21"/>
        <v>#N/A</v>
      </c>
      <c r="AP129" s="2" t="e">
        <f t="shared" ca="1" si="22"/>
        <v>#N/A</v>
      </c>
      <c r="AQ129" s="2" t="e">
        <f t="shared" ca="1" si="23"/>
        <v>#N/A</v>
      </c>
      <c r="AR129" s="2" t="e">
        <f t="shared" ca="1" si="24"/>
        <v>#N/A</v>
      </c>
      <c r="AS129" s="9" t="e">
        <f t="shared" ca="1" si="25"/>
        <v>#N/A</v>
      </c>
      <c r="AT129" s="9" t="e">
        <f t="shared" ca="1" si="26"/>
        <v>#N/A</v>
      </c>
      <c r="AU129" s="9"/>
      <c r="AV129" s="9" t="e">
        <f t="shared" ca="1" si="29"/>
        <v>#N/A</v>
      </c>
      <c r="AW129" s="9" t="e">
        <f t="shared" ca="1" si="30"/>
        <v>#N/A</v>
      </c>
      <c r="AX129" s="9" t="e">
        <f t="shared" ca="1" si="31"/>
        <v>#N/A</v>
      </c>
      <c r="AY129" s="9" t="e">
        <f t="shared" ca="1" si="32"/>
        <v>#N/A</v>
      </c>
      <c r="AZ129" s="9" t="e">
        <f t="shared" ca="1" si="33"/>
        <v>#N/A</v>
      </c>
      <c r="BA129" s="9" t="e">
        <f t="shared" ca="1" si="34"/>
        <v>#N/A</v>
      </c>
      <c r="BB129" s="9" t="e">
        <f t="shared" ca="1" si="35"/>
        <v>#N/A</v>
      </c>
      <c r="BC129" s="9" t="e">
        <f t="shared" ca="1" si="36"/>
        <v>#N/A</v>
      </c>
      <c r="BD129" s="9"/>
    </row>
    <row r="130" spans="2:56" ht="15" x14ac:dyDescent="0.25">
      <c r="B130">
        <v>-5.2463529999999996E-3</v>
      </c>
      <c r="C130">
        <v>-6.2584540000000001E-3</v>
      </c>
      <c r="D130">
        <v>-6.2248590000000001E-3</v>
      </c>
      <c r="E130">
        <v>-3.5562739999999999E-3</v>
      </c>
      <c r="F130">
        <v>-1.314324E-3</v>
      </c>
      <c r="G130">
        <v>-2.5622470000000001E-3</v>
      </c>
      <c r="H130">
        <v>-6.3738070000000004E-3</v>
      </c>
      <c r="I130">
        <v>13.6</v>
      </c>
      <c r="J130"/>
      <c r="K130"/>
      <c r="L130" s="67"/>
      <c r="M130" s="67"/>
      <c r="O130" s="11">
        <f t="shared" ca="1" si="0"/>
        <v>1.0139416842105432E-4</v>
      </c>
      <c r="P130" s="11">
        <f t="shared" ca="1" si="1"/>
        <v>4.2146989473685562E-5</v>
      </c>
      <c r="Q130" s="11">
        <f t="shared" ca="1" si="2"/>
        <v>-6.813800526315637E-6</v>
      </c>
      <c r="R130" s="11">
        <f t="shared" ca="1" si="3"/>
        <v>1.0985426315791944E-5</v>
      </c>
      <c r="S130" s="11">
        <f t="shared" ca="1" si="4"/>
        <v>-1.3797320000000137E-4</v>
      </c>
      <c r="T130" s="11">
        <f t="shared" ca="1" si="5"/>
        <v>-9.4575478947368265E-5</v>
      </c>
      <c r="U130" s="72">
        <f t="shared" ca="1" si="6"/>
        <v>3.3209273684210033E-5</v>
      </c>
      <c r="W130" s="2">
        <f t="shared" ca="1" si="7"/>
        <v>0</v>
      </c>
      <c r="X130" s="2">
        <f t="shared" ca="1" si="8"/>
        <v>2.103418944798694E-5</v>
      </c>
      <c r="Y130" s="2">
        <f t="shared" ca="1" si="9"/>
        <v>-3.3314486045607039E-4</v>
      </c>
      <c r="Z130" s="2">
        <f t="shared" ca="1" si="10"/>
        <v>1.0985426315791944E-5</v>
      </c>
      <c r="AA130" s="2">
        <f t="shared" ca="1" si="11"/>
        <v>-1.3861732154503331E-4</v>
      </c>
      <c r="AB130" s="2">
        <f t="shared" ca="1" si="12"/>
        <v>-9.4575478947368265E-5</v>
      </c>
      <c r="AC130" s="2">
        <f t="shared" ca="1" si="13"/>
        <v>3.9641358708349091E-6</v>
      </c>
      <c r="AE130" s="2">
        <f t="shared" ca="1" si="14"/>
        <v>0</v>
      </c>
      <c r="AF130" s="2">
        <f t="shared" ca="1" si="15"/>
        <v>-1.2224445748807233E-7</v>
      </c>
      <c r="AG130" s="2">
        <f t="shared" ca="1" si="16"/>
        <v>-6.6038930346210738E-4</v>
      </c>
      <c r="AH130" s="2">
        <f t="shared" ca="1" si="17"/>
        <v>1.0844224835130074E-5</v>
      </c>
      <c r="AI130" s="2">
        <f t="shared" ca="1" si="18"/>
        <v>-1.414407344273202E-4</v>
      </c>
      <c r="AJ130" s="2">
        <f t="shared" ca="1" si="27"/>
        <v>-9.5482408110901835E-5</v>
      </c>
      <c r="AK130" s="2">
        <f t="shared" ca="1" si="19"/>
        <v>-2.8862848962807984E-5</v>
      </c>
      <c r="AM130" s="2" t="e">
        <f t="shared" ca="1" si="20"/>
        <v>#N/A</v>
      </c>
      <c r="AN130" s="2" t="e">
        <f t="shared" ca="1" si="28"/>
        <v>#N/A</v>
      </c>
      <c r="AO130" s="2" t="e">
        <f t="shared" ca="1" si="21"/>
        <v>#N/A</v>
      </c>
      <c r="AP130" s="2" t="e">
        <f t="shared" ca="1" si="22"/>
        <v>#N/A</v>
      </c>
      <c r="AQ130" s="2" t="e">
        <f t="shared" ca="1" si="23"/>
        <v>#N/A</v>
      </c>
      <c r="AR130" s="2" t="e">
        <f t="shared" ca="1" si="24"/>
        <v>#N/A</v>
      </c>
      <c r="AS130" s="9" t="e">
        <f t="shared" ca="1" si="25"/>
        <v>#N/A</v>
      </c>
      <c r="AT130" s="9" t="e">
        <f t="shared" ca="1" si="26"/>
        <v>#N/A</v>
      </c>
      <c r="AU130" s="9"/>
      <c r="AV130" s="9" t="e">
        <f t="shared" ca="1" si="29"/>
        <v>#N/A</v>
      </c>
      <c r="AW130" s="9" t="e">
        <f t="shared" ca="1" si="30"/>
        <v>#N/A</v>
      </c>
      <c r="AX130" s="9" t="e">
        <f t="shared" ca="1" si="31"/>
        <v>#N/A</v>
      </c>
      <c r="AY130" s="9" t="e">
        <f t="shared" ca="1" si="32"/>
        <v>#N/A</v>
      </c>
      <c r="AZ130" s="9" t="e">
        <f t="shared" ca="1" si="33"/>
        <v>#N/A</v>
      </c>
      <c r="BA130" s="9" t="e">
        <f t="shared" ca="1" si="34"/>
        <v>#N/A</v>
      </c>
      <c r="BB130" s="9" t="e">
        <f t="shared" ca="1" si="35"/>
        <v>#N/A</v>
      </c>
      <c r="BC130" s="9" t="e">
        <f t="shared" ca="1" si="36"/>
        <v>#N/A</v>
      </c>
      <c r="BD130" s="9"/>
    </row>
    <row r="131" spans="2:56" ht="15" x14ac:dyDescent="0.25">
      <c r="B131">
        <v>-5.2107179999999996E-3</v>
      </c>
      <c r="C131">
        <v>-6.2146270000000003E-3</v>
      </c>
      <c r="D131">
        <v>-6.139345E-3</v>
      </c>
      <c r="E131">
        <v>-3.7660509999999999E-3</v>
      </c>
      <c r="F131">
        <v>-1.416016E-3</v>
      </c>
      <c r="G131">
        <v>-2.5254639999999998E-3</v>
      </c>
      <c r="H131">
        <v>-6.5680060000000004E-3</v>
      </c>
      <c r="I131">
        <v>13.8</v>
      </c>
      <c r="J131"/>
      <c r="K131"/>
      <c r="L131" s="67"/>
      <c r="M131" s="67"/>
      <c r="O131" s="11">
        <f t="shared" ref="O131:O194" ca="1" si="37">H131-AVERAGE(OFFSET(H$67,$L$2,0,$L$3))</f>
        <v>-9.2804831578945611E-5</v>
      </c>
      <c r="P131" s="11">
        <f t="shared" ref="P131:P194" ca="1" si="38">G131-AVERAGE(OFFSET(G$67,$L$2,0,$L$3))</f>
        <v>7.8929989473685864E-5</v>
      </c>
      <c r="Q131" s="11">
        <f t="shared" ref="Q131:Q194" ca="1" si="39">F131-AVERAGE(OFFSET(F$67,$L$2,0,$L$3))</f>
        <v>-1.0850580052631565E-4</v>
      </c>
      <c r="R131" s="11">
        <f t="shared" ref="R131:R194" ca="1" si="40">E131-AVERAGE(OFFSET(E$67,$L$2,0,$L$3))</f>
        <v>-1.9879157368420802E-4</v>
      </c>
      <c r="S131" s="11">
        <f t="shared" ref="S131:S194" ca="1" si="41">D131-AVERAGE(OFFSET(D$67,$L$2,0,$L$3))</f>
        <v>-5.2459200000001295E-5</v>
      </c>
      <c r="T131" s="11">
        <f t="shared" ref="T131:T194" ca="1" si="42">C131-AVERAGE(OFFSET(C$67,$L$2,0,$L$3))</f>
        <v>-5.074847894736851E-5</v>
      </c>
      <c r="U131" s="72">
        <f t="shared" ref="U131:U194" ca="1" si="43">B131-AVERAGE(OFFSET(B$67,$L$2,0,$L$3))</f>
        <v>6.884427368421004E-5</v>
      </c>
      <c r="W131" s="2">
        <f t="shared" ref="W131:W194" ca="1" si="44">O131-O131</f>
        <v>0</v>
      </c>
      <c r="X131" s="2">
        <f t="shared" ref="X131:X194" ca="1" si="45">IF(O131&gt;0,P131-(O131*$AA$63/$Z$63), P131)</f>
        <v>7.8929989473685864E-5</v>
      </c>
      <c r="Y131" s="2">
        <f t="shared" ref="Y131:Y194" ca="1" si="46">IF(O131&gt;0,Q131-(O131*$AB$63/$Z$63),Q131)</f>
        <v>-1.0850580052631565E-4</v>
      </c>
      <c r="Z131" s="2">
        <f t="shared" ref="Z131:Z194" ca="1" si="47">R131</f>
        <v>-1.9879157368420802E-4</v>
      </c>
      <c r="AA131" s="2">
        <f t="shared" ref="AA131:AA194" ca="1" si="48">IF(O131&gt;0,S131-(O131*$AD$63/$Z$63),S131)</f>
        <v>-5.2459200000001295E-5</v>
      </c>
      <c r="AB131" s="2">
        <f t="shared" ref="AB131:AB194" ca="1" si="49">T131</f>
        <v>-5.074847894736851E-5</v>
      </c>
      <c r="AC131" s="2">
        <f t="shared" ref="AC131:AC194" ca="1" si="50">IF(O131&gt;0,U131-(O131*$AF$63/$Z$63),U131)</f>
        <v>6.884427368421004E-5</v>
      </c>
      <c r="AE131" s="2">
        <f t="shared" ref="AE131:AE194" ca="1" si="51">W131</f>
        <v>0</v>
      </c>
      <c r="AF131" s="2">
        <f t="shared" ref="AF131:AF194" ca="1" si="52">IF(O131&gt;0, X131-(O131*$AL$63/$AK$63), X131)</f>
        <v>7.8929989473685864E-5</v>
      </c>
      <c r="AG131" s="2">
        <f t="shared" ref="AG131:AG194" ca="1" si="53">IF(O131&gt;0, Y131-(O131*$AM$63/$AK$63), Y131)</f>
        <v>-1.0850580052631565E-4</v>
      </c>
      <c r="AH131" s="2">
        <f t="shared" ref="AH131:AH194" ca="1" si="54">IF(O131&gt;0, Z131-(O131*$AN$63/$AK$63), Z131)</f>
        <v>-1.9879157368420802E-4</v>
      </c>
      <c r="AI131" s="2">
        <f t="shared" ref="AI131:AI194" ca="1" si="55">IF(O131&gt;0, AA131-(O131*$AO$63/$AK$63), AA131)</f>
        <v>-5.2459200000001295E-5</v>
      </c>
      <c r="AJ131" s="2">
        <f t="shared" ca="1" si="27"/>
        <v>-5.2446913645196146E-5</v>
      </c>
      <c r="AK131" s="2">
        <f t="shared" ref="AK131:AK194" ca="1" si="56">IF(O131&gt;0, AC131-(O131*$AQ$63/$AK$63), AC131)</f>
        <v>6.884427368421004E-5</v>
      </c>
      <c r="AM131" s="2" t="e">
        <f t="shared" ref="AM131:AM194" ca="1" si="57">IF(AND(S131&gt;0,U131&gt;0),U131/S131, #N/A)</f>
        <v>#N/A</v>
      </c>
      <c r="AN131" s="2" t="e">
        <f t="shared" ref="AN131:AN194" ca="1" si="58">$B$8*((AM131/$B$10)^$B$11)</f>
        <v>#N/A</v>
      </c>
      <c r="AO131" s="2" t="e">
        <f t="shared" ref="AO131:AO194" ca="1" si="59">AN131*R131</f>
        <v>#N/A</v>
      </c>
      <c r="AP131" s="2" t="e">
        <f t="shared" ref="AP131:AP194" ca="1" si="60">T131-AO131</f>
        <v>#N/A</v>
      </c>
      <c r="AQ131" s="2" t="e">
        <f t="shared" ref="AQ131:AQ194" ca="1" si="61">(AP131/S131)/((AM131/$B$10)^$B$12)</f>
        <v>#N/A</v>
      </c>
      <c r="AR131" s="2" t="e">
        <f t="shared" ref="AR131:AR194" ca="1" si="62">(Q131/S131)/((AM131/$B$10)^$B$13)</f>
        <v>#N/A</v>
      </c>
      <c r="AS131" s="9" t="e">
        <f t="shared" ref="AS131:AS194" ca="1" si="63">IF(AND(AQ131&lt;$O$3,AQ131&gt;$O$4),AQ131,"rejected")</f>
        <v>#N/A</v>
      </c>
      <c r="AT131" s="9" t="e">
        <f t="shared" ref="AT131:AT194" ca="1" si="64">IF(AND(AQ131&lt;$O$3,AQ131&gt;$O$4),AQ131,#N/A)</f>
        <v>#N/A</v>
      </c>
      <c r="AU131" s="9"/>
      <c r="AV131" s="9" t="e">
        <f t="shared" ca="1" si="29"/>
        <v>#N/A</v>
      </c>
      <c r="AW131" s="9" t="e">
        <f t="shared" ca="1" si="30"/>
        <v>#N/A</v>
      </c>
      <c r="AX131" s="9" t="e">
        <f t="shared" ca="1" si="31"/>
        <v>#N/A</v>
      </c>
      <c r="AY131" s="9" t="e">
        <f t="shared" ca="1" si="32"/>
        <v>#N/A</v>
      </c>
      <c r="AZ131" s="9" t="e">
        <f t="shared" ca="1" si="33"/>
        <v>#N/A</v>
      </c>
      <c r="BA131" s="9" t="e">
        <f t="shared" ca="1" si="34"/>
        <v>#N/A</v>
      </c>
      <c r="BB131" s="9" t="e">
        <f t="shared" ca="1" si="35"/>
        <v>#N/A</v>
      </c>
      <c r="BC131" s="9" t="e">
        <f t="shared" ca="1" si="36"/>
        <v>#N/A</v>
      </c>
      <c r="BD131" s="9"/>
    </row>
    <row r="132" spans="2:56" ht="15" x14ac:dyDescent="0.25">
      <c r="B132">
        <v>-5.3411989999999996E-3</v>
      </c>
      <c r="C132">
        <v>-6.1369049999999998E-3</v>
      </c>
      <c r="D132">
        <v>-5.9322539999999997E-3</v>
      </c>
      <c r="E132">
        <v>-3.5753170000000002E-3</v>
      </c>
      <c r="F132">
        <v>-1.268962E-3</v>
      </c>
      <c r="G132">
        <v>-2.4290459999999998E-3</v>
      </c>
      <c r="H132">
        <v>-6.2379239999999997E-3</v>
      </c>
      <c r="I132">
        <v>14</v>
      </c>
      <c r="J132"/>
      <c r="K132"/>
      <c r="L132" s="67"/>
      <c r="M132" s="67"/>
      <c r="O132" s="11">
        <f t="shared" ca="1" si="37"/>
        <v>2.3727716842105503E-4</v>
      </c>
      <c r="P132" s="11">
        <f t="shared" ca="1" si="38"/>
        <v>1.7534798947368589E-4</v>
      </c>
      <c r="Q132" s="11">
        <f t="shared" ca="1" si="39"/>
        <v>3.8548199473684326E-5</v>
      </c>
      <c r="R132" s="11">
        <f t="shared" ca="1" si="40"/>
        <v>-8.0575736842083273E-6</v>
      </c>
      <c r="S132" s="11">
        <f t="shared" ca="1" si="41"/>
        <v>1.546317999999991E-4</v>
      </c>
      <c r="T132" s="11">
        <f t="shared" ca="1" si="42"/>
        <v>2.6973521052632045E-5</v>
      </c>
      <c r="U132" s="72">
        <f t="shared" ca="1" si="43"/>
        <v>-6.1636726315789959E-5</v>
      </c>
      <c r="W132" s="2">
        <f t="shared" ca="1" si="44"/>
        <v>0</v>
      </c>
      <c r="X132" s="2">
        <f t="shared" ca="1" si="45"/>
        <v>1.2594095270274753E-4</v>
      </c>
      <c r="Y132" s="2">
        <f t="shared" ca="1" si="46"/>
        <v>-7.2511415975027498E-4</v>
      </c>
      <c r="Z132" s="2">
        <f t="shared" ca="1" si="47"/>
        <v>-8.0575736842083273E-6</v>
      </c>
      <c r="AA132" s="2">
        <f t="shared" ca="1" si="48"/>
        <v>1.5312446147447854E-4</v>
      </c>
      <c r="AB132" s="2">
        <f t="shared" ca="1" si="49"/>
        <v>2.6973521052632045E-5</v>
      </c>
      <c r="AC132" s="2">
        <f t="shared" ca="1" si="50"/>
        <v>-1.3007462169479345E-4</v>
      </c>
      <c r="AE132" s="2">
        <f t="shared" ca="1" si="51"/>
        <v>0</v>
      </c>
      <c r="AF132" s="2">
        <f t="shared" ca="1" si="52"/>
        <v>7.6431806277952431E-5</v>
      </c>
      <c r="AG132" s="2">
        <f t="shared" ca="1" si="53"/>
        <v>-1.4909139688236573E-3</v>
      </c>
      <c r="AH132" s="2">
        <f t="shared" ca="1" si="54"/>
        <v>-8.3880057793676766E-6</v>
      </c>
      <c r="AI132" s="2">
        <f t="shared" ca="1" si="55"/>
        <v>1.4651726281182396E-4</v>
      </c>
      <c r="AJ132" s="2">
        <f t="shared" ref="AJ132:AJ195" ca="1" si="65">IF(P132&gt;0, AB132-(P132*$AP$63/$AL$63), AB132)</f>
        <v>2.3200340395922202E-5</v>
      </c>
      <c r="AK132" s="2">
        <f t="shared" ca="1" si="56"/>
        <v>-2.0689456243125017E-4</v>
      </c>
      <c r="AM132" s="2" t="e">
        <f t="shared" ca="1" si="57"/>
        <v>#N/A</v>
      </c>
      <c r="AN132" s="2" t="e">
        <f t="shared" ca="1" si="58"/>
        <v>#N/A</v>
      </c>
      <c r="AO132" s="2" t="e">
        <f t="shared" ca="1" si="59"/>
        <v>#N/A</v>
      </c>
      <c r="AP132" s="2" t="e">
        <f t="shared" ca="1" si="60"/>
        <v>#N/A</v>
      </c>
      <c r="AQ132" s="2" t="e">
        <f t="shared" ca="1" si="61"/>
        <v>#N/A</v>
      </c>
      <c r="AR132" s="2" t="e">
        <f t="shared" ca="1" si="62"/>
        <v>#N/A</v>
      </c>
      <c r="AS132" s="9" t="e">
        <f t="shared" ca="1" si="63"/>
        <v>#N/A</v>
      </c>
      <c r="AT132" s="9" t="e">
        <f t="shared" ca="1" si="64"/>
        <v>#N/A</v>
      </c>
      <c r="AU132" s="9"/>
      <c r="AV132" s="9" t="e">
        <f t="shared" ref="AV132:AV195" ca="1" si="66">IF(AND(AI132&gt;0,AK132&gt;0),AK132/AI132, #N/A)</f>
        <v>#N/A</v>
      </c>
      <c r="AW132" s="9" t="e">
        <f t="shared" ref="AW132:AW195" ca="1" si="67">$B$8*((AV132/$B$10)^$B$11)</f>
        <v>#N/A</v>
      </c>
      <c r="AX132" s="9" t="e">
        <f t="shared" ref="AX132:AX195" ca="1" si="68">AW132*AH132</f>
        <v>#N/A</v>
      </c>
      <c r="AY132" s="9" t="e">
        <f t="shared" ref="AY132:AY195" ca="1" si="69">AJ132-AX132</f>
        <v>#N/A</v>
      </c>
      <c r="AZ132" s="9" t="e">
        <f t="shared" ref="AZ132:AZ195" ca="1" si="70">(AY132/AI132)/((AV132/$B$10)^$B$12)</f>
        <v>#N/A</v>
      </c>
      <c r="BA132" s="9" t="e">
        <f t="shared" ref="BA132:BA195" ca="1" si="71">(AG132/AI132)/((AV132/$B$10)^$B$13)</f>
        <v>#N/A</v>
      </c>
      <c r="BB132" s="9" t="e">
        <f t="shared" ref="BB132:BB195" ca="1" si="72">IF(AND(AZ132&lt;$R$3,AZ132&gt;$R$4),AZ132,"rejected")</f>
        <v>#N/A</v>
      </c>
      <c r="BC132" s="9" t="e">
        <f t="shared" ref="BC132:BC195" ca="1" si="73">IF(AND(AZ132&lt;$R$3,AZ132&gt;$R$4),AZ132,#N/A)</f>
        <v>#N/A</v>
      </c>
      <c r="BD132" s="9"/>
    </row>
    <row r="133" spans="2:56" ht="15" x14ac:dyDescent="0.25">
      <c r="B133">
        <v>-5.1963110000000003E-3</v>
      </c>
      <c r="C133">
        <v>-6.0878679999999998E-3</v>
      </c>
      <c r="D133">
        <v>-6.2156039999999996E-3</v>
      </c>
      <c r="E133">
        <v>-3.595946E-3</v>
      </c>
      <c r="F133">
        <v>-1.310872E-3</v>
      </c>
      <c r="G133">
        <v>-2.6761459999999999E-3</v>
      </c>
      <c r="H133">
        <v>-6.6956940000000003E-3</v>
      </c>
      <c r="I133">
        <v>14.2</v>
      </c>
      <c r="J133"/>
      <c r="K133"/>
      <c r="L133" s="67"/>
      <c r="M133" s="67"/>
      <c r="O133" s="11">
        <f t="shared" ca="1" si="37"/>
        <v>-2.2049283157894554E-4</v>
      </c>
      <c r="P133" s="11">
        <f t="shared" ca="1" si="38"/>
        <v>-7.1752010526314209E-5</v>
      </c>
      <c r="Q133" s="11">
        <f t="shared" ca="1" si="39"/>
        <v>-3.3618005263157114E-6</v>
      </c>
      <c r="R133" s="11">
        <f t="shared" ca="1" si="40"/>
        <v>-2.86865736842082E-5</v>
      </c>
      <c r="S133" s="11">
        <f t="shared" ca="1" si="41"/>
        <v>-1.2871820000000082E-4</v>
      </c>
      <c r="T133" s="11">
        <f t="shared" ca="1" si="42"/>
        <v>7.6010521052632084E-5</v>
      </c>
      <c r="U133" s="72">
        <f t="shared" ca="1" si="43"/>
        <v>8.3251273684209308E-5</v>
      </c>
      <c r="W133" s="2">
        <f t="shared" ca="1" si="44"/>
        <v>0</v>
      </c>
      <c r="X133" s="2">
        <f t="shared" ca="1" si="45"/>
        <v>-7.1752010526314209E-5</v>
      </c>
      <c r="Y133" s="2">
        <f t="shared" ca="1" si="46"/>
        <v>-3.3618005263157114E-6</v>
      </c>
      <c r="Z133" s="2">
        <f t="shared" ca="1" si="47"/>
        <v>-2.86865736842082E-5</v>
      </c>
      <c r="AA133" s="2">
        <f t="shared" ca="1" si="48"/>
        <v>-1.2871820000000082E-4</v>
      </c>
      <c r="AB133" s="2">
        <f t="shared" ca="1" si="49"/>
        <v>7.6010521052632084E-5</v>
      </c>
      <c r="AC133" s="2">
        <f t="shared" ca="1" si="50"/>
        <v>8.3251273684209308E-5</v>
      </c>
      <c r="AE133" s="2">
        <f t="shared" ca="1" si="51"/>
        <v>0</v>
      </c>
      <c r="AF133" s="2">
        <f t="shared" ca="1" si="52"/>
        <v>-7.1752010526314209E-5</v>
      </c>
      <c r="AG133" s="2">
        <f t="shared" ca="1" si="53"/>
        <v>-3.3618005263157114E-6</v>
      </c>
      <c r="AH133" s="2">
        <f t="shared" ca="1" si="54"/>
        <v>-2.86865736842082E-5</v>
      </c>
      <c r="AI133" s="2">
        <f t="shared" ca="1" si="55"/>
        <v>-1.2871820000000082E-4</v>
      </c>
      <c r="AJ133" s="2">
        <f t="shared" ca="1" si="65"/>
        <v>7.6010521052632084E-5</v>
      </c>
      <c r="AK133" s="2">
        <f t="shared" ca="1" si="56"/>
        <v>8.3251273684209308E-5</v>
      </c>
      <c r="AM133" s="2" t="e">
        <f t="shared" ca="1" si="57"/>
        <v>#N/A</v>
      </c>
      <c r="AN133" s="2" t="e">
        <f t="shared" ca="1" si="58"/>
        <v>#N/A</v>
      </c>
      <c r="AO133" s="2" t="e">
        <f t="shared" ca="1" si="59"/>
        <v>#N/A</v>
      </c>
      <c r="AP133" s="2" t="e">
        <f t="shared" ca="1" si="60"/>
        <v>#N/A</v>
      </c>
      <c r="AQ133" s="2" t="e">
        <f t="shared" ca="1" si="61"/>
        <v>#N/A</v>
      </c>
      <c r="AR133" s="2" t="e">
        <f t="shared" ca="1" si="62"/>
        <v>#N/A</v>
      </c>
      <c r="AS133" s="9" t="e">
        <f t="shared" ca="1" si="63"/>
        <v>#N/A</v>
      </c>
      <c r="AT133" s="9" t="e">
        <f t="shared" ca="1" si="64"/>
        <v>#N/A</v>
      </c>
      <c r="AU133" s="9"/>
      <c r="AV133" s="9" t="e">
        <f t="shared" ca="1" si="66"/>
        <v>#N/A</v>
      </c>
      <c r="AW133" s="9" t="e">
        <f t="shared" ca="1" si="67"/>
        <v>#N/A</v>
      </c>
      <c r="AX133" s="9" t="e">
        <f t="shared" ca="1" si="68"/>
        <v>#N/A</v>
      </c>
      <c r="AY133" s="9" t="e">
        <f t="shared" ca="1" si="69"/>
        <v>#N/A</v>
      </c>
      <c r="AZ133" s="9" t="e">
        <f t="shared" ca="1" si="70"/>
        <v>#N/A</v>
      </c>
      <c r="BA133" s="9" t="e">
        <f t="shared" ca="1" si="71"/>
        <v>#N/A</v>
      </c>
      <c r="BB133" s="9" t="e">
        <f t="shared" ca="1" si="72"/>
        <v>#N/A</v>
      </c>
      <c r="BC133" s="9" t="e">
        <f t="shared" ca="1" si="73"/>
        <v>#N/A</v>
      </c>
      <c r="BD133" s="9"/>
    </row>
    <row r="134" spans="2:56" ht="15" x14ac:dyDescent="0.25">
      <c r="B134">
        <v>-5.410415E-3</v>
      </c>
      <c r="C134">
        <v>-6.4155239999999997E-3</v>
      </c>
      <c r="D134">
        <v>-6.0408119999999996E-3</v>
      </c>
      <c r="E134">
        <v>-3.4893329999999998E-3</v>
      </c>
      <c r="F134">
        <v>-1.2784000000000001E-3</v>
      </c>
      <c r="G134">
        <v>-2.4933590000000001E-3</v>
      </c>
      <c r="H134">
        <v>-6.4433520000000003E-3</v>
      </c>
      <c r="I134">
        <v>14.4</v>
      </c>
      <c r="J134"/>
      <c r="K134"/>
      <c r="L134" s="67"/>
      <c r="M134" s="67"/>
      <c r="O134" s="11">
        <f t="shared" ca="1" si="37"/>
        <v>3.1849168421054473E-5</v>
      </c>
      <c r="P134" s="11">
        <f t="shared" ca="1" si="38"/>
        <v>1.1103498947368558E-4</v>
      </c>
      <c r="Q134" s="11">
        <f t="shared" ca="1" si="39"/>
        <v>2.9110199473684258E-5</v>
      </c>
      <c r="R134" s="11">
        <f t="shared" ca="1" si="40"/>
        <v>7.7926426315791993E-5</v>
      </c>
      <c r="S134" s="11">
        <f t="shared" ca="1" si="41"/>
        <v>4.6073799999999179E-5</v>
      </c>
      <c r="T134" s="11">
        <f t="shared" ca="1" si="42"/>
        <v>-2.5164547894736787E-4</v>
      </c>
      <c r="U134" s="72">
        <f t="shared" ca="1" si="43"/>
        <v>-1.3085272631579038E-4</v>
      </c>
      <c r="W134" s="2">
        <f t="shared" ca="1" si="44"/>
        <v>0</v>
      </c>
      <c r="X134" s="2">
        <f t="shared" ca="1" si="45"/>
        <v>1.04403196597135E-4</v>
      </c>
      <c r="Y134" s="2">
        <f t="shared" ca="1" si="46"/>
        <v>-7.3394442071024273E-5</v>
      </c>
      <c r="Z134" s="2">
        <f t="shared" ca="1" si="47"/>
        <v>7.7926426315791993E-5</v>
      </c>
      <c r="AA134" s="2">
        <f t="shared" ca="1" si="48"/>
        <v>4.5871473417604796E-5</v>
      </c>
      <c r="AB134" s="2">
        <f t="shared" ca="1" si="49"/>
        <v>-2.5164547894736787E-4</v>
      </c>
      <c r="AC134" s="2">
        <f t="shared" ca="1" si="50"/>
        <v>-1.4003898755960488E-4</v>
      </c>
      <c r="AE134" s="2">
        <f t="shared" ca="1" si="51"/>
        <v>0</v>
      </c>
      <c r="AF134" s="2">
        <f t="shared" ca="1" si="52"/>
        <v>9.7757697776667683E-5</v>
      </c>
      <c r="AG134" s="2">
        <f t="shared" ca="1" si="53"/>
        <v>-1.7618598859145737E-4</v>
      </c>
      <c r="AH134" s="2">
        <f t="shared" ca="1" si="54"/>
        <v>7.7882073175873466E-5</v>
      </c>
      <c r="AI134" s="2">
        <f t="shared" ca="1" si="55"/>
        <v>4.4984604342090418E-5</v>
      </c>
      <c r="AJ134" s="2">
        <f t="shared" ca="1" si="65"/>
        <v>-2.54034756838478E-4</v>
      </c>
      <c r="AK134" s="2">
        <f t="shared" ca="1" si="56"/>
        <v>-1.5035035146744274E-4</v>
      </c>
      <c r="AM134" s="2" t="e">
        <f t="shared" ca="1" si="57"/>
        <v>#N/A</v>
      </c>
      <c r="AN134" s="2" t="e">
        <f t="shared" ca="1" si="58"/>
        <v>#N/A</v>
      </c>
      <c r="AO134" s="2" t="e">
        <f t="shared" ca="1" si="59"/>
        <v>#N/A</v>
      </c>
      <c r="AP134" s="2" t="e">
        <f t="shared" ca="1" si="60"/>
        <v>#N/A</v>
      </c>
      <c r="AQ134" s="2" t="e">
        <f t="shared" ca="1" si="61"/>
        <v>#N/A</v>
      </c>
      <c r="AR134" s="2" t="e">
        <f t="shared" ca="1" si="62"/>
        <v>#N/A</v>
      </c>
      <c r="AS134" s="9" t="e">
        <f t="shared" ca="1" si="63"/>
        <v>#N/A</v>
      </c>
      <c r="AT134" s="9" t="e">
        <f t="shared" ca="1" si="64"/>
        <v>#N/A</v>
      </c>
      <c r="AU134" s="9"/>
      <c r="AV134" s="9" t="e">
        <f t="shared" ca="1" si="66"/>
        <v>#N/A</v>
      </c>
      <c r="AW134" s="9" t="e">
        <f t="shared" ca="1" si="67"/>
        <v>#N/A</v>
      </c>
      <c r="AX134" s="9" t="e">
        <f t="shared" ca="1" si="68"/>
        <v>#N/A</v>
      </c>
      <c r="AY134" s="9" t="e">
        <f t="shared" ca="1" si="69"/>
        <v>#N/A</v>
      </c>
      <c r="AZ134" s="9" t="e">
        <f t="shared" ca="1" si="70"/>
        <v>#N/A</v>
      </c>
      <c r="BA134" s="9" t="e">
        <f t="shared" ca="1" si="71"/>
        <v>#N/A</v>
      </c>
      <c r="BB134" s="9" t="e">
        <f t="shared" ca="1" si="72"/>
        <v>#N/A</v>
      </c>
      <c r="BC134" s="9" t="e">
        <f t="shared" ca="1" si="73"/>
        <v>#N/A</v>
      </c>
      <c r="BD134" s="9"/>
    </row>
    <row r="135" spans="2:56" ht="15" x14ac:dyDescent="0.25">
      <c r="B135">
        <v>-5.146627E-3</v>
      </c>
      <c r="C135">
        <v>-6.1497920000000003E-3</v>
      </c>
      <c r="D135">
        <v>-6.0439209999999998E-3</v>
      </c>
      <c r="E135">
        <v>-3.6836320000000001E-3</v>
      </c>
      <c r="F135">
        <v>-1.3258269999999999E-3</v>
      </c>
      <c r="G135">
        <v>-2.6590910000000001E-3</v>
      </c>
      <c r="H135">
        <v>-6.5827189999999999E-3</v>
      </c>
      <c r="I135">
        <v>14.6</v>
      </c>
      <c r="J135"/>
      <c r="K135"/>
      <c r="L135" s="67"/>
      <c r="M135" s="67"/>
      <c r="O135" s="11">
        <f t="shared" ca="1" si="37"/>
        <v>-1.0751783157894514E-4</v>
      </c>
      <c r="P135" s="11">
        <f t="shared" ca="1" si="38"/>
        <v>-5.4697010526314448E-5</v>
      </c>
      <c r="Q135" s="11">
        <f t="shared" ca="1" si="39"/>
        <v>-1.8316800526315584E-5</v>
      </c>
      <c r="R135" s="11">
        <f t="shared" ca="1" si="40"/>
        <v>-1.1637257368420821E-4</v>
      </c>
      <c r="S135" s="11">
        <f t="shared" ca="1" si="41"/>
        <v>4.2964799999998908E-5</v>
      </c>
      <c r="T135" s="11">
        <f t="shared" ca="1" si="42"/>
        <v>1.4086521052631557E-5</v>
      </c>
      <c r="U135" s="72">
        <f t="shared" ca="1" si="43"/>
        <v>1.3293527368420967E-4</v>
      </c>
      <c r="W135" s="2">
        <f t="shared" ca="1" si="44"/>
        <v>0</v>
      </c>
      <c r="X135" s="2">
        <f t="shared" ca="1" si="45"/>
        <v>-5.4697010526314448E-5</v>
      </c>
      <c r="Y135" s="2">
        <f t="shared" ca="1" si="46"/>
        <v>-1.8316800526315584E-5</v>
      </c>
      <c r="Z135" s="2">
        <f t="shared" ca="1" si="47"/>
        <v>-1.1637257368420821E-4</v>
      </c>
      <c r="AA135" s="2">
        <f t="shared" ca="1" si="48"/>
        <v>4.2964799999998908E-5</v>
      </c>
      <c r="AB135" s="2">
        <f t="shared" ca="1" si="49"/>
        <v>1.4086521052631557E-5</v>
      </c>
      <c r="AC135" s="2">
        <f t="shared" ca="1" si="50"/>
        <v>1.3293527368420967E-4</v>
      </c>
      <c r="AE135" s="2">
        <f t="shared" ca="1" si="51"/>
        <v>0</v>
      </c>
      <c r="AF135" s="2">
        <f t="shared" ca="1" si="52"/>
        <v>-5.4697010526314448E-5</v>
      </c>
      <c r="AG135" s="2">
        <f t="shared" ca="1" si="53"/>
        <v>-1.8316800526315584E-5</v>
      </c>
      <c r="AH135" s="2">
        <f t="shared" ca="1" si="54"/>
        <v>-1.1637257368420821E-4</v>
      </c>
      <c r="AI135" s="2">
        <f t="shared" ca="1" si="55"/>
        <v>4.2964799999998908E-5</v>
      </c>
      <c r="AJ135" s="2">
        <f t="shared" ca="1" si="65"/>
        <v>1.4086521052631557E-5</v>
      </c>
      <c r="AK135" s="2">
        <f t="shared" ca="1" si="56"/>
        <v>1.3293527368420967E-4</v>
      </c>
      <c r="AM135" s="2">
        <f t="shared" ca="1" si="57"/>
        <v>3.0940507970294995</v>
      </c>
      <c r="AN135" s="2">
        <f t="shared" ca="1" si="58"/>
        <v>0.14076586512167863</v>
      </c>
      <c r="AO135" s="2">
        <f t="shared" ca="1" si="59"/>
        <v>-1.6381286011093862E-5</v>
      </c>
      <c r="AP135" s="2">
        <f t="shared" ca="1" si="60"/>
        <v>3.0467807063725418E-5</v>
      </c>
      <c r="AQ135" s="2">
        <f t="shared" ca="1" si="61"/>
        <v>1.1708910715468825</v>
      </c>
      <c r="AR135" s="2">
        <f t="shared" ca="1" si="62"/>
        <v>-0.1538911053320931</v>
      </c>
      <c r="AS135" s="9" t="str">
        <f t="shared" ca="1" si="63"/>
        <v>rejected</v>
      </c>
      <c r="AT135" s="9" t="e">
        <f t="shared" ca="1" si="64"/>
        <v>#N/A</v>
      </c>
      <c r="AU135" s="9"/>
      <c r="AV135" s="9">
        <f t="shared" ca="1" si="66"/>
        <v>3.0940507970294995</v>
      </c>
      <c r="AW135" s="9">
        <f t="shared" ca="1" si="67"/>
        <v>0.14076586512167863</v>
      </c>
      <c r="AX135" s="9">
        <f t="shared" ca="1" si="68"/>
        <v>-1.6381286011093862E-5</v>
      </c>
      <c r="AY135" s="9">
        <f t="shared" ca="1" si="69"/>
        <v>3.0467807063725418E-5</v>
      </c>
      <c r="AZ135" s="9">
        <f t="shared" ca="1" si="70"/>
        <v>1.1708910715468825</v>
      </c>
      <c r="BA135" s="9">
        <f t="shared" ca="1" si="71"/>
        <v>-0.1538911053320931</v>
      </c>
      <c r="BB135" s="9" t="str">
        <f t="shared" ca="1" si="72"/>
        <v>rejected</v>
      </c>
      <c r="BC135" s="9" t="e">
        <f t="shared" ca="1" si="73"/>
        <v>#N/A</v>
      </c>
      <c r="BD135" s="9"/>
    </row>
    <row r="136" spans="2:56" ht="15" x14ac:dyDescent="0.25">
      <c r="B136">
        <v>-5.3465159999999999E-3</v>
      </c>
      <c r="C136">
        <v>-5.9913020000000004E-3</v>
      </c>
      <c r="D136">
        <v>-6.0888670000000004E-3</v>
      </c>
      <c r="E136">
        <v>-3.391369E-3</v>
      </c>
      <c r="F136">
        <v>-1.5180230000000001E-3</v>
      </c>
      <c r="G136">
        <v>-2.6881380000000001E-3</v>
      </c>
      <c r="H136">
        <v>-6.4848249999999996E-3</v>
      </c>
      <c r="I136">
        <v>14.8</v>
      </c>
      <c r="J136"/>
      <c r="K136"/>
      <c r="L136" s="67"/>
      <c r="M136" s="67"/>
      <c r="O136" s="11">
        <f t="shared" ca="1" si="37"/>
        <v>-9.6238315789448636E-6</v>
      </c>
      <c r="P136" s="11">
        <f t="shared" ca="1" si="38"/>
        <v>-8.3744010526314375E-5</v>
      </c>
      <c r="Q136" s="11">
        <f t="shared" ca="1" si="39"/>
        <v>-2.1051280052631575E-4</v>
      </c>
      <c r="R136" s="11">
        <f t="shared" ca="1" si="40"/>
        <v>1.7589042631579186E-4</v>
      </c>
      <c r="S136" s="11">
        <f t="shared" ca="1" si="41"/>
        <v>-1.9812000000016608E-6</v>
      </c>
      <c r="T136" s="11">
        <f t="shared" ca="1" si="42"/>
        <v>1.725765210526314E-4</v>
      </c>
      <c r="U136" s="72">
        <f t="shared" ca="1" si="43"/>
        <v>-6.6953726315790302E-5</v>
      </c>
      <c r="W136" s="2">
        <f t="shared" ca="1" si="44"/>
        <v>0</v>
      </c>
      <c r="X136" s="2">
        <f t="shared" ca="1" si="45"/>
        <v>-8.3744010526314375E-5</v>
      </c>
      <c r="Y136" s="2">
        <f t="shared" ca="1" si="46"/>
        <v>-2.1051280052631575E-4</v>
      </c>
      <c r="Z136" s="2">
        <f t="shared" ca="1" si="47"/>
        <v>1.7589042631579186E-4</v>
      </c>
      <c r="AA136" s="2">
        <f t="shared" ca="1" si="48"/>
        <v>-1.9812000000016608E-6</v>
      </c>
      <c r="AB136" s="2">
        <f t="shared" ca="1" si="49"/>
        <v>1.725765210526314E-4</v>
      </c>
      <c r="AC136" s="2">
        <f t="shared" ca="1" si="50"/>
        <v>-6.6953726315790302E-5</v>
      </c>
      <c r="AE136" s="2">
        <f t="shared" ca="1" si="51"/>
        <v>0</v>
      </c>
      <c r="AF136" s="2">
        <f t="shared" ca="1" si="52"/>
        <v>-8.3744010526314375E-5</v>
      </c>
      <c r="AG136" s="2">
        <f t="shared" ca="1" si="53"/>
        <v>-2.1051280052631575E-4</v>
      </c>
      <c r="AH136" s="2">
        <f t="shared" ca="1" si="54"/>
        <v>1.7589042631579186E-4</v>
      </c>
      <c r="AI136" s="2">
        <f t="shared" ca="1" si="55"/>
        <v>-1.9812000000016608E-6</v>
      </c>
      <c r="AJ136" s="2">
        <f t="shared" ca="1" si="65"/>
        <v>1.725765210526314E-4</v>
      </c>
      <c r="AK136" s="2">
        <f t="shared" ca="1" si="56"/>
        <v>-6.6953726315790302E-5</v>
      </c>
      <c r="AM136" s="2" t="e">
        <f t="shared" ca="1" si="57"/>
        <v>#N/A</v>
      </c>
      <c r="AN136" s="2" t="e">
        <f t="shared" ca="1" si="58"/>
        <v>#N/A</v>
      </c>
      <c r="AO136" s="2" t="e">
        <f t="shared" ca="1" si="59"/>
        <v>#N/A</v>
      </c>
      <c r="AP136" s="2" t="e">
        <f t="shared" ca="1" si="60"/>
        <v>#N/A</v>
      </c>
      <c r="AQ136" s="2" t="e">
        <f t="shared" ca="1" si="61"/>
        <v>#N/A</v>
      </c>
      <c r="AR136" s="2" t="e">
        <f t="shared" ca="1" si="62"/>
        <v>#N/A</v>
      </c>
      <c r="AS136" s="9" t="e">
        <f t="shared" ca="1" si="63"/>
        <v>#N/A</v>
      </c>
      <c r="AT136" s="9" t="e">
        <f t="shared" ca="1" si="64"/>
        <v>#N/A</v>
      </c>
      <c r="AU136" s="9"/>
      <c r="AV136" s="9" t="e">
        <f t="shared" ca="1" si="66"/>
        <v>#N/A</v>
      </c>
      <c r="AW136" s="9" t="e">
        <f t="shared" ca="1" si="67"/>
        <v>#N/A</v>
      </c>
      <c r="AX136" s="9" t="e">
        <f t="shared" ca="1" si="68"/>
        <v>#N/A</v>
      </c>
      <c r="AY136" s="9" t="e">
        <f t="shared" ca="1" si="69"/>
        <v>#N/A</v>
      </c>
      <c r="AZ136" s="9" t="e">
        <f t="shared" ca="1" si="70"/>
        <v>#N/A</v>
      </c>
      <c r="BA136" s="9" t="e">
        <f t="shared" ca="1" si="71"/>
        <v>#N/A</v>
      </c>
      <c r="BB136" s="9" t="e">
        <f t="shared" ca="1" si="72"/>
        <v>#N/A</v>
      </c>
      <c r="BC136" s="9" t="e">
        <f t="shared" ca="1" si="73"/>
        <v>#N/A</v>
      </c>
      <c r="BD136" s="9"/>
    </row>
    <row r="137" spans="2:56" ht="15" x14ac:dyDescent="0.25">
      <c r="B137">
        <v>-5.3244520000000004E-3</v>
      </c>
      <c r="C137">
        <v>-6.01287E-3</v>
      </c>
      <c r="D137">
        <v>-5.8529089999999999E-3</v>
      </c>
      <c r="E137">
        <v>-3.8826450000000001E-3</v>
      </c>
      <c r="F137">
        <v>-1.2240269999999999E-3</v>
      </c>
      <c r="G137">
        <v>-2.4945560000000002E-3</v>
      </c>
      <c r="H137">
        <v>-6.5299970000000001E-3</v>
      </c>
      <c r="I137">
        <v>15</v>
      </c>
      <c r="J137"/>
      <c r="K137"/>
      <c r="L137" s="67"/>
      <c r="M137" s="67"/>
      <c r="O137" s="11">
        <f t="shared" ca="1" si="37"/>
        <v>-5.4795831578945305E-5</v>
      </c>
      <c r="P137" s="11">
        <f t="shared" ca="1" si="38"/>
        <v>1.0983798947368549E-4</v>
      </c>
      <c r="Q137" s="11">
        <f t="shared" ca="1" si="39"/>
        <v>8.3483199473684397E-5</v>
      </c>
      <c r="R137" s="11">
        <f t="shared" ca="1" si="40"/>
        <v>-3.1538557368420827E-4</v>
      </c>
      <c r="S137" s="11">
        <f t="shared" ca="1" si="41"/>
        <v>2.3397679999999886E-4</v>
      </c>
      <c r="T137" s="11">
        <f t="shared" ca="1" si="42"/>
        <v>1.5100852105263182E-4</v>
      </c>
      <c r="U137" s="72">
        <f t="shared" ca="1" si="43"/>
        <v>-4.4889726315790711E-5</v>
      </c>
      <c r="W137" s="2">
        <f t="shared" ca="1" si="44"/>
        <v>0</v>
      </c>
      <c r="X137" s="2">
        <f t="shared" ca="1" si="45"/>
        <v>1.0983798947368549E-4</v>
      </c>
      <c r="Y137" s="2">
        <f t="shared" ca="1" si="46"/>
        <v>8.3483199473684397E-5</v>
      </c>
      <c r="Z137" s="2">
        <f t="shared" ca="1" si="47"/>
        <v>-3.1538557368420827E-4</v>
      </c>
      <c r="AA137" s="2">
        <f t="shared" ca="1" si="48"/>
        <v>2.3397679999999886E-4</v>
      </c>
      <c r="AB137" s="2">
        <f t="shared" ca="1" si="49"/>
        <v>1.5100852105263182E-4</v>
      </c>
      <c r="AC137" s="2">
        <f t="shared" ca="1" si="50"/>
        <v>-4.4889726315790711E-5</v>
      </c>
      <c r="AE137" s="2">
        <f t="shared" ca="1" si="51"/>
        <v>0</v>
      </c>
      <c r="AF137" s="2">
        <f t="shared" ca="1" si="52"/>
        <v>1.0983798947368549E-4</v>
      </c>
      <c r="AG137" s="2">
        <f t="shared" ca="1" si="53"/>
        <v>8.3483199473684397E-5</v>
      </c>
      <c r="AH137" s="2">
        <f t="shared" ca="1" si="54"/>
        <v>-3.1538557368420827E-4</v>
      </c>
      <c r="AI137" s="2">
        <f t="shared" ca="1" si="55"/>
        <v>2.3397679999999886E-4</v>
      </c>
      <c r="AJ137" s="2">
        <f t="shared" ca="1" si="65"/>
        <v>1.4864500049845857E-4</v>
      </c>
      <c r="AK137" s="2">
        <f t="shared" ca="1" si="56"/>
        <v>-4.4889726315790711E-5</v>
      </c>
      <c r="AM137" s="2" t="e">
        <f t="shared" ca="1" si="57"/>
        <v>#N/A</v>
      </c>
      <c r="AN137" s="2" t="e">
        <f t="shared" ca="1" si="58"/>
        <v>#N/A</v>
      </c>
      <c r="AO137" s="2" t="e">
        <f t="shared" ca="1" si="59"/>
        <v>#N/A</v>
      </c>
      <c r="AP137" s="2" t="e">
        <f t="shared" ca="1" si="60"/>
        <v>#N/A</v>
      </c>
      <c r="AQ137" s="2" t="e">
        <f t="shared" ca="1" si="61"/>
        <v>#N/A</v>
      </c>
      <c r="AR137" s="2" t="e">
        <f t="shared" ca="1" si="62"/>
        <v>#N/A</v>
      </c>
      <c r="AS137" s="9" t="e">
        <f t="shared" ca="1" si="63"/>
        <v>#N/A</v>
      </c>
      <c r="AT137" s="9" t="e">
        <f t="shared" ca="1" si="64"/>
        <v>#N/A</v>
      </c>
      <c r="AU137" s="9"/>
      <c r="AV137" s="9" t="e">
        <f t="shared" ca="1" si="66"/>
        <v>#N/A</v>
      </c>
      <c r="AW137" s="9" t="e">
        <f t="shared" ca="1" si="67"/>
        <v>#N/A</v>
      </c>
      <c r="AX137" s="9" t="e">
        <f t="shared" ca="1" si="68"/>
        <v>#N/A</v>
      </c>
      <c r="AY137" s="9" t="e">
        <f t="shared" ca="1" si="69"/>
        <v>#N/A</v>
      </c>
      <c r="AZ137" s="9" t="e">
        <f t="shared" ca="1" si="70"/>
        <v>#N/A</v>
      </c>
      <c r="BA137" s="9" t="e">
        <f t="shared" ca="1" si="71"/>
        <v>#N/A</v>
      </c>
      <c r="BB137" s="9" t="e">
        <f t="shared" ca="1" si="72"/>
        <v>#N/A</v>
      </c>
      <c r="BC137" s="9" t="e">
        <f t="shared" ca="1" si="73"/>
        <v>#N/A</v>
      </c>
      <c r="BD137" s="9"/>
    </row>
    <row r="138" spans="2:56" ht="15" x14ac:dyDescent="0.25">
      <c r="B138">
        <v>-5.3826940000000004E-3</v>
      </c>
      <c r="C138">
        <v>-6.1877369999999996E-3</v>
      </c>
      <c r="D138">
        <v>-6.1201700000000003E-3</v>
      </c>
      <c r="E138">
        <v>-3.6093179999999998E-3</v>
      </c>
      <c r="F138">
        <v>-1.315091E-3</v>
      </c>
      <c r="G138">
        <v>-2.7255729999999998E-3</v>
      </c>
      <c r="H138">
        <v>-6.5742750000000001E-3</v>
      </c>
      <c r="I138">
        <v>15.2</v>
      </c>
      <c r="J138"/>
      <c r="K138"/>
      <c r="L138" s="67"/>
      <c r="M138" s="67"/>
      <c r="O138" s="11">
        <f t="shared" ca="1" si="37"/>
        <v>-9.907383157894533E-5</v>
      </c>
      <c r="P138" s="11">
        <f t="shared" ca="1" si="38"/>
        <v>-1.211790105263141E-4</v>
      </c>
      <c r="Q138" s="11">
        <f t="shared" ca="1" si="39"/>
        <v>-7.5808005263156789E-6</v>
      </c>
      <c r="R138" s="11">
        <f t="shared" ca="1" si="40"/>
        <v>-4.2058573684207977E-5</v>
      </c>
      <c r="S138" s="11">
        <f t="shared" ca="1" si="41"/>
        <v>-3.3284200000001547E-5</v>
      </c>
      <c r="T138" s="11">
        <f t="shared" ca="1" si="42"/>
        <v>-2.3858478947367742E-5</v>
      </c>
      <c r="U138" s="72">
        <f t="shared" ca="1" si="43"/>
        <v>-1.0313172631579073E-4</v>
      </c>
      <c r="W138" s="2">
        <f t="shared" ca="1" si="44"/>
        <v>0</v>
      </c>
      <c r="X138" s="2">
        <f t="shared" ca="1" si="45"/>
        <v>-1.211790105263141E-4</v>
      </c>
      <c r="Y138" s="2">
        <f t="shared" ca="1" si="46"/>
        <v>-7.5808005263156789E-6</v>
      </c>
      <c r="Z138" s="2">
        <f t="shared" ca="1" si="47"/>
        <v>-4.2058573684207977E-5</v>
      </c>
      <c r="AA138" s="2">
        <f t="shared" ca="1" si="48"/>
        <v>-3.3284200000001547E-5</v>
      </c>
      <c r="AB138" s="2">
        <f t="shared" ca="1" si="49"/>
        <v>-2.3858478947367742E-5</v>
      </c>
      <c r="AC138" s="2">
        <f t="shared" ca="1" si="50"/>
        <v>-1.0313172631579073E-4</v>
      </c>
      <c r="AE138" s="2">
        <f t="shared" ca="1" si="51"/>
        <v>0</v>
      </c>
      <c r="AF138" s="2">
        <f t="shared" ca="1" si="52"/>
        <v>-1.211790105263141E-4</v>
      </c>
      <c r="AG138" s="2">
        <f t="shared" ca="1" si="53"/>
        <v>-7.5808005263156789E-6</v>
      </c>
      <c r="AH138" s="2">
        <f t="shared" ca="1" si="54"/>
        <v>-4.2058573684207977E-5</v>
      </c>
      <c r="AI138" s="2">
        <f t="shared" ca="1" si="55"/>
        <v>-3.3284200000001547E-5</v>
      </c>
      <c r="AJ138" s="2">
        <f t="shared" ca="1" si="65"/>
        <v>-2.3858478947367742E-5</v>
      </c>
      <c r="AK138" s="2">
        <f t="shared" ca="1" si="56"/>
        <v>-1.0313172631579073E-4</v>
      </c>
      <c r="AM138" s="2" t="e">
        <f t="shared" ca="1" si="57"/>
        <v>#N/A</v>
      </c>
      <c r="AN138" s="2" t="e">
        <f t="shared" ca="1" si="58"/>
        <v>#N/A</v>
      </c>
      <c r="AO138" s="2" t="e">
        <f t="shared" ca="1" si="59"/>
        <v>#N/A</v>
      </c>
      <c r="AP138" s="2" t="e">
        <f t="shared" ca="1" si="60"/>
        <v>#N/A</v>
      </c>
      <c r="AQ138" s="2" t="e">
        <f t="shared" ca="1" si="61"/>
        <v>#N/A</v>
      </c>
      <c r="AR138" s="2" t="e">
        <f t="shared" ca="1" si="62"/>
        <v>#N/A</v>
      </c>
      <c r="AS138" s="9" t="e">
        <f t="shared" ca="1" si="63"/>
        <v>#N/A</v>
      </c>
      <c r="AT138" s="9" t="e">
        <f t="shared" ca="1" si="64"/>
        <v>#N/A</v>
      </c>
      <c r="AU138" s="9"/>
      <c r="AV138" s="9" t="e">
        <f t="shared" ca="1" si="66"/>
        <v>#N/A</v>
      </c>
      <c r="AW138" s="9" t="e">
        <f t="shared" ca="1" si="67"/>
        <v>#N/A</v>
      </c>
      <c r="AX138" s="9" t="e">
        <f t="shared" ca="1" si="68"/>
        <v>#N/A</v>
      </c>
      <c r="AY138" s="9" t="e">
        <f t="shared" ca="1" si="69"/>
        <v>#N/A</v>
      </c>
      <c r="AZ138" s="9" t="e">
        <f t="shared" ca="1" si="70"/>
        <v>#N/A</v>
      </c>
      <c r="BA138" s="9" t="e">
        <f t="shared" ca="1" si="71"/>
        <v>#N/A</v>
      </c>
      <c r="BB138" s="9" t="e">
        <f t="shared" ca="1" si="72"/>
        <v>#N/A</v>
      </c>
      <c r="BC138" s="9" t="e">
        <f t="shared" ca="1" si="73"/>
        <v>#N/A</v>
      </c>
      <c r="BD138" s="9"/>
    </row>
    <row r="139" spans="2:56" ht="15" x14ac:dyDescent="0.25">
      <c r="B139">
        <v>-5.24188E-3</v>
      </c>
      <c r="C139">
        <v>-6.2411589999999996E-3</v>
      </c>
      <c r="D139">
        <v>-6.0696650000000001E-3</v>
      </c>
      <c r="E139">
        <v>-3.7073700000000002E-3</v>
      </c>
      <c r="F139">
        <v>-1.4896E-3</v>
      </c>
      <c r="G139">
        <v>-2.4512269999999998E-3</v>
      </c>
      <c r="H139">
        <v>-6.5530170000000004E-3</v>
      </c>
      <c r="I139">
        <v>15.4</v>
      </c>
      <c r="J139"/>
      <c r="K139"/>
      <c r="L139" s="67"/>
      <c r="M139" s="67"/>
      <c r="O139" s="11">
        <f t="shared" ca="1" si="37"/>
        <v>-7.7815831578945636E-5</v>
      </c>
      <c r="P139" s="11">
        <f t="shared" ca="1" si="38"/>
        <v>1.5316698947368586E-4</v>
      </c>
      <c r="Q139" s="11">
        <f t="shared" ca="1" si="39"/>
        <v>-1.8208980052631567E-4</v>
      </c>
      <c r="R139" s="11">
        <f t="shared" ca="1" si="40"/>
        <v>-1.4011057368420836E-4</v>
      </c>
      <c r="S139" s="11">
        <f t="shared" ca="1" si="41"/>
        <v>1.7220799999998621E-5</v>
      </c>
      <c r="T139" s="11">
        <f t="shared" ca="1" si="42"/>
        <v>-7.728047894736776E-5</v>
      </c>
      <c r="U139" s="72">
        <f t="shared" ca="1" si="43"/>
        <v>3.7682273684209663E-5</v>
      </c>
      <c r="W139" s="2">
        <f t="shared" ca="1" si="44"/>
        <v>0</v>
      </c>
      <c r="X139" s="2">
        <f t="shared" ca="1" si="45"/>
        <v>1.5316698947368586E-4</v>
      </c>
      <c r="Y139" s="2">
        <f t="shared" ca="1" si="46"/>
        <v>-1.8208980052631567E-4</v>
      </c>
      <c r="Z139" s="2">
        <f t="shared" ca="1" si="47"/>
        <v>-1.4011057368420836E-4</v>
      </c>
      <c r="AA139" s="2">
        <f t="shared" ca="1" si="48"/>
        <v>1.7220799999998621E-5</v>
      </c>
      <c r="AB139" s="2">
        <f t="shared" ca="1" si="49"/>
        <v>-7.728047894736776E-5</v>
      </c>
      <c r="AC139" s="2">
        <f t="shared" ca="1" si="50"/>
        <v>3.7682273684209663E-5</v>
      </c>
      <c r="AE139" s="2">
        <f t="shared" ca="1" si="51"/>
        <v>0</v>
      </c>
      <c r="AF139" s="2">
        <f t="shared" ca="1" si="52"/>
        <v>1.5316698947368586E-4</v>
      </c>
      <c r="AG139" s="2">
        <f t="shared" ca="1" si="53"/>
        <v>-1.8208980052631567E-4</v>
      </c>
      <c r="AH139" s="2">
        <f t="shared" ca="1" si="54"/>
        <v>-1.4011057368420836E-4</v>
      </c>
      <c r="AI139" s="2">
        <f t="shared" ca="1" si="55"/>
        <v>1.7220799999998621E-5</v>
      </c>
      <c r="AJ139" s="2">
        <f t="shared" ca="1" si="65"/>
        <v>-8.0576363454873452E-5</v>
      </c>
      <c r="AK139" s="2">
        <f t="shared" ca="1" si="56"/>
        <v>3.7682273684209663E-5</v>
      </c>
      <c r="AM139" s="2">
        <f t="shared" ca="1" si="57"/>
        <v>2.1881836897364049</v>
      </c>
      <c r="AN139" s="2">
        <f t="shared" ca="1" si="58"/>
        <v>9.9135452154161113E-2</v>
      </c>
      <c r="AO139" s="2">
        <f t="shared" ca="1" si="59"/>
        <v>-1.3889925073762903E-5</v>
      </c>
      <c r="AP139" s="2">
        <f t="shared" ca="1" si="60"/>
        <v>-6.3390553873604859E-5</v>
      </c>
      <c r="AQ139" s="2">
        <f t="shared" ca="1" si="61"/>
        <v>-7.2363861752084855</v>
      </c>
      <c r="AR139" s="2">
        <f t="shared" ca="1" si="62"/>
        <v>-2.6777340821680773</v>
      </c>
      <c r="AS139" s="9" t="str">
        <f t="shared" ca="1" si="63"/>
        <v>rejected</v>
      </c>
      <c r="AT139" s="9" t="e">
        <f t="shared" ca="1" si="64"/>
        <v>#N/A</v>
      </c>
      <c r="AU139" s="9"/>
      <c r="AV139" s="9">
        <f t="shared" ca="1" si="66"/>
        <v>2.1881836897364049</v>
      </c>
      <c r="AW139" s="9">
        <f t="shared" ca="1" si="67"/>
        <v>9.9135452154161113E-2</v>
      </c>
      <c r="AX139" s="9">
        <f t="shared" ca="1" si="68"/>
        <v>-1.3889925073762903E-5</v>
      </c>
      <c r="AY139" s="9">
        <f t="shared" ca="1" si="69"/>
        <v>-6.6686438381110551E-5</v>
      </c>
      <c r="AZ139" s="9">
        <f t="shared" ca="1" si="70"/>
        <v>-7.6126298207957035</v>
      </c>
      <c r="BA139" s="9">
        <f t="shared" ca="1" si="71"/>
        <v>-2.6777340821680773</v>
      </c>
      <c r="BB139" s="9" t="str">
        <f t="shared" ca="1" si="72"/>
        <v>rejected</v>
      </c>
      <c r="BC139" s="9" t="e">
        <f t="shared" ca="1" si="73"/>
        <v>#N/A</v>
      </c>
      <c r="BD139" s="9"/>
    </row>
    <row r="140" spans="2:56" ht="15" x14ac:dyDescent="0.25">
      <c r="B140">
        <v>-5.1282089999999999E-3</v>
      </c>
      <c r="C140">
        <v>-6.0383529999999998E-3</v>
      </c>
      <c r="D140">
        <v>-6.1462219999999998E-3</v>
      </c>
      <c r="E140">
        <v>-3.5095320000000001E-3</v>
      </c>
      <c r="F140">
        <v>-1.373422E-3</v>
      </c>
      <c r="G140">
        <v>-2.7248390000000002E-3</v>
      </c>
      <c r="H140">
        <v>-6.4158890000000001E-3</v>
      </c>
      <c r="I140">
        <v>15.6</v>
      </c>
      <c r="J140"/>
      <c r="K140"/>
      <c r="L140" s="67"/>
      <c r="M140" s="67"/>
      <c r="O140" s="11">
        <f t="shared" ca="1" si="37"/>
        <v>5.9312168421054613E-5</v>
      </c>
      <c r="P140" s="11">
        <f t="shared" ca="1" si="38"/>
        <v>-1.2044501052631447E-4</v>
      </c>
      <c r="Q140" s="11">
        <f t="shared" ca="1" si="39"/>
        <v>-6.5911800526315687E-5</v>
      </c>
      <c r="R140" s="11">
        <f t="shared" ca="1" si="40"/>
        <v>5.7727426315791735E-5</v>
      </c>
      <c r="S140" s="11">
        <f t="shared" ca="1" si="41"/>
        <v>-5.9336200000001046E-5</v>
      </c>
      <c r="T140" s="11">
        <f t="shared" ca="1" si="42"/>
        <v>1.2552552105263206E-4</v>
      </c>
      <c r="U140" s="72">
        <f t="shared" ca="1" si="43"/>
        <v>1.5135327368420975E-4</v>
      </c>
      <c r="W140" s="2">
        <f t="shared" ca="1" si="44"/>
        <v>0</v>
      </c>
      <c r="X140" s="2">
        <f t="shared" ca="1" si="45"/>
        <v>-1.3279528638995334E-4</v>
      </c>
      <c r="Y140" s="2">
        <f t="shared" ca="1" si="46"/>
        <v>-2.5680446318122007E-4</v>
      </c>
      <c r="Z140" s="2">
        <f t="shared" ca="1" si="47"/>
        <v>5.7727426315791735E-5</v>
      </c>
      <c r="AA140" s="2">
        <f t="shared" ca="1" si="48"/>
        <v>-5.9712989377117051E-5</v>
      </c>
      <c r="AB140" s="2">
        <f t="shared" ca="1" si="49"/>
        <v>1.2552552105263206E-4</v>
      </c>
      <c r="AC140" s="2">
        <f t="shared" ca="1" si="50"/>
        <v>1.3424585452494702E-4</v>
      </c>
      <c r="AE140" s="2">
        <f t="shared" ca="1" si="51"/>
        <v>0</v>
      </c>
      <c r="AF140" s="2">
        <f t="shared" ca="1" si="52"/>
        <v>-1.4517108660145624E-4</v>
      </c>
      <c r="AG140" s="2">
        <f t="shared" ca="1" si="53"/>
        <v>-4.4823142412661805E-4</v>
      </c>
      <c r="AH140" s="2">
        <f t="shared" ca="1" si="54"/>
        <v>5.7644828212441837E-5</v>
      </c>
      <c r="AI140" s="2">
        <f t="shared" ca="1" si="55"/>
        <v>-6.1364590677311768E-5</v>
      </c>
      <c r="AJ140" s="2">
        <f t="shared" ca="1" si="65"/>
        <v>1.2552552105263206E-4</v>
      </c>
      <c r="AK140" s="2">
        <f t="shared" ca="1" si="56"/>
        <v>1.1504317567735233E-4</v>
      </c>
      <c r="AM140" s="2" t="e">
        <f t="shared" ca="1" si="57"/>
        <v>#N/A</v>
      </c>
      <c r="AN140" s="2" t="e">
        <f t="shared" ca="1" si="58"/>
        <v>#N/A</v>
      </c>
      <c r="AO140" s="2" t="e">
        <f t="shared" ca="1" si="59"/>
        <v>#N/A</v>
      </c>
      <c r="AP140" s="2" t="e">
        <f t="shared" ca="1" si="60"/>
        <v>#N/A</v>
      </c>
      <c r="AQ140" s="2" t="e">
        <f t="shared" ca="1" si="61"/>
        <v>#N/A</v>
      </c>
      <c r="AR140" s="2" t="e">
        <f t="shared" ca="1" si="62"/>
        <v>#N/A</v>
      </c>
      <c r="AS140" s="9" t="e">
        <f t="shared" ca="1" si="63"/>
        <v>#N/A</v>
      </c>
      <c r="AT140" s="9" t="e">
        <f t="shared" ca="1" si="64"/>
        <v>#N/A</v>
      </c>
      <c r="AU140" s="9"/>
      <c r="AV140" s="9" t="e">
        <f t="shared" ca="1" si="66"/>
        <v>#N/A</v>
      </c>
      <c r="AW140" s="9" t="e">
        <f t="shared" ca="1" si="67"/>
        <v>#N/A</v>
      </c>
      <c r="AX140" s="9" t="e">
        <f t="shared" ca="1" si="68"/>
        <v>#N/A</v>
      </c>
      <c r="AY140" s="9" t="e">
        <f t="shared" ca="1" si="69"/>
        <v>#N/A</v>
      </c>
      <c r="AZ140" s="9" t="e">
        <f t="shared" ca="1" si="70"/>
        <v>#N/A</v>
      </c>
      <c r="BA140" s="9" t="e">
        <f t="shared" ca="1" si="71"/>
        <v>#N/A</v>
      </c>
      <c r="BB140" s="9" t="e">
        <f t="shared" ca="1" si="72"/>
        <v>#N/A</v>
      </c>
      <c r="BC140" s="9" t="e">
        <f t="shared" ca="1" si="73"/>
        <v>#N/A</v>
      </c>
      <c r="BD140" s="9"/>
    </row>
    <row r="141" spans="2:56" ht="15" x14ac:dyDescent="0.25">
      <c r="B141">
        <v>-5.4340509999999996E-3</v>
      </c>
      <c r="C141">
        <v>-6.3021420000000002E-3</v>
      </c>
      <c r="D141">
        <v>-5.8918140000000004E-3</v>
      </c>
      <c r="E141">
        <v>-3.5331910000000002E-3</v>
      </c>
      <c r="F141">
        <v>-1.17862E-3</v>
      </c>
      <c r="G141">
        <v>-2.488362E-3</v>
      </c>
      <c r="H141">
        <v>-6.5182970000000002E-3</v>
      </c>
      <c r="I141">
        <v>15.8</v>
      </c>
      <c r="J141"/>
      <c r="K141"/>
      <c r="L141" s="67"/>
      <c r="M141" s="67"/>
      <c r="O141" s="11">
        <f t="shared" ca="1" si="37"/>
        <v>-4.30958315789454E-5</v>
      </c>
      <c r="P141" s="11">
        <f t="shared" ca="1" si="38"/>
        <v>1.1603198947368566E-4</v>
      </c>
      <c r="Q141" s="11">
        <f t="shared" ca="1" si="39"/>
        <v>1.2889019947368431E-4</v>
      </c>
      <c r="R141" s="11">
        <f t="shared" ca="1" si="40"/>
        <v>3.4068426315791642E-5</v>
      </c>
      <c r="S141" s="11">
        <f t="shared" ca="1" si="41"/>
        <v>1.9507179999999832E-4</v>
      </c>
      <c r="T141" s="11">
        <f t="shared" ca="1" si="42"/>
        <v>-1.3826347894736832E-4</v>
      </c>
      <c r="U141" s="72">
        <f t="shared" ca="1" si="43"/>
        <v>-1.5448872631579E-4</v>
      </c>
      <c r="W141" s="2">
        <f t="shared" ca="1" si="44"/>
        <v>0</v>
      </c>
      <c r="X141" s="2">
        <f t="shared" ca="1" si="45"/>
        <v>1.1603198947368566E-4</v>
      </c>
      <c r="Y141" s="2">
        <f t="shared" ca="1" si="46"/>
        <v>1.2889019947368431E-4</v>
      </c>
      <c r="Z141" s="2">
        <f t="shared" ca="1" si="47"/>
        <v>3.4068426315791642E-5</v>
      </c>
      <c r="AA141" s="2">
        <f t="shared" ca="1" si="48"/>
        <v>1.9507179999999832E-4</v>
      </c>
      <c r="AB141" s="2">
        <f t="shared" ca="1" si="49"/>
        <v>-1.3826347894736832E-4</v>
      </c>
      <c r="AC141" s="2">
        <f t="shared" ca="1" si="50"/>
        <v>-1.5448872631579E-4</v>
      </c>
      <c r="AE141" s="2">
        <f t="shared" ca="1" si="51"/>
        <v>0</v>
      </c>
      <c r="AF141" s="2">
        <f t="shared" ca="1" si="52"/>
        <v>1.1603198947368566E-4</v>
      </c>
      <c r="AG141" s="2">
        <f t="shared" ca="1" si="53"/>
        <v>1.2889019947368431E-4</v>
      </c>
      <c r="AH141" s="2">
        <f t="shared" ca="1" si="54"/>
        <v>3.4068426315791642E-5</v>
      </c>
      <c r="AI141" s="2">
        <f t="shared" ca="1" si="55"/>
        <v>1.9507179999999832E-4</v>
      </c>
      <c r="AJ141" s="2">
        <f t="shared" ca="1" si="65"/>
        <v>-1.4076028349902458E-4</v>
      </c>
      <c r="AK141" s="2">
        <f t="shared" ca="1" si="56"/>
        <v>-1.5448872631579E-4</v>
      </c>
      <c r="AM141" s="2" t="e">
        <f t="shared" ca="1" si="57"/>
        <v>#N/A</v>
      </c>
      <c r="AN141" s="2" t="e">
        <f t="shared" ca="1" si="58"/>
        <v>#N/A</v>
      </c>
      <c r="AO141" s="2" t="e">
        <f t="shared" ca="1" si="59"/>
        <v>#N/A</v>
      </c>
      <c r="AP141" s="2" t="e">
        <f t="shared" ca="1" si="60"/>
        <v>#N/A</v>
      </c>
      <c r="AQ141" s="2" t="e">
        <f t="shared" ca="1" si="61"/>
        <v>#N/A</v>
      </c>
      <c r="AR141" s="2" t="e">
        <f t="shared" ca="1" si="62"/>
        <v>#N/A</v>
      </c>
      <c r="AS141" s="9" t="e">
        <f t="shared" ca="1" si="63"/>
        <v>#N/A</v>
      </c>
      <c r="AT141" s="9" t="e">
        <f t="shared" ca="1" si="64"/>
        <v>#N/A</v>
      </c>
      <c r="AU141" s="9"/>
      <c r="AV141" s="9" t="e">
        <f t="shared" ca="1" si="66"/>
        <v>#N/A</v>
      </c>
      <c r="AW141" s="9" t="e">
        <f t="shared" ca="1" si="67"/>
        <v>#N/A</v>
      </c>
      <c r="AX141" s="9" t="e">
        <f t="shared" ca="1" si="68"/>
        <v>#N/A</v>
      </c>
      <c r="AY141" s="9" t="e">
        <f t="shared" ca="1" si="69"/>
        <v>#N/A</v>
      </c>
      <c r="AZ141" s="9" t="e">
        <f t="shared" ca="1" si="70"/>
        <v>#N/A</v>
      </c>
      <c r="BA141" s="9" t="e">
        <f t="shared" ca="1" si="71"/>
        <v>#N/A</v>
      </c>
      <c r="BB141" s="9" t="e">
        <f t="shared" ca="1" si="72"/>
        <v>#N/A</v>
      </c>
      <c r="BC141" s="9" t="e">
        <f t="shared" ca="1" si="73"/>
        <v>#N/A</v>
      </c>
      <c r="BD141" s="9"/>
    </row>
    <row r="142" spans="2:56" ht="15" x14ac:dyDescent="0.25">
      <c r="B142">
        <v>-4.9907559999999998E-3</v>
      </c>
      <c r="C142">
        <v>-6.1026070000000003E-3</v>
      </c>
      <c r="D142">
        <v>-6.1207400000000004E-3</v>
      </c>
      <c r="E142">
        <v>-3.5472630000000002E-3</v>
      </c>
      <c r="F142">
        <v>-1.381586E-3</v>
      </c>
      <c r="G142">
        <v>-2.668353E-3</v>
      </c>
      <c r="H142">
        <v>-6.3479829999999998E-3</v>
      </c>
      <c r="I142">
        <v>16</v>
      </c>
      <c r="J142"/>
      <c r="K142"/>
      <c r="L142" s="67"/>
      <c r="M142" s="67"/>
      <c r="O142" s="11">
        <f t="shared" ca="1" si="37"/>
        <v>1.27218168421055E-4</v>
      </c>
      <c r="P142" s="11">
        <f t="shared" ca="1" si="38"/>
        <v>-6.3959010526314346E-5</v>
      </c>
      <c r="Q142" s="11">
        <f t="shared" ca="1" si="39"/>
        <v>-7.4075800526315645E-5</v>
      </c>
      <c r="R142" s="11">
        <f t="shared" ca="1" si="40"/>
        <v>1.9996426315791686E-5</v>
      </c>
      <c r="S142" s="11">
        <f t="shared" ca="1" si="41"/>
        <v>-3.3854200000001632E-5</v>
      </c>
      <c r="T142" s="11">
        <f t="shared" ca="1" si="42"/>
        <v>6.1271521052631492E-5</v>
      </c>
      <c r="U142" s="72">
        <f t="shared" ca="1" si="43"/>
        <v>2.888062736842098E-4</v>
      </c>
      <c r="W142" s="2">
        <f t="shared" ca="1" si="44"/>
        <v>0</v>
      </c>
      <c r="X142" s="2">
        <f t="shared" ca="1" si="45"/>
        <v>-9.0449012775316003E-5</v>
      </c>
      <c r="Y142" s="2">
        <f t="shared" ca="1" si="46"/>
        <v>-4.8351985820394006E-4</v>
      </c>
      <c r="Z142" s="2">
        <f t="shared" ca="1" si="47"/>
        <v>1.9996426315791686E-5</v>
      </c>
      <c r="AA142" s="2">
        <f t="shared" ca="1" si="48"/>
        <v>-3.4662372348328603E-5</v>
      </c>
      <c r="AB142" s="2">
        <f t="shared" ca="1" si="49"/>
        <v>6.1271521052631492E-5</v>
      </c>
      <c r="AC142" s="2">
        <f t="shared" ca="1" si="50"/>
        <v>2.5211271501337048E-4</v>
      </c>
      <c r="AE142" s="2">
        <f t="shared" ca="1" si="51"/>
        <v>0</v>
      </c>
      <c r="AF142" s="2">
        <f t="shared" ca="1" si="52"/>
        <v>-1.1699376198218219E-4</v>
      </c>
      <c r="AG142" s="2">
        <f t="shared" ca="1" si="53"/>
        <v>-8.9410992776608306E-4</v>
      </c>
      <c r="AH142" s="2">
        <f t="shared" ca="1" si="54"/>
        <v>1.9819262342479647E-5</v>
      </c>
      <c r="AI142" s="2">
        <f t="shared" ca="1" si="55"/>
        <v>-3.8204878008904292E-5</v>
      </c>
      <c r="AJ142" s="2">
        <f t="shared" ca="1" si="65"/>
        <v>6.1271521052631492E-5</v>
      </c>
      <c r="AK142" s="2">
        <f t="shared" ca="1" si="56"/>
        <v>2.1092505155742539E-4</v>
      </c>
      <c r="AM142" s="2" t="e">
        <f t="shared" ca="1" si="57"/>
        <v>#N/A</v>
      </c>
      <c r="AN142" s="2" t="e">
        <f t="shared" ca="1" si="58"/>
        <v>#N/A</v>
      </c>
      <c r="AO142" s="2" t="e">
        <f t="shared" ca="1" si="59"/>
        <v>#N/A</v>
      </c>
      <c r="AP142" s="2" t="e">
        <f t="shared" ca="1" si="60"/>
        <v>#N/A</v>
      </c>
      <c r="AQ142" s="2" t="e">
        <f t="shared" ca="1" si="61"/>
        <v>#N/A</v>
      </c>
      <c r="AR142" s="2" t="e">
        <f t="shared" ca="1" si="62"/>
        <v>#N/A</v>
      </c>
      <c r="AS142" s="9" t="e">
        <f t="shared" ca="1" si="63"/>
        <v>#N/A</v>
      </c>
      <c r="AT142" s="9" t="e">
        <f t="shared" ca="1" si="64"/>
        <v>#N/A</v>
      </c>
      <c r="AU142" s="9"/>
      <c r="AV142" s="9" t="e">
        <f t="shared" ca="1" si="66"/>
        <v>#N/A</v>
      </c>
      <c r="AW142" s="9" t="e">
        <f t="shared" ca="1" si="67"/>
        <v>#N/A</v>
      </c>
      <c r="AX142" s="9" t="e">
        <f t="shared" ca="1" si="68"/>
        <v>#N/A</v>
      </c>
      <c r="AY142" s="9" t="e">
        <f t="shared" ca="1" si="69"/>
        <v>#N/A</v>
      </c>
      <c r="AZ142" s="9" t="e">
        <f t="shared" ca="1" si="70"/>
        <v>#N/A</v>
      </c>
      <c r="BA142" s="9" t="e">
        <f t="shared" ca="1" si="71"/>
        <v>#N/A</v>
      </c>
      <c r="BB142" s="9" t="e">
        <f t="shared" ca="1" si="72"/>
        <v>#N/A</v>
      </c>
      <c r="BC142" s="9" t="e">
        <f t="shared" ca="1" si="73"/>
        <v>#N/A</v>
      </c>
      <c r="BD142" s="9"/>
    </row>
    <row r="143" spans="2:56" ht="15" x14ac:dyDescent="0.25">
      <c r="B143">
        <v>-5.6017519999999998E-3</v>
      </c>
      <c r="C143">
        <v>-6.0482499999999998E-3</v>
      </c>
      <c r="D143">
        <v>-5.9931480000000002E-3</v>
      </c>
      <c r="E143">
        <v>-3.6659449999999999E-3</v>
      </c>
      <c r="F143">
        <v>-1.2534320000000001E-3</v>
      </c>
      <c r="G143">
        <v>-2.5990950000000001E-3</v>
      </c>
      <c r="H143">
        <v>-6.5547490000000003E-3</v>
      </c>
      <c r="I143">
        <v>16.2</v>
      </c>
      <c r="J143"/>
      <c r="K143"/>
      <c r="L143" s="67"/>
      <c r="M143" s="67"/>
      <c r="O143" s="11">
        <f t="shared" ca="1" si="37"/>
        <v>-7.9547831578945585E-5</v>
      </c>
      <c r="P143" s="11">
        <f t="shared" ca="1" si="38"/>
        <v>5.2989894736856467E-6</v>
      </c>
      <c r="Q143" s="11">
        <f t="shared" ca="1" si="39"/>
        <v>5.4078199473684254E-5</v>
      </c>
      <c r="R143" s="11">
        <f t="shared" ca="1" si="40"/>
        <v>-9.8685573684208043E-5</v>
      </c>
      <c r="S143" s="11">
        <f t="shared" ca="1" si="41"/>
        <v>9.3737799999998525E-5</v>
      </c>
      <c r="T143" s="11">
        <f t="shared" ca="1" si="42"/>
        <v>1.1562852105263203E-4</v>
      </c>
      <c r="U143" s="72">
        <f t="shared" ca="1" si="43"/>
        <v>-3.2218972631579013E-4</v>
      </c>
      <c r="W143" s="2">
        <f t="shared" ca="1" si="44"/>
        <v>0</v>
      </c>
      <c r="X143" s="2">
        <f t="shared" ca="1" si="45"/>
        <v>5.2989894736856467E-6</v>
      </c>
      <c r="Y143" s="2">
        <f t="shared" ca="1" si="46"/>
        <v>5.4078199473684254E-5</v>
      </c>
      <c r="Z143" s="2">
        <f t="shared" ca="1" si="47"/>
        <v>-9.8685573684208043E-5</v>
      </c>
      <c r="AA143" s="2">
        <f t="shared" ca="1" si="48"/>
        <v>9.3737799999998525E-5</v>
      </c>
      <c r="AB143" s="2">
        <f t="shared" ca="1" si="49"/>
        <v>1.1562852105263203E-4</v>
      </c>
      <c r="AC143" s="2">
        <f t="shared" ca="1" si="50"/>
        <v>-3.2218972631579013E-4</v>
      </c>
      <c r="AE143" s="2">
        <f t="shared" ca="1" si="51"/>
        <v>0</v>
      </c>
      <c r="AF143" s="2">
        <f t="shared" ca="1" si="52"/>
        <v>5.2989894736856467E-6</v>
      </c>
      <c r="AG143" s="2">
        <f t="shared" ca="1" si="53"/>
        <v>5.4078199473684254E-5</v>
      </c>
      <c r="AH143" s="2">
        <f t="shared" ca="1" si="54"/>
        <v>-9.8685573684208043E-5</v>
      </c>
      <c r="AI143" s="2">
        <f t="shared" ca="1" si="55"/>
        <v>9.3737799999998525E-5</v>
      </c>
      <c r="AJ143" s="2">
        <f t="shared" ca="1" si="65"/>
        <v>1.1551449610919109E-4</v>
      </c>
      <c r="AK143" s="2">
        <f t="shared" ca="1" si="56"/>
        <v>-3.2218972631579013E-4</v>
      </c>
      <c r="AM143" s="2" t="e">
        <f t="shared" ca="1" si="57"/>
        <v>#N/A</v>
      </c>
      <c r="AN143" s="2" t="e">
        <f t="shared" ca="1" si="58"/>
        <v>#N/A</v>
      </c>
      <c r="AO143" s="2" t="e">
        <f t="shared" ca="1" si="59"/>
        <v>#N/A</v>
      </c>
      <c r="AP143" s="2" t="e">
        <f t="shared" ca="1" si="60"/>
        <v>#N/A</v>
      </c>
      <c r="AQ143" s="2" t="e">
        <f t="shared" ca="1" si="61"/>
        <v>#N/A</v>
      </c>
      <c r="AR143" s="2" t="e">
        <f t="shared" ca="1" si="62"/>
        <v>#N/A</v>
      </c>
      <c r="AS143" s="9" t="e">
        <f t="shared" ca="1" si="63"/>
        <v>#N/A</v>
      </c>
      <c r="AT143" s="9" t="e">
        <f t="shared" ca="1" si="64"/>
        <v>#N/A</v>
      </c>
      <c r="AU143" s="9"/>
      <c r="AV143" s="9" t="e">
        <f t="shared" ca="1" si="66"/>
        <v>#N/A</v>
      </c>
      <c r="AW143" s="9" t="e">
        <f t="shared" ca="1" si="67"/>
        <v>#N/A</v>
      </c>
      <c r="AX143" s="9" t="e">
        <f t="shared" ca="1" si="68"/>
        <v>#N/A</v>
      </c>
      <c r="AY143" s="9" t="e">
        <f t="shared" ca="1" si="69"/>
        <v>#N/A</v>
      </c>
      <c r="AZ143" s="9" t="e">
        <f t="shared" ca="1" si="70"/>
        <v>#N/A</v>
      </c>
      <c r="BA143" s="9" t="e">
        <f t="shared" ca="1" si="71"/>
        <v>#N/A</v>
      </c>
      <c r="BB143" s="9" t="e">
        <f t="shared" ca="1" si="72"/>
        <v>#N/A</v>
      </c>
      <c r="BC143" s="9" t="e">
        <f t="shared" ca="1" si="73"/>
        <v>#N/A</v>
      </c>
      <c r="BD143" s="9"/>
    </row>
    <row r="144" spans="2:56" ht="15" x14ac:dyDescent="0.25">
      <c r="B144">
        <v>-5.1731779999999996E-3</v>
      </c>
      <c r="C144">
        <v>-6.1876750000000001E-3</v>
      </c>
      <c r="D144">
        <v>-6.0744850000000001E-3</v>
      </c>
      <c r="E144">
        <v>-3.6279419999999999E-3</v>
      </c>
      <c r="F144">
        <v>-1.2781890000000001E-3</v>
      </c>
      <c r="G144">
        <v>-2.7140229999999999E-3</v>
      </c>
      <c r="H144">
        <v>-6.5537149999999999E-3</v>
      </c>
      <c r="I144">
        <v>16.399999999999999</v>
      </c>
      <c r="J144"/>
      <c r="K144"/>
      <c r="L144" s="67"/>
      <c r="M144" s="67"/>
      <c r="O144" s="11">
        <f t="shared" ca="1" si="37"/>
        <v>-7.8513831578945134E-5</v>
      </c>
      <c r="P144" s="11">
        <f t="shared" ca="1" si="38"/>
        <v>-1.0962901052631417E-4</v>
      </c>
      <c r="Q144" s="11">
        <f t="shared" ca="1" si="39"/>
        <v>2.9321199473684219E-5</v>
      </c>
      <c r="R144" s="11">
        <f t="shared" ca="1" si="40"/>
        <v>-6.0682573684208048E-5</v>
      </c>
      <c r="S144" s="11">
        <f t="shared" ca="1" si="41"/>
        <v>1.2400799999998623E-5</v>
      </c>
      <c r="T144" s="11">
        <f t="shared" ca="1" si="42"/>
        <v>-2.3796478947368284E-5</v>
      </c>
      <c r="U144" s="72">
        <f t="shared" ca="1" si="43"/>
        <v>1.0638427368421001E-4</v>
      </c>
      <c r="W144" s="2">
        <f t="shared" ca="1" si="44"/>
        <v>0</v>
      </c>
      <c r="X144" s="2">
        <f t="shared" ca="1" si="45"/>
        <v>-1.0962901052631417E-4</v>
      </c>
      <c r="Y144" s="2">
        <f t="shared" ca="1" si="46"/>
        <v>2.9321199473684219E-5</v>
      </c>
      <c r="Z144" s="2">
        <f t="shared" ca="1" si="47"/>
        <v>-6.0682573684208048E-5</v>
      </c>
      <c r="AA144" s="2">
        <f t="shared" ca="1" si="48"/>
        <v>1.2400799999998623E-5</v>
      </c>
      <c r="AB144" s="2">
        <f t="shared" ca="1" si="49"/>
        <v>-2.3796478947368284E-5</v>
      </c>
      <c r="AC144" s="2">
        <f t="shared" ca="1" si="50"/>
        <v>1.0638427368421001E-4</v>
      </c>
      <c r="AE144" s="2">
        <f t="shared" ca="1" si="51"/>
        <v>0</v>
      </c>
      <c r="AF144" s="2">
        <f t="shared" ca="1" si="52"/>
        <v>-1.0962901052631417E-4</v>
      </c>
      <c r="AG144" s="2">
        <f t="shared" ca="1" si="53"/>
        <v>2.9321199473684219E-5</v>
      </c>
      <c r="AH144" s="2">
        <f t="shared" ca="1" si="54"/>
        <v>-6.0682573684208048E-5</v>
      </c>
      <c r="AI144" s="2">
        <f t="shared" ca="1" si="55"/>
        <v>1.2400799999998623E-5</v>
      </c>
      <c r="AJ144" s="2">
        <f t="shared" ca="1" si="65"/>
        <v>-2.3796478947368284E-5</v>
      </c>
      <c r="AK144" s="2">
        <f t="shared" ca="1" si="56"/>
        <v>1.0638427368421001E-4</v>
      </c>
      <c r="AM144" s="2">
        <f t="shared" ca="1" si="57"/>
        <v>8.5788234375380483</v>
      </c>
      <c r="AN144" s="2">
        <f t="shared" ca="1" si="58"/>
        <v>0.39515682469142516</v>
      </c>
      <c r="AO144" s="2">
        <f t="shared" ca="1" si="59"/>
        <v>-2.3979133131155089E-5</v>
      </c>
      <c r="AP144" s="2">
        <f t="shared" ca="1" si="60"/>
        <v>1.8265418378680498E-7</v>
      </c>
      <c r="AQ144" s="2">
        <f t="shared" ca="1" si="61"/>
        <v>1.4552124362982982E-2</v>
      </c>
      <c r="AR144" s="2">
        <f t="shared" ca="1" si="62"/>
        <v>2.4232970633035511</v>
      </c>
      <c r="AS144" s="9" t="str">
        <f t="shared" ca="1" si="63"/>
        <v>rejected</v>
      </c>
      <c r="AT144" s="9" t="e">
        <f t="shared" ca="1" si="64"/>
        <v>#N/A</v>
      </c>
      <c r="AU144" s="9"/>
      <c r="AV144" s="9">
        <f t="shared" ca="1" si="66"/>
        <v>8.5788234375380483</v>
      </c>
      <c r="AW144" s="9">
        <f t="shared" ca="1" si="67"/>
        <v>0.39515682469142516</v>
      </c>
      <c r="AX144" s="9">
        <f t="shared" ca="1" si="68"/>
        <v>-2.3979133131155089E-5</v>
      </c>
      <c r="AY144" s="9">
        <f t="shared" ca="1" si="69"/>
        <v>1.8265418378680498E-7</v>
      </c>
      <c r="AZ144" s="9">
        <f t="shared" ca="1" si="70"/>
        <v>1.4552124362982982E-2</v>
      </c>
      <c r="BA144" s="9">
        <f t="shared" ca="1" si="71"/>
        <v>2.4232970633035511</v>
      </c>
      <c r="BB144" s="9" t="str">
        <f t="shared" ca="1" si="72"/>
        <v>rejected</v>
      </c>
      <c r="BC144" s="9" t="e">
        <f t="shared" ca="1" si="73"/>
        <v>#N/A</v>
      </c>
      <c r="BD144" s="9"/>
    </row>
    <row r="145" spans="2:56" ht="15" x14ac:dyDescent="0.25">
      <c r="B145">
        <v>-5.2879770000000001E-3</v>
      </c>
      <c r="C145">
        <v>-6.3531669999999998E-3</v>
      </c>
      <c r="D145">
        <v>-6.0223780000000001E-3</v>
      </c>
      <c r="E145">
        <v>-3.569001E-3</v>
      </c>
      <c r="F145">
        <v>-1.1599640000000001E-3</v>
      </c>
      <c r="G145">
        <v>-2.4410349999999998E-3</v>
      </c>
      <c r="H145">
        <v>-6.4926560000000003E-3</v>
      </c>
      <c r="I145">
        <v>16.600000000000001</v>
      </c>
      <c r="J145"/>
      <c r="K145"/>
      <c r="L145" s="67"/>
      <c r="M145" s="67"/>
      <c r="O145" s="11">
        <f t="shared" ca="1" si="37"/>
        <v>-1.7454831578945541E-5</v>
      </c>
      <c r="P145" s="11">
        <f t="shared" ca="1" si="38"/>
        <v>1.6335898947368588E-4</v>
      </c>
      <c r="Q145" s="11">
        <f t="shared" ca="1" si="39"/>
        <v>1.4754619947368423E-4</v>
      </c>
      <c r="R145" s="11">
        <f t="shared" ca="1" si="40"/>
        <v>-1.7415736842081933E-6</v>
      </c>
      <c r="S145" s="11">
        <f t="shared" ca="1" si="41"/>
        <v>6.4507799999998644E-5</v>
      </c>
      <c r="T145" s="11">
        <f t="shared" ca="1" si="42"/>
        <v>-1.8928847894736801E-4</v>
      </c>
      <c r="U145" s="72">
        <f t="shared" ca="1" si="43"/>
        <v>-8.4147263157904884E-6</v>
      </c>
      <c r="W145" s="2">
        <f t="shared" ca="1" si="44"/>
        <v>0</v>
      </c>
      <c r="X145" s="2">
        <f t="shared" ca="1" si="45"/>
        <v>1.6335898947368588E-4</v>
      </c>
      <c r="Y145" s="2">
        <f t="shared" ca="1" si="46"/>
        <v>1.4754619947368423E-4</v>
      </c>
      <c r="Z145" s="2">
        <f t="shared" ca="1" si="47"/>
        <v>-1.7415736842081933E-6</v>
      </c>
      <c r="AA145" s="2">
        <f t="shared" ca="1" si="48"/>
        <v>6.4507799999998644E-5</v>
      </c>
      <c r="AB145" s="2">
        <f t="shared" ca="1" si="49"/>
        <v>-1.8928847894736801E-4</v>
      </c>
      <c r="AC145" s="2">
        <f t="shared" ca="1" si="50"/>
        <v>-8.4147263157904884E-6</v>
      </c>
      <c r="AE145" s="2">
        <f t="shared" ca="1" si="51"/>
        <v>0</v>
      </c>
      <c r="AF145" s="2">
        <f t="shared" ca="1" si="52"/>
        <v>1.6335898947368588E-4</v>
      </c>
      <c r="AG145" s="2">
        <f t="shared" ca="1" si="53"/>
        <v>1.4754619947368423E-4</v>
      </c>
      <c r="AH145" s="2">
        <f t="shared" ca="1" si="54"/>
        <v>-1.7415736842081933E-6</v>
      </c>
      <c r="AI145" s="2">
        <f t="shared" ca="1" si="55"/>
        <v>6.4507799999998644E-5</v>
      </c>
      <c r="AJ145" s="2">
        <f t="shared" ca="1" si="65"/>
        <v>-1.9280367738809081E-4</v>
      </c>
      <c r="AK145" s="2">
        <f t="shared" ca="1" si="56"/>
        <v>-8.4147263157904884E-6</v>
      </c>
      <c r="AM145" s="2" t="e">
        <f t="shared" ca="1" si="57"/>
        <v>#N/A</v>
      </c>
      <c r="AN145" s="2" t="e">
        <f t="shared" ca="1" si="58"/>
        <v>#N/A</v>
      </c>
      <c r="AO145" s="2" t="e">
        <f t="shared" ca="1" si="59"/>
        <v>#N/A</v>
      </c>
      <c r="AP145" s="2" t="e">
        <f t="shared" ca="1" si="60"/>
        <v>#N/A</v>
      </c>
      <c r="AQ145" s="2" t="e">
        <f t="shared" ca="1" si="61"/>
        <v>#N/A</v>
      </c>
      <c r="AR145" s="2" t="e">
        <f t="shared" ca="1" si="62"/>
        <v>#N/A</v>
      </c>
      <c r="AS145" s="9" t="e">
        <f t="shared" ca="1" si="63"/>
        <v>#N/A</v>
      </c>
      <c r="AT145" s="9" t="e">
        <f t="shared" ca="1" si="64"/>
        <v>#N/A</v>
      </c>
      <c r="AU145" s="9"/>
      <c r="AV145" s="9" t="e">
        <f t="shared" ca="1" si="66"/>
        <v>#N/A</v>
      </c>
      <c r="AW145" s="9" t="e">
        <f t="shared" ca="1" si="67"/>
        <v>#N/A</v>
      </c>
      <c r="AX145" s="9" t="e">
        <f t="shared" ca="1" si="68"/>
        <v>#N/A</v>
      </c>
      <c r="AY145" s="9" t="e">
        <f t="shared" ca="1" si="69"/>
        <v>#N/A</v>
      </c>
      <c r="AZ145" s="9" t="e">
        <f t="shared" ca="1" si="70"/>
        <v>#N/A</v>
      </c>
      <c r="BA145" s="9" t="e">
        <f t="shared" ca="1" si="71"/>
        <v>#N/A</v>
      </c>
      <c r="BB145" s="9" t="e">
        <f t="shared" ca="1" si="72"/>
        <v>#N/A</v>
      </c>
      <c r="BC145" s="9" t="e">
        <f t="shared" ca="1" si="73"/>
        <v>#N/A</v>
      </c>
      <c r="BD145" s="9"/>
    </row>
    <row r="146" spans="2:56" ht="15" x14ac:dyDescent="0.25">
      <c r="B146">
        <v>-5.4059959999999997E-3</v>
      </c>
      <c r="C146">
        <v>-6.0973429999999999E-3</v>
      </c>
      <c r="D146">
        <v>-6.0386880000000004E-3</v>
      </c>
      <c r="E146">
        <v>-3.252235E-3</v>
      </c>
      <c r="F146">
        <v>-1.3009339999999999E-3</v>
      </c>
      <c r="G146">
        <v>-2.5652969999999998E-3</v>
      </c>
      <c r="H146">
        <v>-6.5110400000000001E-3</v>
      </c>
      <c r="I146">
        <v>16.8</v>
      </c>
      <c r="J146"/>
      <c r="K146"/>
      <c r="L146" s="67"/>
      <c r="M146" s="67"/>
      <c r="O146" s="11">
        <f t="shared" ca="1" si="37"/>
        <v>-3.5838831578945303E-5</v>
      </c>
      <c r="P146" s="11">
        <f t="shared" ca="1" si="38"/>
        <v>3.9096989473685895E-5</v>
      </c>
      <c r="Q146" s="11">
        <f t="shared" ca="1" si="39"/>
        <v>6.5761994736844229E-6</v>
      </c>
      <c r="R146" s="11">
        <f t="shared" ca="1" si="40"/>
        <v>3.1502442631579182E-4</v>
      </c>
      <c r="S146" s="11">
        <f t="shared" ca="1" si="41"/>
        <v>4.8197799999998361E-5</v>
      </c>
      <c r="T146" s="11">
        <f t="shared" ca="1" si="42"/>
        <v>6.6535521052631975E-5</v>
      </c>
      <c r="U146" s="72">
        <f t="shared" ca="1" si="43"/>
        <v>-1.2643372631579008E-4</v>
      </c>
      <c r="W146" s="2">
        <f t="shared" ca="1" si="44"/>
        <v>0</v>
      </c>
      <c r="X146" s="2">
        <f t="shared" ca="1" si="45"/>
        <v>3.9096989473685895E-5</v>
      </c>
      <c r="Y146" s="2">
        <f t="shared" ca="1" si="46"/>
        <v>6.5761994736844229E-6</v>
      </c>
      <c r="Z146" s="2">
        <f t="shared" ca="1" si="47"/>
        <v>3.1502442631579182E-4</v>
      </c>
      <c r="AA146" s="2">
        <f t="shared" ca="1" si="48"/>
        <v>4.8197799999998361E-5</v>
      </c>
      <c r="AB146" s="2">
        <f t="shared" ca="1" si="49"/>
        <v>6.6535521052631975E-5</v>
      </c>
      <c r="AC146" s="2">
        <f t="shared" ca="1" si="50"/>
        <v>-1.2643372631579008E-4</v>
      </c>
      <c r="AE146" s="2">
        <f t="shared" ca="1" si="51"/>
        <v>0</v>
      </c>
      <c r="AF146" s="2">
        <f t="shared" ca="1" si="52"/>
        <v>3.9096989473685895E-5</v>
      </c>
      <c r="AG146" s="2">
        <f t="shared" ca="1" si="53"/>
        <v>6.5761994736844229E-6</v>
      </c>
      <c r="AH146" s="2">
        <f t="shared" ca="1" si="54"/>
        <v>3.1502442631579182E-4</v>
      </c>
      <c r="AI146" s="2">
        <f t="shared" ca="1" si="55"/>
        <v>4.8197799999998361E-5</v>
      </c>
      <c r="AJ146" s="2">
        <f t="shared" ca="1" si="65"/>
        <v>6.5694222530416306E-5</v>
      </c>
      <c r="AK146" s="2">
        <f t="shared" ca="1" si="56"/>
        <v>-1.2643372631579008E-4</v>
      </c>
      <c r="AM146" s="2" t="e">
        <f t="shared" ca="1" si="57"/>
        <v>#N/A</v>
      </c>
      <c r="AN146" s="2" t="e">
        <f t="shared" ca="1" si="58"/>
        <v>#N/A</v>
      </c>
      <c r="AO146" s="2" t="e">
        <f t="shared" ca="1" si="59"/>
        <v>#N/A</v>
      </c>
      <c r="AP146" s="2" t="e">
        <f t="shared" ca="1" si="60"/>
        <v>#N/A</v>
      </c>
      <c r="AQ146" s="2" t="e">
        <f t="shared" ca="1" si="61"/>
        <v>#N/A</v>
      </c>
      <c r="AR146" s="2" t="e">
        <f t="shared" ca="1" si="62"/>
        <v>#N/A</v>
      </c>
      <c r="AS146" s="9" t="e">
        <f t="shared" ca="1" si="63"/>
        <v>#N/A</v>
      </c>
      <c r="AT146" s="9" t="e">
        <f t="shared" ca="1" si="64"/>
        <v>#N/A</v>
      </c>
      <c r="AU146" s="9"/>
      <c r="AV146" s="9" t="e">
        <f t="shared" ca="1" si="66"/>
        <v>#N/A</v>
      </c>
      <c r="AW146" s="9" t="e">
        <f t="shared" ca="1" si="67"/>
        <v>#N/A</v>
      </c>
      <c r="AX146" s="9" t="e">
        <f t="shared" ca="1" si="68"/>
        <v>#N/A</v>
      </c>
      <c r="AY146" s="9" t="e">
        <f t="shared" ca="1" si="69"/>
        <v>#N/A</v>
      </c>
      <c r="AZ146" s="9" t="e">
        <f t="shared" ca="1" si="70"/>
        <v>#N/A</v>
      </c>
      <c r="BA146" s="9" t="e">
        <f t="shared" ca="1" si="71"/>
        <v>#N/A</v>
      </c>
      <c r="BB146" s="9" t="e">
        <f t="shared" ca="1" si="72"/>
        <v>#N/A</v>
      </c>
      <c r="BC146" s="9" t="e">
        <f t="shared" ca="1" si="73"/>
        <v>#N/A</v>
      </c>
      <c r="BD146" s="9"/>
    </row>
    <row r="147" spans="2:56" ht="15" x14ac:dyDescent="0.25">
      <c r="B147">
        <v>-5.1735740000000002E-3</v>
      </c>
      <c r="C147">
        <v>-6.111961E-3</v>
      </c>
      <c r="D147">
        <v>-6.2003639999999999E-3</v>
      </c>
      <c r="E147">
        <v>-3.7098980000000001E-3</v>
      </c>
      <c r="F147">
        <v>-1.221883E-3</v>
      </c>
      <c r="G147">
        <v>-2.6769879999999999E-3</v>
      </c>
      <c r="H147">
        <v>-6.4977200000000002E-3</v>
      </c>
      <c r="I147">
        <v>17</v>
      </c>
      <c r="J147"/>
      <c r="K147"/>
      <c r="L147" s="67"/>
      <c r="M147" s="67"/>
      <c r="O147" s="11">
        <f t="shared" ca="1" si="37"/>
        <v>-2.2518831578945478E-5</v>
      </c>
      <c r="P147" s="11">
        <f t="shared" ca="1" si="38"/>
        <v>-7.2594010526314239E-5</v>
      </c>
      <c r="Q147" s="11">
        <f t="shared" ca="1" si="39"/>
        <v>8.5627199473684327E-5</v>
      </c>
      <c r="R147" s="11">
        <f t="shared" ca="1" si="40"/>
        <v>-1.4263857368420826E-4</v>
      </c>
      <c r="S147" s="11">
        <f t="shared" ca="1" si="41"/>
        <v>-1.1347820000000113E-4</v>
      </c>
      <c r="T147" s="11">
        <f t="shared" ca="1" si="42"/>
        <v>5.1917521052631879E-5</v>
      </c>
      <c r="U147" s="72">
        <f t="shared" ca="1" si="43"/>
        <v>1.0598827368420941E-4</v>
      </c>
      <c r="W147" s="2">
        <f t="shared" ca="1" si="44"/>
        <v>0</v>
      </c>
      <c r="X147" s="2">
        <f t="shared" ca="1" si="45"/>
        <v>-7.2594010526314239E-5</v>
      </c>
      <c r="Y147" s="2">
        <f t="shared" ca="1" si="46"/>
        <v>8.5627199473684327E-5</v>
      </c>
      <c r="Z147" s="2">
        <f t="shared" ca="1" si="47"/>
        <v>-1.4263857368420826E-4</v>
      </c>
      <c r="AA147" s="2">
        <f t="shared" ca="1" si="48"/>
        <v>-1.1347820000000113E-4</v>
      </c>
      <c r="AB147" s="2">
        <f t="shared" ca="1" si="49"/>
        <v>5.1917521052631879E-5</v>
      </c>
      <c r="AC147" s="2">
        <f t="shared" ca="1" si="50"/>
        <v>1.0598827368420941E-4</v>
      </c>
      <c r="AE147" s="2">
        <f t="shared" ca="1" si="51"/>
        <v>0</v>
      </c>
      <c r="AF147" s="2">
        <f t="shared" ca="1" si="52"/>
        <v>-7.2594010526314239E-5</v>
      </c>
      <c r="AG147" s="2">
        <f t="shared" ca="1" si="53"/>
        <v>8.5627199473684327E-5</v>
      </c>
      <c r="AH147" s="2">
        <f t="shared" ca="1" si="54"/>
        <v>-1.4263857368420826E-4</v>
      </c>
      <c r="AI147" s="2">
        <f t="shared" ca="1" si="55"/>
        <v>-1.1347820000000113E-4</v>
      </c>
      <c r="AJ147" s="2">
        <f t="shared" ca="1" si="65"/>
        <v>5.1917521052631879E-5</v>
      </c>
      <c r="AK147" s="2">
        <f t="shared" ca="1" si="56"/>
        <v>1.0598827368420941E-4</v>
      </c>
      <c r="AM147" s="2" t="e">
        <f t="shared" ca="1" si="57"/>
        <v>#N/A</v>
      </c>
      <c r="AN147" s="2" t="e">
        <f t="shared" ca="1" si="58"/>
        <v>#N/A</v>
      </c>
      <c r="AO147" s="2" t="e">
        <f t="shared" ca="1" si="59"/>
        <v>#N/A</v>
      </c>
      <c r="AP147" s="2" t="e">
        <f t="shared" ca="1" si="60"/>
        <v>#N/A</v>
      </c>
      <c r="AQ147" s="2" t="e">
        <f t="shared" ca="1" si="61"/>
        <v>#N/A</v>
      </c>
      <c r="AR147" s="2" t="e">
        <f t="shared" ca="1" si="62"/>
        <v>#N/A</v>
      </c>
      <c r="AS147" s="9" t="e">
        <f t="shared" ca="1" si="63"/>
        <v>#N/A</v>
      </c>
      <c r="AT147" s="9" t="e">
        <f t="shared" ca="1" si="64"/>
        <v>#N/A</v>
      </c>
      <c r="AU147" s="9"/>
      <c r="AV147" s="9" t="e">
        <f t="shared" ca="1" si="66"/>
        <v>#N/A</v>
      </c>
      <c r="AW147" s="9" t="e">
        <f t="shared" ca="1" si="67"/>
        <v>#N/A</v>
      </c>
      <c r="AX147" s="9" t="e">
        <f t="shared" ca="1" si="68"/>
        <v>#N/A</v>
      </c>
      <c r="AY147" s="9" t="e">
        <f t="shared" ca="1" si="69"/>
        <v>#N/A</v>
      </c>
      <c r="AZ147" s="9" t="e">
        <f t="shared" ca="1" si="70"/>
        <v>#N/A</v>
      </c>
      <c r="BA147" s="9" t="e">
        <f t="shared" ca="1" si="71"/>
        <v>#N/A</v>
      </c>
      <c r="BB147" s="9" t="e">
        <f t="shared" ca="1" si="72"/>
        <v>#N/A</v>
      </c>
      <c r="BC147" s="9" t="e">
        <f t="shared" ca="1" si="73"/>
        <v>#N/A</v>
      </c>
      <c r="BD147" s="9"/>
    </row>
    <row r="148" spans="2:56" ht="15" x14ac:dyDescent="0.25">
      <c r="B148">
        <v>-5.2709640000000004E-3</v>
      </c>
      <c r="C148">
        <v>-6.1529059999999997E-3</v>
      </c>
      <c r="D148">
        <v>-6.181298E-3</v>
      </c>
      <c r="E148">
        <v>-3.6359819999999998E-3</v>
      </c>
      <c r="F148">
        <v>-1.375914E-3</v>
      </c>
      <c r="G148">
        <v>-2.621881E-3</v>
      </c>
      <c r="H148">
        <v>-6.3702070000000001E-3</v>
      </c>
      <c r="I148">
        <v>17.2</v>
      </c>
      <c r="J148"/>
      <c r="K148"/>
      <c r="L148" s="67"/>
      <c r="M148" s="67"/>
      <c r="O148" s="11">
        <f t="shared" ca="1" si="37"/>
        <v>1.0499416842105463E-4</v>
      </c>
      <c r="P148" s="11">
        <f t="shared" ca="1" si="38"/>
        <v>-1.7487010526314253E-5</v>
      </c>
      <c r="Q148" s="11">
        <f t="shared" ca="1" si="39"/>
        <v>-6.8403800526315676E-5</v>
      </c>
      <c r="R148" s="11">
        <f t="shared" ca="1" si="40"/>
        <v>-6.8722573684208005E-5</v>
      </c>
      <c r="S148" s="11">
        <f t="shared" ca="1" si="41"/>
        <v>-9.4412200000001251E-5</v>
      </c>
      <c r="T148" s="11">
        <f t="shared" ca="1" si="42"/>
        <v>1.0972521052632182E-5</v>
      </c>
      <c r="U148" s="72">
        <f t="shared" ca="1" si="43"/>
        <v>8.5982736842092622E-6</v>
      </c>
      <c r="W148" s="2">
        <f t="shared" ca="1" si="44"/>
        <v>0</v>
      </c>
      <c r="X148" s="2">
        <f t="shared" ca="1" si="45"/>
        <v>-3.9349420527380448E-5</v>
      </c>
      <c r="Y148" s="2">
        <f t="shared" ca="1" si="46"/>
        <v>-4.063212449004767E-4</v>
      </c>
      <c r="Z148" s="2">
        <f t="shared" ca="1" si="47"/>
        <v>-6.8722573684208005E-5</v>
      </c>
      <c r="AA148" s="2">
        <f t="shared" ca="1" si="48"/>
        <v>-9.5079191080808527E-5</v>
      </c>
      <c r="AB148" s="2">
        <f t="shared" ca="1" si="49"/>
        <v>1.0972521052632182E-5</v>
      </c>
      <c r="AC148" s="2">
        <f t="shared" ca="1" si="50"/>
        <v>-2.1685212761712043E-5</v>
      </c>
      <c r="AE148" s="2">
        <f t="shared" ca="1" si="51"/>
        <v>0</v>
      </c>
      <c r="AF148" s="2">
        <f t="shared" ca="1" si="52"/>
        <v>-6.1257013629146097E-5</v>
      </c>
      <c r="AG148" s="2">
        <f t="shared" ca="1" si="53"/>
        <v>-7.4518450201749569E-4</v>
      </c>
      <c r="AH148" s="2">
        <f t="shared" ca="1" si="54"/>
        <v>-6.8868788523510693E-5</v>
      </c>
      <c r="AI148" s="2">
        <f t="shared" ca="1" si="55"/>
        <v>-9.8002849238879172E-5</v>
      </c>
      <c r="AJ148" s="2">
        <f t="shared" ca="1" si="65"/>
        <v>1.0972521052632182E-5</v>
      </c>
      <c r="AK148" s="2">
        <f t="shared" ca="1" si="56"/>
        <v>-5.5677719708129474E-5</v>
      </c>
      <c r="AM148" s="2" t="e">
        <f t="shared" ca="1" si="57"/>
        <v>#N/A</v>
      </c>
      <c r="AN148" s="2" t="e">
        <f t="shared" ca="1" si="58"/>
        <v>#N/A</v>
      </c>
      <c r="AO148" s="2" t="e">
        <f t="shared" ca="1" si="59"/>
        <v>#N/A</v>
      </c>
      <c r="AP148" s="2" t="e">
        <f t="shared" ca="1" si="60"/>
        <v>#N/A</v>
      </c>
      <c r="AQ148" s="2" t="e">
        <f t="shared" ca="1" si="61"/>
        <v>#N/A</v>
      </c>
      <c r="AR148" s="2" t="e">
        <f t="shared" ca="1" si="62"/>
        <v>#N/A</v>
      </c>
      <c r="AS148" s="9" t="e">
        <f t="shared" ca="1" si="63"/>
        <v>#N/A</v>
      </c>
      <c r="AT148" s="9" t="e">
        <f t="shared" ca="1" si="64"/>
        <v>#N/A</v>
      </c>
      <c r="AU148" s="9"/>
      <c r="AV148" s="9" t="e">
        <f t="shared" ca="1" si="66"/>
        <v>#N/A</v>
      </c>
      <c r="AW148" s="9" t="e">
        <f t="shared" ca="1" si="67"/>
        <v>#N/A</v>
      </c>
      <c r="AX148" s="9" t="e">
        <f t="shared" ca="1" si="68"/>
        <v>#N/A</v>
      </c>
      <c r="AY148" s="9" t="e">
        <f t="shared" ca="1" si="69"/>
        <v>#N/A</v>
      </c>
      <c r="AZ148" s="9" t="e">
        <f t="shared" ca="1" si="70"/>
        <v>#N/A</v>
      </c>
      <c r="BA148" s="9" t="e">
        <f t="shared" ca="1" si="71"/>
        <v>#N/A</v>
      </c>
      <c r="BB148" s="9" t="e">
        <f t="shared" ca="1" si="72"/>
        <v>#N/A</v>
      </c>
      <c r="BC148" s="9" t="e">
        <f t="shared" ca="1" si="73"/>
        <v>#N/A</v>
      </c>
      <c r="BD148" s="9"/>
    </row>
    <row r="149" spans="2:56" ht="15" x14ac:dyDescent="0.25">
      <c r="B149">
        <v>-5.2889310000000002E-3</v>
      </c>
      <c r="C149">
        <v>-6.2392029999999996E-3</v>
      </c>
      <c r="D149">
        <v>-5.9264510000000001E-3</v>
      </c>
      <c r="E149">
        <v>-3.6970129999999999E-3</v>
      </c>
      <c r="F149">
        <v>-1.200228E-3</v>
      </c>
      <c r="G149">
        <v>-2.5711649999999998E-3</v>
      </c>
      <c r="H149">
        <v>-6.5987800000000003E-3</v>
      </c>
      <c r="I149">
        <v>17.399999999999999</v>
      </c>
      <c r="J149"/>
      <c r="K149"/>
      <c r="L149" s="67"/>
      <c r="M149" s="67"/>
      <c r="O149" s="11">
        <f t="shared" ca="1" si="37"/>
        <v>-1.2357883157894552E-4</v>
      </c>
      <c r="P149" s="11">
        <f t="shared" ca="1" si="38"/>
        <v>3.3228989473685876E-5</v>
      </c>
      <c r="Q149" s="11">
        <f t="shared" ca="1" si="39"/>
        <v>1.0728219947368431E-4</v>
      </c>
      <c r="R149" s="11">
        <f t="shared" ca="1" si="40"/>
        <v>-1.2975357368420802E-4</v>
      </c>
      <c r="S149" s="11">
        <f t="shared" ca="1" si="41"/>
        <v>1.6043479999999864E-4</v>
      </c>
      <c r="T149" s="11">
        <f t="shared" ca="1" si="42"/>
        <v>-7.5324478947367754E-5</v>
      </c>
      <c r="U149" s="72">
        <f t="shared" ca="1" si="43"/>
        <v>-9.3687263157905473E-6</v>
      </c>
      <c r="W149" s="2">
        <f t="shared" ca="1" si="44"/>
        <v>0</v>
      </c>
      <c r="X149" s="2">
        <f t="shared" ca="1" si="45"/>
        <v>3.3228989473685876E-5</v>
      </c>
      <c r="Y149" s="2">
        <f t="shared" ca="1" si="46"/>
        <v>1.0728219947368431E-4</v>
      </c>
      <c r="Z149" s="2">
        <f t="shared" ca="1" si="47"/>
        <v>-1.2975357368420802E-4</v>
      </c>
      <c r="AA149" s="2">
        <f t="shared" ca="1" si="48"/>
        <v>1.6043479999999864E-4</v>
      </c>
      <c r="AB149" s="2">
        <f t="shared" ca="1" si="49"/>
        <v>-7.5324478947367754E-5</v>
      </c>
      <c r="AC149" s="2">
        <f t="shared" ca="1" si="50"/>
        <v>-9.3687263157905473E-6</v>
      </c>
      <c r="AE149" s="2">
        <f t="shared" ca="1" si="51"/>
        <v>0</v>
      </c>
      <c r="AF149" s="2">
        <f t="shared" ca="1" si="52"/>
        <v>3.3228989473685876E-5</v>
      </c>
      <c r="AG149" s="2">
        <f t="shared" ca="1" si="53"/>
        <v>1.0728219947368431E-4</v>
      </c>
      <c r="AH149" s="2">
        <f t="shared" ca="1" si="54"/>
        <v>-1.2975357368420802E-4</v>
      </c>
      <c r="AI149" s="2">
        <f t="shared" ca="1" si="55"/>
        <v>1.6043479999999864E-4</v>
      </c>
      <c r="AJ149" s="2">
        <f t="shared" ca="1" si="65"/>
        <v>-7.6039508419336357E-5</v>
      </c>
      <c r="AK149" s="2">
        <f t="shared" ca="1" si="56"/>
        <v>-9.3687263157905473E-6</v>
      </c>
      <c r="AM149" s="2" t="e">
        <f t="shared" ca="1" si="57"/>
        <v>#N/A</v>
      </c>
      <c r="AN149" s="2" t="e">
        <f t="shared" ca="1" si="58"/>
        <v>#N/A</v>
      </c>
      <c r="AO149" s="2" t="e">
        <f t="shared" ca="1" si="59"/>
        <v>#N/A</v>
      </c>
      <c r="AP149" s="2" t="e">
        <f t="shared" ca="1" si="60"/>
        <v>#N/A</v>
      </c>
      <c r="AQ149" s="2" t="e">
        <f t="shared" ca="1" si="61"/>
        <v>#N/A</v>
      </c>
      <c r="AR149" s="2" t="e">
        <f t="shared" ca="1" si="62"/>
        <v>#N/A</v>
      </c>
      <c r="AS149" s="9" t="e">
        <f t="shared" ca="1" si="63"/>
        <v>#N/A</v>
      </c>
      <c r="AT149" s="9" t="e">
        <f t="shared" ca="1" si="64"/>
        <v>#N/A</v>
      </c>
      <c r="AU149" s="9"/>
      <c r="AV149" s="9" t="e">
        <f t="shared" ca="1" si="66"/>
        <v>#N/A</v>
      </c>
      <c r="AW149" s="9" t="e">
        <f t="shared" ca="1" si="67"/>
        <v>#N/A</v>
      </c>
      <c r="AX149" s="9" t="e">
        <f t="shared" ca="1" si="68"/>
        <v>#N/A</v>
      </c>
      <c r="AY149" s="9" t="e">
        <f t="shared" ca="1" si="69"/>
        <v>#N/A</v>
      </c>
      <c r="AZ149" s="9" t="e">
        <f t="shared" ca="1" si="70"/>
        <v>#N/A</v>
      </c>
      <c r="BA149" s="9" t="e">
        <f t="shared" ca="1" si="71"/>
        <v>#N/A</v>
      </c>
      <c r="BB149" s="9" t="e">
        <f t="shared" ca="1" si="72"/>
        <v>#N/A</v>
      </c>
      <c r="BC149" s="9" t="e">
        <f t="shared" ca="1" si="73"/>
        <v>#N/A</v>
      </c>
      <c r="BD149" s="9"/>
    </row>
    <row r="150" spans="2:56" ht="15" x14ac:dyDescent="0.25">
      <c r="B150">
        <v>-5.3385819999999997E-3</v>
      </c>
      <c r="C150">
        <v>-6.1282669999999997E-3</v>
      </c>
      <c r="D150">
        <v>-6.3514870000000003E-3</v>
      </c>
      <c r="E150">
        <v>-3.496571E-3</v>
      </c>
      <c r="F150">
        <v>-1.27338E-3</v>
      </c>
      <c r="G150">
        <v>-2.4749870000000001E-3</v>
      </c>
      <c r="H150">
        <v>-6.4011390000000001E-3</v>
      </c>
      <c r="I150">
        <v>17.600000000000001</v>
      </c>
      <c r="J150"/>
      <c r="K150"/>
      <c r="L150" s="67"/>
      <c r="M150" s="67"/>
      <c r="O150" s="11">
        <f t="shared" ca="1" si="37"/>
        <v>7.4062168421054619E-5</v>
      </c>
      <c r="P150" s="11">
        <f t="shared" ca="1" si="38"/>
        <v>1.2940698947368559E-4</v>
      </c>
      <c r="Q150" s="11">
        <f t="shared" ca="1" si="39"/>
        <v>3.4130199473684369E-5</v>
      </c>
      <c r="R150" s="11">
        <f t="shared" ca="1" si="40"/>
        <v>7.068842631579187E-5</v>
      </c>
      <c r="S150" s="11">
        <f t="shared" ca="1" si="41"/>
        <v>-2.6460120000000153E-4</v>
      </c>
      <c r="T150" s="11">
        <f t="shared" ca="1" si="42"/>
        <v>3.5611521052632093E-5</v>
      </c>
      <c r="U150" s="72">
        <f t="shared" ca="1" si="43"/>
        <v>-5.9019726315790062E-5</v>
      </c>
      <c r="W150" s="2">
        <f t="shared" ca="1" si="44"/>
        <v>0</v>
      </c>
      <c r="X150" s="2">
        <f t="shared" ca="1" si="45"/>
        <v>1.1398539496097152E-4</v>
      </c>
      <c r="Y150" s="2">
        <f t="shared" ca="1" si="46"/>
        <v>-2.0423445500204737E-4</v>
      </c>
      <c r="Z150" s="2">
        <f t="shared" ca="1" si="47"/>
        <v>7.068842631579187E-5</v>
      </c>
      <c r="AA150" s="2">
        <f t="shared" ca="1" si="48"/>
        <v>-2.6507169094730813E-4</v>
      </c>
      <c r="AB150" s="2">
        <f t="shared" ca="1" si="49"/>
        <v>3.5611521052632093E-5</v>
      </c>
      <c r="AC150" s="2">
        <f t="shared" ca="1" si="50"/>
        <v>-8.0381490566734738E-5</v>
      </c>
      <c r="AE150" s="2">
        <f t="shared" ca="1" si="51"/>
        <v>0</v>
      </c>
      <c r="AF150" s="2">
        <f t="shared" ca="1" si="52"/>
        <v>9.8531928598000315E-5</v>
      </c>
      <c r="AG150" s="2">
        <f t="shared" ca="1" si="53"/>
        <v>-4.4326627931882598E-4</v>
      </c>
      <c r="AH150" s="2">
        <f t="shared" ca="1" si="54"/>
        <v>7.0585287368010819E-5</v>
      </c>
      <c r="AI150" s="2">
        <f t="shared" ca="1" si="55"/>
        <v>-2.6713401941911685E-4</v>
      </c>
      <c r="AJ150" s="2">
        <f t="shared" ca="1" si="65"/>
        <v>3.2826910000114502E-5</v>
      </c>
      <c r="AK150" s="2">
        <f t="shared" ca="1" si="56"/>
        <v>-1.0435957251528024E-4</v>
      </c>
      <c r="AM150" s="2" t="e">
        <f t="shared" ca="1" si="57"/>
        <v>#N/A</v>
      </c>
      <c r="AN150" s="2" t="e">
        <f t="shared" ca="1" si="58"/>
        <v>#N/A</v>
      </c>
      <c r="AO150" s="2" t="e">
        <f t="shared" ca="1" si="59"/>
        <v>#N/A</v>
      </c>
      <c r="AP150" s="2" t="e">
        <f t="shared" ca="1" si="60"/>
        <v>#N/A</v>
      </c>
      <c r="AQ150" s="2" t="e">
        <f t="shared" ca="1" si="61"/>
        <v>#N/A</v>
      </c>
      <c r="AR150" s="2" t="e">
        <f t="shared" ca="1" si="62"/>
        <v>#N/A</v>
      </c>
      <c r="AS150" s="9" t="e">
        <f t="shared" ca="1" si="63"/>
        <v>#N/A</v>
      </c>
      <c r="AT150" s="9" t="e">
        <f t="shared" ca="1" si="64"/>
        <v>#N/A</v>
      </c>
      <c r="AU150" s="9"/>
      <c r="AV150" s="9" t="e">
        <f t="shared" ca="1" si="66"/>
        <v>#N/A</v>
      </c>
      <c r="AW150" s="9" t="e">
        <f t="shared" ca="1" si="67"/>
        <v>#N/A</v>
      </c>
      <c r="AX150" s="9" t="e">
        <f t="shared" ca="1" si="68"/>
        <v>#N/A</v>
      </c>
      <c r="AY150" s="9" t="e">
        <f t="shared" ca="1" si="69"/>
        <v>#N/A</v>
      </c>
      <c r="AZ150" s="9" t="e">
        <f t="shared" ca="1" si="70"/>
        <v>#N/A</v>
      </c>
      <c r="BA150" s="9" t="e">
        <f t="shared" ca="1" si="71"/>
        <v>#N/A</v>
      </c>
      <c r="BB150" s="9" t="e">
        <f t="shared" ca="1" si="72"/>
        <v>#N/A</v>
      </c>
      <c r="BC150" s="9" t="e">
        <f t="shared" ca="1" si="73"/>
        <v>#N/A</v>
      </c>
      <c r="BD150" s="9"/>
    </row>
    <row r="151" spans="2:56" ht="15" x14ac:dyDescent="0.25">
      <c r="B151">
        <v>-5.1513590000000003E-3</v>
      </c>
      <c r="C151">
        <v>-6.2621079999999997E-3</v>
      </c>
      <c r="D151">
        <v>-5.7744149999999998E-3</v>
      </c>
      <c r="E151">
        <v>-3.618315E-3</v>
      </c>
      <c r="F151">
        <v>-1.2251709999999999E-3</v>
      </c>
      <c r="G151">
        <v>-2.7368689999999998E-3</v>
      </c>
      <c r="H151">
        <v>-6.5544399999999999E-3</v>
      </c>
      <c r="I151">
        <v>17.8</v>
      </c>
      <c r="J151"/>
      <c r="K151"/>
      <c r="L151" s="67"/>
      <c r="M151" s="67"/>
      <c r="O151" s="11">
        <f t="shared" ca="1" si="37"/>
        <v>-7.9238831578945165E-5</v>
      </c>
      <c r="P151" s="11">
        <f t="shared" ca="1" si="38"/>
        <v>-1.3247501052631415E-4</v>
      </c>
      <c r="Q151" s="11">
        <f t="shared" ca="1" si="39"/>
        <v>8.2339199473684382E-5</v>
      </c>
      <c r="R151" s="11">
        <f t="shared" ca="1" si="40"/>
        <v>-5.1055573684208148E-5</v>
      </c>
      <c r="S151" s="11">
        <f t="shared" ca="1" si="41"/>
        <v>3.1247079999999899E-4</v>
      </c>
      <c r="T151" s="11">
        <f t="shared" ca="1" si="42"/>
        <v>-9.8229478947367901E-5</v>
      </c>
      <c r="U151" s="72">
        <f t="shared" ca="1" si="43"/>
        <v>1.2820327368420932E-4</v>
      </c>
      <c r="W151" s="2">
        <f t="shared" ca="1" si="44"/>
        <v>0</v>
      </c>
      <c r="X151" s="2">
        <f t="shared" ca="1" si="45"/>
        <v>-1.3247501052631415E-4</v>
      </c>
      <c r="Y151" s="2">
        <f t="shared" ca="1" si="46"/>
        <v>8.2339199473684382E-5</v>
      </c>
      <c r="Z151" s="2">
        <f t="shared" ca="1" si="47"/>
        <v>-5.1055573684208148E-5</v>
      </c>
      <c r="AA151" s="2">
        <f t="shared" ca="1" si="48"/>
        <v>3.1247079999999899E-4</v>
      </c>
      <c r="AB151" s="2">
        <f t="shared" ca="1" si="49"/>
        <v>-9.8229478947367901E-5</v>
      </c>
      <c r="AC151" s="2">
        <f t="shared" ca="1" si="50"/>
        <v>1.2820327368420932E-4</v>
      </c>
      <c r="AE151" s="2">
        <f t="shared" ca="1" si="51"/>
        <v>0</v>
      </c>
      <c r="AF151" s="2">
        <f t="shared" ca="1" si="52"/>
        <v>-1.3247501052631415E-4</v>
      </c>
      <c r="AG151" s="2">
        <f t="shared" ca="1" si="53"/>
        <v>8.2339199473684382E-5</v>
      </c>
      <c r="AH151" s="2">
        <f t="shared" ca="1" si="54"/>
        <v>-5.1055573684208148E-5</v>
      </c>
      <c r="AI151" s="2">
        <f t="shared" ca="1" si="55"/>
        <v>3.1247079999999899E-4</v>
      </c>
      <c r="AJ151" s="2">
        <f t="shared" ca="1" si="65"/>
        <v>-9.8229478947367901E-5</v>
      </c>
      <c r="AK151" s="2">
        <f t="shared" ca="1" si="56"/>
        <v>1.2820327368420932E-4</v>
      </c>
      <c r="AM151" s="2">
        <f t="shared" ca="1" si="57"/>
        <v>0.41028881317617433</v>
      </c>
      <c r="AN151" s="2">
        <f t="shared" ca="1" si="58"/>
        <v>1.8214503378661873E-2</v>
      </c>
      <c r="AO151" s="2">
        <f t="shared" ca="1" si="59"/>
        <v>-9.2995191937052955E-7</v>
      </c>
      <c r="AP151" s="2">
        <f t="shared" ca="1" si="60"/>
        <v>-9.7299527027997366E-5</v>
      </c>
      <c r="AQ151" s="2">
        <f t="shared" ca="1" si="61"/>
        <v>-1.4222015741835616</v>
      </c>
      <c r="AR151" s="2">
        <f t="shared" ca="1" si="62"/>
        <v>1.2034700762523665E-2</v>
      </c>
      <c r="AS151" s="9" t="str">
        <f t="shared" ca="1" si="63"/>
        <v>rejected</v>
      </c>
      <c r="AT151" s="9" t="e">
        <f t="shared" ca="1" si="64"/>
        <v>#N/A</v>
      </c>
      <c r="AU151" s="9"/>
      <c r="AV151" s="9">
        <f t="shared" ca="1" si="66"/>
        <v>0.41028881317617433</v>
      </c>
      <c r="AW151" s="9">
        <f t="shared" ca="1" si="67"/>
        <v>1.8214503378661873E-2</v>
      </c>
      <c r="AX151" s="9">
        <f t="shared" ca="1" si="68"/>
        <v>-9.2995191937052955E-7</v>
      </c>
      <c r="AY151" s="9">
        <f t="shared" ca="1" si="69"/>
        <v>-9.7299527027997366E-5</v>
      </c>
      <c r="AZ151" s="9">
        <f t="shared" ca="1" si="70"/>
        <v>-1.4222015741835616</v>
      </c>
      <c r="BA151" s="9">
        <f t="shared" ca="1" si="71"/>
        <v>1.2034700762523665E-2</v>
      </c>
      <c r="BB151" s="9" t="str">
        <f t="shared" ca="1" si="72"/>
        <v>rejected</v>
      </c>
      <c r="BC151" s="9" t="e">
        <f t="shared" ca="1" si="73"/>
        <v>#N/A</v>
      </c>
      <c r="BD151" s="9"/>
    </row>
    <row r="152" spans="2:56" ht="15" x14ac:dyDescent="0.25">
      <c r="B152">
        <v>-5.4567160000000003E-3</v>
      </c>
      <c r="C152">
        <v>-6.254753E-3</v>
      </c>
      <c r="D152">
        <v>-6.227387E-3</v>
      </c>
      <c r="E152">
        <v>-3.5553910000000002E-3</v>
      </c>
      <c r="F152">
        <v>-1.199477E-3</v>
      </c>
      <c r="G152">
        <v>-2.5238769999999999E-3</v>
      </c>
      <c r="H152">
        <v>-6.4640870000000003E-3</v>
      </c>
      <c r="I152">
        <v>18</v>
      </c>
      <c r="J152"/>
      <c r="K152"/>
      <c r="L152" s="67"/>
      <c r="M152" s="67"/>
      <c r="O152" s="11">
        <f t="shared" ca="1" si="37"/>
        <v>1.1114168421054449E-5</v>
      </c>
      <c r="P152" s="11">
        <f t="shared" ca="1" si="38"/>
        <v>8.0516989473685806E-5</v>
      </c>
      <c r="Q152" s="11">
        <f t="shared" ca="1" si="39"/>
        <v>1.0803319947368432E-4</v>
      </c>
      <c r="R152" s="11">
        <f t="shared" ca="1" si="40"/>
        <v>1.1868426315791644E-5</v>
      </c>
      <c r="S152" s="11">
        <f t="shared" ca="1" si="41"/>
        <v>-1.4050120000000128E-4</v>
      </c>
      <c r="T152" s="11">
        <f t="shared" ca="1" si="42"/>
        <v>-9.0874478947368213E-5</v>
      </c>
      <c r="U152" s="72">
        <f t="shared" ca="1" si="43"/>
        <v>-1.771537263157907E-4</v>
      </c>
      <c r="W152" s="2">
        <f t="shared" ca="1" si="44"/>
        <v>0</v>
      </c>
      <c r="X152" s="2">
        <f t="shared" ca="1" si="45"/>
        <v>7.8202741830258891E-5</v>
      </c>
      <c r="Y152" s="2">
        <f t="shared" ca="1" si="46"/>
        <v>7.2262913888627067E-5</v>
      </c>
      <c r="Z152" s="2">
        <f t="shared" ca="1" si="47"/>
        <v>1.1868426315791644E-5</v>
      </c>
      <c r="AA152" s="2">
        <f t="shared" ca="1" si="48"/>
        <v>-1.4057180440897859E-4</v>
      </c>
      <c r="AB152" s="2">
        <f t="shared" ca="1" si="49"/>
        <v>-9.0874478947368213E-5</v>
      </c>
      <c r="AC152" s="2">
        <f t="shared" ca="1" si="50"/>
        <v>-1.803593878663154E-4</v>
      </c>
      <c r="AE152" s="2">
        <f t="shared" ca="1" si="51"/>
        <v>0</v>
      </c>
      <c r="AF152" s="2">
        <f t="shared" ca="1" si="52"/>
        <v>7.5883711325092976E-5</v>
      </c>
      <c r="AG152" s="2">
        <f t="shared" ca="1" si="53"/>
        <v>3.6392509199080633E-5</v>
      </c>
      <c r="AH152" s="2">
        <f t="shared" ca="1" si="54"/>
        <v>1.185294872904463E-5</v>
      </c>
      <c r="AI152" s="2">
        <f t="shared" ca="1" si="55"/>
        <v>-1.408812885418885E-4</v>
      </c>
      <c r="AJ152" s="2">
        <f t="shared" ca="1" si="65"/>
        <v>-9.2607063096924213E-5</v>
      </c>
      <c r="AK152" s="2">
        <f t="shared" ca="1" si="56"/>
        <v>-1.8395766816071494E-4</v>
      </c>
      <c r="AM152" s="2" t="e">
        <f t="shared" ca="1" si="57"/>
        <v>#N/A</v>
      </c>
      <c r="AN152" s="2" t="e">
        <f t="shared" ca="1" si="58"/>
        <v>#N/A</v>
      </c>
      <c r="AO152" s="2" t="e">
        <f t="shared" ca="1" si="59"/>
        <v>#N/A</v>
      </c>
      <c r="AP152" s="2" t="e">
        <f t="shared" ca="1" si="60"/>
        <v>#N/A</v>
      </c>
      <c r="AQ152" s="2" t="e">
        <f t="shared" ca="1" si="61"/>
        <v>#N/A</v>
      </c>
      <c r="AR152" s="2" t="e">
        <f t="shared" ca="1" si="62"/>
        <v>#N/A</v>
      </c>
      <c r="AS152" s="9" t="e">
        <f t="shared" ca="1" si="63"/>
        <v>#N/A</v>
      </c>
      <c r="AT152" s="9" t="e">
        <f t="shared" ca="1" si="64"/>
        <v>#N/A</v>
      </c>
      <c r="AU152" s="9"/>
      <c r="AV152" s="9" t="e">
        <f t="shared" ca="1" si="66"/>
        <v>#N/A</v>
      </c>
      <c r="AW152" s="9" t="e">
        <f t="shared" ca="1" si="67"/>
        <v>#N/A</v>
      </c>
      <c r="AX152" s="9" t="e">
        <f t="shared" ca="1" si="68"/>
        <v>#N/A</v>
      </c>
      <c r="AY152" s="9" t="e">
        <f t="shared" ca="1" si="69"/>
        <v>#N/A</v>
      </c>
      <c r="AZ152" s="9" t="e">
        <f t="shared" ca="1" si="70"/>
        <v>#N/A</v>
      </c>
      <c r="BA152" s="9" t="e">
        <f t="shared" ca="1" si="71"/>
        <v>#N/A</v>
      </c>
      <c r="BB152" s="9" t="e">
        <f t="shared" ca="1" si="72"/>
        <v>#N/A</v>
      </c>
      <c r="BC152" s="9" t="e">
        <f t="shared" ca="1" si="73"/>
        <v>#N/A</v>
      </c>
      <c r="BD152" s="9"/>
    </row>
    <row r="153" spans="2:56" ht="15" x14ac:dyDescent="0.25">
      <c r="B153">
        <v>-5.4014960000000004E-3</v>
      </c>
      <c r="C153">
        <v>-6.07421E-3</v>
      </c>
      <c r="D153">
        <v>-6.0351909999999996E-3</v>
      </c>
      <c r="E153">
        <v>-3.5656669999999998E-3</v>
      </c>
      <c r="F153">
        <v>-1.506484E-3</v>
      </c>
      <c r="G153">
        <v>-2.5992070000000001E-3</v>
      </c>
      <c r="H153">
        <v>-6.3404580000000002E-3</v>
      </c>
      <c r="I153">
        <v>18.2</v>
      </c>
      <c r="J153"/>
      <c r="K153"/>
      <c r="L153" s="67"/>
      <c r="M153" s="67"/>
      <c r="O153" s="11">
        <f t="shared" ca="1" si="37"/>
        <v>1.3474316842105455E-4</v>
      </c>
      <c r="P153" s="11">
        <f t="shared" ca="1" si="38"/>
        <v>5.186989473685618E-6</v>
      </c>
      <c r="Q153" s="11">
        <f t="shared" ca="1" si="39"/>
        <v>-1.9897380052631567E-4</v>
      </c>
      <c r="R153" s="11">
        <f t="shared" ca="1" si="40"/>
        <v>1.5924263157920428E-6</v>
      </c>
      <c r="S153" s="11">
        <f t="shared" ca="1" si="41"/>
        <v>5.1694799999999104E-5</v>
      </c>
      <c r="T153" s="11">
        <f t="shared" ca="1" si="42"/>
        <v>8.966852105263181E-5</v>
      </c>
      <c r="U153" s="72">
        <f t="shared" ca="1" si="43"/>
        <v>-1.2193372631579078E-4</v>
      </c>
      <c r="W153" s="2">
        <f t="shared" ca="1" si="44"/>
        <v>0</v>
      </c>
      <c r="X153" s="2">
        <f t="shared" ca="1" si="45"/>
        <v>-2.2869905848827183E-5</v>
      </c>
      <c r="Y153" s="2">
        <f t="shared" ca="1" si="46"/>
        <v>-6.3263662013286921E-4</v>
      </c>
      <c r="Z153" s="2">
        <f t="shared" ca="1" si="47"/>
        <v>1.5924263157920428E-6</v>
      </c>
      <c r="AA153" s="2">
        <f t="shared" ca="1" si="48"/>
        <v>5.0838823969252871E-5</v>
      </c>
      <c r="AB153" s="2">
        <f t="shared" ca="1" si="49"/>
        <v>8.966852105263181E-5</v>
      </c>
      <c r="AC153" s="2">
        <f t="shared" ca="1" si="50"/>
        <v>-1.6079772205882702E-4</v>
      </c>
      <c r="AE153" s="2">
        <f t="shared" ca="1" si="51"/>
        <v>0</v>
      </c>
      <c r="AF153" s="2">
        <f t="shared" ca="1" si="52"/>
        <v>-5.0984786431272871E-5</v>
      </c>
      <c r="AG153" s="2">
        <f t="shared" ca="1" si="53"/>
        <v>-1.0675132386353254E-3</v>
      </c>
      <c r="AH153" s="2">
        <f t="shared" ca="1" si="54"/>
        <v>1.4047830303210618E-6</v>
      </c>
      <c r="AI153" s="2">
        <f t="shared" ca="1" si="55"/>
        <v>4.7086777836379212E-5</v>
      </c>
      <c r="AJ153" s="2">
        <f t="shared" ca="1" si="65"/>
        <v>8.9556906152413041E-5</v>
      </c>
      <c r="AK153" s="2">
        <f t="shared" ca="1" si="56"/>
        <v>-2.0442165048661297E-4</v>
      </c>
      <c r="AM153" s="2" t="e">
        <f t="shared" ca="1" si="57"/>
        <v>#N/A</v>
      </c>
      <c r="AN153" s="2" t="e">
        <f t="shared" ca="1" si="58"/>
        <v>#N/A</v>
      </c>
      <c r="AO153" s="2" t="e">
        <f t="shared" ca="1" si="59"/>
        <v>#N/A</v>
      </c>
      <c r="AP153" s="2" t="e">
        <f t="shared" ca="1" si="60"/>
        <v>#N/A</v>
      </c>
      <c r="AQ153" s="2" t="e">
        <f t="shared" ca="1" si="61"/>
        <v>#N/A</v>
      </c>
      <c r="AR153" s="2" t="e">
        <f t="shared" ca="1" si="62"/>
        <v>#N/A</v>
      </c>
      <c r="AS153" s="9" t="e">
        <f t="shared" ca="1" si="63"/>
        <v>#N/A</v>
      </c>
      <c r="AT153" s="9" t="e">
        <f t="shared" ca="1" si="64"/>
        <v>#N/A</v>
      </c>
      <c r="AU153" s="9"/>
      <c r="AV153" s="9" t="e">
        <f t="shared" ca="1" si="66"/>
        <v>#N/A</v>
      </c>
      <c r="AW153" s="9" t="e">
        <f t="shared" ca="1" si="67"/>
        <v>#N/A</v>
      </c>
      <c r="AX153" s="9" t="e">
        <f t="shared" ca="1" si="68"/>
        <v>#N/A</v>
      </c>
      <c r="AY153" s="9" t="e">
        <f t="shared" ca="1" si="69"/>
        <v>#N/A</v>
      </c>
      <c r="AZ153" s="9" t="e">
        <f t="shared" ca="1" si="70"/>
        <v>#N/A</v>
      </c>
      <c r="BA153" s="9" t="e">
        <f t="shared" ca="1" si="71"/>
        <v>#N/A</v>
      </c>
      <c r="BB153" s="9" t="e">
        <f t="shared" ca="1" si="72"/>
        <v>#N/A</v>
      </c>
      <c r="BC153" s="9" t="e">
        <f t="shared" ca="1" si="73"/>
        <v>#N/A</v>
      </c>
      <c r="BD153" s="9"/>
    </row>
    <row r="154" spans="2:56" ht="15" x14ac:dyDescent="0.25">
      <c r="B154">
        <v>-5.18609E-3</v>
      </c>
      <c r="C154">
        <v>-6.3054310000000002E-3</v>
      </c>
      <c r="D154">
        <v>-6.0450080000000002E-3</v>
      </c>
      <c r="E154">
        <v>-3.639757E-3</v>
      </c>
      <c r="F154">
        <v>-1.2459560000000001E-3</v>
      </c>
      <c r="G154">
        <v>-2.6361000000000002E-3</v>
      </c>
      <c r="H154">
        <v>-6.4482669999999997E-3</v>
      </c>
      <c r="I154">
        <v>18.399999999999999</v>
      </c>
      <c r="J154"/>
      <c r="K154"/>
      <c r="L154" s="67"/>
      <c r="M154" s="67"/>
      <c r="O154" s="11">
        <f t="shared" ca="1" si="37"/>
        <v>2.6934168421055039E-5</v>
      </c>
      <c r="P154" s="11">
        <f t="shared" ca="1" si="38"/>
        <v>-3.1706010526314464E-5</v>
      </c>
      <c r="Q154" s="11">
        <f t="shared" ca="1" si="39"/>
        <v>6.1554199473684221E-5</v>
      </c>
      <c r="R154" s="11">
        <f t="shared" ca="1" si="40"/>
        <v>-7.2497573684208137E-5</v>
      </c>
      <c r="S154" s="11">
        <f t="shared" ca="1" si="41"/>
        <v>4.1877799999998598E-5</v>
      </c>
      <c r="T154" s="11">
        <f t="shared" ca="1" si="42"/>
        <v>-1.4155247894736839E-4</v>
      </c>
      <c r="U154" s="72">
        <f t="shared" ca="1" si="43"/>
        <v>9.347227368420967E-5</v>
      </c>
      <c r="W154" s="2">
        <f t="shared" ca="1" si="44"/>
        <v>0</v>
      </c>
      <c r="X154" s="2">
        <f t="shared" ca="1" si="45"/>
        <v>-3.7314377561495369E-5</v>
      </c>
      <c r="Y154" s="2">
        <f t="shared" ca="1" si="46"/>
        <v>-2.5131808864289432E-5</v>
      </c>
      <c r="Z154" s="2">
        <f t="shared" ca="1" si="47"/>
        <v>-7.2497573684208137E-5</v>
      </c>
      <c r="AA154" s="2">
        <f t="shared" ca="1" si="48"/>
        <v>4.1706696686586361E-5</v>
      </c>
      <c r="AB154" s="2">
        <f t="shared" ca="1" si="49"/>
        <v>-1.4155247894736839E-4</v>
      </c>
      <c r="AC154" s="2">
        <f t="shared" ca="1" si="50"/>
        <v>8.5703646753996119E-5</v>
      </c>
      <c r="AE154" s="2">
        <f t="shared" ca="1" si="51"/>
        <v>0</v>
      </c>
      <c r="AF154" s="2">
        <f t="shared" ca="1" si="52"/>
        <v>-4.2934335423693872E-5</v>
      </c>
      <c r="AG154" s="2">
        <f t="shared" ca="1" si="53"/>
        <v>-1.1206044667487108E-4</v>
      </c>
      <c r="AH154" s="2">
        <f t="shared" ca="1" si="54"/>
        <v>-7.253508219698233E-5</v>
      </c>
      <c r="AI154" s="2">
        <f t="shared" ca="1" si="55"/>
        <v>4.0956690258426723E-5</v>
      </c>
      <c r="AJ154" s="2">
        <f t="shared" ca="1" si="65"/>
        <v>-1.4155247894736839E-4</v>
      </c>
      <c r="AK154" s="2">
        <f t="shared" ca="1" si="56"/>
        <v>7.6983544286237613E-5</v>
      </c>
      <c r="AM154" s="2">
        <f t="shared" ca="1" si="57"/>
        <v>2.2320244541072549</v>
      </c>
      <c r="AN154" s="2">
        <f t="shared" ca="1" si="58"/>
        <v>0.10114598665196926</v>
      </c>
      <c r="AO154" s="2">
        <f t="shared" ca="1" si="59"/>
        <v>-7.3328386201630744E-6</v>
      </c>
      <c r="AP154" s="2">
        <f t="shared" ca="1" si="60"/>
        <v>-1.3421964032720533E-4</v>
      </c>
      <c r="AQ154" s="2">
        <f t="shared" ca="1" si="61"/>
        <v>-6.2379829188413876</v>
      </c>
      <c r="AR154" s="2">
        <f t="shared" ca="1" si="62"/>
        <v>0.3798607810292659</v>
      </c>
      <c r="AS154" s="9" t="str">
        <f t="shared" ca="1" si="63"/>
        <v>rejected</v>
      </c>
      <c r="AT154" s="9" t="e">
        <f t="shared" ca="1" si="64"/>
        <v>#N/A</v>
      </c>
      <c r="AU154" s="9"/>
      <c r="AV154" s="9">
        <f t="shared" ca="1" si="66"/>
        <v>1.8796329439827835</v>
      </c>
      <c r="AW154" s="9">
        <f t="shared" ca="1" si="67"/>
        <v>8.4999747058597114E-2</v>
      </c>
      <c r="AX154" s="9">
        <f t="shared" ca="1" si="68"/>
        <v>-6.165463639618049E-6</v>
      </c>
      <c r="AY154" s="9">
        <f t="shared" ca="1" si="69"/>
        <v>-1.3538701530775034E-4</v>
      </c>
      <c r="AZ154" s="9">
        <f t="shared" ca="1" si="70"/>
        <v>-7.0152835944983387</v>
      </c>
      <c r="BA154" s="9">
        <f t="shared" ca="1" si="71"/>
        <v>-0.59308526727918687</v>
      </c>
      <c r="BB154" s="9" t="str">
        <f t="shared" ca="1" si="72"/>
        <v>rejected</v>
      </c>
      <c r="BC154" s="9" t="e">
        <f t="shared" ca="1" si="73"/>
        <v>#N/A</v>
      </c>
      <c r="BD154" s="9"/>
    </row>
    <row r="155" spans="2:56" ht="15" x14ac:dyDescent="0.25">
      <c r="B155">
        <v>-5.3890869999999999E-3</v>
      </c>
      <c r="C155">
        <v>-6.2013320000000004E-3</v>
      </c>
      <c r="D155">
        <v>-5.9281730000000001E-3</v>
      </c>
      <c r="E155">
        <v>-3.683951E-3</v>
      </c>
      <c r="F155">
        <v>-1.3459310000000001E-3</v>
      </c>
      <c r="G155">
        <v>-2.6549260000000002E-3</v>
      </c>
      <c r="H155">
        <v>-6.5844880000000003E-3</v>
      </c>
      <c r="I155">
        <v>18.600000000000001</v>
      </c>
      <c r="J155"/>
      <c r="K155"/>
      <c r="L155" s="67"/>
      <c r="M155" s="67"/>
      <c r="O155" s="11">
        <f t="shared" ca="1" si="37"/>
        <v>-1.0928683157894557E-4</v>
      </c>
      <c r="P155" s="11">
        <f t="shared" ca="1" si="38"/>
        <v>-5.0532010526314463E-5</v>
      </c>
      <c r="Q155" s="11">
        <f t="shared" ca="1" si="39"/>
        <v>-3.8420800526315756E-5</v>
      </c>
      <c r="R155" s="11">
        <f t="shared" ca="1" si="40"/>
        <v>-1.1669157368420814E-4</v>
      </c>
      <c r="S155" s="11">
        <f t="shared" ca="1" si="41"/>
        <v>1.5871279999999863E-4</v>
      </c>
      <c r="T155" s="11">
        <f t="shared" ca="1" si="42"/>
        <v>-3.7453478947368536E-5</v>
      </c>
      <c r="U155" s="72">
        <f t="shared" ca="1" si="43"/>
        <v>-1.0952472631579023E-4</v>
      </c>
      <c r="W155" s="2">
        <f t="shared" ca="1" si="44"/>
        <v>0</v>
      </c>
      <c r="X155" s="2">
        <f t="shared" ca="1" si="45"/>
        <v>-5.0532010526314463E-5</v>
      </c>
      <c r="Y155" s="2">
        <f t="shared" ca="1" si="46"/>
        <v>-3.8420800526315756E-5</v>
      </c>
      <c r="Z155" s="2">
        <f t="shared" ca="1" si="47"/>
        <v>-1.1669157368420814E-4</v>
      </c>
      <c r="AA155" s="2">
        <f t="shared" ca="1" si="48"/>
        <v>1.5871279999999863E-4</v>
      </c>
      <c r="AB155" s="2">
        <f t="shared" ca="1" si="49"/>
        <v>-3.7453478947368536E-5</v>
      </c>
      <c r="AC155" s="2">
        <f t="shared" ca="1" si="50"/>
        <v>-1.0952472631579023E-4</v>
      </c>
      <c r="AE155" s="2">
        <f t="shared" ca="1" si="51"/>
        <v>0</v>
      </c>
      <c r="AF155" s="2">
        <f t="shared" ca="1" si="52"/>
        <v>-5.0532010526314463E-5</v>
      </c>
      <c r="AG155" s="2">
        <f t="shared" ca="1" si="53"/>
        <v>-3.8420800526315756E-5</v>
      </c>
      <c r="AH155" s="2">
        <f t="shared" ca="1" si="54"/>
        <v>-1.1669157368420814E-4</v>
      </c>
      <c r="AI155" s="2">
        <f t="shared" ca="1" si="55"/>
        <v>1.5871279999999863E-4</v>
      </c>
      <c r="AJ155" s="2">
        <f t="shared" ca="1" si="65"/>
        <v>-3.7453478947368536E-5</v>
      </c>
      <c r="AK155" s="2">
        <f t="shared" ca="1" si="56"/>
        <v>-1.0952472631579023E-4</v>
      </c>
      <c r="AM155" s="2" t="e">
        <f t="shared" ca="1" si="57"/>
        <v>#N/A</v>
      </c>
      <c r="AN155" s="2" t="e">
        <f t="shared" ca="1" si="58"/>
        <v>#N/A</v>
      </c>
      <c r="AO155" s="2" t="e">
        <f t="shared" ca="1" si="59"/>
        <v>#N/A</v>
      </c>
      <c r="AP155" s="2" t="e">
        <f t="shared" ca="1" si="60"/>
        <v>#N/A</v>
      </c>
      <c r="AQ155" s="2" t="e">
        <f t="shared" ca="1" si="61"/>
        <v>#N/A</v>
      </c>
      <c r="AR155" s="2" t="e">
        <f t="shared" ca="1" si="62"/>
        <v>#N/A</v>
      </c>
      <c r="AS155" s="9" t="e">
        <f t="shared" ca="1" si="63"/>
        <v>#N/A</v>
      </c>
      <c r="AT155" s="9" t="e">
        <f t="shared" ca="1" si="64"/>
        <v>#N/A</v>
      </c>
      <c r="AU155" s="9"/>
      <c r="AV155" s="9" t="e">
        <f t="shared" ca="1" si="66"/>
        <v>#N/A</v>
      </c>
      <c r="AW155" s="9" t="e">
        <f t="shared" ca="1" si="67"/>
        <v>#N/A</v>
      </c>
      <c r="AX155" s="9" t="e">
        <f t="shared" ca="1" si="68"/>
        <v>#N/A</v>
      </c>
      <c r="AY155" s="9" t="e">
        <f t="shared" ca="1" si="69"/>
        <v>#N/A</v>
      </c>
      <c r="AZ155" s="9" t="e">
        <f t="shared" ca="1" si="70"/>
        <v>#N/A</v>
      </c>
      <c r="BA155" s="9" t="e">
        <f t="shared" ca="1" si="71"/>
        <v>#N/A</v>
      </c>
      <c r="BB155" s="9" t="e">
        <f t="shared" ca="1" si="72"/>
        <v>#N/A</v>
      </c>
      <c r="BC155" s="9" t="e">
        <f t="shared" ca="1" si="73"/>
        <v>#N/A</v>
      </c>
      <c r="BD155" s="9"/>
    </row>
    <row r="156" spans="2:56" ht="15" x14ac:dyDescent="0.25">
      <c r="B156">
        <v>-5.0669490000000003E-3</v>
      </c>
      <c r="C156">
        <v>-6.1935269999999999E-3</v>
      </c>
      <c r="D156">
        <v>-6.0736619999999996E-3</v>
      </c>
      <c r="E156">
        <v>-3.504582E-3</v>
      </c>
      <c r="F156">
        <v>-1.4100199999999999E-3</v>
      </c>
      <c r="G156">
        <v>-2.5287640000000002E-3</v>
      </c>
      <c r="H156">
        <v>-6.5292049999999997E-3</v>
      </c>
      <c r="I156">
        <v>18.8</v>
      </c>
      <c r="J156"/>
      <c r="K156"/>
      <c r="L156" s="67"/>
      <c r="M156" s="67"/>
      <c r="O156" s="11">
        <f t="shared" ca="1" si="37"/>
        <v>-5.4003831578944977E-5</v>
      </c>
      <c r="P156" s="11">
        <f t="shared" ca="1" si="38"/>
        <v>7.5629989473685513E-5</v>
      </c>
      <c r="Q156" s="11">
        <f t="shared" ca="1" si="39"/>
        <v>-1.0250980052631557E-4</v>
      </c>
      <c r="R156" s="11">
        <f t="shared" ca="1" si="40"/>
        <v>6.2677426315791828E-5</v>
      </c>
      <c r="S156" s="11">
        <f t="shared" ca="1" si="41"/>
        <v>1.3223799999999113E-5</v>
      </c>
      <c r="T156" s="11">
        <f t="shared" ca="1" si="42"/>
        <v>-2.9648478947368051E-5</v>
      </c>
      <c r="U156" s="72">
        <f t="shared" ca="1" si="43"/>
        <v>2.1261327368420936E-4</v>
      </c>
      <c r="W156" s="2">
        <f t="shared" ca="1" si="44"/>
        <v>0</v>
      </c>
      <c r="X156" s="2">
        <f t="shared" ca="1" si="45"/>
        <v>7.5629989473685513E-5</v>
      </c>
      <c r="Y156" s="2">
        <f t="shared" ca="1" si="46"/>
        <v>-1.0250980052631557E-4</v>
      </c>
      <c r="Z156" s="2">
        <f t="shared" ca="1" si="47"/>
        <v>6.2677426315791828E-5</v>
      </c>
      <c r="AA156" s="2">
        <f t="shared" ca="1" si="48"/>
        <v>1.3223799999999113E-5</v>
      </c>
      <c r="AB156" s="2">
        <f t="shared" ca="1" si="49"/>
        <v>-2.9648478947368051E-5</v>
      </c>
      <c r="AC156" s="2">
        <f t="shared" ca="1" si="50"/>
        <v>2.1261327368420936E-4</v>
      </c>
      <c r="AE156" s="2">
        <f t="shared" ca="1" si="51"/>
        <v>0</v>
      </c>
      <c r="AF156" s="2">
        <f t="shared" ca="1" si="52"/>
        <v>7.5629989473685513E-5</v>
      </c>
      <c r="AG156" s="2">
        <f t="shared" ca="1" si="53"/>
        <v>-1.0250980052631557E-4</v>
      </c>
      <c r="AH156" s="2">
        <f t="shared" ca="1" si="54"/>
        <v>6.2677426315791828E-5</v>
      </c>
      <c r="AI156" s="2">
        <f t="shared" ca="1" si="55"/>
        <v>1.3223799999999113E-5</v>
      </c>
      <c r="AJ156" s="2">
        <f t="shared" ca="1" si="65"/>
        <v>-3.1275903443114002E-5</v>
      </c>
      <c r="AK156" s="2">
        <f t="shared" ca="1" si="56"/>
        <v>2.1261327368420936E-4</v>
      </c>
      <c r="AM156" s="2">
        <f t="shared" ca="1" si="57"/>
        <v>16.078076928282613</v>
      </c>
      <c r="AN156" s="2">
        <f t="shared" ca="1" si="58"/>
        <v>0.7462505597907706</v>
      </c>
      <c r="AO156" s="2">
        <f t="shared" ca="1" si="59"/>
        <v>4.6773064474404427E-5</v>
      </c>
      <c r="AP156" s="2">
        <f t="shared" ca="1" si="60"/>
        <v>-7.6421543421772471E-5</v>
      </c>
      <c r="AQ156" s="2">
        <f t="shared" ca="1" si="61"/>
        <v>-4.1612379359834106</v>
      </c>
      <c r="AR156" s="2">
        <f t="shared" ca="1" si="62"/>
        <v>-15.108905034634661</v>
      </c>
      <c r="AS156" s="9" t="str">
        <f t="shared" ca="1" si="63"/>
        <v>rejected</v>
      </c>
      <c r="AT156" s="9" t="e">
        <f t="shared" ca="1" si="64"/>
        <v>#N/A</v>
      </c>
      <c r="AU156" s="9"/>
      <c r="AV156" s="9">
        <f t="shared" ca="1" si="66"/>
        <v>16.078076928282613</v>
      </c>
      <c r="AW156" s="9">
        <f t="shared" ca="1" si="67"/>
        <v>0.7462505597907706</v>
      </c>
      <c r="AX156" s="9">
        <f t="shared" ca="1" si="68"/>
        <v>4.6773064474404427E-5</v>
      </c>
      <c r="AY156" s="9">
        <f t="shared" ca="1" si="69"/>
        <v>-7.8048967917518429E-5</v>
      </c>
      <c r="AZ156" s="9">
        <f t="shared" ca="1" si="70"/>
        <v>-4.249853007682125</v>
      </c>
      <c r="BA156" s="9">
        <f t="shared" ca="1" si="71"/>
        <v>-15.108905034634661</v>
      </c>
      <c r="BB156" s="9" t="str">
        <f t="shared" ca="1" si="72"/>
        <v>rejected</v>
      </c>
      <c r="BC156" s="9" t="e">
        <f t="shared" ca="1" si="73"/>
        <v>#N/A</v>
      </c>
      <c r="BD156" s="9"/>
    </row>
    <row r="157" spans="2:56" ht="15" x14ac:dyDescent="0.25">
      <c r="B157">
        <v>-5.2376300000000001E-3</v>
      </c>
      <c r="C157">
        <v>-6.2874369999999999E-3</v>
      </c>
      <c r="D157">
        <v>-6.2057709999999997E-3</v>
      </c>
      <c r="E157">
        <v>-3.5730810000000001E-3</v>
      </c>
      <c r="F157">
        <v>-1.162356E-3</v>
      </c>
      <c r="G157">
        <v>-2.6792420000000001E-3</v>
      </c>
      <c r="H157">
        <v>-6.1677729999999997E-3</v>
      </c>
      <c r="I157">
        <v>19</v>
      </c>
      <c r="J157"/>
      <c r="K157"/>
      <c r="L157" s="67"/>
      <c r="M157" s="67"/>
      <c r="O157" s="11">
        <f t="shared" ca="1" si="37"/>
        <v>3.074281684210551E-4</v>
      </c>
      <c r="P157" s="11">
        <f t="shared" ca="1" si="38"/>
        <v>-7.4848010526314384E-5</v>
      </c>
      <c r="Q157" s="11">
        <f t="shared" ca="1" si="39"/>
        <v>1.451541994736843E-4</v>
      </c>
      <c r="R157" s="11">
        <f t="shared" ca="1" si="40"/>
        <v>-5.8215736842082491E-6</v>
      </c>
      <c r="S157" s="11">
        <f t="shared" ca="1" si="41"/>
        <v>-1.1888520000000093E-4</v>
      </c>
      <c r="T157" s="11">
        <f t="shared" ca="1" si="42"/>
        <v>-1.2355847894736805E-4</v>
      </c>
      <c r="U157" s="72">
        <f t="shared" ca="1" si="43"/>
        <v>4.1932273684209577E-5</v>
      </c>
      <c r="W157" s="2">
        <f t="shared" ca="1" si="44"/>
        <v>0</v>
      </c>
      <c r="X157" s="2">
        <f t="shared" ca="1" si="45"/>
        <v>-1.3886223879225432E-4</v>
      </c>
      <c r="Y157" s="2">
        <f t="shared" ca="1" si="46"/>
        <v>-8.4428495285013001E-4</v>
      </c>
      <c r="Z157" s="2">
        <f t="shared" ca="1" si="47"/>
        <v>-5.8215736842082491E-6</v>
      </c>
      <c r="AA157" s="2">
        <f t="shared" ca="1" si="48"/>
        <v>-1.208381831933479E-4</v>
      </c>
      <c r="AB157" s="2">
        <f t="shared" ca="1" si="49"/>
        <v>-1.2355847894736805E-4</v>
      </c>
      <c r="AC157" s="2">
        <f t="shared" ca="1" si="50"/>
        <v>-4.6739286950833159E-5</v>
      </c>
      <c r="AE157" s="2">
        <f t="shared" ca="1" si="51"/>
        <v>0</v>
      </c>
      <c r="AF157" s="2">
        <f t="shared" ca="1" si="52"/>
        <v>-2.0300876543343275E-4</v>
      </c>
      <c r="AG157" s="2">
        <f t="shared" ca="1" si="53"/>
        <v>-1.8364934921177986E-3</v>
      </c>
      <c r="AH157" s="2">
        <f t="shared" ca="1" si="54"/>
        <v>-6.2496980354821416E-6</v>
      </c>
      <c r="AI157" s="2">
        <f t="shared" ca="1" si="55"/>
        <v>-1.2939880028419858E-4</v>
      </c>
      <c r="AJ157" s="2">
        <f t="shared" ca="1" si="65"/>
        <v>-1.2355847894736805E-4</v>
      </c>
      <c r="AK157" s="2">
        <f t="shared" ca="1" si="56"/>
        <v>-1.4627104483541198E-4</v>
      </c>
      <c r="AM157" s="2" t="e">
        <f t="shared" ca="1" si="57"/>
        <v>#N/A</v>
      </c>
      <c r="AN157" s="2" t="e">
        <f t="shared" ca="1" si="58"/>
        <v>#N/A</v>
      </c>
      <c r="AO157" s="2" t="e">
        <f t="shared" ca="1" si="59"/>
        <v>#N/A</v>
      </c>
      <c r="AP157" s="2" t="e">
        <f t="shared" ca="1" si="60"/>
        <v>#N/A</v>
      </c>
      <c r="AQ157" s="2" t="e">
        <f t="shared" ca="1" si="61"/>
        <v>#N/A</v>
      </c>
      <c r="AR157" s="2" t="e">
        <f t="shared" ca="1" si="62"/>
        <v>#N/A</v>
      </c>
      <c r="AS157" s="9" t="e">
        <f t="shared" ca="1" si="63"/>
        <v>#N/A</v>
      </c>
      <c r="AT157" s="9" t="e">
        <f t="shared" ca="1" si="64"/>
        <v>#N/A</v>
      </c>
      <c r="AU157" s="9"/>
      <c r="AV157" s="9" t="e">
        <f t="shared" ca="1" si="66"/>
        <v>#N/A</v>
      </c>
      <c r="AW157" s="9" t="e">
        <f t="shared" ca="1" si="67"/>
        <v>#N/A</v>
      </c>
      <c r="AX157" s="9" t="e">
        <f t="shared" ca="1" si="68"/>
        <v>#N/A</v>
      </c>
      <c r="AY157" s="9" t="e">
        <f t="shared" ca="1" si="69"/>
        <v>#N/A</v>
      </c>
      <c r="AZ157" s="9" t="e">
        <f t="shared" ca="1" si="70"/>
        <v>#N/A</v>
      </c>
      <c r="BA157" s="9" t="e">
        <f t="shared" ca="1" si="71"/>
        <v>#N/A</v>
      </c>
      <c r="BB157" s="9" t="e">
        <f t="shared" ca="1" si="72"/>
        <v>#N/A</v>
      </c>
      <c r="BC157" s="9" t="e">
        <f t="shared" ca="1" si="73"/>
        <v>#N/A</v>
      </c>
      <c r="BD157" s="9"/>
    </row>
    <row r="158" spans="2:56" ht="15" x14ac:dyDescent="0.25">
      <c r="B158">
        <v>-5.204686E-3</v>
      </c>
      <c r="C158">
        <v>-6.0103880000000002E-3</v>
      </c>
      <c r="D158">
        <v>-5.9940039999999998E-3</v>
      </c>
      <c r="E158">
        <v>-3.3583010000000002E-3</v>
      </c>
      <c r="F158">
        <v>-1.408849E-3</v>
      </c>
      <c r="G158">
        <v>-2.690764E-3</v>
      </c>
      <c r="H158">
        <v>-6.540209E-3</v>
      </c>
      <c r="I158">
        <v>19.2</v>
      </c>
      <c r="J158"/>
      <c r="K158"/>
      <c r="L158" s="67"/>
      <c r="M158" s="67"/>
      <c r="O158" s="11">
        <f t="shared" ca="1" si="37"/>
        <v>-6.5007831578945199E-5</v>
      </c>
      <c r="P158" s="11">
        <f t="shared" ca="1" si="38"/>
        <v>-8.6370010526314305E-5</v>
      </c>
      <c r="Q158" s="11">
        <f t="shared" ca="1" si="39"/>
        <v>-1.0133880052631567E-4</v>
      </c>
      <c r="R158" s="11">
        <f t="shared" ca="1" si="40"/>
        <v>2.0895842631579167E-4</v>
      </c>
      <c r="S158" s="11">
        <f t="shared" ca="1" si="41"/>
        <v>9.2881799999998925E-5</v>
      </c>
      <c r="T158" s="11">
        <f t="shared" ca="1" si="42"/>
        <v>1.5349052105263165E-4</v>
      </c>
      <c r="U158" s="72">
        <f t="shared" ca="1" si="43"/>
        <v>7.4876273684209606E-5</v>
      </c>
      <c r="W158" s="2">
        <f t="shared" ca="1" si="44"/>
        <v>0</v>
      </c>
      <c r="X158" s="2">
        <f t="shared" ca="1" si="45"/>
        <v>-8.6370010526314305E-5</v>
      </c>
      <c r="Y158" s="2">
        <f t="shared" ca="1" si="46"/>
        <v>-1.0133880052631567E-4</v>
      </c>
      <c r="Z158" s="2">
        <f t="shared" ca="1" si="47"/>
        <v>2.0895842631579167E-4</v>
      </c>
      <c r="AA158" s="2">
        <f t="shared" ca="1" si="48"/>
        <v>9.2881799999998925E-5</v>
      </c>
      <c r="AB158" s="2">
        <f t="shared" ca="1" si="49"/>
        <v>1.5349052105263165E-4</v>
      </c>
      <c r="AC158" s="2">
        <f t="shared" ca="1" si="50"/>
        <v>7.4876273684209606E-5</v>
      </c>
      <c r="AE158" s="2">
        <f t="shared" ca="1" si="51"/>
        <v>0</v>
      </c>
      <c r="AF158" s="2">
        <f t="shared" ca="1" si="52"/>
        <v>-8.6370010526314305E-5</v>
      </c>
      <c r="AG158" s="2">
        <f t="shared" ca="1" si="53"/>
        <v>-1.0133880052631567E-4</v>
      </c>
      <c r="AH158" s="2">
        <f t="shared" ca="1" si="54"/>
        <v>2.0895842631579167E-4</v>
      </c>
      <c r="AI158" s="2">
        <f t="shared" ca="1" si="55"/>
        <v>9.2881799999998925E-5</v>
      </c>
      <c r="AJ158" s="2">
        <f t="shared" ca="1" si="65"/>
        <v>1.5349052105263165E-4</v>
      </c>
      <c r="AK158" s="2">
        <f t="shared" ca="1" si="56"/>
        <v>7.4876273684209606E-5</v>
      </c>
      <c r="AM158" s="2">
        <f t="shared" ca="1" si="57"/>
        <v>0.80614580772778388</v>
      </c>
      <c r="AN158" s="2">
        <f t="shared" ca="1" si="58"/>
        <v>3.6082691230189784E-2</v>
      </c>
      <c r="AO158" s="2">
        <f t="shared" ca="1" si="59"/>
        <v>7.5397823766990739E-6</v>
      </c>
      <c r="AP158" s="2">
        <f t="shared" ca="1" si="60"/>
        <v>1.4595073867593257E-4</v>
      </c>
      <c r="AQ158" s="2">
        <f t="shared" ca="1" si="61"/>
        <v>5.1076317550531387</v>
      </c>
      <c r="AR158" s="2">
        <f t="shared" ca="1" si="62"/>
        <v>-9.9455103596193112E-2</v>
      </c>
      <c r="AS158" s="9" t="str">
        <f t="shared" ca="1" si="63"/>
        <v>rejected</v>
      </c>
      <c r="AT158" s="9" t="e">
        <f t="shared" ca="1" si="64"/>
        <v>#N/A</v>
      </c>
      <c r="AU158" s="9"/>
      <c r="AV158" s="9">
        <f t="shared" ca="1" si="66"/>
        <v>0.80614580772778388</v>
      </c>
      <c r="AW158" s="9">
        <f t="shared" ca="1" si="67"/>
        <v>3.6082691230189784E-2</v>
      </c>
      <c r="AX158" s="9">
        <f t="shared" ca="1" si="68"/>
        <v>7.5397823766990739E-6</v>
      </c>
      <c r="AY158" s="9">
        <f t="shared" ca="1" si="69"/>
        <v>1.4595073867593257E-4</v>
      </c>
      <c r="AZ158" s="9">
        <f t="shared" ca="1" si="70"/>
        <v>5.1076317550531387</v>
      </c>
      <c r="BA158" s="9">
        <f t="shared" ca="1" si="71"/>
        <v>-9.9455103596193112E-2</v>
      </c>
      <c r="BB158" s="9" t="str">
        <f t="shared" ca="1" si="72"/>
        <v>rejected</v>
      </c>
      <c r="BC158" s="9" t="e">
        <f t="shared" ca="1" si="73"/>
        <v>#N/A</v>
      </c>
      <c r="BD158" s="9"/>
    </row>
    <row r="159" spans="2:56" ht="15" x14ac:dyDescent="0.25">
      <c r="B159">
        <v>-5.3484379999999996E-3</v>
      </c>
      <c r="C159">
        <v>-6.2688630000000004E-3</v>
      </c>
      <c r="D159">
        <v>-6.1360449999999997E-3</v>
      </c>
      <c r="E159">
        <v>-3.8069060000000001E-3</v>
      </c>
      <c r="F159">
        <v>-1.4201249999999999E-3</v>
      </c>
      <c r="G159">
        <v>-2.6208009999999999E-3</v>
      </c>
      <c r="H159">
        <v>-6.5765909999999997E-3</v>
      </c>
      <c r="I159">
        <v>19.399999999999999</v>
      </c>
      <c r="J159"/>
      <c r="K159"/>
      <c r="L159" s="67"/>
      <c r="M159" s="67"/>
      <c r="O159" s="11">
        <f t="shared" ca="1" si="37"/>
        <v>-1.0138983157894493E-4</v>
      </c>
      <c r="P159" s="11">
        <f t="shared" ca="1" si="38"/>
        <v>-1.6407010526314162E-5</v>
      </c>
      <c r="Q159" s="11">
        <f t="shared" ca="1" si="39"/>
        <v>-1.1261480052631562E-4</v>
      </c>
      <c r="R159" s="11">
        <f t="shared" ca="1" si="40"/>
        <v>-2.3964657368420825E-4</v>
      </c>
      <c r="S159" s="11">
        <f t="shared" ca="1" si="41"/>
        <v>-4.9159200000000944E-5</v>
      </c>
      <c r="T159" s="11">
        <f t="shared" ca="1" si="42"/>
        <v>-1.0498447894736855E-4</v>
      </c>
      <c r="U159" s="72">
        <f t="shared" ca="1" si="43"/>
        <v>-6.887572631578999E-5</v>
      </c>
      <c r="W159" s="2">
        <f t="shared" ca="1" si="44"/>
        <v>0</v>
      </c>
      <c r="X159" s="2">
        <f t="shared" ca="1" si="45"/>
        <v>-1.6407010526314162E-5</v>
      </c>
      <c r="Y159" s="2">
        <f t="shared" ca="1" si="46"/>
        <v>-1.1261480052631562E-4</v>
      </c>
      <c r="Z159" s="2">
        <f t="shared" ca="1" si="47"/>
        <v>-2.3964657368420825E-4</v>
      </c>
      <c r="AA159" s="2">
        <f t="shared" ca="1" si="48"/>
        <v>-4.9159200000000944E-5</v>
      </c>
      <c r="AB159" s="2">
        <f t="shared" ca="1" si="49"/>
        <v>-1.0498447894736855E-4</v>
      </c>
      <c r="AC159" s="2">
        <f t="shared" ca="1" si="50"/>
        <v>-6.887572631578999E-5</v>
      </c>
      <c r="AE159" s="2">
        <f t="shared" ca="1" si="51"/>
        <v>0</v>
      </c>
      <c r="AF159" s="2">
        <f t="shared" ca="1" si="52"/>
        <v>-1.6407010526314162E-5</v>
      </c>
      <c r="AG159" s="2">
        <f t="shared" ca="1" si="53"/>
        <v>-1.1261480052631562E-4</v>
      </c>
      <c r="AH159" s="2">
        <f t="shared" ca="1" si="54"/>
        <v>-2.3964657368420825E-4</v>
      </c>
      <c r="AI159" s="2">
        <f t="shared" ca="1" si="55"/>
        <v>-4.9159200000000944E-5</v>
      </c>
      <c r="AJ159" s="2">
        <f t="shared" ca="1" si="65"/>
        <v>-1.0498447894736855E-4</v>
      </c>
      <c r="AK159" s="2">
        <f t="shared" ca="1" si="56"/>
        <v>-6.887572631578999E-5</v>
      </c>
      <c r="AM159" s="2" t="e">
        <f t="shared" ca="1" si="57"/>
        <v>#N/A</v>
      </c>
      <c r="AN159" s="2" t="e">
        <f t="shared" ca="1" si="58"/>
        <v>#N/A</v>
      </c>
      <c r="AO159" s="2" t="e">
        <f t="shared" ca="1" si="59"/>
        <v>#N/A</v>
      </c>
      <c r="AP159" s="2" t="e">
        <f t="shared" ca="1" si="60"/>
        <v>#N/A</v>
      </c>
      <c r="AQ159" s="2" t="e">
        <f t="shared" ca="1" si="61"/>
        <v>#N/A</v>
      </c>
      <c r="AR159" s="2" t="e">
        <f t="shared" ca="1" si="62"/>
        <v>#N/A</v>
      </c>
      <c r="AS159" s="9" t="e">
        <f t="shared" ca="1" si="63"/>
        <v>#N/A</v>
      </c>
      <c r="AT159" s="9" t="e">
        <f t="shared" ca="1" si="64"/>
        <v>#N/A</v>
      </c>
      <c r="AU159" s="9"/>
      <c r="AV159" s="9" t="e">
        <f t="shared" ca="1" si="66"/>
        <v>#N/A</v>
      </c>
      <c r="AW159" s="9" t="e">
        <f t="shared" ca="1" si="67"/>
        <v>#N/A</v>
      </c>
      <c r="AX159" s="9" t="e">
        <f t="shared" ca="1" si="68"/>
        <v>#N/A</v>
      </c>
      <c r="AY159" s="9" t="e">
        <f t="shared" ca="1" si="69"/>
        <v>#N/A</v>
      </c>
      <c r="AZ159" s="9" t="e">
        <f t="shared" ca="1" si="70"/>
        <v>#N/A</v>
      </c>
      <c r="BA159" s="9" t="e">
        <f t="shared" ca="1" si="71"/>
        <v>#N/A</v>
      </c>
      <c r="BB159" s="9" t="e">
        <f t="shared" ca="1" si="72"/>
        <v>#N/A</v>
      </c>
      <c r="BC159" s="9" t="e">
        <f t="shared" ca="1" si="73"/>
        <v>#N/A</v>
      </c>
      <c r="BD159" s="9"/>
    </row>
    <row r="160" spans="2:56" ht="15" x14ac:dyDescent="0.25">
      <c r="B160">
        <v>-5.2407349999999998E-3</v>
      </c>
      <c r="C160">
        <v>-6.26613E-3</v>
      </c>
      <c r="D160">
        <v>-5.8334570000000002E-3</v>
      </c>
      <c r="E160">
        <v>-3.5098159999999998E-3</v>
      </c>
      <c r="F160">
        <v>-1.1404589999999999E-3</v>
      </c>
      <c r="G160">
        <v>-2.43297E-3</v>
      </c>
      <c r="H160">
        <v>-6.5829800000000004E-3</v>
      </c>
      <c r="I160">
        <v>19.600000000000001</v>
      </c>
      <c r="J160"/>
      <c r="K160"/>
      <c r="L160" s="67"/>
      <c r="M160" s="67"/>
      <c r="O160" s="11">
        <f t="shared" ca="1" si="37"/>
        <v>-1.0777883157894567E-4</v>
      </c>
      <c r="P160" s="11">
        <f t="shared" ca="1" si="38"/>
        <v>1.7142398947368569E-4</v>
      </c>
      <c r="Q160" s="11">
        <f t="shared" ca="1" si="39"/>
        <v>1.6705119947368441E-4</v>
      </c>
      <c r="R160" s="11">
        <f t="shared" ca="1" si="40"/>
        <v>5.7443426315792034E-5</v>
      </c>
      <c r="S160" s="11">
        <f t="shared" ca="1" si="41"/>
        <v>2.5342879999999852E-4</v>
      </c>
      <c r="T160" s="11">
        <f t="shared" ca="1" si="42"/>
        <v>-1.0225147894736813E-4</v>
      </c>
      <c r="U160" s="72">
        <f t="shared" ca="1" si="43"/>
        <v>3.8827273684209802E-5</v>
      </c>
      <c r="W160" s="2">
        <f t="shared" ca="1" si="44"/>
        <v>0</v>
      </c>
      <c r="X160" s="2">
        <f t="shared" ca="1" si="45"/>
        <v>1.7142398947368569E-4</v>
      </c>
      <c r="Y160" s="2">
        <f t="shared" ca="1" si="46"/>
        <v>1.6705119947368441E-4</v>
      </c>
      <c r="Z160" s="2">
        <f t="shared" ca="1" si="47"/>
        <v>5.7443426315792034E-5</v>
      </c>
      <c r="AA160" s="2">
        <f t="shared" ca="1" si="48"/>
        <v>2.5342879999999852E-4</v>
      </c>
      <c r="AB160" s="2">
        <f t="shared" ca="1" si="49"/>
        <v>-1.0225147894736813E-4</v>
      </c>
      <c r="AC160" s="2">
        <f t="shared" ca="1" si="50"/>
        <v>3.8827273684209802E-5</v>
      </c>
      <c r="AE160" s="2">
        <f t="shared" ca="1" si="51"/>
        <v>0</v>
      </c>
      <c r="AF160" s="2">
        <f t="shared" ca="1" si="52"/>
        <v>1.7142398947368569E-4</v>
      </c>
      <c r="AG160" s="2">
        <f t="shared" ca="1" si="53"/>
        <v>1.6705119947368441E-4</v>
      </c>
      <c r="AH160" s="2">
        <f t="shared" ca="1" si="54"/>
        <v>5.7443426315792034E-5</v>
      </c>
      <c r="AI160" s="2">
        <f t="shared" ca="1" si="55"/>
        <v>2.5342879999999852E-4</v>
      </c>
      <c r="AJ160" s="2">
        <f t="shared" ca="1" si="65"/>
        <v>-1.0594022201832993E-4</v>
      </c>
      <c r="AK160" s="2">
        <f t="shared" ca="1" si="56"/>
        <v>3.8827273684209802E-5</v>
      </c>
      <c r="AM160" s="2">
        <f t="shared" ca="1" si="57"/>
        <v>0.15320781885961671</v>
      </c>
      <c r="AN160" s="2">
        <f t="shared" ca="1" si="58"/>
        <v>6.7207816768424748E-3</v>
      </c>
      <c r="AO160" s="2">
        <f t="shared" ca="1" si="59"/>
        <v>3.8606472703822591E-7</v>
      </c>
      <c r="AP160" s="2">
        <f t="shared" ca="1" si="60"/>
        <v>-1.0263754367440636E-4</v>
      </c>
      <c r="AQ160" s="2">
        <f t="shared" ca="1" si="61"/>
        <v>-3.0377481368237444</v>
      </c>
      <c r="AR160" s="2">
        <f t="shared" ca="1" si="62"/>
        <v>1.0986926691520715E-2</v>
      </c>
      <c r="AS160" s="9" t="str">
        <f t="shared" ca="1" si="63"/>
        <v>rejected</v>
      </c>
      <c r="AT160" s="9" t="e">
        <f t="shared" ca="1" si="64"/>
        <v>#N/A</v>
      </c>
      <c r="AU160" s="9"/>
      <c r="AV160" s="9">
        <f t="shared" ca="1" si="66"/>
        <v>0.15320781885961671</v>
      </c>
      <c r="AW160" s="9">
        <f t="shared" ca="1" si="67"/>
        <v>6.7207816768424748E-3</v>
      </c>
      <c r="AX160" s="9">
        <f t="shared" ca="1" si="68"/>
        <v>3.8606472703822591E-7</v>
      </c>
      <c r="AY160" s="9">
        <f t="shared" ca="1" si="69"/>
        <v>-1.0632628674536816E-4</v>
      </c>
      <c r="AZ160" s="9">
        <f t="shared" ca="1" si="70"/>
        <v>-3.1469233176579863</v>
      </c>
      <c r="BA160" s="9">
        <f t="shared" ca="1" si="71"/>
        <v>1.0986926691520715E-2</v>
      </c>
      <c r="BB160" s="9" t="str">
        <f t="shared" ca="1" si="72"/>
        <v>rejected</v>
      </c>
      <c r="BC160" s="9" t="e">
        <f t="shared" ca="1" si="73"/>
        <v>#N/A</v>
      </c>
      <c r="BD160" s="9"/>
    </row>
    <row r="161" spans="2:56" ht="15" x14ac:dyDescent="0.25">
      <c r="B161">
        <v>-5.3438460000000002E-3</v>
      </c>
      <c r="C161">
        <v>-5.9828379999999999E-3</v>
      </c>
      <c r="D161">
        <v>-6.2459910000000002E-3</v>
      </c>
      <c r="E161">
        <v>-3.653459E-3</v>
      </c>
      <c r="F161">
        <v>-1.324394E-3</v>
      </c>
      <c r="G161">
        <v>-2.7408530000000001E-3</v>
      </c>
      <c r="H161">
        <v>-6.4511630000000002E-3</v>
      </c>
      <c r="I161">
        <v>19.8</v>
      </c>
      <c r="J161"/>
      <c r="K161"/>
      <c r="L161" s="67"/>
      <c r="M161" s="67"/>
      <c r="O161" s="11">
        <f t="shared" ca="1" si="37"/>
        <v>2.4038168421054544E-5</v>
      </c>
      <c r="P161" s="11">
        <f t="shared" ca="1" si="38"/>
        <v>-1.3645901052631443E-4</v>
      </c>
      <c r="Q161" s="11">
        <f t="shared" ca="1" si="39"/>
        <v>-1.6883800526315681E-5</v>
      </c>
      <c r="R161" s="11">
        <f t="shared" ca="1" si="40"/>
        <v>-8.6199573684208122E-5</v>
      </c>
      <c r="S161" s="11">
        <f t="shared" ca="1" si="41"/>
        <v>-1.5910520000000147E-4</v>
      </c>
      <c r="T161" s="11">
        <f t="shared" ca="1" si="42"/>
        <v>1.8104052105263196E-4</v>
      </c>
      <c r="U161" s="72">
        <f t="shared" ca="1" si="43"/>
        <v>-6.4283726315790546E-5</v>
      </c>
      <c r="W161" s="2">
        <f t="shared" ca="1" si="44"/>
        <v>0</v>
      </c>
      <c r="X161" s="2">
        <f t="shared" ca="1" si="45"/>
        <v>-1.4146435798131072E-4</v>
      </c>
      <c r="Y161" s="2">
        <f t="shared" ca="1" si="46"/>
        <v>-9.4249206266788343E-5</v>
      </c>
      <c r="Z161" s="2">
        <f t="shared" ca="1" si="47"/>
        <v>-8.6199573684208122E-5</v>
      </c>
      <c r="AA161" s="2">
        <f t="shared" ca="1" si="48"/>
        <v>-1.5925790604241221E-4</v>
      </c>
      <c r="AB161" s="2">
        <f t="shared" ca="1" si="49"/>
        <v>1.8104052105263196E-4</v>
      </c>
      <c r="AC161" s="2">
        <f t="shared" ca="1" si="50"/>
        <v>-7.1217059457155758E-5</v>
      </c>
      <c r="AE161" s="2">
        <f t="shared" ca="1" si="51"/>
        <v>0</v>
      </c>
      <c r="AF161" s="2">
        <f t="shared" ca="1" si="52"/>
        <v>-1.4648005000115981E-4</v>
      </c>
      <c r="AG161" s="2">
        <f t="shared" ca="1" si="53"/>
        <v>-1.7183115361475698E-4</v>
      </c>
      <c r="AH161" s="2">
        <f t="shared" ca="1" si="54"/>
        <v>-8.6233049228475692E-5</v>
      </c>
      <c r="AI161" s="2">
        <f t="shared" ca="1" si="55"/>
        <v>-1.5992727071538579E-4</v>
      </c>
      <c r="AJ161" s="2">
        <f t="shared" ca="1" si="65"/>
        <v>1.8104052105263196E-4</v>
      </c>
      <c r="AK161" s="2">
        <f t="shared" ca="1" si="56"/>
        <v>-7.8999564136415554E-5</v>
      </c>
      <c r="AM161" s="2" t="e">
        <f t="shared" ca="1" si="57"/>
        <v>#N/A</v>
      </c>
      <c r="AN161" s="2" t="e">
        <f t="shared" ca="1" si="58"/>
        <v>#N/A</v>
      </c>
      <c r="AO161" s="2" t="e">
        <f t="shared" ca="1" si="59"/>
        <v>#N/A</v>
      </c>
      <c r="AP161" s="2" t="e">
        <f t="shared" ca="1" si="60"/>
        <v>#N/A</v>
      </c>
      <c r="AQ161" s="2" t="e">
        <f t="shared" ca="1" si="61"/>
        <v>#N/A</v>
      </c>
      <c r="AR161" s="2" t="e">
        <f t="shared" ca="1" si="62"/>
        <v>#N/A</v>
      </c>
      <c r="AS161" s="9" t="e">
        <f t="shared" ca="1" si="63"/>
        <v>#N/A</v>
      </c>
      <c r="AT161" s="9" t="e">
        <f t="shared" ca="1" si="64"/>
        <v>#N/A</v>
      </c>
      <c r="AU161" s="9"/>
      <c r="AV161" s="9" t="e">
        <f t="shared" ca="1" si="66"/>
        <v>#N/A</v>
      </c>
      <c r="AW161" s="9" t="e">
        <f t="shared" ca="1" si="67"/>
        <v>#N/A</v>
      </c>
      <c r="AX161" s="9" t="e">
        <f t="shared" ca="1" si="68"/>
        <v>#N/A</v>
      </c>
      <c r="AY161" s="9" t="e">
        <f t="shared" ca="1" si="69"/>
        <v>#N/A</v>
      </c>
      <c r="AZ161" s="9" t="e">
        <f t="shared" ca="1" si="70"/>
        <v>#N/A</v>
      </c>
      <c r="BA161" s="9" t="e">
        <f t="shared" ca="1" si="71"/>
        <v>#N/A</v>
      </c>
      <c r="BB161" s="9" t="e">
        <f t="shared" ca="1" si="72"/>
        <v>#N/A</v>
      </c>
      <c r="BC161" s="9" t="e">
        <f t="shared" ca="1" si="73"/>
        <v>#N/A</v>
      </c>
      <c r="BD161" s="9"/>
    </row>
    <row r="162" spans="2:56" ht="15" x14ac:dyDescent="0.25">
      <c r="B162">
        <v>-5.1345009999999996E-3</v>
      </c>
      <c r="C162">
        <v>-6.0965430000000003E-3</v>
      </c>
      <c r="D162">
        <v>-6.0652240000000001E-3</v>
      </c>
      <c r="E162">
        <v>-3.505073E-3</v>
      </c>
      <c r="F162">
        <v>-1.2612910000000001E-3</v>
      </c>
      <c r="G162">
        <v>-2.4619120000000001E-3</v>
      </c>
      <c r="H162">
        <v>-6.2729839999999997E-3</v>
      </c>
      <c r="I162">
        <v>20</v>
      </c>
      <c r="J162"/>
      <c r="K162"/>
      <c r="L162" s="67"/>
      <c r="M162" s="67"/>
      <c r="O162" s="11">
        <f t="shared" ca="1" si="37"/>
        <v>2.0221716842105508E-4</v>
      </c>
      <c r="P162" s="11">
        <f t="shared" ca="1" si="38"/>
        <v>1.4248198947368557E-4</v>
      </c>
      <c r="Q162" s="11">
        <f t="shared" ca="1" si="39"/>
        <v>4.6219199473684219E-5</v>
      </c>
      <c r="R162" s="11">
        <f t="shared" ca="1" si="40"/>
        <v>6.2186426315791795E-5</v>
      </c>
      <c r="S162" s="11">
        <f t="shared" ca="1" si="41"/>
        <v>2.1661799999998614E-5</v>
      </c>
      <c r="T162" s="11">
        <f t="shared" ca="1" si="42"/>
        <v>6.7335521052631561E-5</v>
      </c>
      <c r="U162" s="72">
        <f t="shared" ca="1" si="43"/>
        <v>1.4506127368420999E-4</v>
      </c>
      <c r="W162" s="2">
        <f t="shared" ca="1" si="44"/>
        <v>0</v>
      </c>
      <c r="X162" s="2">
        <f t="shared" ca="1" si="45"/>
        <v>1.0037532096285407E-4</v>
      </c>
      <c r="Y162" s="2">
        <f t="shared" ca="1" si="46"/>
        <v>-6.0460464902226119E-4</v>
      </c>
      <c r="Z162" s="2">
        <f t="shared" ca="1" si="47"/>
        <v>6.2186426315791795E-5</v>
      </c>
      <c r="AA162" s="2">
        <f t="shared" ca="1" si="48"/>
        <v>2.0377185342334458E-5</v>
      </c>
      <c r="AB162" s="2">
        <f t="shared" ca="1" si="49"/>
        <v>6.7335521052631561E-5</v>
      </c>
      <c r="AC162" s="2">
        <f t="shared" ca="1" si="50"/>
        <v>8.6735740265502653E-5</v>
      </c>
      <c r="AE162" s="2">
        <f t="shared" ca="1" si="51"/>
        <v>0</v>
      </c>
      <c r="AF162" s="2">
        <f t="shared" ca="1" si="52"/>
        <v>5.8181630488599925E-5</v>
      </c>
      <c r="AG162" s="2">
        <f t="shared" ca="1" si="53"/>
        <v>-1.2572501184481451E-3</v>
      </c>
      <c r="AH162" s="2">
        <f t="shared" ca="1" si="54"/>
        <v>6.1904818763395565E-5</v>
      </c>
      <c r="AI162" s="2">
        <f t="shared" ca="1" si="55"/>
        <v>1.4746264282173876E-5</v>
      </c>
      <c r="AJ162" s="2">
        <f t="shared" ca="1" si="65"/>
        <v>6.4269558972169133E-5</v>
      </c>
      <c r="AK162" s="2">
        <f t="shared" ca="1" si="56"/>
        <v>2.1266689882899203E-5</v>
      </c>
      <c r="AM162" s="2">
        <f t="shared" ca="1" si="57"/>
        <v>6.6966398768439959</v>
      </c>
      <c r="AN162" s="2">
        <f t="shared" ca="1" si="58"/>
        <v>0.30753461032624713</v>
      </c>
      <c r="AO162" s="2">
        <f t="shared" ca="1" si="59"/>
        <v>1.9124478384608909E-5</v>
      </c>
      <c r="AP162" s="2">
        <f t="shared" ca="1" si="60"/>
        <v>4.8211042668022655E-5</v>
      </c>
      <c r="AQ162" s="2">
        <f t="shared" ca="1" si="61"/>
        <v>2.4909808263570454</v>
      </c>
      <c r="AR162" s="2">
        <f t="shared" ca="1" si="62"/>
        <v>1.6971907186573247</v>
      </c>
      <c r="AS162" s="9" t="str">
        <f t="shared" ca="1" si="63"/>
        <v>rejected</v>
      </c>
      <c r="AT162" s="9" t="e">
        <f t="shared" ca="1" si="64"/>
        <v>#N/A</v>
      </c>
      <c r="AU162" s="9"/>
      <c r="AV162" s="9">
        <f t="shared" ca="1" si="66"/>
        <v>1.4421747417484976</v>
      </c>
      <c r="AW162" s="9">
        <f t="shared" ca="1" si="67"/>
        <v>6.5008027794219006E-2</v>
      </c>
      <c r="AX162" s="9">
        <f t="shared" ca="1" si="68"/>
        <v>4.0243101787669087E-6</v>
      </c>
      <c r="AY162" s="9">
        <f t="shared" ca="1" si="69"/>
        <v>6.0245248793402225E-5</v>
      </c>
      <c r="AZ162" s="9">
        <f t="shared" ca="1" si="70"/>
        <v>9.9077461200572046</v>
      </c>
      <c r="BA162" s="9">
        <f t="shared" ca="1" si="71"/>
        <v>-14.092857578963585</v>
      </c>
      <c r="BB162" s="9" t="str">
        <f t="shared" ca="1" si="72"/>
        <v>rejected</v>
      </c>
      <c r="BC162" s="9" t="e">
        <f t="shared" ca="1" si="73"/>
        <v>#N/A</v>
      </c>
      <c r="BD162" s="9"/>
    </row>
    <row r="163" spans="2:56" ht="15" x14ac:dyDescent="0.25">
      <c r="B163">
        <v>-5.3631520000000004E-3</v>
      </c>
      <c r="C163">
        <v>-6.2452710000000002E-3</v>
      </c>
      <c r="D163">
        <v>-6.0767169999999997E-3</v>
      </c>
      <c r="E163">
        <v>-3.542889E-3</v>
      </c>
      <c r="F163">
        <v>-1.3054869999999999E-3</v>
      </c>
      <c r="G163">
        <v>-2.6625780000000001E-3</v>
      </c>
      <c r="H163">
        <v>-6.6993529999999999E-3</v>
      </c>
      <c r="I163">
        <v>20.2</v>
      </c>
      <c r="J163"/>
      <c r="K163"/>
      <c r="L163" s="67"/>
      <c r="M163" s="67"/>
      <c r="O163" s="11">
        <f t="shared" ca="1" si="37"/>
        <v>-2.2415183157894515E-4</v>
      </c>
      <c r="P163" s="11">
        <f t="shared" ca="1" si="38"/>
        <v>-5.8184010526314382E-5</v>
      </c>
      <c r="Q163" s="11">
        <f t="shared" ca="1" si="39"/>
        <v>2.0231994736844006E-6</v>
      </c>
      <c r="R163" s="11">
        <f t="shared" ca="1" si="40"/>
        <v>2.4370426315791817E-5</v>
      </c>
      <c r="S163" s="11">
        <f t="shared" ca="1" si="41"/>
        <v>1.0168799999999041E-5</v>
      </c>
      <c r="T163" s="11">
        <f t="shared" ca="1" si="42"/>
        <v>-8.139247894736832E-5</v>
      </c>
      <c r="U163" s="72">
        <f t="shared" ca="1" si="43"/>
        <v>-8.358972631579073E-5</v>
      </c>
      <c r="W163" s="2">
        <f t="shared" ca="1" si="44"/>
        <v>0</v>
      </c>
      <c r="X163" s="2">
        <f t="shared" ca="1" si="45"/>
        <v>-5.8184010526314382E-5</v>
      </c>
      <c r="Y163" s="2">
        <f t="shared" ca="1" si="46"/>
        <v>2.0231994736844006E-6</v>
      </c>
      <c r="Z163" s="2">
        <f t="shared" ca="1" si="47"/>
        <v>2.4370426315791817E-5</v>
      </c>
      <c r="AA163" s="2">
        <f t="shared" ca="1" si="48"/>
        <v>1.0168799999999041E-5</v>
      </c>
      <c r="AB163" s="2">
        <f t="shared" ca="1" si="49"/>
        <v>-8.139247894736832E-5</v>
      </c>
      <c r="AC163" s="2">
        <f t="shared" ca="1" si="50"/>
        <v>-8.358972631579073E-5</v>
      </c>
      <c r="AE163" s="2">
        <f t="shared" ca="1" si="51"/>
        <v>0</v>
      </c>
      <c r="AF163" s="2">
        <f t="shared" ca="1" si="52"/>
        <v>-5.8184010526314382E-5</v>
      </c>
      <c r="AG163" s="2">
        <f t="shared" ca="1" si="53"/>
        <v>2.0231994736844006E-6</v>
      </c>
      <c r="AH163" s="2">
        <f t="shared" ca="1" si="54"/>
        <v>2.4370426315791817E-5</v>
      </c>
      <c r="AI163" s="2">
        <f t="shared" ca="1" si="55"/>
        <v>1.0168799999999041E-5</v>
      </c>
      <c r="AJ163" s="2">
        <f t="shared" ca="1" si="65"/>
        <v>-8.139247894736832E-5</v>
      </c>
      <c r="AK163" s="2">
        <f t="shared" ca="1" si="56"/>
        <v>-8.358972631579073E-5</v>
      </c>
      <c r="AM163" s="2" t="e">
        <f t="shared" ca="1" si="57"/>
        <v>#N/A</v>
      </c>
      <c r="AN163" s="2" t="e">
        <f t="shared" ca="1" si="58"/>
        <v>#N/A</v>
      </c>
      <c r="AO163" s="2" t="e">
        <f t="shared" ca="1" si="59"/>
        <v>#N/A</v>
      </c>
      <c r="AP163" s="2" t="e">
        <f t="shared" ca="1" si="60"/>
        <v>#N/A</v>
      </c>
      <c r="AQ163" s="2" t="e">
        <f t="shared" ca="1" si="61"/>
        <v>#N/A</v>
      </c>
      <c r="AR163" s="2" t="e">
        <f t="shared" ca="1" si="62"/>
        <v>#N/A</v>
      </c>
      <c r="AS163" s="9" t="e">
        <f t="shared" ca="1" si="63"/>
        <v>#N/A</v>
      </c>
      <c r="AT163" s="9" t="e">
        <f t="shared" ca="1" si="64"/>
        <v>#N/A</v>
      </c>
      <c r="AU163" s="9"/>
      <c r="AV163" s="9" t="e">
        <f t="shared" ca="1" si="66"/>
        <v>#N/A</v>
      </c>
      <c r="AW163" s="9" t="e">
        <f t="shared" ca="1" si="67"/>
        <v>#N/A</v>
      </c>
      <c r="AX163" s="9" t="e">
        <f t="shared" ca="1" si="68"/>
        <v>#N/A</v>
      </c>
      <c r="AY163" s="9" t="e">
        <f t="shared" ca="1" si="69"/>
        <v>#N/A</v>
      </c>
      <c r="AZ163" s="9" t="e">
        <f t="shared" ca="1" si="70"/>
        <v>#N/A</v>
      </c>
      <c r="BA163" s="9" t="e">
        <f t="shared" ca="1" si="71"/>
        <v>#N/A</v>
      </c>
      <c r="BB163" s="9" t="e">
        <f t="shared" ca="1" si="72"/>
        <v>#N/A</v>
      </c>
      <c r="BC163" s="9" t="e">
        <f t="shared" ca="1" si="73"/>
        <v>#N/A</v>
      </c>
      <c r="BD163" s="9"/>
    </row>
    <row r="164" spans="2:56" ht="15" x14ac:dyDescent="0.25">
      <c r="B164">
        <v>-5.3101859999999997E-3</v>
      </c>
      <c r="C164">
        <v>-6.0771879999999999E-3</v>
      </c>
      <c r="D164">
        <v>-6.0857100000000003E-3</v>
      </c>
      <c r="E164">
        <v>-3.6775290000000001E-3</v>
      </c>
      <c r="F164">
        <v>-1.2799479999999999E-3</v>
      </c>
      <c r="G164">
        <v>-2.7314409999999998E-3</v>
      </c>
      <c r="H164">
        <v>-6.4351900000000004E-3</v>
      </c>
      <c r="I164">
        <v>20.399999999999999</v>
      </c>
      <c r="J164"/>
      <c r="K164"/>
      <c r="L164" s="67"/>
      <c r="M164" s="67"/>
      <c r="O164" s="11">
        <f t="shared" ca="1" si="37"/>
        <v>4.0011168421054399E-5</v>
      </c>
      <c r="P164" s="11">
        <f t="shared" ca="1" si="38"/>
        <v>-1.2704701052631412E-4</v>
      </c>
      <c r="Q164" s="11">
        <f t="shared" ca="1" si="39"/>
        <v>2.7562199473684388E-5</v>
      </c>
      <c r="R164" s="11">
        <f t="shared" ca="1" si="40"/>
        <v>-1.1026957368420829E-4</v>
      </c>
      <c r="S164" s="11">
        <f t="shared" ca="1" si="41"/>
        <v>1.1757999999984989E-6</v>
      </c>
      <c r="T164" s="11">
        <f t="shared" ca="1" si="42"/>
        <v>8.6690521052631975E-5</v>
      </c>
      <c r="U164" s="72">
        <f t="shared" ca="1" si="43"/>
        <v>-3.0623726315790085E-5</v>
      </c>
      <c r="W164" s="2">
        <f t="shared" ca="1" si="44"/>
        <v>0</v>
      </c>
      <c r="X164" s="2">
        <f t="shared" ca="1" si="45"/>
        <v>-1.3537833579701735E-4</v>
      </c>
      <c r="Y164" s="2">
        <f t="shared" ca="1" si="46"/>
        <v>-1.0121135035858953E-4</v>
      </c>
      <c r="Z164" s="2">
        <f t="shared" ca="1" si="47"/>
        <v>-1.1026957368420829E-4</v>
      </c>
      <c r="AA164" s="2">
        <f t="shared" ca="1" si="48"/>
        <v>9.2162309788238749E-7</v>
      </c>
      <c r="AB164" s="2">
        <f t="shared" ca="1" si="49"/>
        <v>8.6690521052631975E-5</v>
      </c>
      <c r="AC164" s="2">
        <f t="shared" ca="1" si="50"/>
        <v>-4.2164154653727146E-5</v>
      </c>
      <c r="AE164" s="2">
        <f t="shared" ca="1" si="51"/>
        <v>0</v>
      </c>
      <c r="AF164" s="2">
        <f t="shared" ca="1" si="52"/>
        <v>-1.4372687943974122E-4</v>
      </c>
      <c r="AG164" s="2">
        <f t="shared" ca="1" si="53"/>
        <v>-2.3034533042730771E-4</v>
      </c>
      <c r="AH164" s="2">
        <f t="shared" ca="1" si="54"/>
        <v>-1.1032529322224527E-4</v>
      </c>
      <c r="AI164" s="2">
        <f t="shared" ca="1" si="55"/>
        <v>-1.9252429456170936E-7</v>
      </c>
      <c r="AJ164" s="2">
        <f t="shared" ca="1" si="65"/>
        <v>8.6690521052631975E-5</v>
      </c>
      <c r="AK164" s="2">
        <f t="shared" ca="1" si="56"/>
        <v>-5.5118016196138584E-5</v>
      </c>
      <c r="AM164" s="2" t="e">
        <f t="shared" ca="1" si="57"/>
        <v>#N/A</v>
      </c>
      <c r="AN164" s="2" t="e">
        <f t="shared" ca="1" si="58"/>
        <v>#N/A</v>
      </c>
      <c r="AO164" s="2" t="e">
        <f t="shared" ca="1" si="59"/>
        <v>#N/A</v>
      </c>
      <c r="AP164" s="2" t="e">
        <f t="shared" ca="1" si="60"/>
        <v>#N/A</v>
      </c>
      <c r="AQ164" s="2" t="e">
        <f t="shared" ca="1" si="61"/>
        <v>#N/A</v>
      </c>
      <c r="AR164" s="2" t="e">
        <f t="shared" ca="1" si="62"/>
        <v>#N/A</v>
      </c>
      <c r="AS164" s="9" t="e">
        <f t="shared" ca="1" si="63"/>
        <v>#N/A</v>
      </c>
      <c r="AT164" s="9" t="e">
        <f t="shared" ca="1" si="64"/>
        <v>#N/A</v>
      </c>
      <c r="AU164" s="9"/>
      <c r="AV164" s="9" t="e">
        <f t="shared" ca="1" si="66"/>
        <v>#N/A</v>
      </c>
      <c r="AW164" s="9" t="e">
        <f t="shared" ca="1" si="67"/>
        <v>#N/A</v>
      </c>
      <c r="AX164" s="9" t="e">
        <f t="shared" ca="1" si="68"/>
        <v>#N/A</v>
      </c>
      <c r="AY164" s="9" t="e">
        <f t="shared" ca="1" si="69"/>
        <v>#N/A</v>
      </c>
      <c r="AZ164" s="9" t="e">
        <f t="shared" ca="1" si="70"/>
        <v>#N/A</v>
      </c>
      <c r="BA164" s="9" t="e">
        <f t="shared" ca="1" si="71"/>
        <v>#N/A</v>
      </c>
      <c r="BB164" s="9" t="e">
        <f t="shared" ca="1" si="72"/>
        <v>#N/A</v>
      </c>
      <c r="BC164" s="9" t="e">
        <f t="shared" ca="1" si="73"/>
        <v>#N/A</v>
      </c>
      <c r="BD164" s="9"/>
    </row>
    <row r="165" spans="2:56" ht="15" x14ac:dyDescent="0.25">
      <c r="B165">
        <v>-5.3836609999999997E-3</v>
      </c>
      <c r="C165">
        <v>-6.2124739999999999E-3</v>
      </c>
      <c r="D165">
        <v>-6.2733880000000004E-3</v>
      </c>
      <c r="E165">
        <v>-3.5596239999999999E-3</v>
      </c>
      <c r="F165">
        <v>-1.2087930000000001E-3</v>
      </c>
      <c r="G165">
        <v>-2.5439E-3</v>
      </c>
      <c r="H165">
        <v>-6.3085219999999996E-3</v>
      </c>
      <c r="I165">
        <v>20.6</v>
      </c>
      <c r="J165"/>
      <c r="K165"/>
      <c r="L165" s="67"/>
      <c r="M165" s="67"/>
      <c r="O165" s="11">
        <f t="shared" ca="1" si="37"/>
        <v>1.6667916842105519E-4</v>
      </c>
      <c r="P165" s="11">
        <f t="shared" ca="1" si="38"/>
        <v>6.0493989473685717E-5</v>
      </c>
      <c r="Q165" s="11">
        <f t="shared" ca="1" si="39"/>
        <v>9.8717199473684217E-5</v>
      </c>
      <c r="R165" s="11">
        <f t="shared" ca="1" si="40"/>
        <v>7.6354263157918899E-6</v>
      </c>
      <c r="S165" s="11">
        <f t="shared" ca="1" si="41"/>
        <v>-1.8650220000000165E-4</v>
      </c>
      <c r="T165" s="11">
        <f t="shared" ca="1" si="42"/>
        <v>-4.8595478947368112E-5</v>
      </c>
      <c r="U165" s="72">
        <f t="shared" ca="1" si="43"/>
        <v>-1.0409872631579001E-4</v>
      </c>
      <c r="W165" s="2">
        <f t="shared" ca="1" si="44"/>
        <v>0</v>
      </c>
      <c r="X165" s="2">
        <f t="shared" ca="1" si="45"/>
        <v>2.57872207696904E-5</v>
      </c>
      <c r="Y165" s="2">
        <f t="shared" ca="1" si="46"/>
        <v>-4.3772972391524034E-4</v>
      </c>
      <c r="Z165" s="2">
        <f t="shared" ca="1" si="47"/>
        <v>7.6354263157918899E-6</v>
      </c>
      <c r="AA165" s="2">
        <f t="shared" ca="1" si="48"/>
        <v>-1.8756105422367036E-4</v>
      </c>
      <c r="AB165" s="2">
        <f t="shared" ca="1" si="49"/>
        <v>-4.8595478947368112E-5</v>
      </c>
      <c r="AC165" s="2">
        <f t="shared" ca="1" si="50"/>
        <v>-1.5217402815021316E-4</v>
      </c>
      <c r="AE165" s="2">
        <f t="shared" ca="1" si="51"/>
        <v>0</v>
      </c>
      <c r="AF165" s="2">
        <f t="shared" ca="1" si="52"/>
        <v>-8.9912765051820143E-6</v>
      </c>
      <c r="AG165" s="2">
        <f t="shared" ca="1" si="53"/>
        <v>-9.7567813337555691E-4</v>
      </c>
      <c r="AH165" s="2">
        <f t="shared" ca="1" si="54"/>
        <v>7.4033089687783202E-6</v>
      </c>
      <c r="AI165" s="2">
        <f t="shared" ca="1" si="55"/>
        <v>-1.9220238733638566E-4</v>
      </c>
      <c r="AJ165" s="2">
        <f t="shared" ca="1" si="65"/>
        <v>-4.9897203316232767E-5</v>
      </c>
      <c r="AK165" s="2">
        <f t="shared" ca="1" si="56"/>
        <v>-2.0613743274287832E-4</v>
      </c>
      <c r="AM165" s="2" t="e">
        <f t="shared" ca="1" si="57"/>
        <v>#N/A</v>
      </c>
      <c r="AN165" s="2" t="e">
        <f t="shared" ca="1" si="58"/>
        <v>#N/A</v>
      </c>
      <c r="AO165" s="2" t="e">
        <f t="shared" ca="1" si="59"/>
        <v>#N/A</v>
      </c>
      <c r="AP165" s="2" t="e">
        <f t="shared" ca="1" si="60"/>
        <v>#N/A</v>
      </c>
      <c r="AQ165" s="2" t="e">
        <f t="shared" ca="1" si="61"/>
        <v>#N/A</v>
      </c>
      <c r="AR165" s="2" t="e">
        <f t="shared" ca="1" si="62"/>
        <v>#N/A</v>
      </c>
      <c r="AS165" s="9" t="e">
        <f t="shared" ca="1" si="63"/>
        <v>#N/A</v>
      </c>
      <c r="AT165" s="9" t="e">
        <f t="shared" ca="1" si="64"/>
        <v>#N/A</v>
      </c>
      <c r="AU165" s="9"/>
      <c r="AV165" s="9" t="e">
        <f t="shared" ca="1" si="66"/>
        <v>#N/A</v>
      </c>
      <c r="AW165" s="9" t="e">
        <f t="shared" ca="1" si="67"/>
        <v>#N/A</v>
      </c>
      <c r="AX165" s="9" t="e">
        <f t="shared" ca="1" si="68"/>
        <v>#N/A</v>
      </c>
      <c r="AY165" s="9" t="e">
        <f t="shared" ca="1" si="69"/>
        <v>#N/A</v>
      </c>
      <c r="AZ165" s="9" t="e">
        <f t="shared" ca="1" si="70"/>
        <v>#N/A</v>
      </c>
      <c r="BA165" s="9" t="e">
        <f t="shared" ca="1" si="71"/>
        <v>#N/A</v>
      </c>
      <c r="BB165" s="9" t="e">
        <f t="shared" ca="1" si="72"/>
        <v>#N/A</v>
      </c>
      <c r="BC165" s="9" t="e">
        <f t="shared" ca="1" si="73"/>
        <v>#N/A</v>
      </c>
      <c r="BD165" s="9"/>
    </row>
    <row r="166" spans="2:56" ht="15" x14ac:dyDescent="0.25">
      <c r="B166">
        <v>-5.1153919999999999E-3</v>
      </c>
      <c r="C166">
        <v>-6.2656750000000001E-3</v>
      </c>
      <c r="D166">
        <v>-6.1031719999999996E-3</v>
      </c>
      <c r="E166">
        <v>-3.7164490000000001E-3</v>
      </c>
      <c r="F166">
        <v>-1.538467E-3</v>
      </c>
      <c r="G166">
        <v>-2.6676719999999998E-3</v>
      </c>
      <c r="H166">
        <v>-6.5736589999999999E-3</v>
      </c>
      <c r="I166">
        <v>20.8</v>
      </c>
      <c r="J166"/>
      <c r="K166"/>
      <c r="L166" s="67"/>
      <c r="M166" s="67"/>
      <c r="O166" s="11">
        <f t="shared" ca="1" si="37"/>
        <v>-9.8457831578945172E-5</v>
      </c>
      <c r="P166" s="11">
        <f t="shared" ca="1" si="38"/>
        <v>-6.3278010526314141E-5</v>
      </c>
      <c r="Q166" s="11">
        <f t="shared" ca="1" si="39"/>
        <v>-2.3095680052631564E-4</v>
      </c>
      <c r="R166" s="11">
        <f t="shared" ca="1" si="40"/>
        <v>-1.491895736842083E-4</v>
      </c>
      <c r="S166" s="11">
        <f t="shared" ca="1" si="41"/>
        <v>-1.628620000000084E-5</v>
      </c>
      <c r="T166" s="11">
        <f t="shared" ca="1" si="42"/>
        <v>-1.0179647894736823E-4</v>
      </c>
      <c r="U166" s="72">
        <f t="shared" ca="1" si="43"/>
        <v>1.6417027368420978E-4</v>
      </c>
      <c r="W166" s="2">
        <f t="shared" ca="1" si="44"/>
        <v>0</v>
      </c>
      <c r="X166" s="2">
        <f t="shared" ca="1" si="45"/>
        <v>-6.3278010526314141E-5</v>
      </c>
      <c r="Y166" s="2">
        <f t="shared" ca="1" si="46"/>
        <v>-2.3095680052631564E-4</v>
      </c>
      <c r="Z166" s="2">
        <f t="shared" ca="1" si="47"/>
        <v>-1.491895736842083E-4</v>
      </c>
      <c r="AA166" s="2">
        <f t="shared" ca="1" si="48"/>
        <v>-1.628620000000084E-5</v>
      </c>
      <c r="AB166" s="2">
        <f t="shared" ca="1" si="49"/>
        <v>-1.0179647894736823E-4</v>
      </c>
      <c r="AC166" s="2">
        <f t="shared" ca="1" si="50"/>
        <v>1.6417027368420978E-4</v>
      </c>
      <c r="AE166" s="2">
        <f t="shared" ca="1" si="51"/>
        <v>0</v>
      </c>
      <c r="AF166" s="2">
        <f t="shared" ca="1" si="52"/>
        <v>-6.3278010526314141E-5</v>
      </c>
      <c r="AG166" s="2">
        <f t="shared" ca="1" si="53"/>
        <v>-2.3095680052631564E-4</v>
      </c>
      <c r="AH166" s="2">
        <f t="shared" ca="1" si="54"/>
        <v>-1.491895736842083E-4</v>
      </c>
      <c r="AI166" s="2">
        <f t="shared" ca="1" si="55"/>
        <v>-1.628620000000084E-5</v>
      </c>
      <c r="AJ166" s="2">
        <f t="shared" ca="1" si="65"/>
        <v>-1.0179647894736823E-4</v>
      </c>
      <c r="AK166" s="2">
        <f t="shared" ca="1" si="56"/>
        <v>1.6417027368420978E-4</v>
      </c>
      <c r="AM166" s="2" t="e">
        <f t="shared" ca="1" si="57"/>
        <v>#N/A</v>
      </c>
      <c r="AN166" s="2" t="e">
        <f t="shared" ca="1" si="58"/>
        <v>#N/A</v>
      </c>
      <c r="AO166" s="2" t="e">
        <f t="shared" ca="1" si="59"/>
        <v>#N/A</v>
      </c>
      <c r="AP166" s="2" t="e">
        <f t="shared" ca="1" si="60"/>
        <v>#N/A</v>
      </c>
      <c r="AQ166" s="2" t="e">
        <f t="shared" ca="1" si="61"/>
        <v>#N/A</v>
      </c>
      <c r="AR166" s="2" t="e">
        <f t="shared" ca="1" si="62"/>
        <v>#N/A</v>
      </c>
      <c r="AS166" s="9" t="e">
        <f t="shared" ca="1" si="63"/>
        <v>#N/A</v>
      </c>
      <c r="AT166" s="9" t="e">
        <f t="shared" ca="1" si="64"/>
        <v>#N/A</v>
      </c>
      <c r="AU166" s="9"/>
      <c r="AV166" s="9" t="e">
        <f t="shared" ca="1" si="66"/>
        <v>#N/A</v>
      </c>
      <c r="AW166" s="9" t="e">
        <f t="shared" ca="1" si="67"/>
        <v>#N/A</v>
      </c>
      <c r="AX166" s="9" t="e">
        <f t="shared" ca="1" si="68"/>
        <v>#N/A</v>
      </c>
      <c r="AY166" s="9" t="e">
        <f t="shared" ca="1" si="69"/>
        <v>#N/A</v>
      </c>
      <c r="AZ166" s="9" t="e">
        <f t="shared" ca="1" si="70"/>
        <v>#N/A</v>
      </c>
      <c r="BA166" s="9" t="e">
        <f t="shared" ca="1" si="71"/>
        <v>#N/A</v>
      </c>
      <c r="BB166" s="9" t="e">
        <f t="shared" ca="1" si="72"/>
        <v>#N/A</v>
      </c>
      <c r="BC166" s="9" t="e">
        <f t="shared" ca="1" si="73"/>
        <v>#N/A</v>
      </c>
      <c r="BD166" s="9"/>
    </row>
    <row r="167" spans="2:56" ht="15" x14ac:dyDescent="0.25">
      <c r="B167">
        <v>-5.2417410000000003E-3</v>
      </c>
      <c r="C167">
        <v>-6.0964970000000002E-3</v>
      </c>
      <c r="D167">
        <v>-5.8882400000000003E-3</v>
      </c>
      <c r="E167">
        <v>-3.567045E-3</v>
      </c>
      <c r="F167">
        <v>-1.3498119999999999E-3</v>
      </c>
      <c r="G167">
        <v>-2.5056810000000001E-3</v>
      </c>
      <c r="H167">
        <v>-6.3675839999999999E-3</v>
      </c>
      <c r="I167">
        <v>21</v>
      </c>
      <c r="J167"/>
      <c r="K167"/>
      <c r="L167" s="67"/>
      <c r="M167" s="67"/>
      <c r="O167" s="11">
        <f t="shared" ca="1" si="37"/>
        <v>1.0761716842105484E-4</v>
      </c>
      <c r="P167" s="11">
        <f t="shared" ca="1" si="38"/>
        <v>9.8712989473685644E-5</v>
      </c>
      <c r="Q167" s="11">
        <f t="shared" ca="1" si="39"/>
        <v>-4.2301800526315606E-5</v>
      </c>
      <c r="R167" s="11">
        <f t="shared" ca="1" si="40"/>
        <v>2.1442631579181304E-7</v>
      </c>
      <c r="S167" s="11">
        <f t="shared" ca="1" si="41"/>
        <v>1.9864579999999844E-4</v>
      </c>
      <c r="T167" s="11">
        <f t="shared" ca="1" si="42"/>
        <v>6.7381521052631635E-5</v>
      </c>
      <c r="U167" s="72">
        <f t="shared" ca="1" si="43"/>
        <v>3.7821273684209358E-5</v>
      </c>
      <c r="W167" s="2">
        <f t="shared" ca="1" si="44"/>
        <v>0</v>
      </c>
      <c r="X167" s="2">
        <f t="shared" ca="1" si="45"/>
        <v>7.6304405315566923E-5</v>
      </c>
      <c r="Y167" s="2">
        <f t="shared" ca="1" si="46"/>
        <v>-3.88661213344276E-4</v>
      </c>
      <c r="Z167" s="2">
        <f t="shared" ca="1" si="47"/>
        <v>2.1442631579181304E-7</v>
      </c>
      <c r="AA167" s="2">
        <f t="shared" ca="1" si="48"/>
        <v>1.9796214592131931E-4</v>
      </c>
      <c r="AB167" s="2">
        <f t="shared" ca="1" si="49"/>
        <v>6.7381521052631635E-5</v>
      </c>
      <c r="AC167" s="2">
        <f t="shared" ca="1" si="50"/>
        <v>6.781234887407879E-6</v>
      </c>
      <c r="AE167" s="2">
        <f t="shared" ca="1" si="51"/>
        <v>0</v>
      </c>
      <c r="AF167" s="2">
        <f t="shared" ca="1" si="52"/>
        <v>5.3849509277170625E-5</v>
      </c>
      <c r="AG167" s="2">
        <f t="shared" ca="1" si="53"/>
        <v>-7.3599006752049089E-4</v>
      </c>
      <c r="AH167" s="2">
        <f t="shared" ca="1" si="54"/>
        <v>6.4558687679431245E-8</v>
      </c>
      <c r="AI167" s="2">
        <f t="shared" ca="1" si="55"/>
        <v>1.9496544794147622E-4</v>
      </c>
      <c r="AJ167" s="2">
        <f t="shared" ca="1" si="65"/>
        <v>6.5257390952445875E-5</v>
      </c>
      <c r="AK167" s="2">
        <f t="shared" ca="1" si="56"/>
        <v>-2.8060484420622775E-5</v>
      </c>
      <c r="AM167" s="2">
        <f t="shared" ca="1" si="57"/>
        <v>0.19039553659936256</v>
      </c>
      <c r="AN167" s="2">
        <f t="shared" ca="1" si="58"/>
        <v>8.3741413131854618E-3</v>
      </c>
      <c r="AO167" s="2">
        <f t="shared" ca="1" si="59"/>
        <v>1.7956362697063738E-9</v>
      </c>
      <c r="AP167" s="2">
        <f t="shared" ca="1" si="60"/>
        <v>6.7379725416361928E-5</v>
      </c>
      <c r="AQ167" s="2">
        <f t="shared" ca="1" si="61"/>
        <v>2.2804696325110569</v>
      </c>
      <c r="AR167" s="2">
        <f t="shared" ca="1" si="62"/>
        <v>-4.4333516144132177E-3</v>
      </c>
      <c r="AS167" s="9" t="str">
        <f t="shared" ca="1" si="63"/>
        <v>rejected</v>
      </c>
      <c r="AT167" s="9" t="e">
        <f t="shared" ca="1" si="64"/>
        <v>#N/A</v>
      </c>
      <c r="AU167" s="9"/>
      <c r="AV167" s="9" t="e">
        <f t="shared" ca="1" si="66"/>
        <v>#N/A</v>
      </c>
      <c r="AW167" s="9" t="e">
        <f t="shared" ca="1" si="67"/>
        <v>#N/A</v>
      </c>
      <c r="AX167" s="9" t="e">
        <f t="shared" ca="1" si="68"/>
        <v>#N/A</v>
      </c>
      <c r="AY167" s="9" t="e">
        <f t="shared" ca="1" si="69"/>
        <v>#N/A</v>
      </c>
      <c r="AZ167" s="9" t="e">
        <f t="shared" ca="1" si="70"/>
        <v>#N/A</v>
      </c>
      <c r="BA167" s="9" t="e">
        <f t="shared" ca="1" si="71"/>
        <v>#N/A</v>
      </c>
      <c r="BB167" s="9" t="e">
        <f t="shared" ca="1" si="72"/>
        <v>#N/A</v>
      </c>
      <c r="BC167" s="9" t="e">
        <f t="shared" ca="1" si="73"/>
        <v>#N/A</v>
      </c>
      <c r="BD167" s="9"/>
    </row>
    <row r="168" spans="2:56" ht="15" x14ac:dyDescent="0.25">
      <c r="B168">
        <v>-5.3110520000000001E-3</v>
      </c>
      <c r="C168">
        <v>-6.1989669999999997E-3</v>
      </c>
      <c r="D168">
        <v>-6.1723539999999997E-3</v>
      </c>
      <c r="E168">
        <v>-3.7345059999999998E-3</v>
      </c>
      <c r="F168">
        <v>-1.2405649999999999E-3</v>
      </c>
      <c r="G168">
        <v>-2.5675590000000001E-3</v>
      </c>
      <c r="H168">
        <v>-6.6678320000000003E-3</v>
      </c>
      <c r="I168">
        <v>21.2</v>
      </c>
      <c r="J168"/>
      <c r="K168"/>
      <c r="L168" s="67"/>
      <c r="M168" s="67"/>
      <c r="O168" s="11">
        <f t="shared" ca="1" si="37"/>
        <v>-1.9263083157894552E-4</v>
      </c>
      <c r="P168" s="11">
        <f t="shared" ca="1" si="38"/>
        <v>3.6834989473685624E-5</v>
      </c>
      <c r="Q168" s="11">
        <f t="shared" ca="1" si="39"/>
        <v>6.6945199473684427E-5</v>
      </c>
      <c r="R168" s="11">
        <f t="shared" ca="1" si="40"/>
        <v>-1.6724657368420801E-4</v>
      </c>
      <c r="S168" s="11">
        <f t="shared" ca="1" si="41"/>
        <v>-8.5468200000000938E-5</v>
      </c>
      <c r="T168" s="11">
        <f t="shared" ca="1" si="42"/>
        <v>-3.5088478947367836E-5</v>
      </c>
      <c r="U168" s="72">
        <f t="shared" ca="1" si="43"/>
        <v>-3.1489726315790494E-5</v>
      </c>
      <c r="W168" s="2">
        <f t="shared" ca="1" si="44"/>
        <v>0</v>
      </c>
      <c r="X168" s="2">
        <f t="shared" ca="1" si="45"/>
        <v>3.6834989473685624E-5</v>
      </c>
      <c r="Y168" s="2">
        <f t="shared" ca="1" si="46"/>
        <v>6.6945199473684427E-5</v>
      </c>
      <c r="Z168" s="2">
        <f t="shared" ca="1" si="47"/>
        <v>-1.6724657368420801E-4</v>
      </c>
      <c r="AA168" s="2">
        <f t="shared" ca="1" si="48"/>
        <v>-8.5468200000000938E-5</v>
      </c>
      <c r="AB168" s="2">
        <f t="shared" ca="1" si="49"/>
        <v>-3.5088478947367836E-5</v>
      </c>
      <c r="AC168" s="2">
        <f t="shared" ca="1" si="50"/>
        <v>-3.1489726315790494E-5</v>
      </c>
      <c r="AE168" s="2">
        <f t="shared" ca="1" si="51"/>
        <v>0</v>
      </c>
      <c r="AF168" s="2">
        <f t="shared" ca="1" si="52"/>
        <v>3.6834989473685624E-5</v>
      </c>
      <c r="AG168" s="2">
        <f t="shared" ca="1" si="53"/>
        <v>6.6945199473684427E-5</v>
      </c>
      <c r="AH168" s="2">
        <f t="shared" ca="1" si="54"/>
        <v>-1.6724657368420801E-4</v>
      </c>
      <c r="AI168" s="2">
        <f t="shared" ca="1" si="55"/>
        <v>-8.5468200000000938E-5</v>
      </c>
      <c r="AJ168" s="2">
        <f t="shared" ca="1" si="65"/>
        <v>-3.5881103203792962E-5</v>
      </c>
      <c r="AK168" s="2">
        <f t="shared" ca="1" si="56"/>
        <v>-3.1489726315790494E-5</v>
      </c>
      <c r="AM168" s="2" t="e">
        <f t="shared" ca="1" si="57"/>
        <v>#N/A</v>
      </c>
      <c r="AN168" s="2" t="e">
        <f t="shared" ca="1" si="58"/>
        <v>#N/A</v>
      </c>
      <c r="AO168" s="2" t="e">
        <f t="shared" ca="1" si="59"/>
        <v>#N/A</v>
      </c>
      <c r="AP168" s="2" t="e">
        <f t="shared" ca="1" si="60"/>
        <v>#N/A</v>
      </c>
      <c r="AQ168" s="2" t="e">
        <f t="shared" ca="1" si="61"/>
        <v>#N/A</v>
      </c>
      <c r="AR168" s="2" t="e">
        <f t="shared" ca="1" si="62"/>
        <v>#N/A</v>
      </c>
      <c r="AS168" s="9" t="e">
        <f t="shared" ca="1" si="63"/>
        <v>#N/A</v>
      </c>
      <c r="AT168" s="9" t="e">
        <f t="shared" ca="1" si="64"/>
        <v>#N/A</v>
      </c>
      <c r="AU168" s="9"/>
      <c r="AV168" s="9" t="e">
        <f t="shared" ca="1" si="66"/>
        <v>#N/A</v>
      </c>
      <c r="AW168" s="9" t="e">
        <f t="shared" ca="1" si="67"/>
        <v>#N/A</v>
      </c>
      <c r="AX168" s="9" t="e">
        <f t="shared" ca="1" si="68"/>
        <v>#N/A</v>
      </c>
      <c r="AY168" s="9" t="e">
        <f t="shared" ca="1" si="69"/>
        <v>#N/A</v>
      </c>
      <c r="AZ168" s="9" t="e">
        <f t="shared" ca="1" si="70"/>
        <v>#N/A</v>
      </c>
      <c r="BA168" s="9" t="e">
        <f t="shared" ca="1" si="71"/>
        <v>#N/A</v>
      </c>
      <c r="BB168" s="9" t="e">
        <f t="shared" ca="1" si="72"/>
        <v>#N/A</v>
      </c>
      <c r="BC168" s="9" t="e">
        <f t="shared" ca="1" si="73"/>
        <v>#N/A</v>
      </c>
      <c r="BD168" s="9"/>
    </row>
    <row r="169" spans="2:56" ht="15" x14ac:dyDescent="0.25">
      <c r="B169">
        <v>-5.4829700000000002E-3</v>
      </c>
      <c r="C169">
        <v>-6.2698889999999998E-3</v>
      </c>
      <c r="D169">
        <v>-5.9398669999999997E-3</v>
      </c>
      <c r="E169">
        <v>-3.5950890000000001E-3</v>
      </c>
      <c r="F169">
        <v>-1.262513E-3</v>
      </c>
      <c r="G169">
        <v>-2.7572959999999998E-3</v>
      </c>
      <c r="H169">
        <v>-6.5428960000000003E-3</v>
      </c>
      <c r="I169">
        <v>21.4</v>
      </c>
      <c r="J169"/>
      <c r="K169"/>
      <c r="L169" s="67"/>
      <c r="M169" s="67"/>
      <c r="O169" s="11">
        <f t="shared" ca="1" si="37"/>
        <v>-6.7694831578945548E-5</v>
      </c>
      <c r="P169" s="11">
        <f t="shared" ca="1" si="38"/>
        <v>-1.5290201052631409E-4</v>
      </c>
      <c r="Q169" s="11">
        <f t="shared" ca="1" si="39"/>
        <v>4.4997199473684277E-5</v>
      </c>
      <c r="R169" s="11">
        <f t="shared" ca="1" si="40"/>
        <v>-2.7829573684208259E-5</v>
      </c>
      <c r="S169" s="11">
        <f t="shared" ca="1" si="41"/>
        <v>1.4701879999999903E-4</v>
      </c>
      <c r="T169" s="11">
        <f t="shared" ca="1" si="42"/>
        <v>-1.0601047894736801E-4</v>
      </c>
      <c r="U169" s="72">
        <f t="shared" ca="1" si="43"/>
        <v>-2.0340772631579056E-4</v>
      </c>
      <c r="W169" s="2">
        <f t="shared" ca="1" si="44"/>
        <v>0</v>
      </c>
      <c r="X169" s="2">
        <f t="shared" ca="1" si="45"/>
        <v>-1.5290201052631409E-4</v>
      </c>
      <c r="Y169" s="2">
        <f t="shared" ca="1" si="46"/>
        <v>4.4997199473684277E-5</v>
      </c>
      <c r="Z169" s="2">
        <f t="shared" ca="1" si="47"/>
        <v>-2.7829573684208259E-5</v>
      </c>
      <c r="AA169" s="2">
        <f t="shared" ca="1" si="48"/>
        <v>1.4701879999999903E-4</v>
      </c>
      <c r="AB169" s="2">
        <f t="shared" ca="1" si="49"/>
        <v>-1.0601047894736801E-4</v>
      </c>
      <c r="AC169" s="2">
        <f t="shared" ca="1" si="50"/>
        <v>-2.0340772631579056E-4</v>
      </c>
      <c r="AE169" s="2">
        <f t="shared" ca="1" si="51"/>
        <v>0</v>
      </c>
      <c r="AF169" s="2">
        <f t="shared" ca="1" si="52"/>
        <v>-1.5290201052631409E-4</v>
      </c>
      <c r="AG169" s="2">
        <f t="shared" ca="1" si="53"/>
        <v>4.4997199473684277E-5</v>
      </c>
      <c r="AH169" s="2">
        <f t="shared" ca="1" si="54"/>
        <v>-2.7829573684208259E-5</v>
      </c>
      <c r="AI169" s="2">
        <f t="shared" ca="1" si="55"/>
        <v>1.4701879999999903E-4</v>
      </c>
      <c r="AJ169" s="2">
        <f t="shared" ca="1" si="65"/>
        <v>-1.0601047894736801E-4</v>
      </c>
      <c r="AK169" s="2">
        <f t="shared" ca="1" si="56"/>
        <v>-2.0340772631579056E-4</v>
      </c>
      <c r="AM169" s="2" t="e">
        <f t="shared" ca="1" si="57"/>
        <v>#N/A</v>
      </c>
      <c r="AN169" s="2" t="e">
        <f t="shared" ca="1" si="58"/>
        <v>#N/A</v>
      </c>
      <c r="AO169" s="2" t="e">
        <f t="shared" ca="1" si="59"/>
        <v>#N/A</v>
      </c>
      <c r="AP169" s="2" t="e">
        <f t="shared" ca="1" si="60"/>
        <v>#N/A</v>
      </c>
      <c r="AQ169" s="2" t="e">
        <f t="shared" ca="1" si="61"/>
        <v>#N/A</v>
      </c>
      <c r="AR169" s="2" t="e">
        <f t="shared" ca="1" si="62"/>
        <v>#N/A</v>
      </c>
      <c r="AS169" s="9" t="e">
        <f t="shared" ca="1" si="63"/>
        <v>#N/A</v>
      </c>
      <c r="AT169" s="9" t="e">
        <f t="shared" ca="1" si="64"/>
        <v>#N/A</v>
      </c>
      <c r="AU169" s="9"/>
      <c r="AV169" s="9" t="e">
        <f t="shared" ca="1" si="66"/>
        <v>#N/A</v>
      </c>
      <c r="AW169" s="9" t="e">
        <f t="shared" ca="1" si="67"/>
        <v>#N/A</v>
      </c>
      <c r="AX169" s="9" t="e">
        <f t="shared" ca="1" si="68"/>
        <v>#N/A</v>
      </c>
      <c r="AY169" s="9" t="e">
        <f t="shared" ca="1" si="69"/>
        <v>#N/A</v>
      </c>
      <c r="AZ169" s="9" t="e">
        <f t="shared" ca="1" si="70"/>
        <v>#N/A</v>
      </c>
      <c r="BA169" s="9" t="e">
        <f t="shared" ca="1" si="71"/>
        <v>#N/A</v>
      </c>
      <c r="BB169" s="9" t="e">
        <f t="shared" ca="1" si="72"/>
        <v>#N/A</v>
      </c>
      <c r="BC169" s="9" t="e">
        <f t="shared" ca="1" si="73"/>
        <v>#N/A</v>
      </c>
      <c r="BD169" s="9"/>
    </row>
    <row r="170" spans="2:56" ht="15" x14ac:dyDescent="0.25">
      <c r="B170">
        <v>-5.2792969999999996E-3</v>
      </c>
      <c r="C170">
        <v>-6.1412840000000003E-3</v>
      </c>
      <c r="D170">
        <v>-5.8658249999999999E-3</v>
      </c>
      <c r="E170">
        <v>-3.6803560000000001E-3</v>
      </c>
      <c r="F170">
        <v>-1.484537E-3</v>
      </c>
      <c r="G170">
        <v>-2.465671E-3</v>
      </c>
      <c r="H170">
        <v>-6.4664919999999999E-3</v>
      </c>
      <c r="I170">
        <v>21.6</v>
      </c>
      <c r="J170"/>
      <c r="K170"/>
      <c r="L170" s="67"/>
      <c r="M170" s="67"/>
      <c r="O170" s="11">
        <f t="shared" ca="1" si="37"/>
        <v>8.7091684210548539E-6</v>
      </c>
      <c r="P170" s="11">
        <f t="shared" ca="1" si="38"/>
        <v>1.3872298947368569E-4</v>
      </c>
      <c r="Q170" s="11">
        <f t="shared" ca="1" si="39"/>
        <v>-1.7702680052631564E-4</v>
      </c>
      <c r="R170" s="11">
        <f t="shared" ca="1" si="40"/>
        <v>-1.1309657368420824E-4</v>
      </c>
      <c r="S170" s="11">
        <f t="shared" ca="1" si="41"/>
        <v>2.2106079999999889E-4</v>
      </c>
      <c r="T170" s="11">
        <f t="shared" ca="1" si="42"/>
        <v>2.259452105263151E-5</v>
      </c>
      <c r="U170" s="72">
        <f t="shared" ca="1" si="43"/>
        <v>2.6527368421000452E-7</v>
      </c>
      <c r="W170" s="2">
        <f t="shared" ca="1" si="44"/>
        <v>0</v>
      </c>
      <c r="X170" s="2">
        <f t="shared" ca="1" si="45"/>
        <v>1.369095229388028E-4</v>
      </c>
      <c r="Y170" s="2">
        <f t="shared" ca="1" si="46"/>
        <v>-2.0505673761448675E-4</v>
      </c>
      <c r="Z170" s="2">
        <f t="shared" ca="1" si="47"/>
        <v>-1.1309657368420824E-4</v>
      </c>
      <c r="AA170" s="2">
        <f t="shared" ca="1" si="48"/>
        <v>2.2100547371144925E-4</v>
      </c>
      <c r="AB170" s="2">
        <f t="shared" ca="1" si="49"/>
        <v>2.259452105263151E-5</v>
      </c>
      <c r="AC170" s="2">
        <f t="shared" ca="1" si="50"/>
        <v>-2.2467132937388735E-6</v>
      </c>
      <c r="AE170" s="2">
        <f t="shared" ca="1" si="51"/>
        <v>0</v>
      </c>
      <c r="AF170" s="2">
        <f t="shared" ca="1" si="52"/>
        <v>1.3509230850782537E-4</v>
      </c>
      <c r="AG170" s="2">
        <f t="shared" ca="1" si="53"/>
        <v>-2.3316512898822634E-4</v>
      </c>
      <c r="AH170" s="2">
        <f t="shared" ca="1" si="54"/>
        <v>-1.1310870206886327E-4</v>
      </c>
      <c r="AI170" s="2">
        <f t="shared" ca="1" si="55"/>
        <v>2.2076295899194485E-4</v>
      </c>
      <c r="AJ170" s="2">
        <f t="shared" ca="1" si="65"/>
        <v>1.9609446047813029E-5</v>
      </c>
      <c r="AK170" s="2">
        <f t="shared" ca="1" si="56"/>
        <v>-5.0663600655767259E-6</v>
      </c>
      <c r="AM170" s="2">
        <f t="shared" ca="1" si="57"/>
        <v>1.2000032760670631E-3</v>
      </c>
      <c r="AN170" s="2">
        <f t="shared" ca="1" si="58"/>
        <v>4.9633725022813606E-5</v>
      </c>
      <c r="AO170" s="2">
        <f t="shared" ca="1" si="59"/>
        <v>-5.6134042392643696E-9</v>
      </c>
      <c r="AP170" s="2">
        <f t="shared" ca="1" si="60"/>
        <v>2.2600134456870775E-5</v>
      </c>
      <c r="AQ170" s="2">
        <f t="shared" ca="1" si="61"/>
        <v>8.8169391700798752</v>
      </c>
      <c r="AR170" s="2">
        <f t="shared" ca="1" si="62"/>
        <v>-9.3399296383367181E-5</v>
      </c>
      <c r="AS170" s="9" t="str">
        <f t="shared" ca="1" si="63"/>
        <v>rejected</v>
      </c>
      <c r="AT170" s="9" t="e">
        <f t="shared" ca="1" si="64"/>
        <v>#N/A</v>
      </c>
      <c r="AU170" s="9"/>
      <c r="AV170" s="9" t="e">
        <f t="shared" ca="1" si="66"/>
        <v>#N/A</v>
      </c>
      <c r="AW170" s="9" t="e">
        <f t="shared" ca="1" si="67"/>
        <v>#N/A</v>
      </c>
      <c r="AX170" s="9" t="e">
        <f t="shared" ca="1" si="68"/>
        <v>#N/A</v>
      </c>
      <c r="AY170" s="9" t="e">
        <f t="shared" ca="1" si="69"/>
        <v>#N/A</v>
      </c>
      <c r="AZ170" s="9" t="e">
        <f t="shared" ca="1" si="70"/>
        <v>#N/A</v>
      </c>
      <c r="BA170" s="9" t="e">
        <f t="shared" ca="1" si="71"/>
        <v>#N/A</v>
      </c>
      <c r="BB170" s="9" t="e">
        <f t="shared" ca="1" si="72"/>
        <v>#N/A</v>
      </c>
      <c r="BC170" s="9" t="e">
        <f t="shared" ca="1" si="73"/>
        <v>#N/A</v>
      </c>
      <c r="BD170" s="9"/>
    </row>
    <row r="171" spans="2:56" ht="15" x14ac:dyDescent="0.25">
      <c r="B171">
        <v>-5.2136070000000003E-3</v>
      </c>
      <c r="C171">
        <v>-6.1098039999999999E-3</v>
      </c>
      <c r="D171">
        <v>-6.1521759999999997E-3</v>
      </c>
      <c r="E171">
        <v>-3.664633E-3</v>
      </c>
      <c r="F171">
        <v>-1.5666300000000001E-3</v>
      </c>
      <c r="G171">
        <v>-2.6214390000000001E-3</v>
      </c>
      <c r="H171">
        <v>-6.5853379999999996E-3</v>
      </c>
      <c r="I171">
        <v>21.8</v>
      </c>
      <c r="J171"/>
      <c r="K171"/>
      <c r="L171" s="67"/>
      <c r="M171" s="67"/>
      <c r="O171" s="11">
        <f t="shared" ca="1" si="37"/>
        <v>-1.1013683157894485E-4</v>
      </c>
      <c r="P171" s="11">
        <f t="shared" ca="1" si="38"/>
        <v>-1.704501052631445E-5</v>
      </c>
      <c r="Q171" s="11">
        <f t="shared" ca="1" si="39"/>
        <v>-2.5911980052631574E-4</v>
      </c>
      <c r="R171" s="11">
        <f t="shared" ca="1" si="40"/>
        <v>-9.7373573684208202E-5</v>
      </c>
      <c r="S171" s="11">
        <f t="shared" ca="1" si="41"/>
        <v>-6.5290200000000902E-5</v>
      </c>
      <c r="T171" s="11">
        <f t="shared" ca="1" si="42"/>
        <v>5.4074521052631906E-5</v>
      </c>
      <c r="U171" s="72">
        <f t="shared" ca="1" si="43"/>
        <v>6.595527368420933E-5</v>
      </c>
      <c r="W171" s="2">
        <f t="shared" ca="1" si="44"/>
        <v>0</v>
      </c>
      <c r="X171" s="2">
        <f t="shared" ca="1" si="45"/>
        <v>-1.704501052631445E-5</v>
      </c>
      <c r="Y171" s="2">
        <f t="shared" ca="1" si="46"/>
        <v>-2.5911980052631574E-4</v>
      </c>
      <c r="Z171" s="2">
        <f t="shared" ca="1" si="47"/>
        <v>-9.7373573684208202E-5</v>
      </c>
      <c r="AA171" s="2">
        <f t="shared" ca="1" si="48"/>
        <v>-6.5290200000000902E-5</v>
      </c>
      <c r="AB171" s="2">
        <f t="shared" ca="1" si="49"/>
        <v>5.4074521052631906E-5</v>
      </c>
      <c r="AC171" s="2">
        <f t="shared" ca="1" si="50"/>
        <v>6.595527368420933E-5</v>
      </c>
      <c r="AE171" s="2">
        <f t="shared" ca="1" si="51"/>
        <v>0</v>
      </c>
      <c r="AF171" s="2">
        <f t="shared" ca="1" si="52"/>
        <v>-1.704501052631445E-5</v>
      </c>
      <c r="AG171" s="2">
        <f t="shared" ca="1" si="53"/>
        <v>-2.5911980052631574E-4</v>
      </c>
      <c r="AH171" s="2">
        <f t="shared" ca="1" si="54"/>
        <v>-9.7373573684208202E-5</v>
      </c>
      <c r="AI171" s="2">
        <f t="shared" ca="1" si="55"/>
        <v>-6.5290200000000902E-5</v>
      </c>
      <c r="AJ171" s="2">
        <f t="shared" ca="1" si="65"/>
        <v>5.4074521052631906E-5</v>
      </c>
      <c r="AK171" s="2">
        <f t="shared" ca="1" si="56"/>
        <v>6.595527368420933E-5</v>
      </c>
      <c r="AM171" s="2" t="e">
        <f t="shared" ca="1" si="57"/>
        <v>#N/A</v>
      </c>
      <c r="AN171" s="2" t="e">
        <f t="shared" ca="1" si="58"/>
        <v>#N/A</v>
      </c>
      <c r="AO171" s="2" t="e">
        <f t="shared" ca="1" si="59"/>
        <v>#N/A</v>
      </c>
      <c r="AP171" s="2" t="e">
        <f t="shared" ca="1" si="60"/>
        <v>#N/A</v>
      </c>
      <c r="AQ171" s="2" t="e">
        <f t="shared" ca="1" si="61"/>
        <v>#N/A</v>
      </c>
      <c r="AR171" s="2" t="e">
        <f t="shared" ca="1" si="62"/>
        <v>#N/A</v>
      </c>
      <c r="AS171" s="9" t="e">
        <f t="shared" ca="1" si="63"/>
        <v>#N/A</v>
      </c>
      <c r="AT171" s="9" t="e">
        <f t="shared" ca="1" si="64"/>
        <v>#N/A</v>
      </c>
      <c r="AU171" s="9"/>
      <c r="AV171" s="9" t="e">
        <f t="shared" ca="1" si="66"/>
        <v>#N/A</v>
      </c>
      <c r="AW171" s="9" t="e">
        <f t="shared" ca="1" si="67"/>
        <v>#N/A</v>
      </c>
      <c r="AX171" s="9" t="e">
        <f t="shared" ca="1" si="68"/>
        <v>#N/A</v>
      </c>
      <c r="AY171" s="9" t="e">
        <f t="shared" ca="1" si="69"/>
        <v>#N/A</v>
      </c>
      <c r="AZ171" s="9" t="e">
        <f t="shared" ca="1" si="70"/>
        <v>#N/A</v>
      </c>
      <c r="BA171" s="9" t="e">
        <f t="shared" ca="1" si="71"/>
        <v>#N/A</v>
      </c>
      <c r="BB171" s="9" t="e">
        <f t="shared" ca="1" si="72"/>
        <v>#N/A</v>
      </c>
      <c r="BC171" s="9" t="e">
        <f t="shared" ca="1" si="73"/>
        <v>#N/A</v>
      </c>
      <c r="BD171" s="9"/>
    </row>
    <row r="172" spans="2:56" ht="15" x14ac:dyDescent="0.25">
      <c r="B172">
        <v>-5.2423610000000001E-3</v>
      </c>
      <c r="C172">
        <v>-6.1672849999999998E-3</v>
      </c>
      <c r="D172">
        <v>-6.2275580000000002E-3</v>
      </c>
      <c r="E172">
        <v>-3.561692E-3</v>
      </c>
      <c r="F172">
        <v>-1.1488410000000001E-3</v>
      </c>
      <c r="G172">
        <v>-2.6197830000000001E-3</v>
      </c>
      <c r="H172">
        <v>-6.2991929999999998E-3</v>
      </c>
      <c r="I172">
        <v>22</v>
      </c>
      <c r="J172"/>
      <c r="K172"/>
      <c r="L172" s="67"/>
      <c r="M172" s="67"/>
      <c r="O172" s="11">
        <f t="shared" ca="1" si="37"/>
        <v>1.7600816842105495E-4</v>
      </c>
      <c r="P172" s="11">
        <f t="shared" ca="1" si="38"/>
        <v>-1.5389010526314396E-5</v>
      </c>
      <c r="Q172" s="11">
        <f t="shared" ca="1" si="39"/>
        <v>1.5866919947368427E-4</v>
      </c>
      <c r="R172" s="11">
        <f t="shared" ca="1" si="40"/>
        <v>5.5674263157918548E-6</v>
      </c>
      <c r="S172" s="11">
        <f t="shared" ca="1" si="41"/>
        <v>-1.4067220000000148E-4</v>
      </c>
      <c r="T172" s="11">
        <f t="shared" ca="1" si="42"/>
        <v>-3.4064789473679455E-6</v>
      </c>
      <c r="U172" s="72">
        <f t="shared" ca="1" si="43"/>
        <v>3.7201273684209571E-5</v>
      </c>
      <c r="W172" s="2">
        <f t="shared" ca="1" si="44"/>
        <v>0</v>
      </c>
      <c r="X172" s="2">
        <f t="shared" ca="1" si="45"/>
        <v>-5.2038310191477287E-5</v>
      </c>
      <c r="Y172" s="2">
        <f t="shared" ca="1" si="46"/>
        <v>-4.0780255182686651E-4</v>
      </c>
      <c r="Z172" s="2">
        <f t="shared" ca="1" si="47"/>
        <v>5.5674263157918548E-6</v>
      </c>
      <c r="AA172" s="2">
        <f t="shared" ca="1" si="48"/>
        <v>-1.4179031808457242E-4</v>
      </c>
      <c r="AB172" s="2">
        <f t="shared" ca="1" si="49"/>
        <v>-3.4064789473679455E-6</v>
      </c>
      <c r="AC172" s="2">
        <f t="shared" ca="1" si="50"/>
        <v>-1.3564793259386429E-5</v>
      </c>
      <c r="AE172" s="2">
        <f t="shared" ca="1" si="51"/>
        <v>0</v>
      </c>
      <c r="AF172" s="2">
        <f t="shared" ca="1" si="52"/>
        <v>-8.8763353061403739E-5</v>
      </c>
      <c r="AG172" s="2">
        <f t="shared" ca="1" si="53"/>
        <v>-9.7585982707644394E-4</v>
      </c>
      <c r="AH172" s="2">
        <f t="shared" ca="1" si="54"/>
        <v>5.3223174069004423E-6</v>
      </c>
      <c r="AI172" s="2">
        <f t="shared" ca="1" si="55"/>
        <v>-1.4669142569111735E-4</v>
      </c>
      <c r="AJ172" s="2">
        <f t="shared" ca="1" si="65"/>
        <v>-3.4064789473679455E-6</v>
      </c>
      <c r="AK172" s="2">
        <f t="shared" ca="1" si="56"/>
        <v>-7.0548518904849498E-5</v>
      </c>
      <c r="AM172" s="2" t="e">
        <f t="shared" ca="1" si="57"/>
        <v>#N/A</v>
      </c>
      <c r="AN172" s="2" t="e">
        <f t="shared" ca="1" si="58"/>
        <v>#N/A</v>
      </c>
      <c r="AO172" s="2" t="e">
        <f t="shared" ca="1" si="59"/>
        <v>#N/A</v>
      </c>
      <c r="AP172" s="2" t="e">
        <f t="shared" ca="1" si="60"/>
        <v>#N/A</v>
      </c>
      <c r="AQ172" s="2" t="e">
        <f t="shared" ca="1" si="61"/>
        <v>#N/A</v>
      </c>
      <c r="AR172" s="2" t="e">
        <f t="shared" ca="1" si="62"/>
        <v>#N/A</v>
      </c>
      <c r="AS172" s="9" t="e">
        <f t="shared" ca="1" si="63"/>
        <v>#N/A</v>
      </c>
      <c r="AT172" s="9" t="e">
        <f t="shared" ca="1" si="64"/>
        <v>#N/A</v>
      </c>
      <c r="AU172" s="9"/>
      <c r="AV172" s="9" t="e">
        <f t="shared" ca="1" si="66"/>
        <v>#N/A</v>
      </c>
      <c r="AW172" s="9" t="e">
        <f t="shared" ca="1" si="67"/>
        <v>#N/A</v>
      </c>
      <c r="AX172" s="9" t="e">
        <f t="shared" ca="1" si="68"/>
        <v>#N/A</v>
      </c>
      <c r="AY172" s="9" t="e">
        <f t="shared" ca="1" si="69"/>
        <v>#N/A</v>
      </c>
      <c r="AZ172" s="9" t="e">
        <f t="shared" ca="1" si="70"/>
        <v>#N/A</v>
      </c>
      <c r="BA172" s="9" t="e">
        <f t="shared" ca="1" si="71"/>
        <v>#N/A</v>
      </c>
      <c r="BB172" s="9" t="e">
        <f t="shared" ca="1" si="72"/>
        <v>#N/A</v>
      </c>
      <c r="BC172" s="9" t="e">
        <f t="shared" ca="1" si="73"/>
        <v>#N/A</v>
      </c>
      <c r="BD172" s="9"/>
    </row>
    <row r="173" spans="2:56" ht="15" x14ac:dyDescent="0.25">
      <c r="B173">
        <v>-5.4888999999999997E-3</v>
      </c>
      <c r="C173">
        <v>-6.1871740000000001E-3</v>
      </c>
      <c r="D173">
        <v>-5.9959100000000001E-3</v>
      </c>
      <c r="E173">
        <v>-3.6701400000000001E-3</v>
      </c>
      <c r="F173">
        <v>-1.4139840000000001E-3</v>
      </c>
      <c r="G173">
        <v>-2.5653099999999999E-3</v>
      </c>
      <c r="H173">
        <v>-6.7141259999999999E-3</v>
      </c>
      <c r="I173">
        <v>22.2</v>
      </c>
      <c r="J173"/>
      <c r="K173"/>
      <c r="L173" s="67"/>
      <c r="M173" s="67"/>
      <c r="O173" s="11">
        <f t="shared" ca="1" si="37"/>
        <v>-2.3892483157894519E-4</v>
      </c>
      <c r="P173" s="11">
        <f t="shared" ca="1" si="38"/>
        <v>3.9083989473685798E-5</v>
      </c>
      <c r="Q173" s="11">
        <f t="shared" ca="1" si="39"/>
        <v>-1.0647380052631575E-4</v>
      </c>
      <c r="R173" s="11">
        <f t="shared" ca="1" si="40"/>
        <v>-1.0288057368420828E-4</v>
      </c>
      <c r="S173" s="11">
        <f t="shared" ca="1" si="41"/>
        <v>9.0975799999998622E-5</v>
      </c>
      <c r="T173" s="11">
        <f t="shared" ca="1" si="42"/>
        <v>-2.329547894736831E-5</v>
      </c>
      <c r="U173" s="72">
        <f t="shared" ca="1" si="43"/>
        <v>-2.0933772631579004E-4</v>
      </c>
      <c r="W173" s="2">
        <f t="shared" ca="1" si="44"/>
        <v>0</v>
      </c>
      <c r="X173" s="2">
        <f t="shared" ca="1" si="45"/>
        <v>3.9083989473685798E-5</v>
      </c>
      <c r="Y173" s="2">
        <f t="shared" ca="1" si="46"/>
        <v>-1.0647380052631575E-4</v>
      </c>
      <c r="Z173" s="2">
        <f t="shared" ca="1" si="47"/>
        <v>-1.0288057368420828E-4</v>
      </c>
      <c r="AA173" s="2">
        <f t="shared" ca="1" si="48"/>
        <v>9.0975799999998622E-5</v>
      </c>
      <c r="AB173" s="2">
        <f t="shared" ca="1" si="49"/>
        <v>-2.329547894736831E-5</v>
      </c>
      <c r="AC173" s="2">
        <f t="shared" ca="1" si="50"/>
        <v>-2.0933772631579004E-4</v>
      </c>
      <c r="AE173" s="2">
        <f t="shared" ca="1" si="51"/>
        <v>0</v>
      </c>
      <c r="AF173" s="2">
        <f t="shared" ca="1" si="52"/>
        <v>3.9083989473685798E-5</v>
      </c>
      <c r="AG173" s="2">
        <f t="shared" ca="1" si="53"/>
        <v>-1.0647380052631575E-4</v>
      </c>
      <c r="AH173" s="2">
        <f t="shared" ca="1" si="54"/>
        <v>-1.0288057368420828E-4</v>
      </c>
      <c r="AI173" s="2">
        <f t="shared" ca="1" si="55"/>
        <v>9.0975799999998622E-5</v>
      </c>
      <c r="AJ173" s="2">
        <f t="shared" ca="1" si="65"/>
        <v>-2.4136497732424257E-5</v>
      </c>
      <c r="AK173" s="2">
        <f t="shared" ca="1" si="56"/>
        <v>-2.0933772631579004E-4</v>
      </c>
      <c r="AM173" s="2" t="e">
        <f t="shared" ca="1" si="57"/>
        <v>#N/A</v>
      </c>
      <c r="AN173" s="2" t="e">
        <f t="shared" ca="1" si="58"/>
        <v>#N/A</v>
      </c>
      <c r="AO173" s="2" t="e">
        <f t="shared" ca="1" si="59"/>
        <v>#N/A</v>
      </c>
      <c r="AP173" s="2" t="e">
        <f t="shared" ca="1" si="60"/>
        <v>#N/A</v>
      </c>
      <c r="AQ173" s="2" t="e">
        <f t="shared" ca="1" si="61"/>
        <v>#N/A</v>
      </c>
      <c r="AR173" s="2" t="e">
        <f t="shared" ca="1" si="62"/>
        <v>#N/A</v>
      </c>
      <c r="AS173" s="9" t="e">
        <f t="shared" ca="1" si="63"/>
        <v>#N/A</v>
      </c>
      <c r="AT173" s="9" t="e">
        <f t="shared" ca="1" si="64"/>
        <v>#N/A</v>
      </c>
      <c r="AU173" s="9"/>
      <c r="AV173" s="9" t="e">
        <f t="shared" ca="1" si="66"/>
        <v>#N/A</v>
      </c>
      <c r="AW173" s="9" t="e">
        <f t="shared" ca="1" si="67"/>
        <v>#N/A</v>
      </c>
      <c r="AX173" s="9" t="e">
        <f t="shared" ca="1" si="68"/>
        <v>#N/A</v>
      </c>
      <c r="AY173" s="9" t="e">
        <f t="shared" ca="1" si="69"/>
        <v>#N/A</v>
      </c>
      <c r="AZ173" s="9" t="e">
        <f t="shared" ca="1" si="70"/>
        <v>#N/A</v>
      </c>
      <c r="BA173" s="9" t="e">
        <f t="shared" ca="1" si="71"/>
        <v>#N/A</v>
      </c>
      <c r="BB173" s="9" t="e">
        <f t="shared" ca="1" si="72"/>
        <v>#N/A</v>
      </c>
      <c r="BC173" s="9" t="e">
        <f t="shared" ca="1" si="73"/>
        <v>#N/A</v>
      </c>
      <c r="BD173" s="9"/>
    </row>
    <row r="174" spans="2:56" ht="15" x14ac:dyDescent="0.25">
      <c r="B174">
        <v>-5.3966800000000001E-3</v>
      </c>
      <c r="C174">
        <v>-6.0876999999999997E-3</v>
      </c>
      <c r="D174">
        <v>-6.1984229999999998E-3</v>
      </c>
      <c r="E174">
        <v>-3.5918830000000001E-3</v>
      </c>
      <c r="F174">
        <v>-1.211239E-3</v>
      </c>
      <c r="G174">
        <v>-2.786873E-3</v>
      </c>
      <c r="H174">
        <v>-6.351921E-3</v>
      </c>
      <c r="I174">
        <v>22.4</v>
      </c>
      <c r="J174"/>
      <c r="K174"/>
      <c r="L174" s="67"/>
      <c r="M174" s="67"/>
      <c r="O174" s="11">
        <f t="shared" ca="1" si="37"/>
        <v>1.232801684210548E-4</v>
      </c>
      <c r="P174" s="11">
        <f t="shared" ca="1" si="38"/>
        <v>-1.8247901052631434E-4</v>
      </c>
      <c r="Q174" s="11">
        <f t="shared" ca="1" si="39"/>
        <v>9.6271199473684302E-5</v>
      </c>
      <c r="R174" s="11">
        <f t="shared" ca="1" si="40"/>
        <v>-2.4623573684208304E-5</v>
      </c>
      <c r="S174" s="11">
        <f t="shared" ca="1" si="41"/>
        <v>-1.1153720000000103E-4</v>
      </c>
      <c r="T174" s="11">
        <f t="shared" ca="1" si="42"/>
        <v>7.6178521052632127E-5</v>
      </c>
      <c r="U174" s="72">
        <f t="shared" ca="1" si="43"/>
        <v>-1.1711772631579041E-4</v>
      </c>
      <c r="W174" s="2">
        <f t="shared" ca="1" si="44"/>
        <v>0</v>
      </c>
      <c r="X174" s="2">
        <f t="shared" ca="1" si="45"/>
        <v>-2.0814902275226118E-4</v>
      </c>
      <c r="Y174" s="2">
        <f t="shared" ca="1" si="46"/>
        <v>-3.0049864099780942E-4</v>
      </c>
      <c r="Z174" s="2">
        <f t="shared" ca="1" si="47"/>
        <v>-2.4623573684208304E-5</v>
      </c>
      <c r="AA174" s="2">
        <f t="shared" ca="1" si="48"/>
        <v>-1.1232035561724932E-4</v>
      </c>
      <c r="AB174" s="2">
        <f t="shared" ca="1" si="49"/>
        <v>7.6178521052632127E-5</v>
      </c>
      <c r="AC174" s="2">
        <f t="shared" ca="1" si="50"/>
        <v>-1.5267544695469454E-4</v>
      </c>
      <c r="AE174" s="2">
        <f t="shared" ca="1" si="51"/>
        <v>0</v>
      </c>
      <c r="AF174" s="2">
        <f t="shared" ca="1" si="52"/>
        <v>-2.3387208726051835E-4</v>
      </c>
      <c r="AG174" s="2">
        <f t="shared" ca="1" si="53"/>
        <v>-6.9837901890188424E-4</v>
      </c>
      <c r="AH174" s="2">
        <f t="shared" ca="1" si="54"/>
        <v>-2.4795253600207131E-5</v>
      </c>
      <c r="AI174" s="2">
        <f t="shared" ca="1" si="55"/>
        <v>-1.1575320408448155E-4</v>
      </c>
      <c r="AJ174" s="2">
        <f t="shared" ca="1" si="65"/>
        <v>7.6178521052632127E-5</v>
      </c>
      <c r="AK174" s="2">
        <f t="shared" ca="1" si="56"/>
        <v>-1.9258815872172131E-4</v>
      </c>
      <c r="AM174" s="2" t="e">
        <f t="shared" ca="1" si="57"/>
        <v>#N/A</v>
      </c>
      <c r="AN174" s="2" t="e">
        <f t="shared" ca="1" si="58"/>
        <v>#N/A</v>
      </c>
      <c r="AO174" s="2" t="e">
        <f t="shared" ca="1" si="59"/>
        <v>#N/A</v>
      </c>
      <c r="AP174" s="2" t="e">
        <f t="shared" ca="1" si="60"/>
        <v>#N/A</v>
      </c>
      <c r="AQ174" s="2" t="e">
        <f t="shared" ca="1" si="61"/>
        <v>#N/A</v>
      </c>
      <c r="AR174" s="2" t="e">
        <f t="shared" ca="1" si="62"/>
        <v>#N/A</v>
      </c>
      <c r="AS174" s="9" t="e">
        <f t="shared" ca="1" si="63"/>
        <v>#N/A</v>
      </c>
      <c r="AT174" s="9" t="e">
        <f t="shared" ca="1" si="64"/>
        <v>#N/A</v>
      </c>
      <c r="AU174" s="9"/>
      <c r="AV174" s="9" t="e">
        <f t="shared" ca="1" si="66"/>
        <v>#N/A</v>
      </c>
      <c r="AW174" s="9" t="e">
        <f t="shared" ca="1" si="67"/>
        <v>#N/A</v>
      </c>
      <c r="AX174" s="9" t="e">
        <f t="shared" ca="1" si="68"/>
        <v>#N/A</v>
      </c>
      <c r="AY174" s="9" t="e">
        <f t="shared" ca="1" si="69"/>
        <v>#N/A</v>
      </c>
      <c r="AZ174" s="9" t="e">
        <f t="shared" ca="1" si="70"/>
        <v>#N/A</v>
      </c>
      <c r="BA174" s="9" t="e">
        <f t="shared" ca="1" si="71"/>
        <v>#N/A</v>
      </c>
      <c r="BB174" s="9" t="e">
        <f t="shared" ca="1" si="72"/>
        <v>#N/A</v>
      </c>
      <c r="BC174" s="9" t="e">
        <f t="shared" ca="1" si="73"/>
        <v>#N/A</v>
      </c>
      <c r="BD174" s="9"/>
    </row>
    <row r="175" spans="2:56" ht="15" x14ac:dyDescent="0.25">
      <c r="B175">
        <v>-5.2230669999999996E-3</v>
      </c>
      <c r="C175">
        <v>-6.3057269999999997E-3</v>
      </c>
      <c r="D175">
        <v>-6.2055160000000003E-3</v>
      </c>
      <c r="E175">
        <v>-3.5867709999999999E-3</v>
      </c>
      <c r="F175">
        <v>-1.25541E-3</v>
      </c>
      <c r="G175">
        <v>-2.4650359999999999E-3</v>
      </c>
      <c r="H175">
        <v>-6.5426410000000001E-3</v>
      </c>
      <c r="I175">
        <v>22.6</v>
      </c>
      <c r="J175"/>
      <c r="K175"/>
      <c r="L175" s="67"/>
      <c r="M175" s="67"/>
      <c r="O175" s="11">
        <f t="shared" ca="1" si="37"/>
        <v>-6.7439831578945328E-5</v>
      </c>
      <c r="P175" s="11">
        <f t="shared" ca="1" si="38"/>
        <v>1.3935798947368582E-4</v>
      </c>
      <c r="Q175" s="11">
        <f t="shared" ca="1" si="39"/>
        <v>5.2100199473684335E-5</v>
      </c>
      <c r="R175" s="11">
        <f t="shared" ca="1" si="40"/>
        <v>-1.9511573684208045E-5</v>
      </c>
      <c r="S175" s="11">
        <f t="shared" ca="1" si="41"/>
        <v>-1.1863020000000158E-4</v>
      </c>
      <c r="T175" s="11">
        <f t="shared" ca="1" si="42"/>
        <v>-1.4184847894736785E-4</v>
      </c>
      <c r="U175" s="72">
        <f t="shared" ca="1" si="43"/>
        <v>5.649527368421E-5</v>
      </c>
      <c r="W175" s="2">
        <f t="shared" ca="1" si="44"/>
        <v>0</v>
      </c>
      <c r="X175" s="2">
        <f t="shared" ca="1" si="45"/>
        <v>1.3935798947368582E-4</v>
      </c>
      <c r="Y175" s="2">
        <f t="shared" ca="1" si="46"/>
        <v>5.2100199473684335E-5</v>
      </c>
      <c r="Z175" s="2">
        <f t="shared" ca="1" si="47"/>
        <v>-1.9511573684208045E-5</v>
      </c>
      <c r="AA175" s="2">
        <f t="shared" ca="1" si="48"/>
        <v>-1.1863020000000158E-4</v>
      </c>
      <c r="AB175" s="2">
        <f t="shared" ca="1" si="49"/>
        <v>-1.4184847894736785E-4</v>
      </c>
      <c r="AC175" s="2">
        <f t="shared" ca="1" si="50"/>
        <v>5.649527368421E-5</v>
      </c>
      <c r="AE175" s="2">
        <f t="shared" ca="1" si="51"/>
        <v>0</v>
      </c>
      <c r="AF175" s="2">
        <f t="shared" ca="1" si="52"/>
        <v>1.3935798947368582E-4</v>
      </c>
      <c r="AG175" s="2">
        <f t="shared" ca="1" si="53"/>
        <v>5.2100199473684335E-5</v>
      </c>
      <c r="AH175" s="2">
        <f t="shared" ca="1" si="54"/>
        <v>-1.9511573684208045E-5</v>
      </c>
      <c r="AI175" s="2">
        <f t="shared" ca="1" si="55"/>
        <v>-1.1863020000000158E-4</v>
      </c>
      <c r="AJ175" s="2">
        <f t="shared" ca="1" si="65"/>
        <v>-1.4484721803652628E-4</v>
      </c>
      <c r="AK175" s="2">
        <f t="shared" ca="1" si="56"/>
        <v>5.649527368421E-5</v>
      </c>
      <c r="AM175" s="2" t="e">
        <f t="shared" ca="1" si="57"/>
        <v>#N/A</v>
      </c>
      <c r="AN175" s="2" t="e">
        <f t="shared" ca="1" si="58"/>
        <v>#N/A</v>
      </c>
      <c r="AO175" s="2" t="e">
        <f t="shared" ca="1" si="59"/>
        <v>#N/A</v>
      </c>
      <c r="AP175" s="2" t="e">
        <f t="shared" ca="1" si="60"/>
        <v>#N/A</v>
      </c>
      <c r="AQ175" s="2" t="e">
        <f t="shared" ca="1" si="61"/>
        <v>#N/A</v>
      </c>
      <c r="AR175" s="2" t="e">
        <f t="shared" ca="1" si="62"/>
        <v>#N/A</v>
      </c>
      <c r="AS175" s="9" t="e">
        <f t="shared" ca="1" si="63"/>
        <v>#N/A</v>
      </c>
      <c r="AT175" s="9" t="e">
        <f t="shared" ca="1" si="64"/>
        <v>#N/A</v>
      </c>
      <c r="AU175" s="9"/>
      <c r="AV175" s="9" t="e">
        <f t="shared" ca="1" si="66"/>
        <v>#N/A</v>
      </c>
      <c r="AW175" s="9" t="e">
        <f t="shared" ca="1" si="67"/>
        <v>#N/A</v>
      </c>
      <c r="AX175" s="9" t="e">
        <f t="shared" ca="1" si="68"/>
        <v>#N/A</v>
      </c>
      <c r="AY175" s="9" t="e">
        <f t="shared" ca="1" si="69"/>
        <v>#N/A</v>
      </c>
      <c r="AZ175" s="9" t="e">
        <f t="shared" ca="1" si="70"/>
        <v>#N/A</v>
      </c>
      <c r="BA175" s="9" t="e">
        <f t="shared" ca="1" si="71"/>
        <v>#N/A</v>
      </c>
      <c r="BB175" s="9" t="e">
        <f t="shared" ca="1" si="72"/>
        <v>#N/A</v>
      </c>
      <c r="BC175" s="9" t="e">
        <f t="shared" ca="1" si="73"/>
        <v>#N/A</v>
      </c>
      <c r="BD175" s="9"/>
    </row>
    <row r="176" spans="2:56" ht="15" x14ac:dyDescent="0.25">
      <c r="B176">
        <v>-5.252764E-3</v>
      </c>
      <c r="C176">
        <v>-5.9938709999999996E-3</v>
      </c>
      <c r="D176">
        <v>-6.100393E-3</v>
      </c>
      <c r="E176">
        <v>-3.5293329999999999E-3</v>
      </c>
      <c r="F176">
        <v>-1.460692E-3</v>
      </c>
      <c r="G176">
        <v>-2.5466149999999999E-3</v>
      </c>
      <c r="H176">
        <v>-6.5077520000000003E-3</v>
      </c>
      <c r="I176">
        <v>22.8</v>
      </c>
      <c r="J176"/>
      <c r="K176"/>
      <c r="L176" s="67"/>
      <c r="M176" s="67"/>
      <c r="O176" s="11">
        <f t="shared" ca="1" si="37"/>
        <v>-3.2550831578945574E-5</v>
      </c>
      <c r="P176" s="11">
        <f t="shared" ca="1" si="38"/>
        <v>5.7778989473685795E-5</v>
      </c>
      <c r="Q176" s="11">
        <f t="shared" ca="1" si="39"/>
        <v>-1.5318180052631566E-4</v>
      </c>
      <c r="R176" s="11">
        <f t="shared" ca="1" si="40"/>
        <v>3.7926426315791888E-5</v>
      </c>
      <c r="S176" s="11">
        <f t="shared" ca="1" si="41"/>
        <v>-1.3507200000001211E-5</v>
      </c>
      <c r="T176" s="11">
        <f t="shared" ca="1" si="42"/>
        <v>1.7000752105263226E-4</v>
      </c>
      <c r="U176" s="72">
        <f t="shared" ca="1" si="43"/>
        <v>2.6798273684209596E-5</v>
      </c>
      <c r="W176" s="2">
        <f t="shared" ca="1" si="44"/>
        <v>0</v>
      </c>
      <c r="X176" s="2">
        <f t="shared" ca="1" si="45"/>
        <v>5.7778989473685795E-5</v>
      </c>
      <c r="Y176" s="2">
        <f t="shared" ca="1" si="46"/>
        <v>-1.5318180052631566E-4</v>
      </c>
      <c r="Z176" s="2">
        <f t="shared" ca="1" si="47"/>
        <v>3.7926426315791888E-5</v>
      </c>
      <c r="AA176" s="2">
        <f t="shared" ca="1" si="48"/>
        <v>-1.3507200000001211E-5</v>
      </c>
      <c r="AB176" s="2">
        <f t="shared" ca="1" si="49"/>
        <v>1.7000752105263226E-4</v>
      </c>
      <c r="AC176" s="2">
        <f t="shared" ca="1" si="50"/>
        <v>2.6798273684209596E-5</v>
      </c>
      <c r="AE176" s="2">
        <f t="shared" ca="1" si="51"/>
        <v>0</v>
      </c>
      <c r="AF176" s="2">
        <f t="shared" ca="1" si="52"/>
        <v>5.7778989473685795E-5</v>
      </c>
      <c r="AG176" s="2">
        <f t="shared" ca="1" si="53"/>
        <v>-1.5318180052631566E-4</v>
      </c>
      <c r="AH176" s="2">
        <f t="shared" ca="1" si="54"/>
        <v>3.7926426315791888E-5</v>
      </c>
      <c r="AI176" s="2">
        <f t="shared" ca="1" si="55"/>
        <v>-1.3507200000001211E-5</v>
      </c>
      <c r="AJ176" s="2">
        <f t="shared" ca="1" si="65"/>
        <v>1.6876421871366208E-4</v>
      </c>
      <c r="AK176" s="2">
        <f t="shared" ca="1" si="56"/>
        <v>2.6798273684209596E-5</v>
      </c>
      <c r="AM176" s="2" t="e">
        <f t="shared" ca="1" si="57"/>
        <v>#N/A</v>
      </c>
      <c r="AN176" s="2" t="e">
        <f t="shared" ca="1" si="58"/>
        <v>#N/A</v>
      </c>
      <c r="AO176" s="2" t="e">
        <f t="shared" ca="1" si="59"/>
        <v>#N/A</v>
      </c>
      <c r="AP176" s="2" t="e">
        <f t="shared" ca="1" si="60"/>
        <v>#N/A</v>
      </c>
      <c r="AQ176" s="2" t="e">
        <f t="shared" ca="1" si="61"/>
        <v>#N/A</v>
      </c>
      <c r="AR176" s="2" t="e">
        <f t="shared" ca="1" si="62"/>
        <v>#N/A</v>
      </c>
      <c r="AS176" s="9" t="e">
        <f t="shared" ca="1" si="63"/>
        <v>#N/A</v>
      </c>
      <c r="AT176" s="9" t="e">
        <f t="shared" ca="1" si="64"/>
        <v>#N/A</v>
      </c>
      <c r="AU176" s="9"/>
      <c r="AV176" s="9" t="e">
        <f t="shared" ca="1" si="66"/>
        <v>#N/A</v>
      </c>
      <c r="AW176" s="9" t="e">
        <f t="shared" ca="1" si="67"/>
        <v>#N/A</v>
      </c>
      <c r="AX176" s="9" t="e">
        <f t="shared" ca="1" si="68"/>
        <v>#N/A</v>
      </c>
      <c r="AY176" s="9" t="e">
        <f t="shared" ca="1" si="69"/>
        <v>#N/A</v>
      </c>
      <c r="AZ176" s="9" t="e">
        <f t="shared" ca="1" si="70"/>
        <v>#N/A</v>
      </c>
      <c r="BA176" s="9" t="e">
        <f t="shared" ca="1" si="71"/>
        <v>#N/A</v>
      </c>
      <c r="BB176" s="9" t="e">
        <f t="shared" ca="1" si="72"/>
        <v>#N/A</v>
      </c>
      <c r="BC176" s="9" t="e">
        <f t="shared" ca="1" si="73"/>
        <v>#N/A</v>
      </c>
      <c r="BD176" s="9"/>
    </row>
    <row r="177" spans="2:56" ht="15" x14ac:dyDescent="0.25">
      <c r="B177">
        <v>-5.445938E-3</v>
      </c>
      <c r="C177">
        <v>-6.2738830000000001E-3</v>
      </c>
      <c r="D177">
        <v>-6.2504800000000001E-3</v>
      </c>
      <c r="E177">
        <v>-3.4135509999999999E-3</v>
      </c>
      <c r="F177">
        <v>-9.6569220000000005E-4</v>
      </c>
      <c r="G177">
        <v>-2.7602109999999998E-3</v>
      </c>
      <c r="H177">
        <v>-6.5245279999999999E-3</v>
      </c>
      <c r="I177">
        <v>23</v>
      </c>
      <c r="J177"/>
      <c r="K177"/>
      <c r="L177" s="67"/>
      <c r="M177" s="67"/>
      <c r="O177" s="11">
        <f t="shared" ca="1" si="37"/>
        <v>-4.9326831578945171E-5</v>
      </c>
      <c r="P177" s="11">
        <f t="shared" ca="1" si="38"/>
        <v>-1.5581701052631413E-4</v>
      </c>
      <c r="Q177" s="11">
        <f t="shared" ca="1" si="39"/>
        <v>3.4181799947368427E-4</v>
      </c>
      <c r="R177" s="11">
        <f t="shared" ca="1" si="40"/>
        <v>1.5370842631579193E-4</v>
      </c>
      <c r="S177" s="11">
        <f t="shared" ca="1" si="41"/>
        <v>-1.6359420000000135E-4</v>
      </c>
      <c r="T177" s="11">
        <f t="shared" ca="1" si="42"/>
        <v>-1.1000447894736823E-4</v>
      </c>
      <c r="U177" s="72">
        <f t="shared" ca="1" si="43"/>
        <v>-1.6637572631579035E-4</v>
      </c>
      <c r="W177" s="2">
        <f t="shared" ca="1" si="44"/>
        <v>0</v>
      </c>
      <c r="X177" s="2">
        <f t="shared" ca="1" si="45"/>
        <v>-1.5581701052631413E-4</v>
      </c>
      <c r="Y177" s="2">
        <f t="shared" ca="1" si="46"/>
        <v>3.4181799947368427E-4</v>
      </c>
      <c r="Z177" s="2">
        <f t="shared" ca="1" si="47"/>
        <v>1.5370842631579193E-4</v>
      </c>
      <c r="AA177" s="2">
        <f t="shared" ca="1" si="48"/>
        <v>-1.6359420000000135E-4</v>
      </c>
      <c r="AB177" s="2">
        <f t="shared" ca="1" si="49"/>
        <v>-1.1000447894736823E-4</v>
      </c>
      <c r="AC177" s="2">
        <f t="shared" ca="1" si="50"/>
        <v>-1.6637572631579035E-4</v>
      </c>
      <c r="AE177" s="2">
        <f t="shared" ca="1" si="51"/>
        <v>0</v>
      </c>
      <c r="AF177" s="2">
        <f t="shared" ca="1" si="52"/>
        <v>-1.5581701052631413E-4</v>
      </c>
      <c r="AG177" s="2">
        <f t="shared" ca="1" si="53"/>
        <v>3.4181799947368427E-4</v>
      </c>
      <c r="AH177" s="2">
        <f t="shared" ca="1" si="54"/>
        <v>1.5370842631579193E-4</v>
      </c>
      <c r="AI177" s="2">
        <f t="shared" ca="1" si="55"/>
        <v>-1.6359420000000135E-4</v>
      </c>
      <c r="AJ177" s="2">
        <f t="shared" ca="1" si="65"/>
        <v>-1.1000447894736823E-4</v>
      </c>
      <c r="AK177" s="2">
        <f t="shared" ca="1" si="56"/>
        <v>-1.6637572631579035E-4</v>
      </c>
      <c r="AM177" s="2" t="e">
        <f t="shared" ca="1" si="57"/>
        <v>#N/A</v>
      </c>
      <c r="AN177" s="2" t="e">
        <f t="shared" ca="1" si="58"/>
        <v>#N/A</v>
      </c>
      <c r="AO177" s="2" t="e">
        <f t="shared" ca="1" si="59"/>
        <v>#N/A</v>
      </c>
      <c r="AP177" s="2" t="e">
        <f t="shared" ca="1" si="60"/>
        <v>#N/A</v>
      </c>
      <c r="AQ177" s="2" t="e">
        <f t="shared" ca="1" si="61"/>
        <v>#N/A</v>
      </c>
      <c r="AR177" s="2" t="e">
        <f t="shared" ca="1" si="62"/>
        <v>#N/A</v>
      </c>
      <c r="AS177" s="9" t="e">
        <f t="shared" ca="1" si="63"/>
        <v>#N/A</v>
      </c>
      <c r="AT177" s="9" t="e">
        <f t="shared" ca="1" si="64"/>
        <v>#N/A</v>
      </c>
      <c r="AU177" s="9"/>
      <c r="AV177" s="9" t="e">
        <f t="shared" ca="1" si="66"/>
        <v>#N/A</v>
      </c>
      <c r="AW177" s="9" t="e">
        <f t="shared" ca="1" si="67"/>
        <v>#N/A</v>
      </c>
      <c r="AX177" s="9" t="e">
        <f t="shared" ca="1" si="68"/>
        <v>#N/A</v>
      </c>
      <c r="AY177" s="9" t="e">
        <f t="shared" ca="1" si="69"/>
        <v>#N/A</v>
      </c>
      <c r="AZ177" s="9" t="e">
        <f t="shared" ca="1" si="70"/>
        <v>#N/A</v>
      </c>
      <c r="BA177" s="9" t="e">
        <f t="shared" ca="1" si="71"/>
        <v>#N/A</v>
      </c>
      <c r="BB177" s="9" t="e">
        <f t="shared" ca="1" si="72"/>
        <v>#N/A</v>
      </c>
      <c r="BC177" s="9" t="e">
        <f t="shared" ca="1" si="73"/>
        <v>#N/A</v>
      </c>
      <c r="BD177" s="9"/>
    </row>
    <row r="178" spans="2:56" ht="15" x14ac:dyDescent="0.25">
      <c r="B178">
        <v>-5.2205510000000004E-3</v>
      </c>
      <c r="C178">
        <v>-6.1035450000000002E-3</v>
      </c>
      <c r="D178">
        <v>-5.7554670000000002E-3</v>
      </c>
      <c r="E178">
        <v>-3.5750199999999999E-3</v>
      </c>
      <c r="F178">
        <v>-1.3608509999999999E-3</v>
      </c>
      <c r="G178">
        <v>-2.6089479999999998E-3</v>
      </c>
      <c r="H178">
        <v>-6.2371520000000001E-3</v>
      </c>
      <c r="I178">
        <v>23.2</v>
      </c>
      <c r="J178"/>
      <c r="K178"/>
      <c r="L178" s="67"/>
      <c r="M178" s="67"/>
      <c r="O178" s="11">
        <f t="shared" ca="1" si="37"/>
        <v>2.3804916842105461E-4</v>
      </c>
      <c r="P178" s="11">
        <f t="shared" ca="1" si="38"/>
        <v>-4.5540105263141249E-6</v>
      </c>
      <c r="Q178" s="11">
        <f t="shared" ca="1" si="39"/>
        <v>-5.334080052631562E-5</v>
      </c>
      <c r="R178" s="11">
        <f t="shared" ca="1" si="40"/>
        <v>-7.7605736842080962E-6</v>
      </c>
      <c r="S178" s="11">
        <f t="shared" ca="1" si="41"/>
        <v>3.3141879999999853E-4</v>
      </c>
      <c r="T178" s="11">
        <f t="shared" ca="1" si="42"/>
        <v>6.0333521052631685E-5</v>
      </c>
      <c r="U178" s="72">
        <f t="shared" ca="1" si="43"/>
        <v>5.9011273684209282E-5</v>
      </c>
      <c r="W178" s="2">
        <f t="shared" ca="1" si="44"/>
        <v>0</v>
      </c>
      <c r="X178" s="2">
        <f t="shared" ca="1" si="45"/>
        <v>-5.4121796991970079E-5</v>
      </c>
      <c r="Y178" s="2">
        <f t="shared" ca="1" si="46"/>
        <v>-8.1948779552557373E-4</v>
      </c>
      <c r="Z178" s="2">
        <f t="shared" ca="1" si="47"/>
        <v>-7.7605736842080962E-6</v>
      </c>
      <c r="AA178" s="2">
        <f t="shared" ca="1" si="48"/>
        <v>3.2990655722958396E-4</v>
      </c>
      <c r="AB178" s="2">
        <f t="shared" ca="1" si="49"/>
        <v>6.0333521052631685E-5</v>
      </c>
      <c r="AC178" s="2">
        <f t="shared" ca="1" si="50"/>
        <v>-9.6492897904400596E-6</v>
      </c>
      <c r="AE178" s="2">
        <f t="shared" ca="1" si="51"/>
        <v>0</v>
      </c>
      <c r="AF178" s="2">
        <f t="shared" ca="1" si="52"/>
        <v>-1.0379202533330296E-4</v>
      </c>
      <c r="AG178" s="2">
        <f t="shared" ca="1" si="53"/>
        <v>-1.5877791947360872E-3</v>
      </c>
      <c r="AH178" s="2">
        <f t="shared" ca="1" si="54"/>
        <v>-8.0920808662759759E-6</v>
      </c>
      <c r="AI178" s="2">
        <f t="shared" ca="1" si="55"/>
        <v>3.2327786152445579E-4</v>
      </c>
      <c r="AJ178" s="2">
        <f t="shared" ca="1" si="65"/>
        <v>6.0333521052631685E-5</v>
      </c>
      <c r="AK178" s="2">
        <f t="shared" ca="1" si="56"/>
        <v>-8.6719170268858265E-5</v>
      </c>
      <c r="AM178" s="2">
        <f t="shared" ca="1" si="57"/>
        <v>0.17805650640280377</v>
      </c>
      <c r="AN178" s="2">
        <f t="shared" ca="1" si="58"/>
        <v>7.8250736823537084E-3</v>
      </c>
      <c r="AO178" s="2">
        <f t="shared" ca="1" si="59"/>
        <v>-6.0727060896263539E-8</v>
      </c>
      <c r="AP178" s="2">
        <f t="shared" ca="1" si="60"/>
        <v>6.0394248113527951E-5</v>
      </c>
      <c r="AQ178" s="2">
        <f t="shared" ca="1" si="61"/>
        <v>1.2672050662846999</v>
      </c>
      <c r="AR178" s="2">
        <f t="shared" ca="1" si="62"/>
        <v>-3.128669016717267E-3</v>
      </c>
      <c r="AS178" s="9" t="str">
        <f t="shared" ca="1" si="63"/>
        <v>rejected</v>
      </c>
      <c r="AT178" s="9" t="e">
        <f t="shared" ca="1" si="64"/>
        <v>#N/A</v>
      </c>
      <c r="AU178" s="9"/>
      <c r="AV178" s="9" t="e">
        <f t="shared" ca="1" si="66"/>
        <v>#N/A</v>
      </c>
      <c r="AW178" s="9" t="e">
        <f t="shared" ca="1" si="67"/>
        <v>#N/A</v>
      </c>
      <c r="AX178" s="9" t="e">
        <f t="shared" ca="1" si="68"/>
        <v>#N/A</v>
      </c>
      <c r="AY178" s="9" t="e">
        <f t="shared" ca="1" si="69"/>
        <v>#N/A</v>
      </c>
      <c r="AZ178" s="9" t="e">
        <f t="shared" ca="1" si="70"/>
        <v>#N/A</v>
      </c>
      <c r="BA178" s="9" t="e">
        <f t="shared" ca="1" si="71"/>
        <v>#N/A</v>
      </c>
      <c r="BB178" s="9" t="e">
        <f t="shared" ca="1" si="72"/>
        <v>#N/A</v>
      </c>
      <c r="BC178" s="9" t="e">
        <f t="shared" ca="1" si="73"/>
        <v>#N/A</v>
      </c>
      <c r="BD178" s="9"/>
    </row>
    <row r="179" spans="2:56" ht="15" x14ac:dyDescent="0.25">
      <c r="B179">
        <v>-5.2417679999999999E-3</v>
      </c>
      <c r="C179">
        <v>-5.9940189999999997E-3</v>
      </c>
      <c r="D179">
        <v>-6.1132770000000003E-3</v>
      </c>
      <c r="E179">
        <v>-3.5497390000000001E-3</v>
      </c>
      <c r="F179">
        <v>-1.4643830000000001E-3</v>
      </c>
      <c r="G179">
        <v>-2.6778209999999999E-3</v>
      </c>
      <c r="H179">
        <v>-6.4579700000000004E-3</v>
      </c>
      <c r="I179">
        <v>23.4</v>
      </c>
      <c r="J179"/>
      <c r="K179"/>
      <c r="L179" s="67"/>
      <c r="M179" s="67"/>
      <c r="O179" s="11">
        <f t="shared" ca="1" si="37"/>
        <v>1.7231168421054377E-5</v>
      </c>
      <c r="P179" s="11">
        <f t="shared" ca="1" si="38"/>
        <v>-7.3427010526314236E-5</v>
      </c>
      <c r="Q179" s="11">
        <f t="shared" ca="1" si="39"/>
        <v>-1.5687280052631577E-4</v>
      </c>
      <c r="R179" s="11">
        <f t="shared" ca="1" si="40"/>
        <v>1.7520426315791732E-5</v>
      </c>
      <c r="S179" s="11">
        <f t="shared" ca="1" si="41"/>
        <v>-2.6391200000001544E-5</v>
      </c>
      <c r="T179" s="11">
        <f t="shared" ca="1" si="42"/>
        <v>1.698595210526321E-4</v>
      </c>
      <c r="U179" s="72">
        <f t="shared" ca="1" si="43"/>
        <v>3.7794273684209692E-5</v>
      </c>
      <c r="W179" s="2">
        <f t="shared" ca="1" si="44"/>
        <v>0</v>
      </c>
      <c r="X179" s="2">
        <f t="shared" ca="1" si="45"/>
        <v>-7.7014970452886418E-5</v>
      </c>
      <c r="Y179" s="2">
        <f t="shared" ca="1" si="46"/>
        <v>-2.123302843464915E-4</v>
      </c>
      <c r="Z179" s="2">
        <f t="shared" ca="1" si="47"/>
        <v>1.7520426315791732E-5</v>
      </c>
      <c r="AA179" s="2">
        <f t="shared" ca="1" si="48"/>
        <v>-2.6500663561850436E-5</v>
      </c>
      <c r="AB179" s="2">
        <f t="shared" ca="1" si="49"/>
        <v>1.698595210526321E-4</v>
      </c>
      <c r="AC179" s="2">
        <f t="shared" ca="1" si="50"/>
        <v>3.282428474888377E-5</v>
      </c>
      <c r="AE179" s="2">
        <f t="shared" ca="1" si="51"/>
        <v>0</v>
      </c>
      <c r="AF179" s="2">
        <f t="shared" ca="1" si="52"/>
        <v>-8.0610345625749391E-5</v>
      </c>
      <c r="AG179" s="2">
        <f t="shared" ca="1" si="53"/>
        <v>-2.6794299067961296E-4</v>
      </c>
      <c r="AH179" s="2">
        <f t="shared" ca="1" si="54"/>
        <v>1.7496430197154185E-5</v>
      </c>
      <c r="AI179" s="2">
        <f t="shared" ca="1" si="55"/>
        <v>-2.6980481125862901E-5</v>
      </c>
      <c r="AJ179" s="2">
        <f t="shared" ca="1" si="65"/>
        <v>1.698595210526321E-4</v>
      </c>
      <c r="AK179" s="2">
        <f t="shared" ca="1" si="56"/>
        <v>2.7245588131195028E-5</v>
      </c>
      <c r="AM179" s="2" t="e">
        <f t="shared" ca="1" si="57"/>
        <v>#N/A</v>
      </c>
      <c r="AN179" s="2" t="e">
        <f t="shared" ca="1" si="58"/>
        <v>#N/A</v>
      </c>
      <c r="AO179" s="2" t="e">
        <f t="shared" ca="1" si="59"/>
        <v>#N/A</v>
      </c>
      <c r="AP179" s="2" t="e">
        <f t="shared" ca="1" si="60"/>
        <v>#N/A</v>
      </c>
      <c r="AQ179" s="2" t="e">
        <f t="shared" ca="1" si="61"/>
        <v>#N/A</v>
      </c>
      <c r="AR179" s="2" t="e">
        <f t="shared" ca="1" si="62"/>
        <v>#N/A</v>
      </c>
      <c r="AS179" s="9" t="e">
        <f t="shared" ca="1" si="63"/>
        <v>#N/A</v>
      </c>
      <c r="AT179" s="9" t="e">
        <f t="shared" ca="1" si="64"/>
        <v>#N/A</v>
      </c>
      <c r="AU179" s="9"/>
      <c r="AV179" s="9" t="e">
        <f t="shared" ca="1" si="66"/>
        <v>#N/A</v>
      </c>
      <c r="AW179" s="9" t="e">
        <f t="shared" ca="1" si="67"/>
        <v>#N/A</v>
      </c>
      <c r="AX179" s="9" t="e">
        <f t="shared" ca="1" si="68"/>
        <v>#N/A</v>
      </c>
      <c r="AY179" s="9" t="e">
        <f t="shared" ca="1" si="69"/>
        <v>#N/A</v>
      </c>
      <c r="AZ179" s="9" t="e">
        <f t="shared" ca="1" si="70"/>
        <v>#N/A</v>
      </c>
      <c r="BA179" s="9" t="e">
        <f t="shared" ca="1" si="71"/>
        <v>#N/A</v>
      </c>
      <c r="BB179" s="9" t="e">
        <f t="shared" ca="1" si="72"/>
        <v>#N/A</v>
      </c>
      <c r="BC179" s="9" t="e">
        <f t="shared" ca="1" si="73"/>
        <v>#N/A</v>
      </c>
      <c r="BD179" s="9"/>
    </row>
    <row r="180" spans="2:56" ht="15" x14ac:dyDescent="0.25">
      <c r="B180">
        <v>-5.2594510000000001E-3</v>
      </c>
      <c r="C180">
        <v>-6.3041820000000002E-3</v>
      </c>
      <c r="D180">
        <v>-6.1822939999999996E-3</v>
      </c>
      <c r="E180">
        <v>-3.5851749999999999E-3</v>
      </c>
      <c r="F180">
        <v>-1.465757E-3</v>
      </c>
      <c r="G180">
        <v>-2.5061950000000001E-3</v>
      </c>
      <c r="H180">
        <v>-6.3296680000000001E-3</v>
      </c>
      <c r="I180">
        <v>23.6</v>
      </c>
      <c r="J180"/>
      <c r="K180"/>
      <c r="L180" s="67"/>
      <c r="M180" s="67"/>
      <c r="O180" s="11">
        <f t="shared" ca="1" si="37"/>
        <v>1.4553316842105465E-4</v>
      </c>
      <c r="P180" s="11">
        <f t="shared" ca="1" si="38"/>
        <v>9.8198989473685574E-5</v>
      </c>
      <c r="Q180" s="11">
        <f t="shared" ca="1" si="39"/>
        <v>-1.5824680052631572E-4</v>
      </c>
      <c r="R180" s="11">
        <f t="shared" ca="1" si="40"/>
        <v>-1.7915573684208069E-5</v>
      </c>
      <c r="S180" s="11">
        <f t="shared" ca="1" si="41"/>
        <v>-9.5408200000000887E-5</v>
      </c>
      <c r="T180" s="11">
        <f t="shared" ca="1" si="42"/>
        <v>-1.4030347894736835E-4</v>
      </c>
      <c r="U180" s="72">
        <f t="shared" ca="1" si="43"/>
        <v>2.0111273684209584E-5</v>
      </c>
      <c r="W180" s="2">
        <f t="shared" ca="1" si="44"/>
        <v>0</v>
      </c>
      <c r="X180" s="2">
        <f t="shared" ca="1" si="45"/>
        <v>6.7895346475001819E-5</v>
      </c>
      <c r="Y180" s="2">
        <f t="shared" ca="1" si="46"/>
        <v>-6.2663658906485112E-4</v>
      </c>
      <c r="Z180" s="2">
        <f t="shared" ca="1" si="47"/>
        <v>-1.7915573684208069E-5</v>
      </c>
      <c r="AA180" s="2">
        <f t="shared" ca="1" si="48"/>
        <v>-9.6332721111584845E-5</v>
      </c>
      <c r="AB180" s="2">
        <f t="shared" ca="1" si="49"/>
        <v>-1.4030347894736835E-4</v>
      </c>
      <c r="AC180" s="2">
        <f t="shared" ca="1" si="50"/>
        <v>-2.1864883654707911E-5</v>
      </c>
      <c r="AE180" s="2">
        <f t="shared" ca="1" si="51"/>
        <v>0</v>
      </c>
      <c r="AF180" s="2">
        <f t="shared" ca="1" si="52"/>
        <v>3.7529074857007419E-5</v>
      </c>
      <c r="AG180" s="2">
        <f t="shared" ca="1" si="53"/>
        <v>-1.096337375416609E-3</v>
      </c>
      <c r="AH180" s="2">
        <f t="shared" ca="1" si="54"/>
        <v>-1.8118243119605294E-5</v>
      </c>
      <c r="AI180" s="2">
        <f t="shared" ca="1" si="55"/>
        <v>-1.0038522461271036E-4</v>
      </c>
      <c r="AJ180" s="2">
        <f t="shared" ca="1" si="65"/>
        <v>-1.4241654867062383E-4</v>
      </c>
      <c r="AK180" s="2">
        <f t="shared" ca="1" si="56"/>
        <v>-6.8982140859392833E-5</v>
      </c>
      <c r="AM180" s="2" t="e">
        <f t="shared" ca="1" si="57"/>
        <v>#N/A</v>
      </c>
      <c r="AN180" s="2" t="e">
        <f t="shared" ca="1" si="58"/>
        <v>#N/A</v>
      </c>
      <c r="AO180" s="2" t="e">
        <f t="shared" ca="1" si="59"/>
        <v>#N/A</v>
      </c>
      <c r="AP180" s="2" t="e">
        <f t="shared" ca="1" si="60"/>
        <v>#N/A</v>
      </c>
      <c r="AQ180" s="2" t="e">
        <f t="shared" ca="1" si="61"/>
        <v>#N/A</v>
      </c>
      <c r="AR180" s="2" t="e">
        <f t="shared" ca="1" si="62"/>
        <v>#N/A</v>
      </c>
      <c r="AS180" s="9" t="e">
        <f t="shared" ca="1" si="63"/>
        <v>#N/A</v>
      </c>
      <c r="AT180" s="9" t="e">
        <f t="shared" ca="1" si="64"/>
        <v>#N/A</v>
      </c>
      <c r="AU180" s="9"/>
      <c r="AV180" s="9" t="e">
        <f t="shared" ca="1" si="66"/>
        <v>#N/A</v>
      </c>
      <c r="AW180" s="9" t="e">
        <f t="shared" ca="1" si="67"/>
        <v>#N/A</v>
      </c>
      <c r="AX180" s="9" t="e">
        <f t="shared" ca="1" si="68"/>
        <v>#N/A</v>
      </c>
      <c r="AY180" s="9" t="e">
        <f t="shared" ca="1" si="69"/>
        <v>#N/A</v>
      </c>
      <c r="AZ180" s="9" t="e">
        <f t="shared" ca="1" si="70"/>
        <v>#N/A</v>
      </c>
      <c r="BA180" s="9" t="e">
        <f t="shared" ca="1" si="71"/>
        <v>#N/A</v>
      </c>
      <c r="BB180" s="9" t="e">
        <f t="shared" ca="1" si="72"/>
        <v>#N/A</v>
      </c>
      <c r="BC180" s="9" t="e">
        <f t="shared" ca="1" si="73"/>
        <v>#N/A</v>
      </c>
      <c r="BD180" s="9"/>
    </row>
    <row r="181" spans="2:56" ht="15" x14ac:dyDescent="0.25">
      <c r="B181">
        <v>-5.2940820000000003E-3</v>
      </c>
      <c r="C181">
        <v>-6.1430829999999997E-3</v>
      </c>
      <c r="D181">
        <v>-6.1389039999999997E-3</v>
      </c>
      <c r="E181">
        <v>-3.444866E-3</v>
      </c>
      <c r="F181">
        <v>-1.13445E-3</v>
      </c>
      <c r="G181">
        <v>-2.7070710000000001E-3</v>
      </c>
      <c r="H181">
        <v>-6.4631100000000002E-3</v>
      </c>
      <c r="I181">
        <v>23.8</v>
      </c>
      <c r="J181"/>
      <c r="K181"/>
      <c r="L181" s="67"/>
      <c r="M181" s="67"/>
      <c r="O181" s="11">
        <f t="shared" ca="1" si="37"/>
        <v>1.2091168421054545E-5</v>
      </c>
      <c r="P181" s="11">
        <f t="shared" ca="1" si="38"/>
        <v>-1.0267701052631443E-4</v>
      </c>
      <c r="Q181" s="11">
        <f t="shared" ca="1" si="39"/>
        <v>1.7306019947368437E-4</v>
      </c>
      <c r="R181" s="11">
        <f t="shared" ca="1" si="40"/>
        <v>1.2239342631579185E-4</v>
      </c>
      <c r="S181" s="11">
        <f t="shared" ca="1" si="41"/>
        <v>-5.2018200000000965E-5</v>
      </c>
      <c r="T181" s="11">
        <f t="shared" ca="1" si="42"/>
        <v>2.0795521052632132E-5</v>
      </c>
      <c r="U181" s="72">
        <f t="shared" ca="1" si="43"/>
        <v>-1.4519726315790661E-5</v>
      </c>
      <c r="W181" s="2">
        <f t="shared" ca="1" si="44"/>
        <v>0</v>
      </c>
      <c r="X181" s="2">
        <f t="shared" ca="1" si="45"/>
        <v>-1.0519469398805639E-4</v>
      </c>
      <c r="Y181" s="2">
        <f t="shared" ca="1" si="46"/>
        <v>1.3414549788802016E-4</v>
      </c>
      <c r="Z181" s="2">
        <f t="shared" ca="1" si="47"/>
        <v>1.2239342631579185E-4</v>
      </c>
      <c r="AA181" s="2">
        <f t="shared" ca="1" si="48"/>
        <v>-5.2095010946881749E-5</v>
      </c>
      <c r="AB181" s="2">
        <f t="shared" ca="1" si="49"/>
        <v>2.0795521052632132E-5</v>
      </c>
      <c r="AC181" s="2">
        <f t="shared" ca="1" si="50"/>
        <v>-1.8007184147981368E-5</v>
      </c>
      <c r="AE181" s="2">
        <f t="shared" ca="1" si="51"/>
        <v>0</v>
      </c>
      <c r="AF181" s="2">
        <f t="shared" ca="1" si="52"/>
        <v>-1.0771758075288229E-4</v>
      </c>
      <c r="AG181" s="2">
        <f t="shared" ca="1" si="53"/>
        <v>9.5121876146687725E-5</v>
      </c>
      <c r="AH181" s="2">
        <f t="shared" ca="1" si="54"/>
        <v>1.2237658815921371E-4</v>
      </c>
      <c r="AI181" s="2">
        <f t="shared" ca="1" si="55"/>
        <v>-5.243170053380297E-5</v>
      </c>
      <c r="AJ181" s="2">
        <f t="shared" ca="1" si="65"/>
        <v>2.0795521052632132E-5</v>
      </c>
      <c r="AK181" s="2">
        <f t="shared" ca="1" si="56"/>
        <v>-2.1921774193542217E-5</v>
      </c>
      <c r="AM181" s="2" t="e">
        <f t="shared" ca="1" si="57"/>
        <v>#N/A</v>
      </c>
      <c r="AN181" s="2" t="e">
        <f t="shared" ca="1" si="58"/>
        <v>#N/A</v>
      </c>
      <c r="AO181" s="2" t="e">
        <f t="shared" ca="1" si="59"/>
        <v>#N/A</v>
      </c>
      <c r="AP181" s="2" t="e">
        <f t="shared" ca="1" si="60"/>
        <v>#N/A</v>
      </c>
      <c r="AQ181" s="2" t="e">
        <f t="shared" ca="1" si="61"/>
        <v>#N/A</v>
      </c>
      <c r="AR181" s="2" t="e">
        <f t="shared" ca="1" si="62"/>
        <v>#N/A</v>
      </c>
      <c r="AS181" s="9" t="e">
        <f t="shared" ca="1" si="63"/>
        <v>#N/A</v>
      </c>
      <c r="AT181" s="9" t="e">
        <f t="shared" ca="1" si="64"/>
        <v>#N/A</v>
      </c>
      <c r="AU181" s="9"/>
      <c r="AV181" s="9" t="e">
        <f t="shared" ca="1" si="66"/>
        <v>#N/A</v>
      </c>
      <c r="AW181" s="9" t="e">
        <f t="shared" ca="1" si="67"/>
        <v>#N/A</v>
      </c>
      <c r="AX181" s="9" t="e">
        <f t="shared" ca="1" si="68"/>
        <v>#N/A</v>
      </c>
      <c r="AY181" s="9" t="e">
        <f t="shared" ca="1" si="69"/>
        <v>#N/A</v>
      </c>
      <c r="AZ181" s="9" t="e">
        <f t="shared" ca="1" si="70"/>
        <v>#N/A</v>
      </c>
      <c r="BA181" s="9" t="e">
        <f t="shared" ca="1" si="71"/>
        <v>#N/A</v>
      </c>
      <c r="BB181" s="9" t="e">
        <f t="shared" ca="1" si="72"/>
        <v>#N/A</v>
      </c>
      <c r="BC181" s="9" t="e">
        <f t="shared" ca="1" si="73"/>
        <v>#N/A</v>
      </c>
      <c r="BD181" s="9"/>
    </row>
    <row r="182" spans="2:56" ht="15" x14ac:dyDescent="0.25">
      <c r="B182">
        <v>-5.3210949999999996E-3</v>
      </c>
      <c r="C182">
        <v>-6.1546079999999998E-3</v>
      </c>
      <c r="D182">
        <v>-6.0648120000000002E-3</v>
      </c>
      <c r="E182">
        <v>-3.5030199999999999E-3</v>
      </c>
      <c r="F182">
        <v>-1.4303759999999999E-3</v>
      </c>
      <c r="G182">
        <v>-2.6019189999999998E-3</v>
      </c>
      <c r="H182">
        <v>-6.4805080000000003E-3</v>
      </c>
      <c r="I182">
        <v>24</v>
      </c>
      <c r="J182"/>
      <c r="K182"/>
      <c r="L182" s="67"/>
      <c r="M182" s="67"/>
      <c r="O182" s="11">
        <f t="shared" ca="1" si="37"/>
        <v>-5.3068315789455214E-6</v>
      </c>
      <c r="P182" s="11">
        <f t="shared" ca="1" si="38"/>
        <v>2.4749894736858513E-6</v>
      </c>
      <c r="Q182" s="11">
        <f t="shared" ca="1" si="39"/>
        <v>-1.2286580052631559E-4</v>
      </c>
      <c r="R182" s="11">
        <f t="shared" ca="1" si="40"/>
        <v>6.4239426315791919E-5</v>
      </c>
      <c r="S182" s="11">
        <f t="shared" ca="1" si="41"/>
        <v>2.2073799999998596E-5</v>
      </c>
      <c r="T182" s="11">
        <f t="shared" ca="1" si="42"/>
        <v>9.2705210526320553E-6</v>
      </c>
      <c r="U182" s="72">
        <f t="shared" ca="1" si="43"/>
        <v>-4.1532726315790004E-5</v>
      </c>
      <c r="W182" s="2">
        <f t="shared" ca="1" si="44"/>
        <v>0</v>
      </c>
      <c r="X182" s="2">
        <f t="shared" ca="1" si="45"/>
        <v>2.4749894736858513E-6</v>
      </c>
      <c r="Y182" s="2">
        <f t="shared" ca="1" si="46"/>
        <v>-1.2286580052631559E-4</v>
      </c>
      <c r="Z182" s="2">
        <f t="shared" ca="1" si="47"/>
        <v>6.4239426315791919E-5</v>
      </c>
      <c r="AA182" s="2">
        <f t="shared" ca="1" si="48"/>
        <v>2.2073799999998596E-5</v>
      </c>
      <c r="AB182" s="2">
        <f t="shared" ca="1" si="49"/>
        <v>9.2705210526320553E-6</v>
      </c>
      <c r="AC182" s="2">
        <f t="shared" ca="1" si="50"/>
        <v>-4.1532726315790004E-5</v>
      </c>
      <c r="AE182" s="2">
        <f t="shared" ca="1" si="51"/>
        <v>0</v>
      </c>
      <c r="AF182" s="2">
        <f t="shared" ca="1" si="52"/>
        <v>2.4749894736858513E-6</v>
      </c>
      <c r="AG182" s="2">
        <f t="shared" ca="1" si="53"/>
        <v>-1.2286580052631559E-4</v>
      </c>
      <c r="AH182" s="2">
        <f t="shared" ca="1" si="54"/>
        <v>6.4239426315791919E-5</v>
      </c>
      <c r="AI182" s="2">
        <f t="shared" ca="1" si="55"/>
        <v>2.2073799999998596E-5</v>
      </c>
      <c r="AJ182" s="2">
        <f t="shared" ca="1" si="65"/>
        <v>9.2172636275785821E-6</v>
      </c>
      <c r="AK182" s="2">
        <f t="shared" ca="1" si="56"/>
        <v>-4.1532726315790004E-5</v>
      </c>
      <c r="AM182" s="2" t="e">
        <f t="shared" ca="1" si="57"/>
        <v>#N/A</v>
      </c>
      <c r="AN182" s="2" t="e">
        <f t="shared" ca="1" si="58"/>
        <v>#N/A</v>
      </c>
      <c r="AO182" s="2" t="e">
        <f t="shared" ca="1" si="59"/>
        <v>#N/A</v>
      </c>
      <c r="AP182" s="2" t="e">
        <f t="shared" ca="1" si="60"/>
        <v>#N/A</v>
      </c>
      <c r="AQ182" s="2" t="e">
        <f t="shared" ca="1" si="61"/>
        <v>#N/A</v>
      </c>
      <c r="AR182" s="2" t="e">
        <f t="shared" ca="1" si="62"/>
        <v>#N/A</v>
      </c>
      <c r="AS182" s="9" t="e">
        <f t="shared" ca="1" si="63"/>
        <v>#N/A</v>
      </c>
      <c r="AT182" s="9" t="e">
        <f t="shared" ca="1" si="64"/>
        <v>#N/A</v>
      </c>
      <c r="AU182" s="9"/>
      <c r="AV182" s="9" t="e">
        <f t="shared" ca="1" si="66"/>
        <v>#N/A</v>
      </c>
      <c r="AW182" s="9" t="e">
        <f t="shared" ca="1" si="67"/>
        <v>#N/A</v>
      </c>
      <c r="AX182" s="9" t="e">
        <f t="shared" ca="1" si="68"/>
        <v>#N/A</v>
      </c>
      <c r="AY182" s="9" t="e">
        <f t="shared" ca="1" si="69"/>
        <v>#N/A</v>
      </c>
      <c r="AZ182" s="9" t="e">
        <f t="shared" ca="1" si="70"/>
        <v>#N/A</v>
      </c>
      <c r="BA182" s="9" t="e">
        <f t="shared" ca="1" si="71"/>
        <v>#N/A</v>
      </c>
      <c r="BB182" s="9" t="e">
        <f t="shared" ca="1" si="72"/>
        <v>#N/A</v>
      </c>
      <c r="BC182" s="9" t="e">
        <f t="shared" ca="1" si="73"/>
        <v>#N/A</v>
      </c>
      <c r="BD182" s="9"/>
    </row>
    <row r="183" spans="2:56" ht="15" x14ac:dyDescent="0.25">
      <c r="B183">
        <v>-4.9295229999999999E-3</v>
      </c>
      <c r="C183">
        <v>-6.0853909999999999E-3</v>
      </c>
      <c r="D183">
        <v>-6.1429270000000003E-3</v>
      </c>
      <c r="E183">
        <v>-3.7842750000000001E-3</v>
      </c>
      <c r="F183">
        <v>-1.17841E-3</v>
      </c>
      <c r="G183">
        <v>-2.5693230000000001E-3</v>
      </c>
      <c r="H183">
        <v>-6.6463269999999996E-3</v>
      </c>
      <c r="I183">
        <v>24.2</v>
      </c>
      <c r="J183"/>
      <c r="K183"/>
      <c r="L183" s="67"/>
      <c r="M183" s="67"/>
      <c r="O183" s="11">
        <f t="shared" ca="1" si="37"/>
        <v>-1.7112583157894486E-4</v>
      </c>
      <c r="P183" s="11">
        <f t="shared" ca="1" si="38"/>
        <v>3.5070989473685605E-5</v>
      </c>
      <c r="Q183" s="11">
        <f t="shared" ca="1" si="39"/>
        <v>1.2910019947368436E-4</v>
      </c>
      <c r="R183" s="11">
        <f t="shared" ca="1" si="40"/>
        <v>-2.170155736842083E-4</v>
      </c>
      <c r="S183" s="11">
        <f t="shared" ca="1" si="41"/>
        <v>-5.6041200000001533E-5</v>
      </c>
      <c r="T183" s="11">
        <f t="shared" ca="1" si="42"/>
        <v>7.8487521052631945E-5</v>
      </c>
      <c r="U183" s="72">
        <f t="shared" ca="1" si="43"/>
        <v>3.5003927368420975E-4</v>
      </c>
      <c r="W183" s="2">
        <f t="shared" ca="1" si="44"/>
        <v>0</v>
      </c>
      <c r="X183" s="2">
        <f t="shared" ca="1" si="45"/>
        <v>3.5070989473685605E-5</v>
      </c>
      <c r="Y183" s="2">
        <f t="shared" ca="1" si="46"/>
        <v>1.2910019947368436E-4</v>
      </c>
      <c r="Z183" s="2">
        <f t="shared" ca="1" si="47"/>
        <v>-2.170155736842083E-4</v>
      </c>
      <c r="AA183" s="2">
        <f t="shared" ca="1" si="48"/>
        <v>-5.6041200000001533E-5</v>
      </c>
      <c r="AB183" s="2">
        <f t="shared" ca="1" si="49"/>
        <v>7.8487521052631945E-5</v>
      </c>
      <c r="AC183" s="2">
        <f t="shared" ca="1" si="50"/>
        <v>3.5003927368420975E-4</v>
      </c>
      <c r="AE183" s="2">
        <f t="shared" ca="1" si="51"/>
        <v>0</v>
      </c>
      <c r="AF183" s="2">
        <f t="shared" ca="1" si="52"/>
        <v>3.5070989473685605E-5</v>
      </c>
      <c r="AG183" s="2">
        <f t="shared" ca="1" si="53"/>
        <v>1.2910019947368436E-4</v>
      </c>
      <c r="AH183" s="2">
        <f t="shared" ca="1" si="54"/>
        <v>-2.170155736842083E-4</v>
      </c>
      <c r="AI183" s="2">
        <f t="shared" ca="1" si="55"/>
        <v>-5.6041200000001533E-5</v>
      </c>
      <c r="AJ183" s="2">
        <f t="shared" ca="1" si="65"/>
        <v>7.7732854976955939E-5</v>
      </c>
      <c r="AK183" s="2">
        <f t="shared" ca="1" si="56"/>
        <v>3.5003927368420975E-4</v>
      </c>
      <c r="AM183" s="2" t="e">
        <f t="shared" ca="1" si="57"/>
        <v>#N/A</v>
      </c>
      <c r="AN183" s="2" t="e">
        <f t="shared" ca="1" si="58"/>
        <v>#N/A</v>
      </c>
      <c r="AO183" s="2" t="e">
        <f t="shared" ca="1" si="59"/>
        <v>#N/A</v>
      </c>
      <c r="AP183" s="2" t="e">
        <f t="shared" ca="1" si="60"/>
        <v>#N/A</v>
      </c>
      <c r="AQ183" s="2" t="e">
        <f t="shared" ca="1" si="61"/>
        <v>#N/A</v>
      </c>
      <c r="AR183" s="2" t="e">
        <f t="shared" ca="1" si="62"/>
        <v>#N/A</v>
      </c>
      <c r="AS183" s="9" t="e">
        <f t="shared" ca="1" si="63"/>
        <v>#N/A</v>
      </c>
      <c r="AT183" s="9" t="e">
        <f t="shared" ca="1" si="64"/>
        <v>#N/A</v>
      </c>
      <c r="AU183" s="9"/>
      <c r="AV183" s="9" t="e">
        <f t="shared" ca="1" si="66"/>
        <v>#N/A</v>
      </c>
      <c r="AW183" s="9" t="e">
        <f t="shared" ca="1" si="67"/>
        <v>#N/A</v>
      </c>
      <c r="AX183" s="9" t="e">
        <f t="shared" ca="1" si="68"/>
        <v>#N/A</v>
      </c>
      <c r="AY183" s="9" t="e">
        <f t="shared" ca="1" si="69"/>
        <v>#N/A</v>
      </c>
      <c r="AZ183" s="9" t="e">
        <f t="shared" ca="1" si="70"/>
        <v>#N/A</v>
      </c>
      <c r="BA183" s="9" t="e">
        <f t="shared" ca="1" si="71"/>
        <v>#N/A</v>
      </c>
      <c r="BB183" s="9" t="e">
        <f t="shared" ca="1" si="72"/>
        <v>#N/A</v>
      </c>
      <c r="BC183" s="9" t="e">
        <f t="shared" ca="1" si="73"/>
        <v>#N/A</v>
      </c>
      <c r="BD183" s="9"/>
    </row>
    <row r="184" spans="2:56" ht="15" x14ac:dyDescent="0.25">
      <c r="B184">
        <v>-5.4169880000000002E-3</v>
      </c>
      <c r="C184">
        <v>-6.1794579999999997E-3</v>
      </c>
      <c r="D184">
        <v>-5.9466079999999999E-3</v>
      </c>
      <c r="E184">
        <v>-3.5015879999999999E-3</v>
      </c>
      <c r="F184">
        <v>-1.4367430000000001E-3</v>
      </c>
      <c r="G184">
        <v>-2.4502119999999998E-3</v>
      </c>
      <c r="H184">
        <v>-6.5366449999999998E-3</v>
      </c>
      <c r="I184">
        <v>24.4</v>
      </c>
      <c r="J184"/>
      <c r="K184"/>
      <c r="L184" s="67"/>
      <c r="M184" s="67"/>
      <c r="O184" s="11">
        <f t="shared" ca="1" si="37"/>
        <v>-6.1443831578945028E-5</v>
      </c>
      <c r="P184" s="11">
        <f t="shared" ca="1" si="38"/>
        <v>1.5418198947368591E-4</v>
      </c>
      <c r="Q184" s="11">
        <f t="shared" ca="1" si="39"/>
        <v>-1.2923280052631577E-4</v>
      </c>
      <c r="R184" s="11">
        <f t="shared" ca="1" si="40"/>
        <v>6.5671426315791915E-5</v>
      </c>
      <c r="S184" s="11">
        <f t="shared" ca="1" si="41"/>
        <v>1.4027779999999882E-4</v>
      </c>
      <c r="T184" s="11">
        <f t="shared" ca="1" si="42"/>
        <v>-1.5579478947367817E-5</v>
      </c>
      <c r="U184" s="72">
        <f t="shared" ca="1" si="43"/>
        <v>-1.3742572631579054E-4</v>
      </c>
      <c r="W184" s="2">
        <f t="shared" ca="1" si="44"/>
        <v>0</v>
      </c>
      <c r="X184" s="2">
        <f t="shared" ca="1" si="45"/>
        <v>1.5418198947368591E-4</v>
      </c>
      <c r="Y184" s="2">
        <f t="shared" ca="1" si="46"/>
        <v>-1.2923280052631577E-4</v>
      </c>
      <c r="Z184" s="2">
        <f t="shared" ca="1" si="47"/>
        <v>6.5671426315791915E-5</v>
      </c>
      <c r="AA184" s="2">
        <f t="shared" ca="1" si="48"/>
        <v>1.4027779999999882E-4</v>
      </c>
      <c r="AB184" s="2">
        <f t="shared" ca="1" si="49"/>
        <v>-1.5579478947367817E-5</v>
      </c>
      <c r="AC184" s="2">
        <f t="shared" ca="1" si="50"/>
        <v>-1.3742572631579054E-4</v>
      </c>
      <c r="AE184" s="2">
        <f t="shared" ca="1" si="51"/>
        <v>0</v>
      </c>
      <c r="AF184" s="2">
        <f t="shared" ca="1" si="52"/>
        <v>1.5418198947368591E-4</v>
      </c>
      <c r="AG184" s="2">
        <f t="shared" ca="1" si="53"/>
        <v>-1.2923280052631577E-4</v>
      </c>
      <c r="AH184" s="2">
        <f t="shared" ca="1" si="54"/>
        <v>6.5671426315791915E-5</v>
      </c>
      <c r="AI184" s="2">
        <f t="shared" ca="1" si="55"/>
        <v>1.4027779999999882E-4</v>
      </c>
      <c r="AJ184" s="2">
        <f t="shared" ca="1" si="65"/>
        <v>-1.8897204471574382E-5</v>
      </c>
      <c r="AK184" s="2">
        <f t="shared" ca="1" si="56"/>
        <v>-1.3742572631579054E-4</v>
      </c>
      <c r="AM184" s="2" t="e">
        <f t="shared" ca="1" si="57"/>
        <v>#N/A</v>
      </c>
      <c r="AN184" s="2" t="e">
        <f t="shared" ca="1" si="58"/>
        <v>#N/A</v>
      </c>
      <c r="AO184" s="2" t="e">
        <f t="shared" ca="1" si="59"/>
        <v>#N/A</v>
      </c>
      <c r="AP184" s="2" t="e">
        <f t="shared" ca="1" si="60"/>
        <v>#N/A</v>
      </c>
      <c r="AQ184" s="2" t="e">
        <f t="shared" ca="1" si="61"/>
        <v>#N/A</v>
      </c>
      <c r="AR184" s="2" t="e">
        <f t="shared" ca="1" si="62"/>
        <v>#N/A</v>
      </c>
      <c r="AS184" s="9" t="e">
        <f t="shared" ca="1" si="63"/>
        <v>#N/A</v>
      </c>
      <c r="AT184" s="9" t="e">
        <f t="shared" ca="1" si="64"/>
        <v>#N/A</v>
      </c>
      <c r="AU184" s="9"/>
      <c r="AV184" s="9" t="e">
        <f t="shared" ca="1" si="66"/>
        <v>#N/A</v>
      </c>
      <c r="AW184" s="9" t="e">
        <f t="shared" ca="1" si="67"/>
        <v>#N/A</v>
      </c>
      <c r="AX184" s="9" t="e">
        <f t="shared" ca="1" si="68"/>
        <v>#N/A</v>
      </c>
      <c r="AY184" s="9" t="e">
        <f t="shared" ca="1" si="69"/>
        <v>#N/A</v>
      </c>
      <c r="AZ184" s="9" t="e">
        <f t="shared" ca="1" si="70"/>
        <v>#N/A</v>
      </c>
      <c r="BA184" s="9" t="e">
        <f t="shared" ca="1" si="71"/>
        <v>#N/A</v>
      </c>
      <c r="BB184" s="9" t="e">
        <f t="shared" ca="1" si="72"/>
        <v>#N/A</v>
      </c>
      <c r="BC184" s="9" t="e">
        <f t="shared" ca="1" si="73"/>
        <v>#N/A</v>
      </c>
      <c r="BD184" s="9"/>
    </row>
    <row r="185" spans="2:56" ht="15" x14ac:dyDescent="0.25">
      <c r="B185">
        <v>-5.2694480000000004E-3</v>
      </c>
      <c r="C185">
        <v>-6.106907E-3</v>
      </c>
      <c r="D185">
        <v>-6.2851060000000004E-3</v>
      </c>
      <c r="E185">
        <v>-3.6006200000000001E-3</v>
      </c>
      <c r="F185">
        <v>-1.363525E-3</v>
      </c>
      <c r="G185">
        <v>-2.6674580000000002E-3</v>
      </c>
      <c r="H185">
        <v>-6.5727829999999996E-3</v>
      </c>
      <c r="I185">
        <v>24.6</v>
      </c>
      <c r="J185"/>
      <c r="K185"/>
      <c r="L185" s="67"/>
      <c r="M185" s="67"/>
      <c r="O185" s="11">
        <f t="shared" ca="1" si="37"/>
        <v>-9.7581831578944823E-5</v>
      </c>
      <c r="P185" s="11">
        <f t="shared" ca="1" si="38"/>
        <v>-6.3064010526314457E-5</v>
      </c>
      <c r="Q185" s="11">
        <f t="shared" ca="1" si="39"/>
        <v>-5.6014800526315656E-5</v>
      </c>
      <c r="R185" s="11">
        <f t="shared" ca="1" si="40"/>
        <v>-3.3360573684208285E-5</v>
      </c>
      <c r="S185" s="11">
        <f t="shared" ca="1" si="41"/>
        <v>-1.9822020000000162E-4</v>
      </c>
      <c r="T185" s="11">
        <f t="shared" ca="1" si="42"/>
        <v>5.6971521052631875E-5</v>
      </c>
      <c r="U185" s="72">
        <f t="shared" ca="1" si="43"/>
        <v>1.011427368420928E-5</v>
      </c>
      <c r="W185" s="2">
        <f t="shared" ca="1" si="44"/>
        <v>0</v>
      </c>
      <c r="X185" s="2">
        <f t="shared" ca="1" si="45"/>
        <v>-6.3064010526314457E-5</v>
      </c>
      <c r="Y185" s="2">
        <f t="shared" ca="1" si="46"/>
        <v>-5.6014800526315656E-5</v>
      </c>
      <c r="Z185" s="2">
        <f t="shared" ca="1" si="47"/>
        <v>-3.3360573684208285E-5</v>
      </c>
      <c r="AA185" s="2">
        <f t="shared" ca="1" si="48"/>
        <v>-1.9822020000000162E-4</v>
      </c>
      <c r="AB185" s="2">
        <f t="shared" ca="1" si="49"/>
        <v>5.6971521052631875E-5</v>
      </c>
      <c r="AC185" s="2">
        <f t="shared" ca="1" si="50"/>
        <v>1.011427368420928E-5</v>
      </c>
      <c r="AE185" s="2">
        <f t="shared" ca="1" si="51"/>
        <v>0</v>
      </c>
      <c r="AF185" s="2">
        <f t="shared" ca="1" si="52"/>
        <v>-6.3064010526314457E-5</v>
      </c>
      <c r="AG185" s="2">
        <f t="shared" ca="1" si="53"/>
        <v>-5.6014800526315656E-5</v>
      </c>
      <c r="AH185" s="2">
        <f t="shared" ca="1" si="54"/>
        <v>-3.3360573684208285E-5</v>
      </c>
      <c r="AI185" s="2">
        <f t="shared" ca="1" si="55"/>
        <v>-1.9822020000000162E-4</v>
      </c>
      <c r="AJ185" s="2">
        <f t="shared" ca="1" si="65"/>
        <v>5.6971521052631875E-5</v>
      </c>
      <c r="AK185" s="2">
        <f t="shared" ca="1" si="56"/>
        <v>1.011427368420928E-5</v>
      </c>
      <c r="AM185" s="2" t="e">
        <f t="shared" ca="1" si="57"/>
        <v>#N/A</v>
      </c>
      <c r="AN185" s="2" t="e">
        <f t="shared" ca="1" si="58"/>
        <v>#N/A</v>
      </c>
      <c r="AO185" s="2" t="e">
        <f t="shared" ca="1" si="59"/>
        <v>#N/A</v>
      </c>
      <c r="AP185" s="2" t="e">
        <f t="shared" ca="1" si="60"/>
        <v>#N/A</v>
      </c>
      <c r="AQ185" s="2" t="e">
        <f t="shared" ca="1" si="61"/>
        <v>#N/A</v>
      </c>
      <c r="AR185" s="2" t="e">
        <f t="shared" ca="1" si="62"/>
        <v>#N/A</v>
      </c>
      <c r="AS185" s="9" t="e">
        <f t="shared" ca="1" si="63"/>
        <v>#N/A</v>
      </c>
      <c r="AT185" s="9" t="e">
        <f t="shared" ca="1" si="64"/>
        <v>#N/A</v>
      </c>
      <c r="AU185" s="9"/>
      <c r="AV185" s="9" t="e">
        <f t="shared" ca="1" si="66"/>
        <v>#N/A</v>
      </c>
      <c r="AW185" s="9" t="e">
        <f t="shared" ca="1" si="67"/>
        <v>#N/A</v>
      </c>
      <c r="AX185" s="9" t="e">
        <f t="shared" ca="1" si="68"/>
        <v>#N/A</v>
      </c>
      <c r="AY185" s="9" t="e">
        <f t="shared" ca="1" si="69"/>
        <v>#N/A</v>
      </c>
      <c r="AZ185" s="9" t="e">
        <f t="shared" ca="1" si="70"/>
        <v>#N/A</v>
      </c>
      <c r="BA185" s="9" t="e">
        <f t="shared" ca="1" si="71"/>
        <v>#N/A</v>
      </c>
      <c r="BB185" s="9" t="e">
        <f t="shared" ca="1" si="72"/>
        <v>#N/A</v>
      </c>
      <c r="BC185" s="9" t="e">
        <f t="shared" ca="1" si="73"/>
        <v>#N/A</v>
      </c>
      <c r="BD185" s="9"/>
    </row>
    <row r="186" spans="2:56" ht="15" x14ac:dyDescent="0.25">
      <c r="B186">
        <v>-5.1314280000000004E-3</v>
      </c>
      <c r="C186">
        <v>-6.1547670000000002E-3</v>
      </c>
      <c r="D186">
        <v>-6.0649459999999999E-3</v>
      </c>
      <c r="E186">
        <v>-3.6528419999999999E-3</v>
      </c>
      <c r="F186">
        <v>-1.293389E-3</v>
      </c>
      <c r="G186">
        <v>-2.6472900000000001E-3</v>
      </c>
      <c r="H186">
        <v>-6.2791949999999996E-3</v>
      </c>
      <c r="I186">
        <v>24.8</v>
      </c>
      <c r="J186"/>
      <c r="K186"/>
      <c r="L186" s="67"/>
      <c r="M186" s="67"/>
      <c r="O186" s="11">
        <f t="shared" ca="1" si="37"/>
        <v>1.9600616842105519E-4</v>
      </c>
      <c r="P186" s="11">
        <f t="shared" ca="1" si="38"/>
        <v>-4.2896010526314362E-5</v>
      </c>
      <c r="Q186" s="11">
        <f t="shared" ca="1" si="39"/>
        <v>1.4121199473684284E-5</v>
      </c>
      <c r="R186" s="11">
        <f t="shared" ca="1" si="40"/>
        <v>-8.5582573684208057E-5</v>
      </c>
      <c r="S186" s="11">
        <f t="shared" ca="1" si="41"/>
        <v>2.1939799999998871E-5</v>
      </c>
      <c r="T186" s="11">
        <f t="shared" ca="1" si="42"/>
        <v>9.1115210526316118E-6</v>
      </c>
      <c r="U186" s="72">
        <f t="shared" ca="1" si="43"/>
        <v>1.4813427368420926E-4</v>
      </c>
      <c r="W186" s="2">
        <f t="shared" ca="1" si="44"/>
        <v>0</v>
      </c>
      <c r="X186" s="2">
        <f t="shared" ca="1" si="45"/>
        <v>-8.3709393604643786E-5</v>
      </c>
      <c r="Y186" s="2">
        <f t="shared" ca="1" si="46"/>
        <v>-6.1671291741553877E-4</v>
      </c>
      <c r="Z186" s="2">
        <f t="shared" ca="1" si="47"/>
        <v>-8.5582573684208057E-5</v>
      </c>
      <c r="AA186" s="2">
        <f t="shared" ca="1" si="48"/>
        <v>2.0694641644195982E-5</v>
      </c>
      <c r="AB186" s="2">
        <f t="shared" ca="1" si="49"/>
        <v>9.1115210526316118E-6</v>
      </c>
      <c r="AC186" s="2">
        <f t="shared" ca="1" si="50"/>
        <v>9.160018008681962E-5</v>
      </c>
      <c r="AE186" s="2">
        <f t="shared" ca="1" si="51"/>
        <v>0</v>
      </c>
      <c r="AF186" s="2">
        <f t="shared" ca="1" si="52"/>
        <v>-1.2460712580996444E-4</v>
      </c>
      <c r="AG186" s="2">
        <f t="shared" ca="1" si="53"/>
        <v>-1.2493127050516167E-3</v>
      </c>
      <c r="AH186" s="2">
        <f t="shared" ca="1" si="54"/>
        <v>-8.5855531800349238E-5</v>
      </c>
      <c r="AI186" s="2">
        <f t="shared" ca="1" si="55"/>
        <v>1.5236671530672308E-5</v>
      </c>
      <c r="AJ186" s="2">
        <f t="shared" ca="1" si="65"/>
        <v>9.1115210526316118E-6</v>
      </c>
      <c r="AK186" s="2">
        <f t="shared" ca="1" si="56"/>
        <v>2.8141979104894478E-5</v>
      </c>
      <c r="AM186" s="2">
        <f t="shared" ca="1" si="57"/>
        <v>6.7518515977455076</v>
      </c>
      <c r="AN186" s="2">
        <f t="shared" ca="1" si="58"/>
        <v>0.31010101873956175</v>
      </c>
      <c r="AO186" s="2">
        <f t="shared" ca="1" si="59"/>
        <v>-2.6539243285826527E-5</v>
      </c>
      <c r="AP186" s="2">
        <f t="shared" ca="1" si="60"/>
        <v>3.5650764338458139E-5</v>
      </c>
      <c r="AQ186" s="2">
        <f t="shared" ca="1" si="61"/>
        <v>1.8111682575640908</v>
      </c>
      <c r="AR186" s="2">
        <f t="shared" ca="1" si="62"/>
        <v>0.51628623664891171</v>
      </c>
      <c r="AS186" s="9" t="str">
        <f t="shared" ca="1" si="63"/>
        <v>rejected</v>
      </c>
      <c r="AT186" s="9" t="e">
        <f t="shared" ca="1" si="64"/>
        <v>#N/A</v>
      </c>
      <c r="AU186" s="9"/>
      <c r="AV186" s="9">
        <f t="shared" ca="1" si="66"/>
        <v>1.8469899445061235</v>
      </c>
      <c r="AW186" s="9">
        <f t="shared" ca="1" si="67"/>
        <v>8.3505837126034196E-2</v>
      </c>
      <c r="AX186" s="9">
        <f t="shared" ca="1" si="68"/>
        <v>-7.1694380548890133E-6</v>
      </c>
      <c r="AY186" s="9">
        <f t="shared" ca="1" si="69"/>
        <v>1.6280959107520624E-5</v>
      </c>
      <c r="AZ186" s="9">
        <f t="shared" ca="1" si="70"/>
        <v>2.287781534635303</v>
      </c>
      <c r="BA186" s="9">
        <f t="shared" ca="1" si="71"/>
        <v>-17.457629529931211</v>
      </c>
      <c r="BB186" s="9" t="str">
        <f t="shared" ca="1" si="72"/>
        <v>rejected</v>
      </c>
      <c r="BC186" s="9" t="e">
        <f t="shared" ca="1" si="73"/>
        <v>#N/A</v>
      </c>
      <c r="BD186" s="9"/>
    </row>
    <row r="187" spans="2:56" ht="15" x14ac:dyDescent="0.25">
      <c r="B187">
        <v>-5.3118230000000002E-3</v>
      </c>
      <c r="C187">
        <v>-6.1933769999999999E-3</v>
      </c>
      <c r="D187">
        <v>-6.0977289999999996E-3</v>
      </c>
      <c r="E187">
        <v>-3.3646819999999999E-3</v>
      </c>
      <c r="F187">
        <v>-1.161664E-3</v>
      </c>
      <c r="G187">
        <v>-2.3810490000000001E-3</v>
      </c>
      <c r="H187">
        <v>-6.3907390000000003E-3</v>
      </c>
      <c r="I187">
        <v>25</v>
      </c>
      <c r="J187"/>
      <c r="K187"/>
      <c r="L187" s="67"/>
      <c r="M187" s="67"/>
      <c r="O187" s="11">
        <f t="shared" ca="1" si="37"/>
        <v>8.4462168421054439E-5</v>
      </c>
      <c r="P187" s="11">
        <f t="shared" ca="1" si="38"/>
        <v>2.233449894736856E-4</v>
      </c>
      <c r="Q187" s="11">
        <f t="shared" ca="1" si="39"/>
        <v>1.4584619947368435E-4</v>
      </c>
      <c r="R187" s="11">
        <f t="shared" ca="1" si="40"/>
        <v>2.0257742631579192E-4</v>
      </c>
      <c r="S187" s="11">
        <f t="shared" ca="1" si="41"/>
        <v>-1.0843200000000899E-5</v>
      </c>
      <c r="T187" s="11">
        <f t="shared" ca="1" si="42"/>
        <v>-2.9498478947368074E-5</v>
      </c>
      <c r="U187" s="72">
        <f t="shared" ca="1" si="43"/>
        <v>-3.2260726315790599E-5</v>
      </c>
      <c r="W187" s="2">
        <f t="shared" ca="1" si="44"/>
        <v>0</v>
      </c>
      <c r="X187" s="2">
        <f t="shared" ca="1" si="45"/>
        <v>2.0575785503213211E-4</v>
      </c>
      <c r="Y187" s="2">
        <f t="shared" ca="1" si="46"/>
        <v>-1.2599023228588441E-4</v>
      </c>
      <c r="Z187" s="2">
        <f t="shared" ca="1" si="47"/>
        <v>2.0257742631579192E-4</v>
      </c>
      <c r="AA187" s="2">
        <f t="shared" ca="1" si="48"/>
        <v>-1.1379758495102881E-5</v>
      </c>
      <c r="AB187" s="2">
        <f t="shared" ca="1" si="49"/>
        <v>-2.9498478947368074E-5</v>
      </c>
      <c r="AC187" s="2">
        <f t="shared" ca="1" si="50"/>
        <v>-5.6622164394090606E-5</v>
      </c>
      <c r="AE187" s="2">
        <f t="shared" ca="1" si="51"/>
        <v>0</v>
      </c>
      <c r="AF187" s="2">
        <f t="shared" ca="1" si="52"/>
        <v>1.881343732132104E-4</v>
      </c>
      <c r="AG187" s="2">
        <f t="shared" ca="1" si="53"/>
        <v>-3.9858751958994095E-4</v>
      </c>
      <c r="AH187" s="2">
        <f t="shared" ca="1" si="54"/>
        <v>2.0245980433193739E-4</v>
      </c>
      <c r="AI187" s="2">
        <f t="shared" ca="1" si="55"/>
        <v>-1.3731684430286858E-5</v>
      </c>
      <c r="AJ187" s="2">
        <f t="shared" ca="1" si="65"/>
        <v>-3.4304470715991341E-5</v>
      </c>
      <c r="AK187" s="2">
        <f t="shared" ca="1" si="56"/>
        <v>-8.3967310223984431E-5</v>
      </c>
      <c r="AM187" s="2" t="e">
        <f t="shared" ca="1" si="57"/>
        <v>#N/A</v>
      </c>
      <c r="AN187" s="2" t="e">
        <f t="shared" ca="1" si="58"/>
        <v>#N/A</v>
      </c>
      <c r="AO187" s="2" t="e">
        <f t="shared" ca="1" si="59"/>
        <v>#N/A</v>
      </c>
      <c r="AP187" s="2" t="e">
        <f t="shared" ca="1" si="60"/>
        <v>#N/A</v>
      </c>
      <c r="AQ187" s="2" t="e">
        <f t="shared" ca="1" si="61"/>
        <v>#N/A</v>
      </c>
      <c r="AR187" s="2" t="e">
        <f t="shared" ca="1" si="62"/>
        <v>#N/A</v>
      </c>
      <c r="AS187" s="9" t="e">
        <f t="shared" ca="1" si="63"/>
        <v>#N/A</v>
      </c>
      <c r="AT187" s="9" t="e">
        <f t="shared" ca="1" si="64"/>
        <v>#N/A</v>
      </c>
      <c r="AU187" s="9"/>
      <c r="AV187" s="9" t="e">
        <f t="shared" ca="1" si="66"/>
        <v>#N/A</v>
      </c>
      <c r="AW187" s="9" t="e">
        <f t="shared" ca="1" si="67"/>
        <v>#N/A</v>
      </c>
      <c r="AX187" s="9" t="e">
        <f t="shared" ca="1" si="68"/>
        <v>#N/A</v>
      </c>
      <c r="AY187" s="9" t="e">
        <f t="shared" ca="1" si="69"/>
        <v>#N/A</v>
      </c>
      <c r="AZ187" s="9" t="e">
        <f t="shared" ca="1" si="70"/>
        <v>#N/A</v>
      </c>
      <c r="BA187" s="9" t="e">
        <f t="shared" ca="1" si="71"/>
        <v>#N/A</v>
      </c>
      <c r="BB187" s="9" t="e">
        <f t="shared" ca="1" si="72"/>
        <v>#N/A</v>
      </c>
      <c r="BC187" s="9" t="e">
        <f t="shared" ca="1" si="73"/>
        <v>#N/A</v>
      </c>
      <c r="BD187" s="9"/>
    </row>
    <row r="188" spans="2:56" ht="15" x14ac:dyDescent="0.25">
      <c r="B188">
        <v>-5.2994410000000002E-3</v>
      </c>
      <c r="C188">
        <v>-6.0739169999999999E-3</v>
      </c>
      <c r="D188">
        <v>-6.0905789999999996E-3</v>
      </c>
      <c r="E188">
        <v>-3.0760240000000001E-3</v>
      </c>
      <c r="F188">
        <v>-1.3556779999999999E-3</v>
      </c>
      <c r="G188">
        <v>-2.634731E-3</v>
      </c>
      <c r="H188">
        <v>-6.5337329999999999E-3</v>
      </c>
      <c r="I188">
        <v>25.2</v>
      </c>
      <c r="J188"/>
      <c r="K188"/>
      <c r="L188" s="67"/>
      <c r="M188" s="67"/>
      <c r="O188" s="11">
        <f t="shared" ca="1" si="37"/>
        <v>-5.8531831578945148E-5</v>
      </c>
      <c r="P188" s="11">
        <f t="shared" ca="1" si="38"/>
        <v>-3.0337010526314268E-5</v>
      </c>
      <c r="Q188" s="11">
        <f t="shared" ca="1" si="39"/>
        <v>-4.8167800526315594E-5</v>
      </c>
      <c r="R188" s="11">
        <f t="shared" ca="1" si="40"/>
        <v>4.9123542631579172E-4</v>
      </c>
      <c r="S188" s="11">
        <f t="shared" ca="1" si="41"/>
        <v>-3.6932000000008611E-6</v>
      </c>
      <c r="T188" s="11">
        <f t="shared" ca="1" si="42"/>
        <v>8.9961521052631978E-5</v>
      </c>
      <c r="U188" s="72">
        <f t="shared" ca="1" si="43"/>
        <v>-1.9878726315790581E-5</v>
      </c>
      <c r="W188" s="2">
        <f t="shared" ca="1" si="44"/>
        <v>0</v>
      </c>
      <c r="X188" s="2">
        <f t="shared" ca="1" si="45"/>
        <v>-3.0337010526314268E-5</v>
      </c>
      <c r="Y188" s="2">
        <f t="shared" ca="1" si="46"/>
        <v>-4.8167800526315594E-5</v>
      </c>
      <c r="Z188" s="2">
        <f t="shared" ca="1" si="47"/>
        <v>4.9123542631579172E-4</v>
      </c>
      <c r="AA188" s="2">
        <f t="shared" ca="1" si="48"/>
        <v>-3.6932000000008611E-6</v>
      </c>
      <c r="AB188" s="2">
        <f t="shared" ca="1" si="49"/>
        <v>8.9961521052631978E-5</v>
      </c>
      <c r="AC188" s="2">
        <f t="shared" ca="1" si="50"/>
        <v>-1.9878726315790581E-5</v>
      </c>
      <c r="AE188" s="2">
        <f t="shared" ca="1" si="51"/>
        <v>0</v>
      </c>
      <c r="AF188" s="2">
        <f t="shared" ca="1" si="52"/>
        <v>-3.0337010526314268E-5</v>
      </c>
      <c r="AG188" s="2">
        <f t="shared" ca="1" si="53"/>
        <v>-4.8167800526315594E-5</v>
      </c>
      <c r="AH188" s="2">
        <f t="shared" ca="1" si="54"/>
        <v>4.9123542631579172E-4</v>
      </c>
      <c r="AI188" s="2">
        <f t="shared" ca="1" si="55"/>
        <v>-3.6932000000008611E-6</v>
      </c>
      <c r="AJ188" s="2">
        <f t="shared" ca="1" si="65"/>
        <v>8.9961521052631978E-5</v>
      </c>
      <c r="AK188" s="2">
        <f t="shared" ca="1" si="56"/>
        <v>-1.9878726315790581E-5</v>
      </c>
      <c r="AM188" s="2" t="e">
        <f t="shared" ca="1" si="57"/>
        <v>#N/A</v>
      </c>
      <c r="AN188" s="2" t="e">
        <f t="shared" ca="1" si="58"/>
        <v>#N/A</v>
      </c>
      <c r="AO188" s="2" t="e">
        <f t="shared" ca="1" si="59"/>
        <v>#N/A</v>
      </c>
      <c r="AP188" s="2" t="e">
        <f t="shared" ca="1" si="60"/>
        <v>#N/A</v>
      </c>
      <c r="AQ188" s="2" t="e">
        <f t="shared" ca="1" si="61"/>
        <v>#N/A</v>
      </c>
      <c r="AR188" s="2" t="e">
        <f t="shared" ca="1" si="62"/>
        <v>#N/A</v>
      </c>
      <c r="AS188" s="9" t="e">
        <f t="shared" ca="1" si="63"/>
        <v>#N/A</v>
      </c>
      <c r="AT188" s="9" t="e">
        <f t="shared" ca="1" si="64"/>
        <v>#N/A</v>
      </c>
      <c r="AU188" s="9"/>
      <c r="AV188" s="9" t="e">
        <f t="shared" ca="1" si="66"/>
        <v>#N/A</v>
      </c>
      <c r="AW188" s="9" t="e">
        <f t="shared" ca="1" si="67"/>
        <v>#N/A</v>
      </c>
      <c r="AX188" s="9" t="e">
        <f t="shared" ca="1" si="68"/>
        <v>#N/A</v>
      </c>
      <c r="AY188" s="9" t="e">
        <f t="shared" ca="1" si="69"/>
        <v>#N/A</v>
      </c>
      <c r="AZ188" s="9" t="e">
        <f t="shared" ca="1" si="70"/>
        <v>#N/A</v>
      </c>
      <c r="BA188" s="9" t="e">
        <f t="shared" ca="1" si="71"/>
        <v>#N/A</v>
      </c>
      <c r="BB188" s="9" t="e">
        <f t="shared" ca="1" si="72"/>
        <v>#N/A</v>
      </c>
      <c r="BC188" s="9" t="e">
        <f t="shared" ca="1" si="73"/>
        <v>#N/A</v>
      </c>
      <c r="BD188" s="9"/>
    </row>
    <row r="189" spans="2:56" ht="15" x14ac:dyDescent="0.25">
      <c r="B189">
        <v>-5.4053039999999997E-3</v>
      </c>
      <c r="C189">
        <v>-6.2011699999999998E-3</v>
      </c>
      <c r="D189">
        <v>-6.0105360000000004E-3</v>
      </c>
      <c r="E189">
        <v>-3.5535110000000001E-3</v>
      </c>
      <c r="F189">
        <v>-1.2337400000000001E-3</v>
      </c>
      <c r="G189">
        <v>-2.7057650000000002E-3</v>
      </c>
      <c r="H189">
        <v>-6.4844029999999997E-3</v>
      </c>
      <c r="I189">
        <v>25.4</v>
      </c>
      <c r="J189"/>
      <c r="K189"/>
      <c r="L189" s="67"/>
      <c r="M189" s="67"/>
      <c r="O189" s="11">
        <f t="shared" ca="1" si="37"/>
        <v>-9.2018315789449412E-6</v>
      </c>
      <c r="P189" s="11">
        <f t="shared" ca="1" si="38"/>
        <v>-1.0137101052631447E-4</v>
      </c>
      <c r="Q189" s="11">
        <f t="shared" ca="1" si="39"/>
        <v>7.3770199473684227E-5</v>
      </c>
      <c r="R189" s="11">
        <f t="shared" ca="1" si="40"/>
        <v>1.3748426315791755E-5</v>
      </c>
      <c r="S189" s="11">
        <f t="shared" ca="1" si="41"/>
        <v>7.63497999999984E-5</v>
      </c>
      <c r="T189" s="11">
        <f t="shared" ca="1" si="42"/>
        <v>-3.7291478947367937E-5</v>
      </c>
      <c r="U189" s="72">
        <f t="shared" ca="1" si="43"/>
        <v>-1.2574172631579002E-4</v>
      </c>
      <c r="W189" s="2">
        <f t="shared" ca="1" si="44"/>
        <v>0</v>
      </c>
      <c r="X189" s="2">
        <f t="shared" ca="1" si="45"/>
        <v>-1.0137101052631447E-4</v>
      </c>
      <c r="Y189" s="2">
        <f t="shared" ca="1" si="46"/>
        <v>7.3770199473684227E-5</v>
      </c>
      <c r="Z189" s="2">
        <f t="shared" ca="1" si="47"/>
        <v>1.3748426315791755E-5</v>
      </c>
      <c r="AA189" s="2">
        <f t="shared" ca="1" si="48"/>
        <v>7.63497999999984E-5</v>
      </c>
      <c r="AB189" s="2">
        <f t="shared" ca="1" si="49"/>
        <v>-3.7291478947367937E-5</v>
      </c>
      <c r="AC189" s="2">
        <f t="shared" ca="1" si="50"/>
        <v>-1.2574172631579002E-4</v>
      </c>
      <c r="AE189" s="2">
        <f t="shared" ca="1" si="51"/>
        <v>0</v>
      </c>
      <c r="AF189" s="2">
        <f t="shared" ca="1" si="52"/>
        <v>-1.0137101052631447E-4</v>
      </c>
      <c r="AG189" s="2">
        <f t="shared" ca="1" si="53"/>
        <v>7.3770199473684227E-5</v>
      </c>
      <c r="AH189" s="2">
        <f t="shared" ca="1" si="54"/>
        <v>1.3748426315791755E-5</v>
      </c>
      <c r="AI189" s="2">
        <f t="shared" ca="1" si="55"/>
        <v>7.63497999999984E-5</v>
      </c>
      <c r="AJ189" s="2">
        <f t="shared" ca="1" si="65"/>
        <v>-3.7291478947367937E-5</v>
      </c>
      <c r="AK189" s="2">
        <f t="shared" ca="1" si="56"/>
        <v>-1.2574172631579002E-4</v>
      </c>
      <c r="AM189" s="2" t="e">
        <f t="shared" ca="1" si="57"/>
        <v>#N/A</v>
      </c>
      <c r="AN189" s="2" t="e">
        <f t="shared" ca="1" si="58"/>
        <v>#N/A</v>
      </c>
      <c r="AO189" s="2" t="e">
        <f t="shared" ca="1" si="59"/>
        <v>#N/A</v>
      </c>
      <c r="AP189" s="2" t="e">
        <f t="shared" ca="1" si="60"/>
        <v>#N/A</v>
      </c>
      <c r="AQ189" s="2" t="e">
        <f t="shared" ca="1" si="61"/>
        <v>#N/A</v>
      </c>
      <c r="AR189" s="2" t="e">
        <f t="shared" ca="1" si="62"/>
        <v>#N/A</v>
      </c>
      <c r="AS189" s="9" t="e">
        <f t="shared" ca="1" si="63"/>
        <v>#N/A</v>
      </c>
      <c r="AT189" s="9" t="e">
        <f t="shared" ca="1" si="64"/>
        <v>#N/A</v>
      </c>
      <c r="AU189" s="9"/>
      <c r="AV189" s="9" t="e">
        <f t="shared" ca="1" si="66"/>
        <v>#N/A</v>
      </c>
      <c r="AW189" s="9" t="e">
        <f t="shared" ca="1" si="67"/>
        <v>#N/A</v>
      </c>
      <c r="AX189" s="9" t="e">
        <f t="shared" ca="1" si="68"/>
        <v>#N/A</v>
      </c>
      <c r="AY189" s="9" t="e">
        <f t="shared" ca="1" si="69"/>
        <v>#N/A</v>
      </c>
      <c r="AZ189" s="9" t="e">
        <f t="shared" ca="1" si="70"/>
        <v>#N/A</v>
      </c>
      <c r="BA189" s="9" t="e">
        <f t="shared" ca="1" si="71"/>
        <v>#N/A</v>
      </c>
      <c r="BB189" s="9" t="e">
        <f t="shared" ca="1" si="72"/>
        <v>#N/A</v>
      </c>
      <c r="BC189" s="9" t="e">
        <f t="shared" ca="1" si="73"/>
        <v>#N/A</v>
      </c>
      <c r="BD189" s="9"/>
    </row>
    <row r="190" spans="2:56" ht="15" x14ac:dyDescent="0.25">
      <c r="B190">
        <v>-5.2191859999999998E-3</v>
      </c>
      <c r="C190">
        <v>-6.1371760000000003E-3</v>
      </c>
      <c r="D190">
        <v>-6.130852E-3</v>
      </c>
      <c r="E190">
        <v>-3.4997420000000001E-3</v>
      </c>
      <c r="F190">
        <v>-1.4537510000000001E-3</v>
      </c>
      <c r="G190">
        <v>-2.640463E-3</v>
      </c>
      <c r="H190">
        <v>-6.376077E-3</v>
      </c>
      <c r="I190">
        <v>25.6</v>
      </c>
      <c r="J190"/>
      <c r="K190"/>
      <c r="L190" s="67"/>
      <c r="M190" s="67"/>
      <c r="O190" s="11">
        <f t="shared" ca="1" si="37"/>
        <v>9.9124168421054794E-5</v>
      </c>
      <c r="P190" s="11">
        <f t="shared" ca="1" si="38"/>
        <v>-3.6069010526314314E-5</v>
      </c>
      <c r="Q190" s="11">
        <f t="shared" ca="1" si="39"/>
        <v>-1.4624080052631576E-4</v>
      </c>
      <c r="R190" s="11">
        <f t="shared" ca="1" si="40"/>
        <v>6.7517426315791707E-5</v>
      </c>
      <c r="S190" s="11">
        <f t="shared" ca="1" si="41"/>
        <v>-4.3966200000001253E-5</v>
      </c>
      <c r="T190" s="11">
        <f t="shared" ca="1" si="42"/>
        <v>2.6702521052631573E-5</v>
      </c>
      <c r="U190" s="72">
        <f t="shared" ca="1" si="43"/>
        <v>6.037627368420985E-5</v>
      </c>
      <c r="W190" s="2">
        <f t="shared" ca="1" si="44"/>
        <v>0</v>
      </c>
      <c r="X190" s="2">
        <f t="shared" ca="1" si="45"/>
        <v>-5.6709139817545185E-5</v>
      </c>
      <c r="Y190" s="2">
        <f t="shared" ca="1" si="46"/>
        <v>-4.6526600137584978E-4</v>
      </c>
      <c r="Z190" s="2">
        <f t="shared" ca="1" si="47"/>
        <v>6.7517426315791707E-5</v>
      </c>
      <c r="AA190" s="2">
        <f t="shared" ca="1" si="48"/>
        <v>-4.4595901032197092E-5</v>
      </c>
      <c r="AB190" s="2">
        <f t="shared" ca="1" si="49"/>
        <v>2.6702521052631573E-5</v>
      </c>
      <c r="AC190" s="2">
        <f t="shared" ca="1" si="50"/>
        <v>3.1785872369690044E-5</v>
      </c>
      <c r="AE190" s="2">
        <f t="shared" ca="1" si="51"/>
        <v>0</v>
      </c>
      <c r="AF190" s="2">
        <f t="shared" ca="1" si="52"/>
        <v>-7.7391926118692631E-5</v>
      </c>
      <c r="AG190" s="2">
        <f t="shared" ca="1" si="53"/>
        <v>-7.8518413659524192E-4</v>
      </c>
      <c r="AH190" s="2">
        <f t="shared" ca="1" si="54"/>
        <v>6.7379386036272806E-5</v>
      </c>
      <c r="AI190" s="2">
        <f t="shared" ca="1" si="55"/>
        <v>-4.7356103698920346E-5</v>
      </c>
      <c r="AJ190" s="2">
        <f t="shared" ca="1" si="65"/>
        <v>2.6702521052631573E-5</v>
      </c>
      <c r="AK190" s="2">
        <f t="shared" ca="1" si="56"/>
        <v>-3.0618602062023334E-7</v>
      </c>
      <c r="AM190" s="2" t="e">
        <f t="shared" ca="1" si="57"/>
        <v>#N/A</v>
      </c>
      <c r="AN190" s="2" t="e">
        <f t="shared" ca="1" si="58"/>
        <v>#N/A</v>
      </c>
      <c r="AO190" s="2" t="e">
        <f t="shared" ca="1" si="59"/>
        <v>#N/A</v>
      </c>
      <c r="AP190" s="2" t="e">
        <f t="shared" ca="1" si="60"/>
        <v>#N/A</v>
      </c>
      <c r="AQ190" s="2" t="e">
        <f t="shared" ca="1" si="61"/>
        <v>#N/A</v>
      </c>
      <c r="AR190" s="2" t="e">
        <f t="shared" ca="1" si="62"/>
        <v>#N/A</v>
      </c>
      <c r="AS190" s="9" t="e">
        <f t="shared" ca="1" si="63"/>
        <v>#N/A</v>
      </c>
      <c r="AT190" s="9" t="e">
        <f t="shared" ca="1" si="64"/>
        <v>#N/A</v>
      </c>
      <c r="AU190" s="9"/>
      <c r="AV190" s="9" t="e">
        <f t="shared" ca="1" si="66"/>
        <v>#N/A</v>
      </c>
      <c r="AW190" s="9" t="e">
        <f t="shared" ca="1" si="67"/>
        <v>#N/A</v>
      </c>
      <c r="AX190" s="9" t="e">
        <f t="shared" ca="1" si="68"/>
        <v>#N/A</v>
      </c>
      <c r="AY190" s="9" t="e">
        <f t="shared" ca="1" si="69"/>
        <v>#N/A</v>
      </c>
      <c r="AZ190" s="9" t="e">
        <f t="shared" ca="1" si="70"/>
        <v>#N/A</v>
      </c>
      <c r="BA190" s="9" t="e">
        <f t="shared" ca="1" si="71"/>
        <v>#N/A</v>
      </c>
      <c r="BB190" s="9" t="e">
        <f t="shared" ca="1" si="72"/>
        <v>#N/A</v>
      </c>
      <c r="BC190" s="9" t="e">
        <f t="shared" ca="1" si="73"/>
        <v>#N/A</v>
      </c>
      <c r="BD190" s="9"/>
    </row>
    <row r="191" spans="2:56" ht="15" x14ac:dyDescent="0.25">
      <c r="B191">
        <v>-5.233583E-3</v>
      </c>
      <c r="C191">
        <v>-6.1591809999999997E-3</v>
      </c>
      <c r="D191">
        <v>-5.8217130000000001E-3</v>
      </c>
      <c r="E191">
        <v>-3.317015E-3</v>
      </c>
      <c r="F191">
        <v>-1.1362119999999999E-3</v>
      </c>
      <c r="G191">
        <v>-2.5468919999999998E-3</v>
      </c>
      <c r="H191">
        <v>-6.3879999999999996E-3</v>
      </c>
      <c r="I191">
        <v>25.8</v>
      </c>
      <c r="J191"/>
      <c r="K191"/>
      <c r="L191" s="67"/>
      <c r="M191" s="67"/>
      <c r="O191" s="11">
        <f t="shared" ca="1" si="37"/>
        <v>8.7201168421055172E-5</v>
      </c>
      <c r="P191" s="11">
        <f t="shared" ca="1" si="38"/>
        <v>5.7501989473685879E-5</v>
      </c>
      <c r="Q191" s="11">
        <f t="shared" ca="1" si="39"/>
        <v>1.7129819947368438E-4</v>
      </c>
      <c r="R191" s="11">
        <f t="shared" ca="1" si="40"/>
        <v>2.5024442631579186E-4</v>
      </c>
      <c r="S191" s="11">
        <f t="shared" ca="1" si="41"/>
        <v>2.6517279999999869E-4</v>
      </c>
      <c r="T191" s="11">
        <f t="shared" ca="1" si="42"/>
        <v>4.6975210526321518E-6</v>
      </c>
      <c r="U191" s="72">
        <f t="shared" ca="1" si="43"/>
        <v>4.5979273684209655E-5</v>
      </c>
      <c r="W191" s="2">
        <f t="shared" ca="1" si="44"/>
        <v>0</v>
      </c>
      <c r="X191" s="2">
        <f t="shared" ca="1" si="45"/>
        <v>3.9344526775873466E-5</v>
      </c>
      <c r="Y191" s="2">
        <f t="shared" ca="1" si="46"/>
        <v>-1.0935353978400511E-4</v>
      </c>
      <c r="Z191" s="2">
        <f t="shared" ca="1" si="47"/>
        <v>2.5024442631579186E-4</v>
      </c>
      <c r="AA191" s="2">
        <f t="shared" ca="1" si="48"/>
        <v>2.6461884159976096E-4</v>
      </c>
      <c r="AB191" s="2">
        <f t="shared" ca="1" si="49"/>
        <v>4.6975210526321518E-6</v>
      </c>
      <c r="AC191" s="2">
        <f t="shared" ca="1" si="50"/>
        <v>2.082782535464728E-5</v>
      </c>
      <c r="AE191" s="2">
        <f t="shared" ca="1" si="51"/>
        <v>0</v>
      </c>
      <c r="AF191" s="2">
        <f t="shared" ca="1" si="52"/>
        <v>2.1149538001773855E-5</v>
      </c>
      <c r="AG191" s="2">
        <f t="shared" ca="1" si="53"/>
        <v>-3.9079080815750209E-4</v>
      </c>
      <c r="AH191" s="2">
        <f t="shared" ca="1" si="54"/>
        <v>2.5012299000157142E-4</v>
      </c>
      <c r="AI191" s="2">
        <f t="shared" ca="1" si="55"/>
        <v>2.6219064571725151E-4</v>
      </c>
      <c r="AJ191" s="2">
        <f t="shared" ca="1" si="65"/>
        <v>3.4601792669882163E-6</v>
      </c>
      <c r="AK191" s="2">
        <f t="shared" ca="1" si="56"/>
        <v>-7.4040885493826656E-6</v>
      </c>
      <c r="AM191" s="2">
        <f t="shared" ca="1" si="57"/>
        <v>0.17339362741657471</v>
      </c>
      <c r="AN191" s="2">
        <f t="shared" ca="1" si="58"/>
        <v>7.6177012938545147E-3</v>
      </c>
      <c r="AO191" s="2">
        <f t="shared" ca="1" si="59"/>
        <v>1.9062872901256884E-6</v>
      </c>
      <c r="AP191" s="2">
        <f t="shared" ca="1" si="60"/>
        <v>2.7912337625064634E-6</v>
      </c>
      <c r="AQ191" s="2">
        <f t="shared" ca="1" si="61"/>
        <v>7.4182158678598717E-2</v>
      </c>
      <c r="AR191" s="2">
        <f t="shared" ca="1" si="62"/>
        <v>1.2221046189940302E-2</v>
      </c>
      <c r="AS191" s="9" t="str">
        <f t="shared" ca="1" si="63"/>
        <v>rejected</v>
      </c>
      <c r="AT191" s="9" t="e">
        <f t="shared" ca="1" si="64"/>
        <v>#N/A</v>
      </c>
      <c r="AU191" s="9"/>
      <c r="AV191" s="9" t="e">
        <f t="shared" ca="1" si="66"/>
        <v>#N/A</v>
      </c>
      <c r="AW191" s="9" t="e">
        <f t="shared" ca="1" si="67"/>
        <v>#N/A</v>
      </c>
      <c r="AX191" s="9" t="e">
        <f t="shared" ca="1" si="68"/>
        <v>#N/A</v>
      </c>
      <c r="AY191" s="9" t="e">
        <f t="shared" ca="1" si="69"/>
        <v>#N/A</v>
      </c>
      <c r="AZ191" s="9" t="e">
        <f t="shared" ca="1" si="70"/>
        <v>#N/A</v>
      </c>
      <c r="BA191" s="9" t="e">
        <f t="shared" ca="1" si="71"/>
        <v>#N/A</v>
      </c>
      <c r="BB191" s="9" t="e">
        <f t="shared" ca="1" si="72"/>
        <v>#N/A</v>
      </c>
      <c r="BC191" s="9" t="e">
        <f t="shared" ca="1" si="73"/>
        <v>#N/A</v>
      </c>
      <c r="BD191" s="9"/>
    </row>
    <row r="192" spans="2:56" ht="15" x14ac:dyDescent="0.25">
      <c r="B192">
        <v>-5.4153329999999996E-3</v>
      </c>
      <c r="C192">
        <v>-5.986496E-3</v>
      </c>
      <c r="D192">
        <v>-6.008401E-3</v>
      </c>
      <c r="E192">
        <v>-3.6572950000000001E-3</v>
      </c>
      <c r="F192">
        <v>-1.0708899999999999E-3</v>
      </c>
      <c r="G192">
        <v>-2.6738999999999999E-3</v>
      </c>
      <c r="H192">
        <v>-6.5081569999999997E-3</v>
      </c>
      <c r="I192">
        <v>26</v>
      </c>
      <c r="J192"/>
      <c r="K192"/>
      <c r="L192" s="67"/>
      <c r="M192" s="67"/>
      <c r="O192" s="11">
        <f t="shared" ca="1" si="37"/>
        <v>-3.2955831578944904E-5</v>
      </c>
      <c r="P192" s="11">
        <f t="shared" ca="1" si="38"/>
        <v>-6.950601052631419E-5</v>
      </c>
      <c r="Q192" s="11">
        <f t="shared" ca="1" si="39"/>
        <v>2.3662019947368442E-4</v>
      </c>
      <c r="R192" s="11">
        <f t="shared" ca="1" si="40"/>
        <v>-9.0035573684208239E-5</v>
      </c>
      <c r="S192" s="11">
        <f t="shared" ca="1" si="41"/>
        <v>7.8484799999998731E-5</v>
      </c>
      <c r="T192" s="11">
        <f t="shared" ca="1" si="42"/>
        <v>1.7738252105263183E-4</v>
      </c>
      <c r="U192" s="72">
        <f t="shared" ca="1" si="43"/>
        <v>-1.3577072631578996E-4</v>
      </c>
      <c r="W192" s="2">
        <f t="shared" ca="1" si="44"/>
        <v>0</v>
      </c>
      <c r="X192" s="2">
        <f t="shared" ca="1" si="45"/>
        <v>-6.950601052631419E-5</v>
      </c>
      <c r="Y192" s="2">
        <f t="shared" ca="1" si="46"/>
        <v>2.3662019947368442E-4</v>
      </c>
      <c r="Z192" s="2">
        <f t="shared" ca="1" si="47"/>
        <v>-9.0035573684208239E-5</v>
      </c>
      <c r="AA192" s="2">
        <f t="shared" ca="1" si="48"/>
        <v>7.8484799999998731E-5</v>
      </c>
      <c r="AB192" s="2">
        <f t="shared" ca="1" si="49"/>
        <v>1.7738252105263183E-4</v>
      </c>
      <c r="AC192" s="2">
        <f t="shared" ca="1" si="50"/>
        <v>-1.3577072631578996E-4</v>
      </c>
      <c r="AE192" s="2">
        <f t="shared" ca="1" si="51"/>
        <v>0</v>
      </c>
      <c r="AF192" s="2">
        <f t="shared" ca="1" si="52"/>
        <v>-6.950601052631419E-5</v>
      </c>
      <c r="AG192" s="2">
        <f t="shared" ca="1" si="53"/>
        <v>2.3662019947368442E-4</v>
      </c>
      <c r="AH192" s="2">
        <f t="shared" ca="1" si="54"/>
        <v>-9.0035573684208239E-5</v>
      </c>
      <c r="AI192" s="2">
        <f t="shared" ca="1" si="55"/>
        <v>7.8484799999998731E-5</v>
      </c>
      <c r="AJ192" s="2">
        <f t="shared" ca="1" si="65"/>
        <v>1.7738252105263183E-4</v>
      </c>
      <c r="AK192" s="2">
        <f t="shared" ca="1" si="56"/>
        <v>-1.3577072631578996E-4</v>
      </c>
      <c r="AM192" s="2" t="e">
        <f t="shared" ca="1" si="57"/>
        <v>#N/A</v>
      </c>
      <c r="AN192" s="2" t="e">
        <f t="shared" ca="1" si="58"/>
        <v>#N/A</v>
      </c>
      <c r="AO192" s="2" t="e">
        <f t="shared" ca="1" si="59"/>
        <v>#N/A</v>
      </c>
      <c r="AP192" s="2" t="e">
        <f t="shared" ca="1" si="60"/>
        <v>#N/A</v>
      </c>
      <c r="AQ192" s="2" t="e">
        <f t="shared" ca="1" si="61"/>
        <v>#N/A</v>
      </c>
      <c r="AR192" s="2" t="e">
        <f t="shared" ca="1" si="62"/>
        <v>#N/A</v>
      </c>
      <c r="AS192" s="9" t="e">
        <f t="shared" ca="1" si="63"/>
        <v>#N/A</v>
      </c>
      <c r="AT192" s="9" t="e">
        <f t="shared" ca="1" si="64"/>
        <v>#N/A</v>
      </c>
      <c r="AU192" s="9"/>
      <c r="AV192" s="9" t="e">
        <f t="shared" ca="1" si="66"/>
        <v>#N/A</v>
      </c>
      <c r="AW192" s="9" t="e">
        <f t="shared" ca="1" si="67"/>
        <v>#N/A</v>
      </c>
      <c r="AX192" s="9" t="e">
        <f t="shared" ca="1" si="68"/>
        <v>#N/A</v>
      </c>
      <c r="AY192" s="9" t="e">
        <f t="shared" ca="1" si="69"/>
        <v>#N/A</v>
      </c>
      <c r="AZ192" s="9" t="e">
        <f t="shared" ca="1" si="70"/>
        <v>#N/A</v>
      </c>
      <c r="BA192" s="9" t="e">
        <f t="shared" ca="1" si="71"/>
        <v>#N/A</v>
      </c>
      <c r="BB192" s="9" t="e">
        <f t="shared" ca="1" si="72"/>
        <v>#N/A</v>
      </c>
      <c r="BC192" s="9" t="e">
        <f t="shared" ca="1" si="73"/>
        <v>#N/A</v>
      </c>
      <c r="BD192" s="9"/>
    </row>
    <row r="193" spans="2:56" ht="15" x14ac:dyDescent="0.25">
      <c r="B193">
        <v>-5.3742240000000004E-3</v>
      </c>
      <c r="C193">
        <v>-6.1704200000000002E-3</v>
      </c>
      <c r="D193">
        <v>-6.1423729999999996E-3</v>
      </c>
      <c r="E193">
        <v>-3.6390319999999999E-3</v>
      </c>
      <c r="F193">
        <v>-1.382613E-3</v>
      </c>
      <c r="G193">
        <v>-2.5389940000000001E-3</v>
      </c>
      <c r="H193">
        <v>-6.5869530000000004E-3</v>
      </c>
      <c r="I193">
        <v>26.2</v>
      </c>
      <c r="J193"/>
      <c r="K193"/>
      <c r="L193" s="67"/>
      <c r="M193" s="67"/>
      <c r="O193" s="11">
        <f t="shared" ca="1" si="37"/>
        <v>-1.1175183157894567E-4</v>
      </c>
      <c r="P193" s="11">
        <f t="shared" ca="1" si="38"/>
        <v>6.5399989473685551E-5</v>
      </c>
      <c r="Q193" s="11">
        <f t="shared" ca="1" si="39"/>
        <v>-7.510280052631566E-5</v>
      </c>
      <c r="R193" s="11">
        <f t="shared" ca="1" si="40"/>
        <v>-7.1772573684208106E-5</v>
      </c>
      <c r="S193" s="11">
        <f t="shared" ca="1" si="41"/>
        <v>-5.5487200000000833E-5</v>
      </c>
      <c r="T193" s="11">
        <f t="shared" ca="1" si="42"/>
        <v>-6.5414789473684093E-6</v>
      </c>
      <c r="U193" s="72">
        <f t="shared" ca="1" si="43"/>
        <v>-9.4661726315790722E-5</v>
      </c>
      <c r="W193" s="2">
        <f t="shared" ca="1" si="44"/>
        <v>0</v>
      </c>
      <c r="X193" s="2">
        <f t="shared" ca="1" si="45"/>
        <v>6.5399989473685551E-5</v>
      </c>
      <c r="Y193" s="2">
        <f t="shared" ca="1" si="46"/>
        <v>-7.510280052631566E-5</v>
      </c>
      <c r="Z193" s="2">
        <f t="shared" ca="1" si="47"/>
        <v>-7.1772573684208106E-5</v>
      </c>
      <c r="AA193" s="2">
        <f t="shared" ca="1" si="48"/>
        <v>-5.5487200000000833E-5</v>
      </c>
      <c r="AB193" s="2">
        <f t="shared" ca="1" si="49"/>
        <v>-6.5414789473684093E-6</v>
      </c>
      <c r="AC193" s="2">
        <f t="shared" ca="1" si="50"/>
        <v>-9.4661726315790722E-5</v>
      </c>
      <c r="AE193" s="2">
        <f t="shared" ca="1" si="51"/>
        <v>0</v>
      </c>
      <c r="AF193" s="2">
        <f t="shared" ca="1" si="52"/>
        <v>6.5399989473685551E-5</v>
      </c>
      <c r="AG193" s="2">
        <f t="shared" ca="1" si="53"/>
        <v>-7.510280052631566E-5</v>
      </c>
      <c r="AH193" s="2">
        <f t="shared" ca="1" si="54"/>
        <v>-7.1772573684208106E-5</v>
      </c>
      <c r="AI193" s="2">
        <f t="shared" ca="1" si="55"/>
        <v>-5.5487200000000833E-5</v>
      </c>
      <c r="AJ193" s="2">
        <f t="shared" ca="1" si="65"/>
        <v>-7.9487718166611544E-6</v>
      </c>
      <c r="AK193" s="2">
        <f t="shared" ca="1" si="56"/>
        <v>-9.4661726315790722E-5</v>
      </c>
      <c r="AM193" s="2" t="e">
        <f t="shared" ca="1" si="57"/>
        <v>#N/A</v>
      </c>
      <c r="AN193" s="2" t="e">
        <f t="shared" ca="1" si="58"/>
        <v>#N/A</v>
      </c>
      <c r="AO193" s="2" t="e">
        <f t="shared" ca="1" si="59"/>
        <v>#N/A</v>
      </c>
      <c r="AP193" s="2" t="e">
        <f t="shared" ca="1" si="60"/>
        <v>#N/A</v>
      </c>
      <c r="AQ193" s="2" t="e">
        <f t="shared" ca="1" si="61"/>
        <v>#N/A</v>
      </c>
      <c r="AR193" s="2" t="e">
        <f t="shared" ca="1" si="62"/>
        <v>#N/A</v>
      </c>
      <c r="AS193" s="9" t="e">
        <f t="shared" ca="1" si="63"/>
        <v>#N/A</v>
      </c>
      <c r="AT193" s="9" t="e">
        <f t="shared" ca="1" si="64"/>
        <v>#N/A</v>
      </c>
      <c r="AU193" s="9"/>
      <c r="AV193" s="9" t="e">
        <f t="shared" ca="1" si="66"/>
        <v>#N/A</v>
      </c>
      <c r="AW193" s="9" t="e">
        <f t="shared" ca="1" si="67"/>
        <v>#N/A</v>
      </c>
      <c r="AX193" s="9" t="e">
        <f t="shared" ca="1" si="68"/>
        <v>#N/A</v>
      </c>
      <c r="AY193" s="9" t="e">
        <f t="shared" ca="1" si="69"/>
        <v>#N/A</v>
      </c>
      <c r="AZ193" s="9" t="e">
        <f t="shared" ca="1" si="70"/>
        <v>#N/A</v>
      </c>
      <c r="BA193" s="9" t="e">
        <f t="shared" ca="1" si="71"/>
        <v>#N/A</v>
      </c>
      <c r="BB193" s="9" t="e">
        <f t="shared" ca="1" si="72"/>
        <v>#N/A</v>
      </c>
      <c r="BC193" s="9" t="e">
        <f t="shared" ca="1" si="73"/>
        <v>#N/A</v>
      </c>
      <c r="BD193" s="9"/>
    </row>
    <row r="194" spans="2:56" ht="15" x14ac:dyDescent="0.25">
      <c r="B194">
        <v>-5.3301800000000003E-3</v>
      </c>
      <c r="C194">
        <v>-6.2248929999999996E-3</v>
      </c>
      <c r="D194">
        <v>-6.057939E-3</v>
      </c>
      <c r="E194">
        <v>-3.6187160000000001E-3</v>
      </c>
      <c r="F194">
        <v>-1.177951E-3</v>
      </c>
      <c r="G194">
        <v>-2.5552830000000002E-3</v>
      </c>
      <c r="H194">
        <v>-6.5456960000000002E-3</v>
      </c>
      <c r="I194">
        <v>26.4</v>
      </c>
      <c r="J194"/>
      <c r="K194"/>
      <c r="L194" s="67"/>
      <c r="M194" s="67"/>
      <c r="O194" s="11">
        <f t="shared" ca="1" si="37"/>
        <v>-7.0494831578945399E-5</v>
      </c>
      <c r="P194" s="11">
        <f t="shared" ca="1" si="38"/>
        <v>4.9110989473685491E-5</v>
      </c>
      <c r="Q194" s="11">
        <f t="shared" ca="1" si="39"/>
        <v>1.2955919947368433E-4</v>
      </c>
      <c r="R194" s="11">
        <f t="shared" ca="1" si="40"/>
        <v>-5.1456573684208282E-5</v>
      </c>
      <c r="S194" s="11">
        <f t="shared" ca="1" si="41"/>
        <v>2.8946799999998718E-5</v>
      </c>
      <c r="T194" s="11">
        <f t="shared" ca="1" si="42"/>
        <v>-6.1014478947367737E-5</v>
      </c>
      <c r="U194" s="72">
        <f t="shared" ca="1" si="43"/>
        <v>-5.0617726315790694E-5</v>
      </c>
      <c r="W194" s="2">
        <f t="shared" ca="1" si="44"/>
        <v>0</v>
      </c>
      <c r="X194" s="2">
        <f t="shared" ca="1" si="45"/>
        <v>4.9110989473685491E-5</v>
      </c>
      <c r="Y194" s="2">
        <f t="shared" ca="1" si="46"/>
        <v>1.2955919947368433E-4</v>
      </c>
      <c r="Z194" s="2">
        <f t="shared" ca="1" si="47"/>
        <v>-5.1456573684208282E-5</v>
      </c>
      <c r="AA194" s="2">
        <f t="shared" ca="1" si="48"/>
        <v>2.8946799999998718E-5</v>
      </c>
      <c r="AB194" s="2">
        <f t="shared" ca="1" si="49"/>
        <v>-6.1014478947367737E-5</v>
      </c>
      <c r="AC194" s="2">
        <f t="shared" ca="1" si="50"/>
        <v>-5.0617726315790694E-5</v>
      </c>
      <c r="AE194" s="2">
        <f t="shared" ca="1" si="51"/>
        <v>0</v>
      </c>
      <c r="AF194" s="2">
        <f t="shared" ca="1" si="52"/>
        <v>4.9110989473685491E-5</v>
      </c>
      <c r="AG194" s="2">
        <f t="shared" ca="1" si="53"/>
        <v>1.2955919947368433E-4</v>
      </c>
      <c r="AH194" s="2">
        <f t="shared" ca="1" si="54"/>
        <v>-5.1456573684208282E-5</v>
      </c>
      <c r="AI194" s="2">
        <f t="shared" ca="1" si="55"/>
        <v>2.8946799999998718E-5</v>
      </c>
      <c r="AJ194" s="2">
        <f t="shared" ca="1" si="65"/>
        <v>-6.2071261155536699E-5</v>
      </c>
      <c r="AK194" s="2">
        <f t="shared" ca="1" si="56"/>
        <v>-5.0617726315790694E-5</v>
      </c>
      <c r="AM194" s="2" t="e">
        <f t="shared" ca="1" si="57"/>
        <v>#N/A</v>
      </c>
      <c r="AN194" s="2" t="e">
        <f t="shared" ca="1" si="58"/>
        <v>#N/A</v>
      </c>
      <c r="AO194" s="2" t="e">
        <f t="shared" ca="1" si="59"/>
        <v>#N/A</v>
      </c>
      <c r="AP194" s="2" t="e">
        <f t="shared" ca="1" si="60"/>
        <v>#N/A</v>
      </c>
      <c r="AQ194" s="2" t="e">
        <f t="shared" ca="1" si="61"/>
        <v>#N/A</v>
      </c>
      <c r="AR194" s="2" t="e">
        <f t="shared" ca="1" si="62"/>
        <v>#N/A</v>
      </c>
      <c r="AS194" s="9" t="e">
        <f t="shared" ca="1" si="63"/>
        <v>#N/A</v>
      </c>
      <c r="AT194" s="9" t="e">
        <f t="shared" ca="1" si="64"/>
        <v>#N/A</v>
      </c>
      <c r="AU194" s="9"/>
      <c r="AV194" s="9" t="e">
        <f t="shared" ca="1" si="66"/>
        <v>#N/A</v>
      </c>
      <c r="AW194" s="9" t="e">
        <f t="shared" ca="1" si="67"/>
        <v>#N/A</v>
      </c>
      <c r="AX194" s="9" t="e">
        <f t="shared" ca="1" si="68"/>
        <v>#N/A</v>
      </c>
      <c r="AY194" s="9" t="e">
        <f t="shared" ca="1" si="69"/>
        <v>#N/A</v>
      </c>
      <c r="AZ194" s="9" t="e">
        <f t="shared" ca="1" si="70"/>
        <v>#N/A</v>
      </c>
      <c r="BA194" s="9" t="e">
        <f t="shared" ca="1" si="71"/>
        <v>#N/A</v>
      </c>
      <c r="BB194" s="9" t="e">
        <f t="shared" ca="1" si="72"/>
        <v>#N/A</v>
      </c>
      <c r="BC194" s="9" t="e">
        <f t="shared" ca="1" si="73"/>
        <v>#N/A</v>
      </c>
      <c r="BD194" s="9"/>
    </row>
    <row r="195" spans="2:56" ht="15" x14ac:dyDescent="0.25">
      <c r="B195">
        <v>-5.2631570000000001E-3</v>
      </c>
      <c r="C195">
        <v>-6.1437820000000004E-3</v>
      </c>
      <c r="D195">
        <v>-6.2815520000000001E-3</v>
      </c>
      <c r="E195">
        <v>-3.5346370000000002E-3</v>
      </c>
      <c r="F195">
        <v>-1.339701E-3</v>
      </c>
      <c r="G195">
        <v>-2.6702420000000002E-3</v>
      </c>
      <c r="H195">
        <v>-6.2979710000000003E-3</v>
      </c>
      <c r="I195">
        <v>26.6</v>
      </c>
      <c r="J195"/>
      <c r="K195"/>
      <c r="L195" s="67"/>
      <c r="M195" s="67"/>
      <c r="O195" s="11">
        <f t="shared" ref="O195:O258" ca="1" si="74">H195-AVERAGE(OFFSET(H$67,$L$2,0,$L$3))</f>
        <v>1.7723016842105446E-4</v>
      </c>
      <c r="P195" s="11">
        <f t="shared" ref="P195:P258" ca="1" si="75">G195-AVERAGE(OFFSET(G$67,$L$2,0,$L$3))</f>
        <v>-6.584801052631449E-5</v>
      </c>
      <c r="Q195" s="11">
        <f t="shared" ref="Q195:Q258" ca="1" si="76">F195-AVERAGE(OFFSET(F$67,$L$2,0,$L$3))</f>
        <v>-3.2190800526315675E-5</v>
      </c>
      <c r="R195" s="11">
        <f t="shared" ref="R195:R258" ca="1" si="77">E195-AVERAGE(OFFSET(E$67,$L$2,0,$L$3))</f>
        <v>3.2622426315791642E-5</v>
      </c>
      <c r="S195" s="11">
        <f t="shared" ref="S195:S258" ca="1" si="78">D195-AVERAGE(OFFSET(D$67,$L$2,0,$L$3))</f>
        <v>-1.9466620000000139E-4</v>
      </c>
      <c r="T195" s="11">
        <f t="shared" ref="T195:T258" ca="1" si="79">C195-AVERAGE(OFFSET(C$67,$L$2,0,$L$3))</f>
        <v>2.0096521052631426E-5</v>
      </c>
      <c r="U195" s="72">
        <f t="shared" ref="U195:U258" ca="1" si="80">B195-AVERAGE(OFFSET(B$67,$L$2,0,$L$3))</f>
        <v>1.6405273684209562E-5</v>
      </c>
      <c r="W195" s="2">
        <f t="shared" ref="W195:W258" ca="1" si="81">O195-O195</f>
        <v>0</v>
      </c>
      <c r="X195" s="2">
        <f t="shared" ref="X195:X258" ca="1" si="82">IF(O195&gt;0,P195-(O195*$AA$63/$Z$63), P195)</f>
        <v>-1.0275176113311592E-4</v>
      </c>
      <c r="Y195" s="2">
        <f t="shared" ref="Y195:Y258" ca="1" si="83">IF(O195&gt;0,Q195-(O195*$AB$63/$Z$63),Q195)</f>
        <v>-6.025954856577158E-4</v>
      </c>
      <c r="Z195" s="2">
        <f t="shared" ref="Z195:Z258" ca="1" si="84">R195</f>
        <v>3.2622426315791642E-5</v>
      </c>
      <c r="AA195" s="2">
        <f t="shared" ref="AA195:AA258" ca="1" si="85">IF(O195&gt;0,S195-(O195*$AD$63/$Z$63),S195)</f>
        <v>-1.9579208102143828E-4</v>
      </c>
      <c r="AB195" s="2">
        <f t="shared" ref="AB195:AB258" ca="1" si="86">T195</f>
        <v>2.0096521052631426E-5</v>
      </c>
      <c r="AC195" s="2">
        <f t="shared" ref="AC195:AC258" ca="1" si="87">IF(O195&gt;0,U195-(O195*$AF$63/$Z$63),U195)</f>
        <v>-3.4713254934100547E-5</v>
      </c>
      <c r="AE195" s="2">
        <f t="shared" ref="AE195:AE258" ca="1" si="88">W195</f>
        <v>0</v>
      </c>
      <c r="AF195" s="2">
        <f t="shared" ref="AF195:AF258" ca="1" si="89">IF(O195&gt;0, X195-(O195*$AL$63/$AK$63), X195)</f>
        <v>-1.3973178081911646E-4</v>
      </c>
      <c r="AG195" s="2">
        <f t="shared" ref="AG195:AG258" ca="1" si="90">IF(O195&gt;0, Y195-(O195*$AM$63/$AK$63), Y195)</f>
        <v>-1.1745967028082968E-3</v>
      </c>
      <c r="AH195" s="2">
        <f t="shared" ref="AH195:AH258" ca="1" si="91">IF(O195&gt;0, Z195-(O195*$AN$63/$AK$63), Z195)</f>
        <v>3.2375615650161596E-5</v>
      </c>
      <c r="AI195" s="2">
        <f t="shared" ref="AI195:AI258" ca="1" si="92">IF(O195&gt;0, AA195-(O195*$AO$63/$AK$63), AA195)</f>
        <v>-2.0072721632992979E-4</v>
      </c>
      <c r="AJ195" s="2">
        <f t="shared" ca="1" si="65"/>
        <v>2.0096521052631426E-5</v>
      </c>
      <c r="AK195" s="2">
        <f t="shared" ref="AK195:AK258" ca="1" si="93">IF(O195&gt;0, AC195-(O195*$AQ$63/$AK$63), AC195)</f>
        <v>-9.2092610585621884E-5</v>
      </c>
      <c r="AM195" s="2" t="e">
        <f t="shared" ref="AM195:AM258" ca="1" si="94">IF(AND(S195&gt;0,U195&gt;0),U195/S195, #N/A)</f>
        <v>#N/A</v>
      </c>
      <c r="AN195" s="2" t="e">
        <f t="shared" ref="AN195:AN258" ca="1" si="95">$B$8*((AM195/$B$10)^$B$11)</f>
        <v>#N/A</v>
      </c>
      <c r="AO195" s="2" t="e">
        <f t="shared" ref="AO195:AO258" ca="1" si="96">AN195*R195</f>
        <v>#N/A</v>
      </c>
      <c r="AP195" s="2" t="e">
        <f t="shared" ref="AP195:AP258" ca="1" si="97">T195-AO195</f>
        <v>#N/A</v>
      </c>
      <c r="AQ195" s="2" t="e">
        <f t="shared" ref="AQ195:AQ258" ca="1" si="98">(AP195/S195)/((AM195/$B$10)^$B$12)</f>
        <v>#N/A</v>
      </c>
      <c r="AR195" s="2" t="e">
        <f t="shared" ref="AR195:AR258" ca="1" si="99">(Q195/S195)/((AM195/$B$10)^$B$13)</f>
        <v>#N/A</v>
      </c>
      <c r="AS195" s="9" t="e">
        <f t="shared" ref="AS195:AS258" ca="1" si="100">IF(AND(AQ195&lt;$O$3,AQ195&gt;$O$4),AQ195,"rejected")</f>
        <v>#N/A</v>
      </c>
      <c r="AT195" s="9" t="e">
        <f t="shared" ref="AT195:AT258" ca="1" si="101">IF(AND(AQ195&lt;$O$3,AQ195&gt;$O$4),AQ195,#N/A)</f>
        <v>#N/A</v>
      </c>
      <c r="AU195" s="9"/>
      <c r="AV195" s="9" t="e">
        <f t="shared" ca="1" si="66"/>
        <v>#N/A</v>
      </c>
      <c r="AW195" s="9" t="e">
        <f t="shared" ca="1" si="67"/>
        <v>#N/A</v>
      </c>
      <c r="AX195" s="9" t="e">
        <f t="shared" ca="1" si="68"/>
        <v>#N/A</v>
      </c>
      <c r="AY195" s="9" t="e">
        <f t="shared" ca="1" si="69"/>
        <v>#N/A</v>
      </c>
      <c r="AZ195" s="9" t="e">
        <f t="shared" ca="1" si="70"/>
        <v>#N/A</v>
      </c>
      <c r="BA195" s="9" t="e">
        <f t="shared" ca="1" si="71"/>
        <v>#N/A</v>
      </c>
      <c r="BB195" s="9" t="e">
        <f t="shared" ca="1" si="72"/>
        <v>#N/A</v>
      </c>
      <c r="BC195" s="9" t="e">
        <f t="shared" ca="1" si="73"/>
        <v>#N/A</v>
      </c>
      <c r="BD195" s="9"/>
    </row>
    <row r="196" spans="2:56" ht="15" x14ac:dyDescent="0.25">
      <c r="B196">
        <v>-5.2326860000000003E-3</v>
      </c>
      <c r="C196">
        <v>-6.1282619999999998E-3</v>
      </c>
      <c r="D196">
        <v>-6.2336140000000002E-3</v>
      </c>
      <c r="E196">
        <v>-3.6598870000000001E-3</v>
      </c>
      <c r="F196">
        <v>-1.36667E-3</v>
      </c>
      <c r="G196">
        <v>-2.7104669999999998E-3</v>
      </c>
      <c r="H196">
        <v>-6.4889079999999998E-3</v>
      </c>
      <c r="I196">
        <v>26.8</v>
      </c>
      <c r="J196"/>
      <c r="K196"/>
      <c r="L196" s="67"/>
      <c r="M196" s="67"/>
      <c r="O196" s="11">
        <f t="shared" ca="1" si="74"/>
        <v>-1.3706831578945075E-5</v>
      </c>
      <c r="P196" s="11">
        <f t="shared" ca="1" si="75"/>
        <v>-1.0607301052631413E-4</v>
      </c>
      <c r="Q196" s="11">
        <f t="shared" ca="1" si="76"/>
        <v>-5.9159800526315627E-5</v>
      </c>
      <c r="R196" s="11">
        <f t="shared" ca="1" si="77"/>
        <v>-9.2627573684208285E-5</v>
      </c>
      <c r="S196" s="11">
        <f t="shared" ca="1" si="78"/>
        <v>-1.4672820000000142E-4</v>
      </c>
      <c r="T196" s="11">
        <f t="shared" ca="1" si="79"/>
        <v>3.5616521052632064E-5</v>
      </c>
      <c r="U196" s="72">
        <f t="shared" ca="1" si="80"/>
        <v>4.6876273684209359E-5</v>
      </c>
      <c r="W196" s="2">
        <f t="shared" ca="1" si="81"/>
        <v>0</v>
      </c>
      <c r="X196" s="2">
        <f t="shared" ca="1" si="82"/>
        <v>-1.0607301052631413E-4</v>
      </c>
      <c r="Y196" s="2">
        <f t="shared" ca="1" si="83"/>
        <v>-5.9159800526315627E-5</v>
      </c>
      <c r="Z196" s="2">
        <f t="shared" ca="1" si="84"/>
        <v>-9.2627573684208285E-5</v>
      </c>
      <c r="AA196" s="2">
        <f t="shared" ca="1" si="85"/>
        <v>-1.4672820000000142E-4</v>
      </c>
      <c r="AB196" s="2">
        <f t="shared" ca="1" si="86"/>
        <v>3.5616521052632064E-5</v>
      </c>
      <c r="AC196" s="2">
        <f t="shared" ca="1" si="87"/>
        <v>4.6876273684209359E-5</v>
      </c>
      <c r="AE196" s="2">
        <f t="shared" ca="1" si="88"/>
        <v>0</v>
      </c>
      <c r="AF196" s="2">
        <f t="shared" ca="1" si="89"/>
        <v>-1.0607301052631413E-4</v>
      </c>
      <c r="AG196" s="2">
        <f t="shared" ca="1" si="90"/>
        <v>-5.9159800526315627E-5</v>
      </c>
      <c r="AH196" s="2">
        <f t="shared" ca="1" si="91"/>
        <v>-9.2627573684208285E-5</v>
      </c>
      <c r="AI196" s="2">
        <f t="shared" ca="1" si="92"/>
        <v>-1.4672820000000142E-4</v>
      </c>
      <c r="AJ196" s="2">
        <f t="shared" ref="AJ196:AJ259" ca="1" si="102">IF(P196&gt;0, AB196-(P196*$AP$63/$AL$63), AB196)</f>
        <v>3.5616521052632064E-5</v>
      </c>
      <c r="AK196" s="2">
        <f t="shared" ca="1" si="93"/>
        <v>4.6876273684209359E-5</v>
      </c>
      <c r="AM196" s="2" t="e">
        <f t="shared" ca="1" si="94"/>
        <v>#N/A</v>
      </c>
      <c r="AN196" s="2" t="e">
        <f t="shared" ca="1" si="95"/>
        <v>#N/A</v>
      </c>
      <c r="AO196" s="2" t="e">
        <f t="shared" ca="1" si="96"/>
        <v>#N/A</v>
      </c>
      <c r="AP196" s="2" t="e">
        <f t="shared" ca="1" si="97"/>
        <v>#N/A</v>
      </c>
      <c r="AQ196" s="2" t="e">
        <f t="shared" ca="1" si="98"/>
        <v>#N/A</v>
      </c>
      <c r="AR196" s="2" t="e">
        <f t="shared" ca="1" si="99"/>
        <v>#N/A</v>
      </c>
      <c r="AS196" s="9" t="e">
        <f t="shared" ca="1" si="100"/>
        <v>#N/A</v>
      </c>
      <c r="AT196" s="9" t="e">
        <f t="shared" ca="1" si="101"/>
        <v>#N/A</v>
      </c>
      <c r="AU196" s="9"/>
      <c r="AV196" s="9" t="e">
        <f t="shared" ref="AV196:AV259" ca="1" si="103">IF(AND(AI196&gt;0,AK196&gt;0),AK196/AI196, #N/A)</f>
        <v>#N/A</v>
      </c>
      <c r="AW196" s="9" t="e">
        <f t="shared" ref="AW196:AW259" ca="1" si="104">$B$8*((AV196/$B$10)^$B$11)</f>
        <v>#N/A</v>
      </c>
      <c r="AX196" s="9" t="e">
        <f t="shared" ref="AX196:AX259" ca="1" si="105">AW196*AH196</f>
        <v>#N/A</v>
      </c>
      <c r="AY196" s="9" t="e">
        <f t="shared" ref="AY196:AY259" ca="1" si="106">AJ196-AX196</f>
        <v>#N/A</v>
      </c>
      <c r="AZ196" s="9" t="e">
        <f t="shared" ref="AZ196:AZ259" ca="1" si="107">(AY196/AI196)/((AV196/$B$10)^$B$12)</f>
        <v>#N/A</v>
      </c>
      <c r="BA196" s="9" t="e">
        <f t="shared" ref="BA196:BA259" ca="1" si="108">(AG196/AI196)/((AV196/$B$10)^$B$13)</f>
        <v>#N/A</v>
      </c>
      <c r="BB196" s="9" t="e">
        <f t="shared" ref="BB196:BB259" ca="1" si="109">IF(AND(AZ196&lt;$R$3,AZ196&gt;$R$4),AZ196,"rejected")</f>
        <v>#N/A</v>
      </c>
      <c r="BC196" s="9" t="e">
        <f t="shared" ref="BC196:BC259" ca="1" si="110">IF(AND(AZ196&lt;$R$3,AZ196&gt;$R$4),AZ196,#N/A)</f>
        <v>#N/A</v>
      </c>
      <c r="BD196" s="9"/>
    </row>
    <row r="197" spans="2:56" ht="15" x14ac:dyDescent="0.25">
      <c r="B197">
        <v>-5.3286310000000003E-3</v>
      </c>
      <c r="C197">
        <v>-6.3090129999999996E-3</v>
      </c>
      <c r="D197">
        <v>-5.9294760000000004E-3</v>
      </c>
      <c r="E197">
        <v>-3.3507849999999998E-3</v>
      </c>
      <c r="F197">
        <v>-1.1945269999999999E-3</v>
      </c>
      <c r="G197">
        <v>-2.4044270000000002E-3</v>
      </c>
      <c r="H197">
        <v>-6.4279769999999996E-3</v>
      </c>
      <c r="I197">
        <v>27</v>
      </c>
      <c r="J197"/>
      <c r="K197"/>
      <c r="L197" s="67"/>
      <c r="M197" s="67"/>
      <c r="O197" s="11">
        <f t="shared" ca="1" si="74"/>
        <v>4.7224168421055104E-5</v>
      </c>
      <c r="P197" s="11">
        <f t="shared" ca="1" si="75"/>
        <v>1.9996698947368548E-4</v>
      </c>
      <c r="Q197" s="11">
        <f t="shared" ca="1" si="76"/>
        <v>1.1298319947368441E-4</v>
      </c>
      <c r="R197" s="11">
        <f t="shared" ca="1" si="77"/>
        <v>2.1647442631579205E-4</v>
      </c>
      <c r="S197" s="11">
        <f t="shared" ca="1" si="78"/>
        <v>1.5740979999999839E-4</v>
      </c>
      <c r="T197" s="11">
        <f t="shared" ca="1" si="79"/>
        <v>-1.4513447894736776E-4</v>
      </c>
      <c r="U197" s="72">
        <f t="shared" ca="1" si="80"/>
        <v>-4.9068726315790699E-5</v>
      </c>
      <c r="W197" s="2">
        <f t="shared" ca="1" si="81"/>
        <v>0</v>
      </c>
      <c r="X197" s="2">
        <f t="shared" ca="1" si="82"/>
        <v>1.9013373732733606E-4</v>
      </c>
      <c r="Y197" s="2">
        <f t="shared" ca="1" si="83"/>
        <v>-3.9004958969007211E-5</v>
      </c>
      <c r="Z197" s="2">
        <f t="shared" ca="1" si="84"/>
        <v>2.1647442631579205E-4</v>
      </c>
      <c r="AA197" s="2">
        <f t="shared" ca="1" si="85"/>
        <v>1.5710980144189687E-4</v>
      </c>
      <c r="AB197" s="2">
        <f t="shared" ca="1" si="86"/>
        <v>-1.4513447894736776E-4</v>
      </c>
      <c r="AC197" s="2">
        <f t="shared" ca="1" si="87"/>
        <v>-6.2689601511104349E-5</v>
      </c>
      <c r="AE197" s="2">
        <f t="shared" ca="1" si="88"/>
        <v>0</v>
      </c>
      <c r="AF197" s="2">
        <f t="shared" ca="1" si="89"/>
        <v>1.8028016277271095E-4</v>
      </c>
      <c r="AG197" s="2">
        <f t="shared" ca="1" si="90"/>
        <v>-1.9141852408842381E-4</v>
      </c>
      <c r="AH197" s="2">
        <f t="shared" ca="1" si="91"/>
        <v>2.1640866195667835E-4</v>
      </c>
      <c r="AI197" s="2">
        <f t="shared" ca="1" si="92"/>
        <v>1.5579480150105604E-4</v>
      </c>
      <c r="AJ197" s="2">
        <f t="shared" ca="1" si="102"/>
        <v>-1.4943741722984997E-4</v>
      </c>
      <c r="AK197" s="2">
        <f t="shared" ca="1" si="93"/>
        <v>-7.7978716108916582E-5</v>
      </c>
      <c r="AM197" s="2" t="e">
        <f t="shared" ca="1" si="94"/>
        <v>#N/A</v>
      </c>
      <c r="AN197" s="2" t="e">
        <f t="shared" ca="1" si="95"/>
        <v>#N/A</v>
      </c>
      <c r="AO197" s="2" t="e">
        <f t="shared" ca="1" si="96"/>
        <v>#N/A</v>
      </c>
      <c r="AP197" s="2" t="e">
        <f t="shared" ca="1" si="97"/>
        <v>#N/A</v>
      </c>
      <c r="AQ197" s="2" t="e">
        <f t="shared" ca="1" si="98"/>
        <v>#N/A</v>
      </c>
      <c r="AR197" s="2" t="e">
        <f t="shared" ca="1" si="99"/>
        <v>#N/A</v>
      </c>
      <c r="AS197" s="9" t="e">
        <f t="shared" ca="1" si="100"/>
        <v>#N/A</v>
      </c>
      <c r="AT197" s="9" t="e">
        <f t="shared" ca="1" si="101"/>
        <v>#N/A</v>
      </c>
      <c r="AU197" s="9"/>
      <c r="AV197" s="9" t="e">
        <f t="shared" ca="1" si="103"/>
        <v>#N/A</v>
      </c>
      <c r="AW197" s="9" t="e">
        <f t="shared" ca="1" si="104"/>
        <v>#N/A</v>
      </c>
      <c r="AX197" s="9" t="e">
        <f t="shared" ca="1" si="105"/>
        <v>#N/A</v>
      </c>
      <c r="AY197" s="9" t="e">
        <f t="shared" ca="1" si="106"/>
        <v>#N/A</v>
      </c>
      <c r="AZ197" s="9" t="e">
        <f t="shared" ca="1" si="107"/>
        <v>#N/A</v>
      </c>
      <c r="BA197" s="9" t="e">
        <f t="shared" ca="1" si="108"/>
        <v>#N/A</v>
      </c>
      <c r="BB197" s="9" t="e">
        <f t="shared" ca="1" si="109"/>
        <v>#N/A</v>
      </c>
      <c r="BC197" s="9" t="e">
        <f t="shared" ca="1" si="110"/>
        <v>#N/A</v>
      </c>
      <c r="BD197" s="9"/>
    </row>
    <row r="198" spans="2:56" ht="15" x14ac:dyDescent="0.25">
      <c r="B198">
        <v>-5.1893959999999998E-3</v>
      </c>
      <c r="C198">
        <v>-6.1907869999999997E-3</v>
      </c>
      <c r="D198">
        <v>-6.0812280000000002E-3</v>
      </c>
      <c r="E198">
        <v>-3.7780729999999998E-3</v>
      </c>
      <c r="F198">
        <v>-1.3877679999999999E-3</v>
      </c>
      <c r="G198">
        <v>-2.4836789999999999E-3</v>
      </c>
      <c r="H198">
        <v>-6.5438110000000001E-3</v>
      </c>
      <c r="I198">
        <v>27.2</v>
      </c>
      <c r="J198"/>
      <c r="K198"/>
      <c r="L198" s="67"/>
      <c r="M198" s="67"/>
      <c r="O198" s="11">
        <f t="shared" ca="1" si="74"/>
        <v>-6.8609831578945318E-5</v>
      </c>
      <c r="P198" s="11">
        <f t="shared" ca="1" si="75"/>
        <v>1.2071498947368578E-4</v>
      </c>
      <c r="Q198" s="11">
        <f t="shared" ca="1" si="76"/>
        <v>-8.025780052631562E-5</v>
      </c>
      <c r="R198" s="11">
        <f t="shared" ca="1" si="77"/>
        <v>-2.1081357368420801E-4</v>
      </c>
      <c r="S198" s="11">
        <f t="shared" ca="1" si="78"/>
        <v>5.6577999999985959E-6</v>
      </c>
      <c r="T198" s="11">
        <f t="shared" ca="1" si="79"/>
        <v>-2.6908478947367843E-5</v>
      </c>
      <c r="U198" s="72">
        <f t="shared" ca="1" si="80"/>
        <v>9.0166273684209874E-5</v>
      </c>
      <c r="W198" s="2">
        <f t="shared" ca="1" si="81"/>
        <v>0</v>
      </c>
      <c r="X198" s="2">
        <f t="shared" ca="1" si="82"/>
        <v>1.2071498947368578E-4</v>
      </c>
      <c r="Y198" s="2">
        <f t="shared" ca="1" si="83"/>
        <v>-8.025780052631562E-5</v>
      </c>
      <c r="Z198" s="2">
        <f t="shared" ca="1" si="84"/>
        <v>-2.1081357368420801E-4</v>
      </c>
      <c r="AA198" s="2">
        <f t="shared" ca="1" si="85"/>
        <v>5.6577999999985959E-6</v>
      </c>
      <c r="AB198" s="2">
        <f t="shared" ca="1" si="86"/>
        <v>-2.6908478947367843E-5</v>
      </c>
      <c r="AC198" s="2">
        <f t="shared" ca="1" si="87"/>
        <v>9.0166273684209874E-5</v>
      </c>
      <c r="AE198" s="2">
        <f t="shared" ca="1" si="88"/>
        <v>0</v>
      </c>
      <c r="AF198" s="2">
        <f t="shared" ca="1" si="89"/>
        <v>1.2071498947368578E-4</v>
      </c>
      <c r="AG198" s="2">
        <f t="shared" ca="1" si="90"/>
        <v>-8.025780052631562E-5</v>
      </c>
      <c r="AH198" s="2">
        <f t="shared" ca="1" si="91"/>
        <v>-2.1081357368420801E-4</v>
      </c>
      <c r="AI198" s="2">
        <f t="shared" ca="1" si="92"/>
        <v>5.6577999999985959E-6</v>
      </c>
      <c r="AJ198" s="2">
        <f t="shared" ca="1" si="102"/>
        <v>-2.9506053431250911E-5</v>
      </c>
      <c r="AK198" s="2">
        <f t="shared" ca="1" si="93"/>
        <v>9.0166273684209874E-5</v>
      </c>
      <c r="AM198" s="2">
        <f t="shared" ca="1" si="94"/>
        <v>15.936631497089373</v>
      </c>
      <c r="AN198" s="2">
        <f t="shared" ca="1" si="95"/>
        <v>0.73960621699411866</v>
      </c>
      <c r="AO198" s="2">
        <f t="shared" ca="1" si="96"/>
        <v>-1.5591902972358798E-4</v>
      </c>
      <c r="AP198" s="2">
        <f t="shared" ca="1" si="97"/>
        <v>1.2901055077622014E-4</v>
      </c>
      <c r="AQ198" s="2">
        <f t="shared" ca="1" si="98"/>
        <v>16.491996357009317</v>
      </c>
      <c r="AR198" s="2">
        <f t="shared" ca="1" si="99"/>
        <v>-27.399127957504646</v>
      </c>
      <c r="AS198" s="9" t="str">
        <f t="shared" ca="1" si="100"/>
        <v>rejected</v>
      </c>
      <c r="AT198" s="9" t="e">
        <f t="shared" ca="1" si="101"/>
        <v>#N/A</v>
      </c>
      <c r="AU198" s="9"/>
      <c r="AV198" s="9">
        <f t="shared" ca="1" si="103"/>
        <v>15.936631497089373</v>
      </c>
      <c r="AW198" s="9">
        <f t="shared" ca="1" si="104"/>
        <v>0.73960621699411866</v>
      </c>
      <c r="AX198" s="9">
        <f t="shared" ca="1" si="105"/>
        <v>-1.5591902972358798E-4</v>
      </c>
      <c r="AY198" s="9">
        <f t="shared" ca="1" si="106"/>
        <v>1.2641297629233708E-4</v>
      </c>
      <c r="AZ198" s="9">
        <f t="shared" ca="1" si="107"/>
        <v>16.159936779963033</v>
      </c>
      <c r="BA198" s="9">
        <f t="shared" ca="1" si="108"/>
        <v>-27.399127957504646</v>
      </c>
      <c r="BB198" s="9" t="str">
        <f t="shared" ca="1" si="109"/>
        <v>rejected</v>
      </c>
      <c r="BC198" s="9" t="e">
        <f t="shared" ca="1" si="110"/>
        <v>#N/A</v>
      </c>
      <c r="BD198" s="9"/>
    </row>
    <row r="199" spans="2:56" ht="15" x14ac:dyDescent="0.25">
      <c r="B199">
        <v>-5.2782539999999996E-3</v>
      </c>
      <c r="C199">
        <v>-5.950098E-3</v>
      </c>
      <c r="D199">
        <v>-6.1481219999999998E-3</v>
      </c>
      <c r="E199">
        <v>-3.4980710000000002E-3</v>
      </c>
      <c r="F199">
        <v>-1.162761E-3</v>
      </c>
      <c r="G199">
        <v>-2.5360500000000002E-3</v>
      </c>
      <c r="H199">
        <v>-6.5049569999999996E-3</v>
      </c>
      <c r="I199">
        <v>27.4</v>
      </c>
      <c r="J199"/>
      <c r="K199"/>
      <c r="L199" s="67"/>
      <c r="M199" s="67"/>
      <c r="O199" s="11">
        <f t="shared" ca="1" si="74"/>
        <v>-2.9755831578944826E-5</v>
      </c>
      <c r="P199" s="11">
        <f t="shared" ca="1" si="75"/>
        <v>6.8343989473685501E-5</v>
      </c>
      <c r="Q199" s="11">
        <f t="shared" ca="1" si="76"/>
        <v>1.4474919947368432E-4</v>
      </c>
      <c r="R199" s="11">
        <f t="shared" ca="1" si="77"/>
        <v>6.9188426315791671E-5</v>
      </c>
      <c r="S199" s="11">
        <f t="shared" ca="1" si="78"/>
        <v>-6.1236200000001038E-5</v>
      </c>
      <c r="T199" s="11">
        <f t="shared" ca="1" si="79"/>
        <v>2.1378052105263182E-4</v>
      </c>
      <c r="U199" s="72">
        <f t="shared" ca="1" si="80"/>
        <v>1.3082736842100554E-6</v>
      </c>
      <c r="W199" s="2">
        <f t="shared" ca="1" si="81"/>
        <v>0</v>
      </c>
      <c r="X199" s="2">
        <f t="shared" ca="1" si="82"/>
        <v>6.8343989473685501E-5</v>
      </c>
      <c r="Y199" s="2">
        <f t="shared" ca="1" si="83"/>
        <v>1.4474919947368432E-4</v>
      </c>
      <c r="Z199" s="2">
        <f t="shared" ca="1" si="84"/>
        <v>6.9188426315791671E-5</v>
      </c>
      <c r="AA199" s="2">
        <f t="shared" ca="1" si="85"/>
        <v>-6.1236200000001038E-5</v>
      </c>
      <c r="AB199" s="2">
        <f t="shared" ca="1" si="86"/>
        <v>2.1378052105263182E-4</v>
      </c>
      <c r="AC199" s="2">
        <f t="shared" ca="1" si="87"/>
        <v>1.3082736842100554E-6</v>
      </c>
      <c r="AE199" s="2">
        <f t="shared" ca="1" si="88"/>
        <v>0</v>
      </c>
      <c r="AF199" s="2">
        <f t="shared" ca="1" si="89"/>
        <v>6.8343989473685501E-5</v>
      </c>
      <c r="AG199" s="2">
        <f t="shared" ca="1" si="90"/>
        <v>1.4474919947368432E-4</v>
      </c>
      <c r="AH199" s="2">
        <f t="shared" ca="1" si="91"/>
        <v>6.9188426315791671E-5</v>
      </c>
      <c r="AI199" s="2">
        <f t="shared" ca="1" si="92"/>
        <v>-6.1236200000001038E-5</v>
      </c>
      <c r="AJ199" s="2">
        <f t="shared" ca="1" si="102"/>
        <v>2.12309878475785E-4</v>
      </c>
      <c r="AK199" s="2">
        <f t="shared" ca="1" si="93"/>
        <v>1.3082736842100554E-6</v>
      </c>
      <c r="AM199" s="2" t="e">
        <f t="shared" ca="1" si="94"/>
        <v>#N/A</v>
      </c>
      <c r="AN199" s="2" t="e">
        <f t="shared" ca="1" si="95"/>
        <v>#N/A</v>
      </c>
      <c r="AO199" s="2" t="e">
        <f t="shared" ca="1" si="96"/>
        <v>#N/A</v>
      </c>
      <c r="AP199" s="2" t="e">
        <f t="shared" ca="1" si="97"/>
        <v>#N/A</v>
      </c>
      <c r="AQ199" s="2" t="e">
        <f t="shared" ca="1" si="98"/>
        <v>#N/A</v>
      </c>
      <c r="AR199" s="2" t="e">
        <f t="shared" ca="1" si="99"/>
        <v>#N/A</v>
      </c>
      <c r="AS199" s="9" t="e">
        <f t="shared" ca="1" si="100"/>
        <v>#N/A</v>
      </c>
      <c r="AT199" s="9" t="e">
        <f t="shared" ca="1" si="101"/>
        <v>#N/A</v>
      </c>
      <c r="AU199" s="9"/>
      <c r="AV199" s="9" t="e">
        <f t="shared" ca="1" si="103"/>
        <v>#N/A</v>
      </c>
      <c r="AW199" s="9" t="e">
        <f t="shared" ca="1" si="104"/>
        <v>#N/A</v>
      </c>
      <c r="AX199" s="9" t="e">
        <f t="shared" ca="1" si="105"/>
        <v>#N/A</v>
      </c>
      <c r="AY199" s="9" t="e">
        <f t="shared" ca="1" si="106"/>
        <v>#N/A</v>
      </c>
      <c r="AZ199" s="9" t="e">
        <f t="shared" ca="1" si="107"/>
        <v>#N/A</v>
      </c>
      <c r="BA199" s="9" t="e">
        <f t="shared" ca="1" si="108"/>
        <v>#N/A</v>
      </c>
      <c r="BB199" s="9" t="e">
        <f t="shared" ca="1" si="109"/>
        <v>#N/A</v>
      </c>
      <c r="BC199" s="9" t="e">
        <f t="shared" ca="1" si="110"/>
        <v>#N/A</v>
      </c>
      <c r="BD199" s="9"/>
    </row>
    <row r="200" spans="2:56" ht="15" x14ac:dyDescent="0.25">
      <c r="B200">
        <v>-5.3000249999999999E-3</v>
      </c>
      <c r="C200">
        <v>-6.2189109999999997E-3</v>
      </c>
      <c r="D200">
        <v>-6.1945500000000001E-3</v>
      </c>
      <c r="E200">
        <v>-3.6953899999999998E-3</v>
      </c>
      <c r="F200">
        <v>-1.346421E-3</v>
      </c>
      <c r="G200">
        <v>-2.510048E-3</v>
      </c>
      <c r="H200">
        <v>-6.3916069999999997E-3</v>
      </c>
      <c r="I200">
        <v>27.6</v>
      </c>
      <c r="J200"/>
      <c r="K200"/>
      <c r="L200" s="67"/>
      <c r="M200" s="67"/>
      <c r="O200" s="11">
        <f t="shared" ca="1" si="74"/>
        <v>8.3594168421055083E-5</v>
      </c>
      <c r="P200" s="11">
        <f t="shared" ca="1" si="75"/>
        <v>9.4345989473685731E-5</v>
      </c>
      <c r="Q200" s="11">
        <f t="shared" ca="1" si="76"/>
        <v>-3.8910800526315665E-5</v>
      </c>
      <c r="R200" s="11">
        <f t="shared" ca="1" si="77"/>
        <v>-1.2813057368420795E-4</v>
      </c>
      <c r="S200" s="11">
        <f t="shared" ca="1" si="78"/>
        <v>-1.0766420000000131E-4</v>
      </c>
      <c r="T200" s="11">
        <f t="shared" ca="1" si="79"/>
        <v>-5.5032478947367874E-5</v>
      </c>
      <c r="U200" s="72">
        <f t="shared" ca="1" si="80"/>
        <v>-2.0462726315790235E-5</v>
      </c>
      <c r="W200" s="2">
        <f t="shared" ca="1" si="81"/>
        <v>0</v>
      </c>
      <c r="X200" s="2">
        <f t="shared" ca="1" si="82"/>
        <v>7.6939594326192945E-5</v>
      </c>
      <c r="Y200" s="2">
        <f t="shared" ca="1" si="83"/>
        <v>-3.0795362625873543E-4</v>
      </c>
      <c r="Z200" s="2">
        <f t="shared" ca="1" si="84"/>
        <v>-1.2813057368420795E-4</v>
      </c>
      <c r="AA200" s="2">
        <f t="shared" ca="1" si="85"/>
        <v>-1.0819524439592191E-4</v>
      </c>
      <c r="AB200" s="2">
        <f t="shared" ca="1" si="86"/>
        <v>-5.5032478947367874E-5</v>
      </c>
      <c r="AC200" s="2">
        <f t="shared" ca="1" si="87"/>
        <v>-4.4573807001576541E-5</v>
      </c>
      <c r="AE200" s="2">
        <f t="shared" ca="1" si="88"/>
        <v>0</v>
      </c>
      <c r="AF200" s="2">
        <f t="shared" ca="1" si="89"/>
        <v>5.9497225335710042E-5</v>
      </c>
      <c r="AG200" s="2">
        <f t="shared" ca="1" si="90"/>
        <v>-5.7774948838270192E-4</v>
      </c>
      <c r="AH200" s="2">
        <f t="shared" ca="1" si="91"/>
        <v>-1.282469868915902E-4</v>
      </c>
      <c r="AI200" s="2">
        <f t="shared" ca="1" si="92"/>
        <v>-1.1052300008127804E-4</v>
      </c>
      <c r="AJ200" s="2">
        <f t="shared" ca="1" si="102"/>
        <v>-5.7062638880132219E-5</v>
      </c>
      <c r="AK200" s="2">
        <f t="shared" ca="1" si="93"/>
        <v>-7.1637932499834964E-5</v>
      </c>
      <c r="AM200" s="2" t="e">
        <f t="shared" ca="1" si="94"/>
        <v>#N/A</v>
      </c>
      <c r="AN200" s="2" t="e">
        <f t="shared" ca="1" si="95"/>
        <v>#N/A</v>
      </c>
      <c r="AO200" s="2" t="e">
        <f t="shared" ca="1" si="96"/>
        <v>#N/A</v>
      </c>
      <c r="AP200" s="2" t="e">
        <f t="shared" ca="1" si="97"/>
        <v>#N/A</v>
      </c>
      <c r="AQ200" s="2" t="e">
        <f t="shared" ca="1" si="98"/>
        <v>#N/A</v>
      </c>
      <c r="AR200" s="2" t="e">
        <f t="shared" ca="1" si="99"/>
        <v>#N/A</v>
      </c>
      <c r="AS200" s="9" t="e">
        <f t="shared" ca="1" si="100"/>
        <v>#N/A</v>
      </c>
      <c r="AT200" s="9" t="e">
        <f t="shared" ca="1" si="101"/>
        <v>#N/A</v>
      </c>
      <c r="AU200" s="9"/>
      <c r="AV200" s="9" t="e">
        <f t="shared" ca="1" si="103"/>
        <v>#N/A</v>
      </c>
      <c r="AW200" s="9" t="e">
        <f t="shared" ca="1" si="104"/>
        <v>#N/A</v>
      </c>
      <c r="AX200" s="9" t="e">
        <f t="shared" ca="1" si="105"/>
        <v>#N/A</v>
      </c>
      <c r="AY200" s="9" t="e">
        <f t="shared" ca="1" si="106"/>
        <v>#N/A</v>
      </c>
      <c r="AZ200" s="9" t="e">
        <f t="shared" ca="1" si="107"/>
        <v>#N/A</v>
      </c>
      <c r="BA200" s="9" t="e">
        <f t="shared" ca="1" si="108"/>
        <v>#N/A</v>
      </c>
      <c r="BB200" s="9" t="e">
        <f t="shared" ca="1" si="109"/>
        <v>#N/A</v>
      </c>
      <c r="BC200" s="9" t="e">
        <f t="shared" ca="1" si="110"/>
        <v>#N/A</v>
      </c>
      <c r="BD200" s="9"/>
    </row>
    <row r="201" spans="2:56" ht="15" x14ac:dyDescent="0.25">
      <c r="B201">
        <v>-5.405707E-3</v>
      </c>
      <c r="C201">
        <v>-6.2137440000000002E-3</v>
      </c>
      <c r="D201">
        <v>-6.0202060000000002E-3</v>
      </c>
      <c r="E201">
        <v>-3.5096200000000002E-3</v>
      </c>
      <c r="F201">
        <v>-1.3209389999999999E-3</v>
      </c>
      <c r="G201">
        <v>-2.6578919999999998E-3</v>
      </c>
      <c r="H201">
        <v>-6.5928769999999996E-3</v>
      </c>
      <c r="I201">
        <v>27.8</v>
      </c>
      <c r="J201"/>
      <c r="K201"/>
      <c r="L201" s="67"/>
      <c r="M201" s="67"/>
      <c r="O201" s="11">
        <f t="shared" ca="1" si="74"/>
        <v>-1.1767583157894484E-4</v>
      </c>
      <c r="P201" s="11">
        <f t="shared" ca="1" si="75"/>
        <v>-5.3498010526314109E-5</v>
      </c>
      <c r="Q201" s="11">
        <f t="shared" ca="1" si="76"/>
        <v>-1.34288005263156E-5</v>
      </c>
      <c r="R201" s="11">
        <f t="shared" ca="1" si="77"/>
        <v>5.763942631579165E-5</v>
      </c>
      <c r="S201" s="11">
        <f t="shared" ca="1" si="78"/>
        <v>6.6679799999998582E-5</v>
      </c>
      <c r="T201" s="11">
        <f t="shared" ca="1" si="79"/>
        <v>-4.9865478947368376E-5</v>
      </c>
      <c r="U201" s="72">
        <f t="shared" ca="1" si="80"/>
        <v>-1.2614472631579041E-4</v>
      </c>
      <c r="W201" s="2">
        <f t="shared" ca="1" si="81"/>
        <v>0</v>
      </c>
      <c r="X201" s="2">
        <f t="shared" ca="1" si="82"/>
        <v>-5.3498010526314109E-5</v>
      </c>
      <c r="Y201" s="2">
        <f t="shared" ca="1" si="83"/>
        <v>-1.34288005263156E-5</v>
      </c>
      <c r="Z201" s="2">
        <f t="shared" ca="1" si="84"/>
        <v>5.763942631579165E-5</v>
      </c>
      <c r="AA201" s="2">
        <f t="shared" ca="1" si="85"/>
        <v>6.6679799999998582E-5</v>
      </c>
      <c r="AB201" s="2">
        <f t="shared" ca="1" si="86"/>
        <v>-4.9865478947368376E-5</v>
      </c>
      <c r="AC201" s="2">
        <f t="shared" ca="1" si="87"/>
        <v>-1.2614472631579041E-4</v>
      </c>
      <c r="AE201" s="2">
        <f t="shared" ca="1" si="88"/>
        <v>0</v>
      </c>
      <c r="AF201" s="2">
        <f t="shared" ca="1" si="89"/>
        <v>-5.3498010526314109E-5</v>
      </c>
      <c r="AG201" s="2">
        <f t="shared" ca="1" si="90"/>
        <v>-1.34288005263156E-5</v>
      </c>
      <c r="AH201" s="2">
        <f t="shared" ca="1" si="91"/>
        <v>5.763942631579165E-5</v>
      </c>
      <c r="AI201" s="2">
        <f t="shared" ca="1" si="92"/>
        <v>6.6679799999998582E-5</v>
      </c>
      <c r="AJ201" s="2">
        <f t="shared" ca="1" si="102"/>
        <v>-4.9865478947368376E-5</v>
      </c>
      <c r="AK201" s="2">
        <f t="shared" ca="1" si="93"/>
        <v>-1.2614472631579041E-4</v>
      </c>
      <c r="AM201" s="2" t="e">
        <f t="shared" ca="1" si="94"/>
        <v>#N/A</v>
      </c>
      <c r="AN201" s="2" t="e">
        <f t="shared" ca="1" si="95"/>
        <v>#N/A</v>
      </c>
      <c r="AO201" s="2" t="e">
        <f t="shared" ca="1" si="96"/>
        <v>#N/A</v>
      </c>
      <c r="AP201" s="2" t="e">
        <f t="shared" ca="1" si="97"/>
        <v>#N/A</v>
      </c>
      <c r="AQ201" s="2" t="e">
        <f t="shared" ca="1" si="98"/>
        <v>#N/A</v>
      </c>
      <c r="AR201" s="2" t="e">
        <f t="shared" ca="1" si="99"/>
        <v>#N/A</v>
      </c>
      <c r="AS201" s="9" t="e">
        <f t="shared" ca="1" si="100"/>
        <v>#N/A</v>
      </c>
      <c r="AT201" s="9" t="e">
        <f t="shared" ca="1" si="101"/>
        <v>#N/A</v>
      </c>
      <c r="AU201" s="9"/>
      <c r="AV201" s="9" t="e">
        <f t="shared" ca="1" si="103"/>
        <v>#N/A</v>
      </c>
      <c r="AW201" s="9" t="e">
        <f t="shared" ca="1" si="104"/>
        <v>#N/A</v>
      </c>
      <c r="AX201" s="9" t="e">
        <f t="shared" ca="1" si="105"/>
        <v>#N/A</v>
      </c>
      <c r="AY201" s="9" t="e">
        <f t="shared" ca="1" si="106"/>
        <v>#N/A</v>
      </c>
      <c r="AZ201" s="9" t="e">
        <f t="shared" ca="1" si="107"/>
        <v>#N/A</v>
      </c>
      <c r="BA201" s="9" t="e">
        <f t="shared" ca="1" si="108"/>
        <v>#N/A</v>
      </c>
      <c r="BB201" s="9" t="e">
        <f t="shared" ca="1" si="109"/>
        <v>#N/A</v>
      </c>
      <c r="BC201" s="9" t="e">
        <f t="shared" ca="1" si="110"/>
        <v>#N/A</v>
      </c>
      <c r="BD201" s="9"/>
    </row>
    <row r="202" spans="2:56" ht="15" x14ac:dyDescent="0.25">
      <c r="B202">
        <v>-5.3786509999999999E-3</v>
      </c>
      <c r="C202">
        <v>-5.9598419999999999E-3</v>
      </c>
      <c r="D202">
        <v>-6.1526649999999999E-3</v>
      </c>
      <c r="E202">
        <v>-3.7478089999999999E-3</v>
      </c>
      <c r="F202">
        <v>-1.2416770000000001E-3</v>
      </c>
      <c r="G202">
        <v>-2.6392450000000001E-3</v>
      </c>
      <c r="H202">
        <v>-6.4855440000000002E-3</v>
      </c>
      <c r="I202">
        <v>28</v>
      </c>
      <c r="J202"/>
      <c r="K202"/>
      <c r="L202" s="67"/>
      <c r="M202" s="67"/>
      <c r="O202" s="11">
        <f t="shared" ca="1" si="74"/>
        <v>-1.0342831578945451E-5</v>
      </c>
      <c r="P202" s="11">
        <f t="shared" ca="1" si="75"/>
        <v>-3.4851010526314435E-5</v>
      </c>
      <c r="Q202" s="11">
        <f t="shared" ca="1" si="76"/>
        <v>6.5833199473684266E-5</v>
      </c>
      <c r="R202" s="11">
        <f t="shared" ca="1" si="77"/>
        <v>-1.8054957368420811E-4</v>
      </c>
      <c r="S202" s="11">
        <f t="shared" ca="1" si="78"/>
        <v>-6.577920000000112E-5</v>
      </c>
      <c r="T202" s="11">
        <f t="shared" ca="1" si="79"/>
        <v>2.0403652105263192E-4</v>
      </c>
      <c r="U202" s="72">
        <f t="shared" ca="1" si="80"/>
        <v>-9.9088726315790278E-5</v>
      </c>
      <c r="W202" s="2">
        <f t="shared" ca="1" si="81"/>
        <v>0</v>
      </c>
      <c r="X202" s="2">
        <f t="shared" ca="1" si="82"/>
        <v>-3.4851010526314435E-5</v>
      </c>
      <c r="Y202" s="2">
        <f t="shared" ca="1" si="83"/>
        <v>6.5833199473684266E-5</v>
      </c>
      <c r="Z202" s="2">
        <f t="shared" ca="1" si="84"/>
        <v>-1.8054957368420811E-4</v>
      </c>
      <c r="AA202" s="2">
        <f t="shared" ca="1" si="85"/>
        <v>-6.577920000000112E-5</v>
      </c>
      <c r="AB202" s="2">
        <f t="shared" ca="1" si="86"/>
        <v>2.0403652105263192E-4</v>
      </c>
      <c r="AC202" s="2">
        <f t="shared" ca="1" si="87"/>
        <v>-9.9088726315790278E-5</v>
      </c>
      <c r="AE202" s="2">
        <f t="shared" ca="1" si="88"/>
        <v>0</v>
      </c>
      <c r="AF202" s="2">
        <f t="shared" ca="1" si="89"/>
        <v>-3.4851010526314435E-5</v>
      </c>
      <c r="AG202" s="2">
        <f t="shared" ca="1" si="90"/>
        <v>6.5833199473684266E-5</v>
      </c>
      <c r="AH202" s="2">
        <f t="shared" ca="1" si="91"/>
        <v>-1.8054957368420811E-4</v>
      </c>
      <c r="AI202" s="2">
        <f t="shared" ca="1" si="92"/>
        <v>-6.577920000000112E-5</v>
      </c>
      <c r="AJ202" s="2">
        <f t="shared" ca="1" si="102"/>
        <v>2.0403652105263192E-4</v>
      </c>
      <c r="AK202" s="2">
        <f t="shared" ca="1" si="93"/>
        <v>-9.9088726315790278E-5</v>
      </c>
      <c r="AM202" s="2" t="e">
        <f t="shared" ca="1" si="94"/>
        <v>#N/A</v>
      </c>
      <c r="AN202" s="2" t="e">
        <f t="shared" ca="1" si="95"/>
        <v>#N/A</v>
      </c>
      <c r="AO202" s="2" t="e">
        <f t="shared" ca="1" si="96"/>
        <v>#N/A</v>
      </c>
      <c r="AP202" s="2" t="e">
        <f t="shared" ca="1" si="97"/>
        <v>#N/A</v>
      </c>
      <c r="AQ202" s="2" t="e">
        <f t="shared" ca="1" si="98"/>
        <v>#N/A</v>
      </c>
      <c r="AR202" s="2" t="e">
        <f t="shared" ca="1" si="99"/>
        <v>#N/A</v>
      </c>
      <c r="AS202" s="9" t="e">
        <f t="shared" ca="1" si="100"/>
        <v>#N/A</v>
      </c>
      <c r="AT202" s="9" t="e">
        <f t="shared" ca="1" si="101"/>
        <v>#N/A</v>
      </c>
      <c r="AU202" s="9"/>
      <c r="AV202" s="9" t="e">
        <f t="shared" ca="1" si="103"/>
        <v>#N/A</v>
      </c>
      <c r="AW202" s="9" t="e">
        <f t="shared" ca="1" si="104"/>
        <v>#N/A</v>
      </c>
      <c r="AX202" s="9" t="e">
        <f t="shared" ca="1" si="105"/>
        <v>#N/A</v>
      </c>
      <c r="AY202" s="9" t="e">
        <f t="shared" ca="1" si="106"/>
        <v>#N/A</v>
      </c>
      <c r="AZ202" s="9" t="e">
        <f t="shared" ca="1" si="107"/>
        <v>#N/A</v>
      </c>
      <c r="BA202" s="9" t="e">
        <f t="shared" ca="1" si="108"/>
        <v>#N/A</v>
      </c>
      <c r="BB202" s="9" t="e">
        <f t="shared" ca="1" si="109"/>
        <v>#N/A</v>
      </c>
      <c r="BC202" s="9" t="e">
        <f t="shared" ca="1" si="110"/>
        <v>#N/A</v>
      </c>
      <c r="BD202" s="9"/>
    </row>
    <row r="203" spans="2:56" ht="15" x14ac:dyDescent="0.25">
      <c r="B203">
        <v>-5.1642579999999997E-3</v>
      </c>
      <c r="C203">
        <v>-6.2421530000000003E-3</v>
      </c>
      <c r="D203">
        <v>-6.0986520000000004E-3</v>
      </c>
      <c r="E203">
        <v>-3.5006030000000001E-3</v>
      </c>
      <c r="F203">
        <v>-1.5117259999999999E-3</v>
      </c>
      <c r="G203">
        <v>-2.613434E-3</v>
      </c>
      <c r="H203">
        <v>-6.3306059999999999E-3</v>
      </c>
      <c r="I203">
        <v>28.2</v>
      </c>
      <c r="J203"/>
      <c r="K203"/>
      <c r="L203" s="67"/>
      <c r="M203" s="67"/>
      <c r="O203" s="11">
        <f t="shared" ca="1" si="74"/>
        <v>1.4459516842105485E-4</v>
      </c>
      <c r="P203" s="11">
        <f t="shared" ca="1" si="75"/>
        <v>-9.0400105263142849E-6</v>
      </c>
      <c r="Q203" s="11">
        <f t="shared" ca="1" si="76"/>
        <v>-2.0421580052631559E-4</v>
      </c>
      <c r="R203" s="11">
        <f t="shared" ca="1" si="77"/>
        <v>6.6656426315791703E-5</v>
      </c>
      <c r="S203" s="11">
        <f t="shared" ca="1" si="78"/>
        <v>-1.1766200000001663E-5</v>
      </c>
      <c r="T203" s="11">
        <f t="shared" ca="1" si="79"/>
        <v>-7.8274478947368449E-5</v>
      </c>
      <c r="U203" s="72">
        <f t="shared" ca="1" si="80"/>
        <v>1.1530427368420994E-4</v>
      </c>
      <c r="W203" s="2">
        <f t="shared" ca="1" si="81"/>
        <v>0</v>
      </c>
      <c r="X203" s="2">
        <f t="shared" ca="1" si="82"/>
        <v>-3.914833848141622E-5</v>
      </c>
      <c r="Y203" s="2">
        <f t="shared" ca="1" si="83"/>
        <v>-6.6958669222905924E-4</v>
      </c>
      <c r="Z203" s="2">
        <f t="shared" ca="1" si="84"/>
        <v>6.6656426315791703E-5</v>
      </c>
      <c r="AA203" s="2">
        <f t="shared" ca="1" si="85"/>
        <v>-1.2684762326986378E-5</v>
      </c>
      <c r="AB203" s="2">
        <f t="shared" ca="1" si="86"/>
        <v>-7.8274478947368449E-5</v>
      </c>
      <c r="AC203" s="2">
        <f t="shared" ca="1" si="87"/>
        <v>7.3598663850105796E-5</v>
      </c>
      <c r="AE203" s="2">
        <f t="shared" ca="1" si="88"/>
        <v>0</v>
      </c>
      <c r="AF203" s="2">
        <f t="shared" ca="1" si="89"/>
        <v>-6.9318891397710504E-5</v>
      </c>
      <c r="AG203" s="2">
        <f t="shared" ca="1" si="90"/>
        <v>-1.1362601320152343E-3</v>
      </c>
      <c r="AH203" s="2">
        <f t="shared" ca="1" si="91"/>
        <v>6.6455063138840334E-5</v>
      </c>
      <c r="AI203" s="2">
        <f t="shared" ca="1" si="92"/>
        <v>-1.6711146364588245E-5</v>
      </c>
      <c r="AJ203" s="2">
        <f t="shared" ca="1" si="102"/>
        <v>-7.8274478947368449E-5</v>
      </c>
      <c r="AK203" s="2">
        <f t="shared" ca="1" si="93"/>
        <v>2.6785089907027043E-5</v>
      </c>
      <c r="AM203" s="2" t="e">
        <f t="shared" ca="1" si="94"/>
        <v>#N/A</v>
      </c>
      <c r="AN203" s="2" t="e">
        <f t="shared" ca="1" si="95"/>
        <v>#N/A</v>
      </c>
      <c r="AO203" s="2" t="e">
        <f t="shared" ca="1" si="96"/>
        <v>#N/A</v>
      </c>
      <c r="AP203" s="2" t="e">
        <f t="shared" ca="1" si="97"/>
        <v>#N/A</v>
      </c>
      <c r="AQ203" s="2" t="e">
        <f t="shared" ca="1" si="98"/>
        <v>#N/A</v>
      </c>
      <c r="AR203" s="2" t="e">
        <f t="shared" ca="1" si="99"/>
        <v>#N/A</v>
      </c>
      <c r="AS203" s="9" t="e">
        <f t="shared" ca="1" si="100"/>
        <v>#N/A</v>
      </c>
      <c r="AT203" s="9" t="e">
        <f t="shared" ca="1" si="101"/>
        <v>#N/A</v>
      </c>
      <c r="AU203" s="9"/>
      <c r="AV203" s="9" t="e">
        <f t="shared" ca="1" si="103"/>
        <v>#N/A</v>
      </c>
      <c r="AW203" s="9" t="e">
        <f t="shared" ca="1" si="104"/>
        <v>#N/A</v>
      </c>
      <c r="AX203" s="9" t="e">
        <f t="shared" ca="1" si="105"/>
        <v>#N/A</v>
      </c>
      <c r="AY203" s="9" t="e">
        <f t="shared" ca="1" si="106"/>
        <v>#N/A</v>
      </c>
      <c r="AZ203" s="9" t="e">
        <f t="shared" ca="1" si="107"/>
        <v>#N/A</v>
      </c>
      <c r="BA203" s="9" t="e">
        <f t="shared" ca="1" si="108"/>
        <v>#N/A</v>
      </c>
      <c r="BB203" s="9" t="e">
        <f t="shared" ca="1" si="109"/>
        <v>#N/A</v>
      </c>
      <c r="BC203" s="9" t="e">
        <f t="shared" ca="1" si="110"/>
        <v>#N/A</v>
      </c>
      <c r="BD203" s="9"/>
    </row>
    <row r="204" spans="2:56" ht="15" x14ac:dyDescent="0.25">
      <c r="B204">
        <v>-4.9652460000000004E-3</v>
      </c>
      <c r="C204">
        <v>-5.937922E-3</v>
      </c>
      <c r="D204">
        <v>-6.0497010000000002E-3</v>
      </c>
      <c r="E204">
        <v>-3.6870900000000001E-3</v>
      </c>
      <c r="F204">
        <v>-1.314211E-3</v>
      </c>
      <c r="G204">
        <v>-2.5570110000000001E-3</v>
      </c>
      <c r="H204">
        <v>-6.4746930000000001E-3</v>
      </c>
      <c r="I204">
        <v>28.4</v>
      </c>
      <c r="J204"/>
      <c r="K204"/>
      <c r="L204" s="67"/>
      <c r="M204" s="67"/>
      <c r="O204" s="11">
        <f t="shared" ca="1" si="74"/>
        <v>5.0816842105463889E-7</v>
      </c>
      <c r="P204" s="11">
        <f t="shared" ca="1" si="75"/>
        <v>4.7382989473685605E-5</v>
      </c>
      <c r="Q204" s="11">
        <f t="shared" ca="1" si="76"/>
        <v>-6.7008005263157009E-6</v>
      </c>
      <c r="R204" s="11">
        <f t="shared" ca="1" si="77"/>
        <v>-1.1983057368420823E-4</v>
      </c>
      <c r="S204" s="11">
        <f t="shared" ca="1" si="78"/>
        <v>3.718479999999854E-5</v>
      </c>
      <c r="T204" s="11">
        <f t="shared" ca="1" si="79"/>
        <v>2.2595652105263184E-4</v>
      </c>
      <c r="U204" s="72">
        <f t="shared" ca="1" si="80"/>
        <v>3.1431627368420922E-4</v>
      </c>
      <c r="W204" s="2">
        <f t="shared" ca="1" si="81"/>
        <v>0</v>
      </c>
      <c r="X204" s="2">
        <f t="shared" ca="1" si="82"/>
        <v>4.7277176107688574E-5</v>
      </c>
      <c r="Y204" s="2">
        <f t="shared" ca="1" si="83"/>
        <v>-8.3363101621061116E-6</v>
      </c>
      <c r="Z204" s="2">
        <f t="shared" ca="1" si="84"/>
        <v>-1.1983057368420823E-4</v>
      </c>
      <c r="AA204" s="2">
        <f t="shared" ca="1" si="85"/>
        <v>3.7181571784474872E-5</v>
      </c>
      <c r="AB204" s="2">
        <f t="shared" ca="1" si="86"/>
        <v>2.2595652105263184E-4</v>
      </c>
      <c r="AC204" s="2">
        <f t="shared" ca="1" si="87"/>
        <v>3.1416970257723553E-4</v>
      </c>
      <c r="AE204" s="2">
        <f t="shared" ca="1" si="88"/>
        <v>0</v>
      </c>
      <c r="AF204" s="2">
        <f t="shared" ca="1" si="89"/>
        <v>4.717114405692756E-5</v>
      </c>
      <c r="AG204" s="2">
        <f t="shared" ca="1" si="90"/>
        <v>-9.9763975013573853E-6</v>
      </c>
      <c r="AH204" s="2">
        <f t="shared" ca="1" si="91"/>
        <v>-1.1983128135935954E-4</v>
      </c>
      <c r="AI204" s="2">
        <f t="shared" ca="1" si="92"/>
        <v>3.7167421372387868E-5</v>
      </c>
      <c r="AJ204" s="2">
        <f t="shared" ca="1" si="102"/>
        <v>2.2493692236846201E-4</v>
      </c>
      <c r="AK204" s="2">
        <f t="shared" ca="1" si="93"/>
        <v>3.1400517992952642E-4</v>
      </c>
      <c r="AM204" s="2">
        <f t="shared" ca="1" si="94"/>
        <v>8.4528160346222538</v>
      </c>
      <c r="AN204" s="2">
        <f t="shared" ca="1" si="95"/>
        <v>0.38928281417059429</v>
      </c>
      <c r="AO204" s="2">
        <f t="shared" ca="1" si="96"/>
        <v>-4.6647982947465341E-5</v>
      </c>
      <c r="AP204" s="2">
        <f t="shared" ca="1" si="97"/>
        <v>2.7260450400009716E-4</v>
      </c>
      <c r="AQ204" s="2">
        <f t="shared" ca="1" si="98"/>
        <v>7.2971000576542471</v>
      </c>
      <c r="AR204" s="2">
        <f t="shared" ca="1" si="99"/>
        <v>-0.18191149347493851</v>
      </c>
      <c r="AS204" s="9" t="str">
        <f t="shared" ca="1" si="100"/>
        <v>rejected</v>
      </c>
      <c r="AT204" s="9" t="e">
        <f t="shared" ca="1" si="101"/>
        <v>#N/A</v>
      </c>
      <c r="AU204" s="9"/>
      <c r="AV204" s="9">
        <f t="shared" ca="1" si="103"/>
        <v>8.4483983105377529</v>
      </c>
      <c r="AW204" s="9">
        <f t="shared" ca="1" si="104"/>
        <v>0.38907689498960635</v>
      </c>
      <c r="AX204" s="9">
        <f t="shared" ca="1" si="105"/>
        <v>-4.6623582873925507E-5</v>
      </c>
      <c r="AY204" s="9">
        <f t="shared" ca="1" si="106"/>
        <v>2.7156050524238754E-4</v>
      </c>
      <c r="AZ204" s="9">
        <f t="shared" ca="1" si="107"/>
        <v>7.2744679502728893</v>
      </c>
      <c r="BA204" s="9">
        <f t="shared" ca="1" si="108"/>
        <v>-0.27081823185999232</v>
      </c>
      <c r="BB204" s="9" t="str">
        <f t="shared" ca="1" si="109"/>
        <v>rejected</v>
      </c>
      <c r="BC204" s="9" t="e">
        <f t="shared" ca="1" si="110"/>
        <v>#N/A</v>
      </c>
      <c r="BD204" s="9"/>
    </row>
    <row r="205" spans="2:56" ht="15" x14ac:dyDescent="0.25">
      <c r="B205">
        <v>-5.3625649999999997E-3</v>
      </c>
      <c r="C205">
        <v>-6.3064560000000002E-3</v>
      </c>
      <c r="D205">
        <v>-6.2258820000000003E-3</v>
      </c>
      <c r="E205">
        <v>-3.4604869999999999E-3</v>
      </c>
      <c r="F205">
        <v>-1.245246E-3</v>
      </c>
      <c r="G205">
        <v>-2.5070829999999998E-3</v>
      </c>
      <c r="H205">
        <v>-6.5209559999999996E-3</v>
      </c>
      <c r="I205">
        <v>28.6</v>
      </c>
      <c r="J205"/>
      <c r="K205"/>
      <c r="L205" s="67"/>
      <c r="M205" s="67"/>
      <c r="O205" s="11">
        <f t="shared" ca="1" si="74"/>
        <v>-4.5754831578944874E-5</v>
      </c>
      <c r="P205" s="11">
        <f t="shared" ca="1" si="75"/>
        <v>9.7310989473685904E-5</v>
      </c>
      <c r="Q205" s="11">
        <f t="shared" ca="1" si="76"/>
        <v>6.2264199473684341E-5</v>
      </c>
      <c r="R205" s="11">
        <f t="shared" ca="1" si="77"/>
        <v>1.067724263157919E-4</v>
      </c>
      <c r="S205" s="11">
        <f t="shared" ca="1" si="78"/>
        <v>-1.3899620000000154E-4</v>
      </c>
      <c r="T205" s="11">
        <f t="shared" ca="1" si="79"/>
        <v>-1.4257747894736838E-4</v>
      </c>
      <c r="U205" s="72">
        <f t="shared" ca="1" si="80"/>
        <v>-8.3002726315790053E-5</v>
      </c>
      <c r="W205" s="2">
        <f t="shared" ca="1" si="81"/>
        <v>0</v>
      </c>
      <c r="X205" s="2">
        <f t="shared" ca="1" si="82"/>
        <v>9.7310989473685904E-5</v>
      </c>
      <c r="Y205" s="2">
        <f t="shared" ca="1" si="83"/>
        <v>6.2264199473684341E-5</v>
      </c>
      <c r="Z205" s="2">
        <f t="shared" ca="1" si="84"/>
        <v>1.067724263157919E-4</v>
      </c>
      <c r="AA205" s="2">
        <f t="shared" ca="1" si="85"/>
        <v>-1.3899620000000154E-4</v>
      </c>
      <c r="AB205" s="2">
        <f t="shared" ca="1" si="86"/>
        <v>-1.4257747894736838E-4</v>
      </c>
      <c r="AC205" s="2">
        <f t="shared" ca="1" si="87"/>
        <v>-8.3002726315790053E-5</v>
      </c>
      <c r="AE205" s="2">
        <f t="shared" ca="1" si="88"/>
        <v>0</v>
      </c>
      <c r="AF205" s="2">
        <f t="shared" ca="1" si="89"/>
        <v>9.7310989473685904E-5</v>
      </c>
      <c r="AG205" s="2">
        <f t="shared" ca="1" si="90"/>
        <v>6.2264199473684341E-5</v>
      </c>
      <c r="AH205" s="2">
        <f t="shared" ca="1" si="91"/>
        <v>1.067724263157919E-4</v>
      </c>
      <c r="AI205" s="2">
        <f t="shared" ca="1" si="92"/>
        <v>-1.3899620000000154E-4</v>
      </c>
      <c r="AJ205" s="2">
        <f t="shared" ca="1" si="102"/>
        <v>-1.4467144047079097E-4</v>
      </c>
      <c r="AK205" s="2">
        <f t="shared" ca="1" si="93"/>
        <v>-8.3002726315790053E-5</v>
      </c>
      <c r="AM205" s="2" t="e">
        <f t="shared" ca="1" si="94"/>
        <v>#N/A</v>
      </c>
      <c r="AN205" s="2" t="e">
        <f t="shared" ca="1" si="95"/>
        <v>#N/A</v>
      </c>
      <c r="AO205" s="2" t="e">
        <f t="shared" ca="1" si="96"/>
        <v>#N/A</v>
      </c>
      <c r="AP205" s="2" t="e">
        <f t="shared" ca="1" si="97"/>
        <v>#N/A</v>
      </c>
      <c r="AQ205" s="2" t="e">
        <f t="shared" ca="1" si="98"/>
        <v>#N/A</v>
      </c>
      <c r="AR205" s="2" t="e">
        <f t="shared" ca="1" si="99"/>
        <v>#N/A</v>
      </c>
      <c r="AS205" s="9" t="e">
        <f t="shared" ca="1" si="100"/>
        <v>#N/A</v>
      </c>
      <c r="AT205" s="9" t="e">
        <f t="shared" ca="1" si="101"/>
        <v>#N/A</v>
      </c>
      <c r="AU205" s="9"/>
      <c r="AV205" s="9" t="e">
        <f t="shared" ca="1" si="103"/>
        <v>#N/A</v>
      </c>
      <c r="AW205" s="9" t="e">
        <f t="shared" ca="1" si="104"/>
        <v>#N/A</v>
      </c>
      <c r="AX205" s="9" t="e">
        <f t="shared" ca="1" si="105"/>
        <v>#N/A</v>
      </c>
      <c r="AY205" s="9" t="e">
        <f t="shared" ca="1" si="106"/>
        <v>#N/A</v>
      </c>
      <c r="AZ205" s="9" t="e">
        <f t="shared" ca="1" si="107"/>
        <v>#N/A</v>
      </c>
      <c r="BA205" s="9" t="e">
        <f t="shared" ca="1" si="108"/>
        <v>#N/A</v>
      </c>
      <c r="BB205" s="9" t="e">
        <f t="shared" ca="1" si="109"/>
        <v>#N/A</v>
      </c>
      <c r="BC205" s="9" t="e">
        <f t="shared" ca="1" si="110"/>
        <v>#N/A</v>
      </c>
      <c r="BD205" s="9"/>
    </row>
    <row r="206" spans="2:56" ht="15" x14ac:dyDescent="0.25">
      <c r="B206">
        <v>-5.271619E-3</v>
      </c>
      <c r="C206">
        <v>-6.2361129999999997E-3</v>
      </c>
      <c r="D206">
        <v>-6.0804400000000003E-3</v>
      </c>
      <c r="E206">
        <v>-3.6551819999999999E-3</v>
      </c>
      <c r="F206">
        <v>-1.256676E-3</v>
      </c>
      <c r="G206">
        <v>-2.6724990000000001E-3</v>
      </c>
      <c r="H206">
        <v>-6.4945380000000002E-3</v>
      </c>
      <c r="I206">
        <v>28.8</v>
      </c>
      <c r="J206"/>
      <c r="K206"/>
      <c r="L206" s="67"/>
      <c r="M206" s="67"/>
      <c r="O206" s="11">
        <f t="shared" ca="1" si="74"/>
        <v>-1.9336831578945467E-5</v>
      </c>
      <c r="P206" s="11">
        <f t="shared" ca="1" si="75"/>
        <v>-6.8105010526314357E-5</v>
      </c>
      <c r="Q206" s="11">
        <f t="shared" ca="1" si="76"/>
        <v>5.083419947368435E-5</v>
      </c>
      <c r="R206" s="11">
        <f t="shared" ca="1" si="77"/>
        <v>-8.7922573684208038E-5</v>
      </c>
      <c r="S206" s="11">
        <f t="shared" ca="1" si="78"/>
        <v>6.4457999999984264E-6</v>
      </c>
      <c r="T206" s="11">
        <f t="shared" ca="1" si="79"/>
        <v>-7.223447894736789E-5</v>
      </c>
      <c r="U206" s="72">
        <f t="shared" ca="1" si="80"/>
        <v>7.9432736842096827E-6</v>
      </c>
      <c r="W206" s="2">
        <f t="shared" ca="1" si="81"/>
        <v>0</v>
      </c>
      <c r="X206" s="2">
        <f t="shared" ca="1" si="82"/>
        <v>-6.8105010526314357E-5</v>
      </c>
      <c r="Y206" s="2">
        <f t="shared" ca="1" si="83"/>
        <v>5.083419947368435E-5</v>
      </c>
      <c r="Z206" s="2">
        <f t="shared" ca="1" si="84"/>
        <v>-8.7922573684208038E-5</v>
      </c>
      <c r="AA206" s="2">
        <f t="shared" ca="1" si="85"/>
        <v>6.4457999999984264E-6</v>
      </c>
      <c r="AB206" s="2">
        <f t="shared" ca="1" si="86"/>
        <v>-7.223447894736789E-5</v>
      </c>
      <c r="AC206" s="2">
        <f t="shared" ca="1" si="87"/>
        <v>7.9432736842096827E-6</v>
      </c>
      <c r="AE206" s="2">
        <f t="shared" ca="1" si="88"/>
        <v>0</v>
      </c>
      <c r="AF206" s="2">
        <f t="shared" ca="1" si="89"/>
        <v>-6.8105010526314357E-5</v>
      </c>
      <c r="AG206" s="2">
        <f t="shared" ca="1" si="90"/>
        <v>5.083419947368435E-5</v>
      </c>
      <c r="AH206" s="2">
        <f t="shared" ca="1" si="91"/>
        <v>-8.7922573684208038E-5</v>
      </c>
      <c r="AI206" s="2">
        <f t="shared" ca="1" si="92"/>
        <v>6.4457999999984264E-6</v>
      </c>
      <c r="AJ206" s="2">
        <f t="shared" ca="1" si="102"/>
        <v>-7.223447894736789E-5</v>
      </c>
      <c r="AK206" s="2">
        <f t="shared" ca="1" si="93"/>
        <v>7.9432736842096827E-6</v>
      </c>
      <c r="AM206" s="2">
        <f t="shared" ca="1" si="94"/>
        <v>1.232317739335943</v>
      </c>
      <c r="AN206" s="2">
        <f t="shared" ca="1" si="95"/>
        <v>5.5442584636203308E-2</v>
      </c>
      <c r="AO206" s="2">
        <f t="shared" ca="1" si="96"/>
        <v>-4.8746547329195261E-6</v>
      </c>
      <c r="AP206" s="2">
        <f t="shared" ca="1" si="97"/>
        <v>-6.7359824214448363E-5</v>
      </c>
      <c r="AQ206" s="2">
        <f t="shared" ca="1" si="98"/>
        <v>-27.431603602047563</v>
      </c>
      <c r="AR206" s="2">
        <f t="shared" ca="1" si="99"/>
        <v>1.1098274791595382</v>
      </c>
      <c r="AS206" s="9" t="str">
        <f t="shared" ca="1" si="100"/>
        <v>rejected</v>
      </c>
      <c r="AT206" s="9" t="e">
        <f t="shared" ca="1" si="101"/>
        <v>#N/A</v>
      </c>
      <c r="AU206" s="9"/>
      <c r="AV206" s="9">
        <f t="shared" ca="1" si="103"/>
        <v>1.232317739335943</v>
      </c>
      <c r="AW206" s="9">
        <f t="shared" ca="1" si="104"/>
        <v>5.5442584636203308E-2</v>
      </c>
      <c r="AX206" s="9">
        <f t="shared" ca="1" si="105"/>
        <v>-4.8746547329195261E-6</v>
      </c>
      <c r="AY206" s="9">
        <f t="shared" ca="1" si="106"/>
        <v>-6.7359824214448363E-5</v>
      </c>
      <c r="AZ206" s="9">
        <f t="shared" ca="1" si="107"/>
        <v>-27.431603602047563</v>
      </c>
      <c r="BA206" s="9">
        <f t="shared" ca="1" si="108"/>
        <v>1.1098274791595382</v>
      </c>
      <c r="BB206" s="9" t="str">
        <f t="shared" ca="1" si="109"/>
        <v>rejected</v>
      </c>
      <c r="BC206" s="9" t="e">
        <f t="shared" ca="1" si="110"/>
        <v>#N/A</v>
      </c>
      <c r="BD206" s="9"/>
    </row>
    <row r="207" spans="2:56" ht="15" x14ac:dyDescent="0.25">
      <c r="B207">
        <v>-5.2016249999999997E-3</v>
      </c>
      <c r="C207">
        <v>-6.2448110000000003E-3</v>
      </c>
      <c r="D207">
        <v>-6.1387569999999999E-3</v>
      </c>
      <c r="E207">
        <v>-3.477197E-3</v>
      </c>
      <c r="F207">
        <v>-1.2577070000000001E-3</v>
      </c>
      <c r="G207">
        <v>-2.7125809999999999E-3</v>
      </c>
      <c r="H207">
        <v>-6.6605839999999998E-3</v>
      </c>
      <c r="I207">
        <v>29</v>
      </c>
      <c r="J207"/>
      <c r="K207"/>
      <c r="L207" s="67"/>
      <c r="M207" s="67"/>
      <c r="O207" s="11">
        <f t="shared" ca="1" si="74"/>
        <v>-1.8538283157894502E-4</v>
      </c>
      <c r="P207" s="11">
        <f t="shared" ca="1" si="75"/>
        <v>-1.0818701052631424E-4</v>
      </c>
      <c r="Q207" s="11">
        <f t="shared" ca="1" si="76"/>
        <v>4.9803199473684272E-5</v>
      </c>
      <c r="R207" s="11">
        <f t="shared" ca="1" si="77"/>
        <v>9.0062426315791824E-5</v>
      </c>
      <c r="S207" s="11">
        <f t="shared" ca="1" si="78"/>
        <v>-5.1871200000001144E-5</v>
      </c>
      <c r="T207" s="11">
        <f t="shared" ca="1" si="79"/>
        <v>-8.093247894736845E-5</v>
      </c>
      <c r="U207" s="72">
        <f t="shared" ca="1" si="80"/>
        <v>7.7937273684209989E-5</v>
      </c>
      <c r="W207" s="2">
        <f t="shared" ca="1" si="81"/>
        <v>0</v>
      </c>
      <c r="X207" s="2">
        <f t="shared" ca="1" si="82"/>
        <v>-1.0818701052631424E-4</v>
      </c>
      <c r="Y207" s="2">
        <f t="shared" ca="1" si="83"/>
        <v>4.9803199473684272E-5</v>
      </c>
      <c r="Z207" s="2">
        <f t="shared" ca="1" si="84"/>
        <v>9.0062426315791824E-5</v>
      </c>
      <c r="AA207" s="2">
        <f t="shared" ca="1" si="85"/>
        <v>-5.1871200000001144E-5</v>
      </c>
      <c r="AB207" s="2">
        <f t="shared" ca="1" si="86"/>
        <v>-8.093247894736845E-5</v>
      </c>
      <c r="AC207" s="2">
        <f t="shared" ca="1" si="87"/>
        <v>7.7937273684209989E-5</v>
      </c>
      <c r="AE207" s="2">
        <f t="shared" ca="1" si="88"/>
        <v>0</v>
      </c>
      <c r="AF207" s="2">
        <f t="shared" ca="1" si="89"/>
        <v>-1.0818701052631424E-4</v>
      </c>
      <c r="AG207" s="2">
        <f t="shared" ca="1" si="90"/>
        <v>4.9803199473684272E-5</v>
      </c>
      <c r="AH207" s="2">
        <f t="shared" ca="1" si="91"/>
        <v>9.0062426315791824E-5</v>
      </c>
      <c r="AI207" s="2">
        <f t="shared" ca="1" si="92"/>
        <v>-5.1871200000001144E-5</v>
      </c>
      <c r="AJ207" s="2">
        <f t="shared" ca="1" si="102"/>
        <v>-8.093247894736845E-5</v>
      </c>
      <c r="AK207" s="2">
        <f t="shared" ca="1" si="93"/>
        <v>7.7937273684209989E-5</v>
      </c>
      <c r="AM207" s="2" t="e">
        <f t="shared" ca="1" si="94"/>
        <v>#N/A</v>
      </c>
      <c r="AN207" s="2" t="e">
        <f t="shared" ca="1" si="95"/>
        <v>#N/A</v>
      </c>
      <c r="AO207" s="2" t="e">
        <f t="shared" ca="1" si="96"/>
        <v>#N/A</v>
      </c>
      <c r="AP207" s="2" t="e">
        <f t="shared" ca="1" si="97"/>
        <v>#N/A</v>
      </c>
      <c r="AQ207" s="2" t="e">
        <f t="shared" ca="1" si="98"/>
        <v>#N/A</v>
      </c>
      <c r="AR207" s="2" t="e">
        <f t="shared" ca="1" si="99"/>
        <v>#N/A</v>
      </c>
      <c r="AS207" s="9" t="e">
        <f t="shared" ca="1" si="100"/>
        <v>#N/A</v>
      </c>
      <c r="AT207" s="9" t="e">
        <f t="shared" ca="1" si="101"/>
        <v>#N/A</v>
      </c>
      <c r="AU207" s="9"/>
      <c r="AV207" s="9" t="e">
        <f t="shared" ca="1" si="103"/>
        <v>#N/A</v>
      </c>
      <c r="AW207" s="9" t="e">
        <f t="shared" ca="1" si="104"/>
        <v>#N/A</v>
      </c>
      <c r="AX207" s="9" t="e">
        <f t="shared" ca="1" si="105"/>
        <v>#N/A</v>
      </c>
      <c r="AY207" s="9" t="e">
        <f t="shared" ca="1" si="106"/>
        <v>#N/A</v>
      </c>
      <c r="AZ207" s="9" t="e">
        <f t="shared" ca="1" si="107"/>
        <v>#N/A</v>
      </c>
      <c r="BA207" s="9" t="e">
        <f t="shared" ca="1" si="108"/>
        <v>#N/A</v>
      </c>
      <c r="BB207" s="9" t="e">
        <f t="shared" ca="1" si="109"/>
        <v>#N/A</v>
      </c>
      <c r="BC207" s="9" t="e">
        <f t="shared" ca="1" si="110"/>
        <v>#N/A</v>
      </c>
      <c r="BD207" s="9"/>
    </row>
    <row r="208" spans="2:56" ht="15" x14ac:dyDescent="0.25">
      <c r="B208">
        <v>-5.1793439999999998E-3</v>
      </c>
      <c r="C208">
        <v>-6.0164490000000001E-3</v>
      </c>
      <c r="D208">
        <v>-6.1870609999999998E-3</v>
      </c>
      <c r="E208">
        <v>-3.7270229999999999E-3</v>
      </c>
      <c r="F208">
        <v>-1.2129E-3</v>
      </c>
      <c r="G208">
        <v>-2.4439879999999998E-3</v>
      </c>
      <c r="H208">
        <v>-6.3114319999999996E-3</v>
      </c>
      <c r="I208">
        <v>29.2</v>
      </c>
      <c r="J208"/>
      <c r="K208"/>
      <c r="L208" s="67"/>
      <c r="M208" s="67"/>
      <c r="O208" s="11">
        <f t="shared" ca="1" si="74"/>
        <v>1.6376916842105512E-4</v>
      </c>
      <c r="P208" s="11">
        <f t="shared" ca="1" si="75"/>
        <v>1.6040598947368589E-4</v>
      </c>
      <c r="Q208" s="11">
        <f t="shared" ca="1" si="76"/>
        <v>9.4610199473684278E-5</v>
      </c>
      <c r="R208" s="11">
        <f t="shared" ca="1" si="77"/>
        <v>-1.5976357368420804E-4</v>
      </c>
      <c r="S208" s="11">
        <f t="shared" ca="1" si="78"/>
        <v>-1.0017520000000103E-4</v>
      </c>
      <c r="T208" s="11">
        <f t="shared" ca="1" si="79"/>
        <v>1.4742952105263173E-4</v>
      </c>
      <c r="U208" s="72">
        <f t="shared" ca="1" si="80"/>
        <v>1.0021827368420985E-4</v>
      </c>
      <c r="W208" s="2">
        <f t="shared" ca="1" si="81"/>
        <v>0</v>
      </c>
      <c r="X208" s="2">
        <f t="shared" ca="1" si="82"/>
        <v>1.2630515549977932E-4</v>
      </c>
      <c r="Y208" s="2">
        <f t="shared" ca="1" si="83"/>
        <v>-4.3247106315601246E-4</v>
      </c>
      <c r="Z208" s="2">
        <f t="shared" ca="1" si="84"/>
        <v>-1.5976357368420804E-4</v>
      </c>
      <c r="AA208" s="2">
        <f t="shared" ca="1" si="85"/>
        <v>-1.0121556801558468E-4</v>
      </c>
      <c r="AB208" s="2">
        <f t="shared" ca="1" si="86"/>
        <v>1.4742952105263173E-4</v>
      </c>
      <c r="AC208" s="2">
        <f t="shared" ca="1" si="87"/>
        <v>5.2982303661094827E-5</v>
      </c>
      <c r="AE208" s="2">
        <f t="shared" ca="1" si="88"/>
        <v>0</v>
      </c>
      <c r="AF208" s="2">
        <f t="shared" ca="1" si="89"/>
        <v>9.2133845241908468E-5</v>
      </c>
      <c r="AG208" s="2">
        <f t="shared" ca="1" si="90"/>
        <v>-9.6102759787661913E-4</v>
      </c>
      <c r="AH208" s="2">
        <f t="shared" ca="1" si="91"/>
        <v>-1.5999163856632027E-4</v>
      </c>
      <c r="AI208" s="2">
        <f t="shared" ca="1" si="92"/>
        <v>-1.057758695303748E-4</v>
      </c>
      <c r="AJ208" s="2">
        <f t="shared" ca="1" si="102"/>
        <v>1.4397786598365051E-4</v>
      </c>
      <c r="AK208" s="2">
        <f t="shared" ca="1" si="93"/>
        <v>-3.8970557077647292E-8</v>
      </c>
      <c r="AM208" s="2" t="e">
        <f t="shared" ca="1" si="94"/>
        <v>#N/A</v>
      </c>
      <c r="AN208" s="2" t="e">
        <f t="shared" ca="1" si="95"/>
        <v>#N/A</v>
      </c>
      <c r="AO208" s="2" t="e">
        <f t="shared" ca="1" si="96"/>
        <v>#N/A</v>
      </c>
      <c r="AP208" s="2" t="e">
        <f t="shared" ca="1" si="97"/>
        <v>#N/A</v>
      </c>
      <c r="AQ208" s="2" t="e">
        <f t="shared" ca="1" si="98"/>
        <v>#N/A</v>
      </c>
      <c r="AR208" s="2" t="e">
        <f t="shared" ca="1" si="99"/>
        <v>#N/A</v>
      </c>
      <c r="AS208" s="9" t="e">
        <f t="shared" ca="1" si="100"/>
        <v>#N/A</v>
      </c>
      <c r="AT208" s="9" t="e">
        <f t="shared" ca="1" si="101"/>
        <v>#N/A</v>
      </c>
      <c r="AU208" s="9"/>
      <c r="AV208" s="9" t="e">
        <f t="shared" ca="1" si="103"/>
        <v>#N/A</v>
      </c>
      <c r="AW208" s="9" t="e">
        <f t="shared" ca="1" si="104"/>
        <v>#N/A</v>
      </c>
      <c r="AX208" s="9" t="e">
        <f t="shared" ca="1" si="105"/>
        <v>#N/A</v>
      </c>
      <c r="AY208" s="9" t="e">
        <f t="shared" ca="1" si="106"/>
        <v>#N/A</v>
      </c>
      <c r="AZ208" s="9" t="e">
        <f t="shared" ca="1" si="107"/>
        <v>#N/A</v>
      </c>
      <c r="BA208" s="9" t="e">
        <f t="shared" ca="1" si="108"/>
        <v>#N/A</v>
      </c>
      <c r="BB208" s="9" t="e">
        <f t="shared" ca="1" si="109"/>
        <v>#N/A</v>
      </c>
      <c r="BC208" s="9" t="e">
        <f t="shared" ca="1" si="110"/>
        <v>#N/A</v>
      </c>
      <c r="BD208" s="9"/>
    </row>
    <row r="209" spans="2:56" ht="15" x14ac:dyDescent="0.25">
      <c r="B209">
        <v>-5.3175990000000001E-3</v>
      </c>
      <c r="C209">
        <v>-6.1373469999999996E-3</v>
      </c>
      <c r="D209">
        <v>-6.2436890000000002E-3</v>
      </c>
      <c r="E209">
        <v>-3.6542290000000002E-3</v>
      </c>
      <c r="F209">
        <v>-1.4472249999999999E-3</v>
      </c>
      <c r="G209">
        <v>-2.6863450000000001E-3</v>
      </c>
      <c r="H209">
        <v>-6.4991809999999997E-3</v>
      </c>
      <c r="I209">
        <v>29.4</v>
      </c>
      <c r="J209"/>
      <c r="K209"/>
      <c r="L209" s="67"/>
      <c r="M209" s="67"/>
      <c r="O209" s="11">
        <f t="shared" ca="1" si="74"/>
        <v>-2.3979831578944955E-5</v>
      </c>
      <c r="P209" s="11">
        <f t="shared" ca="1" si="75"/>
        <v>-8.1951010526314441E-5</v>
      </c>
      <c r="Q209" s="11">
        <f t="shared" ca="1" si="76"/>
        <v>-1.3971480052631558E-4</v>
      </c>
      <c r="R209" s="11">
        <f t="shared" ca="1" si="77"/>
        <v>-8.696957368420832E-5</v>
      </c>
      <c r="S209" s="11">
        <f t="shared" ca="1" si="78"/>
        <v>-1.5680320000000143E-4</v>
      </c>
      <c r="T209" s="11">
        <f t="shared" ca="1" si="79"/>
        <v>2.6531521052632241E-5</v>
      </c>
      <c r="U209" s="72">
        <f t="shared" ca="1" si="80"/>
        <v>-3.803672631579047E-5</v>
      </c>
      <c r="W209" s="2">
        <f t="shared" ca="1" si="81"/>
        <v>0</v>
      </c>
      <c r="X209" s="2">
        <f t="shared" ca="1" si="82"/>
        <v>-8.1951010526314441E-5</v>
      </c>
      <c r="Y209" s="2">
        <f t="shared" ca="1" si="83"/>
        <v>-1.3971480052631558E-4</v>
      </c>
      <c r="Z209" s="2">
        <f t="shared" ca="1" si="84"/>
        <v>-8.696957368420832E-5</v>
      </c>
      <c r="AA209" s="2">
        <f t="shared" ca="1" si="85"/>
        <v>-1.5680320000000143E-4</v>
      </c>
      <c r="AB209" s="2">
        <f t="shared" ca="1" si="86"/>
        <v>2.6531521052632241E-5</v>
      </c>
      <c r="AC209" s="2">
        <f t="shared" ca="1" si="87"/>
        <v>-3.803672631579047E-5</v>
      </c>
      <c r="AE209" s="2">
        <f t="shared" ca="1" si="88"/>
        <v>0</v>
      </c>
      <c r="AF209" s="2">
        <f t="shared" ca="1" si="89"/>
        <v>-8.1951010526314441E-5</v>
      </c>
      <c r="AG209" s="2">
        <f t="shared" ca="1" si="90"/>
        <v>-1.3971480052631558E-4</v>
      </c>
      <c r="AH209" s="2">
        <f t="shared" ca="1" si="91"/>
        <v>-8.696957368420832E-5</v>
      </c>
      <c r="AI209" s="2">
        <f t="shared" ca="1" si="92"/>
        <v>-1.5680320000000143E-4</v>
      </c>
      <c r="AJ209" s="2">
        <f t="shared" ca="1" si="102"/>
        <v>2.6531521052632241E-5</v>
      </c>
      <c r="AK209" s="2">
        <f t="shared" ca="1" si="93"/>
        <v>-3.803672631579047E-5</v>
      </c>
      <c r="AM209" s="2" t="e">
        <f t="shared" ca="1" si="94"/>
        <v>#N/A</v>
      </c>
      <c r="AN209" s="2" t="e">
        <f t="shared" ca="1" si="95"/>
        <v>#N/A</v>
      </c>
      <c r="AO209" s="2" t="e">
        <f t="shared" ca="1" si="96"/>
        <v>#N/A</v>
      </c>
      <c r="AP209" s="2" t="e">
        <f t="shared" ca="1" si="97"/>
        <v>#N/A</v>
      </c>
      <c r="AQ209" s="2" t="e">
        <f t="shared" ca="1" si="98"/>
        <v>#N/A</v>
      </c>
      <c r="AR209" s="2" t="e">
        <f t="shared" ca="1" si="99"/>
        <v>#N/A</v>
      </c>
      <c r="AS209" s="9" t="e">
        <f t="shared" ca="1" si="100"/>
        <v>#N/A</v>
      </c>
      <c r="AT209" s="9" t="e">
        <f t="shared" ca="1" si="101"/>
        <v>#N/A</v>
      </c>
      <c r="AU209" s="9"/>
      <c r="AV209" s="9" t="e">
        <f t="shared" ca="1" si="103"/>
        <v>#N/A</v>
      </c>
      <c r="AW209" s="9" t="e">
        <f t="shared" ca="1" si="104"/>
        <v>#N/A</v>
      </c>
      <c r="AX209" s="9" t="e">
        <f t="shared" ca="1" si="105"/>
        <v>#N/A</v>
      </c>
      <c r="AY209" s="9" t="e">
        <f t="shared" ca="1" si="106"/>
        <v>#N/A</v>
      </c>
      <c r="AZ209" s="9" t="e">
        <f t="shared" ca="1" si="107"/>
        <v>#N/A</v>
      </c>
      <c r="BA209" s="9" t="e">
        <f t="shared" ca="1" si="108"/>
        <v>#N/A</v>
      </c>
      <c r="BB209" s="9" t="e">
        <f t="shared" ca="1" si="109"/>
        <v>#N/A</v>
      </c>
      <c r="BC209" s="9" t="e">
        <f t="shared" ca="1" si="110"/>
        <v>#N/A</v>
      </c>
      <c r="BD209" s="9"/>
    </row>
    <row r="210" spans="2:56" ht="15" x14ac:dyDescent="0.25">
      <c r="B210">
        <v>-5.4624390000000004E-3</v>
      </c>
      <c r="C210">
        <v>-6.3673799999999997E-3</v>
      </c>
      <c r="D210">
        <v>-5.9973559999999997E-3</v>
      </c>
      <c r="E210">
        <v>-3.6070590000000001E-3</v>
      </c>
      <c r="F210">
        <v>-1.281056E-3</v>
      </c>
      <c r="G210">
        <v>-2.681527E-3</v>
      </c>
      <c r="H210">
        <v>-6.4613329999999997E-3</v>
      </c>
      <c r="I210">
        <v>29.6</v>
      </c>
      <c r="J210"/>
      <c r="K210"/>
      <c r="L210" s="67"/>
      <c r="M210" s="67"/>
      <c r="O210" s="11">
        <f t="shared" ca="1" si="74"/>
        <v>1.3868168421055094E-5</v>
      </c>
      <c r="P210" s="11">
        <f t="shared" ca="1" si="75"/>
        <v>-7.7133010526314258E-5</v>
      </c>
      <c r="Q210" s="11">
        <f t="shared" ca="1" si="76"/>
        <v>2.6454199473684289E-5</v>
      </c>
      <c r="R210" s="11">
        <f t="shared" ca="1" si="77"/>
        <v>-3.9799573684208295E-5</v>
      </c>
      <c r="S210" s="11">
        <f t="shared" ca="1" si="78"/>
        <v>8.9529799999999056E-5</v>
      </c>
      <c r="T210" s="11">
        <f t="shared" ca="1" si="79"/>
        <v>-2.0350147894736791E-4</v>
      </c>
      <c r="U210" s="72">
        <f t="shared" ca="1" si="80"/>
        <v>-1.8287672631579072E-4</v>
      </c>
      <c r="W210" s="2">
        <f t="shared" ca="1" si="81"/>
        <v>0</v>
      </c>
      <c r="X210" s="2">
        <f t="shared" ca="1" si="82"/>
        <v>-8.0020709800897457E-5</v>
      </c>
      <c r="Y210" s="2">
        <f t="shared" ca="1" si="83"/>
        <v>-1.8179670211345111E-5</v>
      </c>
      <c r="Z210" s="2">
        <f t="shared" ca="1" si="84"/>
        <v>-3.9799573684208295E-5</v>
      </c>
      <c r="AA210" s="2">
        <f t="shared" ca="1" si="85"/>
        <v>8.9441700396153618E-5</v>
      </c>
      <c r="AB210" s="2">
        <f t="shared" ca="1" si="86"/>
        <v>-2.0350147894736791E-4</v>
      </c>
      <c r="AC210" s="2">
        <f t="shared" ca="1" si="87"/>
        <v>-1.8687672457021336E-4</v>
      </c>
      <c r="AE210" s="2">
        <f t="shared" ca="1" si="88"/>
        <v>0</v>
      </c>
      <c r="AF210" s="2">
        <f t="shared" ca="1" si="89"/>
        <v>-8.2914377091225798E-5</v>
      </c>
      <c r="AG210" s="2">
        <f t="shared" ca="1" si="90"/>
        <v>-6.2938467695794107E-5</v>
      </c>
      <c r="AH210" s="2">
        <f t="shared" ca="1" si="91"/>
        <v>-3.9818886490315539E-5</v>
      </c>
      <c r="AI210" s="2">
        <f t="shared" ca="1" si="92"/>
        <v>8.9055528627269122E-5</v>
      </c>
      <c r="AJ210" s="2">
        <f t="shared" ca="1" si="102"/>
        <v>-2.0350147894736791E-4</v>
      </c>
      <c r="AK210" s="2">
        <f t="shared" ca="1" si="93"/>
        <v>-1.9136662928088554E-4</v>
      </c>
      <c r="AM210" s="2" t="e">
        <f t="shared" ca="1" si="94"/>
        <v>#N/A</v>
      </c>
      <c r="AN210" s="2" t="e">
        <f t="shared" ca="1" si="95"/>
        <v>#N/A</v>
      </c>
      <c r="AO210" s="2" t="e">
        <f t="shared" ca="1" si="96"/>
        <v>#N/A</v>
      </c>
      <c r="AP210" s="2" t="e">
        <f t="shared" ca="1" si="97"/>
        <v>#N/A</v>
      </c>
      <c r="AQ210" s="2" t="e">
        <f t="shared" ca="1" si="98"/>
        <v>#N/A</v>
      </c>
      <c r="AR210" s="2" t="e">
        <f t="shared" ca="1" si="99"/>
        <v>#N/A</v>
      </c>
      <c r="AS210" s="9" t="e">
        <f t="shared" ca="1" si="100"/>
        <v>#N/A</v>
      </c>
      <c r="AT210" s="9" t="e">
        <f t="shared" ca="1" si="101"/>
        <v>#N/A</v>
      </c>
      <c r="AU210" s="9"/>
      <c r="AV210" s="9" t="e">
        <f t="shared" ca="1" si="103"/>
        <v>#N/A</v>
      </c>
      <c r="AW210" s="9" t="e">
        <f t="shared" ca="1" si="104"/>
        <v>#N/A</v>
      </c>
      <c r="AX210" s="9" t="e">
        <f t="shared" ca="1" si="105"/>
        <v>#N/A</v>
      </c>
      <c r="AY210" s="9" t="e">
        <f t="shared" ca="1" si="106"/>
        <v>#N/A</v>
      </c>
      <c r="AZ210" s="9" t="e">
        <f t="shared" ca="1" si="107"/>
        <v>#N/A</v>
      </c>
      <c r="BA210" s="9" t="e">
        <f t="shared" ca="1" si="108"/>
        <v>#N/A</v>
      </c>
      <c r="BB210" s="9" t="e">
        <f t="shared" ca="1" si="109"/>
        <v>#N/A</v>
      </c>
      <c r="BC210" s="9" t="e">
        <f t="shared" ca="1" si="110"/>
        <v>#N/A</v>
      </c>
      <c r="BD210" s="9"/>
    </row>
    <row r="211" spans="2:56" ht="15" x14ac:dyDescent="0.25">
      <c r="B211">
        <v>-5.1681940000000001E-3</v>
      </c>
      <c r="C211">
        <v>-6.2189339999999997E-3</v>
      </c>
      <c r="D211">
        <v>-6.0336629999999999E-3</v>
      </c>
      <c r="E211">
        <v>-3.3786979999999999E-3</v>
      </c>
      <c r="F211">
        <v>-1.315185E-3</v>
      </c>
      <c r="G211">
        <v>-2.5481879999999998E-3</v>
      </c>
      <c r="H211">
        <v>-6.5498520000000001E-3</v>
      </c>
      <c r="I211">
        <v>29.8</v>
      </c>
      <c r="J211"/>
      <c r="K211"/>
      <c r="L211" s="67"/>
      <c r="M211" s="67"/>
      <c r="O211" s="11">
        <f t="shared" ca="1" si="74"/>
        <v>-7.4650831578945351E-5</v>
      </c>
      <c r="P211" s="11">
        <f t="shared" ca="1" si="75"/>
        <v>5.6205989473685856E-5</v>
      </c>
      <c r="Q211" s="11">
        <f t="shared" ca="1" si="76"/>
        <v>-7.6748005263156411E-6</v>
      </c>
      <c r="R211" s="11">
        <f t="shared" ca="1" si="77"/>
        <v>1.8856142631579198E-4</v>
      </c>
      <c r="S211" s="11">
        <f t="shared" ca="1" si="78"/>
        <v>5.3222799999998877E-5</v>
      </c>
      <c r="T211" s="11">
        <f t="shared" ca="1" si="79"/>
        <v>-5.5055478947367911E-5</v>
      </c>
      <c r="U211" s="72">
        <f t="shared" ca="1" si="80"/>
        <v>1.1136827368420955E-4</v>
      </c>
      <c r="W211" s="2">
        <f t="shared" ca="1" si="81"/>
        <v>0</v>
      </c>
      <c r="X211" s="2">
        <f t="shared" ca="1" si="82"/>
        <v>5.6205989473685856E-5</v>
      </c>
      <c r="Y211" s="2">
        <f t="shared" ca="1" si="83"/>
        <v>-7.6748005263156411E-6</v>
      </c>
      <c r="Z211" s="2">
        <f t="shared" ca="1" si="84"/>
        <v>1.8856142631579198E-4</v>
      </c>
      <c r="AA211" s="2">
        <f t="shared" ca="1" si="85"/>
        <v>5.3222799999998877E-5</v>
      </c>
      <c r="AB211" s="2">
        <f t="shared" ca="1" si="86"/>
        <v>-5.5055478947367911E-5</v>
      </c>
      <c r="AC211" s="2">
        <f t="shared" ca="1" si="87"/>
        <v>1.1136827368420955E-4</v>
      </c>
      <c r="AE211" s="2">
        <f t="shared" ca="1" si="88"/>
        <v>0</v>
      </c>
      <c r="AF211" s="2">
        <f t="shared" ca="1" si="89"/>
        <v>5.6205989473685856E-5</v>
      </c>
      <c r="AG211" s="2">
        <f t="shared" ca="1" si="90"/>
        <v>-7.6748005263156411E-6</v>
      </c>
      <c r="AH211" s="2">
        <f t="shared" ca="1" si="91"/>
        <v>1.8856142631579198E-4</v>
      </c>
      <c r="AI211" s="2">
        <f t="shared" ca="1" si="92"/>
        <v>5.3222799999998877E-5</v>
      </c>
      <c r="AJ211" s="2">
        <f t="shared" ca="1" si="102"/>
        <v>-5.6264933090012498E-5</v>
      </c>
      <c r="AK211" s="2">
        <f t="shared" ca="1" si="93"/>
        <v>1.1136827368420955E-4</v>
      </c>
      <c r="AM211" s="2">
        <f t="shared" ca="1" si="94"/>
        <v>2.0924918208777425</v>
      </c>
      <c r="AN211" s="2">
        <f t="shared" ca="1" si="95"/>
        <v>9.4748739968091175E-2</v>
      </c>
      <c r="AO211" s="2">
        <f t="shared" ca="1" si="96"/>
        <v>1.786595755000736E-5</v>
      </c>
      <c r="AP211" s="2">
        <f t="shared" ca="1" si="97"/>
        <v>-7.2921436497375275E-5</v>
      </c>
      <c r="AQ211" s="2">
        <f t="shared" ca="1" si="98"/>
        <v>-2.7547855355897468</v>
      </c>
      <c r="AR211" s="2">
        <f t="shared" ca="1" si="99"/>
        <v>-3.4884539583099373E-2</v>
      </c>
      <c r="AS211" s="9" t="str">
        <f t="shared" ca="1" si="100"/>
        <v>rejected</v>
      </c>
      <c r="AT211" s="9" t="e">
        <f t="shared" ca="1" si="101"/>
        <v>#N/A</v>
      </c>
      <c r="AU211" s="9"/>
      <c r="AV211" s="9">
        <f t="shared" ca="1" si="103"/>
        <v>2.0924918208777425</v>
      </c>
      <c r="AW211" s="9">
        <f t="shared" ca="1" si="104"/>
        <v>9.4748739968091175E-2</v>
      </c>
      <c r="AX211" s="9">
        <f t="shared" ca="1" si="105"/>
        <v>1.786595755000736E-5</v>
      </c>
      <c r="AY211" s="9">
        <f t="shared" ca="1" si="106"/>
        <v>-7.4130890640019862E-5</v>
      </c>
      <c r="AZ211" s="9">
        <f t="shared" ca="1" si="107"/>
        <v>-2.8004756225950449</v>
      </c>
      <c r="BA211" s="9">
        <f t="shared" ca="1" si="108"/>
        <v>-3.4884539583099373E-2</v>
      </c>
      <c r="BB211" s="9" t="str">
        <f t="shared" ca="1" si="109"/>
        <v>rejected</v>
      </c>
      <c r="BC211" s="9" t="e">
        <f t="shared" ca="1" si="110"/>
        <v>#N/A</v>
      </c>
      <c r="BD211" s="9"/>
    </row>
    <row r="212" spans="2:56" ht="15" x14ac:dyDescent="0.25">
      <c r="B212">
        <v>-5.283851E-3</v>
      </c>
      <c r="C212">
        <v>-6.2434400000000003E-3</v>
      </c>
      <c r="D212">
        <v>-6.3043400000000003E-3</v>
      </c>
      <c r="E212">
        <v>-3.439236E-3</v>
      </c>
      <c r="F212">
        <v>-1.31054E-3</v>
      </c>
      <c r="G212">
        <v>-2.6948190000000002E-3</v>
      </c>
      <c r="H212">
        <v>-6.4357939999999999E-3</v>
      </c>
      <c r="I212">
        <v>30</v>
      </c>
      <c r="J212"/>
      <c r="K212"/>
      <c r="L212" s="67"/>
      <c r="M212" s="67"/>
      <c r="O212" s="11">
        <f t="shared" ca="1" si="74"/>
        <v>3.9407168421054864E-5</v>
      </c>
      <c r="P212" s="11">
        <f t="shared" ca="1" si="75"/>
        <v>-9.0425010526314509E-5</v>
      </c>
      <c r="Q212" s="11">
        <f t="shared" ca="1" si="76"/>
        <v>-3.0298005263156881E-6</v>
      </c>
      <c r="R212" s="11">
        <f t="shared" ca="1" si="77"/>
        <v>1.2802342631579181E-4</v>
      </c>
      <c r="S212" s="11">
        <f t="shared" ca="1" si="78"/>
        <v>-2.1745420000000154E-4</v>
      </c>
      <c r="T212" s="11">
        <f t="shared" ca="1" si="79"/>
        <v>-7.9561478947368439E-5</v>
      </c>
      <c r="U212" s="72">
        <f t="shared" ca="1" si="80"/>
        <v>-4.2887263157903588E-6</v>
      </c>
      <c r="W212" s="2">
        <f t="shared" ca="1" si="81"/>
        <v>0</v>
      </c>
      <c r="X212" s="2">
        <f t="shared" ca="1" si="82"/>
        <v>-9.8630567901150621E-5</v>
      </c>
      <c r="Y212" s="2">
        <f t="shared" ca="1" si="83"/>
        <v>-1.2985941252402977E-4</v>
      </c>
      <c r="Z212" s="2">
        <f t="shared" ca="1" si="84"/>
        <v>1.2802342631579181E-4</v>
      </c>
      <c r="AA212" s="2">
        <f t="shared" ca="1" si="85"/>
        <v>-2.1770453990222646E-4</v>
      </c>
      <c r="AB212" s="2">
        <f t="shared" ca="1" si="86"/>
        <v>-7.9561478947368439E-5</v>
      </c>
      <c r="AC212" s="2">
        <f t="shared" ca="1" si="87"/>
        <v>-1.5654942827600378E-5</v>
      </c>
      <c r="AE212" s="2">
        <f t="shared" ca="1" si="88"/>
        <v>0</v>
      </c>
      <c r="AF212" s="2">
        <f t="shared" ca="1" si="89"/>
        <v>-1.0685308372316362E-4</v>
      </c>
      <c r="AG212" s="2">
        <f t="shared" ca="1" si="90"/>
        <v>-2.5704401378079595E-4</v>
      </c>
      <c r="AH212" s="2">
        <f t="shared" ca="1" si="91"/>
        <v>1.279685479079268E-4</v>
      </c>
      <c r="AI212" s="2">
        <f t="shared" ca="1" si="92"/>
        <v>-2.1880186836506686E-4</v>
      </c>
      <c r="AJ212" s="2">
        <f t="shared" ca="1" si="102"/>
        <v>-7.9561478947368439E-5</v>
      </c>
      <c r="AK212" s="2">
        <f t="shared" ca="1" si="93"/>
        <v>-2.8413255659979814E-5</v>
      </c>
      <c r="AM212" s="2" t="e">
        <f t="shared" ca="1" si="94"/>
        <v>#N/A</v>
      </c>
      <c r="AN212" s="2" t="e">
        <f t="shared" ca="1" si="95"/>
        <v>#N/A</v>
      </c>
      <c r="AO212" s="2" t="e">
        <f t="shared" ca="1" si="96"/>
        <v>#N/A</v>
      </c>
      <c r="AP212" s="2" t="e">
        <f t="shared" ca="1" si="97"/>
        <v>#N/A</v>
      </c>
      <c r="AQ212" s="2" t="e">
        <f t="shared" ca="1" si="98"/>
        <v>#N/A</v>
      </c>
      <c r="AR212" s="2" t="e">
        <f t="shared" ca="1" si="99"/>
        <v>#N/A</v>
      </c>
      <c r="AS212" s="9" t="e">
        <f t="shared" ca="1" si="100"/>
        <v>#N/A</v>
      </c>
      <c r="AT212" s="9" t="e">
        <f t="shared" ca="1" si="101"/>
        <v>#N/A</v>
      </c>
      <c r="AU212" s="9"/>
      <c r="AV212" s="9" t="e">
        <f t="shared" ca="1" si="103"/>
        <v>#N/A</v>
      </c>
      <c r="AW212" s="9" t="e">
        <f t="shared" ca="1" si="104"/>
        <v>#N/A</v>
      </c>
      <c r="AX212" s="9" t="e">
        <f t="shared" ca="1" si="105"/>
        <v>#N/A</v>
      </c>
      <c r="AY212" s="9" t="e">
        <f t="shared" ca="1" si="106"/>
        <v>#N/A</v>
      </c>
      <c r="AZ212" s="9" t="e">
        <f t="shared" ca="1" si="107"/>
        <v>#N/A</v>
      </c>
      <c r="BA212" s="9" t="e">
        <f t="shared" ca="1" si="108"/>
        <v>#N/A</v>
      </c>
      <c r="BB212" s="9" t="e">
        <f t="shared" ca="1" si="109"/>
        <v>#N/A</v>
      </c>
      <c r="BC212" s="9" t="e">
        <f t="shared" ca="1" si="110"/>
        <v>#N/A</v>
      </c>
      <c r="BD212" s="9"/>
    </row>
    <row r="213" spans="2:56" ht="15" x14ac:dyDescent="0.25">
      <c r="B213">
        <v>-5.4255010000000001E-3</v>
      </c>
      <c r="C213">
        <v>-6.1641889999999996E-3</v>
      </c>
      <c r="D213">
        <v>-5.8544019999999999E-3</v>
      </c>
      <c r="E213">
        <v>-3.5039239999999998E-3</v>
      </c>
      <c r="F213">
        <v>-1.103447E-3</v>
      </c>
      <c r="G213">
        <v>-2.6037149999999999E-3</v>
      </c>
      <c r="H213">
        <v>-6.4578070000000003E-3</v>
      </c>
      <c r="I213">
        <v>30.2</v>
      </c>
      <c r="J213"/>
      <c r="K213"/>
      <c r="L213" s="67"/>
      <c r="M213" s="67"/>
      <c r="O213" s="11">
        <f t="shared" ca="1" si="74"/>
        <v>1.739416842105445E-5</v>
      </c>
      <c r="P213" s="11">
        <f t="shared" ca="1" si="75"/>
        <v>6.7898947368576212E-7</v>
      </c>
      <c r="Q213" s="11">
        <f t="shared" ca="1" si="76"/>
        <v>2.040631994736843E-4</v>
      </c>
      <c r="R213" s="11">
        <f t="shared" ca="1" si="77"/>
        <v>6.3335426315791997E-5</v>
      </c>
      <c r="S213" s="11">
        <f t="shared" ca="1" si="78"/>
        <v>2.3248379999999888E-4</v>
      </c>
      <c r="T213" s="11">
        <f t="shared" ca="1" si="79"/>
        <v>-3.1047894736777049E-7</v>
      </c>
      <c r="U213" s="72">
        <f t="shared" ca="1" si="80"/>
        <v>-1.4593872631579047E-4</v>
      </c>
      <c r="W213" s="2">
        <f t="shared" ca="1" si="81"/>
        <v>0</v>
      </c>
      <c r="X213" s="2">
        <f t="shared" ca="1" si="82"/>
        <v>-2.942911126771136E-6</v>
      </c>
      <c r="Y213" s="2">
        <f t="shared" ca="1" si="83"/>
        <v>1.4808110991338665E-4</v>
      </c>
      <c r="Z213" s="2">
        <f t="shared" ca="1" si="84"/>
        <v>6.3335426315791997E-5</v>
      </c>
      <c r="AA213" s="2">
        <f t="shared" ca="1" si="85"/>
        <v>2.3237330095639126E-4</v>
      </c>
      <c r="AB213" s="2">
        <f t="shared" ca="1" si="86"/>
        <v>-3.1047894736777049E-7</v>
      </c>
      <c r="AC213" s="2">
        <f t="shared" ca="1" si="87"/>
        <v>-1.5095572936975668E-4</v>
      </c>
      <c r="AE213" s="2">
        <f t="shared" ca="1" si="88"/>
        <v>0</v>
      </c>
      <c r="AF213" s="2">
        <f t="shared" ca="1" si="89"/>
        <v>-6.5722971187994988E-6</v>
      </c>
      <c r="AG213" s="2">
        <f t="shared" ca="1" si="90"/>
        <v>9.1942329496906642E-5</v>
      </c>
      <c r="AH213" s="2">
        <f t="shared" ca="1" si="91"/>
        <v>6.3311203203415985E-5</v>
      </c>
      <c r="AI213" s="2">
        <f t="shared" ca="1" si="92"/>
        <v>2.3188894450905858E-4</v>
      </c>
      <c r="AJ213" s="2">
        <f t="shared" ca="1" si="102"/>
        <v>-3.25089607894364E-7</v>
      </c>
      <c r="AK213" s="2">
        <f t="shared" ca="1" si="93"/>
        <v>-1.5658719823866273E-4</v>
      </c>
      <c r="AM213" s="2" t="e">
        <f t="shared" ca="1" si="94"/>
        <v>#N/A</v>
      </c>
      <c r="AN213" s="2" t="e">
        <f t="shared" ca="1" si="95"/>
        <v>#N/A</v>
      </c>
      <c r="AO213" s="2" t="e">
        <f t="shared" ca="1" si="96"/>
        <v>#N/A</v>
      </c>
      <c r="AP213" s="2" t="e">
        <f t="shared" ca="1" si="97"/>
        <v>#N/A</v>
      </c>
      <c r="AQ213" s="2" t="e">
        <f t="shared" ca="1" si="98"/>
        <v>#N/A</v>
      </c>
      <c r="AR213" s="2" t="e">
        <f t="shared" ca="1" si="99"/>
        <v>#N/A</v>
      </c>
      <c r="AS213" s="9" t="e">
        <f t="shared" ca="1" si="100"/>
        <v>#N/A</v>
      </c>
      <c r="AT213" s="9" t="e">
        <f t="shared" ca="1" si="101"/>
        <v>#N/A</v>
      </c>
      <c r="AU213" s="9"/>
      <c r="AV213" s="9" t="e">
        <f t="shared" ca="1" si="103"/>
        <v>#N/A</v>
      </c>
      <c r="AW213" s="9" t="e">
        <f t="shared" ca="1" si="104"/>
        <v>#N/A</v>
      </c>
      <c r="AX213" s="9" t="e">
        <f t="shared" ca="1" si="105"/>
        <v>#N/A</v>
      </c>
      <c r="AY213" s="9" t="e">
        <f t="shared" ca="1" si="106"/>
        <v>#N/A</v>
      </c>
      <c r="AZ213" s="9" t="e">
        <f t="shared" ca="1" si="107"/>
        <v>#N/A</v>
      </c>
      <c r="BA213" s="9" t="e">
        <f t="shared" ca="1" si="108"/>
        <v>#N/A</v>
      </c>
      <c r="BB213" s="9" t="e">
        <f t="shared" ca="1" si="109"/>
        <v>#N/A</v>
      </c>
      <c r="BC213" s="9" t="e">
        <f t="shared" ca="1" si="110"/>
        <v>#N/A</v>
      </c>
      <c r="BD213" s="9"/>
    </row>
    <row r="214" spans="2:56" ht="15" x14ac:dyDescent="0.25">
      <c r="B214">
        <v>-5.1107909999999999E-3</v>
      </c>
      <c r="C214">
        <v>-6.225525E-3</v>
      </c>
      <c r="D214">
        <v>-6.0337619999999998E-3</v>
      </c>
      <c r="E214">
        <v>-3.668485E-3</v>
      </c>
      <c r="F214">
        <v>-1.3387029999999999E-3</v>
      </c>
      <c r="G214">
        <v>-2.6562869999999998E-3</v>
      </c>
      <c r="H214">
        <v>-6.4391040000000002E-3</v>
      </c>
      <c r="I214">
        <v>30.4</v>
      </c>
      <c r="J214"/>
      <c r="K214"/>
      <c r="L214" s="67"/>
      <c r="M214" s="67"/>
      <c r="O214" s="11">
        <f t="shared" ca="1" si="74"/>
        <v>3.6097168421054572E-5</v>
      </c>
      <c r="P214" s="11">
        <f t="shared" ca="1" si="75"/>
        <v>-5.18930105263141E-5</v>
      </c>
      <c r="Q214" s="11">
        <f t="shared" ca="1" si="76"/>
        <v>-3.1192800526315574E-5</v>
      </c>
      <c r="R214" s="11">
        <f t="shared" ca="1" si="77"/>
        <v>-1.0122557368420814E-4</v>
      </c>
      <c r="S214" s="11">
        <f t="shared" ca="1" si="78"/>
        <v>5.3123799999998944E-5</v>
      </c>
      <c r="T214" s="11">
        <f t="shared" ca="1" si="79"/>
        <v>-6.1646478947368147E-5</v>
      </c>
      <c r="U214" s="72">
        <f t="shared" ca="1" si="80"/>
        <v>1.687712736842097E-4</v>
      </c>
      <c r="W214" s="2">
        <f t="shared" ca="1" si="81"/>
        <v>0</v>
      </c>
      <c r="X214" s="2">
        <f t="shared" ca="1" si="82"/>
        <v>-5.9409343173798365E-5</v>
      </c>
      <c r="Y214" s="2">
        <f t="shared" ca="1" si="83"/>
        <v>-1.473693757154227E-4</v>
      </c>
      <c r="Z214" s="2">
        <f t="shared" ca="1" si="84"/>
        <v>-1.0122557368420814E-4</v>
      </c>
      <c r="AA214" s="2">
        <f t="shared" ca="1" si="85"/>
        <v>5.2894487365389675E-5</v>
      </c>
      <c r="AB214" s="2">
        <f t="shared" ca="1" si="86"/>
        <v>-6.1646478947368147E-5</v>
      </c>
      <c r="AC214" s="2">
        <f t="shared" ca="1" si="87"/>
        <v>1.5835976105399075E-4</v>
      </c>
      <c r="AE214" s="2">
        <f t="shared" ca="1" si="88"/>
        <v>0</v>
      </c>
      <c r="AF214" s="2">
        <f t="shared" ca="1" si="89"/>
        <v>-6.6941209845888572E-5</v>
      </c>
      <c r="AG214" s="2">
        <f t="shared" ca="1" si="90"/>
        <v>-2.6387112288681373E-4</v>
      </c>
      <c r="AH214" s="2">
        <f t="shared" ca="1" si="91"/>
        <v>-1.0127584258732284E-4</v>
      </c>
      <c r="AI214" s="2">
        <f t="shared" ca="1" si="92"/>
        <v>5.1889328864450467E-5</v>
      </c>
      <c r="AJ214" s="2">
        <f t="shared" ca="1" si="102"/>
        <v>-6.1646478947368147E-5</v>
      </c>
      <c r="AK214" s="2">
        <f t="shared" ca="1" si="93"/>
        <v>1.4667308105307901E-4</v>
      </c>
      <c r="AM214" s="2">
        <f t="shared" ca="1" si="94"/>
        <v>3.1769427955871579</v>
      </c>
      <c r="AN214" s="2">
        <f t="shared" ca="1" si="95"/>
        <v>0.14458344595769737</v>
      </c>
      <c r="AO214" s="2">
        <f t="shared" ca="1" si="96"/>
        <v>-1.463554226230762E-5</v>
      </c>
      <c r="AP214" s="2">
        <f t="shared" ca="1" si="97"/>
        <v>-4.7010936685060528E-5</v>
      </c>
      <c r="AQ214" s="2">
        <f t="shared" ca="1" si="98"/>
        <v>-1.4418352131981662</v>
      </c>
      <c r="AR214" s="2">
        <f t="shared" ca="1" si="99"/>
        <v>-0.21776638857186353</v>
      </c>
      <c r="AS214" s="9" t="str">
        <f t="shared" ca="1" si="100"/>
        <v>rejected</v>
      </c>
      <c r="AT214" s="9" t="e">
        <f t="shared" ca="1" si="101"/>
        <v>#N/A</v>
      </c>
      <c r="AU214" s="9"/>
      <c r="AV214" s="9">
        <f t="shared" ca="1" si="103"/>
        <v>2.8266521125418751</v>
      </c>
      <c r="AW214" s="9">
        <f t="shared" ca="1" si="104"/>
        <v>0.1284594798584755</v>
      </c>
      <c r="AX214" s="9">
        <f t="shared" ca="1" si="105"/>
        <v>-1.3009842060996334E-5</v>
      </c>
      <c r="AY214" s="9">
        <f t="shared" ca="1" si="106"/>
        <v>-4.8636636886371813E-5</v>
      </c>
      <c r="AZ214" s="9">
        <f t="shared" ca="1" si="107"/>
        <v>-1.6197282967191122</v>
      </c>
      <c r="BA214" s="9">
        <f t="shared" ca="1" si="108"/>
        <v>-1.6734884996084558</v>
      </c>
      <c r="BB214" s="9" t="str">
        <f t="shared" ca="1" si="109"/>
        <v>rejected</v>
      </c>
      <c r="BC214" s="9" t="e">
        <f t="shared" ca="1" si="110"/>
        <v>#N/A</v>
      </c>
      <c r="BD214" s="9"/>
    </row>
    <row r="215" spans="2:56" ht="15" x14ac:dyDescent="0.25">
      <c r="B215">
        <v>-5.313524E-3</v>
      </c>
      <c r="C215">
        <v>-6.1725039999999997E-3</v>
      </c>
      <c r="D215">
        <v>-6.147586E-3</v>
      </c>
      <c r="E215">
        <v>-3.4652009999999998E-3</v>
      </c>
      <c r="F215">
        <v>-1.372201E-3</v>
      </c>
      <c r="G215">
        <v>-2.628778E-3</v>
      </c>
      <c r="H215">
        <v>-6.4833180000000001E-3</v>
      </c>
      <c r="I215">
        <v>30.6</v>
      </c>
      <c r="J215"/>
      <c r="K215"/>
      <c r="L215" s="67"/>
      <c r="M215" s="67"/>
      <c r="O215" s="11">
        <f t="shared" ca="1" si="74"/>
        <v>-8.1168315789453133E-6</v>
      </c>
      <c r="P215" s="11">
        <f t="shared" ca="1" si="75"/>
        <v>-2.438401052631432E-5</v>
      </c>
      <c r="Q215" s="11">
        <f t="shared" ca="1" si="76"/>
        <v>-6.4690800526315652E-5</v>
      </c>
      <c r="R215" s="11">
        <f t="shared" ca="1" si="77"/>
        <v>1.0205842631579205E-4</v>
      </c>
      <c r="S215" s="11">
        <f t="shared" ca="1" si="78"/>
        <v>-6.0700200000001273E-5</v>
      </c>
      <c r="T215" s="11">
        <f t="shared" ca="1" si="79"/>
        <v>-8.6254789473678289E-6</v>
      </c>
      <c r="U215" s="72">
        <f t="shared" ca="1" si="80"/>
        <v>-3.3961726315790385E-5</v>
      </c>
      <c r="W215" s="2">
        <f t="shared" ca="1" si="81"/>
        <v>0</v>
      </c>
      <c r="X215" s="2">
        <f t="shared" ca="1" si="82"/>
        <v>-2.438401052631432E-5</v>
      </c>
      <c r="Y215" s="2">
        <f t="shared" ca="1" si="83"/>
        <v>-6.4690800526315652E-5</v>
      </c>
      <c r="Z215" s="2">
        <f t="shared" ca="1" si="84"/>
        <v>1.0205842631579205E-4</v>
      </c>
      <c r="AA215" s="2">
        <f t="shared" ca="1" si="85"/>
        <v>-6.0700200000001273E-5</v>
      </c>
      <c r="AB215" s="2">
        <f t="shared" ca="1" si="86"/>
        <v>-8.6254789473678289E-6</v>
      </c>
      <c r="AC215" s="2">
        <f t="shared" ca="1" si="87"/>
        <v>-3.3961726315790385E-5</v>
      </c>
      <c r="AE215" s="2">
        <f t="shared" ca="1" si="88"/>
        <v>0</v>
      </c>
      <c r="AF215" s="2">
        <f t="shared" ca="1" si="89"/>
        <v>-2.438401052631432E-5</v>
      </c>
      <c r="AG215" s="2">
        <f t="shared" ca="1" si="90"/>
        <v>-6.4690800526315652E-5</v>
      </c>
      <c r="AH215" s="2">
        <f t="shared" ca="1" si="91"/>
        <v>1.0205842631579205E-4</v>
      </c>
      <c r="AI215" s="2">
        <f t="shared" ca="1" si="92"/>
        <v>-6.0700200000001273E-5</v>
      </c>
      <c r="AJ215" s="2">
        <f t="shared" ca="1" si="102"/>
        <v>-8.6254789473678289E-6</v>
      </c>
      <c r="AK215" s="2">
        <f t="shared" ca="1" si="93"/>
        <v>-3.3961726315790385E-5</v>
      </c>
      <c r="AM215" s="2" t="e">
        <f t="shared" ca="1" si="94"/>
        <v>#N/A</v>
      </c>
      <c r="AN215" s="2" t="e">
        <f t="shared" ca="1" si="95"/>
        <v>#N/A</v>
      </c>
      <c r="AO215" s="2" t="e">
        <f t="shared" ca="1" si="96"/>
        <v>#N/A</v>
      </c>
      <c r="AP215" s="2" t="e">
        <f t="shared" ca="1" si="97"/>
        <v>#N/A</v>
      </c>
      <c r="AQ215" s="2" t="e">
        <f t="shared" ca="1" si="98"/>
        <v>#N/A</v>
      </c>
      <c r="AR215" s="2" t="e">
        <f t="shared" ca="1" si="99"/>
        <v>#N/A</v>
      </c>
      <c r="AS215" s="9" t="e">
        <f t="shared" ca="1" si="100"/>
        <v>#N/A</v>
      </c>
      <c r="AT215" s="9" t="e">
        <f t="shared" ca="1" si="101"/>
        <v>#N/A</v>
      </c>
      <c r="AU215" s="9"/>
      <c r="AV215" s="9" t="e">
        <f t="shared" ca="1" si="103"/>
        <v>#N/A</v>
      </c>
      <c r="AW215" s="9" t="e">
        <f t="shared" ca="1" si="104"/>
        <v>#N/A</v>
      </c>
      <c r="AX215" s="9" t="e">
        <f t="shared" ca="1" si="105"/>
        <v>#N/A</v>
      </c>
      <c r="AY215" s="9" t="e">
        <f t="shared" ca="1" si="106"/>
        <v>#N/A</v>
      </c>
      <c r="AZ215" s="9" t="e">
        <f t="shared" ca="1" si="107"/>
        <v>#N/A</v>
      </c>
      <c r="BA215" s="9" t="e">
        <f t="shared" ca="1" si="108"/>
        <v>#N/A</v>
      </c>
      <c r="BB215" s="9" t="e">
        <f t="shared" ca="1" si="109"/>
        <v>#N/A</v>
      </c>
      <c r="BC215" s="9" t="e">
        <f t="shared" ca="1" si="110"/>
        <v>#N/A</v>
      </c>
      <c r="BD215" s="9"/>
    </row>
    <row r="216" spans="2:56" ht="15" x14ac:dyDescent="0.25">
      <c r="B216">
        <v>-5.2387129999999999E-3</v>
      </c>
      <c r="C216">
        <v>-6.1623850000000003E-3</v>
      </c>
      <c r="D216">
        <v>-6.0943849999999999E-3</v>
      </c>
      <c r="E216">
        <v>-3.7101009999999999E-3</v>
      </c>
      <c r="F216">
        <v>-1.330697E-3</v>
      </c>
      <c r="G216">
        <v>-2.4483349999999998E-3</v>
      </c>
      <c r="H216">
        <v>-6.3756749999999999E-3</v>
      </c>
      <c r="I216">
        <v>30.8</v>
      </c>
      <c r="J216"/>
      <c r="K216"/>
      <c r="L216" s="67"/>
      <c r="M216" s="67"/>
      <c r="O216" s="11">
        <f t="shared" ca="1" si="74"/>
        <v>9.9526168421054835E-5</v>
      </c>
      <c r="P216" s="11">
        <f t="shared" ca="1" si="75"/>
        <v>1.5605898947368586E-4</v>
      </c>
      <c r="Q216" s="11">
        <f t="shared" ca="1" si="76"/>
        <v>-2.3186800526315719E-5</v>
      </c>
      <c r="R216" s="11">
        <f t="shared" ca="1" si="77"/>
        <v>-1.428415736842081E-4</v>
      </c>
      <c r="S216" s="11">
        <f t="shared" ca="1" si="78"/>
        <v>-7.4992000000011563E-6</v>
      </c>
      <c r="T216" s="11">
        <f t="shared" ca="1" si="79"/>
        <v>1.4935210526315773E-6</v>
      </c>
      <c r="U216" s="72">
        <f t="shared" ca="1" si="80"/>
        <v>4.0849273684209764E-5</v>
      </c>
      <c r="W216" s="2">
        <f t="shared" ca="1" si="81"/>
        <v>0</v>
      </c>
      <c r="X216" s="2">
        <f t="shared" ca="1" si="82"/>
        <v>1.353351537352056E-4</v>
      </c>
      <c r="Y216" s="2">
        <f t="shared" ca="1" si="83"/>
        <v>-3.4350581430547513E-4</v>
      </c>
      <c r="Z216" s="2">
        <f t="shared" ca="1" si="84"/>
        <v>-1.428415736842081E-4</v>
      </c>
      <c r="AA216" s="2">
        <f t="shared" ca="1" si="85"/>
        <v>-8.1314547970252376E-6</v>
      </c>
      <c r="AB216" s="2">
        <f t="shared" ca="1" si="86"/>
        <v>1.4935210526315773E-6</v>
      </c>
      <c r="AC216" s="2">
        <f t="shared" ca="1" si="87"/>
        <v>1.2142923439055637E-5</v>
      </c>
      <c r="AE216" s="2">
        <f t="shared" ca="1" si="88"/>
        <v>0</v>
      </c>
      <c r="AF216" s="2">
        <f t="shared" ca="1" si="89"/>
        <v>1.1456848799047236E-4</v>
      </c>
      <c r="AG216" s="2">
        <f t="shared" ca="1" si="90"/>
        <v>-6.6472138376726022E-4</v>
      </c>
      <c r="AH216" s="2">
        <f t="shared" ca="1" si="91"/>
        <v>-1.4298017378877524E-4</v>
      </c>
      <c r="AI216" s="2">
        <f t="shared" ca="1" si="92"/>
        <v>-1.0902851519544348E-5</v>
      </c>
      <c r="AJ216" s="2">
        <f t="shared" ca="1" si="102"/>
        <v>-1.8645942137893254E-6</v>
      </c>
      <c r="AK216" s="2">
        <f t="shared" ca="1" si="93"/>
        <v>-2.0079284920514464E-5</v>
      </c>
      <c r="AM216" s="2" t="e">
        <f t="shared" ca="1" si="94"/>
        <v>#N/A</v>
      </c>
      <c r="AN216" s="2" t="e">
        <f t="shared" ca="1" si="95"/>
        <v>#N/A</v>
      </c>
      <c r="AO216" s="2" t="e">
        <f t="shared" ca="1" si="96"/>
        <v>#N/A</v>
      </c>
      <c r="AP216" s="2" t="e">
        <f t="shared" ca="1" si="97"/>
        <v>#N/A</v>
      </c>
      <c r="AQ216" s="2" t="e">
        <f t="shared" ca="1" si="98"/>
        <v>#N/A</v>
      </c>
      <c r="AR216" s="2" t="e">
        <f t="shared" ca="1" si="99"/>
        <v>#N/A</v>
      </c>
      <c r="AS216" s="9" t="e">
        <f t="shared" ca="1" si="100"/>
        <v>#N/A</v>
      </c>
      <c r="AT216" s="9" t="e">
        <f t="shared" ca="1" si="101"/>
        <v>#N/A</v>
      </c>
      <c r="AU216" s="9"/>
      <c r="AV216" s="9" t="e">
        <f t="shared" ca="1" si="103"/>
        <v>#N/A</v>
      </c>
      <c r="AW216" s="9" t="e">
        <f t="shared" ca="1" si="104"/>
        <v>#N/A</v>
      </c>
      <c r="AX216" s="9" t="e">
        <f t="shared" ca="1" si="105"/>
        <v>#N/A</v>
      </c>
      <c r="AY216" s="9" t="e">
        <f t="shared" ca="1" si="106"/>
        <v>#N/A</v>
      </c>
      <c r="AZ216" s="9" t="e">
        <f t="shared" ca="1" si="107"/>
        <v>#N/A</v>
      </c>
      <c r="BA216" s="9" t="e">
        <f t="shared" ca="1" si="108"/>
        <v>#N/A</v>
      </c>
      <c r="BB216" s="9" t="e">
        <f t="shared" ca="1" si="109"/>
        <v>#N/A</v>
      </c>
      <c r="BC216" s="9" t="e">
        <f t="shared" ca="1" si="110"/>
        <v>#N/A</v>
      </c>
      <c r="BD216" s="9"/>
    </row>
    <row r="217" spans="2:56" ht="15" x14ac:dyDescent="0.25">
      <c r="B217">
        <v>-5.39274E-3</v>
      </c>
      <c r="C217">
        <v>-6.2070520000000002E-3</v>
      </c>
      <c r="D217">
        <v>-6.1245919999999999E-3</v>
      </c>
      <c r="E217">
        <v>-3.230232E-3</v>
      </c>
      <c r="F217">
        <v>-1.0068900000000001E-3</v>
      </c>
      <c r="G217">
        <v>-2.665012E-3</v>
      </c>
      <c r="H217">
        <v>-6.512655E-3</v>
      </c>
      <c r="I217">
        <v>31</v>
      </c>
      <c r="J217"/>
      <c r="K217"/>
      <c r="L217" s="67"/>
      <c r="M217" s="67"/>
      <c r="O217" s="11">
        <f t="shared" ca="1" si="74"/>
        <v>-3.7453831578945253E-5</v>
      </c>
      <c r="P217" s="11">
        <f t="shared" ca="1" si="75"/>
        <v>-6.0618010526314325E-5</v>
      </c>
      <c r="Q217" s="11">
        <f t="shared" ca="1" si="76"/>
        <v>3.0062019947368424E-4</v>
      </c>
      <c r="R217" s="11">
        <f t="shared" ca="1" si="77"/>
        <v>3.3702742631579186E-4</v>
      </c>
      <c r="S217" s="11">
        <f t="shared" ca="1" si="78"/>
        <v>-3.7706200000001133E-5</v>
      </c>
      <c r="T217" s="11">
        <f t="shared" ca="1" si="79"/>
        <v>-4.3173478947368393E-5</v>
      </c>
      <c r="U217" s="72">
        <f t="shared" ca="1" si="80"/>
        <v>-1.1317772631579039E-4</v>
      </c>
      <c r="W217" s="2">
        <f t="shared" ca="1" si="81"/>
        <v>0</v>
      </c>
      <c r="X217" s="2">
        <f t="shared" ca="1" si="82"/>
        <v>-6.0618010526314325E-5</v>
      </c>
      <c r="Y217" s="2">
        <f t="shared" ca="1" si="83"/>
        <v>3.0062019947368424E-4</v>
      </c>
      <c r="Z217" s="2">
        <f t="shared" ca="1" si="84"/>
        <v>3.3702742631579186E-4</v>
      </c>
      <c r="AA217" s="2">
        <f t="shared" ca="1" si="85"/>
        <v>-3.7706200000001133E-5</v>
      </c>
      <c r="AB217" s="2">
        <f t="shared" ca="1" si="86"/>
        <v>-4.3173478947368393E-5</v>
      </c>
      <c r="AC217" s="2">
        <f t="shared" ca="1" si="87"/>
        <v>-1.1317772631579039E-4</v>
      </c>
      <c r="AE217" s="2">
        <f t="shared" ca="1" si="88"/>
        <v>0</v>
      </c>
      <c r="AF217" s="2">
        <f t="shared" ca="1" si="89"/>
        <v>-6.0618010526314325E-5</v>
      </c>
      <c r="AG217" s="2">
        <f t="shared" ca="1" si="90"/>
        <v>3.0062019947368424E-4</v>
      </c>
      <c r="AH217" s="2">
        <f t="shared" ca="1" si="91"/>
        <v>3.3702742631579186E-4</v>
      </c>
      <c r="AI217" s="2">
        <f t="shared" ca="1" si="92"/>
        <v>-3.7706200000001133E-5</v>
      </c>
      <c r="AJ217" s="2">
        <f t="shared" ca="1" si="102"/>
        <v>-4.3173478947368393E-5</v>
      </c>
      <c r="AK217" s="2">
        <f t="shared" ca="1" si="93"/>
        <v>-1.1317772631579039E-4</v>
      </c>
      <c r="AM217" s="2" t="e">
        <f t="shared" ca="1" si="94"/>
        <v>#N/A</v>
      </c>
      <c r="AN217" s="2" t="e">
        <f t="shared" ca="1" si="95"/>
        <v>#N/A</v>
      </c>
      <c r="AO217" s="2" t="e">
        <f t="shared" ca="1" si="96"/>
        <v>#N/A</v>
      </c>
      <c r="AP217" s="2" t="e">
        <f t="shared" ca="1" si="97"/>
        <v>#N/A</v>
      </c>
      <c r="AQ217" s="2" t="e">
        <f t="shared" ca="1" si="98"/>
        <v>#N/A</v>
      </c>
      <c r="AR217" s="2" t="e">
        <f t="shared" ca="1" si="99"/>
        <v>#N/A</v>
      </c>
      <c r="AS217" s="9" t="e">
        <f t="shared" ca="1" si="100"/>
        <v>#N/A</v>
      </c>
      <c r="AT217" s="9" t="e">
        <f t="shared" ca="1" si="101"/>
        <v>#N/A</v>
      </c>
      <c r="AU217" s="9"/>
      <c r="AV217" s="9" t="e">
        <f t="shared" ca="1" si="103"/>
        <v>#N/A</v>
      </c>
      <c r="AW217" s="9" t="e">
        <f t="shared" ca="1" si="104"/>
        <v>#N/A</v>
      </c>
      <c r="AX217" s="9" t="e">
        <f t="shared" ca="1" si="105"/>
        <v>#N/A</v>
      </c>
      <c r="AY217" s="9" t="e">
        <f t="shared" ca="1" si="106"/>
        <v>#N/A</v>
      </c>
      <c r="AZ217" s="9" t="e">
        <f t="shared" ca="1" si="107"/>
        <v>#N/A</v>
      </c>
      <c r="BA217" s="9" t="e">
        <f t="shared" ca="1" si="108"/>
        <v>#N/A</v>
      </c>
      <c r="BB217" s="9" t="e">
        <f t="shared" ca="1" si="109"/>
        <v>#N/A</v>
      </c>
      <c r="BC217" s="9" t="e">
        <f t="shared" ca="1" si="110"/>
        <v>#N/A</v>
      </c>
      <c r="BD217" s="9"/>
    </row>
    <row r="218" spans="2:56" ht="15" x14ac:dyDescent="0.25">
      <c r="B218">
        <v>-5.3348939999999997E-3</v>
      </c>
      <c r="C218">
        <v>-6.1909240000000004E-3</v>
      </c>
      <c r="D218">
        <v>-6.1175370000000001E-3</v>
      </c>
      <c r="E218">
        <v>-3.7651120000000001E-3</v>
      </c>
      <c r="F218">
        <v>-1.302171E-3</v>
      </c>
      <c r="G218">
        <v>-2.5514639999999998E-3</v>
      </c>
      <c r="H218">
        <v>-6.5079220000000002E-3</v>
      </c>
      <c r="I218">
        <v>31.2</v>
      </c>
      <c r="J218"/>
      <c r="K218"/>
      <c r="L218" s="67"/>
      <c r="M218" s="67"/>
      <c r="O218" s="11">
        <f t="shared" ca="1" si="74"/>
        <v>-3.2720831578945432E-5</v>
      </c>
      <c r="P218" s="11">
        <f t="shared" ca="1" si="75"/>
        <v>5.2929989473685882E-5</v>
      </c>
      <c r="Q218" s="11">
        <f t="shared" ca="1" si="76"/>
        <v>5.3391994736843532E-6</v>
      </c>
      <c r="R218" s="11">
        <f t="shared" ca="1" si="77"/>
        <v>-1.9785257368420831E-4</v>
      </c>
      <c r="S218" s="11">
        <f t="shared" ca="1" si="78"/>
        <v>-3.0651200000001398E-5</v>
      </c>
      <c r="T218" s="11">
        <f t="shared" ca="1" si="79"/>
        <v>-2.7045478947368591E-5</v>
      </c>
      <c r="U218" s="72">
        <f t="shared" ca="1" si="80"/>
        <v>-5.5331726315790107E-5</v>
      </c>
      <c r="W218" s="2">
        <f t="shared" ca="1" si="81"/>
        <v>0</v>
      </c>
      <c r="X218" s="2">
        <f t="shared" ca="1" si="82"/>
        <v>5.2929989473685882E-5</v>
      </c>
      <c r="Y218" s="2">
        <f t="shared" ca="1" si="83"/>
        <v>5.3391994736843532E-6</v>
      </c>
      <c r="Z218" s="2">
        <f t="shared" ca="1" si="84"/>
        <v>-1.9785257368420831E-4</v>
      </c>
      <c r="AA218" s="2">
        <f t="shared" ca="1" si="85"/>
        <v>-3.0651200000001398E-5</v>
      </c>
      <c r="AB218" s="2">
        <f t="shared" ca="1" si="86"/>
        <v>-2.7045478947368591E-5</v>
      </c>
      <c r="AC218" s="2">
        <f t="shared" ca="1" si="87"/>
        <v>-5.5331726315790107E-5</v>
      </c>
      <c r="AE218" s="2">
        <f t="shared" ca="1" si="88"/>
        <v>0</v>
      </c>
      <c r="AF218" s="2">
        <f t="shared" ca="1" si="89"/>
        <v>5.2929989473685882E-5</v>
      </c>
      <c r="AG218" s="2">
        <f t="shared" ca="1" si="90"/>
        <v>5.3391994736843532E-6</v>
      </c>
      <c r="AH218" s="2">
        <f t="shared" ca="1" si="91"/>
        <v>-1.9785257368420831E-4</v>
      </c>
      <c r="AI218" s="2">
        <f t="shared" ca="1" si="92"/>
        <v>-3.0651200000001398E-5</v>
      </c>
      <c r="AJ218" s="2">
        <f t="shared" ca="1" si="102"/>
        <v>-2.818443932576482E-5</v>
      </c>
      <c r="AK218" s="2">
        <f t="shared" ca="1" si="93"/>
        <v>-5.5331726315790107E-5</v>
      </c>
      <c r="AM218" s="2" t="e">
        <f t="shared" ca="1" si="94"/>
        <v>#N/A</v>
      </c>
      <c r="AN218" s="2" t="e">
        <f t="shared" ca="1" si="95"/>
        <v>#N/A</v>
      </c>
      <c r="AO218" s="2" t="e">
        <f t="shared" ca="1" si="96"/>
        <v>#N/A</v>
      </c>
      <c r="AP218" s="2" t="e">
        <f t="shared" ca="1" si="97"/>
        <v>#N/A</v>
      </c>
      <c r="AQ218" s="2" t="e">
        <f t="shared" ca="1" si="98"/>
        <v>#N/A</v>
      </c>
      <c r="AR218" s="2" t="e">
        <f t="shared" ca="1" si="99"/>
        <v>#N/A</v>
      </c>
      <c r="AS218" s="9" t="e">
        <f t="shared" ca="1" si="100"/>
        <v>#N/A</v>
      </c>
      <c r="AT218" s="9" t="e">
        <f t="shared" ca="1" si="101"/>
        <v>#N/A</v>
      </c>
      <c r="AU218" s="9"/>
      <c r="AV218" s="9" t="e">
        <f t="shared" ca="1" si="103"/>
        <v>#N/A</v>
      </c>
      <c r="AW218" s="9" t="e">
        <f t="shared" ca="1" si="104"/>
        <v>#N/A</v>
      </c>
      <c r="AX218" s="9" t="e">
        <f t="shared" ca="1" si="105"/>
        <v>#N/A</v>
      </c>
      <c r="AY218" s="9" t="e">
        <f t="shared" ca="1" si="106"/>
        <v>#N/A</v>
      </c>
      <c r="AZ218" s="9" t="e">
        <f t="shared" ca="1" si="107"/>
        <v>#N/A</v>
      </c>
      <c r="BA218" s="9" t="e">
        <f t="shared" ca="1" si="108"/>
        <v>#N/A</v>
      </c>
      <c r="BB218" s="9" t="e">
        <f t="shared" ca="1" si="109"/>
        <v>#N/A</v>
      </c>
      <c r="BC218" s="9" t="e">
        <f t="shared" ca="1" si="110"/>
        <v>#N/A</v>
      </c>
      <c r="BD218" s="9"/>
    </row>
    <row r="219" spans="2:56" ht="15" x14ac:dyDescent="0.25">
      <c r="B219">
        <v>-5.4527669999999999E-3</v>
      </c>
      <c r="C219">
        <v>-6.0534969999999997E-3</v>
      </c>
      <c r="D219">
        <v>-5.9507340000000001E-3</v>
      </c>
      <c r="E219">
        <v>-3.5810740000000001E-3</v>
      </c>
      <c r="F219">
        <v>-1.406345E-3</v>
      </c>
      <c r="G219">
        <v>-2.5366849999999999E-3</v>
      </c>
      <c r="H219">
        <v>-6.4199690000000002E-3</v>
      </c>
      <c r="I219">
        <v>31.4</v>
      </c>
      <c r="J219"/>
      <c r="K219"/>
      <c r="L219" s="67"/>
      <c r="M219" s="67"/>
      <c r="O219" s="11">
        <f t="shared" ca="1" si="74"/>
        <v>5.5232168421054557E-5</v>
      </c>
      <c r="P219" s="11">
        <f t="shared" ca="1" si="75"/>
        <v>6.7708989473685803E-5</v>
      </c>
      <c r="Q219" s="11">
        <f t="shared" ca="1" si="76"/>
        <v>-9.883480052631571E-5</v>
      </c>
      <c r="R219" s="11">
        <f t="shared" ca="1" si="77"/>
        <v>-1.3814573684208225E-5</v>
      </c>
      <c r="S219" s="11">
        <f t="shared" ca="1" si="78"/>
        <v>1.3615179999999869E-4</v>
      </c>
      <c r="T219" s="11">
        <f t="shared" ca="1" si="79"/>
        <v>1.1038152105263214E-4</v>
      </c>
      <c r="U219" s="72">
        <f t="shared" ca="1" si="80"/>
        <v>-1.7320472631579022E-4</v>
      </c>
      <c r="W219" s="2">
        <f t="shared" ca="1" si="81"/>
        <v>0</v>
      </c>
      <c r="X219" s="2">
        <f t="shared" ca="1" si="82"/>
        <v>5.6208271582130104E-5</v>
      </c>
      <c r="Y219" s="2">
        <f t="shared" ca="1" si="83"/>
        <v>-2.7659622747756054E-4</v>
      </c>
      <c r="Z219" s="2">
        <f t="shared" ca="1" si="84"/>
        <v>-1.3814573684208225E-5</v>
      </c>
      <c r="AA219" s="2">
        <f t="shared" ca="1" si="85"/>
        <v>1.3580092943009473E-4</v>
      </c>
      <c r="AB219" s="2">
        <f t="shared" ca="1" si="86"/>
        <v>1.1038152105263214E-4</v>
      </c>
      <c r="AC219" s="2">
        <f t="shared" ca="1" si="87"/>
        <v>-1.8913535035816736E-4</v>
      </c>
      <c r="AE219" s="2">
        <f t="shared" ca="1" si="88"/>
        <v>0</v>
      </c>
      <c r="AF219" s="2">
        <f t="shared" ca="1" si="89"/>
        <v>4.4683785126423204E-5</v>
      </c>
      <c r="AG219" s="2">
        <f t="shared" ca="1" si="90"/>
        <v>-4.5485519909717982E-4</v>
      </c>
      <c r="AH219" s="2">
        <f t="shared" ca="1" si="91"/>
        <v>-1.3891489981098523E-5</v>
      </c>
      <c r="AI219" s="2">
        <f t="shared" ca="1" si="92"/>
        <v>1.3426293944245494E-4</v>
      </c>
      <c r="AJ219" s="2">
        <f t="shared" ca="1" si="102"/>
        <v>1.0892454256012526E-4</v>
      </c>
      <c r="AK219" s="2">
        <f t="shared" ca="1" si="93"/>
        <v>-2.0701710414461767E-4</v>
      </c>
      <c r="AM219" s="2" t="e">
        <f t="shared" ca="1" si="94"/>
        <v>#N/A</v>
      </c>
      <c r="AN219" s="2" t="e">
        <f t="shared" ca="1" si="95"/>
        <v>#N/A</v>
      </c>
      <c r="AO219" s="2" t="e">
        <f t="shared" ca="1" si="96"/>
        <v>#N/A</v>
      </c>
      <c r="AP219" s="2" t="e">
        <f t="shared" ca="1" si="97"/>
        <v>#N/A</v>
      </c>
      <c r="AQ219" s="2" t="e">
        <f t="shared" ca="1" si="98"/>
        <v>#N/A</v>
      </c>
      <c r="AR219" s="2" t="e">
        <f t="shared" ca="1" si="99"/>
        <v>#N/A</v>
      </c>
      <c r="AS219" s="9" t="e">
        <f t="shared" ca="1" si="100"/>
        <v>#N/A</v>
      </c>
      <c r="AT219" s="9" t="e">
        <f t="shared" ca="1" si="101"/>
        <v>#N/A</v>
      </c>
      <c r="AU219" s="9"/>
      <c r="AV219" s="9" t="e">
        <f t="shared" ca="1" si="103"/>
        <v>#N/A</v>
      </c>
      <c r="AW219" s="9" t="e">
        <f t="shared" ca="1" si="104"/>
        <v>#N/A</v>
      </c>
      <c r="AX219" s="9" t="e">
        <f t="shared" ca="1" si="105"/>
        <v>#N/A</v>
      </c>
      <c r="AY219" s="9" t="e">
        <f t="shared" ca="1" si="106"/>
        <v>#N/A</v>
      </c>
      <c r="AZ219" s="9" t="e">
        <f t="shared" ca="1" si="107"/>
        <v>#N/A</v>
      </c>
      <c r="BA219" s="9" t="e">
        <f t="shared" ca="1" si="108"/>
        <v>#N/A</v>
      </c>
      <c r="BB219" s="9" t="e">
        <f t="shared" ca="1" si="109"/>
        <v>#N/A</v>
      </c>
      <c r="BC219" s="9" t="e">
        <f t="shared" ca="1" si="110"/>
        <v>#N/A</v>
      </c>
      <c r="BD219" s="9"/>
    </row>
    <row r="220" spans="2:56" ht="15" x14ac:dyDescent="0.25">
      <c r="B220">
        <v>-5.444628E-3</v>
      </c>
      <c r="C220">
        <v>-6.21983E-3</v>
      </c>
      <c r="D220">
        <v>-6.1312579999999997E-3</v>
      </c>
      <c r="E220">
        <v>-3.73822E-3</v>
      </c>
      <c r="F220">
        <v>-1.142274E-3</v>
      </c>
      <c r="G220">
        <v>-2.6919840000000001E-3</v>
      </c>
      <c r="H220">
        <v>-6.407935E-3</v>
      </c>
      <c r="I220">
        <v>31.6</v>
      </c>
      <c r="J220"/>
      <c r="K220"/>
      <c r="L220" s="67"/>
      <c r="M220" s="67"/>
      <c r="O220" s="11">
        <f t="shared" ca="1" si="74"/>
        <v>6.7266168421054734E-5</v>
      </c>
      <c r="P220" s="11">
        <f t="shared" ca="1" si="75"/>
        <v>-8.7590010526314432E-5</v>
      </c>
      <c r="Q220" s="11">
        <f t="shared" ca="1" si="76"/>
        <v>1.6523619947368434E-4</v>
      </c>
      <c r="R220" s="11">
        <f t="shared" ca="1" si="77"/>
        <v>-1.7096057368420816E-4</v>
      </c>
      <c r="S220" s="11">
        <f t="shared" ca="1" si="78"/>
        <v>-4.4372200000000923E-5</v>
      </c>
      <c r="T220" s="11">
        <f t="shared" ca="1" si="79"/>
        <v>-5.5951478947368141E-5</v>
      </c>
      <c r="U220" s="72">
        <f t="shared" ca="1" si="80"/>
        <v>-1.6506572631579033E-4</v>
      </c>
      <c r="W220" s="2">
        <f t="shared" ca="1" si="81"/>
        <v>0</v>
      </c>
      <c r="X220" s="2">
        <f t="shared" ca="1" si="82"/>
        <v>-1.0159650798552921E-4</v>
      </c>
      <c r="Y220" s="2">
        <f t="shared" ca="1" si="83"/>
        <v>-5.1255935923109273E-5</v>
      </c>
      <c r="Z220" s="2">
        <f t="shared" ca="1" si="84"/>
        <v>-1.7096057368420816E-4</v>
      </c>
      <c r="AA220" s="2">
        <f t="shared" ca="1" si="85"/>
        <v>-4.4799518345882753E-5</v>
      </c>
      <c r="AB220" s="2">
        <f t="shared" ca="1" si="86"/>
        <v>-5.5951478947368141E-5</v>
      </c>
      <c r="AC220" s="2">
        <f t="shared" ca="1" si="87"/>
        <v>-1.8446731909262858E-4</v>
      </c>
      <c r="AE220" s="2">
        <f t="shared" ca="1" si="88"/>
        <v>0</v>
      </c>
      <c r="AF220" s="2">
        <f t="shared" ca="1" si="89"/>
        <v>-1.1563195271016968E-4</v>
      </c>
      <c r="AG220" s="2">
        <f t="shared" ca="1" si="90"/>
        <v>-2.6835402115704741E-4</v>
      </c>
      <c r="AH220" s="2">
        <f t="shared" ca="1" si="91"/>
        <v>-1.7105424852495503E-4</v>
      </c>
      <c r="AI220" s="2">
        <f t="shared" ca="1" si="92"/>
        <v>-4.6672606013739682E-5</v>
      </c>
      <c r="AJ220" s="2">
        <f t="shared" ca="1" si="102"/>
        <v>-5.5951478947368141E-5</v>
      </c>
      <c r="AK220" s="2">
        <f t="shared" ca="1" si="93"/>
        <v>-2.0624515429716993E-4</v>
      </c>
      <c r="AM220" s="2" t="e">
        <f t="shared" ca="1" si="94"/>
        <v>#N/A</v>
      </c>
      <c r="AN220" s="2" t="e">
        <f t="shared" ca="1" si="95"/>
        <v>#N/A</v>
      </c>
      <c r="AO220" s="2" t="e">
        <f t="shared" ca="1" si="96"/>
        <v>#N/A</v>
      </c>
      <c r="AP220" s="2" t="e">
        <f t="shared" ca="1" si="97"/>
        <v>#N/A</v>
      </c>
      <c r="AQ220" s="2" t="e">
        <f t="shared" ca="1" si="98"/>
        <v>#N/A</v>
      </c>
      <c r="AR220" s="2" t="e">
        <f t="shared" ca="1" si="99"/>
        <v>#N/A</v>
      </c>
      <c r="AS220" s="9" t="e">
        <f t="shared" ca="1" si="100"/>
        <v>#N/A</v>
      </c>
      <c r="AT220" s="9" t="e">
        <f t="shared" ca="1" si="101"/>
        <v>#N/A</v>
      </c>
      <c r="AU220" s="9"/>
      <c r="AV220" s="9" t="e">
        <f t="shared" ca="1" si="103"/>
        <v>#N/A</v>
      </c>
      <c r="AW220" s="9" t="e">
        <f t="shared" ca="1" si="104"/>
        <v>#N/A</v>
      </c>
      <c r="AX220" s="9" t="e">
        <f t="shared" ca="1" si="105"/>
        <v>#N/A</v>
      </c>
      <c r="AY220" s="9" t="e">
        <f t="shared" ca="1" si="106"/>
        <v>#N/A</v>
      </c>
      <c r="AZ220" s="9" t="e">
        <f t="shared" ca="1" si="107"/>
        <v>#N/A</v>
      </c>
      <c r="BA220" s="9" t="e">
        <f t="shared" ca="1" si="108"/>
        <v>#N/A</v>
      </c>
      <c r="BB220" s="9" t="e">
        <f t="shared" ca="1" si="109"/>
        <v>#N/A</v>
      </c>
      <c r="BC220" s="9" t="e">
        <f t="shared" ca="1" si="110"/>
        <v>#N/A</v>
      </c>
      <c r="BD220" s="9"/>
    </row>
    <row r="221" spans="2:56" ht="15" x14ac:dyDescent="0.25">
      <c r="B221">
        <v>-5.0976859999999997E-3</v>
      </c>
      <c r="C221">
        <v>-6.2118859999999998E-3</v>
      </c>
      <c r="D221">
        <v>-6.0516040000000004E-3</v>
      </c>
      <c r="E221">
        <v>-3.344297E-3</v>
      </c>
      <c r="F221">
        <v>-1.4264950000000001E-3</v>
      </c>
      <c r="G221">
        <v>-2.5229039999999999E-3</v>
      </c>
      <c r="H221">
        <v>-6.599855E-3</v>
      </c>
      <c r="I221">
        <v>31.8</v>
      </c>
      <c r="J221"/>
      <c r="K221"/>
      <c r="L221" s="67"/>
      <c r="M221" s="67"/>
      <c r="O221" s="11">
        <f t="shared" ca="1" si="74"/>
        <v>-1.246538315789452E-4</v>
      </c>
      <c r="P221" s="11">
        <f t="shared" ca="1" si="75"/>
        <v>8.1489989473685839E-5</v>
      </c>
      <c r="Q221" s="11">
        <f t="shared" ca="1" si="76"/>
        <v>-1.1898480052631574E-4</v>
      </c>
      <c r="R221" s="11">
        <f t="shared" ca="1" si="77"/>
        <v>2.2296242631579186E-4</v>
      </c>
      <c r="S221" s="11">
        <f t="shared" ca="1" si="78"/>
        <v>3.5281799999998392E-5</v>
      </c>
      <c r="T221" s="11">
        <f t="shared" ca="1" si="79"/>
        <v>-4.8007478947367961E-5</v>
      </c>
      <c r="U221" s="72">
        <f t="shared" ca="1" si="80"/>
        <v>1.8187627368420993E-4</v>
      </c>
      <c r="W221" s="2">
        <f t="shared" ca="1" si="81"/>
        <v>0</v>
      </c>
      <c r="X221" s="2">
        <f t="shared" ca="1" si="82"/>
        <v>8.1489989473685839E-5</v>
      </c>
      <c r="Y221" s="2">
        <f t="shared" ca="1" si="83"/>
        <v>-1.1898480052631574E-4</v>
      </c>
      <c r="Z221" s="2">
        <f t="shared" ca="1" si="84"/>
        <v>2.2296242631579186E-4</v>
      </c>
      <c r="AA221" s="2">
        <f t="shared" ca="1" si="85"/>
        <v>3.5281799999998392E-5</v>
      </c>
      <c r="AB221" s="2">
        <f t="shared" ca="1" si="86"/>
        <v>-4.8007478947367961E-5</v>
      </c>
      <c r="AC221" s="2">
        <f t="shared" ca="1" si="87"/>
        <v>1.8187627368420993E-4</v>
      </c>
      <c r="AE221" s="2">
        <f t="shared" ca="1" si="88"/>
        <v>0</v>
      </c>
      <c r="AF221" s="2">
        <f t="shared" ca="1" si="89"/>
        <v>8.1489989473685839E-5</v>
      </c>
      <c r="AG221" s="2">
        <f t="shared" ca="1" si="90"/>
        <v>-1.1898480052631574E-4</v>
      </c>
      <c r="AH221" s="2">
        <f t="shared" ca="1" si="91"/>
        <v>2.2296242631579186E-4</v>
      </c>
      <c r="AI221" s="2">
        <f t="shared" ca="1" si="92"/>
        <v>3.5281799999998392E-5</v>
      </c>
      <c r="AJ221" s="2">
        <f t="shared" ca="1" si="102"/>
        <v>-4.9761000347416533E-5</v>
      </c>
      <c r="AK221" s="2">
        <f t="shared" ca="1" si="93"/>
        <v>1.8187627368420993E-4</v>
      </c>
      <c r="AM221" s="2">
        <f t="shared" ca="1" si="94"/>
        <v>5.1549601688184339</v>
      </c>
      <c r="AN221" s="2">
        <f t="shared" ca="1" si="95"/>
        <v>0.23598486729069251</v>
      </c>
      <c r="AO221" s="2">
        <f t="shared" ca="1" si="96"/>
        <v>5.2615758584942946E-5</v>
      </c>
      <c r="AP221" s="2">
        <f t="shared" ca="1" si="97"/>
        <v>-1.0062323753231091E-4</v>
      </c>
      <c r="AQ221" s="2">
        <f t="shared" ca="1" si="98"/>
        <v>-3.6415819033877233</v>
      </c>
      <c r="AR221" s="2">
        <f t="shared" ca="1" si="99"/>
        <v>-2.0524373272850389</v>
      </c>
      <c r="AS221" s="9" t="str">
        <f t="shared" ca="1" si="100"/>
        <v>rejected</v>
      </c>
      <c r="AT221" s="9" t="e">
        <f t="shared" ca="1" si="101"/>
        <v>#N/A</v>
      </c>
      <c r="AU221" s="9"/>
      <c r="AV221" s="9">
        <f t="shared" ca="1" si="103"/>
        <v>5.1549601688184339</v>
      </c>
      <c r="AW221" s="9">
        <f t="shared" ca="1" si="104"/>
        <v>0.23598486729069251</v>
      </c>
      <c r="AX221" s="9">
        <f t="shared" ca="1" si="105"/>
        <v>5.2615758584942946E-5</v>
      </c>
      <c r="AY221" s="9">
        <f t="shared" ca="1" si="106"/>
        <v>-1.0237675893235947E-4</v>
      </c>
      <c r="AZ221" s="9">
        <f t="shared" ca="1" si="107"/>
        <v>-3.7050423122775635</v>
      </c>
      <c r="BA221" s="9">
        <f t="shared" ca="1" si="108"/>
        <v>-2.0524373272850389</v>
      </c>
      <c r="BB221" s="9" t="str">
        <f t="shared" ca="1" si="109"/>
        <v>rejected</v>
      </c>
      <c r="BC221" s="9" t="e">
        <f t="shared" ca="1" si="110"/>
        <v>#N/A</v>
      </c>
      <c r="BD221" s="9"/>
    </row>
    <row r="222" spans="2:56" ht="15" x14ac:dyDescent="0.25">
      <c r="B222">
        <v>-5.2680110000000004E-3</v>
      </c>
      <c r="C222">
        <v>-6.0800740000000004E-3</v>
      </c>
      <c r="D222">
        <v>-6.1981889999999998E-3</v>
      </c>
      <c r="E222">
        <v>-3.5117389999999998E-3</v>
      </c>
      <c r="F222">
        <v>-1.27198E-3</v>
      </c>
      <c r="G222">
        <v>-2.4111470000000002E-3</v>
      </c>
      <c r="H222">
        <v>-6.5587909999999996E-3</v>
      </c>
      <c r="I222">
        <v>32</v>
      </c>
      <c r="J222"/>
      <c r="K222"/>
      <c r="L222" s="67"/>
      <c r="M222" s="67"/>
      <c r="O222" s="11">
        <f t="shared" ca="1" si="74"/>
        <v>-8.3589831578944826E-5</v>
      </c>
      <c r="P222" s="11">
        <f t="shared" ca="1" si="75"/>
        <v>1.9324698947368549E-4</v>
      </c>
      <c r="Q222" s="11">
        <f t="shared" ca="1" si="76"/>
        <v>3.5530199473684295E-5</v>
      </c>
      <c r="R222" s="11">
        <f t="shared" ca="1" si="77"/>
        <v>5.5520426315792005E-5</v>
      </c>
      <c r="S222" s="11">
        <f t="shared" ca="1" si="78"/>
        <v>-1.1130320000000103E-4</v>
      </c>
      <c r="T222" s="11">
        <f t="shared" ca="1" si="79"/>
        <v>8.380452105263142E-5</v>
      </c>
      <c r="U222" s="72">
        <f t="shared" ca="1" si="80"/>
        <v>1.1551273684209246E-5</v>
      </c>
      <c r="W222" s="2">
        <f t="shared" ca="1" si="81"/>
        <v>0</v>
      </c>
      <c r="X222" s="2">
        <f t="shared" ca="1" si="82"/>
        <v>1.9324698947368549E-4</v>
      </c>
      <c r="Y222" s="2">
        <f t="shared" ca="1" si="83"/>
        <v>3.5530199473684295E-5</v>
      </c>
      <c r="Z222" s="2">
        <f t="shared" ca="1" si="84"/>
        <v>5.5520426315792005E-5</v>
      </c>
      <c r="AA222" s="2">
        <f t="shared" ca="1" si="85"/>
        <v>-1.1130320000000103E-4</v>
      </c>
      <c r="AB222" s="2">
        <f t="shared" ca="1" si="86"/>
        <v>8.380452105263142E-5</v>
      </c>
      <c r="AC222" s="2">
        <f t="shared" ca="1" si="87"/>
        <v>1.1551273684209246E-5</v>
      </c>
      <c r="AE222" s="2">
        <f t="shared" ca="1" si="88"/>
        <v>0</v>
      </c>
      <c r="AF222" s="2">
        <f t="shared" ca="1" si="89"/>
        <v>1.9324698947368549E-4</v>
      </c>
      <c r="AG222" s="2">
        <f t="shared" ca="1" si="90"/>
        <v>3.5530199473684295E-5</v>
      </c>
      <c r="AH222" s="2">
        <f t="shared" ca="1" si="91"/>
        <v>5.5520426315792005E-5</v>
      </c>
      <c r="AI222" s="2">
        <f t="shared" ca="1" si="92"/>
        <v>-1.1130320000000103E-4</v>
      </c>
      <c r="AJ222" s="2">
        <f t="shared" ca="1" si="102"/>
        <v>7.964618536347918E-5</v>
      </c>
      <c r="AK222" s="2">
        <f t="shared" ca="1" si="93"/>
        <v>1.1551273684209246E-5</v>
      </c>
      <c r="AM222" s="2" t="e">
        <f t="shared" ca="1" si="94"/>
        <v>#N/A</v>
      </c>
      <c r="AN222" s="2" t="e">
        <f t="shared" ca="1" si="95"/>
        <v>#N/A</v>
      </c>
      <c r="AO222" s="2" t="e">
        <f t="shared" ca="1" si="96"/>
        <v>#N/A</v>
      </c>
      <c r="AP222" s="2" t="e">
        <f t="shared" ca="1" si="97"/>
        <v>#N/A</v>
      </c>
      <c r="AQ222" s="2" t="e">
        <f t="shared" ca="1" si="98"/>
        <v>#N/A</v>
      </c>
      <c r="AR222" s="2" t="e">
        <f t="shared" ca="1" si="99"/>
        <v>#N/A</v>
      </c>
      <c r="AS222" s="9" t="e">
        <f t="shared" ca="1" si="100"/>
        <v>#N/A</v>
      </c>
      <c r="AT222" s="9" t="e">
        <f t="shared" ca="1" si="101"/>
        <v>#N/A</v>
      </c>
      <c r="AU222" s="9"/>
      <c r="AV222" s="9" t="e">
        <f t="shared" ca="1" si="103"/>
        <v>#N/A</v>
      </c>
      <c r="AW222" s="9" t="e">
        <f t="shared" ca="1" si="104"/>
        <v>#N/A</v>
      </c>
      <c r="AX222" s="9" t="e">
        <f t="shared" ca="1" si="105"/>
        <v>#N/A</v>
      </c>
      <c r="AY222" s="9" t="e">
        <f t="shared" ca="1" si="106"/>
        <v>#N/A</v>
      </c>
      <c r="AZ222" s="9" t="e">
        <f t="shared" ca="1" si="107"/>
        <v>#N/A</v>
      </c>
      <c r="BA222" s="9" t="e">
        <f t="shared" ca="1" si="108"/>
        <v>#N/A</v>
      </c>
      <c r="BB222" s="9" t="e">
        <f t="shared" ca="1" si="109"/>
        <v>#N/A</v>
      </c>
      <c r="BC222" s="9" t="e">
        <f t="shared" ca="1" si="110"/>
        <v>#N/A</v>
      </c>
      <c r="BD222" s="9"/>
    </row>
    <row r="223" spans="2:56" ht="15" x14ac:dyDescent="0.25">
      <c r="B223">
        <v>-5.1937340000000002E-3</v>
      </c>
      <c r="C223">
        <v>-6.1831710000000003E-3</v>
      </c>
      <c r="D223">
        <v>-5.8909460000000002E-3</v>
      </c>
      <c r="E223">
        <v>-3.5177580000000002E-3</v>
      </c>
      <c r="F223">
        <v>-1.454964E-3</v>
      </c>
      <c r="G223">
        <v>-2.56339E-3</v>
      </c>
      <c r="H223">
        <v>-6.4821699999999998E-3</v>
      </c>
      <c r="I223">
        <v>32.200000000000003</v>
      </c>
      <c r="J223"/>
      <c r="K223"/>
      <c r="L223" s="67"/>
      <c r="M223" s="67"/>
      <c r="O223" s="11">
        <f t="shared" ca="1" si="74"/>
        <v>-6.9688315789450186E-6</v>
      </c>
      <c r="P223" s="11">
        <f t="shared" ca="1" si="75"/>
        <v>4.1003989473685672E-5</v>
      </c>
      <c r="Q223" s="11">
        <f t="shared" ca="1" si="76"/>
        <v>-1.4745380052631567E-4</v>
      </c>
      <c r="R223" s="11">
        <f t="shared" ca="1" si="77"/>
        <v>4.9501426315791668E-5</v>
      </c>
      <c r="S223" s="11">
        <f t="shared" ca="1" si="78"/>
        <v>1.9593979999999855E-4</v>
      </c>
      <c r="T223" s="11">
        <f t="shared" ca="1" si="79"/>
        <v>-1.9292478947368491E-5</v>
      </c>
      <c r="U223" s="72">
        <f t="shared" ca="1" si="80"/>
        <v>8.5828273684209443E-5</v>
      </c>
      <c r="W223" s="2">
        <f t="shared" ca="1" si="81"/>
        <v>0</v>
      </c>
      <c r="X223" s="2">
        <f t="shared" ca="1" si="82"/>
        <v>4.1003989473685672E-5</v>
      </c>
      <c r="Y223" s="2">
        <f t="shared" ca="1" si="83"/>
        <v>-1.4745380052631567E-4</v>
      </c>
      <c r="Z223" s="2">
        <f t="shared" ca="1" si="84"/>
        <v>4.9501426315791668E-5</v>
      </c>
      <c r="AA223" s="2">
        <f t="shared" ca="1" si="85"/>
        <v>1.9593979999999855E-4</v>
      </c>
      <c r="AB223" s="2">
        <f t="shared" ca="1" si="86"/>
        <v>-1.9292478947368491E-5</v>
      </c>
      <c r="AC223" s="2">
        <f t="shared" ca="1" si="87"/>
        <v>8.5828273684209443E-5</v>
      </c>
      <c r="AE223" s="2">
        <f t="shared" ca="1" si="88"/>
        <v>0</v>
      </c>
      <c r="AF223" s="2">
        <f t="shared" ca="1" si="89"/>
        <v>4.1003989473685672E-5</v>
      </c>
      <c r="AG223" s="2">
        <f t="shared" ca="1" si="90"/>
        <v>-1.4745380052631567E-4</v>
      </c>
      <c r="AH223" s="2">
        <f t="shared" ca="1" si="91"/>
        <v>4.9501426315791668E-5</v>
      </c>
      <c r="AI223" s="2">
        <f t="shared" ca="1" si="92"/>
        <v>1.9593979999999855E-4</v>
      </c>
      <c r="AJ223" s="2">
        <f t="shared" ca="1" si="102"/>
        <v>-2.0174812759090139E-5</v>
      </c>
      <c r="AK223" s="2">
        <f t="shared" ca="1" si="93"/>
        <v>8.5828273684209443E-5</v>
      </c>
      <c r="AM223" s="2">
        <f t="shared" ca="1" si="94"/>
        <v>0.43803389451357039</v>
      </c>
      <c r="AN223" s="2">
        <f t="shared" ca="1" si="95"/>
        <v>1.9461667668585515E-2</v>
      </c>
      <c r="AO223" s="2">
        <f t="shared" ca="1" si="96"/>
        <v>9.6338030807891096E-7</v>
      </c>
      <c r="AP223" s="2">
        <f t="shared" ca="1" si="97"/>
        <v>-2.0255859255447402E-5</v>
      </c>
      <c r="AQ223" s="2">
        <f t="shared" ca="1" si="98"/>
        <v>-0.45685327284566524</v>
      </c>
      <c r="AR223" s="2">
        <f t="shared" ca="1" si="99"/>
        <v>-3.674939378548607E-2</v>
      </c>
      <c r="AS223" s="9" t="str">
        <f t="shared" ca="1" si="100"/>
        <v>rejected</v>
      </c>
      <c r="AT223" s="9" t="e">
        <f t="shared" ca="1" si="101"/>
        <v>#N/A</v>
      </c>
      <c r="AU223" s="9"/>
      <c r="AV223" s="9">
        <f t="shared" ca="1" si="103"/>
        <v>0.43803389451357039</v>
      </c>
      <c r="AW223" s="9">
        <f t="shared" ca="1" si="104"/>
        <v>1.9461667668585515E-2</v>
      </c>
      <c r="AX223" s="9">
        <f t="shared" ca="1" si="105"/>
        <v>9.6338030807891096E-7</v>
      </c>
      <c r="AY223" s="9">
        <f t="shared" ca="1" si="106"/>
        <v>-2.113819306716905E-5</v>
      </c>
      <c r="AZ223" s="9">
        <f t="shared" ca="1" si="107"/>
        <v>-0.47675354390027486</v>
      </c>
      <c r="BA223" s="9">
        <f t="shared" ca="1" si="108"/>
        <v>-3.674939378548607E-2</v>
      </c>
      <c r="BB223" s="9" t="str">
        <f t="shared" ca="1" si="109"/>
        <v>rejected</v>
      </c>
      <c r="BC223" s="9" t="e">
        <f t="shared" ca="1" si="110"/>
        <v>#N/A</v>
      </c>
      <c r="BD223" s="9"/>
    </row>
    <row r="224" spans="2:56" ht="15" x14ac:dyDescent="0.25">
      <c r="B224">
        <v>-5.3776659999999997E-3</v>
      </c>
      <c r="C224">
        <v>-6.1370649999999997E-3</v>
      </c>
      <c r="D224">
        <v>-6.2933729999999997E-3</v>
      </c>
      <c r="E224">
        <v>-3.3752389999999999E-3</v>
      </c>
      <c r="F224">
        <v>-1.3501699999999999E-3</v>
      </c>
      <c r="G224">
        <v>-2.7598219999999999E-3</v>
      </c>
      <c r="H224">
        <v>-6.288821E-3</v>
      </c>
      <c r="I224">
        <v>32.4</v>
      </c>
      <c r="J224"/>
      <c r="K224"/>
      <c r="L224" s="67"/>
      <c r="M224" s="67"/>
      <c r="O224" s="11">
        <f t="shared" ca="1" si="74"/>
        <v>1.8638016842105476E-4</v>
      </c>
      <c r="P224" s="11">
        <f t="shared" ca="1" si="75"/>
        <v>-1.5542801052631419E-4</v>
      </c>
      <c r="Q224" s="11">
        <f t="shared" ca="1" si="76"/>
        <v>-4.2659800526315605E-5</v>
      </c>
      <c r="R224" s="11">
        <f t="shared" ca="1" si="77"/>
        <v>1.9202042631579191E-4</v>
      </c>
      <c r="S224" s="11">
        <f t="shared" ca="1" si="78"/>
        <v>-2.0648720000000093E-4</v>
      </c>
      <c r="T224" s="11">
        <f t="shared" ca="1" si="79"/>
        <v>2.6813521052632128E-5</v>
      </c>
      <c r="U224" s="72">
        <f t="shared" ca="1" si="80"/>
        <v>-9.8103726315790056E-5</v>
      </c>
      <c r="W224" s="2">
        <f t="shared" ca="1" si="81"/>
        <v>0</v>
      </c>
      <c r="X224" s="2">
        <f t="shared" ca="1" si="82"/>
        <v>-1.9423701982050807E-4</v>
      </c>
      <c r="Y224" s="2">
        <f t="shared" ca="1" si="83"/>
        <v>-6.4251321278724685E-4</v>
      </c>
      <c r="Z224" s="2">
        <f t="shared" ca="1" si="84"/>
        <v>1.9202042631579191E-4</v>
      </c>
      <c r="AA224" s="2">
        <f t="shared" ca="1" si="85"/>
        <v>-2.0767120775820011E-4</v>
      </c>
      <c r="AB224" s="2">
        <f t="shared" ca="1" si="86"/>
        <v>2.6813521052632128E-5</v>
      </c>
      <c r="AC224" s="2">
        <f t="shared" ca="1" si="87"/>
        <v>-1.5186139104182158E-4</v>
      </c>
      <c r="AE224" s="2">
        <f t="shared" ca="1" si="88"/>
        <v>0</v>
      </c>
      <c r="AF224" s="2">
        <f t="shared" ca="1" si="89"/>
        <v>-2.3312623579708054E-4</v>
      </c>
      <c r="AG224" s="2">
        <f t="shared" ca="1" si="90"/>
        <v>-1.2440455824699057E-3</v>
      </c>
      <c r="AH224" s="2">
        <f t="shared" ca="1" si="91"/>
        <v>1.9176087336361645E-4</v>
      </c>
      <c r="AI224" s="2">
        <f t="shared" ca="1" si="92"/>
        <v>-2.1286113314264199E-4</v>
      </c>
      <c r="AJ224" s="2">
        <f t="shared" ca="1" si="102"/>
        <v>2.6813521052632128E-5</v>
      </c>
      <c r="AK224" s="2">
        <f t="shared" ca="1" si="93"/>
        <v>-2.1220311539664471E-4</v>
      </c>
      <c r="AM224" s="2" t="e">
        <f t="shared" ca="1" si="94"/>
        <v>#N/A</v>
      </c>
      <c r="AN224" s="2" t="e">
        <f t="shared" ca="1" si="95"/>
        <v>#N/A</v>
      </c>
      <c r="AO224" s="2" t="e">
        <f t="shared" ca="1" si="96"/>
        <v>#N/A</v>
      </c>
      <c r="AP224" s="2" t="e">
        <f t="shared" ca="1" si="97"/>
        <v>#N/A</v>
      </c>
      <c r="AQ224" s="2" t="e">
        <f t="shared" ca="1" si="98"/>
        <v>#N/A</v>
      </c>
      <c r="AR224" s="2" t="e">
        <f t="shared" ca="1" si="99"/>
        <v>#N/A</v>
      </c>
      <c r="AS224" s="9" t="e">
        <f t="shared" ca="1" si="100"/>
        <v>#N/A</v>
      </c>
      <c r="AT224" s="9" t="e">
        <f t="shared" ca="1" si="101"/>
        <v>#N/A</v>
      </c>
      <c r="AU224" s="9"/>
      <c r="AV224" s="9" t="e">
        <f t="shared" ca="1" si="103"/>
        <v>#N/A</v>
      </c>
      <c r="AW224" s="9" t="e">
        <f t="shared" ca="1" si="104"/>
        <v>#N/A</v>
      </c>
      <c r="AX224" s="9" t="e">
        <f t="shared" ca="1" si="105"/>
        <v>#N/A</v>
      </c>
      <c r="AY224" s="9" t="e">
        <f t="shared" ca="1" si="106"/>
        <v>#N/A</v>
      </c>
      <c r="AZ224" s="9" t="e">
        <f t="shared" ca="1" si="107"/>
        <v>#N/A</v>
      </c>
      <c r="BA224" s="9" t="e">
        <f t="shared" ca="1" si="108"/>
        <v>#N/A</v>
      </c>
      <c r="BB224" s="9" t="e">
        <f t="shared" ca="1" si="109"/>
        <v>#N/A</v>
      </c>
      <c r="BC224" s="9" t="e">
        <f t="shared" ca="1" si="110"/>
        <v>#N/A</v>
      </c>
      <c r="BD224" s="9"/>
    </row>
    <row r="225" spans="2:56" ht="15" x14ac:dyDescent="0.25">
      <c r="B225">
        <v>-5.1722269999999997E-3</v>
      </c>
      <c r="C225">
        <v>-6.3103999999999999E-3</v>
      </c>
      <c r="D225">
        <v>-6.0316170000000004E-3</v>
      </c>
      <c r="E225">
        <v>-3.5768850000000001E-3</v>
      </c>
      <c r="F225">
        <v>-1.1622920000000001E-3</v>
      </c>
      <c r="G225">
        <v>-2.38726E-3</v>
      </c>
      <c r="H225">
        <v>-6.679992E-3</v>
      </c>
      <c r="I225">
        <v>32.6</v>
      </c>
      <c r="J225"/>
      <c r="K225"/>
      <c r="L225" s="67"/>
      <c r="M225" s="67"/>
      <c r="O225" s="11">
        <f t="shared" ca="1" si="74"/>
        <v>-2.0479083157894529E-4</v>
      </c>
      <c r="P225" s="11">
        <f t="shared" ca="1" si="75"/>
        <v>2.1713398947368571E-4</v>
      </c>
      <c r="Q225" s="11">
        <f t="shared" ca="1" si="76"/>
        <v>1.4521819947368422E-4</v>
      </c>
      <c r="R225" s="11">
        <f t="shared" ca="1" si="77"/>
        <v>-9.625573684208296E-6</v>
      </c>
      <c r="S225" s="11">
        <f t="shared" ca="1" si="78"/>
        <v>5.5268799999998348E-5</v>
      </c>
      <c r="T225" s="11">
        <f t="shared" ca="1" si="79"/>
        <v>-1.4652147894736803E-4</v>
      </c>
      <c r="U225" s="72">
        <f t="shared" ca="1" si="80"/>
        <v>1.0733527368420991E-4</v>
      </c>
      <c r="W225" s="2">
        <f t="shared" ca="1" si="81"/>
        <v>0</v>
      </c>
      <c r="X225" s="2">
        <f t="shared" ca="1" si="82"/>
        <v>2.1713398947368571E-4</v>
      </c>
      <c r="Y225" s="2">
        <f t="shared" ca="1" si="83"/>
        <v>1.4521819947368422E-4</v>
      </c>
      <c r="Z225" s="2">
        <f t="shared" ca="1" si="84"/>
        <v>-9.625573684208296E-6</v>
      </c>
      <c r="AA225" s="2">
        <f t="shared" ca="1" si="85"/>
        <v>5.5268799999998348E-5</v>
      </c>
      <c r="AB225" s="2">
        <f t="shared" ca="1" si="86"/>
        <v>-1.4652147894736803E-4</v>
      </c>
      <c r="AC225" s="2">
        <f t="shared" ca="1" si="87"/>
        <v>1.0733527368420991E-4</v>
      </c>
      <c r="AE225" s="2">
        <f t="shared" ca="1" si="88"/>
        <v>0</v>
      </c>
      <c r="AF225" s="2">
        <f t="shared" ca="1" si="89"/>
        <v>2.1713398947368571E-4</v>
      </c>
      <c r="AG225" s="2">
        <f t="shared" ca="1" si="90"/>
        <v>1.4521819947368422E-4</v>
      </c>
      <c r="AH225" s="2">
        <f t="shared" ca="1" si="91"/>
        <v>-9.625573684208296E-6</v>
      </c>
      <c r="AI225" s="2">
        <f t="shared" ca="1" si="92"/>
        <v>5.5268799999998348E-5</v>
      </c>
      <c r="AJ225" s="2">
        <f t="shared" ca="1" si="102"/>
        <v>-1.5119382090837636E-4</v>
      </c>
      <c r="AK225" s="2">
        <f t="shared" ca="1" si="93"/>
        <v>1.0733527368420991E-4</v>
      </c>
      <c r="AM225" s="2">
        <f t="shared" ca="1" si="94"/>
        <v>1.9420590583514228</v>
      </c>
      <c r="AN225" s="2">
        <f t="shared" ca="1" si="95"/>
        <v>8.785755597768348E-2</v>
      </c>
      <c r="AO225" s="2">
        <f t="shared" ca="1" si="96"/>
        <v>-8.4567937877764735E-7</v>
      </c>
      <c r="AP225" s="2">
        <f t="shared" ca="1" si="97"/>
        <v>-1.4567579956859038E-4</v>
      </c>
      <c r="AQ225" s="2">
        <f t="shared" ca="1" si="98"/>
        <v>-5.5024330643874055</v>
      </c>
      <c r="AR225" s="2">
        <f t="shared" ca="1" si="99"/>
        <v>0.58891138087058792</v>
      </c>
      <c r="AS225" s="9" t="str">
        <f t="shared" ca="1" si="100"/>
        <v>rejected</v>
      </c>
      <c r="AT225" s="9" t="e">
        <f t="shared" ca="1" si="101"/>
        <v>#N/A</v>
      </c>
      <c r="AU225" s="9"/>
      <c r="AV225" s="9">
        <f t="shared" ca="1" si="103"/>
        <v>1.9420590583514228</v>
      </c>
      <c r="AW225" s="9">
        <f t="shared" ca="1" si="104"/>
        <v>8.785755597768348E-2</v>
      </c>
      <c r="AX225" s="9">
        <f t="shared" ca="1" si="105"/>
        <v>-8.4567937877764735E-7</v>
      </c>
      <c r="AY225" s="9">
        <f t="shared" ca="1" si="106"/>
        <v>-1.5034814152959871E-4</v>
      </c>
      <c r="AZ225" s="9">
        <f t="shared" ca="1" si="107"/>
        <v>-5.6789156989122418</v>
      </c>
      <c r="BA225" s="9">
        <f t="shared" ca="1" si="108"/>
        <v>0.58891138087058792</v>
      </c>
      <c r="BB225" s="9" t="str">
        <f t="shared" ca="1" si="109"/>
        <v>rejected</v>
      </c>
      <c r="BC225" s="9" t="e">
        <f t="shared" ca="1" si="110"/>
        <v>#N/A</v>
      </c>
      <c r="BD225" s="9"/>
    </row>
    <row r="226" spans="2:56" ht="15" x14ac:dyDescent="0.25">
      <c r="B226">
        <v>-5.2095980000000002E-3</v>
      </c>
      <c r="C226">
        <v>-6.166688E-3</v>
      </c>
      <c r="D226">
        <v>-6.1871499999999998E-3</v>
      </c>
      <c r="E226">
        <v>-3.5369139999999999E-3</v>
      </c>
      <c r="F226">
        <v>-1.3709239999999999E-3</v>
      </c>
      <c r="G226">
        <v>-2.7662279999999999E-3</v>
      </c>
      <c r="H226">
        <v>-6.4812589999999996E-3</v>
      </c>
      <c r="I226">
        <v>32.799999999999997</v>
      </c>
      <c r="J226"/>
      <c r="K226"/>
      <c r="L226" s="67"/>
      <c r="M226" s="67"/>
      <c r="O226" s="11">
        <f t="shared" ca="1" si="74"/>
        <v>-6.0578315789448778E-6</v>
      </c>
      <c r="P226" s="11">
        <f t="shared" ca="1" si="75"/>
        <v>-1.6183401052631422E-4</v>
      </c>
      <c r="Q226" s="11">
        <f t="shared" ca="1" si="76"/>
        <v>-6.3413800526315603E-5</v>
      </c>
      <c r="R226" s="11">
        <f t="shared" ca="1" si="77"/>
        <v>3.0345426315791894E-5</v>
      </c>
      <c r="S226" s="11">
        <f t="shared" ca="1" si="78"/>
        <v>-1.0026420000000102E-4</v>
      </c>
      <c r="T226" s="11">
        <f t="shared" ca="1" si="79"/>
        <v>-2.809478947368195E-6</v>
      </c>
      <c r="U226" s="72">
        <f t="shared" ca="1" si="80"/>
        <v>6.996427368420946E-5</v>
      </c>
      <c r="W226" s="2">
        <f t="shared" ca="1" si="81"/>
        <v>0</v>
      </c>
      <c r="X226" s="2">
        <f t="shared" ca="1" si="82"/>
        <v>-1.6183401052631422E-4</v>
      </c>
      <c r="Y226" s="2">
        <f t="shared" ca="1" si="83"/>
        <v>-6.3413800526315603E-5</v>
      </c>
      <c r="Z226" s="2">
        <f t="shared" ca="1" si="84"/>
        <v>3.0345426315791894E-5</v>
      </c>
      <c r="AA226" s="2">
        <f t="shared" ca="1" si="85"/>
        <v>-1.0026420000000102E-4</v>
      </c>
      <c r="AB226" s="2">
        <f t="shared" ca="1" si="86"/>
        <v>-2.809478947368195E-6</v>
      </c>
      <c r="AC226" s="2">
        <f t="shared" ca="1" si="87"/>
        <v>6.996427368420946E-5</v>
      </c>
      <c r="AE226" s="2">
        <f t="shared" ca="1" si="88"/>
        <v>0</v>
      </c>
      <c r="AF226" s="2">
        <f t="shared" ca="1" si="89"/>
        <v>-1.6183401052631422E-4</v>
      </c>
      <c r="AG226" s="2">
        <f t="shared" ca="1" si="90"/>
        <v>-6.3413800526315603E-5</v>
      </c>
      <c r="AH226" s="2">
        <f t="shared" ca="1" si="91"/>
        <v>3.0345426315791894E-5</v>
      </c>
      <c r="AI226" s="2">
        <f t="shared" ca="1" si="92"/>
        <v>-1.0026420000000102E-4</v>
      </c>
      <c r="AJ226" s="2">
        <f t="shared" ca="1" si="102"/>
        <v>-2.809478947368195E-6</v>
      </c>
      <c r="AK226" s="2">
        <f t="shared" ca="1" si="93"/>
        <v>6.996427368420946E-5</v>
      </c>
      <c r="AM226" s="2" t="e">
        <f t="shared" ca="1" si="94"/>
        <v>#N/A</v>
      </c>
      <c r="AN226" s="2" t="e">
        <f t="shared" ca="1" si="95"/>
        <v>#N/A</v>
      </c>
      <c r="AO226" s="2" t="e">
        <f t="shared" ca="1" si="96"/>
        <v>#N/A</v>
      </c>
      <c r="AP226" s="2" t="e">
        <f t="shared" ca="1" si="97"/>
        <v>#N/A</v>
      </c>
      <c r="AQ226" s="2" t="e">
        <f t="shared" ca="1" si="98"/>
        <v>#N/A</v>
      </c>
      <c r="AR226" s="2" t="e">
        <f t="shared" ca="1" si="99"/>
        <v>#N/A</v>
      </c>
      <c r="AS226" s="9" t="e">
        <f t="shared" ca="1" si="100"/>
        <v>#N/A</v>
      </c>
      <c r="AT226" s="9" t="e">
        <f t="shared" ca="1" si="101"/>
        <v>#N/A</v>
      </c>
      <c r="AU226" s="9"/>
      <c r="AV226" s="9" t="e">
        <f t="shared" ca="1" si="103"/>
        <v>#N/A</v>
      </c>
      <c r="AW226" s="9" t="e">
        <f t="shared" ca="1" si="104"/>
        <v>#N/A</v>
      </c>
      <c r="AX226" s="9" t="e">
        <f t="shared" ca="1" si="105"/>
        <v>#N/A</v>
      </c>
      <c r="AY226" s="9" t="e">
        <f t="shared" ca="1" si="106"/>
        <v>#N/A</v>
      </c>
      <c r="AZ226" s="9" t="e">
        <f t="shared" ca="1" si="107"/>
        <v>#N/A</v>
      </c>
      <c r="BA226" s="9" t="e">
        <f t="shared" ca="1" si="108"/>
        <v>#N/A</v>
      </c>
      <c r="BB226" s="9" t="e">
        <f t="shared" ca="1" si="109"/>
        <v>#N/A</v>
      </c>
      <c r="BC226" s="9" t="e">
        <f t="shared" ca="1" si="110"/>
        <v>#N/A</v>
      </c>
      <c r="BD226" s="9"/>
    </row>
    <row r="227" spans="2:56" ht="15" x14ac:dyDescent="0.25">
      <c r="B227">
        <v>-5.3041199999999998E-3</v>
      </c>
      <c r="C227">
        <v>-6.084056E-3</v>
      </c>
      <c r="D227">
        <v>-6.026727E-3</v>
      </c>
      <c r="E227">
        <v>-3.3100719999999998E-3</v>
      </c>
      <c r="F227">
        <v>-1.059607E-3</v>
      </c>
      <c r="G227">
        <v>-2.575421E-3</v>
      </c>
      <c r="H227">
        <v>-6.4601830000000004E-3</v>
      </c>
      <c r="I227">
        <v>33</v>
      </c>
      <c r="J227"/>
      <c r="K227"/>
      <c r="L227" s="67"/>
      <c r="M227" s="67"/>
      <c r="O227" s="11">
        <f t="shared" ca="1" si="74"/>
        <v>1.5018168421054336E-5</v>
      </c>
      <c r="P227" s="11">
        <f t="shared" ca="1" si="75"/>
        <v>2.8972989473685651E-5</v>
      </c>
      <c r="Q227" s="11">
        <f t="shared" ca="1" si="76"/>
        <v>2.4790319947368437E-4</v>
      </c>
      <c r="R227" s="11">
        <f t="shared" ca="1" si="77"/>
        <v>2.57187426315792E-4</v>
      </c>
      <c r="S227" s="11">
        <f t="shared" ca="1" si="78"/>
        <v>6.0158799999998798E-5</v>
      </c>
      <c r="T227" s="11">
        <f t="shared" ca="1" si="79"/>
        <v>7.9822521052631823E-5</v>
      </c>
      <c r="U227" s="72">
        <f t="shared" ca="1" si="80"/>
        <v>-2.4557726315790201E-5</v>
      </c>
      <c r="W227" s="2">
        <f t="shared" ca="1" si="81"/>
        <v>0</v>
      </c>
      <c r="X227" s="2">
        <f t="shared" ca="1" si="82"/>
        <v>2.5845831456971328E-5</v>
      </c>
      <c r="Y227" s="2">
        <f t="shared" ca="1" si="83"/>
        <v>1.9956812364669459E-4</v>
      </c>
      <c r="Z227" s="2">
        <f t="shared" ca="1" si="84"/>
        <v>2.57187426315792E-4</v>
      </c>
      <c r="AA227" s="2">
        <f t="shared" ca="1" si="85"/>
        <v>6.0063394850002904E-5</v>
      </c>
      <c r="AB227" s="2">
        <f t="shared" ca="1" si="86"/>
        <v>7.9822521052631823E-5</v>
      </c>
      <c r="AC227" s="2">
        <f t="shared" ca="1" si="87"/>
        <v>-2.8889419272275966E-5</v>
      </c>
      <c r="AE227" s="2">
        <f t="shared" ca="1" si="88"/>
        <v>0</v>
      </c>
      <c r="AF227" s="2">
        <f t="shared" ca="1" si="89"/>
        <v>2.2712210534494767E-5</v>
      </c>
      <c r="AG227" s="2">
        <f t="shared" ca="1" si="90"/>
        <v>1.5109776054346243E-4</v>
      </c>
      <c r="AH227" s="2">
        <f t="shared" ca="1" si="91"/>
        <v>2.5716651202011893E-4</v>
      </c>
      <c r="AI227" s="2">
        <f t="shared" ca="1" si="92"/>
        <v>5.9645200284687505E-5</v>
      </c>
      <c r="AJ227" s="2">
        <f t="shared" ca="1" si="102"/>
        <v>7.9199073223105529E-5</v>
      </c>
      <c r="AK227" s="2">
        <f t="shared" ca="1" si="93"/>
        <v>-3.3751643546750851E-5</v>
      </c>
      <c r="AM227" s="2" t="e">
        <f t="shared" ca="1" si="94"/>
        <v>#N/A</v>
      </c>
      <c r="AN227" s="2" t="e">
        <f t="shared" ca="1" si="95"/>
        <v>#N/A</v>
      </c>
      <c r="AO227" s="2" t="e">
        <f t="shared" ca="1" si="96"/>
        <v>#N/A</v>
      </c>
      <c r="AP227" s="2" t="e">
        <f t="shared" ca="1" si="97"/>
        <v>#N/A</v>
      </c>
      <c r="AQ227" s="2" t="e">
        <f t="shared" ca="1" si="98"/>
        <v>#N/A</v>
      </c>
      <c r="AR227" s="2" t="e">
        <f t="shared" ca="1" si="99"/>
        <v>#N/A</v>
      </c>
      <c r="AS227" s="9" t="e">
        <f t="shared" ca="1" si="100"/>
        <v>#N/A</v>
      </c>
      <c r="AT227" s="9" t="e">
        <f t="shared" ca="1" si="101"/>
        <v>#N/A</v>
      </c>
      <c r="AU227" s="9"/>
      <c r="AV227" s="9" t="e">
        <f t="shared" ca="1" si="103"/>
        <v>#N/A</v>
      </c>
      <c r="AW227" s="9" t="e">
        <f t="shared" ca="1" si="104"/>
        <v>#N/A</v>
      </c>
      <c r="AX227" s="9" t="e">
        <f t="shared" ca="1" si="105"/>
        <v>#N/A</v>
      </c>
      <c r="AY227" s="9" t="e">
        <f t="shared" ca="1" si="106"/>
        <v>#N/A</v>
      </c>
      <c r="AZ227" s="9" t="e">
        <f t="shared" ca="1" si="107"/>
        <v>#N/A</v>
      </c>
      <c r="BA227" s="9" t="e">
        <f t="shared" ca="1" si="108"/>
        <v>#N/A</v>
      </c>
      <c r="BB227" s="9" t="e">
        <f t="shared" ca="1" si="109"/>
        <v>#N/A</v>
      </c>
      <c r="BC227" s="9" t="e">
        <f t="shared" ca="1" si="110"/>
        <v>#N/A</v>
      </c>
      <c r="BD227" s="9"/>
    </row>
    <row r="228" spans="2:56" ht="15" x14ac:dyDescent="0.25">
      <c r="B228">
        <v>-5.3602980000000003E-3</v>
      </c>
      <c r="C228">
        <v>-6.2066059999999999E-3</v>
      </c>
      <c r="D228">
        <v>-6.1624280000000002E-3</v>
      </c>
      <c r="E228">
        <v>-3.7545019999999998E-3</v>
      </c>
      <c r="F228">
        <v>-1.45878E-3</v>
      </c>
      <c r="G228">
        <v>-2.5938599999999999E-3</v>
      </c>
      <c r="H228">
        <v>-6.6335659999999996E-3</v>
      </c>
      <c r="I228">
        <v>33.200000000000003</v>
      </c>
      <c r="J228"/>
      <c r="K228"/>
      <c r="L228" s="67"/>
      <c r="M228" s="67"/>
      <c r="O228" s="11">
        <f t="shared" ca="1" si="74"/>
        <v>-1.5836483157894484E-4</v>
      </c>
      <c r="P228" s="11">
        <f t="shared" ca="1" si="75"/>
        <v>1.0533989473685782E-5</v>
      </c>
      <c r="Q228" s="11">
        <f t="shared" ca="1" si="76"/>
        <v>-1.5126980052631569E-4</v>
      </c>
      <c r="R228" s="11">
        <f t="shared" ca="1" si="77"/>
        <v>-1.87242573684208E-4</v>
      </c>
      <c r="S228" s="11">
        <f t="shared" ca="1" si="78"/>
        <v>-7.5542200000001426E-5</v>
      </c>
      <c r="T228" s="11">
        <f t="shared" ca="1" si="79"/>
        <v>-4.2727478947368093E-5</v>
      </c>
      <c r="U228" s="72">
        <f t="shared" ca="1" si="80"/>
        <v>-8.0735726315790679E-5</v>
      </c>
      <c r="W228" s="2">
        <f t="shared" ca="1" si="81"/>
        <v>0</v>
      </c>
      <c r="X228" s="2">
        <f t="shared" ca="1" si="82"/>
        <v>1.0533989473685782E-5</v>
      </c>
      <c r="Y228" s="2">
        <f t="shared" ca="1" si="83"/>
        <v>-1.5126980052631569E-4</v>
      </c>
      <c r="Z228" s="2">
        <f t="shared" ca="1" si="84"/>
        <v>-1.87242573684208E-4</v>
      </c>
      <c r="AA228" s="2">
        <f t="shared" ca="1" si="85"/>
        <v>-7.5542200000001426E-5</v>
      </c>
      <c r="AB228" s="2">
        <f t="shared" ca="1" si="86"/>
        <v>-4.2727478947368093E-5</v>
      </c>
      <c r="AC228" s="2">
        <f t="shared" ca="1" si="87"/>
        <v>-8.0735726315790679E-5</v>
      </c>
      <c r="AE228" s="2">
        <f t="shared" ca="1" si="88"/>
        <v>0</v>
      </c>
      <c r="AF228" s="2">
        <f t="shared" ca="1" si="89"/>
        <v>1.0533989473685782E-5</v>
      </c>
      <c r="AG228" s="2">
        <f t="shared" ca="1" si="90"/>
        <v>-1.5126980052631569E-4</v>
      </c>
      <c r="AH228" s="2">
        <f t="shared" ca="1" si="91"/>
        <v>-1.87242573684208E-4</v>
      </c>
      <c r="AI228" s="2">
        <f t="shared" ca="1" si="92"/>
        <v>-7.5542200000001426E-5</v>
      </c>
      <c r="AJ228" s="2">
        <f t="shared" ca="1" si="102"/>
        <v>-4.2954151893202242E-5</v>
      </c>
      <c r="AK228" s="2">
        <f t="shared" ca="1" si="93"/>
        <v>-8.0735726315790679E-5</v>
      </c>
      <c r="AM228" s="2" t="e">
        <f t="shared" ca="1" si="94"/>
        <v>#N/A</v>
      </c>
      <c r="AN228" s="2" t="e">
        <f t="shared" ca="1" si="95"/>
        <v>#N/A</v>
      </c>
      <c r="AO228" s="2" t="e">
        <f t="shared" ca="1" si="96"/>
        <v>#N/A</v>
      </c>
      <c r="AP228" s="2" t="e">
        <f t="shared" ca="1" si="97"/>
        <v>#N/A</v>
      </c>
      <c r="AQ228" s="2" t="e">
        <f t="shared" ca="1" si="98"/>
        <v>#N/A</v>
      </c>
      <c r="AR228" s="2" t="e">
        <f t="shared" ca="1" si="99"/>
        <v>#N/A</v>
      </c>
      <c r="AS228" s="9" t="e">
        <f t="shared" ca="1" si="100"/>
        <v>#N/A</v>
      </c>
      <c r="AT228" s="9" t="e">
        <f t="shared" ca="1" si="101"/>
        <v>#N/A</v>
      </c>
      <c r="AU228" s="9"/>
      <c r="AV228" s="9" t="e">
        <f t="shared" ca="1" si="103"/>
        <v>#N/A</v>
      </c>
      <c r="AW228" s="9" t="e">
        <f t="shared" ca="1" si="104"/>
        <v>#N/A</v>
      </c>
      <c r="AX228" s="9" t="e">
        <f t="shared" ca="1" si="105"/>
        <v>#N/A</v>
      </c>
      <c r="AY228" s="9" t="e">
        <f t="shared" ca="1" si="106"/>
        <v>#N/A</v>
      </c>
      <c r="AZ228" s="9" t="e">
        <f t="shared" ca="1" si="107"/>
        <v>#N/A</v>
      </c>
      <c r="BA228" s="9" t="e">
        <f t="shared" ca="1" si="108"/>
        <v>#N/A</v>
      </c>
      <c r="BB228" s="9" t="e">
        <f t="shared" ca="1" si="109"/>
        <v>#N/A</v>
      </c>
      <c r="BC228" s="9" t="e">
        <f t="shared" ca="1" si="110"/>
        <v>#N/A</v>
      </c>
      <c r="BD228" s="9"/>
    </row>
    <row r="229" spans="2:56" ht="15" x14ac:dyDescent="0.25">
      <c r="B229">
        <v>-5.305995E-3</v>
      </c>
      <c r="C229">
        <v>-6.2959260000000003E-3</v>
      </c>
      <c r="D229">
        <v>-6.1273389999999999E-3</v>
      </c>
      <c r="E229">
        <v>-3.7480460000000001E-3</v>
      </c>
      <c r="F229">
        <v>-1.2201969999999999E-3</v>
      </c>
      <c r="G229">
        <v>-2.8397600000000002E-3</v>
      </c>
      <c r="H229">
        <v>-6.4859150000000001E-3</v>
      </c>
      <c r="I229">
        <v>33.4</v>
      </c>
      <c r="J229"/>
      <c r="K229"/>
      <c r="L229" s="67"/>
      <c r="M229" s="67"/>
      <c r="O229" s="11">
        <f t="shared" ca="1" si="74"/>
        <v>-1.0713831578945329E-5</v>
      </c>
      <c r="P229" s="11">
        <f t="shared" ca="1" si="75"/>
        <v>-2.353660105263145E-4</v>
      </c>
      <c r="Q229" s="11">
        <f t="shared" ca="1" si="76"/>
        <v>8.7313199473684419E-5</v>
      </c>
      <c r="R229" s="11">
        <f t="shared" ca="1" si="77"/>
        <v>-1.8078657368420827E-4</v>
      </c>
      <c r="S229" s="11">
        <f t="shared" ca="1" si="78"/>
        <v>-4.0453200000001126E-5</v>
      </c>
      <c r="T229" s="11">
        <f t="shared" ca="1" si="79"/>
        <v>-1.3204747894736846E-4</v>
      </c>
      <c r="U229" s="72">
        <f t="shared" ca="1" si="80"/>
        <v>-2.6432726315790342E-5</v>
      </c>
      <c r="W229" s="2">
        <f t="shared" ca="1" si="81"/>
        <v>0</v>
      </c>
      <c r="X229" s="2">
        <f t="shared" ca="1" si="82"/>
        <v>-2.353660105263145E-4</v>
      </c>
      <c r="Y229" s="2">
        <f t="shared" ca="1" si="83"/>
        <v>8.7313199473684419E-5</v>
      </c>
      <c r="Z229" s="2">
        <f t="shared" ca="1" si="84"/>
        <v>-1.8078657368420827E-4</v>
      </c>
      <c r="AA229" s="2">
        <f t="shared" ca="1" si="85"/>
        <v>-4.0453200000001126E-5</v>
      </c>
      <c r="AB229" s="2">
        <f t="shared" ca="1" si="86"/>
        <v>-1.3204747894736846E-4</v>
      </c>
      <c r="AC229" s="2">
        <f t="shared" ca="1" si="87"/>
        <v>-2.6432726315790342E-5</v>
      </c>
      <c r="AE229" s="2">
        <f t="shared" ca="1" si="88"/>
        <v>0</v>
      </c>
      <c r="AF229" s="2">
        <f t="shared" ca="1" si="89"/>
        <v>-2.353660105263145E-4</v>
      </c>
      <c r="AG229" s="2">
        <f t="shared" ca="1" si="90"/>
        <v>8.7313199473684419E-5</v>
      </c>
      <c r="AH229" s="2">
        <f t="shared" ca="1" si="91"/>
        <v>-1.8078657368420827E-4</v>
      </c>
      <c r="AI229" s="2">
        <f t="shared" ca="1" si="92"/>
        <v>-4.0453200000001126E-5</v>
      </c>
      <c r="AJ229" s="2">
        <f t="shared" ca="1" si="102"/>
        <v>-1.3204747894736846E-4</v>
      </c>
      <c r="AK229" s="2">
        <f t="shared" ca="1" si="93"/>
        <v>-2.6432726315790342E-5</v>
      </c>
      <c r="AM229" s="2" t="e">
        <f t="shared" ca="1" si="94"/>
        <v>#N/A</v>
      </c>
      <c r="AN229" s="2" t="e">
        <f t="shared" ca="1" si="95"/>
        <v>#N/A</v>
      </c>
      <c r="AO229" s="2" t="e">
        <f t="shared" ca="1" si="96"/>
        <v>#N/A</v>
      </c>
      <c r="AP229" s="2" t="e">
        <f t="shared" ca="1" si="97"/>
        <v>#N/A</v>
      </c>
      <c r="AQ229" s="2" t="e">
        <f t="shared" ca="1" si="98"/>
        <v>#N/A</v>
      </c>
      <c r="AR229" s="2" t="e">
        <f t="shared" ca="1" si="99"/>
        <v>#N/A</v>
      </c>
      <c r="AS229" s="9" t="e">
        <f t="shared" ca="1" si="100"/>
        <v>#N/A</v>
      </c>
      <c r="AT229" s="9" t="e">
        <f t="shared" ca="1" si="101"/>
        <v>#N/A</v>
      </c>
      <c r="AU229" s="9"/>
      <c r="AV229" s="9" t="e">
        <f t="shared" ca="1" si="103"/>
        <v>#N/A</v>
      </c>
      <c r="AW229" s="9" t="e">
        <f t="shared" ca="1" si="104"/>
        <v>#N/A</v>
      </c>
      <c r="AX229" s="9" t="e">
        <f t="shared" ca="1" si="105"/>
        <v>#N/A</v>
      </c>
      <c r="AY229" s="9" t="e">
        <f t="shared" ca="1" si="106"/>
        <v>#N/A</v>
      </c>
      <c r="AZ229" s="9" t="e">
        <f t="shared" ca="1" si="107"/>
        <v>#N/A</v>
      </c>
      <c r="BA229" s="9" t="e">
        <f t="shared" ca="1" si="108"/>
        <v>#N/A</v>
      </c>
      <c r="BB229" s="9" t="e">
        <f t="shared" ca="1" si="109"/>
        <v>#N/A</v>
      </c>
      <c r="BC229" s="9" t="e">
        <f t="shared" ca="1" si="110"/>
        <v>#N/A</v>
      </c>
      <c r="BD229" s="9"/>
    </row>
    <row r="230" spans="2:56" ht="15" x14ac:dyDescent="0.25">
      <c r="B230">
        <v>-5.156992E-3</v>
      </c>
      <c r="C230">
        <v>-6.1395319999999996E-3</v>
      </c>
      <c r="D230">
        <v>-6.04938E-3</v>
      </c>
      <c r="E230">
        <v>-3.5922710000000002E-3</v>
      </c>
      <c r="F230">
        <v>-1.527179E-3</v>
      </c>
      <c r="G230">
        <v>-2.6046889999999999E-3</v>
      </c>
      <c r="H230">
        <v>-6.5308950000000001E-3</v>
      </c>
      <c r="I230">
        <v>33.6</v>
      </c>
      <c r="J230"/>
      <c r="K230"/>
      <c r="L230" s="67"/>
      <c r="M230" s="67"/>
      <c r="O230" s="11">
        <f t="shared" ca="1" si="74"/>
        <v>-5.5693831578945349E-5</v>
      </c>
      <c r="P230" s="11">
        <f t="shared" ca="1" si="75"/>
        <v>-2.9501052631417807E-7</v>
      </c>
      <c r="Q230" s="11">
        <f t="shared" ca="1" si="76"/>
        <v>-2.1966880052631571E-4</v>
      </c>
      <c r="R230" s="11">
        <f t="shared" ca="1" si="77"/>
        <v>-2.5011573684208342E-5</v>
      </c>
      <c r="S230" s="11">
        <f t="shared" ca="1" si="78"/>
        <v>3.7505799999998715E-5</v>
      </c>
      <c r="T230" s="11">
        <f t="shared" ca="1" si="79"/>
        <v>2.4346521052632207E-5</v>
      </c>
      <c r="U230" s="72">
        <f t="shared" ca="1" si="80"/>
        <v>1.2257027368420964E-4</v>
      </c>
      <c r="W230" s="2">
        <f t="shared" ca="1" si="81"/>
        <v>0</v>
      </c>
      <c r="X230" s="2">
        <f t="shared" ca="1" si="82"/>
        <v>-2.9501052631417807E-7</v>
      </c>
      <c r="Y230" s="2">
        <f t="shared" ca="1" si="83"/>
        <v>-2.1966880052631571E-4</v>
      </c>
      <c r="Z230" s="2">
        <f t="shared" ca="1" si="84"/>
        <v>-2.5011573684208342E-5</v>
      </c>
      <c r="AA230" s="2">
        <f t="shared" ca="1" si="85"/>
        <v>3.7505799999998715E-5</v>
      </c>
      <c r="AB230" s="2">
        <f t="shared" ca="1" si="86"/>
        <v>2.4346521052632207E-5</v>
      </c>
      <c r="AC230" s="2">
        <f t="shared" ca="1" si="87"/>
        <v>1.2257027368420964E-4</v>
      </c>
      <c r="AE230" s="2">
        <f t="shared" ca="1" si="88"/>
        <v>0</v>
      </c>
      <c r="AF230" s="2">
        <f t="shared" ca="1" si="89"/>
        <v>-2.9501052631417807E-7</v>
      </c>
      <c r="AG230" s="2">
        <f t="shared" ca="1" si="90"/>
        <v>-2.1966880052631571E-4</v>
      </c>
      <c r="AH230" s="2">
        <f t="shared" ca="1" si="91"/>
        <v>-2.5011573684208342E-5</v>
      </c>
      <c r="AI230" s="2">
        <f t="shared" ca="1" si="92"/>
        <v>3.7505799999998715E-5</v>
      </c>
      <c r="AJ230" s="2">
        <f t="shared" ca="1" si="102"/>
        <v>2.4346521052632207E-5</v>
      </c>
      <c r="AK230" s="2">
        <f t="shared" ca="1" si="93"/>
        <v>1.2257027368420964E-4</v>
      </c>
      <c r="AM230" s="2">
        <f t="shared" ca="1" si="94"/>
        <v>3.2680351754718959</v>
      </c>
      <c r="AN230" s="2">
        <f t="shared" ca="1" si="95"/>
        <v>0.14878008686452698</v>
      </c>
      <c r="AO230" s="2">
        <f t="shared" ca="1" si="96"/>
        <v>-3.7212241053550344E-6</v>
      </c>
      <c r="AP230" s="2">
        <f t="shared" ca="1" si="97"/>
        <v>2.8067745157987242E-5</v>
      </c>
      <c r="AQ230" s="2">
        <f t="shared" ca="1" si="98"/>
        <v>1.2020766684327513</v>
      </c>
      <c r="AR230" s="2">
        <f t="shared" ca="1" si="99"/>
        <v>-2.2359307061597464</v>
      </c>
      <c r="AS230" s="9" t="str">
        <f t="shared" ca="1" si="100"/>
        <v>rejected</v>
      </c>
      <c r="AT230" s="9" t="e">
        <f t="shared" ca="1" si="101"/>
        <v>#N/A</v>
      </c>
      <c r="AU230" s="9"/>
      <c r="AV230" s="9">
        <f t="shared" ca="1" si="103"/>
        <v>3.2680351754718959</v>
      </c>
      <c r="AW230" s="9">
        <f t="shared" ca="1" si="104"/>
        <v>0.14878008686452698</v>
      </c>
      <c r="AX230" s="9">
        <f t="shared" ca="1" si="105"/>
        <v>-3.7212241053550344E-6</v>
      </c>
      <c r="AY230" s="9">
        <f t="shared" ca="1" si="106"/>
        <v>2.8067745157987242E-5</v>
      </c>
      <c r="AZ230" s="9">
        <f t="shared" ca="1" si="107"/>
        <v>1.2020766684327513</v>
      </c>
      <c r="BA230" s="9">
        <f t="shared" ca="1" si="108"/>
        <v>-2.2359307061597464</v>
      </c>
      <c r="BB230" s="9" t="str">
        <f t="shared" ca="1" si="109"/>
        <v>rejected</v>
      </c>
      <c r="BC230" s="9" t="e">
        <f t="shared" ca="1" si="110"/>
        <v>#N/A</v>
      </c>
      <c r="BD230" s="9"/>
    </row>
    <row r="231" spans="2:56" ht="15" x14ac:dyDescent="0.25">
      <c r="B231">
        <v>-5.3624809999999997E-3</v>
      </c>
      <c r="C231">
        <v>-6.0751829999999996E-3</v>
      </c>
      <c r="D231">
        <v>-6.0757709999999998E-3</v>
      </c>
      <c r="E231">
        <v>-3.1539599999999999E-3</v>
      </c>
      <c r="F231">
        <v>-9.6050659999999996E-4</v>
      </c>
      <c r="G231">
        <v>-2.470276E-3</v>
      </c>
      <c r="H231">
        <v>-6.3873180000000003E-3</v>
      </c>
      <c r="I231">
        <v>33.799999999999997</v>
      </c>
      <c r="J231"/>
      <c r="K231"/>
      <c r="L231" s="67"/>
      <c r="M231" s="67"/>
      <c r="O231" s="11">
        <f t="shared" ca="1" si="74"/>
        <v>8.7883168421054418E-5</v>
      </c>
      <c r="P231" s="11">
        <f t="shared" ca="1" si="75"/>
        <v>1.3411798947368572E-4</v>
      </c>
      <c r="Q231" s="11">
        <f t="shared" ca="1" si="76"/>
        <v>3.4700359947368437E-4</v>
      </c>
      <c r="R231" s="11">
        <f t="shared" ca="1" si="77"/>
        <v>4.1329942631579191E-4</v>
      </c>
      <c r="S231" s="11">
        <f t="shared" ca="1" si="78"/>
        <v>1.1114799999998974E-5</v>
      </c>
      <c r="T231" s="11">
        <f t="shared" ca="1" si="79"/>
        <v>8.869552105263221E-5</v>
      </c>
      <c r="U231" s="72">
        <f t="shared" ca="1" si="80"/>
        <v>-8.2918726315790031E-5</v>
      </c>
      <c r="W231" s="2">
        <f t="shared" ca="1" si="81"/>
        <v>0</v>
      </c>
      <c r="X231" s="2">
        <f t="shared" ca="1" si="82"/>
        <v>1.1581851733053995E-4</v>
      </c>
      <c r="Y231" s="2">
        <f t="shared" ca="1" si="83"/>
        <v>6.4156884051807183E-5</v>
      </c>
      <c r="Z231" s="2">
        <f t="shared" ca="1" si="84"/>
        <v>4.1329942631579191E-4</v>
      </c>
      <c r="AA231" s="2">
        <f t="shared" ca="1" si="85"/>
        <v>1.0556509093261605E-5</v>
      </c>
      <c r="AB231" s="2">
        <f t="shared" ca="1" si="86"/>
        <v>8.869552105263221E-5</v>
      </c>
      <c r="AC231" s="2">
        <f t="shared" ca="1" si="87"/>
        <v>-1.0826688402518453E-4</v>
      </c>
      <c r="AE231" s="2">
        <f t="shared" ca="1" si="88"/>
        <v>0</v>
      </c>
      <c r="AF231" s="2">
        <f t="shared" ca="1" si="89"/>
        <v>9.7481225619809887E-5</v>
      </c>
      <c r="AG231" s="2">
        <f t="shared" ca="1" si="90"/>
        <v>-2.1948150410604542E-4</v>
      </c>
      <c r="AH231" s="2">
        <f t="shared" ca="1" si="91"/>
        <v>4.1317704024862895E-4</v>
      </c>
      <c r="AI231" s="2">
        <f t="shared" ca="1" si="92"/>
        <v>8.1093223001731255E-6</v>
      </c>
      <c r="AJ231" s="2">
        <f t="shared" ca="1" si="102"/>
        <v>8.5809537557082253E-5</v>
      </c>
      <c r="AK231" s="2">
        <f t="shared" ca="1" si="93"/>
        <v>-1.367195996183565E-4</v>
      </c>
      <c r="AM231" s="2" t="e">
        <f t="shared" ca="1" si="94"/>
        <v>#N/A</v>
      </c>
      <c r="AN231" s="2" t="e">
        <f t="shared" ca="1" si="95"/>
        <v>#N/A</v>
      </c>
      <c r="AO231" s="2" t="e">
        <f t="shared" ca="1" si="96"/>
        <v>#N/A</v>
      </c>
      <c r="AP231" s="2" t="e">
        <f t="shared" ca="1" si="97"/>
        <v>#N/A</v>
      </c>
      <c r="AQ231" s="2" t="e">
        <f t="shared" ca="1" si="98"/>
        <v>#N/A</v>
      </c>
      <c r="AR231" s="2" t="e">
        <f t="shared" ca="1" si="99"/>
        <v>#N/A</v>
      </c>
      <c r="AS231" s="9" t="e">
        <f t="shared" ca="1" si="100"/>
        <v>#N/A</v>
      </c>
      <c r="AT231" s="9" t="e">
        <f t="shared" ca="1" si="101"/>
        <v>#N/A</v>
      </c>
      <c r="AU231" s="9"/>
      <c r="AV231" s="9" t="e">
        <f t="shared" ca="1" si="103"/>
        <v>#N/A</v>
      </c>
      <c r="AW231" s="9" t="e">
        <f t="shared" ca="1" si="104"/>
        <v>#N/A</v>
      </c>
      <c r="AX231" s="9" t="e">
        <f t="shared" ca="1" si="105"/>
        <v>#N/A</v>
      </c>
      <c r="AY231" s="9" t="e">
        <f t="shared" ca="1" si="106"/>
        <v>#N/A</v>
      </c>
      <c r="AZ231" s="9" t="e">
        <f t="shared" ca="1" si="107"/>
        <v>#N/A</v>
      </c>
      <c r="BA231" s="9" t="e">
        <f t="shared" ca="1" si="108"/>
        <v>#N/A</v>
      </c>
      <c r="BB231" s="9" t="e">
        <f t="shared" ca="1" si="109"/>
        <v>#N/A</v>
      </c>
      <c r="BC231" s="9" t="e">
        <f t="shared" ca="1" si="110"/>
        <v>#N/A</v>
      </c>
      <c r="BD231" s="9"/>
    </row>
    <row r="232" spans="2:56" ht="15" x14ac:dyDescent="0.25">
      <c r="B232">
        <v>-5.3998020000000004E-3</v>
      </c>
      <c r="C232">
        <v>-6.2270429999999998E-3</v>
      </c>
      <c r="D232">
        <v>-6.1096789999999998E-3</v>
      </c>
      <c r="E232">
        <v>-3.2852979999999999E-3</v>
      </c>
      <c r="F232">
        <v>-1.4311549999999999E-3</v>
      </c>
      <c r="G232">
        <v>-2.6062429999999998E-3</v>
      </c>
      <c r="H232">
        <v>-6.3746289999999997E-3</v>
      </c>
      <c r="I232">
        <v>34</v>
      </c>
      <c r="J232"/>
      <c r="K232"/>
      <c r="L232" s="67"/>
      <c r="M232" s="67"/>
      <c r="O232" s="11">
        <f t="shared" ca="1" si="74"/>
        <v>1.0057216842105504E-4</v>
      </c>
      <c r="P232" s="11">
        <f t="shared" ca="1" si="75"/>
        <v>-1.8490105263141432E-6</v>
      </c>
      <c r="Q232" s="11">
        <f t="shared" ca="1" si="76"/>
        <v>-1.236448005263156E-4</v>
      </c>
      <c r="R232" s="11">
        <f t="shared" ca="1" si="77"/>
        <v>2.8196142631579197E-4</v>
      </c>
      <c r="S232" s="11">
        <f t="shared" ca="1" si="78"/>
        <v>-2.2793200000001054E-5</v>
      </c>
      <c r="T232" s="11">
        <f t="shared" ca="1" si="79"/>
        <v>-6.3164478947367979E-5</v>
      </c>
      <c r="U232" s="72">
        <f t="shared" ca="1" si="80"/>
        <v>-1.2023972631579078E-4</v>
      </c>
      <c r="W232" s="2">
        <f t="shared" ca="1" si="81"/>
        <v>0</v>
      </c>
      <c r="X232" s="2">
        <f t="shared" ca="1" si="82"/>
        <v>-2.2790649607637336E-5</v>
      </c>
      <c r="Y232" s="2">
        <f t="shared" ca="1" si="83"/>
        <v>-4.4733030267460008E-4</v>
      </c>
      <c r="Z232" s="2">
        <f t="shared" ca="1" si="84"/>
        <v>2.8196142631579197E-4</v>
      </c>
      <c r="AA232" s="2">
        <f t="shared" ca="1" si="85"/>
        <v>-2.3432099667697634E-5</v>
      </c>
      <c r="AB232" s="2">
        <f t="shared" ca="1" si="86"/>
        <v>-6.3164478947367979E-5</v>
      </c>
      <c r="AC232" s="2">
        <f t="shared" ca="1" si="87"/>
        <v>-1.4924777452473474E-4</v>
      </c>
      <c r="AE232" s="2">
        <f t="shared" ca="1" si="88"/>
        <v>0</v>
      </c>
      <c r="AF232" s="2">
        <f t="shared" ca="1" si="89"/>
        <v>-4.3775568829959488E-5</v>
      </c>
      <c r="AG232" s="2">
        <f t="shared" ca="1" si="90"/>
        <v>-7.7192178312529872E-4</v>
      </c>
      <c r="AH232" s="2">
        <f t="shared" ca="1" si="91"/>
        <v>2.8182136955201976E-4</v>
      </c>
      <c r="AI232" s="2">
        <f t="shared" ca="1" si="92"/>
        <v>-2.6232623212013915E-5</v>
      </c>
      <c r="AJ232" s="2">
        <f t="shared" ca="1" si="102"/>
        <v>-6.3164478947367979E-5</v>
      </c>
      <c r="AK232" s="2">
        <f t="shared" ca="1" si="93"/>
        <v>-1.8180863180929438E-4</v>
      </c>
      <c r="AM232" s="2" t="e">
        <f t="shared" ca="1" si="94"/>
        <v>#N/A</v>
      </c>
      <c r="AN232" s="2" t="e">
        <f t="shared" ca="1" si="95"/>
        <v>#N/A</v>
      </c>
      <c r="AO232" s="2" t="e">
        <f t="shared" ca="1" si="96"/>
        <v>#N/A</v>
      </c>
      <c r="AP232" s="2" t="e">
        <f t="shared" ca="1" si="97"/>
        <v>#N/A</v>
      </c>
      <c r="AQ232" s="2" t="e">
        <f t="shared" ca="1" si="98"/>
        <v>#N/A</v>
      </c>
      <c r="AR232" s="2" t="e">
        <f t="shared" ca="1" si="99"/>
        <v>#N/A</v>
      </c>
      <c r="AS232" s="9" t="e">
        <f t="shared" ca="1" si="100"/>
        <v>#N/A</v>
      </c>
      <c r="AT232" s="9" t="e">
        <f t="shared" ca="1" si="101"/>
        <v>#N/A</v>
      </c>
      <c r="AU232" s="9"/>
      <c r="AV232" s="9" t="e">
        <f t="shared" ca="1" si="103"/>
        <v>#N/A</v>
      </c>
      <c r="AW232" s="9" t="e">
        <f t="shared" ca="1" si="104"/>
        <v>#N/A</v>
      </c>
      <c r="AX232" s="9" t="e">
        <f t="shared" ca="1" si="105"/>
        <v>#N/A</v>
      </c>
      <c r="AY232" s="9" t="e">
        <f t="shared" ca="1" si="106"/>
        <v>#N/A</v>
      </c>
      <c r="AZ232" s="9" t="e">
        <f t="shared" ca="1" si="107"/>
        <v>#N/A</v>
      </c>
      <c r="BA232" s="9" t="e">
        <f t="shared" ca="1" si="108"/>
        <v>#N/A</v>
      </c>
      <c r="BB232" s="9" t="e">
        <f t="shared" ca="1" si="109"/>
        <v>#N/A</v>
      </c>
      <c r="BC232" s="9" t="e">
        <f t="shared" ca="1" si="110"/>
        <v>#N/A</v>
      </c>
      <c r="BD232" s="9"/>
    </row>
    <row r="233" spans="2:56" ht="15" x14ac:dyDescent="0.25">
      <c r="B233">
        <v>-5.122232E-3</v>
      </c>
      <c r="C233">
        <v>-6.2864970000000003E-3</v>
      </c>
      <c r="D233">
        <v>-6.1135929999999996E-3</v>
      </c>
      <c r="E233">
        <v>-3.652602E-3</v>
      </c>
      <c r="F233">
        <v>-1.333756E-3</v>
      </c>
      <c r="G233">
        <v>-2.5993380000000001E-3</v>
      </c>
      <c r="H233">
        <v>-6.5851620000000003E-3</v>
      </c>
      <c r="I233">
        <v>34.200000000000003</v>
      </c>
      <c r="J233"/>
      <c r="K233"/>
      <c r="L233" s="67"/>
      <c r="M233" s="67"/>
      <c r="O233" s="11">
        <f t="shared" ca="1" si="74"/>
        <v>-1.0996083157894555E-4</v>
      </c>
      <c r="P233" s="11">
        <f t="shared" ca="1" si="75"/>
        <v>5.0559894736856154E-6</v>
      </c>
      <c r="Q233" s="11">
        <f t="shared" ca="1" si="76"/>
        <v>-2.6245800526315637E-5</v>
      </c>
      <c r="R233" s="11">
        <f t="shared" ca="1" si="77"/>
        <v>-8.5342573684208181E-5</v>
      </c>
      <c r="S233" s="11">
        <f t="shared" ca="1" si="78"/>
        <v>-2.6707200000000882E-5</v>
      </c>
      <c r="T233" s="11">
        <f t="shared" ca="1" si="79"/>
        <v>-1.2261847894736843E-4</v>
      </c>
      <c r="U233" s="72">
        <f t="shared" ca="1" si="80"/>
        <v>1.5733027368420964E-4</v>
      </c>
      <c r="W233" s="2">
        <f t="shared" ca="1" si="81"/>
        <v>0</v>
      </c>
      <c r="X233" s="2">
        <f t="shared" ca="1" si="82"/>
        <v>5.0559894736856154E-6</v>
      </c>
      <c r="Y233" s="2">
        <f t="shared" ca="1" si="83"/>
        <v>-2.6245800526315637E-5</v>
      </c>
      <c r="Z233" s="2">
        <f t="shared" ca="1" si="84"/>
        <v>-8.5342573684208181E-5</v>
      </c>
      <c r="AA233" s="2">
        <f t="shared" ca="1" si="85"/>
        <v>-2.6707200000000882E-5</v>
      </c>
      <c r="AB233" s="2">
        <f t="shared" ca="1" si="86"/>
        <v>-1.2261847894736843E-4</v>
      </c>
      <c r="AC233" s="2">
        <f t="shared" ca="1" si="87"/>
        <v>1.5733027368420964E-4</v>
      </c>
      <c r="AE233" s="2">
        <f t="shared" ca="1" si="88"/>
        <v>0</v>
      </c>
      <c r="AF233" s="2">
        <f t="shared" ca="1" si="89"/>
        <v>5.0559894736856154E-6</v>
      </c>
      <c r="AG233" s="2">
        <f t="shared" ca="1" si="90"/>
        <v>-2.6245800526315637E-5</v>
      </c>
      <c r="AH233" s="2">
        <f t="shared" ca="1" si="91"/>
        <v>-8.5342573684208181E-5</v>
      </c>
      <c r="AI233" s="2">
        <f t="shared" ca="1" si="92"/>
        <v>-2.6707200000000882E-5</v>
      </c>
      <c r="AJ233" s="2">
        <f t="shared" ca="1" si="102"/>
        <v>-1.2272727495774699E-4</v>
      </c>
      <c r="AK233" s="2">
        <f t="shared" ca="1" si="93"/>
        <v>1.5733027368420964E-4</v>
      </c>
      <c r="AM233" s="2" t="e">
        <f t="shared" ca="1" si="94"/>
        <v>#N/A</v>
      </c>
      <c r="AN233" s="2" t="e">
        <f t="shared" ca="1" si="95"/>
        <v>#N/A</v>
      </c>
      <c r="AO233" s="2" t="e">
        <f t="shared" ca="1" si="96"/>
        <v>#N/A</v>
      </c>
      <c r="AP233" s="2" t="e">
        <f t="shared" ca="1" si="97"/>
        <v>#N/A</v>
      </c>
      <c r="AQ233" s="2" t="e">
        <f t="shared" ca="1" si="98"/>
        <v>#N/A</v>
      </c>
      <c r="AR233" s="2" t="e">
        <f t="shared" ca="1" si="99"/>
        <v>#N/A</v>
      </c>
      <c r="AS233" s="9" t="e">
        <f t="shared" ca="1" si="100"/>
        <v>#N/A</v>
      </c>
      <c r="AT233" s="9" t="e">
        <f t="shared" ca="1" si="101"/>
        <v>#N/A</v>
      </c>
      <c r="AU233" s="9"/>
      <c r="AV233" s="9" t="e">
        <f t="shared" ca="1" si="103"/>
        <v>#N/A</v>
      </c>
      <c r="AW233" s="9" t="e">
        <f t="shared" ca="1" si="104"/>
        <v>#N/A</v>
      </c>
      <c r="AX233" s="9" t="e">
        <f t="shared" ca="1" si="105"/>
        <v>#N/A</v>
      </c>
      <c r="AY233" s="9" t="e">
        <f t="shared" ca="1" si="106"/>
        <v>#N/A</v>
      </c>
      <c r="AZ233" s="9" t="e">
        <f t="shared" ca="1" si="107"/>
        <v>#N/A</v>
      </c>
      <c r="BA233" s="9" t="e">
        <f t="shared" ca="1" si="108"/>
        <v>#N/A</v>
      </c>
      <c r="BB233" s="9" t="e">
        <f t="shared" ca="1" si="109"/>
        <v>#N/A</v>
      </c>
      <c r="BC233" s="9" t="e">
        <f t="shared" ca="1" si="110"/>
        <v>#N/A</v>
      </c>
      <c r="BD233" s="9"/>
    </row>
    <row r="234" spans="2:56" ht="15" x14ac:dyDescent="0.25">
      <c r="B234">
        <v>-5.3994139999999999E-3</v>
      </c>
      <c r="C234">
        <v>-6.1665849999999996E-3</v>
      </c>
      <c r="D234">
        <v>-6.0600029999999996E-3</v>
      </c>
      <c r="E234">
        <v>-3.5244249999999999E-3</v>
      </c>
      <c r="F234">
        <v>-1.361702E-3</v>
      </c>
      <c r="G234">
        <v>-2.7041000000000001E-3</v>
      </c>
      <c r="H234">
        <v>-6.3841729999999999E-3</v>
      </c>
      <c r="I234">
        <v>34.4</v>
      </c>
      <c r="J234"/>
      <c r="K234"/>
      <c r="L234" s="67"/>
      <c r="M234" s="67"/>
      <c r="O234" s="11">
        <f t="shared" ca="1" si="74"/>
        <v>9.1028168421054823E-5</v>
      </c>
      <c r="P234" s="11">
        <f t="shared" ca="1" si="75"/>
        <v>-9.9706010526314382E-5</v>
      </c>
      <c r="Q234" s="11">
        <f t="shared" ca="1" si="76"/>
        <v>-5.4191800526315684E-5</v>
      </c>
      <c r="R234" s="11">
        <f t="shared" ca="1" si="77"/>
        <v>4.2834426315791971E-5</v>
      </c>
      <c r="S234" s="11">
        <f t="shared" ca="1" si="78"/>
        <v>2.688279999999918E-5</v>
      </c>
      <c r="T234" s="11">
        <f t="shared" ca="1" si="79"/>
        <v>-2.7064789473677658E-6</v>
      </c>
      <c r="U234" s="72">
        <f t="shared" ca="1" si="80"/>
        <v>-1.1985172631579031E-4</v>
      </c>
      <c r="W234" s="2">
        <f t="shared" ca="1" si="81"/>
        <v>0</v>
      </c>
      <c r="X234" s="2">
        <f t="shared" ca="1" si="82"/>
        <v>-1.1866035027294102E-4</v>
      </c>
      <c r="Y234" s="2">
        <f t="shared" ca="1" si="83"/>
        <v>-3.4716051013643158E-4</v>
      </c>
      <c r="Z234" s="2">
        <f t="shared" ca="1" si="84"/>
        <v>4.2834426315791971E-5</v>
      </c>
      <c r="AA234" s="2">
        <f t="shared" ca="1" si="85"/>
        <v>2.6304530012702527E-5</v>
      </c>
      <c r="AB234" s="2">
        <f t="shared" ca="1" si="86"/>
        <v>-2.7064789473677658E-6</v>
      </c>
      <c r="AC234" s="2">
        <f t="shared" ca="1" si="87"/>
        <v>-1.4610699692778423E-4</v>
      </c>
      <c r="AE234" s="2">
        <f t="shared" ca="1" si="88"/>
        <v>0</v>
      </c>
      <c r="AF234" s="2">
        <f t="shared" ca="1" si="89"/>
        <v>-1.3765386300376389E-4</v>
      </c>
      <c r="AG234" s="2">
        <f t="shared" ca="1" si="90"/>
        <v>-6.4094922339957318E-4</v>
      </c>
      <c r="AH234" s="2">
        <f t="shared" ca="1" si="91"/>
        <v>4.2707660522816425E-5</v>
      </c>
      <c r="AI234" s="2">
        <f t="shared" ca="1" si="92"/>
        <v>2.3769767832852952E-5</v>
      </c>
      <c r="AJ234" s="2">
        <f t="shared" ca="1" si="102"/>
        <v>-2.7064789473677658E-6</v>
      </c>
      <c r="AK234" s="2">
        <f t="shared" ca="1" si="93"/>
        <v>-1.7557792558892178E-4</v>
      </c>
      <c r="AM234" s="2" t="e">
        <f t="shared" ca="1" si="94"/>
        <v>#N/A</v>
      </c>
      <c r="AN234" s="2" t="e">
        <f t="shared" ca="1" si="95"/>
        <v>#N/A</v>
      </c>
      <c r="AO234" s="2" t="e">
        <f t="shared" ca="1" si="96"/>
        <v>#N/A</v>
      </c>
      <c r="AP234" s="2" t="e">
        <f t="shared" ca="1" si="97"/>
        <v>#N/A</v>
      </c>
      <c r="AQ234" s="2" t="e">
        <f t="shared" ca="1" si="98"/>
        <v>#N/A</v>
      </c>
      <c r="AR234" s="2" t="e">
        <f t="shared" ca="1" si="99"/>
        <v>#N/A</v>
      </c>
      <c r="AS234" s="9" t="e">
        <f t="shared" ca="1" si="100"/>
        <v>#N/A</v>
      </c>
      <c r="AT234" s="9" t="e">
        <f t="shared" ca="1" si="101"/>
        <v>#N/A</v>
      </c>
      <c r="AU234" s="9"/>
      <c r="AV234" s="9" t="e">
        <f t="shared" ca="1" si="103"/>
        <v>#N/A</v>
      </c>
      <c r="AW234" s="9" t="e">
        <f t="shared" ca="1" si="104"/>
        <v>#N/A</v>
      </c>
      <c r="AX234" s="9" t="e">
        <f t="shared" ca="1" si="105"/>
        <v>#N/A</v>
      </c>
      <c r="AY234" s="9" t="e">
        <f t="shared" ca="1" si="106"/>
        <v>#N/A</v>
      </c>
      <c r="AZ234" s="9" t="e">
        <f t="shared" ca="1" si="107"/>
        <v>#N/A</v>
      </c>
      <c r="BA234" s="9" t="e">
        <f t="shared" ca="1" si="108"/>
        <v>#N/A</v>
      </c>
      <c r="BB234" s="9" t="e">
        <f t="shared" ca="1" si="109"/>
        <v>#N/A</v>
      </c>
      <c r="BC234" s="9" t="e">
        <f t="shared" ca="1" si="110"/>
        <v>#N/A</v>
      </c>
      <c r="BD234" s="9"/>
    </row>
    <row r="235" spans="2:56" ht="15" x14ac:dyDescent="0.25">
      <c r="B235">
        <v>-5.3263049999999999E-3</v>
      </c>
      <c r="C235">
        <v>-6.1207220000000003E-3</v>
      </c>
      <c r="D235">
        <v>-6.1118370000000002E-3</v>
      </c>
      <c r="E235">
        <v>-3.4697E-3</v>
      </c>
      <c r="F235">
        <v>-1.119311E-3</v>
      </c>
      <c r="G235">
        <v>-2.5938699999999999E-3</v>
      </c>
      <c r="H235">
        <v>-6.4528809999999997E-3</v>
      </c>
      <c r="I235">
        <v>34.6</v>
      </c>
      <c r="J235"/>
      <c r="K235"/>
      <c r="L235" s="67"/>
      <c r="M235" s="67"/>
      <c r="O235" s="11">
        <f t="shared" ca="1" si="74"/>
        <v>2.2320168421055032E-5</v>
      </c>
      <c r="P235" s="11">
        <f t="shared" ca="1" si="75"/>
        <v>1.0523989473685842E-5</v>
      </c>
      <c r="Q235" s="11">
        <f t="shared" ca="1" si="76"/>
        <v>1.8819919947368432E-4</v>
      </c>
      <c r="R235" s="11">
        <f t="shared" ca="1" si="77"/>
        <v>9.7559426315791797E-5</v>
      </c>
      <c r="S235" s="11">
        <f t="shared" ca="1" si="78"/>
        <v>-2.4951200000001422E-5</v>
      </c>
      <c r="T235" s="11">
        <f t="shared" ca="1" si="79"/>
        <v>4.315652105263152E-5</v>
      </c>
      <c r="U235" s="72">
        <f t="shared" ca="1" si="80"/>
        <v>-4.6742726315790288E-5</v>
      </c>
      <c r="W235" s="2">
        <f t="shared" ca="1" si="81"/>
        <v>0</v>
      </c>
      <c r="X235" s="2">
        <f t="shared" ca="1" si="82"/>
        <v>5.8763725569342877E-6</v>
      </c>
      <c r="Y235" s="2">
        <f t="shared" ca="1" si="83"/>
        <v>1.1636307386529018E-4</v>
      </c>
      <c r="Z235" s="2">
        <f t="shared" ca="1" si="84"/>
        <v>9.7559426315791797E-5</v>
      </c>
      <c r="AA235" s="2">
        <f t="shared" ca="1" si="85"/>
        <v>-2.5092992191728276E-5</v>
      </c>
      <c r="AB235" s="2">
        <f t="shared" ca="1" si="86"/>
        <v>4.315652105263152E-5</v>
      </c>
      <c r="AC235" s="2">
        <f t="shared" ca="1" si="87"/>
        <v>-5.3180536415290586E-5</v>
      </c>
      <c r="AE235" s="2">
        <f t="shared" ca="1" si="88"/>
        <v>0</v>
      </c>
      <c r="AF235" s="2">
        <f t="shared" ca="1" si="89"/>
        <v>1.2191503979815372E-6</v>
      </c>
      <c r="AG235" s="2">
        <f t="shared" ca="1" si="90"/>
        <v>4.432588280694924E-5</v>
      </c>
      <c r="AH235" s="2">
        <f t="shared" ca="1" si="91"/>
        <v>9.7528343257675598E-5</v>
      </c>
      <c r="AI235" s="2">
        <f t="shared" ca="1" si="92"/>
        <v>-2.5714517591425067E-5</v>
      </c>
      <c r="AJ235" s="2">
        <f t="shared" ca="1" si="102"/>
        <v>4.2930063289227921E-5</v>
      </c>
      <c r="AK235" s="2">
        <f t="shared" ca="1" si="93"/>
        <v>-6.0406828041843186E-5</v>
      </c>
      <c r="AM235" s="2" t="e">
        <f t="shared" ca="1" si="94"/>
        <v>#N/A</v>
      </c>
      <c r="AN235" s="2" t="e">
        <f t="shared" ca="1" si="95"/>
        <v>#N/A</v>
      </c>
      <c r="AO235" s="2" t="e">
        <f t="shared" ca="1" si="96"/>
        <v>#N/A</v>
      </c>
      <c r="AP235" s="2" t="e">
        <f t="shared" ca="1" si="97"/>
        <v>#N/A</v>
      </c>
      <c r="AQ235" s="2" t="e">
        <f t="shared" ca="1" si="98"/>
        <v>#N/A</v>
      </c>
      <c r="AR235" s="2" t="e">
        <f t="shared" ca="1" si="99"/>
        <v>#N/A</v>
      </c>
      <c r="AS235" s="9" t="e">
        <f t="shared" ca="1" si="100"/>
        <v>#N/A</v>
      </c>
      <c r="AT235" s="9" t="e">
        <f t="shared" ca="1" si="101"/>
        <v>#N/A</v>
      </c>
      <c r="AU235" s="9"/>
      <c r="AV235" s="9" t="e">
        <f t="shared" ca="1" si="103"/>
        <v>#N/A</v>
      </c>
      <c r="AW235" s="9" t="e">
        <f t="shared" ca="1" si="104"/>
        <v>#N/A</v>
      </c>
      <c r="AX235" s="9" t="e">
        <f t="shared" ca="1" si="105"/>
        <v>#N/A</v>
      </c>
      <c r="AY235" s="9" t="e">
        <f t="shared" ca="1" si="106"/>
        <v>#N/A</v>
      </c>
      <c r="AZ235" s="9" t="e">
        <f t="shared" ca="1" si="107"/>
        <v>#N/A</v>
      </c>
      <c r="BA235" s="9" t="e">
        <f t="shared" ca="1" si="108"/>
        <v>#N/A</v>
      </c>
      <c r="BB235" s="9" t="e">
        <f t="shared" ca="1" si="109"/>
        <v>#N/A</v>
      </c>
      <c r="BC235" s="9" t="e">
        <f t="shared" ca="1" si="110"/>
        <v>#N/A</v>
      </c>
      <c r="BD235" s="9"/>
    </row>
    <row r="236" spans="2:56" ht="15" x14ac:dyDescent="0.25">
      <c r="B236">
        <v>-5.2823210000000004E-3</v>
      </c>
      <c r="C236">
        <v>-6.1318950000000001E-3</v>
      </c>
      <c r="D236">
        <v>-5.9834409999999999E-3</v>
      </c>
      <c r="E236">
        <v>-3.6957180000000002E-3</v>
      </c>
      <c r="F236">
        <v>-1.473182E-3</v>
      </c>
      <c r="G236">
        <v>-2.6889549999999998E-3</v>
      </c>
      <c r="H236">
        <v>-6.4637899999999996E-3</v>
      </c>
      <c r="I236">
        <v>34.799999999999997</v>
      </c>
      <c r="J236"/>
      <c r="K236"/>
      <c r="L236" s="67"/>
      <c r="M236" s="67"/>
      <c r="O236" s="11">
        <f t="shared" ca="1" si="74"/>
        <v>1.1411168421055114E-5</v>
      </c>
      <c r="P236" s="11">
        <f t="shared" ca="1" si="75"/>
        <v>-8.456101052631412E-5</v>
      </c>
      <c r="Q236" s="11">
        <f t="shared" ca="1" si="76"/>
        <v>-1.6567180052631564E-4</v>
      </c>
      <c r="R236" s="11">
        <f t="shared" ca="1" si="77"/>
        <v>-1.2845857368420834E-4</v>
      </c>
      <c r="S236" s="11">
        <f t="shared" ca="1" si="78"/>
        <v>1.0344479999999882E-4</v>
      </c>
      <c r="T236" s="11">
        <f t="shared" ca="1" si="79"/>
        <v>3.1983521052631782E-5</v>
      </c>
      <c r="U236" s="72">
        <f t="shared" ca="1" si="80"/>
        <v>-2.7587263157907715E-6</v>
      </c>
      <c r="W236" s="2">
        <f t="shared" ca="1" si="81"/>
        <v>0</v>
      </c>
      <c r="X236" s="2">
        <f t="shared" ca="1" si="82"/>
        <v>-8.6937100992708999E-5</v>
      </c>
      <c r="Y236" s="2">
        <f t="shared" ca="1" si="83"/>
        <v>-2.0239796282803848E-4</v>
      </c>
      <c r="Z236" s="2">
        <f t="shared" ca="1" si="84"/>
        <v>-1.2845857368420834E-4</v>
      </c>
      <c r="AA236" s="2">
        <f t="shared" ca="1" si="85"/>
        <v>1.0337230885432003E-4</v>
      </c>
      <c r="AB236" s="2">
        <f t="shared" ca="1" si="86"/>
        <v>3.1983521052631782E-5</v>
      </c>
      <c r="AC236" s="2">
        <f t="shared" ca="1" si="87"/>
        <v>-6.0500516285007119E-6</v>
      </c>
      <c r="AE236" s="2">
        <f t="shared" ca="1" si="88"/>
        <v>0</v>
      </c>
      <c r="AF236" s="2">
        <f t="shared" ca="1" si="89"/>
        <v>-8.9318102131569031E-5</v>
      </c>
      <c r="AG236" s="2">
        <f t="shared" ca="1" si="90"/>
        <v>-2.39226919681743E-4</v>
      </c>
      <c r="AH236" s="2">
        <f t="shared" ca="1" si="91"/>
        <v>-1.2847446487304322E-4</v>
      </c>
      <c r="AI236" s="2">
        <f t="shared" ca="1" si="92"/>
        <v>1.0305455448615795E-4</v>
      </c>
      <c r="AJ236" s="2">
        <f t="shared" ca="1" si="102"/>
        <v>3.1983521052631782E-5</v>
      </c>
      <c r="AK236" s="2">
        <f t="shared" ca="1" si="93"/>
        <v>-9.7444874972043513E-6</v>
      </c>
      <c r="AM236" s="2" t="e">
        <f t="shared" ca="1" si="94"/>
        <v>#N/A</v>
      </c>
      <c r="AN236" s="2" t="e">
        <f t="shared" ca="1" si="95"/>
        <v>#N/A</v>
      </c>
      <c r="AO236" s="2" t="e">
        <f t="shared" ca="1" si="96"/>
        <v>#N/A</v>
      </c>
      <c r="AP236" s="2" t="e">
        <f t="shared" ca="1" si="97"/>
        <v>#N/A</v>
      </c>
      <c r="AQ236" s="2" t="e">
        <f t="shared" ca="1" si="98"/>
        <v>#N/A</v>
      </c>
      <c r="AR236" s="2" t="e">
        <f t="shared" ca="1" si="99"/>
        <v>#N/A</v>
      </c>
      <c r="AS236" s="9" t="e">
        <f t="shared" ca="1" si="100"/>
        <v>#N/A</v>
      </c>
      <c r="AT236" s="9" t="e">
        <f t="shared" ca="1" si="101"/>
        <v>#N/A</v>
      </c>
      <c r="AU236" s="9"/>
      <c r="AV236" s="9" t="e">
        <f t="shared" ca="1" si="103"/>
        <v>#N/A</v>
      </c>
      <c r="AW236" s="9" t="e">
        <f t="shared" ca="1" si="104"/>
        <v>#N/A</v>
      </c>
      <c r="AX236" s="9" t="e">
        <f t="shared" ca="1" si="105"/>
        <v>#N/A</v>
      </c>
      <c r="AY236" s="9" t="e">
        <f t="shared" ca="1" si="106"/>
        <v>#N/A</v>
      </c>
      <c r="AZ236" s="9" t="e">
        <f t="shared" ca="1" si="107"/>
        <v>#N/A</v>
      </c>
      <c r="BA236" s="9" t="e">
        <f t="shared" ca="1" si="108"/>
        <v>#N/A</v>
      </c>
      <c r="BB236" s="9" t="e">
        <f t="shared" ca="1" si="109"/>
        <v>#N/A</v>
      </c>
      <c r="BC236" s="9" t="e">
        <f t="shared" ca="1" si="110"/>
        <v>#N/A</v>
      </c>
      <c r="BD236" s="9"/>
    </row>
    <row r="237" spans="2:56" ht="15" x14ac:dyDescent="0.25">
      <c r="B237">
        <v>-5.3239619999999998E-3</v>
      </c>
      <c r="C237">
        <v>-6.059605E-3</v>
      </c>
      <c r="D237">
        <v>-6.0979739999999999E-3</v>
      </c>
      <c r="E237">
        <v>-3.191241E-3</v>
      </c>
      <c r="F237">
        <v>-1.163844E-3</v>
      </c>
      <c r="G237">
        <v>-2.6713520000000001E-3</v>
      </c>
      <c r="H237">
        <v>-6.4094460000000001E-3</v>
      </c>
      <c r="I237">
        <v>35</v>
      </c>
      <c r="J237"/>
      <c r="K237"/>
      <c r="L237" s="67"/>
      <c r="M237" s="67"/>
      <c r="O237" s="11">
        <f t="shared" ca="1" si="74"/>
        <v>6.5755168421054687E-5</v>
      </c>
      <c r="P237" s="11">
        <f t="shared" ca="1" si="75"/>
        <v>-6.6958010526314404E-5</v>
      </c>
      <c r="Q237" s="11">
        <f t="shared" ca="1" si="76"/>
        <v>1.4366619947368429E-4</v>
      </c>
      <c r="R237" s="11">
        <f t="shared" ca="1" si="77"/>
        <v>3.7601842631579179E-4</v>
      </c>
      <c r="S237" s="11">
        <f t="shared" ca="1" si="78"/>
        <v>-1.1088200000001179E-5</v>
      </c>
      <c r="T237" s="11">
        <f t="shared" ca="1" si="79"/>
        <v>1.0427352105263181E-4</v>
      </c>
      <c r="U237" s="72">
        <f t="shared" ca="1" si="80"/>
        <v>-4.4399726315790151E-5</v>
      </c>
      <c r="W237" s="2">
        <f t="shared" ca="1" si="81"/>
        <v>0</v>
      </c>
      <c r="X237" s="2">
        <f t="shared" ca="1" si="82"/>
        <v>-8.0649880020867978E-5</v>
      </c>
      <c r="Y237" s="2">
        <f t="shared" ca="1" si="83"/>
        <v>-6.7962872896582379E-5</v>
      </c>
      <c r="Z237" s="2">
        <f t="shared" ca="1" si="84"/>
        <v>3.7601842631579179E-4</v>
      </c>
      <c r="AA237" s="2">
        <f t="shared" ca="1" si="85"/>
        <v>-1.1505919493506198E-5</v>
      </c>
      <c r="AB237" s="2">
        <f t="shared" ca="1" si="86"/>
        <v>1.0427352105263181E-4</v>
      </c>
      <c r="AC237" s="2">
        <f t="shared" ca="1" si="87"/>
        <v>-6.3365501097134721E-5</v>
      </c>
      <c r="AE237" s="2">
        <f t="shared" ca="1" si="88"/>
        <v>0</v>
      </c>
      <c r="AF237" s="2">
        <f t="shared" ca="1" si="89"/>
        <v>-9.4370046538398711E-5</v>
      </c>
      <c r="AG237" s="2">
        <f t="shared" ca="1" si="90"/>
        <v>-2.8018428365227246E-4</v>
      </c>
      <c r="AH237" s="2">
        <f t="shared" ca="1" si="91"/>
        <v>3.7592685569307445E-4</v>
      </c>
      <c r="AI237" s="2">
        <f t="shared" ca="1" si="92"/>
        <v>-1.3336931991443888E-5</v>
      </c>
      <c r="AJ237" s="2">
        <f t="shared" ca="1" si="102"/>
        <v>1.0427352105263181E-4</v>
      </c>
      <c r="AK237" s="2">
        <f t="shared" ca="1" si="93"/>
        <v>-8.465414077045323E-5</v>
      </c>
      <c r="AM237" s="2" t="e">
        <f t="shared" ca="1" si="94"/>
        <v>#N/A</v>
      </c>
      <c r="AN237" s="2" t="e">
        <f t="shared" ca="1" si="95"/>
        <v>#N/A</v>
      </c>
      <c r="AO237" s="2" t="e">
        <f t="shared" ca="1" si="96"/>
        <v>#N/A</v>
      </c>
      <c r="AP237" s="2" t="e">
        <f t="shared" ca="1" si="97"/>
        <v>#N/A</v>
      </c>
      <c r="AQ237" s="2" t="e">
        <f t="shared" ca="1" si="98"/>
        <v>#N/A</v>
      </c>
      <c r="AR237" s="2" t="e">
        <f t="shared" ca="1" si="99"/>
        <v>#N/A</v>
      </c>
      <c r="AS237" s="9" t="e">
        <f t="shared" ca="1" si="100"/>
        <v>#N/A</v>
      </c>
      <c r="AT237" s="9" t="e">
        <f t="shared" ca="1" si="101"/>
        <v>#N/A</v>
      </c>
      <c r="AU237" s="9"/>
      <c r="AV237" s="9" t="e">
        <f t="shared" ca="1" si="103"/>
        <v>#N/A</v>
      </c>
      <c r="AW237" s="9" t="e">
        <f t="shared" ca="1" si="104"/>
        <v>#N/A</v>
      </c>
      <c r="AX237" s="9" t="e">
        <f t="shared" ca="1" si="105"/>
        <v>#N/A</v>
      </c>
      <c r="AY237" s="9" t="e">
        <f t="shared" ca="1" si="106"/>
        <v>#N/A</v>
      </c>
      <c r="AZ237" s="9" t="e">
        <f t="shared" ca="1" si="107"/>
        <v>#N/A</v>
      </c>
      <c r="BA237" s="9" t="e">
        <f t="shared" ca="1" si="108"/>
        <v>#N/A</v>
      </c>
      <c r="BB237" s="9" t="e">
        <f t="shared" ca="1" si="109"/>
        <v>#N/A</v>
      </c>
      <c r="BC237" s="9" t="e">
        <f t="shared" ca="1" si="110"/>
        <v>#N/A</v>
      </c>
      <c r="BD237" s="9"/>
    </row>
    <row r="238" spans="2:56" ht="15" x14ac:dyDescent="0.25">
      <c r="B238">
        <v>-5.262699E-3</v>
      </c>
      <c r="C238">
        <v>-6.0996519999999997E-3</v>
      </c>
      <c r="D238">
        <v>-5.9872650000000003E-3</v>
      </c>
      <c r="E238">
        <v>-3.7450830000000002E-3</v>
      </c>
      <c r="F238">
        <v>-1.3705550000000001E-3</v>
      </c>
      <c r="G238">
        <v>-2.6262989999999999E-3</v>
      </c>
      <c r="H238">
        <v>-6.611502E-3</v>
      </c>
      <c r="I238">
        <v>35.200000000000003</v>
      </c>
      <c r="J238"/>
      <c r="K238"/>
      <c r="L238" s="67"/>
      <c r="M238" s="67"/>
      <c r="O238" s="11">
        <f t="shared" ca="1" si="74"/>
        <v>-1.3630083157894525E-4</v>
      </c>
      <c r="P238" s="11">
        <f t="shared" ca="1" si="75"/>
        <v>-2.190501052631421E-5</v>
      </c>
      <c r="Q238" s="11">
        <f t="shared" ca="1" si="76"/>
        <v>-6.3044800526315756E-5</v>
      </c>
      <c r="R238" s="11">
        <f t="shared" ca="1" si="77"/>
        <v>-1.7782357368420834E-4</v>
      </c>
      <c r="S238" s="11">
        <f t="shared" ca="1" si="78"/>
        <v>9.9620799999998455E-5</v>
      </c>
      <c r="T238" s="11">
        <f t="shared" ca="1" si="79"/>
        <v>6.4226521052632157E-5</v>
      </c>
      <c r="U238" s="72">
        <f t="shared" ca="1" si="80"/>
        <v>1.6863273684209618E-5</v>
      </c>
      <c r="W238" s="2">
        <f t="shared" ca="1" si="81"/>
        <v>0</v>
      </c>
      <c r="X238" s="2">
        <f t="shared" ca="1" si="82"/>
        <v>-2.190501052631421E-5</v>
      </c>
      <c r="Y238" s="2">
        <f t="shared" ca="1" si="83"/>
        <v>-6.3044800526315756E-5</v>
      </c>
      <c r="Z238" s="2">
        <f t="shared" ca="1" si="84"/>
        <v>-1.7782357368420834E-4</v>
      </c>
      <c r="AA238" s="2">
        <f t="shared" ca="1" si="85"/>
        <v>9.9620799999998455E-5</v>
      </c>
      <c r="AB238" s="2">
        <f t="shared" ca="1" si="86"/>
        <v>6.4226521052632157E-5</v>
      </c>
      <c r="AC238" s="2">
        <f t="shared" ca="1" si="87"/>
        <v>1.6863273684209618E-5</v>
      </c>
      <c r="AE238" s="2">
        <f t="shared" ca="1" si="88"/>
        <v>0</v>
      </c>
      <c r="AF238" s="2">
        <f t="shared" ca="1" si="89"/>
        <v>-2.190501052631421E-5</v>
      </c>
      <c r="AG238" s="2">
        <f t="shared" ca="1" si="90"/>
        <v>-6.3044800526315756E-5</v>
      </c>
      <c r="AH238" s="2">
        <f t="shared" ca="1" si="91"/>
        <v>-1.7782357368420834E-4</v>
      </c>
      <c r="AI238" s="2">
        <f t="shared" ca="1" si="92"/>
        <v>9.9620799999998455E-5</v>
      </c>
      <c r="AJ238" s="2">
        <f t="shared" ca="1" si="102"/>
        <v>6.4226521052632157E-5</v>
      </c>
      <c r="AK238" s="2">
        <f t="shared" ca="1" si="93"/>
        <v>1.6863273684209618E-5</v>
      </c>
      <c r="AM238" s="2">
        <f t="shared" ca="1" si="94"/>
        <v>0.16927462622474301</v>
      </c>
      <c r="AN238" s="2">
        <f t="shared" ca="1" si="95"/>
        <v>7.4345730052221386E-3</v>
      </c>
      <c r="AO238" s="2">
        <f t="shared" ca="1" si="96"/>
        <v>-1.3220423406047452E-6</v>
      </c>
      <c r="AP238" s="2">
        <f t="shared" ca="1" si="97"/>
        <v>6.5548563393236906E-5</v>
      </c>
      <c r="AQ238" s="2">
        <f t="shared" ca="1" si="98"/>
        <v>4.6935725741505108</v>
      </c>
      <c r="AR238" s="2">
        <f t="shared" ca="1" si="99"/>
        <v>-1.1681531347842403E-2</v>
      </c>
      <c r="AS238" s="9" t="str">
        <f t="shared" ca="1" si="100"/>
        <v>rejected</v>
      </c>
      <c r="AT238" s="9" t="e">
        <f t="shared" ca="1" si="101"/>
        <v>#N/A</v>
      </c>
      <c r="AU238" s="9"/>
      <c r="AV238" s="9">
        <f t="shared" ca="1" si="103"/>
        <v>0.16927462622474301</v>
      </c>
      <c r="AW238" s="9">
        <f t="shared" ca="1" si="104"/>
        <v>7.4345730052221386E-3</v>
      </c>
      <c r="AX238" s="9">
        <f t="shared" ca="1" si="105"/>
        <v>-1.3220423406047452E-6</v>
      </c>
      <c r="AY238" s="9">
        <f t="shared" ca="1" si="106"/>
        <v>6.5548563393236906E-5</v>
      </c>
      <c r="AZ238" s="9">
        <f t="shared" ca="1" si="107"/>
        <v>4.6935725741505108</v>
      </c>
      <c r="BA238" s="9">
        <f t="shared" ca="1" si="108"/>
        <v>-1.1681531347842403E-2</v>
      </c>
      <c r="BB238" s="9" t="str">
        <f t="shared" ca="1" si="109"/>
        <v>rejected</v>
      </c>
      <c r="BC238" s="9" t="e">
        <f t="shared" ca="1" si="110"/>
        <v>#N/A</v>
      </c>
      <c r="BD238" s="9"/>
    </row>
    <row r="239" spans="2:56" ht="15" x14ac:dyDescent="0.25">
      <c r="B239">
        <v>-5.5209320000000001E-3</v>
      </c>
      <c r="C239">
        <v>-6.1417640000000001E-3</v>
      </c>
      <c r="D239">
        <v>-6.0343710000000002E-3</v>
      </c>
      <c r="E239">
        <v>-3.756344E-3</v>
      </c>
      <c r="F239">
        <v>-1.172607E-3</v>
      </c>
      <c r="G239">
        <v>-2.5520260000000002E-3</v>
      </c>
      <c r="H239">
        <v>-6.4925269999999997E-3</v>
      </c>
      <c r="I239">
        <v>35.4</v>
      </c>
      <c r="J239"/>
      <c r="K239"/>
      <c r="L239" s="67"/>
      <c r="M239" s="67"/>
      <c r="O239" s="11">
        <f t="shared" ca="1" si="74"/>
        <v>-1.732583157894492E-5</v>
      </c>
      <c r="P239" s="11">
        <f t="shared" ca="1" si="75"/>
        <v>5.236798947368549E-5</v>
      </c>
      <c r="Q239" s="11">
        <f t="shared" ca="1" si="76"/>
        <v>1.3490319947368433E-4</v>
      </c>
      <c r="R239" s="11">
        <f t="shared" ca="1" si="77"/>
        <v>-1.8908457368420816E-4</v>
      </c>
      <c r="S239" s="11">
        <f t="shared" ca="1" si="78"/>
        <v>5.2514799999998571E-5</v>
      </c>
      <c r="T239" s="11">
        <f t="shared" ca="1" si="79"/>
        <v>2.2114521052631758E-5</v>
      </c>
      <c r="U239" s="72">
        <f t="shared" ca="1" si="80"/>
        <v>-2.4136972631579046E-4</v>
      </c>
      <c r="W239" s="2">
        <f t="shared" ca="1" si="81"/>
        <v>0</v>
      </c>
      <c r="X239" s="2">
        <f t="shared" ca="1" si="82"/>
        <v>5.236798947368549E-5</v>
      </c>
      <c r="Y239" s="2">
        <f t="shared" ca="1" si="83"/>
        <v>1.3490319947368433E-4</v>
      </c>
      <c r="Z239" s="2">
        <f t="shared" ca="1" si="84"/>
        <v>-1.8908457368420816E-4</v>
      </c>
      <c r="AA239" s="2">
        <f t="shared" ca="1" si="85"/>
        <v>5.2514799999998571E-5</v>
      </c>
      <c r="AB239" s="2">
        <f t="shared" ca="1" si="86"/>
        <v>2.2114521052631758E-5</v>
      </c>
      <c r="AC239" s="2">
        <f t="shared" ca="1" si="87"/>
        <v>-2.4136972631579046E-4</v>
      </c>
      <c r="AE239" s="2">
        <f t="shared" ca="1" si="88"/>
        <v>0</v>
      </c>
      <c r="AF239" s="2">
        <f t="shared" ca="1" si="89"/>
        <v>5.236798947368549E-5</v>
      </c>
      <c r="AG239" s="2">
        <f t="shared" ca="1" si="90"/>
        <v>1.3490319947368433E-4</v>
      </c>
      <c r="AH239" s="2">
        <f t="shared" ca="1" si="91"/>
        <v>-1.8908457368420816E-4</v>
      </c>
      <c r="AI239" s="2">
        <f t="shared" ca="1" si="92"/>
        <v>5.2514799999998571E-5</v>
      </c>
      <c r="AJ239" s="2">
        <f t="shared" ca="1" si="102"/>
        <v>2.0987653926832477E-5</v>
      </c>
      <c r="AK239" s="2">
        <f t="shared" ca="1" si="93"/>
        <v>-2.4136972631579046E-4</v>
      </c>
      <c r="AM239" s="2" t="e">
        <f t="shared" ca="1" si="94"/>
        <v>#N/A</v>
      </c>
      <c r="AN239" s="2" t="e">
        <f t="shared" ca="1" si="95"/>
        <v>#N/A</v>
      </c>
      <c r="AO239" s="2" t="e">
        <f t="shared" ca="1" si="96"/>
        <v>#N/A</v>
      </c>
      <c r="AP239" s="2" t="e">
        <f t="shared" ca="1" si="97"/>
        <v>#N/A</v>
      </c>
      <c r="AQ239" s="2" t="e">
        <f t="shared" ca="1" si="98"/>
        <v>#N/A</v>
      </c>
      <c r="AR239" s="2" t="e">
        <f t="shared" ca="1" si="99"/>
        <v>#N/A</v>
      </c>
      <c r="AS239" s="9" t="e">
        <f t="shared" ca="1" si="100"/>
        <v>#N/A</v>
      </c>
      <c r="AT239" s="9" t="e">
        <f t="shared" ca="1" si="101"/>
        <v>#N/A</v>
      </c>
      <c r="AU239" s="9"/>
      <c r="AV239" s="9" t="e">
        <f t="shared" ca="1" si="103"/>
        <v>#N/A</v>
      </c>
      <c r="AW239" s="9" t="e">
        <f t="shared" ca="1" si="104"/>
        <v>#N/A</v>
      </c>
      <c r="AX239" s="9" t="e">
        <f t="shared" ca="1" si="105"/>
        <v>#N/A</v>
      </c>
      <c r="AY239" s="9" t="e">
        <f t="shared" ca="1" si="106"/>
        <v>#N/A</v>
      </c>
      <c r="AZ239" s="9" t="e">
        <f t="shared" ca="1" si="107"/>
        <v>#N/A</v>
      </c>
      <c r="BA239" s="9" t="e">
        <f t="shared" ca="1" si="108"/>
        <v>#N/A</v>
      </c>
      <c r="BB239" s="9" t="e">
        <f t="shared" ca="1" si="109"/>
        <v>#N/A</v>
      </c>
      <c r="BC239" s="9" t="e">
        <f t="shared" ca="1" si="110"/>
        <v>#N/A</v>
      </c>
      <c r="BD239" s="9"/>
    </row>
    <row r="240" spans="2:56" ht="15" x14ac:dyDescent="0.25">
      <c r="B240">
        <v>-5.2260029999999999E-3</v>
      </c>
      <c r="C240">
        <v>-6.1053710000000001E-3</v>
      </c>
      <c r="D240">
        <v>-6.2143179999999999E-3</v>
      </c>
      <c r="E240">
        <v>-3.5551409999999999E-3</v>
      </c>
      <c r="F240">
        <v>-1.3353499999999999E-3</v>
      </c>
      <c r="G240">
        <v>-2.65314E-3</v>
      </c>
      <c r="H240">
        <v>-6.3877270000000002E-3</v>
      </c>
      <c r="I240">
        <v>35.6</v>
      </c>
      <c r="J240"/>
      <c r="K240"/>
      <c r="L240" s="67"/>
      <c r="M240" s="67"/>
      <c r="O240" s="11">
        <f t="shared" ca="1" si="74"/>
        <v>8.7474168421054592E-5</v>
      </c>
      <c r="P240" s="11">
        <f t="shared" ca="1" si="75"/>
        <v>-4.8746010526314314E-5</v>
      </c>
      <c r="Q240" s="11">
        <f t="shared" ca="1" si="76"/>
        <v>-2.7839800526315581E-5</v>
      </c>
      <c r="R240" s="11">
        <f t="shared" ca="1" si="77"/>
        <v>1.2118426315791894E-5</v>
      </c>
      <c r="S240" s="11">
        <f t="shared" ca="1" si="78"/>
        <v>-1.2743220000000118E-4</v>
      </c>
      <c r="T240" s="11">
        <f t="shared" ca="1" si="79"/>
        <v>5.8507521052631774E-5</v>
      </c>
      <c r="U240" s="72">
        <f t="shared" ca="1" si="80"/>
        <v>5.3559273684209742E-5</v>
      </c>
      <c r="W240" s="2">
        <f t="shared" ca="1" si="81"/>
        <v>0</v>
      </c>
      <c r="X240" s="2">
        <f t="shared" ca="1" si="82"/>
        <v>-6.696031864725864E-5</v>
      </c>
      <c r="Y240" s="2">
        <f t="shared" ca="1" si="83"/>
        <v>-3.0937017393770392E-4</v>
      </c>
      <c r="Z240" s="2">
        <f t="shared" ca="1" si="84"/>
        <v>1.2118426315791894E-5</v>
      </c>
      <c r="AA240" s="2">
        <f t="shared" ca="1" si="85"/>
        <v>-1.2798789267336853E-4</v>
      </c>
      <c r="AB240" s="2">
        <f t="shared" ca="1" si="86"/>
        <v>5.8507521052631774E-5</v>
      </c>
      <c r="AC240" s="2">
        <f t="shared" ca="1" si="87"/>
        <v>2.8329083916679452E-5</v>
      </c>
      <c r="AE240" s="2">
        <f t="shared" ca="1" si="88"/>
        <v>0</v>
      </c>
      <c r="AF240" s="2">
        <f t="shared" ca="1" si="89"/>
        <v>-8.5212270327076828E-5</v>
      </c>
      <c r="AG240" s="2">
        <f t="shared" ca="1" si="90"/>
        <v>-5.9168853571461507E-4</v>
      </c>
      <c r="AH240" s="2">
        <f t="shared" ca="1" si="91"/>
        <v>1.1996609821874538E-5</v>
      </c>
      <c r="AI240" s="2">
        <f t="shared" ca="1" si="92"/>
        <v>-1.3042369048929157E-4</v>
      </c>
      <c r="AJ240" s="2">
        <f t="shared" ca="1" si="102"/>
        <v>5.8507521052631774E-5</v>
      </c>
      <c r="AK240" s="2">
        <f t="shared" ca="1" si="93"/>
        <v>8.7845857642982752E-9</v>
      </c>
      <c r="AM240" s="2" t="e">
        <f t="shared" ca="1" si="94"/>
        <v>#N/A</v>
      </c>
      <c r="AN240" s="2" t="e">
        <f t="shared" ca="1" si="95"/>
        <v>#N/A</v>
      </c>
      <c r="AO240" s="2" t="e">
        <f t="shared" ca="1" si="96"/>
        <v>#N/A</v>
      </c>
      <c r="AP240" s="2" t="e">
        <f t="shared" ca="1" si="97"/>
        <v>#N/A</v>
      </c>
      <c r="AQ240" s="2" t="e">
        <f t="shared" ca="1" si="98"/>
        <v>#N/A</v>
      </c>
      <c r="AR240" s="2" t="e">
        <f t="shared" ca="1" si="99"/>
        <v>#N/A</v>
      </c>
      <c r="AS240" s="9" t="e">
        <f t="shared" ca="1" si="100"/>
        <v>#N/A</v>
      </c>
      <c r="AT240" s="9" t="e">
        <f t="shared" ca="1" si="101"/>
        <v>#N/A</v>
      </c>
      <c r="AU240" s="9"/>
      <c r="AV240" s="9" t="e">
        <f t="shared" ca="1" si="103"/>
        <v>#N/A</v>
      </c>
      <c r="AW240" s="9" t="e">
        <f t="shared" ca="1" si="104"/>
        <v>#N/A</v>
      </c>
      <c r="AX240" s="9" t="e">
        <f t="shared" ca="1" si="105"/>
        <v>#N/A</v>
      </c>
      <c r="AY240" s="9" t="e">
        <f t="shared" ca="1" si="106"/>
        <v>#N/A</v>
      </c>
      <c r="AZ240" s="9" t="e">
        <f t="shared" ca="1" si="107"/>
        <v>#N/A</v>
      </c>
      <c r="BA240" s="9" t="e">
        <f t="shared" ca="1" si="108"/>
        <v>#N/A</v>
      </c>
      <c r="BB240" s="9" t="e">
        <f t="shared" ca="1" si="109"/>
        <v>#N/A</v>
      </c>
      <c r="BC240" s="9" t="e">
        <f t="shared" ca="1" si="110"/>
        <v>#N/A</v>
      </c>
      <c r="BD240" s="9"/>
    </row>
    <row r="241" spans="2:56" ht="15" x14ac:dyDescent="0.25">
      <c r="B241">
        <v>-5.2208100000000002E-3</v>
      </c>
      <c r="C241">
        <v>-6.2520529999999996E-3</v>
      </c>
      <c r="D241">
        <v>-6.0722270000000004E-3</v>
      </c>
      <c r="E241">
        <v>-3.6567069999999999E-3</v>
      </c>
      <c r="F241">
        <v>-1.3937050000000001E-3</v>
      </c>
      <c r="G241">
        <v>-2.4704750000000002E-3</v>
      </c>
      <c r="H241">
        <v>-6.454988E-3</v>
      </c>
      <c r="I241">
        <v>35.799999999999997</v>
      </c>
      <c r="J241"/>
      <c r="K241"/>
      <c r="L241" s="67"/>
      <c r="M241" s="67"/>
      <c r="O241" s="11">
        <f t="shared" ca="1" si="74"/>
        <v>2.0213168421054709E-5</v>
      </c>
      <c r="P241" s="11">
        <f t="shared" ca="1" si="75"/>
        <v>1.3391898947368551E-4</v>
      </c>
      <c r="Q241" s="11">
        <f t="shared" ca="1" si="76"/>
        <v>-8.619480052631575E-5</v>
      </c>
      <c r="R241" s="11">
        <f t="shared" ca="1" si="77"/>
        <v>-8.9447573684208088E-5</v>
      </c>
      <c r="S241" s="11">
        <f t="shared" ca="1" si="78"/>
        <v>1.4658799999998397E-5</v>
      </c>
      <c r="T241" s="11">
        <f t="shared" ca="1" si="79"/>
        <v>-8.8174478947367768E-5</v>
      </c>
      <c r="U241" s="72">
        <f t="shared" ca="1" si="80"/>
        <v>5.8752273684209433E-5</v>
      </c>
      <c r="W241" s="2">
        <f t="shared" ca="1" si="81"/>
        <v>0</v>
      </c>
      <c r="X241" s="2">
        <f t="shared" ca="1" si="82"/>
        <v>1.2971010261751716E-4</v>
      </c>
      <c r="Y241" s="2">
        <f t="shared" ca="1" si="83"/>
        <v>-1.5124967279460828E-4</v>
      </c>
      <c r="Z241" s="2">
        <f t="shared" ca="1" si="84"/>
        <v>-8.9447573684208088E-5</v>
      </c>
      <c r="AA241" s="2">
        <f t="shared" ca="1" si="85"/>
        <v>1.4530392839348938E-5</v>
      </c>
      <c r="AB241" s="2">
        <f t="shared" ca="1" si="86"/>
        <v>-8.8174478947367768E-5</v>
      </c>
      <c r="AC241" s="2">
        <f t="shared" ca="1" si="87"/>
        <v>5.2922185964924401E-5</v>
      </c>
      <c r="AE241" s="2">
        <f t="shared" ca="1" si="88"/>
        <v>0</v>
      </c>
      <c r="AF241" s="2">
        <f t="shared" ca="1" si="89"/>
        <v>1.2549251724372677E-4</v>
      </c>
      <c r="AG241" s="2">
        <f t="shared" ca="1" si="90"/>
        <v>-2.164866301496601E-4</v>
      </c>
      <c r="AH241" s="2">
        <f t="shared" ca="1" si="91"/>
        <v>-8.9475722534919786E-5</v>
      </c>
      <c r="AI241" s="2">
        <f t="shared" ca="1" si="92"/>
        <v>1.3967538771895589E-5</v>
      </c>
      <c r="AJ241" s="2">
        <f t="shared" ca="1" si="102"/>
        <v>-9.1056180312549766E-5</v>
      </c>
      <c r="AK241" s="2">
        <f t="shared" ca="1" si="93"/>
        <v>4.6378048530487391E-5</v>
      </c>
      <c r="AM241" s="2">
        <f t="shared" ca="1" si="94"/>
        <v>4.0079865803623669</v>
      </c>
      <c r="AN241" s="2">
        <f t="shared" ca="1" si="95"/>
        <v>0.18291925937478695</v>
      </c>
      <c r="AO241" s="2">
        <f t="shared" ca="1" si="96"/>
        <v>-1.6361683931187026E-5</v>
      </c>
      <c r="AP241" s="2">
        <f t="shared" ca="1" si="97"/>
        <v>-7.1812795016180746E-5</v>
      </c>
      <c r="AQ241" s="2">
        <f t="shared" ca="1" si="98"/>
        <v>-7.1004882196757366</v>
      </c>
      <c r="AR241" s="2">
        <f t="shared" ca="1" si="99"/>
        <v>-2.7661230233527903</v>
      </c>
      <c r="AS241" s="9" t="str">
        <f t="shared" ca="1" si="100"/>
        <v>rejected</v>
      </c>
      <c r="AT241" s="9" t="e">
        <f t="shared" ca="1" si="101"/>
        <v>#N/A</v>
      </c>
      <c r="AU241" s="9"/>
      <c r="AV241" s="9">
        <f t="shared" ca="1" si="103"/>
        <v>3.3204166666646917</v>
      </c>
      <c r="AW241" s="9">
        <f t="shared" ca="1" si="104"/>
        <v>0.15119395594514817</v>
      </c>
      <c r="AX241" s="9">
        <f t="shared" ca="1" si="105"/>
        <v>-1.3528188451104964E-5</v>
      </c>
      <c r="AY241" s="9">
        <f t="shared" ca="1" si="106"/>
        <v>-7.7527991861444802E-5</v>
      </c>
      <c r="AZ241" s="9">
        <f t="shared" ca="1" si="107"/>
        <v>-8.8447177793805931</v>
      </c>
      <c r="BA241" s="9">
        <f t="shared" ca="1" si="108"/>
        <v>-6.0140359086224251</v>
      </c>
      <c r="BB241" s="9" t="str">
        <f t="shared" ca="1" si="109"/>
        <v>rejected</v>
      </c>
      <c r="BC241" s="9" t="e">
        <f t="shared" ca="1" si="110"/>
        <v>#N/A</v>
      </c>
      <c r="BD241" s="9"/>
    </row>
    <row r="242" spans="2:56" ht="15" x14ac:dyDescent="0.25">
      <c r="B242">
        <v>-5.054729E-3</v>
      </c>
      <c r="C242">
        <v>-6.2500339999999998E-3</v>
      </c>
      <c r="D242">
        <v>-6.0052489999999998E-3</v>
      </c>
      <c r="E242">
        <v>-3.6706540000000002E-3</v>
      </c>
      <c r="F242">
        <v>-1.0977509999999999E-3</v>
      </c>
      <c r="G242">
        <v>-2.6166879999999998E-3</v>
      </c>
      <c r="H242">
        <v>-6.5879149999999997E-3</v>
      </c>
      <c r="I242">
        <v>36</v>
      </c>
      <c r="J242"/>
      <c r="K242"/>
      <c r="L242" s="67"/>
      <c r="M242" s="67"/>
      <c r="O242" s="11">
        <f t="shared" ca="1" si="74"/>
        <v>-1.1271383157894499E-4</v>
      </c>
      <c r="P242" s="11">
        <f t="shared" ca="1" si="75"/>
        <v>-1.2294010526314129E-5</v>
      </c>
      <c r="Q242" s="11">
        <f t="shared" ca="1" si="76"/>
        <v>2.0975919947368443E-4</v>
      </c>
      <c r="R242" s="11">
        <f t="shared" ca="1" si="77"/>
        <v>-1.0339457368420835E-4</v>
      </c>
      <c r="S242" s="11">
        <f t="shared" ca="1" si="78"/>
        <v>8.163679999999892E-5</v>
      </c>
      <c r="T242" s="11">
        <f t="shared" ca="1" si="79"/>
        <v>-8.6155478947367962E-5</v>
      </c>
      <c r="U242" s="72">
        <f t="shared" ca="1" si="80"/>
        <v>2.2483327368420965E-4</v>
      </c>
      <c r="W242" s="2">
        <f t="shared" ca="1" si="81"/>
        <v>0</v>
      </c>
      <c r="X242" s="2">
        <f t="shared" ca="1" si="82"/>
        <v>-1.2294010526314129E-5</v>
      </c>
      <c r="Y242" s="2">
        <f t="shared" ca="1" si="83"/>
        <v>2.0975919947368443E-4</v>
      </c>
      <c r="Z242" s="2">
        <f t="shared" ca="1" si="84"/>
        <v>-1.0339457368420835E-4</v>
      </c>
      <c r="AA242" s="2">
        <f t="shared" ca="1" si="85"/>
        <v>8.163679999999892E-5</v>
      </c>
      <c r="AB242" s="2">
        <f t="shared" ca="1" si="86"/>
        <v>-8.6155478947367962E-5</v>
      </c>
      <c r="AC242" s="2">
        <f t="shared" ca="1" si="87"/>
        <v>2.2483327368420965E-4</v>
      </c>
      <c r="AE242" s="2">
        <f t="shared" ca="1" si="88"/>
        <v>0</v>
      </c>
      <c r="AF242" s="2">
        <f t="shared" ca="1" si="89"/>
        <v>-1.2294010526314129E-5</v>
      </c>
      <c r="AG242" s="2">
        <f t="shared" ca="1" si="90"/>
        <v>2.0975919947368443E-4</v>
      </c>
      <c r="AH242" s="2">
        <f t="shared" ca="1" si="91"/>
        <v>-1.0339457368420835E-4</v>
      </c>
      <c r="AI242" s="2">
        <f t="shared" ca="1" si="92"/>
        <v>8.163679999999892E-5</v>
      </c>
      <c r="AJ242" s="2">
        <f t="shared" ca="1" si="102"/>
        <v>-8.6155478947367962E-5</v>
      </c>
      <c r="AK242" s="2">
        <f t="shared" ca="1" si="93"/>
        <v>2.2483327368420965E-4</v>
      </c>
      <c r="AM242" s="2">
        <f t="shared" ca="1" si="94"/>
        <v>2.754067695992648</v>
      </c>
      <c r="AN242" s="2">
        <f t="shared" ca="1" si="95"/>
        <v>0.1251213382973467</v>
      </c>
      <c r="AO242" s="2">
        <f t="shared" ca="1" si="96"/>
        <v>-1.2936867432051773E-5</v>
      </c>
      <c r="AP242" s="2">
        <f t="shared" ca="1" si="97"/>
        <v>-7.3218611515316184E-5</v>
      </c>
      <c r="AQ242" s="2">
        <f t="shared" ca="1" si="98"/>
        <v>-1.5702965385566492</v>
      </c>
      <c r="AR242" s="2">
        <f t="shared" ca="1" si="99"/>
        <v>0.82334819237614321</v>
      </c>
      <c r="AS242" s="9" t="str">
        <f t="shared" ca="1" si="100"/>
        <v>rejected</v>
      </c>
      <c r="AT242" s="9" t="e">
        <f t="shared" ca="1" si="101"/>
        <v>#N/A</v>
      </c>
      <c r="AU242" s="9"/>
      <c r="AV242" s="9">
        <f t="shared" ca="1" si="103"/>
        <v>2.754067695992648</v>
      </c>
      <c r="AW242" s="9">
        <f t="shared" ca="1" si="104"/>
        <v>0.1251213382973467</v>
      </c>
      <c r="AX242" s="9">
        <f t="shared" ca="1" si="105"/>
        <v>-1.2936867432051773E-5</v>
      </c>
      <c r="AY242" s="9">
        <f t="shared" ca="1" si="106"/>
        <v>-7.3218611515316184E-5</v>
      </c>
      <c r="AZ242" s="9">
        <f t="shared" ca="1" si="107"/>
        <v>-1.5702965385566492</v>
      </c>
      <c r="BA242" s="9">
        <f t="shared" ca="1" si="108"/>
        <v>0.82334819237614321</v>
      </c>
      <c r="BB242" s="9" t="str">
        <f t="shared" ca="1" si="109"/>
        <v>rejected</v>
      </c>
      <c r="BC242" s="9" t="e">
        <f t="shared" ca="1" si="110"/>
        <v>#N/A</v>
      </c>
      <c r="BD242" s="9"/>
    </row>
    <row r="243" spans="2:56" ht="15" x14ac:dyDescent="0.25">
      <c r="B243">
        <v>-5.2158669999999999E-3</v>
      </c>
      <c r="C243">
        <v>-6.0026430000000002E-3</v>
      </c>
      <c r="D243">
        <v>-6.103163E-3</v>
      </c>
      <c r="E243">
        <v>-3.7271750000000001E-3</v>
      </c>
      <c r="F243">
        <v>-1.406884E-3</v>
      </c>
      <c r="G243">
        <v>-2.7806390000000001E-3</v>
      </c>
      <c r="H243">
        <v>-6.4217290000000002E-3</v>
      </c>
      <c r="I243">
        <v>36.200000000000003</v>
      </c>
      <c r="J243"/>
      <c r="K243"/>
      <c r="L243" s="67"/>
      <c r="M243" s="67"/>
      <c r="O243" s="11">
        <f t="shared" ca="1" si="74"/>
        <v>5.3472168421054601E-5</v>
      </c>
      <c r="P243" s="11">
        <f t="shared" ca="1" si="75"/>
        <v>-1.7624501052631442E-4</v>
      </c>
      <c r="Q243" s="11">
        <f t="shared" ca="1" si="76"/>
        <v>-9.9373800526315632E-5</v>
      </c>
      <c r="R243" s="11">
        <f t="shared" ca="1" si="77"/>
        <v>-1.5991557368420827E-4</v>
      </c>
      <c r="S243" s="11">
        <f t="shared" ca="1" si="78"/>
        <v>-1.6277200000001241E-5</v>
      </c>
      <c r="T243" s="11">
        <f t="shared" ca="1" si="79"/>
        <v>1.6123552105263162E-4</v>
      </c>
      <c r="U243" s="72">
        <f t="shared" ca="1" si="80"/>
        <v>6.3695273684209741E-5</v>
      </c>
      <c r="W243" s="2">
        <f t="shared" ca="1" si="81"/>
        <v>0</v>
      </c>
      <c r="X243" s="2">
        <f t="shared" ca="1" si="82"/>
        <v>-1.8737925242991269E-4</v>
      </c>
      <c r="Y243" s="2">
        <f t="shared" ca="1" si="83"/>
        <v>-2.7147077286029573E-4</v>
      </c>
      <c r="Z243" s="2">
        <f t="shared" ca="1" si="84"/>
        <v>-1.5991557368420827E-4</v>
      </c>
      <c r="AA243" s="2">
        <f t="shared" ca="1" si="85"/>
        <v>-1.6616889907970602E-5</v>
      </c>
      <c r="AB243" s="2">
        <f t="shared" ca="1" si="86"/>
        <v>1.6123552105263162E-4</v>
      </c>
      <c r="AC243" s="2">
        <f t="shared" ca="1" si="87"/>
        <v>4.8272286751077339E-5</v>
      </c>
      <c r="AE243" s="2">
        <f t="shared" ca="1" si="88"/>
        <v>0</v>
      </c>
      <c r="AF243" s="2">
        <f t="shared" ca="1" si="89"/>
        <v>-1.9853650550076643E-4</v>
      </c>
      <c r="AG243" s="2">
        <f t="shared" ca="1" si="90"/>
        <v>-4.4404943535899112E-4</v>
      </c>
      <c r="AH243" s="2">
        <f t="shared" ca="1" si="91"/>
        <v>-1.5999003900576305E-4</v>
      </c>
      <c r="AI243" s="2">
        <f t="shared" ca="1" si="92"/>
        <v>-1.8105871094116117E-5</v>
      </c>
      <c r="AJ243" s="2">
        <f t="shared" ca="1" si="102"/>
        <v>1.6123552105263162E-4</v>
      </c>
      <c r="AK243" s="2">
        <f t="shared" ca="1" si="93"/>
        <v>3.0960343775316748E-5</v>
      </c>
      <c r="AM243" s="2" t="e">
        <f t="shared" ca="1" si="94"/>
        <v>#N/A</v>
      </c>
      <c r="AN243" s="2" t="e">
        <f t="shared" ca="1" si="95"/>
        <v>#N/A</v>
      </c>
      <c r="AO243" s="2" t="e">
        <f t="shared" ca="1" si="96"/>
        <v>#N/A</v>
      </c>
      <c r="AP243" s="2" t="e">
        <f t="shared" ca="1" si="97"/>
        <v>#N/A</v>
      </c>
      <c r="AQ243" s="2" t="e">
        <f t="shared" ca="1" si="98"/>
        <v>#N/A</v>
      </c>
      <c r="AR243" s="2" t="e">
        <f t="shared" ca="1" si="99"/>
        <v>#N/A</v>
      </c>
      <c r="AS243" s="9" t="e">
        <f t="shared" ca="1" si="100"/>
        <v>#N/A</v>
      </c>
      <c r="AT243" s="9" t="e">
        <f t="shared" ca="1" si="101"/>
        <v>#N/A</v>
      </c>
      <c r="AU243" s="9"/>
      <c r="AV243" s="9" t="e">
        <f t="shared" ca="1" si="103"/>
        <v>#N/A</v>
      </c>
      <c r="AW243" s="9" t="e">
        <f t="shared" ca="1" si="104"/>
        <v>#N/A</v>
      </c>
      <c r="AX243" s="9" t="e">
        <f t="shared" ca="1" si="105"/>
        <v>#N/A</v>
      </c>
      <c r="AY243" s="9" t="e">
        <f t="shared" ca="1" si="106"/>
        <v>#N/A</v>
      </c>
      <c r="AZ243" s="9" t="e">
        <f t="shared" ca="1" si="107"/>
        <v>#N/A</v>
      </c>
      <c r="BA243" s="9" t="e">
        <f t="shared" ca="1" si="108"/>
        <v>#N/A</v>
      </c>
      <c r="BB243" s="9" t="e">
        <f t="shared" ca="1" si="109"/>
        <v>#N/A</v>
      </c>
      <c r="BC243" s="9" t="e">
        <f t="shared" ca="1" si="110"/>
        <v>#N/A</v>
      </c>
      <c r="BD243" s="9"/>
    </row>
    <row r="244" spans="2:56" ht="15" x14ac:dyDescent="0.25">
      <c r="B244">
        <v>-4.9293599999999998E-3</v>
      </c>
      <c r="C244">
        <v>-6.1855240000000004E-3</v>
      </c>
      <c r="D244">
        <v>-5.7748820000000003E-3</v>
      </c>
      <c r="E244">
        <v>-3.38201E-3</v>
      </c>
      <c r="F244">
        <v>-1.3254740000000001E-3</v>
      </c>
      <c r="G244">
        <v>-2.4347840000000002E-3</v>
      </c>
      <c r="H244">
        <v>-6.3923729999999998E-3</v>
      </c>
      <c r="I244">
        <v>36.4</v>
      </c>
      <c r="J244"/>
      <c r="K244"/>
      <c r="L244" s="67"/>
      <c r="M244" s="67"/>
      <c r="O244" s="11">
        <f t="shared" ca="1" si="74"/>
        <v>8.2828168421054948E-5</v>
      </c>
      <c r="P244" s="11">
        <f t="shared" ca="1" si="75"/>
        <v>1.6960998947368553E-4</v>
      </c>
      <c r="Q244" s="11">
        <f t="shared" ca="1" si="76"/>
        <v>-1.7963800526315772E-5</v>
      </c>
      <c r="R244" s="11">
        <f t="shared" ca="1" si="77"/>
        <v>1.8524942631579187E-4</v>
      </c>
      <c r="S244" s="11">
        <f t="shared" ca="1" si="78"/>
        <v>3.1200379999999847E-4</v>
      </c>
      <c r="T244" s="11">
        <f t="shared" ca="1" si="79"/>
        <v>-2.1645478947368568E-5</v>
      </c>
      <c r="U244" s="72">
        <f t="shared" ca="1" si="80"/>
        <v>3.5020227368420982E-4</v>
      </c>
      <c r="W244" s="2">
        <f t="shared" ca="1" si="81"/>
        <v>0</v>
      </c>
      <c r="X244" s="2">
        <f t="shared" ca="1" si="82"/>
        <v>1.5236309467095153E-4</v>
      </c>
      <c r="Y244" s="2">
        <f t="shared" ca="1" si="83"/>
        <v>-2.8454130112417553E-4</v>
      </c>
      <c r="Z244" s="2">
        <f t="shared" ca="1" si="84"/>
        <v>1.8524942631579187E-4</v>
      </c>
      <c r="AA244" s="2">
        <f t="shared" ca="1" si="85"/>
        <v>3.1147762173307897E-4</v>
      </c>
      <c r="AB244" s="2">
        <f t="shared" ca="1" si="86"/>
        <v>-2.1645478947368568E-5</v>
      </c>
      <c r="AC244" s="2">
        <f t="shared" ca="1" si="87"/>
        <v>3.2631213051301531E-4</v>
      </c>
      <c r="AE244" s="2">
        <f t="shared" ca="1" si="88"/>
        <v>0</v>
      </c>
      <c r="AF244" s="2">
        <f t="shared" ca="1" si="89"/>
        <v>1.3508055566501271E-4</v>
      </c>
      <c r="AG244" s="2">
        <f t="shared" ca="1" si="90"/>
        <v>-5.5186493780119401E-4</v>
      </c>
      <c r="AH244" s="2">
        <f t="shared" ca="1" si="91"/>
        <v>1.8513407983972041E-4</v>
      </c>
      <c r="AI244" s="2">
        <f t="shared" ca="1" si="92"/>
        <v>3.0917119601473684E-4</v>
      </c>
      <c r="AJ244" s="2">
        <f t="shared" ca="1" si="102"/>
        <v>-2.5295187925428502E-5</v>
      </c>
      <c r="AK244" s="2">
        <f t="shared" ca="1" si="93"/>
        <v>2.9949600221986395E-4</v>
      </c>
      <c r="AM244" s="2">
        <f t="shared" ca="1" si="94"/>
        <v>1.1224295142694145</v>
      </c>
      <c r="AN244" s="2">
        <f t="shared" ca="1" si="95"/>
        <v>5.044148436855745E-2</v>
      </c>
      <c r="AO244" s="2">
        <f t="shared" ca="1" si="96"/>
        <v>9.3442560417922508E-6</v>
      </c>
      <c r="AP244" s="2">
        <f t="shared" ca="1" si="97"/>
        <v>-3.0989734989160819E-5</v>
      </c>
      <c r="AQ244" s="2">
        <f t="shared" ca="1" si="98"/>
        <v>-0.27328300494758451</v>
      </c>
      <c r="AR244" s="2">
        <f t="shared" ca="1" si="99"/>
        <v>-7.3639004021010378E-3</v>
      </c>
      <c r="AS244" s="9" t="str">
        <f t="shared" ca="1" si="100"/>
        <v>rejected</v>
      </c>
      <c r="AT244" s="9" t="e">
        <f t="shared" ca="1" si="101"/>
        <v>#N/A</v>
      </c>
      <c r="AU244" s="9"/>
      <c r="AV244" s="9">
        <f t="shared" ca="1" si="103"/>
        <v>0.96870603109349251</v>
      </c>
      <c r="AW244" s="9">
        <f t="shared" ca="1" si="104"/>
        <v>4.345551898277214E-2</v>
      </c>
      <c r="AX244" s="9">
        <f t="shared" ca="1" si="105"/>
        <v>8.0450975208330228E-6</v>
      </c>
      <c r="AY244" s="9">
        <f t="shared" ca="1" si="106"/>
        <v>-3.3340285446261526E-5</v>
      </c>
      <c r="AZ244" s="9">
        <f t="shared" ca="1" si="107"/>
        <v>-0.31954963284850546</v>
      </c>
      <c r="BA244" s="9">
        <f t="shared" ca="1" si="108"/>
        <v>-0.19635818234060234</v>
      </c>
      <c r="BB244" s="9" t="str">
        <f t="shared" ca="1" si="109"/>
        <v>rejected</v>
      </c>
      <c r="BC244" s="9" t="e">
        <f t="shared" ca="1" si="110"/>
        <v>#N/A</v>
      </c>
      <c r="BD244" s="9"/>
    </row>
    <row r="245" spans="2:56" ht="15" x14ac:dyDescent="0.25">
      <c r="B245">
        <v>-5.3185730000000001E-3</v>
      </c>
      <c r="C245">
        <v>-6.2596129999999998E-3</v>
      </c>
      <c r="D245">
        <v>-6.1712939999999999E-3</v>
      </c>
      <c r="E245">
        <v>-3.7047930000000001E-3</v>
      </c>
      <c r="F245">
        <v>-1.137557E-3</v>
      </c>
      <c r="G245">
        <v>-2.6090850000000001E-3</v>
      </c>
      <c r="H245">
        <v>-6.5795610000000003E-3</v>
      </c>
      <c r="I245">
        <v>36.6</v>
      </c>
      <c r="J245"/>
      <c r="K245"/>
      <c r="L245" s="67"/>
      <c r="M245" s="67"/>
      <c r="O245" s="11">
        <f t="shared" ca="1" si="74"/>
        <v>-1.0435983157894551E-4</v>
      </c>
      <c r="P245" s="11">
        <f t="shared" ca="1" si="75"/>
        <v>-4.6910105263144389E-6</v>
      </c>
      <c r="Q245" s="11">
        <f t="shared" ca="1" si="76"/>
        <v>1.6995319947368435E-4</v>
      </c>
      <c r="R245" s="11">
        <f t="shared" ca="1" si="77"/>
        <v>-1.3753357368420822E-4</v>
      </c>
      <c r="S245" s="11">
        <f t="shared" ca="1" si="78"/>
        <v>-8.4408200000001161E-5</v>
      </c>
      <c r="T245" s="11">
        <f t="shared" ca="1" si="79"/>
        <v>-9.5734478947367974E-5</v>
      </c>
      <c r="U245" s="72">
        <f t="shared" ca="1" si="80"/>
        <v>-3.901072631579041E-5</v>
      </c>
      <c r="W245" s="2">
        <f t="shared" ca="1" si="81"/>
        <v>0</v>
      </c>
      <c r="X245" s="2">
        <f t="shared" ca="1" si="82"/>
        <v>-4.6910105263144389E-6</v>
      </c>
      <c r="Y245" s="2">
        <f t="shared" ca="1" si="83"/>
        <v>1.6995319947368435E-4</v>
      </c>
      <c r="Z245" s="2">
        <f t="shared" ca="1" si="84"/>
        <v>-1.3753357368420822E-4</v>
      </c>
      <c r="AA245" s="2">
        <f t="shared" ca="1" si="85"/>
        <v>-8.4408200000001161E-5</v>
      </c>
      <c r="AB245" s="2">
        <f t="shared" ca="1" si="86"/>
        <v>-9.5734478947367974E-5</v>
      </c>
      <c r="AC245" s="2">
        <f t="shared" ca="1" si="87"/>
        <v>-3.901072631579041E-5</v>
      </c>
      <c r="AE245" s="2">
        <f t="shared" ca="1" si="88"/>
        <v>0</v>
      </c>
      <c r="AF245" s="2">
        <f t="shared" ca="1" si="89"/>
        <v>-4.6910105263144389E-6</v>
      </c>
      <c r="AG245" s="2">
        <f t="shared" ca="1" si="90"/>
        <v>1.6995319947368435E-4</v>
      </c>
      <c r="AH245" s="2">
        <f t="shared" ca="1" si="91"/>
        <v>-1.3753357368420822E-4</v>
      </c>
      <c r="AI245" s="2">
        <f t="shared" ca="1" si="92"/>
        <v>-8.4408200000001161E-5</v>
      </c>
      <c r="AJ245" s="2">
        <f t="shared" ca="1" si="102"/>
        <v>-9.5734478947367974E-5</v>
      </c>
      <c r="AK245" s="2">
        <f t="shared" ca="1" si="93"/>
        <v>-3.901072631579041E-5</v>
      </c>
      <c r="AM245" s="2" t="e">
        <f t="shared" ca="1" si="94"/>
        <v>#N/A</v>
      </c>
      <c r="AN245" s="2" t="e">
        <f t="shared" ca="1" si="95"/>
        <v>#N/A</v>
      </c>
      <c r="AO245" s="2" t="e">
        <f t="shared" ca="1" si="96"/>
        <v>#N/A</v>
      </c>
      <c r="AP245" s="2" t="e">
        <f t="shared" ca="1" si="97"/>
        <v>#N/A</v>
      </c>
      <c r="AQ245" s="2" t="e">
        <f t="shared" ca="1" si="98"/>
        <v>#N/A</v>
      </c>
      <c r="AR245" s="2" t="e">
        <f t="shared" ca="1" si="99"/>
        <v>#N/A</v>
      </c>
      <c r="AS245" s="9" t="e">
        <f t="shared" ca="1" si="100"/>
        <v>#N/A</v>
      </c>
      <c r="AT245" s="9" t="e">
        <f t="shared" ca="1" si="101"/>
        <v>#N/A</v>
      </c>
      <c r="AU245" s="9"/>
      <c r="AV245" s="9" t="e">
        <f t="shared" ca="1" si="103"/>
        <v>#N/A</v>
      </c>
      <c r="AW245" s="9" t="e">
        <f t="shared" ca="1" si="104"/>
        <v>#N/A</v>
      </c>
      <c r="AX245" s="9" t="e">
        <f t="shared" ca="1" si="105"/>
        <v>#N/A</v>
      </c>
      <c r="AY245" s="9" t="e">
        <f t="shared" ca="1" si="106"/>
        <v>#N/A</v>
      </c>
      <c r="AZ245" s="9" t="e">
        <f t="shared" ca="1" si="107"/>
        <v>#N/A</v>
      </c>
      <c r="BA245" s="9" t="e">
        <f t="shared" ca="1" si="108"/>
        <v>#N/A</v>
      </c>
      <c r="BB245" s="9" t="e">
        <f t="shared" ca="1" si="109"/>
        <v>#N/A</v>
      </c>
      <c r="BC245" s="9" t="e">
        <f t="shared" ca="1" si="110"/>
        <v>#N/A</v>
      </c>
      <c r="BD245" s="9"/>
    </row>
    <row r="246" spans="2:56" ht="15" x14ac:dyDescent="0.25">
      <c r="B246">
        <v>-5.3294479999999997E-3</v>
      </c>
      <c r="C246">
        <v>-6.0109860000000003E-3</v>
      </c>
      <c r="D246">
        <v>-6.042777E-3</v>
      </c>
      <c r="E246">
        <v>-3.5409310000000002E-3</v>
      </c>
      <c r="F246">
        <v>-1.252799E-3</v>
      </c>
      <c r="G246">
        <v>-2.6172930000000001E-3</v>
      </c>
      <c r="H246">
        <v>-6.3849559999999998E-3</v>
      </c>
      <c r="I246">
        <v>36.799999999999997</v>
      </c>
      <c r="J246"/>
      <c r="K246"/>
      <c r="L246" s="67"/>
      <c r="M246" s="67"/>
      <c r="O246" s="11">
        <f t="shared" ca="1" si="74"/>
        <v>9.0245168421054962E-5</v>
      </c>
      <c r="P246" s="11">
        <f t="shared" ca="1" si="75"/>
        <v>-1.2899010526314439E-5</v>
      </c>
      <c r="Q246" s="11">
        <f t="shared" ca="1" si="76"/>
        <v>5.4711199473684354E-5</v>
      </c>
      <c r="R246" s="11">
        <f t="shared" ca="1" si="77"/>
        <v>2.6328426315791638E-5</v>
      </c>
      <c r="S246" s="11">
        <f t="shared" ca="1" si="78"/>
        <v>4.4108799999998706E-5</v>
      </c>
      <c r="T246" s="11">
        <f t="shared" ca="1" si="79"/>
        <v>1.5289252105263156E-4</v>
      </c>
      <c r="U246" s="72">
        <f t="shared" ca="1" si="80"/>
        <v>-4.988572631579001E-5</v>
      </c>
      <c r="W246" s="2">
        <f t="shared" ca="1" si="81"/>
        <v>0</v>
      </c>
      <c r="X246" s="2">
        <f t="shared" ca="1" si="82"/>
        <v>-3.1690310103298668E-5</v>
      </c>
      <c r="Y246" s="2">
        <f t="shared" ca="1" si="83"/>
        <v>-2.3573747151977388E-4</v>
      </c>
      <c r="Z246" s="2">
        <f t="shared" ca="1" si="84"/>
        <v>2.6328426315791638E-5</v>
      </c>
      <c r="AA246" s="2">
        <f t="shared" ca="1" si="85"/>
        <v>4.3535504136733189E-5</v>
      </c>
      <c r="AB246" s="2">
        <f t="shared" ca="1" si="86"/>
        <v>1.5289252105263156E-4</v>
      </c>
      <c r="AC246" s="2">
        <f t="shared" ca="1" si="87"/>
        <v>-7.5915156100205198E-5</v>
      </c>
      <c r="AE246" s="2">
        <f t="shared" ca="1" si="88"/>
        <v>0</v>
      </c>
      <c r="AF246" s="2">
        <f t="shared" ca="1" si="89"/>
        <v>-5.0520445708928374E-5</v>
      </c>
      <c r="AG246" s="2">
        <f t="shared" ca="1" si="90"/>
        <v>-5.2699909271377741E-4</v>
      </c>
      <c r="AH246" s="2">
        <f t="shared" ca="1" si="91"/>
        <v>2.6202750928320472E-5</v>
      </c>
      <c r="AI246" s="2">
        <f t="shared" ca="1" si="92"/>
        <v>4.1022545304366577E-5</v>
      </c>
      <c r="AJ246" s="2">
        <f t="shared" ca="1" si="102"/>
        <v>1.5289252105263156E-4</v>
      </c>
      <c r="AK246" s="2">
        <f t="shared" ca="1" si="93"/>
        <v>-1.0513258370181435E-4</v>
      </c>
      <c r="AM246" s="2" t="e">
        <f t="shared" ca="1" si="94"/>
        <v>#N/A</v>
      </c>
      <c r="AN246" s="2" t="e">
        <f t="shared" ca="1" si="95"/>
        <v>#N/A</v>
      </c>
      <c r="AO246" s="2" t="e">
        <f t="shared" ca="1" si="96"/>
        <v>#N/A</v>
      </c>
      <c r="AP246" s="2" t="e">
        <f t="shared" ca="1" si="97"/>
        <v>#N/A</v>
      </c>
      <c r="AQ246" s="2" t="e">
        <f t="shared" ca="1" si="98"/>
        <v>#N/A</v>
      </c>
      <c r="AR246" s="2" t="e">
        <f t="shared" ca="1" si="99"/>
        <v>#N/A</v>
      </c>
      <c r="AS246" s="9" t="e">
        <f t="shared" ca="1" si="100"/>
        <v>#N/A</v>
      </c>
      <c r="AT246" s="9" t="e">
        <f t="shared" ca="1" si="101"/>
        <v>#N/A</v>
      </c>
      <c r="AU246" s="9"/>
      <c r="AV246" s="9" t="e">
        <f t="shared" ca="1" si="103"/>
        <v>#N/A</v>
      </c>
      <c r="AW246" s="9" t="e">
        <f t="shared" ca="1" si="104"/>
        <v>#N/A</v>
      </c>
      <c r="AX246" s="9" t="e">
        <f t="shared" ca="1" si="105"/>
        <v>#N/A</v>
      </c>
      <c r="AY246" s="9" t="e">
        <f t="shared" ca="1" si="106"/>
        <v>#N/A</v>
      </c>
      <c r="AZ246" s="9" t="e">
        <f t="shared" ca="1" si="107"/>
        <v>#N/A</v>
      </c>
      <c r="BA246" s="9" t="e">
        <f t="shared" ca="1" si="108"/>
        <v>#N/A</v>
      </c>
      <c r="BB246" s="9" t="e">
        <f t="shared" ca="1" si="109"/>
        <v>#N/A</v>
      </c>
      <c r="BC246" s="9" t="e">
        <f t="shared" ca="1" si="110"/>
        <v>#N/A</v>
      </c>
      <c r="BD246" s="9"/>
    </row>
    <row r="247" spans="2:56" ht="15" x14ac:dyDescent="0.25">
      <c r="B247">
        <v>-5.39537E-3</v>
      </c>
      <c r="C247">
        <v>-6.1619509999999997E-3</v>
      </c>
      <c r="D247">
        <v>-6.2121520000000003E-3</v>
      </c>
      <c r="E247">
        <v>-3.5156749999999998E-3</v>
      </c>
      <c r="F247">
        <v>-1.129082E-3</v>
      </c>
      <c r="G247">
        <v>-2.5460639999999998E-3</v>
      </c>
      <c r="H247">
        <v>-6.6092829999999997E-3</v>
      </c>
      <c r="I247">
        <v>37</v>
      </c>
      <c r="J247"/>
      <c r="K247"/>
      <c r="L247" s="67"/>
      <c r="M247" s="67"/>
      <c r="O247" s="11">
        <f t="shared" ca="1" si="74"/>
        <v>-1.340818315789449E-4</v>
      </c>
      <c r="P247" s="11">
        <f t="shared" ca="1" si="75"/>
        <v>5.8329989473685905E-5</v>
      </c>
      <c r="Q247" s="11">
        <f t="shared" ca="1" si="76"/>
        <v>1.7842819947368432E-4</v>
      </c>
      <c r="R247" s="11">
        <f t="shared" ca="1" si="77"/>
        <v>5.1584426315792048E-5</v>
      </c>
      <c r="S247" s="11">
        <f t="shared" ca="1" si="78"/>
        <v>-1.2526620000000155E-4</v>
      </c>
      <c r="T247" s="11">
        <f t="shared" ca="1" si="79"/>
        <v>1.9275210526321224E-6</v>
      </c>
      <c r="U247" s="72">
        <f t="shared" ca="1" si="80"/>
        <v>-1.1580772631579039E-4</v>
      </c>
      <c r="W247" s="2">
        <f t="shared" ca="1" si="81"/>
        <v>0</v>
      </c>
      <c r="X247" s="2">
        <f t="shared" ca="1" si="82"/>
        <v>5.8329989473685905E-5</v>
      </c>
      <c r="Y247" s="2">
        <f t="shared" ca="1" si="83"/>
        <v>1.7842819947368432E-4</v>
      </c>
      <c r="Z247" s="2">
        <f t="shared" ca="1" si="84"/>
        <v>5.1584426315792048E-5</v>
      </c>
      <c r="AA247" s="2">
        <f t="shared" ca="1" si="85"/>
        <v>-1.2526620000000155E-4</v>
      </c>
      <c r="AB247" s="2">
        <f t="shared" ca="1" si="86"/>
        <v>1.9275210526321224E-6</v>
      </c>
      <c r="AC247" s="2">
        <f t="shared" ca="1" si="87"/>
        <v>-1.1580772631579039E-4</v>
      </c>
      <c r="AE247" s="2">
        <f t="shared" ca="1" si="88"/>
        <v>0</v>
      </c>
      <c r="AF247" s="2">
        <f t="shared" ca="1" si="89"/>
        <v>5.8329989473685905E-5</v>
      </c>
      <c r="AG247" s="2">
        <f t="shared" ca="1" si="90"/>
        <v>1.7842819947368432E-4</v>
      </c>
      <c r="AH247" s="2">
        <f t="shared" ca="1" si="91"/>
        <v>5.1584426315792048E-5</v>
      </c>
      <c r="AI247" s="2">
        <f t="shared" ca="1" si="92"/>
        <v>-1.2526620000000155E-4</v>
      </c>
      <c r="AJ247" s="2">
        <f t="shared" ca="1" si="102"/>
        <v>6.7236216173860148E-7</v>
      </c>
      <c r="AK247" s="2">
        <f t="shared" ca="1" si="93"/>
        <v>-1.1580772631579039E-4</v>
      </c>
      <c r="AM247" s="2" t="e">
        <f t="shared" ca="1" si="94"/>
        <v>#N/A</v>
      </c>
      <c r="AN247" s="2" t="e">
        <f t="shared" ca="1" si="95"/>
        <v>#N/A</v>
      </c>
      <c r="AO247" s="2" t="e">
        <f t="shared" ca="1" si="96"/>
        <v>#N/A</v>
      </c>
      <c r="AP247" s="2" t="e">
        <f t="shared" ca="1" si="97"/>
        <v>#N/A</v>
      </c>
      <c r="AQ247" s="2" t="e">
        <f t="shared" ca="1" si="98"/>
        <v>#N/A</v>
      </c>
      <c r="AR247" s="2" t="e">
        <f t="shared" ca="1" si="99"/>
        <v>#N/A</v>
      </c>
      <c r="AS247" s="9" t="e">
        <f t="shared" ca="1" si="100"/>
        <v>#N/A</v>
      </c>
      <c r="AT247" s="9" t="e">
        <f t="shared" ca="1" si="101"/>
        <v>#N/A</v>
      </c>
      <c r="AU247" s="9"/>
      <c r="AV247" s="9" t="e">
        <f t="shared" ca="1" si="103"/>
        <v>#N/A</v>
      </c>
      <c r="AW247" s="9" t="e">
        <f t="shared" ca="1" si="104"/>
        <v>#N/A</v>
      </c>
      <c r="AX247" s="9" t="e">
        <f t="shared" ca="1" si="105"/>
        <v>#N/A</v>
      </c>
      <c r="AY247" s="9" t="e">
        <f t="shared" ca="1" si="106"/>
        <v>#N/A</v>
      </c>
      <c r="AZ247" s="9" t="e">
        <f t="shared" ca="1" si="107"/>
        <v>#N/A</v>
      </c>
      <c r="BA247" s="9" t="e">
        <f t="shared" ca="1" si="108"/>
        <v>#N/A</v>
      </c>
      <c r="BB247" s="9" t="e">
        <f t="shared" ca="1" si="109"/>
        <v>#N/A</v>
      </c>
      <c r="BC247" s="9" t="e">
        <f t="shared" ca="1" si="110"/>
        <v>#N/A</v>
      </c>
      <c r="BD247" s="9"/>
    </row>
    <row r="248" spans="2:56" ht="15" x14ac:dyDescent="0.25">
      <c r="B248">
        <v>-5.1492780000000002E-3</v>
      </c>
      <c r="C248">
        <v>-6.0460770000000004E-3</v>
      </c>
      <c r="D248">
        <v>-6.0561149999999999E-3</v>
      </c>
      <c r="E248">
        <v>-3.444459E-3</v>
      </c>
      <c r="F248">
        <v>-1.401268E-3</v>
      </c>
      <c r="G248">
        <v>-2.522004E-3</v>
      </c>
      <c r="H248">
        <v>-6.3455610000000004E-3</v>
      </c>
      <c r="I248">
        <v>37.200000000000003</v>
      </c>
      <c r="J248"/>
      <c r="K248"/>
      <c r="L248" s="67"/>
      <c r="M248" s="67"/>
      <c r="O248" s="11">
        <f t="shared" ca="1" si="74"/>
        <v>1.2964016842105432E-4</v>
      </c>
      <c r="P248" s="11">
        <f t="shared" ca="1" si="75"/>
        <v>8.2389989473685699E-5</v>
      </c>
      <c r="Q248" s="11">
        <f t="shared" ca="1" si="76"/>
        <v>-9.3757800526315677E-5</v>
      </c>
      <c r="R248" s="11">
        <f t="shared" ca="1" si="77"/>
        <v>1.2280042631579186E-4</v>
      </c>
      <c r="S248" s="11">
        <f t="shared" ca="1" si="78"/>
        <v>3.0770799999998814E-5</v>
      </c>
      <c r="T248" s="11">
        <f t="shared" ca="1" si="79"/>
        <v>1.1780152105263144E-4</v>
      </c>
      <c r="U248" s="72">
        <f t="shared" ca="1" si="80"/>
        <v>1.3028427368420945E-4</v>
      </c>
      <c r="W248" s="2">
        <f t="shared" ca="1" si="81"/>
        <v>0</v>
      </c>
      <c r="X248" s="2">
        <f t="shared" ca="1" si="82"/>
        <v>5.5395666291256381E-5</v>
      </c>
      <c r="Y248" s="2">
        <f t="shared" ca="1" si="83"/>
        <v>-5.1099692018292389E-4</v>
      </c>
      <c r="Z248" s="2">
        <f t="shared" ca="1" si="84"/>
        <v>1.2280042631579186E-4</v>
      </c>
      <c r="AA248" s="2">
        <f t="shared" ca="1" si="85"/>
        <v>2.9947241536214111E-5</v>
      </c>
      <c r="AB248" s="2">
        <f t="shared" ca="1" si="86"/>
        <v>1.1780152105263144E-4</v>
      </c>
      <c r="AC248" s="2">
        <f t="shared" ca="1" si="87"/>
        <v>9.2892137127807364E-5</v>
      </c>
      <c r="AE248" s="2">
        <f t="shared" ca="1" si="88"/>
        <v>0</v>
      </c>
      <c r="AF248" s="2">
        <f t="shared" ca="1" si="89"/>
        <v>2.8345553869552619E-5</v>
      </c>
      <c r="AG248" s="2">
        <f t="shared" ca="1" si="90"/>
        <v>-9.2940386968306372E-4</v>
      </c>
      <c r="AH248" s="2">
        <f t="shared" ca="1" si="91"/>
        <v>1.2261988946619425E-4</v>
      </c>
      <c r="AI248" s="2">
        <f t="shared" ca="1" si="92"/>
        <v>2.6337293081763931E-5</v>
      </c>
      <c r="AJ248" s="2">
        <f t="shared" ca="1" si="102"/>
        <v>1.1602863323383332E-4</v>
      </c>
      <c r="AK248" s="2">
        <f t="shared" ca="1" si="93"/>
        <v>5.0920336294879253E-5</v>
      </c>
      <c r="AM248" s="2">
        <f t="shared" ca="1" si="94"/>
        <v>4.2340229595660324</v>
      </c>
      <c r="AN248" s="2">
        <f t="shared" ca="1" si="95"/>
        <v>0.19336389081653502</v>
      </c>
      <c r="AO248" s="2">
        <f t="shared" ca="1" si="96"/>
        <v>2.3745168226350731E-5</v>
      </c>
      <c r="AP248" s="2">
        <f t="shared" ca="1" si="97"/>
        <v>9.4056352826280706E-5</v>
      </c>
      <c r="AQ248" s="2">
        <f t="shared" ca="1" si="98"/>
        <v>4.3095810732522448</v>
      </c>
      <c r="AR248" s="2">
        <f t="shared" ca="1" si="99"/>
        <v>-1.5161368478842969</v>
      </c>
      <c r="AS248" s="9" t="str">
        <f t="shared" ca="1" si="100"/>
        <v>rejected</v>
      </c>
      <c r="AT248" s="9" t="e">
        <f t="shared" ca="1" si="101"/>
        <v>#N/A</v>
      </c>
      <c r="AU248" s="9"/>
      <c r="AV248" s="9">
        <f t="shared" ca="1" si="103"/>
        <v>1.9333929320981258</v>
      </c>
      <c r="AW248" s="9">
        <f t="shared" ca="1" si="104"/>
        <v>8.7460761422660321E-2</v>
      </c>
      <c r="AX248" s="9">
        <f t="shared" ca="1" si="105"/>
        <v>1.0724428898275795E-5</v>
      </c>
      <c r="AY248" s="9">
        <f t="shared" ca="1" si="106"/>
        <v>1.0530420433555753E-4</v>
      </c>
      <c r="AZ248" s="9">
        <f t="shared" ca="1" si="107"/>
        <v>8.3656578781097597</v>
      </c>
      <c r="BA248" s="9">
        <f t="shared" ca="1" si="108"/>
        <v>-7.8732639054791171</v>
      </c>
      <c r="BB248" s="9" t="str">
        <f t="shared" ca="1" si="109"/>
        <v>rejected</v>
      </c>
      <c r="BC248" s="9" t="e">
        <f t="shared" ca="1" si="110"/>
        <v>#N/A</v>
      </c>
      <c r="BD248" s="9"/>
    </row>
    <row r="249" spans="2:56" ht="15" x14ac:dyDescent="0.25">
      <c r="B249">
        <v>-5.3588519999999999E-3</v>
      </c>
      <c r="C249">
        <v>-6.111142E-3</v>
      </c>
      <c r="D249">
        <v>-6.1364949999999996E-3</v>
      </c>
      <c r="E249">
        <v>-3.802293E-3</v>
      </c>
      <c r="F249">
        <v>-1.2002740000000001E-3</v>
      </c>
      <c r="G249">
        <v>-2.6551259999999998E-3</v>
      </c>
      <c r="H249">
        <v>-6.6856249999999997E-3</v>
      </c>
      <c r="I249">
        <v>37.4</v>
      </c>
      <c r="J249"/>
      <c r="K249"/>
      <c r="L249" s="67"/>
      <c r="M249" s="67"/>
      <c r="O249" s="11">
        <f t="shared" ca="1" si="74"/>
        <v>-2.1042383157894497E-4</v>
      </c>
      <c r="P249" s="11">
        <f t="shared" ca="1" si="75"/>
        <v>-5.0732010526314143E-5</v>
      </c>
      <c r="Q249" s="11">
        <f t="shared" ca="1" si="76"/>
        <v>1.0723619947368423E-4</v>
      </c>
      <c r="R249" s="11">
        <f t="shared" ca="1" si="77"/>
        <v>-2.3503357368420815E-4</v>
      </c>
      <c r="S249" s="11">
        <f t="shared" ca="1" si="78"/>
        <v>-4.9609200000000873E-5</v>
      </c>
      <c r="T249" s="11">
        <f t="shared" ca="1" si="79"/>
        <v>5.2736521052631873E-5</v>
      </c>
      <c r="U249" s="72">
        <f t="shared" ca="1" si="80"/>
        <v>-7.9289726315790246E-5</v>
      </c>
      <c r="W249" s="2">
        <f t="shared" ca="1" si="81"/>
        <v>0</v>
      </c>
      <c r="X249" s="2">
        <f t="shared" ca="1" si="82"/>
        <v>-5.0732010526314143E-5</v>
      </c>
      <c r="Y249" s="2">
        <f t="shared" ca="1" si="83"/>
        <v>1.0723619947368423E-4</v>
      </c>
      <c r="Z249" s="2">
        <f t="shared" ca="1" si="84"/>
        <v>-2.3503357368420815E-4</v>
      </c>
      <c r="AA249" s="2">
        <f t="shared" ca="1" si="85"/>
        <v>-4.9609200000000873E-5</v>
      </c>
      <c r="AB249" s="2">
        <f t="shared" ca="1" si="86"/>
        <v>5.2736521052631873E-5</v>
      </c>
      <c r="AC249" s="2">
        <f t="shared" ca="1" si="87"/>
        <v>-7.9289726315790246E-5</v>
      </c>
      <c r="AE249" s="2">
        <f t="shared" ca="1" si="88"/>
        <v>0</v>
      </c>
      <c r="AF249" s="2">
        <f t="shared" ca="1" si="89"/>
        <v>-5.0732010526314143E-5</v>
      </c>
      <c r="AG249" s="2">
        <f t="shared" ca="1" si="90"/>
        <v>1.0723619947368423E-4</v>
      </c>
      <c r="AH249" s="2">
        <f t="shared" ca="1" si="91"/>
        <v>-2.3503357368420815E-4</v>
      </c>
      <c r="AI249" s="2">
        <f t="shared" ca="1" si="92"/>
        <v>-4.9609200000000873E-5</v>
      </c>
      <c r="AJ249" s="2">
        <f t="shared" ca="1" si="102"/>
        <v>5.2736521052631873E-5</v>
      </c>
      <c r="AK249" s="2">
        <f t="shared" ca="1" si="93"/>
        <v>-7.9289726315790246E-5</v>
      </c>
      <c r="AM249" s="2" t="e">
        <f t="shared" ca="1" si="94"/>
        <v>#N/A</v>
      </c>
      <c r="AN249" s="2" t="e">
        <f t="shared" ca="1" si="95"/>
        <v>#N/A</v>
      </c>
      <c r="AO249" s="2" t="e">
        <f t="shared" ca="1" si="96"/>
        <v>#N/A</v>
      </c>
      <c r="AP249" s="2" t="e">
        <f t="shared" ca="1" si="97"/>
        <v>#N/A</v>
      </c>
      <c r="AQ249" s="2" t="e">
        <f t="shared" ca="1" si="98"/>
        <v>#N/A</v>
      </c>
      <c r="AR249" s="2" t="e">
        <f t="shared" ca="1" si="99"/>
        <v>#N/A</v>
      </c>
      <c r="AS249" s="9" t="e">
        <f t="shared" ca="1" si="100"/>
        <v>#N/A</v>
      </c>
      <c r="AT249" s="9" t="e">
        <f t="shared" ca="1" si="101"/>
        <v>#N/A</v>
      </c>
      <c r="AU249" s="9"/>
      <c r="AV249" s="9" t="e">
        <f t="shared" ca="1" si="103"/>
        <v>#N/A</v>
      </c>
      <c r="AW249" s="9" t="e">
        <f t="shared" ca="1" si="104"/>
        <v>#N/A</v>
      </c>
      <c r="AX249" s="9" t="e">
        <f t="shared" ca="1" si="105"/>
        <v>#N/A</v>
      </c>
      <c r="AY249" s="9" t="e">
        <f t="shared" ca="1" si="106"/>
        <v>#N/A</v>
      </c>
      <c r="AZ249" s="9" t="e">
        <f t="shared" ca="1" si="107"/>
        <v>#N/A</v>
      </c>
      <c r="BA249" s="9" t="e">
        <f t="shared" ca="1" si="108"/>
        <v>#N/A</v>
      </c>
      <c r="BB249" s="9" t="e">
        <f t="shared" ca="1" si="109"/>
        <v>#N/A</v>
      </c>
      <c r="BC249" s="9" t="e">
        <f t="shared" ca="1" si="110"/>
        <v>#N/A</v>
      </c>
      <c r="BD249" s="9"/>
    </row>
    <row r="250" spans="2:56" ht="15" x14ac:dyDescent="0.25">
      <c r="B250">
        <v>-5.2263939999999997E-3</v>
      </c>
      <c r="C250">
        <v>-6.2014419999999997E-3</v>
      </c>
      <c r="D250">
        <v>-6.0850339999999996E-3</v>
      </c>
      <c r="E250">
        <v>-3.630823E-3</v>
      </c>
      <c r="F250">
        <v>-1.6068549999999999E-3</v>
      </c>
      <c r="G250">
        <v>-2.5251539999999999E-3</v>
      </c>
      <c r="H250">
        <v>-6.5842749999999997E-3</v>
      </c>
      <c r="I250">
        <v>37.6</v>
      </c>
      <c r="J250"/>
      <c r="K250"/>
      <c r="L250" s="67"/>
      <c r="M250" s="67"/>
      <c r="O250" s="11">
        <f t="shared" ca="1" si="74"/>
        <v>-1.0907383157894492E-4</v>
      </c>
      <c r="P250" s="11">
        <f t="shared" ca="1" si="75"/>
        <v>7.9239989473685758E-5</v>
      </c>
      <c r="Q250" s="11">
        <f t="shared" ca="1" si="76"/>
        <v>-2.9934480052631559E-4</v>
      </c>
      <c r="R250" s="11">
        <f t="shared" ca="1" si="77"/>
        <v>-6.3563573684208199E-5</v>
      </c>
      <c r="S250" s="11">
        <f t="shared" ca="1" si="78"/>
        <v>1.851799999999168E-6</v>
      </c>
      <c r="T250" s="11">
        <f t="shared" ca="1" si="79"/>
        <v>-3.7563478947367883E-5</v>
      </c>
      <c r="U250" s="72">
        <f t="shared" ca="1" si="80"/>
        <v>5.3168273684209982E-5</v>
      </c>
      <c r="W250" s="2">
        <f t="shared" ca="1" si="81"/>
        <v>0</v>
      </c>
      <c r="X250" s="2">
        <f t="shared" ca="1" si="82"/>
        <v>7.9239989473685758E-5</v>
      </c>
      <c r="Y250" s="2">
        <f t="shared" ca="1" si="83"/>
        <v>-2.9934480052631559E-4</v>
      </c>
      <c r="Z250" s="2">
        <f t="shared" ca="1" si="84"/>
        <v>-6.3563573684208199E-5</v>
      </c>
      <c r="AA250" s="2">
        <f t="shared" ca="1" si="85"/>
        <v>1.851799999999168E-6</v>
      </c>
      <c r="AB250" s="2">
        <f t="shared" ca="1" si="86"/>
        <v>-3.7563478947367883E-5</v>
      </c>
      <c r="AC250" s="2">
        <f t="shared" ca="1" si="87"/>
        <v>5.3168273684209982E-5</v>
      </c>
      <c r="AE250" s="2">
        <f t="shared" ca="1" si="88"/>
        <v>0</v>
      </c>
      <c r="AF250" s="2">
        <f t="shared" ca="1" si="89"/>
        <v>7.9239989473685758E-5</v>
      </c>
      <c r="AG250" s="2">
        <f t="shared" ca="1" si="90"/>
        <v>-2.9934480052631559E-4</v>
      </c>
      <c r="AH250" s="2">
        <f t="shared" ca="1" si="91"/>
        <v>-6.3563573684208199E-5</v>
      </c>
      <c r="AI250" s="2">
        <f t="shared" ca="1" si="92"/>
        <v>1.851799999999168E-6</v>
      </c>
      <c r="AJ250" s="2">
        <f t="shared" ca="1" si="102"/>
        <v>-3.9268584300542579E-5</v>
      </c>
      <c r="AK250" s="2">
        <f t="shared" ca="1" si="93"/>
        <v>5.3168273684209982E-5</v>
      </c>
      <c r="AM250" s="2">
        <f t="shared" ca="1" si="94"/>
        <v>28.711671716294347</v>
      </c>
      <c r="AN250" s="2">
        <f t="shared" ca="1" si="95"/>
        <v>1.3420335451211884</v>
      </c>
      <c r="AO250" s="2">
        <f t="shared" ca="1" si="96"/>
        <v>-8.5304448131989804E-5</v>
      </c>
      <c r="AP250" s="2">
        <f t="shared" ca="1" si="97"/>
        <v>4.7740969184621921E-5</v>
      </c>
      <c r="AQ250" s="2">
        <f t="shared" ca="1" si="98"/>
        <v>13.86254920940749</v>
      </c>
      <c r="AR250" s="2">
        <f t="shared" ca="1" si="99"/>
        <v>-570.27052691857182</v>
      </c>
      <c r="AS250" s="9" t="str">
        <f t="shared" ca="1" si="100"/>
        <v>rejected</v>
      </c>
      <c r="AT250" s="9" t="e">
        <f t="shared" ca="1" si="101"/>
        <v>#N/A</v>
      </c>
      <c r="AU250" s="9"/>
      <c r="AV250" s="9">
        <f t="shared" ca="1" si="103"/>
        <v>28.711671716294347</v>
      </c>
      <c r="AW250" s="9">
        <f t="shared" ca="1" si="104"/>
        <v>1.3420335451211884</v>
      </c>
      <c r="AX250" s="9">
        <f t="shared" ca="1" si="105"/>
        <v>-8.5304448131989804E-5</v>
      </c>
      <c r="AY250" s="9">
        <f t="shared" ca="1" si="106"/>
        <v>4.6035863831447226E-5</v>
      </c>
      <c r="AZ250" s="9">
        <f t="shared" ca="1" si="107"/>
        <v>13.367437625597789</v>
      </c>
      <c r="BA250" s="9">
        <f t="shared" ca="1" si="108"/>
        <v>-570.27052691857182</v>
      </c>
      <c r="BB250" s="9" t="str">
        <f t="shared" ca="1" si="109"/>
        <v>rejected</v>
      </c>
      <c r="BC250" s="9" t="e">
        <f t="shared" ca="1" si="110"/>
        <v>#N/A</v>
      </c>
      <c r="BD250" s="9"/>
    </row>
    <row r="251" spans="2:56" ht="15" x14ac:dyDescent="0.25">
      <c r="B251">
        <v>-5.3303170000000002E-3</v>
      </c>
      <c r="C251">
        <v>-6.1694360000000004E-3</v>
      </c>
      <c r="D251">
        <v>-6.101263E-3</v>
      </c>
      <c r="E251">
        <v>-3.6704749999999999E-3</v>
      </c>
      <c r="F251">
        <v>-1.1954999999999999E-3</v>
      </c>
      <c r="G251">
        <v>-2.692832E-3</v>
      </c>
      <c r="H251">
        <v>-6.5563369999999998E-3</v>
      </c>
      <c r="I251">
        <v>37.799999999999997</v>
      </c>
      <c r="J251"/>
      <c r="K251"/>
      <c r="L251" s="67"/>
      <c r="M251" s="67"/>
      <c r="O251" s="11">
        <f t="shared" ca="1" si="74"/>
        <v>-8.1135831578945002E-5</v>
      </c>
      <c r="P251" s="11">
        <f t="shared" ca="1" si="75"/>
        <v>-8.843801052631434E-5</v>
      </c>
      <c r="Q251" s="11">
        <f t="shared" ca="1" si="76"/>
        <v>1.1201019947368438E-4</v>
      </c>
      <c r="R251" s="11">
        <f t="shared" ca="1" si="77"/>
        <v>-1.0321557368420803E-4</v>
      </c>
      <c r="S251" s="11">
        <f t="shared" ca="1" si="78"/>
        <v>-1.4377200000001249E-5</v>
      </c>
      <c r="T251" s="11">
        <f t="shared" ca="1" si="79"/>
        <v>-5.5574789473685285E-6</v>
      </c>
      <c r="U251" s="72">
        <f t="shared" ca="1" si="80"/>
        <v>-5.0754726315790574E-5</v>
      </c>
      <c r="W251" s="2">
        <f t="shared" ca="1" si="81"/>
        <v>0</v>
      </c>
      <c r="X251" s="2">
        <f t="shared" ca="1" si="82"/>
        <v>-8.843801052631434E-5</v>
      </c>
      <c r="Y251" s="2">
        <f t="shared" ca="1" si="83"/>
        <v>1.1201019947368438E-4</v>
      </c>
      <c r="Z251" s="2">
        <f t="shared" ca="1" si="84"/>
        <v>-1.0321557368420803E-4</v>
      </c>
      <c r="AA251" s="2">
        <f t="shared" ca="1" si="85"/>
        <v>-1.4377200000001249E-5</v>
      </c>
      <c r="AB251" s="2">
        <f t="shared" ca="1" si="86"/>
        <v>-5.5574789473685285E-6</v>
      </c>
      <c r="AC251" s="2">
        <f t="shared" ca="1" si="87"/>
        <v>-5.0754726315790574E-5</v>
      </c>
      <c r="AE251" s="2">
        <f t="shared" ca="1" si="88"/>
        <v>0</v>
      </c>
      <c r="AF251" s="2">
        <f t="shared" ca="1" si="89"/>
        <v>-8.843801052631434E-5</v>
      </c>
      <c r="AG251" s="2">
        <f t="shared" ca="1" si="90"/>
        <v>1.1201019947368438E-4</v>
      </c>
      <c r="AH251" s="2">
        <f t="shared" ca="1" si="91"/>
        <v>-1.0321557368420803E-4</v>
      </c>
      <c r="AI251" s="2">
        <f t="shared" ca="1" si="92"/>
        <v>-1.4377200000001249E-5</v>
      </c>
      <c r="AJ251" s="2">
        <f t="shared" ca="1" si="102"/>
        <v>-5.5574789473685285E-6</v>
      </c>
      <c r="AK251" s="2">
        <f t="shared" ca="1" si="93"/>
        <v>-5.0754726315790574E-5</v>
      </c>
      <c r="AM251" s="2" t="e">
        <f t="shared" ca="1" si="94"/>
        <v>#N/A</v>
      </c>
      <c r="AN251" s="2" t="e">
        <f t="shared" ca="1" si="95"/>
        <v>#N/A</v>
      </c>
      <c r="AO251" s="2" t="e">
        <f t="shared" ca="1" si="96"/>
        <v>#N/A</v>
      </c>
      <c r="AP251" s="2" t="e">
        <f t="shared" ca="1" si="97"/>
        <v>#N/A</v>
      </c>
      <c r="AQ251" s="2" t="e">
        <f t="shared" ca="1" si="98"/>
        <v>#N/A</v>
      </c>
      <c r="AR251" s="2" t="e">
        <f t="shared" ca="1" si="99"/>
        <v>#N/A</v>
      </c>
      <c r="AS251" s="9" t="e">
        <f t="shared" ca="1" si="100"/>
        <v>#N/A</v>
      </c>
      <c r="AT251" s="9" t="e">
        <f t="shared" ca="1" si="101"/>
        <v>#N/A</v>
      </c>
      <c r="AU251" s="9"/>
      <c r="AV251" s="9" t="e">
        <f t="shared" ca="1" si="103"/>
        <v>#N/A</v>
      </c>
      <c r="AW251" s="9" t="e">
        <f t="shared" ca="1" si="104"/>
        <v>#N/A</v>
      </c>
      <c r="AX251" s="9" t="e">
        <f t="shared" ca="1" si="105"/>
        <v>#N/A</v>
      </c>
      <c r="AY251" s="9" t="e">
        <f t="shared" ca="1" si="106"/>
        <v>#N/A</v>
      </c>
      <c r="AZ251" s="9" t="e">
        <f t="shared" ca="1" si="107"/>
        <v>#N/A</v>
      </c>
      <c r="BA251" s="9" t="e">
        <f t="shared" ca="1" si="108"/>
        <v>#N/A</v>
      </c>
      <c r="BB251" s="9" t="e">
        <f t="shared" ca="1" si="109"/>
        <v>#N/A</v>
      </c>
      <c r="BC251" s="9" t="e">
        <f t="shared" ca="1" si="110"/>
        <v>#N/A</v>
      </c>
      <c r="BD251" s="9"/>
    </row>
    <row r="252" spans="2:56" ht="15" x14ac:dyDescent="0.25">
      <c r="B252">
        <v>-5.3760479999999996E-3</v>
      </c>
      <c r="C252">
        <v>-6.0071259999999998E-3</v>
      </c>
      <c r="D252">
        <v>-6.3369230000000004E-3</v>
      </c>
      <c r="E252">
        <v>-3.450308E-3</v>
      </c>
      <c r="F252">
        <v>-1.117706E-3</v>
      </c>
      <c r="G252">
        <v>-2.6099880000000002E-3</v>
      </c>
      <c r="H252">
        <v>-6.366984E-3</v>
      </c>
      <c r="I252">
        <v>38</v>
      </c>
      <c r="J252"/>
      <c r="K252"/>
      <c r="L252" s="67"/>
      <c r="M252" s="67"/>
      <c r="O252" s="11">
        <f t="shared" ca="1" si="74"/>
        <v>1.0821716842105474E-4</v>
      </c>
      <c r="P252" s="11">
        <f t="shared" ca="1" si="75"/>
        <v>-5.5940105263144538E-6</v>
      </c>
      <c r="Q252" s="11">
        <f t="shared" ca="1" si="76"/>
        <v>1.8980419947368433E-4</v>
      </c>
      <c r="R252" s="11">
        <f t="shared" ca="1" si="77"/>
        <v>1.1695142631579182E-4</v>
      </c>
      <c r="S252" s="11">
        <f t="shared" ca="1" si="78"/>
        <v>-2.5003720000000163E-4</v>
      </c>
      <c r="T252" s="11">
        <f t="shared" ca="1" si="79"/>
        <v>1.5675252105263205E-4</v>
      </c>
      <c r="U252" s="72">
        <f t="shared" ca="1" si="80"/>
        <v>-9.6485726315789951E-5</v>
      </c>
      <c r="W252" s="2">
        <f t="shared" ca="1" si="81"/>
        <v>0</v>
      </c>
      <c r="X252" s="2">
        <f t="shared" ca="1" si="82"/>
        <v>-2.8127529680327736E-5</v>
      </c>
      <c r="Y252" s="2">
        <f t="shared" ca="1" si="83"/>
        <v>-1.5848627741834323E-4</v>
      </c>
      <c r="Z252" s="2">
        <f t="shared" ca="1" si="84"/>
        <v>1.1695142631579182E-4</v>
      </c>
      <c r="AA252" s="2">
        <f t="shared" ca="1" si="85"/>
        <v>-2.5072466566797665E-4</v>
      </c>
      <c r="AB252" s="2">
        <f t="shared" ca="1" si="86"/>
        <v>1.5675252105263205E-4</v>
      </c>
      <c r="AC252" s="2">
        <f t="shared" ca="1" si="87"/>
        <v>-1.2769882321801576E-4</v>
      </c>
      <c r="AE252" s="2">
        <f t="shared" ca="1" si="88"/>
        <v>0</v>
      </c>
      <c r="AF252" s="2">
        <f t="shared" ca="1" si="89"/>
        <v>-5.0707618918105772E-5</v>
      </c>
      <c r="AG252" s="2">
        <f t="shared" ca="1" si="90"/>
        <v>-5.0775160061305481E-4</v>
      </c>
      <c r="AH252" s="2">
        <f t="shared" ca="1" si="91"/>
        <v>1.1680072312790596E-4</v>
      </c>
      <c r="AI252" s="2">
        <f t="shared" ca="1" si="92"/>
        <v>-2.5373807119378371E-4</v>
      </c>
      <c r="AJ252" s="2">
        <f t="shared" ca="1" si="102"/>
        <v>1.5675252105263205E-4</v>
      </c>
      <c r="AK252" s="2">
        <f t="shared" ca="1" si="93"/>
        <v>-1.627347962115088E-4</v>
      </c>
      <c r="AM252" s="2" t="e">
        <f t="shared" ca="1" si="94"/>
        <v>#N/A</v>
      </c>
      <c r="AN252" s="2" t="e">
        <f t="shared" ca="1" si="95"/>
        <v>#N/A</v>
      </c>
      <c r="AO252" s="2" t="e">
        <f t="shared" ca="1" si="96"/>
        <v>#N/A</v>
      </c>
      <c r="AP252" s="2" t="e">
        <f t="shared" ca="1" si="97"/>
        <v>#N/A</v>
      </c>
      <c r="AQ252" s="2" t="e">
        <f t="shared" ca="1" si="98"/>
        <v>#N/A</v>
      </c>
      <c r="AR252" s="2" t="e">
        <f t="shared" ca="1" si="99"/>
        <v>#N/A</v>
      </c>
      <c r="AS252" s="9" t="e">
        <f t="shared" ca="1" si="100"/>
        <v>#N/A</v>
      </c>
      <c r="AT252" s="9" t="e">
        <f t="shared" ca="1" si="101"/>
        <v>#N/A</v>
      </c>
      <c r="AU252" s="9"/>
      <c r="AV252" s="9" t="e">
        <f t="shared" ca="1" si="103"/>
        <v>#N/A</v>
      </c>
      <c r="AW252" s="9" t="e">
        <f t="shared" ca="1" si="104"/>
        <v>#N/A</v>
      </c>
      <c r="AX252" s="9" t="e">
        <f t="shared" ca="1" si="105"/>
        <v>#N/A</v>
      </c>
      <c r="AY252" s="9" t="e">
        <f t="shared" ca="1" si="106"/>
        <v>#N/A</v>
      </c>
      <c r="AZ252" s="9" t="e">
        <f t="shared" ca="1" si="107"/>
        <v>#N/A</v>
      </c>
      <c r="BA252" s="9" t="e">
        <f t="shared" ca="1" si="108"/>
        <v>#N/A</v>
      </c>
      <c r="BB252" s="9" t="e">
        <f t="shared" ca="1" si="109"/>
        <v>#N/A</v>
      </c>
      <c r="BC252" s="9" t="e">
        <f t="shared" ca="1" si="110"/>
        <v>#N/A</v>
      </c>
      <c r="BD252" s="9"/>
    </row>
    <row r="253" spans="2:56" ht="15" x14ac:dyDescent="0.25">
      <c r="B253">
        <v>-5.3240529999999996E-3</v>
      </c>
      <c r="C253">
        <v>-6.1114369999999999E-3</v>
      </c>
      <c r="D253">
        <v>-5.9137399999999998E-3</v>
      </c>
      <c r="E253">
        <v>-3.638236E-3</v>
      </c>
      <c r="F253">
        <v>-1.500546E-3</v>
      </c>
      <c r="G253">
        <v>-2.622391E-3</v>
      </c>
      <c r="H253">
        <v>-6.4331400000000004E-3</v>
      </c>
      <c r="I253">
        <v>38.200000000000003</v>
      </c>
      <c r="J253"/>
      <c r="K253"/>
      <c r="L253" s="67"/>
      <c r="M253" s="67"/>
      <c r="O253" s="11">
        <f t="shared" ca="1" si="74"/>
        <v>4.2061168421054368E-5</v>
      </c>
      <c r="P253" s="11">
        <f t="shared" ca="1" si="75"/>
        <v>-1.799701052631426E-5</v>
      </c>
      <c r="Q253" s="11">
        <f t="shared" ca="1" si="76"/>
        <v>-1.9303580052631563E-4</v>
      </c>
      <c r="R253" s="11">
        <f t="shared" ca="1" si="77"/>
        <v>-7.097657368420815E-5</v>
      </c>
      <c r="S253" s="11">
        <f t="shared" ca="1" si="78"/>
        <v>1.7314579999999895E-4</v>
      </c>
      <c r="T253" s="11">
        <f t="shared" ca="1" si="79"/>
        <v>5.244152105263189E-5</v>
      </c>
      <c r="U253" s="72">
        <f t="shared" ca="1" si="80"/>
        <v>-4.4490726315789958E-5</v>
      </c>
      <c r="W253" s="2">
        <f t="shared" ca="1" si="81"/>
        <v>0</v>
      </c>
      <c r="X253" s="2">
        <f t="shared" ca="1" si="82"/>
        <v>-2.6755197032990645E-5</v>
      </c>
      <c r="Y253" s="2">
        <f t="shared" ca="1" si="83"/>
        <v>-3.2840715261165358E-4</v>
      </c>
      <c r="Z253" s="2">
        <f t="shared" ca="1" si="84"/>
        <v>-7.097657368420815E-5</v>
      </c>
      <c r="AA253" s="2">
        <f t="shared" ca="1" si="85"/>
        <v>1.7287860016778855E-4</v>
      </c>
      <c r="AB253" s="2">
        <f t="shared" ca="1" si="86"/>
        <v>5.244152105263189E-5</v>
      </c>
      <c r="AC253" s="2">
        <f t="shared" ca="1" si="87"/>
        <v>-5.6622436513926873E-5</v>
      </c>
      <c r="AE253" s="2">
        <f t="shared" ca="1" si="88"/>
        <v>0</v>
      </c>
      <c r="AF253" s="2">
        <f t="shared" ca="1" si="89"/>
        <v>-3.5531484106935531E-5</v>
      </c>
      <c r="AG253" s="2">
        <f t="shared" ca="1" si="90"/>
        <v>-4.6415740182690252E-4</v>
      </c>
      <c r="AH253" s="2">
        <f t="shared" ca="1" si="91"/>
        <v>-7.1035148051471148E-5</v>
      </c>
      <c r="AI253" s="2">
        <f t="shared" ca="1" si="92"/>
        <v>1.717073686599676E-4</v>
      </c>
      <c r="AJ253" s="2">
        <f t="shared" ca="1" si="102"/>
        <v>5.244152105263189E-5</v>
      </c>
      <c r="AK253" s="2">
        <f t="shared" ca="1" si="93"/>
        <v>-7.0239998148334862E-5</v>
      </c>
      <c r="AM253" s="2" t="e">
        <f t="shared" ca="1" si="94"/>
        <v>#N/A</v>
      </c>
      <c r="AN253" s="2" t="e">
        <f t="shared" ca="1" si="95"/>
        <v>#N/A</v>
      </c>
      <c r="AO253" s="2" t="e">
        <f t="shared" ca="1" si="96"/>
        <v>#N/A</v>
      </c>
      <c r="AP253" s="2" t="e">
        <f t="shared" ca="1" si="97"/>
        <v>#N/A</v>
      </c>
      <c r="AQ253" s="2" t="e">
        <f t="shared" ca="1" si="98"/>
        <v>#N/A</v>
      </c>
      <c r="AR253" s="2" t="e">
        <f t="shared" ca="1" si="99"/>
        <v>#N/A</v>
      </c>
      <c r="AS253" s="9" t="e">
        <f t="shared" ca="1" si="100"/>
        <v>#N/A</v>
      </c>
      <c r="AT253" s="9" t="e">
        <f t="shared" ca="1" si="101"/>
        <v>#N/A</v>
      </c>
      <c r="AU253" s="9"/>
      <c r="AV253" s="9" t="e">
        <f t="shared" ca="1" si="103"/>
        <v>#N/A</v>
      </c>
      <c r="AW253" s="9" t="e">
        <f t="shared" ca="1" si="104"/>
        <v>#N/A</v>
      </c>
      <c r="AX253" s="9" t="e">
        <f t="shared" ca="1" si="105"/>
        <v>#N/A</v>
      </c>
      <c r="AY253" s="9" t="e">
        <f t="shared" ca="1" si="106"/>
        <v>#N/A</v>
      </c>
      <c r="AZ253" s="9" t="e">
        <f t="shared" ca="1" si="107"/>
        <v>#N/A</v>
      </c>
      <c r="BA253" s="9" t="e">
        <f t="shared" ca="1" si="108"/>
        <v>#N/A</v>
      </c>
      <c r="BB253" s="9" t="e">
        <f t="shared" ca="1" si="109"/>
        <v>#N/A</v>
      </c>
      <c r="BC253" s="9" t="e">
        <f t="shared" ca="1" si="110"/>
        <v>#N/A</v>
      </c>
      <c r="BD253" s="9"/>
    </row>
    <row r="254" spans="2:56" ht="15" x14ac:dyDescent="0.25">
      <c r="B254">
        <v>-5.4259470000000004E-3</v>
      </c>
      <c r="C254">
        <v>-6.1547140000000004E-3</v>
      </c>
      <c r="D254">
        <v>-6.1713860000000001E-3</v>
      </c>
      <c r="E254">
        <v>-3.3617109999999999E-3</v>
      </c>
      <c r="F254">
        <v>-1.3787420000000001E-3</v>
      </c>
      <c r="G254">
        <v>-2.675494E-3</v>
      </c>
      <c r="H254">
        <v>-6.5335339999999997E-3</v>
      </c>
      <c r="I254">
        <v>38.4</v>
      </c>
      <c r="J254"/>
      <c r="K254"/>
      <c r="L254" s="67"/>
      <c r="M254" s="67"/>
      <c r="O254" s="11">
        <f t="shared" ca="1" si="74"/>
        <v>-5.8332831578944942E-5</v>
      </c>
      <c r="P254" s="11">
        <f t="shared" ca="1" si="75"/>
        <v>-7.1100010526314351E-5</v>
      </c>
      <c r="Q254" s="11">
        <f t="shared" ca="1" si="76"/>
        <v>-7.1231800526315751E-5</v>
      </c>
      <c r="R254" s="11">
        <f t="shared" ca="1" si="77"/>
        <v>2.0554842631579197E-4</v>
      </c>
      <c r="S254" s="11">
        <f t="shared" ca="1" si="78"/>
        <v>-8.4500200000001309E-5</v>
      </c>
      <c r="T254" s="11">
        <f t="shared" ca="1" si="79"/>
        <v>9.1645210526314705E-6</v>
      </c>
      <c r="U254" s="72">
        <f t="shared" ca="1" si="80"/>
        <v>-1.4638472631579077E-4</v>
      </c>
      <c r="W254" s="2">
        <f t="shared" ca="1" si="81"/>
        <v>0</v>
      </c>
      <c r="X254" s="2">
        <f t="shared" ca="1" si="82"/>
        <v>-7.1100010526314351E-5</v>
      </c>
      <c r="Y254" s="2">
        <f t="shared" ca="1" si="83"/>
        <v>-7.1231800526315751E-5</v>
      </c>
      <c r="Z254" s="2">
        <f t="shared" ca="1" si="84"/>
        <v>2.0554842631579197E-4</v>
      </c>
      <c r="AA254" s="2">
        <f t="shared" ca="1" si="85"/>
        <v>-8.4500200000001309E-5</v>
      </c>
      <c r="AB254" s="2">
        <f t="shared" ca="1" si="86"/>
        <v>9.1645210526314705E-6</v>
      </c>
      <c r="AC254" s="2">
        <f t="shared" ca="1" si="87"/>
        <v>-1.4638472631579077E-4</v>
      </c>
      <c r="AE254" s="2">
        <f t="shared" ca="1" si="88"/>
        <v>0</v>
      </c>
      <c r="AF254" s="2">
        <f t="shared" ca="1" si="89"/>
        <v>-7.1100010526314351E-5</v>
      </c>
      <c r="AG254" s="2">
        <f t="shared" ca="1" si="90"/>
        <v>-7.1231800526315751E-5</v>
      </c>
      <c r="AH254" s="2">
        <f t="shared" ca="1" si="91"/>
        <v>2.0554842631579197E-4</v>
      </c>
      <c r="AI254" s="2">
        <f t="shared" ca="1" si="92"/>
        <v>-8.4500200000001309E-5</v>
      </c>
      <c r="AJ254" s="2">
        <f t="shared" ca="1" si="102"/>
        <v>9.1645210526314705E-6</v>
      </c>
      <c r="AK254" s="2">
        <f t="shared" ca="1" si="93"/>
        <v>-1.4638472631579077E-4</v>
      </c>
      <c r="AM254" s="2" t="e">
        <f t="shared" ca="1" si="94"/>
        <v>#N/A</v>
      </c>
      <c r="AN254" s="2" t="e">
        <f t="shared" ca="1" si="95"/>
        <v>#N/A</v>
      </c>
      <c r="AO254" s="2" t="e">
        <f t="shared" ca="1" si="96"/>
        <v>#N/A</v>
      </c>
      <c r="AP254" s="2" t="e">
        <f t="shared" ca="1" si="97"/>
        <v>#N/A</v>
      </c>
      <c r="AQ254" s="2" t="e">
        <f t="shared" ca="1" si="98"/>
        <v>#N/A</v>
      </c>
      <c r="AR254" s="2" t="e">
        <f t="shared" ca="1" si="99"/>
        <v>#N/A</v>
      </c>
      <c r="AS254" s="9" t="e">
        <f t="shared" ca="1" si="100"/>
        <v>#N/A</v>
      </c>
      <c r="AT254" s="9" t="e">
        <f t="shared" ca="1" si="101"/>
        <v>#N/A</v>
      </c>
      <c r="AU254" s="9"/>
      <c r="AV254" s="9" t="e">
        <f t="shared" ca="1" si="103"/>
        <v>#N/A</v>
      </c>
      <c r="AW254" s="9" t="e">
        <f t="shared" ca="1" si="104"/>
        <v>#N/A</v>
      </c>
      <c r="AX254" s="9" t="e">
        <f t="shared" ca="1" si="105"/>
        <v>#N/A</v>
      </c>
      <c r="AY254" s="9" t="e">
        <f t="shared" ca="1" si="106"/>
        <v>#N/A</v>
      </c>
      <c r="AZ254" s="9" t="e">
        <f t="shared" ca="1" si="107"/>
        <v>#N/A</v>
      </c>
      <c r="BA254" s="9" t="e">
        <f t="shared" ca="1" si="108"/>
        <v>#N/A</v>
      </c>
      <c r="BB254" s="9" t="e">
        <f t="shared" ca="1" si="109"/>
        <v>#N/A</v>
      </c>
      <c r="BC254" s="9" t="e">
        <f t="shared" ca="1" si="110"/>
        <v>#N/A</v>
      </c>
      <c r="BD254" s="9"/>
    </row>
    <row r="255" spans="2:56" ht="15" x14ac:dyDescent="0.25">
      <c r="B255">
        <v>-5.0839429999999996E-3</v>
      </c>
      <c r="C255">
        <v>-6.2371650000000002E-3</v>
      </c>
      <c r="D255">
        <v>-6.0495009999999997E-3</v>
      </c>
      <c r="E255">
        <v>-3.7009920000000002E-3</v>
      </c>
      <c r="F255">
        <v>-1.283293E-3</v>
      </c>
      <c r="G255">
        <v>-2.3794879999999999E-3</v>
      </c>
      <c r="H255">
        <v>-6.4233290000000002E-3</v>
      </c>
      <c r="I255">
        <v>38.6</v>
      </c>
      <c r="J255"/>
      <c r="K255"/>
      <c r="L255" s="67"/>
      <c r="M255" s="67"/>
      <c r="O255" s="11">
        <f t="shared" ca="1" si="74"/>
        <v>5.1872168421054562E-5</v>
      </c>
      <c r="P255" s="11">
        <f t="shared" ca="1" si="75"/>
        <v>2.2490598947368578E-4</v>
      </c>
      <c r="Q255" s="11">
        <f t="shared" ca="1" si="76"/>
        <v>2.4217199473684304E-5</v>
      </c>
      <c r="R255" s="11">
        <f t="shared" ca="1" si="77"/>
        <v>-1.3373257368420833E-4</v>
      </c>
      <c r="S255" s="11">
        <f t="shared" ca="1" si="78"/>
        <v>3.7384799999999087E-5</v>
      </c>
      <c r="T255" s="11">
        <f t="shared" ca="1" si="79"/>
        <v>-7.3286478947368408E-5</v>
      </c>
      <c r="U255" s="72">
        <f t="shared" ca="1" si="80"/>
        <v>1.9561927368421002E-4</v>
      </c>
      <c r="W255" s="2">
        <f t="shared" ca="1" si="81"/>
        <v>0</v>
      </c>
      <c r="X255" s="2">
        <f t="shared" ca="1" si="82"/>
        <v>2.1410490755913975E-4</v>
      </c>
      <c r="Y255" s="2">
        <f t="shared" ca="1" si="83"/>
        <v>-1.4273026866278224E-4</v>
      </c>
      <c r="Z255" s="2">
        <f t="shared" ca="1" si="84"/>
        <v>-1.3373257368420833E-4</v>
      </c>
      <c r="AA255" s="2">
        <f t="shared" ca="1" si="85"/>
        <v>3.705527433015209E-5</v>
      </c>
      <c r="AB255" s="2">
        <f t="shared" ca="1" si="86"/>
        <v>-7.3286478947368408E-5</v>
      </c>
      <c r="AC255" s="2">
        <f t="shared" ca="1" si="87"/>
        <v>1.8065777503220923E-4</v>
      </c>
      <c r="AE255" s="2">
        <f t="shared" ca="1" si="88"/>
        <v>0</v>
      </c>
      <c r="AF255" s="2">
        <f t="shared" ca="1" si="89"/>
        <v>2.0328150301997071E-4</v>
      </c>
      <c r="AG255" s="2">
        <f t="shared" ca="1" si="90"/>
        <v>-3.1014501377881929E-4</v>
      </c>
      <c r="AH255" s="2">
        <f t="shared" ca="1" si="91"/>
        <v>-1.3380481084636719E-4</v>
      </c>
      <c r="AI255" s="2">
        <f t="shared" ca="1" si="92"/>
        <v>3.5610846599910469E-5</v>
      </c>
      <c r="AJ255" s="2">
        <f t="shared" ca="1" si="102"/>
        <v>-7.8126060693400613E-5</v>
      </c>
      <c r="AK255" s="2">
        <f t="shared" ca="1" si="93"/>
        <v>1.6386384188434841E-4</v>
      </c>
      <c r="AM255" s="2">
        <f t="shared" ca="1" si="94"/>
        <v>5.2325884767128565</v>
      </c>
      <c r="AN255" s="2">
        <f t="shared" ca="1" si="95"/>
        <v>0.23958198128887184</v>
      </c>
      <c r="AO255" s="2">
        <f t="shared" ca="1" si="96"/>
        <v>-3.2039914966122679E-5</v>
      </c>
      <c r="AP255" s="2">
        <f t="shared" ca="1" si="97"/>
        <v>-4.1246563981245729E-5</v>
      </c>
      <c r="AQ255" s="2">
        <f t="shared" ca="1" si="98"/>
        <v>-1.3981903013134982</v>
      </c>
      <c r="AR255" s="2">
        <f t="shared" ca="1" si="99"/>
        <v>0.40031346681263985</v>
      </c>
      <c r="AS255" s="9" t="str">
        <f t="shared" ca="1" si="100"/>
        <v>rejected</v>
      </c>
      <c r="AT255" s="9" t="e">
        <f t="shared" ca="1" si="101"/>
        <v>#N/A</v>
      </c>
      <c r="AU255" s="9"/>
      <c r="AV255" s="9">
        <f t="shared" ca="1" si="103"/>
        <v>4.6015149183440194</v>
      </c>
      <c r="AW255" s="9">
        <f t="shared" ca="1" si="104"/>
        <v>0.21035916039164948</v>
      </c>
      <c r="AX255" s="9">
        <f t="shared" ca="1" si="105"/>
        <v>-2.8147067666005276E-5</v>
      </c>
      <c r="AY255" s="9">
        <f t="shared" ca="1" si="106"/>
        <v>-4.9978993027395341E-5</v>
      </c>
      <c r="AZ255" s="9">
        <f t="shared" ca="1" si="107"/>
        <v>-1.8975237033927146</v>
      </c>
      <c r="BA255" s="9">
        <f t="shared" ca="1" si="108"/>
        <v>-4.7188954936292067</v>
      </c>
      <c r="BB255" s="9" t="str">
        <f t="shared" ca="1" si="109"/>
        <v>rejected</v>
      </c>
      <c r="BC255" s="9" t="e">
        <f t="shared" ca="1" si="110"/>
        <v>#N/A</v>
      </c>
      <c r="BD255" s="9"/>
    </row>
    <row r="256" spans="2:56" ht="15" x14ac:dyDescent="0.25">
      <c r="B256">
        <v>-5.2733750000000003E-3</v>
      </c>
      <c r="C256">
        <v>-6.003207E-3</v>
      </c>
      <c r="D256">
        <v>-6.0067929999999999E-3</v>
      </c>
      <c r="E256">
        <v>-3.5729619999999998E-3</v>
      </c>
      <c r="F256">
        <v>-1.434261E-3</v>
      </c>
      <c r="G256">
        <v>-2.5365549999999998E-3</v>
      </c>
      <c r="H256">
        <v>-6.3839179999999997E-3</v>
      </c>
      <c r="I256">
        <v>38.799999999999997</v>
      </c>
      <c r="J256"/>
      <c r="K256"/>
      <c r="L256" s="67"/>
      <c r="M256" s="67"/>
      <c r="O256" s="11">
        <f t="shared" ca="1" si="74"/>
        <v>9.1283168421055043E-5</v>
      </c>
      <c r="P256" s="11">
        <f t="shared" ca="1" si="75"/>
        <v>6.7838989473685898E-5</v>
      </c>
      <c r="Q256" s="11">
        <f t="shared" ca="1" si="76"/>
        <v>-1.2675080052631572E-4</v>
      </c>
      <c r="R256" s="11">
        <f t="shared" ca="1" si="77"/>
        <v>-5.7025736842080017E-6</v>
      </c>
      <c r="S256" s="11">
        <f t="shared" ca="1" si="78"/>
        <v>8.0092799999998895E-5</v>
      </c>
      <c r="T256" s="11">
        <f t="shared" ca="1" si="79"/>
        <v>1.6067152105263185E-4</v>
      </c>
      <c r="U256" s="72">
        <f t="shared" ca="1" si="80"/>
        <v>6.1872736842093559E-6</v>
      </c>
      <c r="W256" s="2">
        <f t="shared" ca="1" si="81"/>
        <v>0</v>
      </c>
      <c r="X256" s="2">
        <f t="shared" ca="1" si="82"/>
        <v>4.8831552353804026E-5</v>
      </c>
      <c r="Y256" s="2">
        <f t="shared" ca="1" si="83"/>
        <v>-4.2054021236791103E-4</v>
      </c>
      <c r="Z256" s="2">
        <f t="shared" ca="1" si="84"/>
        <v>-5.7025736842080017E-6</v>
      </c>
      <c r="AA256" s="2">
        <f t="shared" ca="1" si="85"/>
        <v>7.9512910087251485E-5</v>
      </c>
      <c r="AB256" s="2">
        <f t="shared" ca="1" si="86"/>
        <v>1.6067152105263185E-4</v>
      </c>
      <c r="AC256" s="2">
        <f t="shared" ca="1" si="87"/>
        <v>-2.0141546622589978E-5</v>
      </c>
      <c r="AE256" s="2">
        <f t="shared" ca="1" si="88"/>
        <v>0</v>
      </c>
      <c r="AF256" s="2">
        <f t="shared" ca="1" si="89"/>
        <v>2.9784832513243854E-5</v>
      </c>
      <c r="AG256" s="2">
        <f t="shared" ca="1" si="90"/>
        <v>-7.1515192496391441E-4</v>
      </c>
      <c r="AH256" s="2">
        <f t="shared" ca="1" si="91"/>
        <v>-5.8296945900872727E-6</v>
      </c>
      <c r="AI256" s="2">
        <f t="shared" ca="1" si="92"/>
        <v>7.6971047200367223E-5</v>
      </c>
      <c r="AJ256" s="2">
        <f t="shared" ca="1" si="102"/>
        <v>1.592117451885278E-4</v>
      </c>
      <c r="AK256" s="2">
        <f t="shared" ca="1" si="93"/>
        <v>-4.9695033100049121E-5</v>
      </c>
      <c r="AM256" s="2">
        <f t="shared" ca="1" si="94"/>
        <v>7.725130953355909E-2</v>
      </c>
      <c r="AN256" s="2">
        <f t="shared" ca="1" si="95"/>
        <v>3.3607631695189554E-3</v>
      </c>
      <c r="AO256" s="2">
        <f t="shared" ca="1" si="96"/>
        <v>-1.9164999609354271E-8</v>
      </c>
      <c r="AP256" s="2">
        <f t="shared" ca="1" si="97"/>
        <v>1.606906860522412E-4</v>
      </c>
      <c r="AQ256" s="2">
        <f t="shared" ca="1" si="98"/>
        <v>21.244905537448716</v>
      </c>
      <c r="AR256" s="2">
        <f t="shared" ca="1" si="99"/>
        <v>-1.309033136955662E-2</v>
      </c>
      <c r="AS256" s="9" t="str">
        <f t="shared" ca="1" si="100"/>
        <v>rejected</v>
      </c>
      <c r="AT256" s="9" t="e">
        <f t="shared" ca="1" si="101"/>
        <v>#N/A</v>
      </c>
      <c r="AU256" s="9"/>
      <c r="AV256" s="9" t="e">
        <f t="shared" ca="1" si="103"/>
        <v>#N/A</v>
      </c>
      <c r="AW256" s="9" t="e">
        <f t="shared" ca="1" si="104"/>
        <v>#N/A</v>
      </c>
      <c r="AX256" s="9" t="e">
        <f t="shared" ca="1" si="105"/>
        <v>#N/A</v>
      </c>
      <c r="AY256" s="9" t="e">
        <f t="shared" ca="1" si="106"/>
        <v>#N/A</v>
      </c>
      <c r="AZ256" s="9" t="e">
        <f t="shared" ca="1" si="107"/>
        <v>#N/A</v>
      </c>
      <c r="BA256" s="9" t="e">
        <f t="shared" ca="1" si="108"/>
        <v>#N/A</v>
      </c>
      <c r="BB256" s="9" t="e">
        <f t="shared" ca="1" si="109"/>
        <v>#N/A</v>
      </c>
      <c r="BC256" s="9" t="e">
        <f t="shared" ca="1" si="110"/>
        <v>#N/A</v>
      </c>
      <c r="BD256" s="9"/>
    </row>
    <row r="257" spans="2:56" ht="15" x14ac:dyDescent="0.25">
      <c r="B257">
        <v>-5.3102310000000003E-3</v>
      </c>
      <c r="C257">
        <v>-6.2657529999999998E-3</v>
      </c>
      <c r="D257">
        <v>-6.3143310000000003E-3</v>
      </c>
      <c r="E257">
        <v>-3.4772779999999999E-3</v>
      </c>
      <c r="F257">
        <v>-1.2210459999999999E-3</v>
      </c>
      <c r="G257">
        <v>-2.5948289999999999E-3</v>
      </c>
      <c r="H257">
        <v>-6.4975900000000001E-3</v>
      </c>
      <c r="I257">
        <v>39</v>
      </c>
      <c r="J257"/>
      <c r="K257"/>
      <c r="L257" s="67"/>
      <c r="M257" s="67"/>
      <c r="O257" s="11">
        <f t="shared" ca="1" si="74"/>
        <v>-2.2388831578945383E-5</v>
      </c>
      <c r="P257" s="11">
        <f t="shared" ca="1" si="75"/>
        <v>9.5649894736858122E-6</v>
      </c>
      <c r="Q257" s="11">
        <f t="shared" ca="1" si="76"/>
        <v>8.6464199473684387E-5</v>
      </c>
      <c r="R257" s="11">
        <f t="shared" ca="1" si="77"/>
        <v>8.9981426315791958E-5</v>
      </c>
      <c r="S257" s="11">
        <f t="shared" ca="1" si="78"/>
        <v>-2.2744520000000153E-4</v>
      </c>
      <c r="T257" s="11">
        <f t="shared" ca="1" si="79"/>
        <v>-1.0187447894736794E-4</v>
      </c>
      <c r="U257" s="72">
        <f t="shared" ca="1" si="80"/>
        <v>-3.0668726315790686E-5</v>
      </c>
      <c r="W257" s="2">
        <f t="shared" ca="1" si="81"/>
        <v>0</v>
      </c>
      <c r="X257" s="2">
        <f t="shared" ca="1" si="82"/>
        <v>9.5649894736858122E-6</v>
      </c>
      <c r="Y257" s="2">
        <f t="shared" ca="1" si="83"/>
        <v>8.6464199473684387E-5</v>
      </c>
      <c r="Z257" s="2">
        <f t="shared" ca="1" si="84"/>
        <v>8.9981426315791958E-5</v>
      </c>
      <c r="AA257" s="2">
        <f t="shared" ca="1" si="85"/>
        <v>-2.2744520000000153E-4</v>
      </c>
      <c r="AB257" s="2">
        <f t="shared" ca="1" si="86"/>
        <v>-1.0187447894736794E-4</v>
      </c>
      <c r="AC257" s="2">
        <f t="shared" ca="1" si="87"/>
        <v>-3.0668726315790686E-5</v>
      </c>
      <c r="AE257" s="2">
        <f t="shared" ca="1" si="88"/>
        <v>0</v>
      </c>
      <c r="AF257" s="2">
        <f t="shared" ca="1" si="89"/>
        <v>9.5649894736858122E-6</v>
      </c>
      <c r="AG257" s="2">
        <f t="shared" ca="1" si="90"/>
        <v>8.6464199473684387E-5</v>
      </c>
      <c r="AH257" s="2">
        <f t="shared" ca="1" si="91"/>
        <v>8.9981426315791958E-5</v>
      </c>
      <c r="AI257" s="2">
        <f t="shared" ca="1" si="92"/>
        <v>-2.2744520000000153E-4</v>
      </c>
      <c r="AJ257" s="2">
        <f t="shared" ca="1" si="102"/>
        <v>-1.0208030071568174E-4</v>
      </c>
      <c r="AK257" s="2">
        <f t="shared" ca="1" si="93"/>
        <v>-3.0668726315790686E-5</v>
      </c>
      <c r="AM257" s="2" t="e">
        <f t="shared" ca="1" si="94"/>
        <v>#N/A</v>
      </c>
      <c r="AN257" s="2" t="e">
        <f t="shared" ca="1" si="95"/>
        <v>#N/A</v>
      </c>
      <c r="AO257" s="2" t="e">
        <f t="shared" ca="1" si="96"/>
        <v>#N/A</v>
      </c>
      <c r="AP257" s="2" t="e">
        <f t="shared" ca="1" si="97"/>
        <v>#N/A</v>
      </c>
      <c r="AQ257" s="2" t="e">
        <f t="shared" ca="1" si="98"/>
        <v>#N/A</v>
      </c>
      <c r="AR257" s="2" t="e">
        <f t="shared" ca="1" si="99"/>
        <v>#N/A</v>
      </c>
      <c r="AS257" s="9" t="e">
        <f t="shared" ca="1" si="100"/>
        <v>#N/A</v>
      </c>
      <c r="AT257" s="9" t="e">
        <f t="shared" ca="1" si="101"/>
        <v>#N/A</v>
      </c>
      <c r="AU257" s="9"/>
      <c r="AV257" s="9" t="e">
        <f t="shared" ca="1" si="103"/>
        <v>#N/A</v>
      </c>
      <c r="AW257" s="9" t="e">
        <f t="shared" ca="1" si="104"/>
        <v>#N/A</v>
      </c>
      <c r="AX257" s="9" t="e">
        <f t="shared" ca="1" si="105"/>
        <v>#N/A</v>
      </c>
      <c r="AY257" s="9" t="e">
        <f t="shared" ca="1" si="106"/>
        <v>#N/A</v>
      </c>
      <c r="AZ257" s="9" t="e">
        <f t="shared" ca="1" si="107"/>
        <v>#N/A</v>
      </c>
      <c r="BA257" s="9" t="e">
        <f t="shared" ca="1" si="108"/>
        <v>#N/A</v>
      </c>
      <c r="BB257" s="9" t="e">
        <f t="shared" ca="1" si="109"/>
        <v>#N/A</v>
      </c>
      <c r="BC257" s="9" t="e">
        <f t="shared" ca="1" si="110"/>
        <v>#N/A</v>
      </c>
      <c r="BD257" s="9"/>
    </row>
    <row r="258" spans="2:56" ht="15" x14ac:dyDescent="0.25">
      <c r="B258">
        <v>-5.3102360000000003E-3</v>
      </c>
      <c r="C258">
        <v>-6.2069530000000003E-3</v>
      </c>
      <c r="D258">
        <v>-6.0205800000000002E-3</v>
      </c>
      <c r="E258">
        <v>-3.586662E-3</v>
      </c>
      <c r="F258">
        <v>-1.23777E-3</v>
      </c>
      <c r="G258">
        <v>-2.584542E-3</v>
      </c>
      <c r="H258">
        <v>-6.2528200000000001E-3</v>
      </c>
      <c r="I258">
        <v>39.200000000000003</v>
      </c>
      <c r="J258"/>
      <c r="K258"/>
      <c r="L258" s="67"/>
      <c r="M258" s="67"/>
      <c r="O258" s="11">
        <f t="shared" ca="1" si="74"/>
        <v>2.2238116842105467E-4</v>
      </c>
      <c r="P258" s="11">
        <f t="shared" ca="1" si="75"/>
        <v>1.9851989473685695E-5</v>
      </c>
      <c r="Q258" s="11">
        <f t="shared" ca="1" si="76"/>
        <v>6.9740199473684308E-5</v>
      </c>
      <c r="R258" s="11">
        <f t="shared" ca="1" si="77"/>
        <v>-1.9402573684208172E-5</v>
      </c>
      <c r="S258" s="11">
        <f t="shared" ca="1" si="78"/>
        <v>6.6305799999998548E-5</v>
      </c>
      <c r="T258" s="11">
        <f t="shared" ca="1" si="79"/>
        <v>-4.3074478947368461E-5</v>
      </c>
      <c r="U258" s="72">
        <f t="shared" ca="1" si="80"/>
        <v>-3.0673726315790656E-5</v>
      </c>
      <c r="W258" s="2">
        <f t="shared" ca="1" si="81"/>
        <v>0</v>
      </c>
      <c r="X258" s="2">
        <f t="shared" ca="1" si="82"/>
        <v>-2.6453327799176372E-5</v>
      </c>
      <c r="Y258" s="2">
        <f t="shared" ca="1" si="83"/>
        <v>-6.4598027567142329E-4</v>
      </c>
      <c r="Z258" s="2">
        <f t="shared" ca="1" si="84"/>
        <v>-1.9402573684208172E-5</v>
      </c>
      <c r="AA258" s="2">
        <f t="shared" ca="1" si="85"/>
        <v>6.4893090531397242E-5</v>
      </c>
      <c r="AB258" s="2">
        <f t="shared" ca="1" si="86"/>
        <v>-4.3074478947368461E-5</v>
      </c>
      <c r="AC258" s="2">
        <f t="shared" ca="1" si="87"/>
        <v>-9.4815165797458844E-5</v>
      </c>
      <c r="AE258" s="2">
        <f t="shared" ca="1" si="88"/>
        <v>0</v>
      </c>
      <c r="AF258" s="2">
        <f t="shared" ca="1" si="89"/>
        <v>-7.2854344393986857E-5</v>
      </c>
      <c r="AG258" s="2">
        <f t="shared" ca="1" si="90"/>
        <v>-1.3637040139122562E-3</v>
      </c>
      <c r="AH258" s="2">
        <f t="shared" ca="1" si="91"/>
        <v>-1.9712261615391494E-5</v>
      </c>
      <c r="AI258" s="2">
        <f t="shared" ca="1" si="92"/>
        <v>5.8700684543207902E-5</v>
      </c>
      <c r="AJ258" s="2">
        <f t="shared" ca="1" si="102"/>
        <v>-4.3501658881989606E-5</v>
      </c>
      <c r="AK258" s="2">
        <f t="shared" ca="1" si="93"/>
        <v>-1.6681243503616878E-4</v>
      </c>
      <c r="AM258" s="2" t="e">
        <f t="shared" ca="1" si="94"/>
        <v>#N/A</v>
      </c>
      <c r="AN258" s="2" t="e">
        <f t="shared" ca="1" si="95"/>
        <v>#N/A</v>
      </c>
      <c r="AO258" s="2" t="e">
        <f t="shared" ca="1" si="96"/>
        <v>#N/A</v>
      </c>
      <c r="AP258" s="2" t="e">
        <f t="shared" ca="1" si="97"/>
        <v>#N/A</v>
      </c>
      <c r="AQ258" s="2" t="e">
        <f t="shared" ca="1" si="98"/>
        <v>#N/A</v>
      </c>
      <c r="AR258" s="2" t="e">
        <f t="shared" ca="1" si="99"/>
        <v>#N/A</v>
      </c>
      <c r="AS258" s="9" t="e">
        <f t="shared" ca="1" si="100"/>
        <v>#N/A</v>
      </c>
      <c r="AT258" s="9" t="e">
        <f t="shared" ca="1" si="101"/>
        <v>#N/A</v>
      </c>
      <c r="AU258" s="9"/>
      <c r="AV258" s="9" t="e">
        <f t="shared" ca="1" si="103"/>
        <v>#N/A</v>
      </c>
      <c r="AW258" s="9" t="e">
        <f t="shared" ca="1" si="104"/>
        <v>#N/A</v>
      </c>
      <c r="AX258" s="9" t="e">
        <f t="shared" ca="1" si="105"/>
        <v>#N/A</v>
      </c>
      <c r="AY258" s="9" t="e">
        <f t="shared" ca="1" si="106"/>
        <v>#N/A</v>
      </c>
      <c r="AZ258" s="9" t="e">
        <f t="shared" ca="1" si="107"/>
        <v>#N/A</v>
      </c>
      <c r="BA258" s="9" t="e">
        <f t="shared" ca="1" si="108"/>
        <v>#N/A</v>
      </c>
      <c r="BB258" s="9" t="e">
        <f t="shared" ca="1" si="109"/>
        <v>#N/A</v>
      </c>
      <c r="BC258" s="9" t="e">
        <f t="shared" ca="1" si="110"/>
        <v>#N/A</v>
      </c>
      <c r="BD258" s="9"/>
    </row>
    <row r="259" spans="2:56" ht="15" x14ac:dyDescent="0.25">
      <c r="B259">
        <v>-5.2377700000000001E-3</v>
      </c>
      <c r="C259">
        <v>-6.0913089999999996E-3</v>
      </c>
      <c r="D259">
        <v>-5.9705829999999998E-3</v>
      </c>
      <c r="E259">
        <v>-3.6407750000000002E-3</v>
      </c>
      <c r="F259">
        <v>-1.249233E-3</v>
      </c>
      <c r="G259">
        <v>-2.5455629999999998E-3</v>
      </c>
      <c r="H259">
        <v>-6.4573E-3</v>
      </c>
      <c r="I259">
        <v>39.4</v>
      </c>
      <c r="J259"/>
      <c r="K259"/>
      <c r="L259" s="67"/>
      <c r="M259" s="67"/>
      <c r="O259" s="11">
        <f t="shared" ref="O259:O322" ca="1" si="111">H259-AVERAGE(OFFSET(H$67,$L$2,0,$L$3))</f>
        <v>1.7901168421054735E-5</v>
      </c>
      <c r="P259" s="11">
        <f t="shared" ref="P259:P322" ca="1" si="112">G259-AVERAGE(OFFSET(G$67,$L$2,0,$L$3))</f>
        <v>5.8830989473685879E-5</v>
      </c>
      <c r="Q259" s="11">
        <f t="shared" ref="Q259:Q322" ca="1" si="113">F259-AVERAGE(OFFSET(F$67,$L$2,0,$L$3))</f>
        <v>5.827719947368434E-5</v>
      </c>
      <c r="R259" s="11">
        <f t="shared" ref="R259:R322" ca="1" si="114">E259-AVERAGE(OFFSET(E$67,$L$2,0,$L$3))</f>
        <v>-7.3515573684208337E-5</v>
      </c>
      <c r="S259" s="11">
        <f t="shared" ref="S259:S322" ca="1" si="115">D259-AVERAGE(OFFSET(D$67,$L$2,0,$L$3))</f>
        <v>1.1630279999999896E-4</v>
      </c>
      <c r="T259" s="11">
        <f t="shared" ref="T259:T322" ca="1" si="116">C259-AVERAGE(OFFSET(C$67,$L$2,0,$L$3))</f>
        <v>7.2569521052632223E-5</v>
      </c>
      <c r="U259" s="72">
        <f t="shared" ref="U259:U322" ca="1" si="117">B259-AVERAGE(OFFSET(B$67,$L$2,0,$L$3))</f>
        <v>4.1792273684209541E-5</v>
      </c>
      <c r="W259" s="2">
        <f t="shared" ref="W259:W322" ca="1" si="118">O259-O259</f>
        <v>0</v>
      </c>
      <c r="X259" s="2">
        <f t="shared" ref="X259:X322" ca="1" si="119">IF(O259&gt;0,P259-(O259*$AA$63/$Z$63), P259)</f>
        <v>5.5103518801697997E-5</v>
      </c>
      <c r="Y259" s="2">
        <f t="shared" ref="Y259:Y322" ca="1" si="120">IF(O259&gt;0,Q259-(O259*$AB$63/$Z$63),Q259)</f>
        <v>6.6336077079868946E-7</v>
      </c>
      <c r="Z259" s="2">
        <f t="shared" ref="Z259:Z322" ca="1" si="121">R259</f>
        <v>-7.3515573684208337E-5</v>
      </c>
      <c r="AA259" s="2">
        <f t="shared" ref="AA259:AA322" ca="1" si="122">IF(O259&gt;0,S259-(O259*$AD$63/$Z$63),S259)</f>
        <v>1.1618908016343632E-4</v>
      </c>
      <c r="AB259" s="2">
        <f t="shared" ref="AB259:AB322" ca="1" si="123">T259</f>
        <v>7.2569521052632223E-5</v>
      </c>
      <c r="AC259" s="2">
        <f t="shared" ref="AC259:AC322" ca="1" si="124">IF(O259&gt;0,U259-(O259*$AF$63/$Z$63),U259)</f>
        <v>3.662903653115966E-5</v>
      </c>
      <c r="AE259" s="2">
        <f t="shared" ref="AE259:AE322" ca="1" si="125">W259</f>
        <v>0</v>
      </c>
      <c r="AF259" s="2">
        <f t="shared" ref="AF259:AF322" ca="1" si="126">IF(O259&gt;0, X259-(O259*$AL$63/$AK$63), X259)</f>
        <v>5.1368344556191982E-5</v>
      </c>
      <c r="AG259" s="2">
        <f t="shared" ref="AG259:AG322" ca="1" si="127">IF(O259&gt;0, Y259-(O259*$AM$63/$AK$63), Y259)</f>
        <v>-5.7111735966312066E-5</v>
      </c>
      <c r="AH259" s="2">
        <f t="shared" ref="AH259:AH322" ca="1" si="128">IF(O259&gt;0, Z259-(O259*$AN$63/$AK$63), Z259)</f>
        <v>-7.3540502844592927E-5</v>
      </c>
      <c r="AI259" s="2">
        <f t="shared" ref="AI259:AI322" ca="1" si="129">IF(O259&gt;0, AA259-(O259*$AO$63/$AK$63), AA259)</f>
        <v>1.156906058397641E-4</v>
      </c>
      <c r="AJ259" s="2">
        <f t="shared" ca="1" si="102"/>
        <v>7.1303581521968117E-5</v>
      </c>
      <c r="AK259" s="2">
        <f t="shared" ref="AK259:AK322" ca="1" si="130">IF(O259&gt;0, AC259-(O259*$AQ$63/$AK$63), AC259)</f>
        <v>3.0833423298037783E-5</v>
      </c>
      <c r="AM259" s="2">
        <f t="shared" ref="AM259:AM322" ca="1" si="131">IF(AND(S259&gt;0,U259&gt;0),U259/S259, #N/A)</f>
        <v>0.35934021953220313</v>
      </c>
      <c r="AN259" s="2">
        <f t="shared" ref="AN259:AN322" ca="1" si="132">$B$8*((AM259/$B$10)^$B$11)</f>
        <v>1.5927039805154104E-2</v>
      </c>
      <c r="AO259" s="2">
        <f t="shared" ref="AO259:AO322" ca="1" si="133">AN259*R259</f>
        <v>-1.1708854683671258E-6</v>
      </c>
      <c r="AP259" s="2">
        <f t="shared" ref="AP259:AP322" ca="1" si="134">T259-AO259</f>
        <v>7.3740406520999354E-5</v>
      </c>
      <c r="AQ259" s="2">
        <f t="shared" ref="AQ259:AQ322" ca="1" si="135">(AP259/S259)/((AM259/$B$10)^$B$12)</f>
        <v>3.0958083068787685</v>
      </c>
      <c r="AR259" s="2">
        <f t="shared" ref="AR259:AR322" ca="1" si="136">(Q259/S259)/((AM259/$B$10)^$B$13)</f>
        <v>1.9981307331864123E-2</v>
      </c>
      <c r="AS259" s="9" t="str">
        <f t="shared" ref="AS259:AS322" ca="1" si="137">IF(AND(AQ259&lt;$O$3,AQ259&gt;$O$4),AQ259,"rejected")</f>
        <v>rejected</v>
      </c>
      <c r="AT259" s="9" t="e">
        <f t="shared" ref="AT259:AT322" ca="1" si="138">IF(AND(AQ259&lt;$O$3,AQ259&gt;$O$4),AQ259,#N/A)</f>
        <v>#N/A</v>
      </c>
      <c r="AU259" s="9"/>
      <c r="AV259" s="9">
        <f t="shared" ca="1" si="103"/>
        <v>0.26651622293985783</v>
      </c>
      <c r="AW259" s="9">
        <f t="shared" ca="1" si="104"/>
        <v>1.1770062964949573E-2</v>
      </c>
      <c r="AX259" s="9">
        <f t="shared" ca="1" si="105"/>
        <v>-8.655763489549119E-7</v>
      </c>
      <c r="AY259" s="9">
        <f t="shared" ca="1" si="106"/>
        <v>7.2169157870923033E-5</v>
      </c>
      <c r="AZ259" s="9">
        <f t="shared" ca="1" si="107"/>
        <v>3.5405414361804781</v>
      </c>
      <c r="BA259" s="9">
        <f t="shared" ca="1" si="108"/>
        <v>-1.449916483608292E-2</v>
      </c>
      <c r="BB259" s="9" t="str">
        <f t="shared" ca="1" si="109"/>
        <v>rejected</v>
      </c>
      <c r="BC259" s="9" t="e">
        <f t="shared" ca="1" si="110"/>
        <v>#N/A</v>
      </c>
      <c r="BD259" s="9"/>
    </row>
    <row r="260" spans="2:56" ht="15" x14ac:dyDescent="0.25">
      <c r="B260">
        <v>-5.3578610000000002E-3</v>
      </c>
      <c r="C260">
        <v>-6.2809199999999997E-3</v>
      </c>
      <c r="D260">
        <v>-6.3036050000000003E-3</v>
      </c>
      <c r="E260">
        <v>-3.6516280000000001E-3</v>
      </c>
      <c r="F260">
        <v>-1.185523E-3</v>
      </c>
      <c r="G260">
        <v>-2.5517029999999998E-3</v>
      </c>
      <c r="H260">
        <v>-6.5216850000000002E-3</v>
      </c>
      <c r="I260">
        <v>39.6</v>
      </c>
      <c r="J260"/>
      <c r="K260"/>
      <c r="L260" s="67"/>
      <c r="M260" s="67"/>
      <c r="O260" s="11">
        <f t="shared" ca="1" si="111"/>
        <v>-4.6483831578945402E-5</v>
      </c>
      <c r="P260" s="11">
        <f t="shared" ca="1" si="112"/>
        <v>5.2690989473685914E-5</v>
      </c>
      <c r="Q260" s="11">
        <f t="shared" ca="1" si="113"/>
        <v>1.2198719947368437E-4</v>
      </c>
      <c r="R260" s="11">
        <f t="shared" ca="1" si="114"/>
        <v>-8.4368573684208241E-5</v>
      </c>
      <c r="S260" s="11">
        <f t="shared" ca="1" si="115"/>
        <v>-2.1671920000000157E-4</v>
      </c>
      <c r="T260" s="11">
        <f t="shared" ca="1" si="116"/>
        <v>-1.170414789473679E-4</v>
      </c>
      <c r="U260" s="72">
        <f t="shared" ca="1" si="117"/>
        <v>-7.829872631579058E-5</v>
      </c>
      <c r="W260" s="2">
        <f t="shared" ca="1" si="118"/>
        <v>0</v>
      </c>
      <c r="X260" s="2">
        <f t="shared" ca="1" si="119"/>
        <v>5.2690989473685914E-5</v>
      </c>
      <c r="Y260" s="2">
        <f t="shared" ca="1" si="120"/>
        <v>1.2198719947368437E-4</v>
      </c>
      <c r="Z260" s="2">
        <f t="shared" ca="1" si="121"/>
        <v>-8.4368573684208241E-5</v>
      </c>
      <c r="AA260" s="2">
        <f t="shared" ca="1" si="122"/>
        <v>-2.1671920000000157E-4</v>
      </c>
      <c r="AB260" s="2">
        <f t="shared" ca="1" si="123"/>
        <v>-1.170414789473679E-4</v>
      </c>
      <c r="AC260" s="2">
        <f t="shared" ca="1" si="124"/>
        <v>-7.829872631579058E-5</v>
      </c>
      <c r="AE260" s="2">
        <f t="shared" ca="1" si="125"/>
        <v>0</v>
      </c>
      <c r="AF260" s="2">
        <f t="shared" ca="1" si="126"/>
        <v>5.2690989473685914E-5</v>
      </c>
      <c r="AG260" s="2">
        <f t="shared" ca="1" si="127"/>
        <v>1.2198719947368437E-4</v>
      </c>
      <c r="AH260" s="2">
        <f t="shared" ca="1" si="128"/>
        <v>-8.4368573684208241E-5</v>
      </c>
      <c r="AI260" s="2">
        <f t="shared" ca="1" si="129"/>
        <v>-2.1671920000000157E-4</v>
      </c>
      <c r="AJ260" s="2">
        <f t="shared" ref="AJ260:AJ323" ca="1" si="139">IF(P260&gt;0, AB260-(P260*$AP$63/$AL$63), AB260)</f>
        <v>-1.1817529646567396E-4</v>
      </c>
      <c r="AK260" s="2">
        <f t="shared" ca="1" si="130"/>
        <v>-7.829872631579058E-5</v>
      </c>
      <c r="AM260" s="2" t="e">
        <f t="shared" ca="1" si="131"/>
        <v>#N/A</v>
      </c>
      <c r="AN260" s="2" t="e">
        <f t="shared" ca="1" si="132"/>
        <v>#N/A</v>
      </c>
      <c r="AO260" s="2" t="e">
        <f t="shared" ca="1" si="133"/>
        <v>#N/A</v>
      </c>
      <c r="AP260" s="2" t="e">
        <f t="shared" ca="1" si="134"/>
        <v>#N/A</v>
      </c>
      <c r="AQ260" s="2" t="e">
        <f t="shared" ca="1" si="135"/>
        <v>#N/A</v>
      </c>
      <c r="AR260" s="2" t="e">
        <f t="shared" ca="1" si="136"/>
        <v>#N/A</v>
      </c>
      <c r="AS260" s="9" t="e">
        <f t="shared" ca="1" si="137"/>
        <v>#N/A</v>
      </c>
      <c r="AT260" s="9" t="e">
        <f t="shared" ca="1" si="138"/>
        <v>#N/A</v>
      </c>
      <c r="AU260" s="9"/>
      <c r="AV260" s="9" t="e">
        <f t="shared" ref="AV260:AV323" ca="1" si="140">IF(AND(AI260&gt;0,AK260&gt;0),AK260/AI260, #N/A)</f>
        <v>#N/A</v>
      </c>
      <c r="AW260" s="9" t="e">
        <f t="shared" ref="AW260:AW323" ca="1" si="141">$B$8*((AV260/$B$10)^$B$11)</f>
        <v>#N/A</v>
      </c>
      <c r="AX260" s="9" t="e">
        <f t="shared" ref="AX260:AX323" ca="1" si="142">AW260*AH260</f>
        <v>#N/A</v>
      </c>
      <c r="AY260" s="9" t="e">
        <f t="shared" ref="AY260:AY323" ca="1" si="143">AJ260-AX260</f>
        <v>#N/A</v>
      </c>
      <c r="AZ260" s="9" t="e">
        <f t="shared" ref="AZ260:AZ323" ca="1" si="144">(AY260/AI260)/((AV260/$B$10)^$B$12)</f>
        <v>#N/A</v>
      </c>
      <c r="BA260" s="9" t="e">
        <f t="shared" ref="BA260:BA323" ca="1" si="145">(AG260/AI260)/((AV260/$B$10)^$B$13)</f>
        <v>#N/A</v>
      </c>
      <c r="BB260" s="9" t="e">
        <f t="shared" ref="BB260:BB323" ca="1" si="146">IF(AND(AZ260&lt;$R$3,AZ260&gt;$R$4),AZ260,"rejected")</f>
        <v>#N/A</v>
      </c>
      <c r="BC260" s="9" t="e">
        <f t="shared" ref="BC260:BC323" ca="1" si="147">IF(AND(AZ260&lt;$R$3,AZ260&gt;$R$4),AZ260,#N/A)</f>
        <v>#N/A</v>
      </c>
      <c r="BD260" s="9"/>
    </row>
    <row r="261" spans="2:56" ht="15" x14ac:dyDescent="0.25">
      <c r="B261">
        <v>-5.2122469999999997E-3</v>
      </c>
      <c r="C261">
        <v>-6.06428E-3</v>
      </c>
      <c r="D261">
        <v>-6.0412629999999998E-3</v>
      </c>
      <c r="E261">
        <v>-3.6184429999999998E-3</v>
      </c>
      <c r="F261">
        <v>-1.2866119999999999E-3</v>
      </c>
      <c r="G261">
        <v>-2.6073989999999998E-3</v>
      </c>
      <c r="H261">
        <v>-6.4591300000000004E-3</v>
      </c>
      <c r="I261">
        <v>39.799999999999997</v>
      </c>
      <c r="J261"/>
      <c r="K261"/>
      <c r="L261" s="67"/>
      <c r="M261" s="67"/>
      <c r="O261" s="11">
        <f t="shared" ca="1" si="111"/>
        <v>1.6071168421054327E-5</v>
      </c>
      <c r="P261" s="11">
        <f t="shared" ca="1" si="112"/>
        <v>-3.0050105263141301E-6</v>
      </c>
      <c r="Q261" s="11">
        <f t="shared" ca="1" si="113"/>
        <v>2.0898199473684412E-5</v>
      </c>
      <c r="R261" s="11">
        <f t="shared" ca="1" si="114"/>
        <v>-5.1183573684207995E-5</v>
      </c>
      <c r="S261" s="11">
        <f t="shared" ca="1" si="115"/>
        <v>4.5622799999998909E-5</v>
      </c>
      <c r="T261" s="11">
        <f t="shared" ca="1" si="116"/>
        <v>9.9598521052631818E-5</v>
      </c>
      <c r="U261" s="72">
        <f t="shared" ca="1" si="117"/>
        <v>6.7315273684209927E-5</v>
      </c>
      <c r="W261" s="2">
        <f t="shared" ca="1" si="118"/>
        <v>0</v>
      </c>
      <c r="X261" s="2">
        <f t="shared" ca="1" si="119"/>
        <v>-6.3514294608234452E-6</v>
      </c>
      <c r="Y261" s="2">
        <f t="shared" ca="1" si="120"/>
        <v>-3.0825893803293887E-5</v>
      </c>
      <c r="Z261" s="2">
        <f t="shared" ca="1" si="121"/>
        <v>-5.1183573684207995E-5</v>
      </c>
      <c r="AA261" s="2">
        <f t="shared" ca="1" si="122"/>
        <v>4.5520705510788731E-5</v>
      </c>
      <c r="AB261" s="2">
        <f t="shared" ca="1" si="123"/>
        <v>9.9598521052631818E-5</v>
      </c>
      <c r="AC261" s="2">
        <f t="shared" ca="1" si="124"/>
        <v>6.2679863752704426E-5</v>
      </c>
      <c r="AE261" s="2">
        <f t="shared" ca="1" si="125"/>
        <v>0</v>
      </c>
      <c r="AF261" s="2">
        <f t="shared" ca="1" si="126"/>
        <v>-9.7047644482149977E-6</v>
      </c>
      <c r="AG261" s="2">
        <f t="shared" ca="1" si="127"/>
        <v>-8.2694760033987966E-5</v>
      </c>
      <c r="AH261" s="2">
        <f t="shared" ca="1" si="128"/>
        <v>-5.1205954387283499E-5</v>
      </c>
      <c r="AI261" s="2">
        <f t="shared" ca="1" si="129"/>
        <v>4.5073189202306586E-5</v>
      </c>
      <c r="AJ261" s="2">
        <f t="shared" ca="1" si="139"/>
        <v>9.9598521052631818E-5</v>
      </c>
      <c r="AK261" s="2">
        <f t="shared" ca="1" si="130"/>
        <v>5.7476724260243016E-5</v>
      </c>
      <c r="AM261" s="2">
        <f t="shared" ca="1" si="131"/>
        <v>1.4754744049951238</v>
      </c>
      <c r="AN261" s="2">
        <f t="shared" ca="1" si="132"/>
        <v>6.6527473113266788E-2</v>
      </c>
      <c r="AO261" s="2">
        <f t="shared" ca="1" si="133"/>
        <v>-3.4051138221170567E-6</v>
      </c>
      <c r="AP261" s="2">
        <f t="shared" ca="1" si="134"/>
        <v>1.0300363487474887E-4</v>
      </c>
      <c r="AQ261" s="2">
        <f t="shared" ca="1" si="135"/>
        <v>5.4126777879409085</v>
      </c>
      <c r="AR261" s="2">
        <f t="shared" ca="1" si="136"/>
        <v>7.7505160679798984E-2</v>
      </c>
      <c r="AS261" s="9" t="str">
        <f t="shared" ca="1" si="137"/>
        <v>rejected</v>
      </c>
      <c r="AT261" s="9" t="e">
        <f t="shared" ca="1" si="138"/>
        <v>#N/A</v>
      </c>
      <c r="AU261" s="9"/>
      <c r="AV261" s="9">
        <f t="shared" ca="1" si="140"/>
        <v>1.2751865416548267</v>
      </c>
      <c r="AW261" s="9">
        <f t="shared" ca="1" si="141"/>
        <v>5.7395073088660507E-2</v>
      </c>
      <c r="AX261" s="9">
        <f t="shared" ca="1" si="142"/>
        <v>-2.9389694946327525E-6</v>
      </c>
      <c r="AY261" s="9">
        <f t="shared" ca="1" si="143"/>
        <v>1.0253749054726458E-4</v>
      </c>
      <c r="AZ261" s="9">
        <f t="shared" ca="1" si="144"/>
        <v>5.8696553250147989</v>
      </c>
      <c r="BA261" s="9">
        <f t="shared" ca="1" si="145"/>
        <v>-0.26738209861565232</v>
      </c>
      <c r="BB261" s="9" t="str">
        <f t="shared" ca="1" si="146"/>
        <v>rejected</v>
      </c>
      <c r="BC261" s="9" t="e">
        <f t="shared" ca="1" si="147"/>
        <v>#N/A</v>
      </c>
      <c r="BD261" s="9"/>
    </row>
    <row r="262" spans="2:56" ht="15" x14ac:dyDescent="0.25">
      <c r="B262">
        <v>-5.2232399999999997E-3</v>
      </c>
      <c r="C262">
        <v>-6.1163220000000004E-3</v>
      </c>
      <c r="D262">
        <v>-5.9992220000000002E-3</v>
      </c>
      <c r="E262">
        <v>-3.5697490000000001E-3</v>
      </c>
      <c r="F262">
        <v>-1.156001E-3</v>
      </c>
      <c r="G262">
        <v>-2.657843E-3</v>
      </c>
      <c r="H262">
        <v>-6.59254E-3</v>
      </c>
      <c r="I262">
        <v>40</v>
      </c>
      <c r="J262"/>
      <c r="K262"/>
      <c r="L262" s="67"/>
      <c r="M262" s="67"/>
      <c r="O262" s="11">
        <f t="shared" ca="1" si="111"/>
        <v>-1.1733883157894528E-4</v>
      </c>
      <c r="P262" s="11">
        <f t="shared" ca="1" si="112"/>
        <v>-5.3449010526314313E-5</v>
      </c>
      <c r="Q262" s="11">
        <f t="shared" ca="1" si="113"/>
        <v>1.5150919947368429E-4</v>
      </c>
      <c r="R262" s="11">
        <f t="shared" ca="1" si="114"/>
        <v>-2.4895736842082614E-6</v>
      </c>
      <c r="S262" s="11">
        <f t="shared" ca="1" si="115"/>
        <v>8.7663799999998515E-5</v>
      </c>
      <c r="T262" s="11">
        <f t="shared" ca="1" si="116"/>
        <v>4.7556521052631411E-5</v>
      </c>
      <c r="U262" s="72">
        <f t="shared" ca="1" si="117"/>
        <v>5.6322273684209986E-5</v>
      </c>
      <c r="W262" s="2">
        <f t="shared" ca="1" si="118"/>
        <v>0</v>
      </c>
      <c r="X262" s="2">
        <f t="shared" ca="1" si="119"/>
        <v>-5.3449010526314313E-5</v>
      </c>
      <c r="Y262" s="2">
        <f t="shared" ca="1" si="120"/>
        <v>1.5150919947368429E-4</v>
      </c>
      <c r="Z262" s="2">
        <f t="shared" ca="1" si="121"/>
        <v>-2.4895736842082614E-6</v>
      </c>
      <c r="AA262" s="2">
        <f t="shared" ca="1" si="122"/>
        <v>8.7663799999998515E-5</v>
      </c>
      <c r="AB262" s="2">
        <f t="shared" ca="1" si="123"/>
        <v>4.7556521052631411E-5</v>
      </c>
      <c r="AC262" s="2">
        <f t="shared" ca="1" si="124"/>
        <v>5.6322273684209986E-5</v>
      </c>
      <c r="AE262" s="2">
        <f t="shared" ca="1" si="125"/>
        <v>0</v>
      </c>
      <c r="AF262" s="2">
        <f t="shared" ca="1" si="126"/>
        <v>-5.3449010526314313E-5</v>
      </c>
      <c r="AG262" s="2">
        <f t="shared" ca="1" si="127"/>
        <v>1.5150919947368429E-4</v>
      </c>
      <c r="AH262" s="2">
        <f t="shared" ca="1" si="128"/>
        <v>-2.4895736842082614E-6</v>
      </c>
      <c r="AI262" s="2">
        <f t="shared" ca="1" si="129"/>
        <v>8.7663799999998515E-5</v>
      </c>
      <c r="AJ262" s="2">
        <f t="shared" ca="1" si="139"/>
        <v>4.7556521052631411E-5</v>
      </c>
      <c r="AK262" s="2">
        <f t="shared" ca="1" si="130"/>
        <v>5.6322273684209986E-5</v>
      </c>
      <c r="AM262" s="2">
        <f t="shared" ca="1" si="131"/>
        <v>0.64248040450232524</v>
      </c>
      <c r="AN262" s="2">
        <f t="shared" ca="1" si="132"/>
        <v>2.8678066766304598E-2</v>
      </c>
      <c r="AO262" s="2">
        <f t="shared" ca="1" si="133"/>
        <v>-7.1396160335359439E-8</v>
      </c>
      <c r="AP262" s="2">
        <f t="shared" ca="1" si="134"/>
        <v>4.7627917212966768E-5</v>
      </c>
      <c r="AQ262" s="2">
        <f t="shared" ca="1" si="135"/>
        <v>1.9797766199682221</v>
      </c>
      <c r="AR262" s="2">
        <f t="shared" ca="1" si="136"/>
        <v>0.12489800905917627</v>
      </c>
      <c r="AS262" s="9" t="str">
        <f t="shared" ca="1" si="137"/>
        <v>rejected</v>
      </c>
      <c r="AT262" s="9" t="e">
        <f t="shared" ca="1" si="138"/>
        <v>#N/A</v>
      </c>
      <c r="AU262" s="9"/>
      <c r="AV262" s="9">
        <f t="shared" ca="1" si="140"/>
        <v>0.64248040450232524</v>
      </c>
      <c r="AW262" s="9">
        <f t="shared" ca="1" si="141"/>
        <v>2.8678066766304598E-2</v>
      </c>
      <c r="AX262" s="9">
        <f t="shared" ca="1" si="142"/>
        <v>-7.1396160335359439E-8</v>
      </c>
      <c r="AY262" s="9">
        <f t="shared" ca="1" si="143"/>
        <v>4.7627917212966768E-5</v>
      </c>
      <c r="AZ262" s="9">
        <f t="shared" ca="1" si="144"/>
        <v>1.9797766199682221</v>
      </c>
      <c r="BA262" s="9">
        <f t="shared" ca="1" si="145"/>
        <v>0.12489800905917627</v>
      </c>
      <c r="BB262" s="9" t="str">
        <f t="shared" ca="1" si="146"/>
        <v>rejected</v>
      </c>
      <c r="BC262" s="9" t="e">
        <f t="shared" ca="1" si="147"/>
        <v>#N/A</v>
      </c>
      <c r="BD262" s="9"/>
    </row>
    <row r="263" spans="2:56" ht="15" x14ac:dyDescent="0.25">
      <c r="B263">
        <v>-5.2784349999999997E-3</v>
      </c>
      <c r="C263">
        <v>-6.0853829999999998E-3</v>
      </c>
      <c r="D263">
        <v>-6.0686059999999998E-3</v>
      </c>
      <c r="E263">
        <v>-3.5094919999999999E-3</v>
      </c>
      <c r="F263">
        <v>-1.240601E-3</v>
      </c>
      <c r="G263">
        <v>-2.5250580000000002E-3</v>
      </c>
      <c r="H263">
        <v>-6.5736309999999999E-3</v>
      </c>
      <c r="I263">
        <v>40.200000000000003</v>
      </c>
      <c r="J263"/>
      <c r="K263"/>
      <c r="L263" s="67"/>
      <c r="M263" s="67"/>
      <c r="O263" s="11">
        <f t="shared" ca="1" si="111"/>
        <v>-9.8429831578945165E-5</v>
      </c>
      <c r="P263" s="11">
        <f t="shared" ca="1" si="112"/>
        <v>7.9335989473685534E-5</v>
      </c>
      <c r="Q263" s="11">
        <f t="shared" ca="1" si="113"/>
        <v>6.6909199473684294E-5</v>
      </c>
      <c r="R263" s="11">
        <f t="shared" ca="1" si="114"/>
        <v>5.7767426315791931E-5</v>
      </c>
      <c r="S263" s="11">
        <f t="shared" ca="1" si="115"/>
        <v>1.8279799999998923E-5</v>
      </c>
      <c r="T263" s="11">
        <f t="shared" ca="1" si="116"/>
        <v>7.8495521052632071E-5</v>
      </c>
      <c r="U263" s="72">
        <f t="shared" ca="1" si="117"/>
        <v>1.127273684209916E-6</v>
      </c>
      <c r="W263" s="2">
        <f t="shared" ca="1" si="118"/>
        <v>0</v>
      </c>
      <c r="X263" s="2">
        <f t="shared" ca="1" si="119"/>
        <v>7.9335989473685534E-5</v>
      </c>
      <c r="Y263" s="2">
        <f t="shared" ca="1" si="120"/>
        <v>6.6909199473684294E-5</v>
      </c>
      <c r="Z263" s="2">
        <f t="shared" ca="1" si="121"/>
        <v>5.7767426315791931E-5</v>
      </c>
      <c r="AA263" s="2">
        <f t="shared" ca="1" si="122"/>
        <v>1.8279799999998923E-5</v>
      </c>
      <c r="AB263" s="2">
        <f t="shared" ca="1" si="123"/>
        <v>7.8495521052632071E-5</v>
      </c>
      <c r="AC263" s="2">
        <f t="shared" ca="1" si="124"/>
        <v>1.127273684209916E-6</v>
      </c>
      <c r="AE263" s="2">
        <f t="shared" ca="1" si="125"/>
        <v>0</v>
      </c>
      <c r="AF263" s="2">
        <f t="shared" ca="1" si="126"/>
        <v>7.9335989473685534E-5</v>
      </c>
      <c r="AG263" s="2">
        <f t="shared" ca="1" si="127"/>
        <v>6.6909199473684294E-5</v>
      </c>
      <c r="AH263" s="2">
        <f t="shared" ca="1" si="128"/>
        <v>5.7767426315791931E-5</v>
      </c>
      <c r="AI263" s="2">
        <f t="shared" ca="1" si="129"/>
        <v>1.8279799999998923E-5</v>
      </c>
      <c r="AJ263" s="2">
        <f t="shared" ca="1" si="139"/>
        <v>7.6788349948124092E-5</v>
      </c>
      <c r="AK263" s="2">
        <f t="shared" ca="1" si="130"/>
        <v>1.127273684209916E-6</v>
      </c>
      <c r="AM263" s="2">
        <f t="shared" ca="1" si="131"/>
        <v>6.1667725260122229E-2</v>
      </c>
      <c r="AN263" s="2">
        <f t="shared" ca="1" si="132"/>
        <v>2.6754892560467269E-3</v>
      </c>
      <c r="AO263" s="2">
        <f t="shared" ca="1" si="133"/>
        <v>1.5455612845737226E-7</v>
      </c>
      <c r="AP263" s="2">
        <f t="shared" ca="1" si="134"/>
        <v>7.83409649241747E-5</v>
      </c>
      <c r="AQ263" s="2">
        <f t="shared" ca="1" si="135"/>
        <v>50.833569850983992</v>
      </c>
      <c r="AR263" s="2">
        <f t="shared" ca="1" si="136"/>
        <v>2.4042790324266657E-2</v>
      </c>
      <c r="AS263" s="9" t="str">
        <f t="shared" ca="1" si="137"/>
        <v>rejected</v>
      </c>
      <c r="AT263" s="9" t="e">
        <f t="shared" ca="1" si="138"/>
        <v>#N/A</v>
      </c>
      <c r="AU263" s="9"/>
      <c r="AV263" s="9">
        <f t="shared" ca="1" si="140"/>
        <v>6.1667725260122229E-2</v>
      </c>
      <c r="AW263" s="9">
        <f t="shared" ca="1" si="141"/>
        <v>2.6754892560467269E-3</v>
      </c>
      <c r="AX263" s="9">
        <f t="shared" ca="1" si="142"/>
        <v>1.5455612845737226E-7</v>
      </c>
      <c r="AY263" s="9">
        <f t="shared" ca="1" si="143"/>
        <v>7.6633793819666721E-5</v>
      </c>
      <c r="AZ263" s="9">
        <f t="shared" ca="1" si="144"/>
        <v>49.725827539249856</v>
      </c>
      <c r="BA263" s="9">
        <f t="shared" ca="1" si="145"/>
        <v>2.4042790324266657E-2</v>
      </c>
      <c r="BB263" s="9" t="str">
        <f t="shared" ca="1" si="146"/>
        <v>rejected</v>
      </c>
      <c r="BC263" s="9" t="e">
        <f t="shared" ca="1" si="147"/>
        <v>#N/A</v>
      </c>
      <c r="BD263" s="9"/>
    </row>
    <row r="264" spans="2:56" ht="15" x14ac:dyDescent="0.25">
      <c r="B264">
        <v>-5.3416959999999999E-3</v>
      </c>
      <c r="C264">
        <v>-6.3129170000000004E-3</v>
      </c>
      <c r="D264">
        <v>-6.1515839999999999E-3</v>
      </c>
      <c r="E264">
        <v>-3.4869100000000002E-3</v>
      </c>
      <c r="F264">
        <v>-1.257633E-3</v>
      </c>
      <c r="G264">
        <v>-2.7017830000000001E-3</v>
      </c>
      <c r="H264">
        <v>-6.3158199999999998E-3</v>
      </c>
      <c r="I264">
        <v>40.4</v>
      </c>
      <c r="J264"/>
      <c r="K264"/>
      <c r="L264" s="67"/>
      <c r="M264" s="67"/>
      <c r="O264" s="11">
        <f t="shared" ca="1" si="111"/>
        <v>1.5938116842105499E-4</v>
      </c>
      <c r="P264" s="11">
        <f t="shared" ca="1" si="112"/>
        <v>-9.7389010526314438E-5</v>
      </c>
      <c r="Q264" s="11">
        <f t="shared" ca="1" si="113"/>
        <v>4.9877199473684353E-5</v>
      </c>
      <c r="R264" s="11">
        <f t="shared" ca="1" si="114"/>
        <v>8.0349426315791655E-5</v>
      </c>
      <c r="S264" s="11">
        <f t="shared" ca="1" si="115"/>
        <v>-6.4698200000001121E-5</v>
      </c>
      <c r="T264" s="11">
        <f t="shared" ca="1" si="116"/>
        <v>-1.4903847894736852E-4</v>
      </c>
      <c r="U264" s="72">
        <f t="shared" ca="1" si="117"/>
        <v>-6.2133726315790304E-5</v>
      </c>
      <c r="W264" s="2">
        <f t="shared" ca="1" si="118"/>
        <v>0</v>
      </c>
      <c r="X264" s="2">
        <f t="shared" ca="1" si="119"/>
        <v>-1.3057615323024526E-4</v>
      </c>
      <c r="Y264" s="2">
        <f t="shared" ca="1" si="120"/>
        <v>-4.630815478943312E-4</v>
      </c>
      <c r="Z264" s="2">
        <f t="shared" ca="1" si="121"/>
        <v>8.0349426315791655E-5</v>
      </c>
      <c r="AA264" s="2">
        <f t="shared" ca="1" si="122"/>
        <v>-6.5710692592534179E-5</v>
      </c>
      <c r="AB264" s="2">
        <f t="shared" ca="1" si="123"/>
        <v>-1.4903847894736852E-4</v>
      </c>
      <c r="AC264" s="2">
        <f t="shared" ca="1" si="124"/>
        <v>-1.0810406472790188E-4</v>
      </c>
      <c r="AE264" s="2">
        <f t="shared" ca="1" si="125"/>
        <v>0</v>
      </c>
      <c r="AF264" s="2">
        <f t="shared" ca="1" si="126"/>
        <v>-1.6383188388997079E-4</v>
      </c>
      <c r="AG264" s="2">
        <f t="shared" ca="1" si="127"/>
        <v>-9.7747603919299706E-4</v>
      </c>
      <c r="AH264" s="2">
        <f t="shared" ca="1" si="128"/>
        <v>8.0127472160822729E-5</v>
      </c>
      <c r="AI264" s="2">
        <f t="shared" ca="1" si="129"/>
        <v>-7.0148806254507866E-5</v>
      </c>
      <c r="AJ264" s="2">
        <f t="shared" ca="1" si="139"/>
        <v>-1.4903847894736852E-4</v>
      </c>
      <c r="AK264" s="2">
        <f t="shared" ca="1" si="130"/>
        <v>-1.5970469699305923E-4</v>
      </c>
      <c r="AM264" s="2" t="e">
        <f t="shared" ca="1" si="131"/>
        <v>#N/A</v>
      </c>
      <c r="AN264" s="2" t="e">
        <f t="shared" ca="1" si="132"/>
        <v>#N/A</v>
      </c>
      <c r="AO264" s="2" t="e">
        <f t="shared" ca="1" si="133"/>
        <v>#N/A</v>
      </c>
      <c r="AP264" s="2" t="e">
        <f t="shared" ca="1" si="134"/>
        <v>#N/A</v>
      </c>
      <c r="AQ264" s="2" t="e">
        <f t="shared" ca="1" si="135"/>
        <v>#N/A</v>
      </c>
      <c r="AR264" s="2" t="e">
        <f t="shared" ca="1" si="136"/>
        <v>#N/A</v>
      </c>
      <c r="AS264" s="9" t="e">
        <f t="shared" ca="1" si="137"/>
        <v>#N/A</v>
      </c>
      <c r="AT264" s="9" t="e">
        <f t="shared" ca="1" si="138"/>
        <v>#N/A</v>
      </c>
      <c r="AU264" s="9"/>
      <c r="AV264" s="9" t="e">
        <f t="shared" ca="1" si="140"/>
        <v>#N/A</v>
      </c>
      <c r="AW264" s="9" t="e">
        <f t="shared" ca="1" si="141"/>
        <v>#N/A</v>
      </c>
      <c r="AX264" s="9" t="e">
        <f t="shared" ca="1" si="142"/>
        <v>#N/A</v>
      </c>
      <c r="AY264" s="9" t="e">
        <f t="shared" ca="1" si="143"/>
        <v>#N/A</v>
      </c>
      <c r="AZ264" s="9" t="e">
        <f t="shared" ca="1" si="144"/>
        <v>#N/A</v>
      </c>
      <c r="BA264" s="9" t="e">
        <f t="shared" ca="1" si="145"/>
        <v>#N/A</v>
      </c>
      <c r="BB264" s="9" t="e">
        <f t="shared" ca="1" si="146"/>
        <v>#N/A</v>
      </c>
      <c r="BC264" s="9" t="e">
        <f t="shared" ca="1" si="147"/>
        <v>#N/A</v>
      </c>
      <c r="BD264" s="9"/>
    </row>
    <row r="265" spans="2:56" ht="15" x14ac:dyDescent="0.25">
      <c r="B265">
        <v>-5.2169620000000003E-3</v>
      </c>
      <c r="C265">
        <v>-6.0998270000000004E-3</v>
      </c>
      <c r="D265">
        <v>-6.143478E-3</v>
      </c>
      <c r="E265">
        <v>-3.6144290000000002E-3</v>
      </c>
      <c r="F265">
        <v>-1.328395E-3</v>
      </c>
      <c r="G265">
        <v>-2.493735E-3</v>
      </c>
      <c r="H265">
        <v>-6.636355E-3</v>
      </c>
      <c r="I265">
        <v>40.6</v>
      </c>
      <c r="J265"/>
      <c r="K265"/>
      <c r="L265" s="67"/>
      <c r="M265" s="67"/>
      <c r="O265" s="11">
        <f t="shared" ca="1" si="111"/>
        <v>-1.6115383157894528E-4</v>
      </c>
      <c r="P265" s="11">
        <f t="shared" ca="1" si="112"/>
        <v>1.1065898947368574E-4</v>
      </c>
      <c r="Q265" s="11">
        <f t="shared" ca="1" si="113"/>
        <v>-2.0884800526315686E-5</v>
      </c>
      <c r="R265" s="11">
        <f t="shared" ca="1" si="114"/>
        <v>-4.7169573684208328E-5</v>
      </c>
      <c r="S265" s="11">
        <f t="shared" ca="1" si="115"/>
        <v>-5.659220000000121E-5</v>
      </c>
      <c r="T265" s="11">
        <f t="shared" ca="1" si="116"/>
        <v>6.4051521052631462E-5</v>
      </c>
      <c r="U265" s="72">
        <f t="shared" ca="1" si="117"/>
        <v>6.2600273684209305E-5</v>
      </c>
      <c r="W265" s="2">
        <f t="shared" ca="1" si="118"/>
        <v>0</v>
      </c>
      <c r="X265" s="2">
        <f t="shared" ca="1" si="119"/>
        <v>1.1065898947368574E-4</v>
      </c>
      <c r="Y265" s="2">
        <f t="shared" ca="1" si="120"/>
        <v>-2.0884800526315686E-5</v>
      </c>
      <c r="Z265" s="2">
        <f t="shared" ca="1" si="121"/>
        <v>-4.7169573684208328E-5</v>
      </c>
      <c r="AA265" s="2">
        <f t="shared" ca="1" si="122"/>
        <v>-5.659220000000121E-5</v>
      </c>
      <c r="AB265" s="2">
        <f t="shared" ca="1" si="123"/>
        <v>6.4051521052631462E-5</v>
      </c>
      <c r="AC265" s="2">
        <f t="shared" ca="1" si="124"/>
        <v>6.2600273684209305E-5</v>
      </c>
      <c r="AE265" s="2">
        <f t="shared" ca="1" si="125"/>
        <v>0</v>
      </c>
      <c r="AF265" s="2">
        <f t="shared" ca="1" si="126"/>
        <v>1.1065898947368574E-4</v>
      </c>
      <c r="AG265" s="2">
        <f t="shared" ca="1" si="127"/>
        <v>-2.0884800526315686E-5</v>
      </c>
      <c r="AH265" s="2">
        <f t="shared" ca="1" si="128"/>
        <v>-4.7169573684208328E-5</v>
      </c>
      <c r="AI265" s="2">
        <f t="shared" ca="1" si="129"/>
        <v>-5.659220000000121E-5</v>
      </c>
      <c r="AJ265" s="2">
        <f t="shared" ca="1" si="139"/>
        <v>6.1670334020910022E-5</v>
      </c>
      <c r="AK265" s="2">
        <f t="shared" ca="1" si="130"/>
        <v>6.2600273684209305E-5</v>
      </c>
      <c r="AM265" s="2" t="e">
        <f t="shared" ca="1" si="131"/>
        <v>#N/A</v>
      </c>
      <c r="AN265" s="2" t="e">
        <f t="shared" ca="1" si="132"/>
        <v>#N/A</v>
      </c>
      <c r="AO265" s="2" t="e">
        <f t="shared" ca="1" si="133"/>
        <v>#N/A</v>
      </c>
      <c r="AP265" s="2" t="e">
        <f t="shared" ca="1" si="134"/>
        <v>#N/A</v>
      </c>
      <c r="AQ265" s="2" t="e">
        <f t="shared" ca="1" si="135"/>
        <v>#N/A</v>
      </c>
      <c r="AR265" s="2" t="e">
        <f t="shared" ca="1" si="136"/>
        <v>#N/A</v>
      </c>
      <c r="AS265" s="9" t="e">
        <f t="shared" ca="1" si="137"/>
        <v>#N/A</v>
      </c>
      <c r="AT265" s="9" t="e">
        <f t="shared" ca="1" si="138"/>
        <v>#N/A</v>
      </c>
      <c r="AU265" s="9"/>
      <c r="AV265" s="9" t="e">
        <f t="shared" ca="1" si="140"/>
        <v>#N/A</v>
      </c>
      <c r="AW265" s="9" t="e">
        <f t="shared" ca="1" si="141"/>
        <v>#N/A</v>
      </c>
      <c r="AX265" s="9" t="e">
        <f t="shared" ca="1" si="142"/>
        <v>#N/A</v>
      </c>
      <c r="AY265" s="9" t="e">
        <f t="shared" ca="1" si="143"/>
        <v>#N/A</v>
      </c>
      <c r="AZ265" s="9" t="e">
        <f t="shared" ca="1" si="144"/>
        <v>#N/A</v>
      </c>
      <c r="BA265" s="9" t="e">
        <f t="shared" ca="1" si="145"/>
        <v>#N/A</v>
      </c>
      <c r="BB265" s="9" t="e">
        <f t="shared" ca="1" si="146"/>
        <v>#N/A</v>
      </c>
      <c r="BC265" s="9" t="e">
        <f t="shared" ca="1" si="147"/>
        <v>#N/A</v>
      </c>
      <c r="BD265" s="9"/>
    </row>
    <row r="266" spans="2:56" ht="15" x14ac:dyDescent="0.25">
      <c r="B266">
        <v>-5.1601399999999997E-3</v>
      </c>
      <c r="C266">
        <v>-6.1867780000000004E-3</v>
      </c>
      <c r="D266">
        <v>-5.8497089999999998E-3</v>
      </c>
      <c r="E266">
        <v>-3.6230360000000001E-3</v>
      </c>
      <c r="F266">
        <v>-1.2695289999999999E-3</v>
      </c>
      <c r="G266">
        <v>-2.6403059999999998E-3</v>
      </c>
      <c r="H266">
        <v>-6.3894080000000001E-3</v>
      </c>
      <c r="I266">
        <v>40.799999999999997</v>
      </c>
      <c r="J266"/>
      <c r="K266"/>
      <c r="L266" s="67"/>
      <c r="M266" s="67"/>
      <c r="O266" s="11">
        <f t="shared" ca="1" si="111"/>
        <v>8.5793168421054687E-5</v>
      </c>
      <c r="P266" s="11">
        <f t="shared" ca="1" si="112"/>
        <v>-3.5912010526314118E-5</v>
      </c>
      <c r="Q266" s="11">
        <f t="shared" ca="1" si="113"/>
        <v>3.7981199473684397E-5</v>
      </c>
      <c r="R266" s="11">
        <f t="shared" ca="1" si="114"/>
        <v>-5.5776573684208214E-5</v>
      </c>
      <c r="S266" s="11">
        <f t="shared" ca="1" si="115"/>
        <v>2.3717679999999894E-4</v>
      </c>
      <c r="T266" s="11">
        <f t="shared" ca="1" si="116"/>
        <v>-2.289947894736858E-5</v>
      </c>
      <c r="U266" s="72">
        <f t="shared" ca="1" si="117"/>
        <v>1.1942227368420995E-4</v>
      </c>
      <c r="W266" s="2">
        <f t="shared" ca="1" si="118"/>
        <v>0</v>
      </c>
      <c r="X266" s="2">
        <f t="shared" ca="1" si="119"/>
        <v>-5.3776292433760477E-5</v>
      </c>
      <c r="Y266" s="2">
        <f t="shared" ca="1" si="120"/>
        <v>-2.3813897609019168E-4</v>
      </c>
      <c r="Z266" s="2">
        <f t="shared" ca="1" si="121"/>
        <v>-5.5776573684208214E-5</v>
      </c>
      <c r="AA266" s="2">
        <f t="shared" ca="1" si="122"/>
        <v>2.366317861293089E-4</v>
      </c>
      <c r="AB266" s="2">
        <f t="shared" ca="1" si="123"/>
        <v>-2.289947894736858E-5</v>
      </c>
      <c r="AC266" s="2">
        <f t="shared" ca="1" si="124"/>
        <v>9.4676935042043521E-5</v>
      </c>
      <c r="AE266" s="2">
        <f t="shared" ca="1" si="125"/>
        <v>0</v>
      </c>
      <c r="AF266" s="2">
        <f t="shared" ca="1" si="126"/>
        <v>-7.167749449997745E-5</v>
      </c>
      <c r="AG266" s="2">
        <f t="shared" ca="1" si="127"/>
        <v>-5.1503199716694786E-4</v>
      </c>
      <c r="AH266" s="2">
        <f t="shared" ca="1" si="128"/>
        <v>-5.5896049218160229E-5</v>
      </c>
      <c r="AI266" s="2">
        <f t="shared" ca="1" si="129"/>
        <v>2.3424279728799486E-4</v>
      </c>
      <c r="AJ266" s="2">
        <f t="shared" ca="1" si="139"/>
        <v>-2.289947894736858E-5</v>
      </c>
      <c r="AK266" s="2">
        <f t="shared" ca="1" si="130"/>
        <v>6.6900869786565512E-5</v>
      </c>
      <c r="AM266" s="2">
        <f t="shared" ca="1" si="131"/>
        <v>0.50351583158306579</v>
      </c>
      <c r="AN266" s="2">
        <f t="shared" ca="1" si="132"/>
        <v>2.2408837262548126E-2</v>
      </c>
      <c r="AO266" s="2">
        <f t="shared" ca="1" si="133"/>
        <v>-1.2498881627519462E-6</v>
      </c>
      <c r="AP266" s="2">
        <f t="shared" ca="1" si="134"/>
        <v>-2.1649590784616634E-5</v>
      </c>
      <c r="AQ266" s="2">
        <f t="shared" ca="1" si="135"/>
        <v>-0.37605909491087924</v>
      </c>
      <c r="AR266" s="2">
        <f t="shared" ca="1" si="136"/>
        <v>9.0183177326455463E-3</v>
      </c>
      <c r="AS266" s="9" t="str">
        <f t="shared" ca="1" si="137"/>
        <v>rejected</v>
      </c>
      <c r="AT266" s="9" t="e">
        <f t="shared" ca="1" si="138"/>
        <v>#N/A</v>
      </c>
      <c r="AU266" s="9"/>
      <c r="AV266" s="9">
        <f t="shared" ca="1" si="140"/>
        <v>0.2856048107396566</v>
      </c>
      <c r="AW266" s="9">
        <f t="shared" ca="1" si="141"/>
        <v>1.2623652362282753E-2</v>
      </c>
      <c r="AX266" s="9">
        <f t="shared" ca="1" si="142"/>
        <v>-7.0561229375510137E-7</v>
      </c>
      <c r="AY266" s="9">
        <f t="shared" ca="1" si="143"/>
        <v>-2.219386665361348E-5</v>
      </c>
      <c r="AZ266" s="9">
        <f t="shared" ca="1" si="144"/>
        <v>-0.5193426412346116</v>
      </c>
      <c r="BA266" s="9">
        <f t="shared" ca="1" si="145"/>
        <v>-6.9314491726566244E-2</v>
      </c>
      <c r="BB266" s="9" t="str">
        <f t="shared" ca="1" si="146"/>
        <v>rejected</v>
      </c>
      <c r="BC266" s="9" t="e">
        <f t="shared" ca="1" si="147"/>
        <v>#N/A</v>
      </c>
      <c r="BD266" s="9"/>
    </row>
    <row r="267" spans="2:56" ht="15" x14ac:dyDescent="0.25">
      <c r="B267">
        <v>-5.2131699999999996E-3</v>
      </c>
      <c r="C267">
        <v>-6.1013509999999996E-3</v>
      </c>
      <c r="D267">
        <v>-6.0964280000000001E-3</v>
      </c>
      <c r="E267">
        <v>-3.552796E-3</v>
      </c>
      <c r="F267">
        <v>-1.2459000000000001E-3</v>
      </c>
      <c r="G267">
        <v>-2.7045989999999998E-3</v>
      </c>
      <c r="H267">
        <v>-6.5348489999999997E-3</v>
      </c>
      <c r="I267">
        <v>41</v>
      </c>
      <c r="J267"/>
      <c r="K267"/>
      <c r="L267" s="67"/>
      <c r="M267" s="67"/>
      <c r="O267" s="11">
        <f t="shared" ca="1" si="111"/>
        <v>-5.9647831578944939E-5</v>
      </c>
      <c r="P267" s="11">
        <f t="shared" ca="1" si="112"/>
        <v>-1.0020501052631411E-4</v>
      </c>
      <c r="Q267" s="11">
        <f t="shared" ca="1" si="113"/>
        <v>6.1610199473684235E-5</v>
      </c>
      <c r="R267" s="11">
        <f t="shared" ca="1" si="114"/>
        <v>1.4463426315791846E-5</v>
      </c>
      <c r="S267" s="11">
        <f t="shared" ca="1" si="115"/>
        <v>-9.5422000000013399E-6</v>
      </c>
      <c r="T267" s="11">
        <f t="shared" ca="1" si="116"/>
        <v>6.2527521052632186E-5</v>
      </c>
      <c r="U267" s="72">
        <f t="shared" ca="1" si="117"/>
        <v>6.6392273684210031E-5</v>
      </c>
      <c r="W267" s="2">
        <f t="shared" ca="1" si="118"/>
        <v>0</v>
      </c>
      <c r="X267" s="2">
        <f t="shared" ca="1" si="119"/>
        <v>-1.0020501052631411E-4</v>
      </c>
      <c r="Y267" s="2">
        <f t="shared" ca="1" si="120"/>
        <v>6.1610199473684235E-5</v>
      </c>
      <c r="Z267" s="2">
        <f t="shared" ca="1" si="121"/>
        <v>1.4463426315791846E-5</v>
      </c>
      <c r="AA267" s="2">
        <f t="shared" ca="1" si="122"/>
        <v>-9.5422000000013399E-6</v>
      </c>
      <c r="AB267" s="2">
        <f t="shared" ca="1" si="123"/>
        <v>6.2527521052632186E-5</v>
      </c>
      <c r="AC267" s="2">
        <f t="shared" ca="1" si="124"/>
        <v>6.6392273684210031E-5</v>
      </c>
      <c r="AE267" s="2">
        <f t="shared" ca="1" si="125"/>
        <v>0</v>
      </c>
      <c r="AF267" s="2">
        <f t="shared" ca="1" si="126"/>
        <v>-1.0020501052631411E-4</v>
      </c>
      <c r="AG267" s="2">
        <f t="shared" ca="1" si="127"/>
        <v>6.1610199473684235E-5</v>
      </c>
      <c r="AH267" s="2">
        <f t="shared" ca="1" si="128"/>
        <v>1.4463426315791846E-5</v>
      </c>
      <c r="AI267" s="2">
        <f t="shared" ca="1" si="129"/>
        <v>-9.5422000000013399E-6</v>
      </c>
      <c r="AJ267" s="2">
        <f t="shared" ca="1" si="139"/>
        <v>6.2527521052632186E-5</v>
      </c>
      <c r="AK267" s="2">
        <f t="shared" ca="1" si="130"/>
        <v>6.6392273684210031E-5</v>
      </c>
      <c r="AM267" s="2" t="e">
        <f t="shared" ca="1" si="131"/>
        <v>#N/A</v>
      </c>
      <c r="AN267" s="2" t="e">
        <f t="shared" ca="1" si="132"/>
        <v>#N/A</v>
      </c>
      <c r="AO267" s="2" t="e">
        <f t="shared" ca="1" si="133"/>
        <v>#N/A</v>
      </c>
      <c r="AP267" s="2" t="e">
        <f t="shared" ca="1" si="134"/>
        <v>#N/A</v>
      </c>
      <c r="AQ267" s="2" t="e">
        <f t="shared" ca="1" si="135"/>
        <v>#N/A</v>
      </c>
      <c r="AR267" s="2" t="e">
        <f t="shared" ca="1" si="136"/>
        <v>#N/A</v>
      </c>
      <c r="AS267" s="9" t="e">
        <f t="shared" ca="1" si="137"/>
        <v>#N/A</v>
      </c>
      <c r="AT267" s="9" t="e">
        <f t="shared" ca="1" si="138"/>
        <v>#N/A</v>
      </c>
      <c r="AU267" s="9"/>
      <c r="AV267" s="9" t="e">
        <f t="shared" ca="1" si="140"/>
        <v>#N/A</v>
      </c>
      <c r="AW267" s="9" t="e">
        <f t="shared" ca="1" si="141"/>
        <v>#N/A</v>
      </c>
      <c r="AX267" s="9" t="e">
        <f t="shared" ca="1" si="142"/>
        <v>#N/A</v>
      </c>
      <c r="AY267" s="9" t="e">
        <f t="shared" ca="1" si="143"/>
        <v>#N/A</v>
      </c>
      <c r="AZ267" s="9" t="e">
        <f t="shared" ca="1" si="144"/>
        <v>#N/A</v>
      </c>
      <c r="BA267" s="9" t="e">
        <f t="shared" ca="1" si="145"/>
        <v>#N/A</v>
      </c>
      <c r="BB267" s="9" t="e">
        <f t="shared" ca="1" si="146"/>
        <v>#N/A</v>
      </c>
      <c r="BC267" s="9" t="e">
        <f t="shared" ca="1" si="147"/>
        <v>#N/A</v>
      </c>
      <c r="BD267" s="9"/>
    </row>
    <row r="268" spans="2:56" ht="15" x14ac:dyDescent="0.25">
      <c r="B268">
        <v>-5.197475E-3</v>
      </c>
      <c r="C268">
        <v>-6.3375690000000004E-3</v>
      </c>
      <c r="D268">
        <v>-6.2185890000000001E-3</v>
      </c>
      <c r="E268">
        <v>-3.6864490000000001E-3</v>
      </c>
      <c r="F268">
        <v>-1.2800349999999999E-3</v>
      </c>
      <c r="G268">
        <v>-2.5659929999999999E-3</v>
      </c>
      <c r="H268">
        <v>-6.5319039999999998E-3</v>
      </c>
      <c r="I268">
        <v>41.2</v>
      </c>
      <c r="J268"/>
      <c r="K268"/>
      <c r="L268" s="67"/>
      <c r="M268" s="67"/>
      <c r="O268" s="11">
        <f t="shared" ca="1" si="111"/>
        <v>-5.6702831578945082E-5</v>
      </c>
      <c r="P268" s="11">
        <f t="shared" ca="1" si="112"/>
        <v>3.8400989473685778E-5</v>
      </c>
      <c r="Q268" s="11">
        <f t="shared" ca="1" si="113"/>
        <v>2.7475199473684427E-5</v>
      </c>
      <c r="R268" s="11">
        <f t="shared" ca="1" si="114"/>
        <v>-1.1918957368420822E-4</v>
      </c>
      <c r="S268" s="11">
        <f t="shared" ca="1" si="115"/>
        <v>-1.3170320000000131E-4</v>
      </c>
      <c r="T268" s="11">
        <f t="shared" ca="1" si="116"/>
        <v>-1.7369047894736853E-4</v>
      </c>
      <c r="U268" s="72">
        <f t="shared" ca="1" si="117"/>
        <v>8.2087273684209629E-5</v>
      </c>
      <c r="W268" s="2">
        <f t="shared" ca="1" si="118"/>
        <v>0</v>
      </c>
      <c r="X268" s="2">
        <f t="shared" ca="1" si="119"/>
        <v>3.8400989473685778E-5</v>
      </c>
      <c r="Y268" s="2">
        <f t="shared" ca="1" si="120"/>
        <v>2.7475199473684427E-5</v>
      </c>
      <c r="Z268" s="2">
        <f t="shared" ca="1" si="121"/>
        <v>-1.1918957368420822E-4</v>
      </c>
      <c r="AA268" s="2">
        <f t="shared" ca="1" si="122"/>
        <v>-1.3170320000000131E-4</v>
      </c>
      <c r="AB268" s="2">
        <f t="shared" ca="1" si="123"/>
        <v>-1.7369047894736853E-4</v>
      </c>
      <c r="AC268" s="2">
        <f t="shared" ca="1" si="124"/>
        <v>8.2087273684209629E-5</v>
      </c>
      <c r="AE268" s="2">
        <f t="shared" ca="1" si="125"/>
        <v>0</v>
      </c>
      <c r="AF268" s="2">
        <f t="shared" ca="1" si="126"/>
        <v>3.8400989473685778E-5</v>
      </c>
      <c r="AG268" s="2">
        <f t="shared" ca="1" si="127"/>
        <v>2.7475199473684427E-5</v>
      </c>
      <c r="AH268" s="2">
        <f t="shared" ca="1" si="128"/>
        <v>-1.1918957368420822E-4</v>
      </c>
      <c r="AI268" s="2">
        <f t="shared" ca="1" si="129"/>
        <v>-1.3170320000000131E-4</v>
      </c>
      <c r="AJ268" s="2">
        <f t="shared" ca="1" si="139"/>
        <v>-1.7451680077241788E-4</v>
      </c>
      <c r="AK268" s="2">
        <f t="shared" ca="1" si="130"/>
        <v>8.2087273684209629E-5</v>
      </c>
      <c r="AM268" s="2" t="e">
        <f t="shared" ca="1" si="131"/>
        <v>#N/A</v>
      </c>
      <c r="AN268" s="2" t="e">
        <f t="shared" ca="1" si="132"/>
        <v>#N/A</v>
      </c>
      <c r="AO268" s="2" t="e">
        <f t="shared" ca="1" si="133"/>
        <v>#N/A</v>
      </c>
      <c r="AP268" s="2" t="e">
        <f t="shared" ca="1" si="134"/>
        <v>#N/A</v>
      </c>
      <c r="AQ268" s="2" t="e">
        <f t="shared" ca="1" si="135"/>
        <v>#N/A</v>
      </c>
      <c r="AR268" s="2" t="e">
        <f t="shared" ca="1" si="136"/>
        <v>#N/A</v>
      </c>
      <c r="AS268" s="9" t="e">
        <f t="shared" ca="1" si="137"/>
        <v>#N/A</v>
      </c>
      <c r="AT268" s="9" t="e">
        <f t="shared" ca="1" si="138"/>
        <v>#N/A</v>
      </c>
      <c r="AU268" s="9"/>
      <c r="AV268" s="9" t="e">
        <f t="shared" ca="1" si="140"/>
        <v>#N/A</v>
      </c>
      <c r="AW268" s="9" t="e">
        <f t="shared" ca="1" si="141"/>
        <v>#N/A</v>
      </c>
      <c r="AX268" s="9" t="e">
        <f t="shared" ca="1" si="142"/>
        <v>#N/A</v>
      </c>
      <c r="AY268" s="9" t="e">
        <f t="shared" ca="1" si="143"/>
        <v>#N/A</v>
      </c>
      <c r="AZ268" s="9" t="e">
        <f t="shared" ca="1" si="144"/>
        <v>#N/A</v>
      </c>
      <c r="BA268" s="9" t="e">
        <f t="shared" ca="1" si="145"/>
        <v>#N/A</v>
      </c>
      <c r="BB268" s="9" t="e">
        <f t="shared" ca="1" si="146"/>
        <v>#N/A</v>
      </c>
      <c r="BC268" s="9" t="e">
        <f t="shared" ca="1" si="147"/>
        <v>#N/A</v>
      </c>
      <c r="BD268" s="9"/>
    </row>
    <row r="269" spans="2:56" ht="15" x14ac:dyDescent="0.25">
      <c r="B269">
        <v>-5.3686649999999999E-3</v>
      </c>
      <c r="C269">
        <v>-5.9962729999999999E-3</v>
      </c>
      <c r="D269">
        <v>-5.9263060000000001E-3</v>
      </c>
      <c r="E269">
        <v>-3.4355700000000002E-3</v>
      </c>
      <c r="F269">
        <v>-1.308256E-3</v>
      </c>
      <c r="G269">
        <v>-2.6382319999999999E-3</v>
      </c>
      <c r="H269">
        <v>-6.5823280000000001E-3</v>
      </c>
      <c r="I269">
        <v>41.4</v>
      </c>
      <c r="J269"/>
      <c r="K269"/>
      <c r="L269" s="67"/>
      <c r="M269" s="67"/>
      <c r="O269" s="11">
        <f t="shared" ca="1" si="111"/>
        <v>-1.0712683157894538E-4</v>
      </c>
      <c r="P269" s="11">
        <f t="shared" ca="1" si="112"/>
        <v>-3.3838010526314206E-5</v>
      </c>
      <c r="Q269" s="11">
        <f t="shared" ca="1" si="113"/>
        <v>-7.458005263157215E-7</v>
      </c>
      <c r="R269" s="11">
        <f t="shared" ca="1" si="114"/>
        <v>1.3168942631579163E-4</v>
      </c>
      <c r="S269" s="11">
        <f t="shared" ca="1" si="115"/>
        <v>1.6057979999999864E-4</v>
      </c>
      <c r="T269" s="11">
        <f t="shared" ca="1" si="116"/>
        <v>1.6760552105263195E-4</v>
      </c>
      <c r="U269" s="72">
        <f t="shared" ca="1" si="117"/>
        <v>-8.9102726315790255E-5</v>
      </c>
      <c r="W269" s="2">
        <f t="shared" ca="1" si="118"/>
        <v>0</v>
      </c>
      <c r="X269" s="2">
        <f t="shared" ca="1" si="119"/>
        <v>-3.3838010526314206E-5</v>
      </c>
      <c r="Y269" s="2">
        <f t="shared" ca="1" si="120"/>
        <v>-7.458005263157215E-7</v>
      </c>
      <c r="Z269" s="2">
        <f t="shared" ca="1" si="121"/>
        <v>1.3168942631579163E-4</v>
      </c>
      <c r="AA269" s="2">
        <f t="shared" ca="1" si="122"/>
        <v>1.6057979999999864E-4</v>
      </c>
      <c r="AB269" s="2">
        <f t="shared" ca="1" si="123"/>
        <v>1.6760552105263195E-4</v>
      </c>
      <c r="AC269" s="2">
        <f t="shared" ca="1" si="124"/>
        <v>-8.9102726315790255E-5</v>
      </c>
      <c r="AE269" s="2">
        <f t="shared" ca="1" si="125"/>
        <v>0</v>
      </c>
      <c r="AF269" s="2">
        <f t="shared" ca="1" si="126"/>
        <v>-3.3838010526314206E-5</v>
      </c>
      <c r="AG269" s="2">
        <f t="shared" ca="1" si="127"/>
        <v>-7.458005263157215E-7</v>
      </c>
      <c r="AH269" s="2">
        <f t="shared" ca="1" si="128"/>
        <v>1.3168942631579163E-4</v>
      </c>
      <c r="AI269" s="2">
        <f t="shared" ca="1" si="129"/>
        <v>1.6057979999999864E-4</v>
      </c>
      <c r="AJ269" s="2">
        <f t="shared" ca="1" si="139"/>
        <v>1.6760552105263195E-4</v>
      </c>
      <c r="AK269" s="2">
        <f t="shared" ca="1" si="130"/>
        <v>-8.9102726315790255E-5</v>
      </c>
      <c r="AM269" s="2" t="e">
        <f t="shared" ca="1" si="131"/>
        <v>#N/A</v>
      </c>
      <c r="AN269" s="2" t="e">
        <f t="shared" ca="1" si="132"/>
        <v>#N/A</v>
      </c>
      <c r="AO269" s="2" t="e">
        <f t="shared" ca="1" si="133"/>
        <v>#N/A</v>
      </c>
      <c r="AP269" s="2" t="e">
        <f t="shared" ca="1" si="134"/>
        <v>#N/A</v>
      </c>
      <c r="AQ269" s="2" t="e">
        <f t="shared" ca="1" si="135"/>
        <v>#N/A</v>
      </c>
      <c r="AR269" s="2" t="e">
        <f t="shared" ca="1" si="136"/>
        <v>#N/A</v>
      </c>
      <c r="AS269" s="9" t="e">
        <f t="shared" ca="1" si="137"/>
        <v>#N/A</v>
      </c>
      <c r="AT269" s="9" t="e">
        <f t="shared" ca="1" si="138"/>
        <v>#N/A</v>
      </c>
      <c r="AU269" s="9"/>
      <c r="AV269" s="9" t="e">
        <f t="shared" ca="1" si="140"/>
        <v>#N/A</v>
      </c>
      <c r="AW269" s="9" t="e">
        <f t="shared" ca="1" si="141"/>
        <v>#N/A</v>
      </c>
      <c r="AX269" s="9" t="e">
        <f t="shared" ca="1" si="142"/>
        <v>#N/A</v>
      </c>
      <c r="AY269" s="9" t="e">
        <f t="shared" ca="1" si="143"/>
        <v>#N/A</v>
      </c>
      <c r="AZ269" s="9" t="e">
        <f t="shared" ca="1" si="144"/>
        <v>#N/A</v>
      </c>
      <c r="BA269" s="9" t="e">
        <f t="shared" ca="1" si="145"/>
        <v>#N/A</v>
      </c>
      <c r="BB269" s="9" t="e">
        <f t="shared" ca="1" si="146"/>
        <v>#N/A</v>
      </c>
      <c r="BC269" s="9" t="e">
        <f t="shared" ca="1" si="147"/>
        <v>#N/A</v>
      </c>
      <c r="BD269" s="9"/>
    </row>
    <row r="270" spans="2:56" ht="15" x14ac:dyDescent="0.25">
      <c r="B270">
        <v>-5.2328629999999999E-3</v>
      </c>
      <c r="C270">
        <v>-6.2037719999999998E-3</v>
      </c>
      <c r="D270">
        <v>-5.970431E-3</v>
      </c>
      <c r="E270">
        <v>-3.6482200000000002E-3</v>
      </c>
      <c r="F270">
        <v>-1.2327239999999999E-3</v>
      </c>
      <c r="G270">
        <v>-2.6602570000000001E-3</v>
      </c>
      <c r="H270">
        <v>-6.368276E-3</v>
      </c>
      <c r="I270">
        <v>41.6</v>
      </c>
      <c r="J270"/>
      <c r="K270"/>
      <c r="L270" s="67"/>
      <c r="M270" s="67"/>
      <c r="O270" s="11">
        <f t="shared" ca="1" si="111"/>
        <v>1.0692516842105478E-4</v>
      </c>
      <c r="P270" s="11">
        <f t="shared" ca="1" si="112"/>
        <v>-5.5863010526314375E-5</v>
      </c>
      <c r="Q270" s="11">
        <f t="shared" ca="1" si="113"/>
        <v>7.4786199473684395E-5</v>
      </c>
      <c r="R270" s="11">
        <f t="shared" ca="1" si="114"/>
        <v>-8.0960573684208358E-5</v>
      </c>
      <c r="S270" s="11">
        <f t="shared" ca="1" si="115"/>
        <v>1.1645479999999875E-4</v>
      </c>
      <c r="T270" s="11">
        <f t="shared" ca="1" si="116"/>
        <v>-3.9893478947367923E-5</v>
      </c>
      <c r="U270" s="72">
        <f t="shared" ca="1" si="117"/>
        <v>4.6699273684209716E-5</v>
      </c>
      <c r="W270" s="2">
        <f t="shared" ca="1" si="118"/>
        <v>0</v>
      </c>
      <c r="X270" s="2">
        <f t="shared" ca="1" si="119"/>
        <v>-7.8127502989167995E-5</v>
      </c>
      <c r="Y270" s="2">
        <f t="shared" ca="1" si="120"/>
        <v>-2.6934605277885117E-4</v>
      </c>
      <c r="Z270" s="2">
        <f t="shared" ca="1" si="121"/>
        <v>-8.0960573684208358E-5</v>
      </c>
      <c r="AA270" s="2">
        <f t="shared" ca="1" si="122"/>
        <v>1.1577554195430754E-4</v>
      </c>
      <c r="AB270" s="2">
        <f t="shared" ca="1" si="123"/>
        <v>-3.9893478947367923E-5</v>
      </c>
      <c r="AC270" s="2">
        <f t="shared" ca="1" si="124"/>
        <v>1.585882856899767E-5</v>
      </c>
      <c r="AE270" s="2">
        <f t="shared" ca="1" si="125"/>
        <v>0</v>
      </c>
      <c r="AF270" s="2">
        <f t="shared" ca="1" si="126"/>
        <v>-1.0043800953761064E-4</v>
      </c>
      <c r="AG270" s="2">
        <f t="shared" ca="1" si="127"/>
        <v>-6.1444151268706627E-4</v>
      </c>
      <c r="AH270" s="2">
        <f t="shared" ca="1" si="128"/>
        <v>-8.1109477633382009E-5</v>
      </c>
      <c r="AI270" s="2">
        <f t="shared" ca="1" si="129"/>
        <v>1.1279811334414288E-4</v>
      </c>
      <c r="AJ270" s="2">
        <f t="shared" ca="1" si="139"/>
        <v>-3.9893478947367923E-5</v>
      </c>
      <c r="AK270" s="2">
        <f t="shared" ca="1" si="130"/>
        <v>-1.8758851488466323E-5</v>
      </c>
      <c r="AM270" s="2">
        <f t="shared" ca="1" si="131"/>
        <v>0.40100771873903196</v>
      </c>
      <c r="AN270" s="2">
        <f t="shared" ca="1" si="132"/>
        <v>1.779753550271292E-2</v>
      </c>
      <c r="AO270" s="2">
        <f t="shared" ca="1" si="133"/>
        <v>-1.4408986844647036E-6</v>
      </c>
      <c r="AP270" s="2">
        <f t="shared" ca="1" si="134"/>
        <v>-3.8452580262903222E-5</v>
      </c>
      <c r="AQ270" s="2">
        <f t="shared" ca="1" si="135"/>
        <v>-1.5255699893628074</v>
      </c>
      <c r="AR270" s="2">
        <f t="shared" ca="1" si="136"/>
        <v>2.8650630431486874E-2</v>
      </c>
      <c r="AS270" s="9" t="str">
        <f t="shared" ca="1" si="137"/>
        <v>rejected</v>
      </c>
      <c r="AT270" s="9" t="e">
        <f t="shared" ca="1" si="138"/>
        <v>#N/A</v>
      </c>
      <c r="AU270" s="9"/>
      <c r="AV270" s="9" t="e">
        <f t="shared" ca="1" si="140"/>
        <v>#N/A</v>
      </c>
      <c r="AW270" s="9" t="e">
        <f t="shared" ca="1" si="141"/>
        <v>#N/A</v>
      </c>
      <c r="AX270" s="9" t="e">
        <f t="shared" ca="1" si="142"/>
        <v>#N/A</v>
      </c>
      <c r="AY270" s="9" t="e">
        <f t="shared" ca="1" si="143"/>
        <v>#N/A</v>
      </c>
      <c r="AZ270" s="9" t="e">
        <f t="shared" ca="1" si="144"/>
        <v>#N/A</v>
      </c>
      <c r="BA270" s="9" t="e">
        <f t="shared" ca="1" si="145"/>
        <v>#N/A</v>
      </c>
      <c r="BB270" s="9" t="e">
        <f t="shared" ca="1" si="146"/>
        <v>#N/A</v>
      </c>
      <c r="BC270" s="9" t="e">
        <f t="shared" ca="1" si="147"/>
        <v>#N/A</v>
      </c>
      <c r="BD270" s="9"/>
    </row>
    <row r="271" spans="2:56" ht="15" x14ac:dyDescent="0.25">
      <c r="B271">
        <v>-5.3873519999999998E-3</v>
      </c>
      <c r="C271">
        <v>-6.2449940000000002E-3</v>
      </c>
      <c r="D271">
        <v>-6.1770100000000001E-3</v>
      </c>
      <c r="E271">
        <v>-3.592788E-3</v>
      </c>
      <c r="F271">
        <v>-1.213654E-3</v>
      </c>
      <c r="G271">
        <v>-2.62394E-3</v>
      </c>
      <c r="H271">
        <v>-6.487746E-3</v>
      </c>
      <c r="I271">
        <v>41.8</v>
      </c>
      <c r="J271"/>
      <c r="K271"/>
      <c r="L271" s="67"/>
      <c r="M271" s="67"/>
      <c r="O271" s="11">
        <f t="shared" ca="1" si="111"/>
        <v>-1.2544831578945211E-5</v>
      </c>
      <c r="P271" s="11">
        <f t="shared" ca="1" si="112"/>
        <v>-1.9546010526314255E-5</v>
      </c>
      <c r="Q271" s="11">
        <f t="shared" ca="1" si="113"/>
        <v>9.3856199473684333E-5</v>
      </c>
      <c r="R271" s="11">
        <f t="shared" ca="1" si="114"/>
        <v>-2.5528573684208133E-5</v>
      </c>
      <c r="S271" s="11">
        <f t="shared" ca="1" si="115"/>
        <v>-9.0124200000001389E-5</v>
      </c>
      <c r="T271" s="11">
        <f t="shared" ca="1" si="116"/>
        <v>-8.1115478947368404E-5</v>
      </c>
      <c r="U271" s="72">
        <f t="shared" ca="1" si="117"/>
        <v>-1.0778972631579013E-4</v>
      </c>
      <c r="W271" s="2">
        <f t="shared" ca="1" si="118"/>
        <v>0</v>
      </c>
      <c r="X271" s="2">
        <f t="shared" ca="1" si="119"/>
        <v>-1.9546010526314255E-5</v>
      </c>
      <c r="Y271" s="2">
        <f t="shared" ca="1" si="120"/>
        <v>9.3856199473684333E-5</v>
      </c>
      <c r="Z271" s="2">
        <f t="shared" ca="1" si="121"/>
        <v>-2.5528573684208133E-5</v>
      </c>
      <c r="AA271" s="2">
        <f t="shared" ca="1" si="122"/>
        <v>-9.0124200000001389E-5</v>
      </c>
      <c r="AB271" s="2">
        <f t="shared" ca="1" si="123"/>
        <v>-8.1115478947368404E-5</v>
      </c>
      <c r="AC271" s="2">
        <f t="shared" ca="1" si="124"/>
        <v>-1.0778972631579013E-4</v>
      </c>
      <c r="AE271" s="2">
        <f t="shared" ca="1" si="125"/>
        <v>0</v>
      </c>
      <c r="AF271" s="2">
        <f t="shared" ca="1" si="126"/>
        <v>-1.9546010526314255E-5</v>
      </c>
      <c r="AG271" s="2">
        <f t="shared" ca="1" si="127"/>
        <v>9.3856199473684333E-5</v>
      </c>
      <c r="AH271" s="2">
        <f t="shared" ca="1" si="128"/>
        <v>-2.5528573684208133E-5</v>
      </c>
      <c r="AI271" s="2">
        <f t="shared" ca="1" si="129"/>
        <v>-9.0124200000001389E-5</v>
      </c>
      <c r="AJ271" s="2">
        <f t="shared" ca="1" si="139"/>
        <v>-8.1115478947368404E-5</v>
      </c>
      <c r="AK271" s="2">
        <f t="shared" ca="1" si="130"/>
        <v>-1.0778972631579013E-4</v>
      </c>
      <c r="AM271" s="2" t="e">
        <f t="shared" ca="1" si="131"/>
        <v>#N/A</v>
      </c>
      <c r="AN271" s="2" t="e">
        <f t="shared" ca="1" si="132"/>
        <v>#N/A</v>
      </c>
      <c r="AO271" s="2" t="e">
        <f t="shared" ca="1" si="133"/>
        <v>#N/A</v>
      </c>
      <c r="AP271" s="2" t="e">
        <f t="shared" ca="1" si="134"/>
        <v>#N/A</v>
      </c>
      <c r="AQ271" s="2" t="e">
        <f t="shared" ca="1" si="135"/>
        <v>#N/A</v>
      </c>
      <c r="AR271" s="2" t="e">
        <f t="shared" ca="1" si="136"/>
        <v>#N/A</v>
      </c>
      <c r="AS271" s="9" t="e">
        <f t="shared" ca="1" si="137"/>
        <v>#N/A</v>
      </c>
      <c r="AT271" s="9" t="e">
        <f t="shared" ca="1" si="138"/>
        <v>#N/A</v>
      </c>
      <c r="AU271" s="9"/>
      <c r="AV271" s="9" t="e">
        <f t="shared" ca="1" si="140"/>
        <v>#N/A</v>
      </c>
      <c r="AW271" s="9" t="e">
        <f t="shared" ca="1" si="141"/>
        <v>#N/A</v>
      </c>
      <c r="AX271" s="9" t="e">
        <f t="shared" ca="1" si="142"/>
        <v>#N/A</v>
      </c>
      <c r="AY271" s="9" t="e">
        <f t="shared" ca="1" si="143"/>
        <v>#N/A</v>
      </c>
      <c r="AZ271" s="9" t="e">
        <f t="shared" ca="1" si="144"/>
        <v>#N/A</v>
      </c>
      <c r="BA271" s="9" t="e">
        <f t="shared" ca="1" si="145"/>
        <v>#N/A</v>
      </c>
      <c r="BB271" s="9" t="e">
        <f t="shared" ca="1" si="146"/>
        <v>#N/A</v>
      </c>
      <c r="BC271" s="9" t="e">
        <f t="shared" ca="1" si="147"/>
        <v>#N/A</v>
      </c>
      <c r="BD271" s="9"/>
    </row>
    <row r="272" spans="2:56" ht="15" x14ac:dyDescent="0.25">
      <c r="B272">
        <v>-5.1582160000000002E-3</v>
      </c>
      <c r="C272">
        <v>-6.0027539999999999E-3</v>
      </c>
      <c r="D272">
        <v>-6.1255909999999997E-3</v>
      </c>
      <c r="E272">
        <v>-3.4751959999999998E-3</v>
      </c>
      <c r="F272">
        <v>-1.269437E-3</v>
      </c>
      <c r="G272">
        <v>-2.6435650000000001E-3</v>
      </c>
      <c r="H272">
        <v>-6.3881049999999998E-3</v>
      </c>
      <c r="I272">
        <v>42</v>
      </c>
      <c r="J272"/>
      <c r="K272"/>
      <c r="L272" s="67"/>
      <c r="M272" s="67"/>
      <c r="O272" s="11">
        <f t="shared" ca="1" si="111"/>
        <v>8.7096168421054929E-5</v>
      </c>
      <c r="P272" s="11">
        <f t="shared" ca="1" si="112"/>
        <v>-3.9171010526314366E-5</v>
      </c>
      <c r="Q272" s="11">
        <f t="shared" ca="1" si="113"/>
        <v>3.8073199473684328E-5</v>
      </c>
      <c r="R272" s="11">
        <f t="shared" ca="1" si="114"/>
        <v>9.2063426315791997E-5</v>
      </c>
      <c r="S272" s="11">
        <f t="shared" ca="1" si="115"/>
        <v>-3.8705200000000925E-5</v>
      </c>
      <c r="T272" s="11">
        <f t="shared" ca="1" si="116"/>
        <v>1.6112452105263193E-4</v>
      </c>
      <c r="U272" s="72">
        <f t="shared" ca="1" si="117"/>
        <v>1.2134627368420945E-4</v>
      </c>
      <c r="W272" s="2">
        <f t="shared" ca="1" si="118"/>
        <v>0</v>
      </c>
      <c r="X272" s="2">
        <f t="shared" ca="1" si="119"/>
        <v>-5.7306609599845181E-5</v>
      </c>
      <c r="Y272" s="2">
        <f t="shared" ca="1" si="120"/>
        <v>-2.4224060357104255E-4</v>
      </c>
      <c r="Z272" s="2">
        <f t="shared" ca="1" si="121"/>
        <v>9.2063426315791997E-5</v>
      </c>
      <c r="AA272" s="2">
        <f t="shared" ca="1" si="122"/>
        <v>-3.9258491372111859E-5</v>
      </c>
      <c r="AB272" s="2">
        <f t="shared" ca="1" si="123"/>
        <v>1.6112452105263193E-4</v>
      </c>
      <c r="AC272" s="2">
        <f t="shared" ca="1" si="124"/>
        <v>9.6225110523096407E-5</v>
      </c>
      <c r="AE272" s="2">
        <f t="shared" ca="1" si="125"/>
        <v>0</v>
      </c>
      <c r="AF272" s="2">
        <f t="shared" ca="1" si="126"/>
        <v>-7.5479689564052926E-5</v>
      </c>
      <c r="AG272" s="2">
        <f t="shared" ca="1" si="127"/>
        <v>-5.2333898986630181E-4</v>
      </c>
      <c r="AH272" s="2">
        <f t="shared" ca="1" si="128"/>
        <v>9.1942136224531921E-5</v>
      </c>
      <c r="AI272" s="2">
        <f t="shared" ca="1" si="129"/>
        <v>-4.1683763434077627E-5</v>
      </c>
      <c r="AJ272" s="2">
        <f t="shared" ca="1" si="139"/>
        <v>1.6112452105263193E-4</v>
      </c>
      <c r="AK272" s="2">
        <f t="shared" ca="1" si="130"/>
        <v>6.8027191014022461E-5</v>
      </c>
      <c r="AM272" s="2" t="e">
        <f t="shared" ca="1" si="131"/>
        <v>#N/A</v>
      </c>
      <c r="AN272" s="2" t="e">
        <f t="shared" ca="1" si="132"/>
        <v>#N/A</v>
      </c>
      <c r="AO272" s="2" t="e">
        <f t="shared" ca="1" si="133"/>
        <v>#N/A</v>
      </c>
      <c r="AP272" s="2" t="e">
        <f t="shared" ca="1" si="134"/>
        <v>#N/A</v>
      </c>
      <c r="AQ272" s="2" t="e">
        <f t="shared" ca="1" si="135"/>
        <v>#N/A</v>
      </c>
      <c r="AR272" s="2" t="e">
        <f t="shared" ca="1" si="136"/>
        <v>#N/A</v>
      </c>
      <c r="AS272" s="9" t="e">
        <f t="shared" ca="1" si="137"/>
        <v>#N/A</v>
      </c>
      <c r="AT272" s="9" t="e">
        <f t="shared" ca="1" si="138"/>
        <v>#N/A</v>
      </c>
      <c r="AU272" s="9"/>
      <c r="AV272" s="9" t="e">
        <f t="shared" ca="1" si="140"/>
        <v>#N/A</v>
      </c>
      <c r="AW272" s="9" t="e">
        <f t="shared" ca="1" si="141"/>
        <v>#N/A</v>
      </c>
      <c r="AX272" s="9" t="e">
        <f t="shared" ca="1" si="142"/>
        <v>#N/A</v>
      </c>
      <c r="AY272" s="9" t="e">
        <f t="shared" ca="1" si="143"/>
        <v>#N/A</v>
      </c>
      <c r="AZ272" s="9" t="e">
        <f t="shared" ca="1" si="144"/>
        <v>#N/A</v>
      </c>
      <c r="BA272" s="9" t="e">
        <f t="shared" ca="1" si="145"/>
        <v>#N/A</v>
      </c>
      <c r="BB272" s="9" t="e">
        <f t="shared" ca="1" si="146"/>
        <v>#N/A</v>
      </c>
      <c r="BC272" s="9" t="e">
        <f t="shared" ca="1" si="147"/>
        <v>#N/A</v>
      </c>
      <c r="BD272" s="9"/>
    </row>
    <row r="273" spans="2:56" ht="15" x14ac:dyDescent="0.25">
      <c r="B273">
        <v>-5.289378E-3</v>
      </c>
      <c r="C273">
        <v>-6.0438330000000002E-3</v>
      </c>
      <c r="D273">
        <v>-5.9142810000000004E-3</v>
      </c>
      <c r="E273">
        <v>-3.4739929999999999E-3</v>
      </c>
      <c r="F273">
        <v>-1.203778E-3</v>
      </c>
      <c r="G273">
        <v>-2.414916E-3</v>
      </c>
      <c r="H273">
        <v>-6.3556009999999998E-3</v>
      </c>
      <c r="I273">
        <v>42.2</v>
      </c>
      <c r="J273"/>
      <c r="K273"/>
      <c r="L273" s="67"/>
      <c r="M273" s="67"/>
      <c r="O273" s="11">
        <f t="shared" ca="1" si="111"/>
        <v>1.1960016842105497E-4</v>
      </c>
      <c r="P273" s="11">
        <f t="shared" ca="1" si="112"/>
        <v>1.8947798947368567E-4</v>
      </c>
      <c r="Q273" s="11">
        <f t="shared" ca="1" si="113"/>
        <v>1.0373219947368436E-4</v>
      </c>
      <c r="R273" s="11">
        <f t="shared" ca="1" si="114"/>
        <v>9.3266426315791965E-5</v>
      </c>
      <c r="S273" s="11">
        <f t="shared" ca="1" si="115"/>
        <v>1.7260479999999835E-4</v>
      </c>
      <c r="T273" s="11">
        <f t="shared" ca="1" si="116"/>
        <v>1.2004552105263164E-4</v>
      </c>
      <c r="U273" s="72">
        <f t="shared" ca="1" si="117"/>
        <v>-9.8157263157903213E-6</v>
      </c>
      <c r="W273" s="2">
        <f t="shared" ca="1" si="118"/>
        <v>0</v>
      </c>
      <c r="X273" s="2">
        <f t="shared" ca="1" si="119"/>
        <v>1.6457424522255893E-4</v>
      </c>
      <c r="Y273" s="2">
        <f t="shared" ca="1" si="120"/>
        <v>-2.8119378134352894E-4</v>
      </c>
      <c r="Z273" s="2">
        <f t="shared" ca="1" si="121"/>
        <v>9.3266426315791965E-5</v>
      </c>
      <c r="AA273" s="2">
        <f t="shared" ca="1" si="122"/>
        <v>1.718450221304315E-4</v>
      </c>
      <c r="AB273" s="2">
        <f t="shared" ca="1" si="123"/>
        <v>1.2004552105263164E-4</v>
      </c>
      <c r="AC273" s="2">
        <f t="shared" ca="1" si="124"/>
        <v>-4.4312023908091807E-5</v>
      </c>
      <c r="AE273" s="2">
        <f t="shared" ca="1" si="125"/>
        <v>0</v>
      </c>
      <c r="AF273" s="2">
        <f t="shared" ca="1" si="126"/>
        <v>1.3961903233717651E-4</v>
      </c>
      <c r="AG273" s="2">
        <f t="shared" ca="1" si="127"/>
        <v>-6.6719714926749031E-4</v>
      </c>
      <c r="AH273" s="2">
        <f t="shared" ca="1" si="128"/>
        <v>9.3099871166403756E-5</v>
      </c>
      <c r="AI273" s="2">
        <f t="shared" ca="1" si="129"/>
        <v>1.6851464661177821E-4</v>
      </c>
      <c r="AJ273" s="2">
        <f t="shared" ca="1" si="139"/>
        <v>1.1596828762155389E-4</v>
      </c>
      <c r="AK273" s="2">
        <f t="shared" ca="1" si="130"/>
        <v>-8.30333130709492E-5</v>
      </c>
      <c r="AM273" s="2" t="e">
        <f t="shared" ca="1" si="131"/>
        <v>#N/A</v>
      </c>
      <c r="AN273" s="2" t="e">
        <f t="shared" ca="1" si="132"/>
        <v>#N/A</v>
      </c>
      <c r="AO273" s="2" t="e">
        <f t="shared" ca="1" si="133"/>
        <v>#N/A</v>
      </c>
      <c r="AP273" s="2" t="e">
        <f t="shared" ca="1" si="134"/>
        <v>#N/A</v>
      </c>
      <c r="AQ273" s="2" t="e">
        <f t="shared" ca="1" si="135"/>
        <v>#N/A</v>
      </c>
      <c r="AR273" s="2" t="e">
        <f t="shared" ca="1" si="136"/>
        <v>#N/A</v>
      </c>
      <c r="AS273" s="9" t="e">
        <f t="shared" ca="1" si="137"/>
        <v>#N/A</v>
      </c>
      <c r="AT273" s="9" t="e">
        <f t="shared" ca="1" si="138"/>
        <v>#N/A</v>
      </c>
      <c r="AU273" s="9"/>
      <c r="AV273" s="9" t="e">
        <f t="shared" ca="1" si="140"/>
        <v>#N/A</v>
      </c>
      <c r="AW273" s="9" t="e">
        <f t="shared" ca="1" si="141"/>
        <v>#N/A</v>
      </c>
      <c r="AX273" s="9" t="e">
        <f t="shared" ca="1" si="142"/>
        <v>#N/A</v>
      </c>
      <c r="AY273" s="9" t="e">
        <f t="shared" ca="1" si="143"/>
        <v>#N/A</v>
      </c>
      <c r="AZ273" s="9" t="e">
        <f t="shared" ca="1" si="144"/>
        <v>#N/A</v>
      </c>
      <c r="BA273" s="9" t="e">
        <f t="shared" ca="1" si="145"/>
        <v>#N/A</v>
      </c>
      <c r="BB273" s="9" t="e">
        <f t="shared" ca="1" si="146"/>
        <v>#N/A</v>
      </c>
      <c r="BC273" s="9" t="e">
        <f t="shared" ca="1" si="147"/>
        <v>#N/A</v>
      </c>
      <c r="BD273" s="9"/>
    </row>
    <row r="274" spans="2:56" ht="15" x14ac:dyDescent="0.25">
      <c r="B274">
        <v>-5.2614439999999997E-3</v>
      </c>
      <c r="C274">
        <v>-6.181158E-3</v>
      </c>
      <c r="D274">
        <v>-6.1652679999999998E-3</v>
      </c>
      <c r="E274">
        <v>-3.459026E-3</v>
      </c>
      <c r="F274">
        <v>-1.2821989999999999E-3</v>
      </c>
      <c r="G274">
        <v>-2.6915509999999999E-3</v>
      </c>
      <c r="H274">
        <v>-6.5389710000000002E-3</v>
      </c>
      <c r="I274">
        <v>42.4</v>
      </c>
      <c r="J274"/>
      <c r="K274"/>
      <c r="L274" s="67"/>
      <c r="M274" s="67"/>
      <c r="O274" s="11">
        <f t="shared" ca="1" si="111"/>
        <v>-6.3769831578945439E-5</v>
      </c>
      <c r="P274" s="11">
        <f t="shared" ca="1" si="112"/>
        <v>-8.7157010526314228E-5</v>
      </c>
      <c r="Q274" s="11">
        <f t="shared" ca="1" si="113"/>
        <v>2.5311199473684399E-5</v>
      </c>
      <c r="R274" s="11">
        <f t="shared" ca="1" si="114"/>
        <v>1.0823342631579181E-4</v>
      </c>
      <c r="S274" s="11">
        <f t="shared" ca="1" si="115"/>
        <v>-7.838220000000104E-5</v>
      </c>
      <c r="T274" s="11">
        <f t="shared" ca="1" si="116"/>
        <v>-1.7279478947368129E-5</v>
      </c>
      <c r="U274" s="72">
        <f t="shared" ca="1" si="117"/>
        <v>1.8118273684209971E-5</v>
      </c>
      <c r="W274" s="2">
        <f t="shared" ca="1" si="118"/>
        <v>0</v>
      </c>
      <c r="X274" s="2">
        <f t="shared" ca="1" si="119"/>
        <v>-8.7157010526314228E-5</v>
      </c>
      <c r="Y274" s="2">
        <f t="shared" ca="1" si="120"/>
        <v>2.5311199473684399E-5</v>
      </c>
      <c r="Z274" s="2">
        <f t="shared" ca="1" si="121"/>
        <v>1.0823342631579181E-4</v>
      </c>
      <c r="AA274" s="2">
        <f t="shared" ca="1" si="122"/>
        <v>-7.838220000000104E-5</v>
      </c>
      <c r="AB274" s="2">
        <f t="shared" ca="1" si="123"/>
        <v>-1.7279478947368129E-5</v>
      </c>
      <c r="AC274" s="2">
        <f t="shared" ca="1" si="124"/>
        <v>1.8118273684209971E-5</v>
      </c>
      <c r="AE274" s="2">
        <f t="shared" ca="1" si="125"/>
        <v>0</v>
      </c>
      <c r="AF274" s="2">
        <f t="shared" ca="1" si="126"/>
        <v>-8.7157010526314228E-5</v>
      </c>
      <c r="AG274" s="2">
        <f t="shared" ca="1" si="127"/>
        <v>2.5311199473684399E-5</v>
      </c>
      <c r="AH274" s="2">
        <f t="shared" ca="1" si="128"/>
        <v>1.0823342631579181E-4</v>
      </c>
      <c r="AI274" s="2">
        <f t="shared" ca="1" si="129"/>
        <v>-7.838220000000104E-5</v>
      </c>
      <c r="AJ274" s="2">
        <f t="shared" ca="1" si="139"/>
        <v>-1.7279478947368129E-5</v>
      </c>
      <c r="AK274" s="2">
        <f t="shared" ca="1" si="130"/>
        <v>1.8118273684209971E-5</v>
      </c>
      <c r="AM274" s="2" t="e">
        <f t="shared" ca="1" si="131"/>
        <v>#N/A</v>
      </c>
      <c r="AN274" s="2" t="e">
        <f t="shared" ca="1" si="132"/>
        <v>#N/A</v>
      </c>
      <c r="AO274" s="2" t="e">
        <f t="shared" ca="1" si="133"/>
        <v>#N/A</v>
      </c>
      <c r="AP274" s="2" t="e">
        <f t="shared" ca="1" si="134"/>
        <v>#N/A</v>
      </c>
      <c r="AQ274" s="2" t="e">
        <f t="shared" ca="1" si="135"/>
        <v>#N/A</v>
      </c>
      <c r="AR274" s="2" t="e">
        <f t="shared" ca="1" si="136"/>
        <v>#N/A</v>
      </c>
      <c r="AS274" s="9" t="e">
        <f t="shared" ca="1" si="137"/>
        <v>#N/A</v>
      </c>
      <c r="AT274" s="9" t="e">
        <f t="shared" ca="1" si="138"/>
        <v>#N/A</v>
      </c>
      <c r="AU274" s="9"/>
      <c r="AV274" s="9" t="e">
        <f t="shared" ca="1" si="140"/>
        <v>#N/A</v>
      </c>
      <c r="AW274" s="9" t="e">
        <f t="shared" ca="1" si="141"/>
        <v>#N/A</v>
      </c>
      <c r="AX274" s="9" t="e">
        <f t="shared" ca="1" si="142"/>
        <v>#N/A</v>
      </c>
      <c r="AY274" s="9" t="e">
        <f t="shared" ca="1" si="143"/>
        <v>#N/A</v>
      </c>
      <c r="AZ274" s="9" t="e">
        <f t="shared" ca="1" si="144"/>
        <v>#N/A</v>
      </c>
      <c r="BA274" s="9" t="e">
        <f t="shared" ca="1" si="145"/>
        <v>#N/A</v>
      </c>
      <c r="BB274" s="9" t="e">
        <f t="shared" ca="1" si="146"/>
        <v>#N/A</v>
      </c>
      <c r="BC274" s="9" t="e">
        <f t="shared" ca="1" si="147"/>
        <v>#N/A</v>
      </c>
      <c r="BD274" s="9"/>
    </row>
    <row r="275" spans="2:56" ht="15" x14ac:dyDescent="0.25">
      <c r="B275">
        <v>-5.1993539999999998E-3</v>
      </c>
      <c r="C275">
        <v>-6.0855980000000002E-3</v>
      </c>
      <c r="D275">
        <v>-6.1645629999999996E-3</v>
      </c>
      <c r="E275">
        <v>-3.6260509999999999E-3</v>
      </c>
      <c r="F275">
        <v>-1.2678489999999999E-3</v>
      </c>
      <c r="G275">
        <v>-2.6701279999999999E-3</v>
      </c>
      <c r="H275">
        <v>-6.414431E-3</v>
      </c>
      <c r="I275">
        <v>42.6</v>
      </c>
      <c r="J275"/>
      <c r="K275"/>
      <c r="L275" s="67"/>
      <c r="M275" s="67"/>
      <c r="O275" s="11">
        <f t="shared" ca="1" si="111"/>
        <v>6.0770168421054802E-5</v>
      </c>
      <c r="P275" s="11">
        <f t="shared" ca="1" si="112"/>
        <v>-6.5734010526314213E-5</v>
      </c>
      <c r="Q275" s="11">
        <f t="shared" ca="1" si="113"/>
        <v>3.9661199473684395E-5</v>
      </c>
      <c r="R275" s="11">
        <f t="shared" ca="1" si="114"/>
        <v>-5.8791573684208089E-5</v>
      </c>
      <c r="S275" s="11">
        <f t="shared" ca="1" si="115"/>
        <v>-7.767720000000089E-5</v>
      </c>
      <c r="T275" s="11">
        <f t="shared" ca="1" si="116"/>
        <v>7.8280521052631613E-5</v>
      </c>
      <c r="U275" s="72">
        <f t="shared" ca="1" si="117"/>
        <v>8.0208273684209859E-5</v>
      </c>
      <c r="W275" s="2">
        <f t="shared" ca="1" si="118"/>
        <v>0</v>
      </c>
      <c r="X275" s="2">
        <f t="shared" ca="1" si="119"/>
        <v>-7.8387878429976972E-5</v>
      </c>
      <c r="Y275" s="2">
        <f t="shared" ca="1" si="120"/>
        <v>-1.5592394888120473E-4</v>
      </c>
      <c r="Z275" s="2">
        <f t="shared" ca="1" si="121"/>
        <v>-5.8791573684208089E-5</v>
      </c>
      <c r="AA275" s="2">
        <f t="shared" ca="1" si="122"/>
        <v>-7.8063251539105911E-5</v>
      </c>
      <c r="AB275" s="2">
        <f t="shared" ca="1" si="123"/>
        <v>7.8280521052631613E-5</v>
      </c>
      <c r="AC275" s="2">
        <f t="shared" ca="1" si="124"/>
        <v>6.2680323328765891E-5</v>
      </c>
      <c r="AE275" s="2">
        <f t="shared" ca="1" si="125"/>
        <v>0</v>
      </c>
      <c r="AF275" s="2">
        <f t="shared" ca="1" si="126"/>
        <v>-9.1067898115977585E-5</v>
      </c>
      <c r="AG275" s="2">
        <f t="shared" ca="1" si="127"/>
        <v>-3.5205652954155064E-4</v>
      </c>
      <c r="AH275" s="2">
        <f t="shared" ca="1" si="128"/>
        <v>-5.8876202197807519E-5</v>
      </c>
      <c r="AI275" s="2">
        <f t="shared" ca="1" si="129"/>
        <v>-7.9755452175993044E-5</v>
      </c>
      <c r="AJ275" s="2">
        <f t="shared" ca="1" si="139"/>
        <v>7.8280521052631613E-5</v>
      </c>
      <c r="AK275" s="2">
        <f t="shared" ca="1" si="130"/>
        <v>4.3005608025497496E-5</v>
      </c>
      <c r="AM275" s="2" t="e">
        <f t="shared" ca="1" si="131"/>
        <v>#N/A</v>
      </c>
      <c r="AN275" s="2" t="e">
        <f t="shared" ca="1" si="132"/>
        <v>#N/A</v>
      </c>
      <c r="AO275" s="2" t="e">
        <f t="shared" ca="1" si="133"/>
        <v>#N/A</v>
      </c>
      <c r="AP275" s="2" t="e">
        <f t="shared" ca="1" si="134"/>
        <v>#N/A</v>
      </c>
      <c r="AQ275" s="2" t="e">
        <f t="shared" ca="1" si="135"/>
        <v>#N/A</v>
      </c>
      <c r="AR275" s="2" t="e">
        <f t="shared" ca="1" si="136"/>
        <v>#N/A</v>
      </c>
      <c r="AS275" s="9" t="e">
        <f t="shared" ca="1" si="137"/>
        <v>#N/A</v>
      </c>
      <c r="AT275" s="9" t="e">
        <f t="shared" ca="1" si="138"/>
        <v>#N/A</v>
      </c>
      <c r="AU275" s="9"/>
      <c r="AV275" s="9" t="e">
        <f t="shared" ca="1" si="140"/>
        <v>#N/A</v>
      </c>
      <c r="AW275" s="9" t="e">
        <f t="shared" ca="1" si="141"/>
        <v>#N/A</v>
      </c>
      <c r="AX275" s="9" t="e">
        <f t="shared" ca="1" si="142"/>
        <v>#N/A</v>
      </c>
      <c r="AY275" s="9" t="e">
        <f t="shared" ca="1" si="143"/>
        <v>#N/A</v>
      </c>
      <c r="AZ275" s="9" t="e">
        <f t="shared" ca="1" si="144"/>
        <v>#N/A</v>
      </c>
      <c r="BA275" s="9" t="e">
        <f t="shared" ca="1" si="145"/>
        <v>#N/A</v>
      </c>
      <c r="BB275" s="9" t="e">
        <f t="shared" ca="1" si="146"/>
        <v>#N/A</v>
      </c>
      <c r="BC275" s="9" t="e">
        <f t="shared" ca="1" si="147"/>
        <v>#N/A</v>
      </c>
      <c r="BD275" s="9"/>
    </row>
    <row r="276" spans="2:56" ht="15" x14ac:dyDescent="0.25">
      <c r="B276">
        <v>-5.3066349999999997E-3</v>
      </c>
      <c r="C276">
        <v>-6.220967E-3</v>
      </c>
      <c r="D276">
        <v>-6.0385980000000001E-3</v>
      </c>
      <c r="E276">
        <v>-3.4390649999999998E-3</v>
      </c>
      <c r="F276">
        <v>-1.3919570000000001E-3</v>
      </c>
      <c r="G276">
        <v>-2.7411699999999998E-3</v>
      </c>
      <c r="H276">
        <v>-6.5989919999999997E-3</v>
      </c>
      <c r="I276">
        <v>42.8</v>
      </c>
      <c r="J276"/>
      <c r="K276"/>
      <c r="L276" s="67"/>
      <c r="M276" s="67"/>
      <c r="O276" s="11">
        <f t="shared" ca="1" si="111"/>
        <v>-1.2379083157894495E-4</v>
      </c>
      <c r="P276" s="11">
        <f t="shared" ca="1" si="112"/>
        <v>-1.3677601052631411E-4</v>
      </c>
      <c r="Q276" s="11">
        <f t="shared" ca="1" si="113"/>
        <v>-8.4446800526315766E-5</v>
      </c>
      <c r="R276" s="11">
        <f t="shared" ca="1" si="114"/>
        <v>1.2819442631579201E-4</v>
      </c>
      <c r="S276" s="11">
        <f t="shared" ca="1" si="115"/>
        <v>4.8287799999998694E-5</v>
      </c>
      <c r="T276" s="11">
        <f t="shared" ca="1" si="116"/>
        <v>-5.7088478947368154E-5</v>
      </c>
      <c r="U276" s="72">
        <f t="shared" ca="1" si="117"/>
        <v>-2.7072726315790011E-5</v>
      </c>
      <c r="W276" s="2">
        <f t="shared" ca="1" si="118"/>
        <v>0</v>
      </c>
      <c r="X276" s="2">
        <f t="shared" ca="1" si="119"/>
        <v>-1.3677601052631411E-4</v>
      </c>
      <c r="Y276" s="2">
        <f t="shared" ca="1" si="120"/>
        <v>-8.4446800526315766E-5</v>
      </c>
      <c r="Z276" s="2">
        <f t="shared" ca="1" si="121"/>
        <v>1.2819442631579201E-4</v>
      </c>
      <c r="AA276" s="2">
        <f t="shared" ca="1" si="122"/>
        <v>4.8287799999998694E-5</v>
      </c>
      <c r="AB276" s="2">
        <f t="shared" ca="1" si="123"/>
        <v>-5.7088478947368154E-5</v>
      </c>
      <c r="AC276" s="2">
        <f t="shared" ca="1" si="124"/>
        <v>-2.7072726315790011E-5</v>
      </c>
      <c r="AE276" s="2">
        <f t="shared" ca="1" si="125"/>
        <v>0</v>
      </c>
      <c r="AF276" s="2">
        <f t="shared" ca="1" si="126"/>
        <v>-1.3677601052631411E-4</v>
      </c>
      <c r="AG276" s="2">
        <f t="shared" ca="1" si="127"/>
        <v>-8.4446800526315766E-5</v>
      </c>
      <c r="AH276" s="2">
        <f t="shared" ca="1" si="128"/>
        <v>1.2819442631579201E-4</v>
      </c>
      <c r="AI276" s="2">
        <f t="shared" ca="1" si="129"/>
        <v>4.8287799999998694E-5</v>
      </c>
      <c r="AJ276" s="2">
        <f t="shared" ca="1" si="139"/>
        <v>-5.7088478947368154E-5</v>
      </c>
      <c r="AK276" s="2">
        <f t="shared" ca="1" si="130"/>
        <v>-2.7072726315790011E-5</v>
      </c>
      <c r="AM276" s="2" t="e">
        <f t="shared" ca="1" si="131"/>
        <v>#N/A</v>
      </c>
      <c r="AN276" s="2" t="e">
        <f t="shared" ca="1" si="132"/>
        <v>#N/A</v>
      </c>
      <c r="AO276" s="2" t="e">
        <f t="shared" ca="1" si="133"/>
        <v>#N/A</v>
      </c>
      <c r="AP276" s="2" t="e">
        <f t="shared" ca="1" si="134"/>
        <v>#N/A</v>
      </c>
      <c r="AQ276" s="2" t="e">
        <f t="shared" ca="1" si="135"/>
        <v>#N/A</v>
      </c>
      <c r="AR276" s="2" t="e">
        <f t="shared" ca="1" si="136"/>
        <v>#N/A</v>
      </c>
      <c r="AS276" s="9" t="e">
        <f t="shared" ca="1" si="137"/>
        <v>#N/A</v>
      </c>
      <c r="AT276" s="9" t="e">
        <f t="shared" ca="1" si="138"/>
        <v>#N/A</v>
      </c>
      <c r="AU276" s="9"/>
      <c r="AV276" s="9" t="e">
        <f t="shared" ca="1" si="140"/>
        <v>#N/A</v>
      </c>
      <c r="AW276" s="9" t="e">
        <f t="shared" ca="1" si="141"/>
        <v>#N/A</v>
      </c>
      <c r="AX276" s="9" t="e">
        <f t="shared" ca="1" si="142"/>
        <v>#N/A</v>
      </c>
      <c r="AY276" s="9" t="e">
        <f t="shared" ca="1" si="143"/>
        <v>#N/A</v>
      </c>
      <c r="AZ276" s="9" t="e">
        <f t="shared" ca="1" si="144"/>
        <v>#N/A</v>
      </c>
      <c r="BA276" s="9" t="e">
        <f t="shared" ca="1" si="145"/>
        <v>#N/A</v>
      </c>
      <c r="BB276" s="9" t="e">
        <f t="shared" ca="1" si="146"/>
        <v>#N/A</v>
      </c>
      <c r="BC276" s="9" t="e">
        <f t="shared" ca="1" si="147"/>
        <v>#N/A</v>
      </c>
      <c r="BD276" s="9"/>
    </row>
    <row r="277" spans="2:56" ht="15" x14ac:dyDescent="0.25">
      <c r="B277">
        <v>-5.3231499999999996E-3</v>
      </c>
      <c r="C277">
        <v>-6.3929980000000004E-3</v>
      </c>
      <c r="D277">
        <v>-6.0953880000000002E-3</v>
      </c>
      <c r="E277">
        <v>-3.5906699999999998E-3</v>
      </c>
      <c r="F277">
        <v>-1.4535349999999999E-3</v>
      </c>
      <c r="G277">
        <v>-2.6686959999999999E-3</v>
      </c>
      <c r="H277">
        <v>-6.5623280000000001E-3</v>
      </c>
      <c r="I277">
        <v>43</v>
      </c>
      <c r="J277"/>
      <c r="K277"/>
      <c r="L277" s="67"/>
      <c r="M277" s="67"/>
      <c r="O277" s="11">
        <f t="shared" ca="1" si="111"/>
        <v>-8.7126831578945331E-5</v>
      </c>
      <c r="P277" s="11">
        <f t="shared" ca="1" si="112"/>
        <v>-6.4302010526314218E-5</v>
      </c>
      <c r="Q277" s="11">
        <f t="shared" ca="1" si="113"/>
        <v>-1.4602480052631562E-4</v>
      </c>
      <c r="R277" s="11">
        <f t="shared" ca="1" si="114"/>
        <v>-2.3410573684207962E-5</v>
      </c>
      <c r="S277" s="11">
        <f t="shared" ca="1" si="115"/>
        <v>-8.5022000000014447E-6</v>
      </c>
      <c r="T277" s="11">
        <f t="shared" ca="1" si="116"/>
        <v>-2.2911947894736859E-4</v>
      </c>
      <c r="U277" s="72">
        <f t="shared" ca="1" si="117"/>
        <v>-4.3587726315789943E-5</v>
      </c>
      <c r="W277" s="2">
        <f t="shared" ca="1" si="118"/>
        <v>0</v>
      </c>
      <c r="X277" s="2">
        <f t="shared" ca="1" si="119"/>
        <v>-6.4302010526314218E-5</v>
      </c>
      <c r="Y277" s="2">
        <f t="shared" ca="1" si="120"/>
        <v>-1.4602480052631562E-4</v>
      </c>
      <c r="Z277" s="2">
        <f t="shared" ca="1" si="121"/>
        <v>-2.3410573684207962E-5</v>
      </c>
      <c r="AA277" s="2">
        <f t="shared" ca="1" si="122"/>
        <v>-8.5022000000014447E-6</v>
      </c>
      <c r="AB277" s="2">
        <f t="shared" ca="1" si="123"/>
        <v>-2.2911947894736859E-4</v>
      </c>
      <c r="AC277" s="2">
        <f t="shared" ca="1" si="124"/>
        <v>-4.3587726315789943E-5</v>
      </c>
      <c r="AE277" s="2">
        <f t="shared" ca="1" si="125"/>
        <v>0</v>
      </c>
      <c r="AF277" s="2">
        <f t="shared" ca="1" si="126"/>
        <v>-6.4302010526314218E-5</v>
      </c>
      <c r="AG277" s="2">
        <f t="shared" ca="1" si="127"/>
        <v>-1.4602480052631562E-4</v>
      </c>
      <c r="AH277" s="2">
        <f t="shared" ca="1" si="128"/>
        <v>-2.3410573684207962E-5</v>
      </c>
      <c r="AI277" s="2">
        <f t="shared" ca="1" si="129"/>
        <v>-8.5022000000014447E-6</v>
      </c>
      <c r="AJ277" s="2">
        <f t="shared" ca="1" si="139"/>
        <v>-2.2911947894736859E-4</v>
      </c>
      <c r="AK277" s="2">
        <f t="shared" ca="1" si="130"/>
        <v>-4.3587726315789943E-5</v>
      </c>
      <c r="AM277" s="2" t="e">
        <f t="shared" ca="1" si="131"/>
        <v>#N/A</v>
      </c>
      <c r="AN277" s="2" t="e">
        <f t="shared" ca="1" si="132"/>
        <v>#N/A</v>
      </c>
      <c r="AO277" s="2" t="e">
        <f t="shared" ca="1" si="133"/>
        <v>#N/A</v>
      </c>
      <c r="AP277" s="2" t="e">
        <f t="shared" ca="1" si="134"/>
        <v>#N/A</v>
      </c>
      <c r="AQ277" s="2" t="e">
        <f t="shared" ca="1" si="135"/>
        <v>#N/A</v>
      </c>
      <c r="AR277" s="2" t="e">
        <f t="shared" ca="1" si="136"/>
        <v>#N/A</v>
      </c>
      <c r="AS277" s="9" t="e">
        <f t="shared" ca="1" si="137"/>
        <v>#N/A</v>
      </c>
      <c r="AT277" s="9" t="e">
        <f t="shared" ca="1" si="138"/>
        <v>#N/A</v>
      </c>
      <c r="AU277" s="9"/>
      <c r="AV277" s="9" t="e">
        <f t="shared" ca="1" si="140"/>
        <v>#N/A</v>
      </c>
      <c r="AW277" s="9" t="e">
        <f t="shared" ca="1" si="141"/>
        <v>#N/A</v>
      </c>
      <c r="AX277" s="9" t="e">
        <f t="shared" ca="1" si="142"/>
        <v>#N/A</v>
      </c>
      <c r="AY277" s="9" t="e">
        <f t="shared" ca="1" si="143"/>
        <v>#N/A</v>
      </c>
      <c r="AZ277" s="9" t="e">
        <f t="shared" ca="1" si="144"/>
        <v>#N/A</v>
      </c>
      <c r="BA277" s="9" t="e">
        <f t="shared" ca="1" si="145"/>
        <v>#N/A</v>
      </c>
      <c r="BB277" s="9" t="e">
        <f t="shared" ca="1" si="146"/>
        <v>#N/A</v>
      </c>
      <c r="BC277" s="9" t="e">
        <f t="shared" ca="1" si="147"/>
        <v>#N/A</v>
      </c>
      <c r="BD277" s="9"/>
    </row>
    <row r="278" spans="2:56" ht="15" x14ac:dyDescent="0.25">
      <c r="B278">
        <v>-5.2113089999999999E-3</v>
      </c>
      <c r="C278">
        <v>-6.0631950000000004E-3</v>
      </c>
      <c r="D278">
        <v>-6.3170559999999997E-3</v>
      </c>
      <c r="E278">
        <v>-3.6073099999999999E-3</v>
      </c>
      <c r="F278">
        <v>-1.268581E-3</v>
      </c>
      <c r="G278">
        <v>-2.673131E-3</v>
      </c>
      <c r="H278">
        <v>-6.4957299999999999E-3</v>
      </c>
      <c r="I278">
        <v>43.2</v>
      </c>
      <c r="J278"/>
      <c r="K278"/>
      <c r="L278" s="67"/>
      <c r="M278" s="67"/>
      <c r="O278" s="11">
        <f t="shared" ca="1" si="111"/>
        <v>-2.0528831578945153E-5</v>
      </c>
      <c r="P278" s="11">
        <f t="shared" ca="1" si="112"/>
        <v>-6.8737010526314334E-5</v>
      </c>
      <c r="Q278" s="11">
        <f t="shared" ca="1" si="113"/>
        <v>3.8929199473684362E-5</v>
      </c>
      <c r="R278" s="11">
        <f t="shared" ca="1" si="114"/>
        <v>-4.0050573684208019E-5</v>
      </c>
      <c r="S278" s="11">
        <f t="shared" ca="1" si="115"/>
        <v>-2.3017020000000096E-4</v>
      </c>
      <c r="T278" s="11">
        <f t="shared" ca="1" si="116"/>
        <v>1.0068352105263145E-4</v>
      </c>
      <c r="U278" s="72">
        <f t="shared" ca="1" si="117"/>
        <v>6.8253273684209734E-5</v>
      </c>
      <c r="W278" s="2">
        <f t="shared" ca="1" si="118"/>
        <v>0</v>
      </c>
      <c r="X278" s="2">
        <f t="shared" ca="1" si="119"/>
        <v>-6.8737010526314334E-5</v>
      </c>
      <c r="Y278" s="2">
        <f t="shared" ca="1" si="120"/>
        <v>3.8929199473684362E-5</v>
      </c>
      <c r="Z278" s="2">
        <f t="shared" ca="1" si="121"/>
        <v>-4.0050573684208019E-5</v>
      </c>
      <c r="AA278" s="2">
        <f t="shared" ca="1" si="122"/>
        <v>-2.3017020000000096E-4</v>
      </c>
      <c r="AB278" s="2">
        <f t="shared" ca="1" si="123"/>
        <v>1.0068352105263145E-4</v>
      </c>
      <c r="AC278" s="2">
        <f t="shared" ca="1" si="124"/>
        <v>6.8253273684209734E-5</v>
      </c>
      <c r="AE278" s="2">
        <f t="shared" ca="1" si="125"/>
        <v>0</v>
      </c>
      <c r="AF278" s="2">
        <f t="shared" ca="1" si="126"/>
        <v>-6.8737010526314334E-5</v>
      </c>
      <c r="AG278" s="2">
        <f t="shared" ca="1" si="127"/>
        <v>3.8929199473684362E-5</v>
      </c>
      <c r="AH278" s="2">
        <f t="shared" ca="1" si="128"/>
        <v>-4.0050573684208019E-5</v>
      </c>
      <c r="AI278" s="2">
        <f t="shared" ca="1" si="129"/>
        <v>-2.3017020000000096E-4</v>
      </c>
      <c r="AJ278" s="2">
        <f t="shared" ca="1" si="139"/>
        <v>1.0068352105263145E-4</v>
      </c>
      <c r="AK278" s="2">
        <f t="shared" ca="1" si="130"/>
        <v>6.8253273684209734E-5</v>
      </c>
      <c r="AM278" s="2" t="e">
        <f t="shared" ca="1" si="131"/>
        <v>#N/A</v>
      </c>
      <c r="AN278" s="2" t="e">
        <f t="shared" ca="1" si="132"/>
        <v>#N/A</v>
      </c>
      <c r="AO278" s="2" t="e">
        <f t="shared" ca="1" si="133"/>
        <v>#N/A</v>
      </c>
      <c r="AP278" s="2" t="e">
        <f t="shared" ca="1" si="134"/>
        <v>#N/A</v>
      </c>
      <c r="AQ278" s="2" t="e">
        <f t="shared" ca="1" si="135"/>
        <v>#N/A</v>
      </c>
      <c r="AR278" s="2" t="e">
        <f t="shared" ca="1" si="136"/>
        <v>#N/A</v>
      </c>
      <c r="AS278" s="9" t="e">
        <f t="shared" ca="1" si="137"/>
        <v>#N/A</v>
      </c>
      <c r="AT278" s="9" t="e">
        <f t="shared" ca="1" si="138"/>
        <v>#N/A</v>
      </c>
      <c r="AU278" s="9"/>
      <c r="AV278" s="9" t="e">
        <f t="shared" ca="1" si="140"/>
        <v>#N/A</v>
      </c>
      <c r="AW278" s="9" t="e">
        <f t="shared" ca="1" si="141"/>
        <v>#N/A</v>
      </c>
      <c r="AX278" s="9" t="e">
        <f t="shared" ca="1" si="142"/>
        <v>#N/A</v>
      </c>
      <c r="AY278" s="9" t="e">
        <f t="shared" ca="1" si="143"/>
        <v>#N/A</v>
      </c>
      <c r="AZ278" s="9" t="e">
        <f t="shared" ca="1" si="144"/>
        <v>#N/A</v>
      </c>
      <c r="BA278" s="9" t="e">
        <f t="shared" ca="1" si="145"/>
        <v>#N/A</v>
      </c>
      <c r="BB278" s="9" t="e">
        <f t="shared" ca="1" si="146"/>
        <v>#N/A</v>
      </c>
      <c r="BC278" s="9" t="e">
        <f t="shared" ca="1" si="147"/>
        <v>#N/A</v>
      </c>
      <c r="BD278" s="9"/>
    </row>
    <row r="279" spans="2:56" ht="15" x14ac:dyDescent="0.25">
      <c r="B279">
        <v>-5.4018620000000003E-3</v>
      </c>
      <c r="C279">
        <v>-6.2182100000000001E-3</v>
      </c>
      <c r="D279">
        <v>-6.0512450000000002E-3</v>
      </c>
      <c r="E279">
        <v>-3.8529480000000001E-3</v>
      </c>
      <c r="F279">
        <v>-1.1858299999999999E-3</v>
      </c>
      <c r="G279">
        <v>-2.5116489999999999E-3</v>
      </c>
      <c r="H279">
        <v>-6.5796650000000002E-3</v>
      </c>
      <c r="I279">
        <v>43.4</v>
      </c>
      <c r="J279"/>
      <c r="K279"/>
      <c r="L279" s="67"/>
      <c r="M279" s="67"/>
      <c r="O279" s="11">
        <f t="shared" ca="1" si="111"/>
        <v>-1.0446383157894541E-4</v>
      </c>
      <c r="P279" s="11">
        <f t="shared" ca="1" si="112"/>
        <v>9.2744989473685785E-5</v>
      </c>
      <c r="Q279" s="11">
        <f t="shared" ca="1" si="113"/>
        <v>1.2168019947368441E-4</v>
      </c>
      <c r="R279" s="11">
        <f t="shared" ca="1" si="114"/>
        <v>-2.856885736842083E-4</v>
      </c>
      <c r="S279" s="11">
        <f t="shared" ca="1" si="115"/>
        <v>3.5640799999998515E-5</v>
      </c>
      <c r="T279" s="11">
        <f t="shared" ca="1" si="116"/>
        <v>-5.4331478947368221E-5</v>
      </c>
      <c r="U279" s="72">
        <f t="shared" ca="1" si="117"/>
        <v>-1.2229972631579069E-4</v>
      </c>
      <c r="W279" s="2">
        <f t="shared" ca="1" si="118"/>
        <v>0</v>
      </c>
      <c r="X279" s="2">
        <f t="shared" ca="1" si="119"/>
        <v>9.2744989473685785E-5</v>
      </c>
      <c r="Y279" s="2">
        <f t="shared" ca="1" si="120"/>
        <v>1.2168019947368441E-4</v>
      </c>
      <c r="Z279" s="2">
        <f t="shared" ca="1" si="121"/>
        <v>-2.856885736842083E-4</v>
      </c>
      <c r="AA279" s="2">
        <f t="shared" ca="1" si="122"/>
        <v>3.5640799999998515E-5</v>
      </c>
      <c r="AB279" s="2">
        <f t="shared" ca="1" si="123"/>
        <v>-5.4331478947368221E-5</v>
      </c>
      <c r="AC279" s="2">
        <f t="shared" ca="1" si="124"/>
        <v>-1.2229972631579069E-4</v>
      </c>
      <c r="AE279" s="2">
        <f t="shared" ca="1" si="125"/>
        <v>0</v>
      </c>
      <c r="AF279" s="2">
        <f t="shared" ca="1" si="126"/>
        <v>9.2744989473685785E-5</v>
      </c>
      <c r="AG279" s="2">
        <f t="shared" ca="1" si="127"/>
        <v>1.2168019947368441E-4</v>
      </c>
      <c r="AH279" s="2">
        <f t="shared" ca="1" si="128"/>
        <v>-2.856885736842083E-4</v>
      </c>
      <c r="AI279" s="2">
        <f t="shared" ca="1" si="129"/>
        <v>3.5640799999998515E-5</v>
      </c>
      <c r="AJ279" s="2">
        <f t="shared" ca="1" si="139"/>
        <v>-5.6327188173001423E-5</v>
      </c>
      <c r="AK279" s="2">
        <f t="shared" ca="1" si="130"/>
        <v>-1.2229972631579069E-4</v>
      </c>
      <c r="AM279" s="2" t="e">
        <f t="shared" ca="1" si="131"/>
        <v>#N/A</v>
      </c>
      <c r="AN279" s="2" t="e">
        <f t="shared" ca="1" si="132"/>
        <v>#N/A</v>
      </c>
      <c r="AO279" s="2" t="e">
        <f t="shared" ca="1" si="133"/>
        <v>#N/A</v>
      </c>
      <c r="AP279" s="2" t="e">
        <f t="shared" ca="1" si="134"/>
        <v>#N/A</v>
      </c>
      <c r="AQ279" s="2" t="e">
        <f t="shared" ca="1" si="135"/>
        <v>#N/A</v>
      </c>
      <c r="AR279" s="2" t="e">
        <f t="shared" ca="1" si="136"/>
        <v>#N/A</v>
      </c>
      <c r="AS279" s="9" t="e">
        <f t="shared" ca="1" si="137"/>
        <v>#N/A</v>
      </c>
      <c r="AT279" s="9" t="e">
        <f t="shared" ca="1" si="138"/>
        <v>#N/A</v>
      </c>
      <c r="AU279" s="9"/>
      <c r="AV279" s="9" t="e">
        <f t="shared" ca="1" si="140"/>
        <v>#N/A</v>
      </c>
      <c r="AW279" s="9" t="e">
        <f t="shared" ca="1" si="141"/>
        <v>#N/A</v>
      </c>
      <c r="AX279" s="9" t="e">
        <f t="shared" ca="1" si="142"/>
        <v>#N/A</v>
      </c>
      <c r="AY279" s="9" t="e">
        <f t="shared" ca="1" si="143"/>
        <v>#N/A</v>
      </c>
      <c r="AZ279" s="9" t="e">
        <f t="shared" ca="1" si="144"/>
        <v>#N/A</v>
      </c>
      <c r="BA279" s="9" t="e">
        <f t="shared" ca="1" si="145"/>
        <v>#N/A</v>
      </c>
      <c r="BB279" s="9" t="e">
        <f t="shared" ca="1" si="146"/>
        <v>#N/A</v>
      </c>
      <c r="BC279" s="9" t="e">
        <f t="shared" ca="1" si="147"/>
        <v>#N/A</v>
      </c>
      <c r="BD279" s="9"/>
    </row>
    <row r="280" spans="2:56" ht="15" x14ac:dyDescent="0.25">
      <c r="B280">
        <v>-5.0766980000000001E-3</v>
      </c>
      <c r="C280">
        <v>-6.0027049999999997E-3</v>
      </c>
      <c r="D280">
        <v>-6.011382E-3</v>
      </c>
      <c r="E280">
        <v>-3.546979E-3</v>
      </c>
      <c r="F280">
        <v>-1.233807E-3</v>
      </c>
      <c r="G280">
        <v>-2.575187E-3</v>
      </c>
      <c r="H280">
        <v>-6.4616860000000003E-3</v>
      </c>
      <c r="I280">
        <v>43.6</v>
      </c>
      <c r="J280"/>
      <c r="K280"/>
      <c r="L280" s="67"/>
      <c r="M280" s="67"/>
      <c r="O280" s="11">
        <f t="shared" ca="1" si="111"/>
        <v>1.3515168421054415E-5</v>
      </c>
      <c r="P280" s="11">
        <f t="shared" ca="1" si="112"/>
        <v>2.9206989473685649E-5</v>
      </c>
      <c r="Q280" s="11">
        <f t="shared" ca="1" si="113"/>
        <v>7.3703199473684365E-5</v>
      </c>
      <c r="R280" s="11">
        <f t="shared" ca="1" si="114"/>
        <v>2.028042631579182E-5</v>
      </c>
      <c r="S280" s="11">
        <f t="shared" ca="1" si="115"/>
        <v>7.550379999999874E-5</v>
      </c>
      <c r="T280" s="11">
        <f t="shared" ca="1" si="116"/>
        <v>1.6117352105263216E-4</v>
      </c>
      <c r="U280" s="72">
        <f t="shared" ca="1" si="117"/>
        <v>2.0286427368420949E-4</v>
      </c>
      <c r="W280" s="2">
        <f t="shared" ca="1" si="118"/>
        <v>0</v>
      </c>
      <c r="X280" s="2">
        <f t="shared" ca="1" si="119"/>
        <v>2.6392793621687241E-5</v>
      </c>
      <c r="Y280" s="2">
        <f t="shared" ca="1" si="120"/>
        <v>3.0205439152233559E-5</v>
      </c>
      <c r="Z280" s="2">
        <f t="shared" ca="1" si="121"/>
        <v>2.028042631579182E-5</v>
      </c>
      <c r="AA280" s="2">
        <f t="shared" ca="1" si="122"/>
        <v>7.5417942881189046E-5</v>
      </c>
      <c r="AB280" s="2">
        <f t="shared" ca="1" si="123"/>
        <v>1.6117352105263216E-4</v>
      </c>
      <c r="AC280" s="2">
        <f t="shared" ca="1" si="124"/>
        <v>1.9896609128181169E-4</v>
      </c>
      <c r="AE280" s="2">
        <f t="shared" ca="1" si="125"/>
        <v>0</v>
      </c>
      <c r="AF280" s="2">
        <f t="shared" ca="1" si="126"/>
        <v>2.3572781663661977E-5</v>
      </c>
      <c r="AG280" s="2">
        <f t="shared" ca="1" si="127"/>
        <v>-1.3414069059664282E-5</v>
      </c>
      <c r="AH280" s="2">
        <f t="shared" ca="1" si="128"/>
        <v>2.0261605097351302E-5</v>
      </c>
      <c r="AI280" s="2">
        <f t="shared" ca="1" si="129"/>
        <v>7.504160071851336E-5</v>
      </c>
      <c r="AJ280" s="2">
        <f t="shared" ca="1" si="139"/>
        <v>1.6054503795423099E-4</v>
      </c>
      <c r="AK280" s="2">
        <f t="shared" ca="1" si="130"/>
        <v>1.9459047248942011E-4</v>
      </c>
      <c r="AM280" s="2">
        <f t="shared" ca="1" si="131"/>
        <v>2.6868087921960599</v>
      </c>
      <c r="AN280" s="2">
        <f t="shared" ca="1" si="132"/>
        <v>0.12202906775646362</v>
      </c>
      <c r="AO280" s="2">
        <f t="shared" ca="1" si="133"/>
        <v>2.4748015170197277E-6</v>
      </c>
      <c r="AP280" s="2">
        <f t="shared" ca="1" si="134"/>
        <v>1.5869871953561244E-4</v>
      </c>
      <c r="AQ280" s="2">
        <f t="shared" ca="1" si="135"/>
        <v>3.7261323771477572</v>
      </c>
      <c r="AR280" s="2">
        <f t="shared" ca="1" si="136"/>
        <v>0.30498502341832195</v>
      </c>
      <c r="AS280" s="9" t="str">
        <f t="shared" ca="1" si="137"/>
        <v>rejected</v>
      </c>
      <c r="AT280" s="9" t="e">
        <f t="shared" ca="1" si="138"/>
        <v>#N/A</v>
      </c>
      <c r="AU280" s="9"/>
      <c r="AV280" s="9">
        <f t="shared" ca="1" si="140"/>
        <v>2.5931013014946669</v>
      </c>
      <c r="AW280" s="9">
        <f t="shared" ca="1" si="141"/>
        <v>0.11772237709766663</v>
      </c>
      <c r="AX280" s="9">
        <f t="shared" ca="1" si="142"/>
        <v>2.3852443158743942E-6</v>
      </c>
      <c r="AY280" s="9">
        <f t="shared" ca="1" si="143"/>
        <v>1.5815979363835659E-4</v>
      </c>
      <c r="AZ280" s="9">
        <f t="shared" ca="1" si="144"/>
        <v>3.8037477167054745</v>
      </c>
      <c r="BA280" s="9">
        <f t="shared" ca="1" si="145"/>
        <v>-5.3857190430714533E-2</v>
      </c>
      <c r="BB280" s="9" t="str">
        <f t="shared" ca="1" si="146"/>
        <v>rejected</v>
      </c>
      <c r="BC280" s="9" t="e">
        <f t="shared" ca="1" si="147"/>
        <v>#N/A</v>
      </c>
      <c r="BD280" s="9"/>
    </row>
    <row r="281" spans="2:56" ht="15" x14ac:dyDescent="0.25">
      <c r="B281">
        <v>-4.6485210000000001E-3</v>
      </c>
      <c r="C281">
        <v>-6.2262419999999999E-3</v>
      </c>
      <c r="D281">
        <v>-5.8766399999999998E-3</v>
      </c>
      <c r="E281">
        <v>-3.592605E-3</v>
      </c>
      <c r="F281">
        <v>-1.232567E-3</v>
      </c>
      <c r="G281">
        <v>-2.6157789999999999E-3</v>
      </c>
      <c r="H281">
        <v>-6.4507490000000004E-3</v>
      </c>
      <c r="I281">
        <v>43.8</v>
      </c>
      <c r="J281"/>
      <c r="K281"/>
      <c r="L281" s="67"/>
      <c r="M281" s="67"/>
      <c r="O281" s="11">
        <f t="shared" ca="1" si="111"/>
        <v>2.4452168421054341E-5</v>
      </c>
      <c r="P281" s="11">
        <f t="shared" ca="1" si="112"/>
        <v>-1.1385010526314236E-5</v>
      </c>
      <c r="Q281" s="11">
        <f t="shared" ca="1" si="113"/>
        <v>7.4943199473684373E-5</v>
      </c>
      <c r="R281" s="11">
        <f t="shared" ca="1" si="114"/>
        <v>-2.5345573684208179E-5</v>
      </c>
      <c r="S281" s="11">
        <f t="shared" ca="1" si="115"/>
        <v>2.1024579999999893E-4</v>
      </c>
      <c r="T281" s="11">
        <f t="shared" ca="1" si="116"/>
        <v>-6.2363478947368052E-5</v>
      </c>
      <c r="U281" s="72">
        <f t="shared" ca="1" si="117"/>
        <v>6.3104127368420956E-4</v>
      </c>
      <c r="W281" s="2">
        <f t="shared" ca="1" si="118"/>
        <v>0</v>
      </c>
      <c r="X281" s="2">
        <f t="shared" ca="1" si="119"/>
        <v>-1.6476563128477733E-5</v>
      </c>
      <c r="Y281" s="2">
        <f t="shared" ca="1" si="120"/>
        <v>-3.7546404778942497E-6</v>
      </c>
      <c r="Z281" s="2">
        <f t="shared" ca="1" si="121"/>
        <v>-2.5345573684208179E-5</v>
      </c>
      <c r="AA281" s="2">
        <f t="shared" ca="1" si="122"/>
        <v>2.1009046396097404E-4</v>
      </c>
      <c r="AB281" s="2">
        <f t="shared" ca="1" si="123"/>
        <v>-6.2363478947368052E-5</v>
      </c>
      <c r="AC281" s="2">
        <f t="shared" ca="1" si="124"/>
        <v>6.2398853045010161E-4</v>
      </c>
      <c r="AE281" s="2">
        <f t="shared" ca="1" si="125"/>
        <v>0</v>
      </c>
      <c r="AF281" s="2">
        <f t="shared" ca="1" si="126"/>
        <v>-2.1578638455900201E-5</v>
      </c>
      <c r="AG281" s="2">
        <f t="shared" ca="1" si="127"/>
        <v>-8.2672751448625042E-5</v>
      </c>
      <c r="AH281" s="2">
        <f t="shared" ca="1" si="128"/>
        <v>-2.5379625764719443E-5</v>
      </c>
      <c r="AI281" s="2">
        <f t="shared" ca="1" si="129"/>
        <v>2.0940957108128534E-4</v>
      </c>
      <c r="AJ281" s="2">
        <f t="shared" ca="1" si="139"/>
        <v>-6.2363478947368052E-5</v>
      </c>
      <c r="AK281" s="2">
        <f t="shared" ca="1" si="130"/>
        <v>6.1607199072787283E-4</v>
      </c>
      <c r="AM281" s="2">
        <f t="shared" ca="1" si="131"/>
        <v>3.0014453258244052</v>
      </c>
      <c r="AN281" s="2">
        <f t="shared" ca="1" si="132"/>
        <v>0.13650240001262987</v>
      </c>
      <c r="AO281" s="2">
        <f t="shared" ca="1" si="133"/>
        <v>-3.4597316375913696E-6</v>
      </c>
      <c r="AP281" s="2">
        <f t="shared" ca="1" si="134"/>
        <v>-5.8903747309776685E-5</v>
      </c>
      <c r="AQ281" s="2">
        <f t="shared" ca="1" si="135"/>
        <v>-0.46973141890616782</v>
      </c>
      <c r="AR281" s="2">
        <f t="shared" ca="1" si="136"/>
        <v>0.12473196366185771</v>
      </c>
      <c r="AS281" s="9" t="str">
        <f t="shared" ca="1" si="137"/>
        <v>rejected</v>
      </c>
      <c r="AT281" s="9" t="e">
        <f t="shared" ca="1" si="138"/>
        <v>#N/A</v>
      </c>
      <c r="AU281" s="9"/>
      <c r="AV281" s="9">
        <f t="shared" ca="1" si="140"/>
        <v>2.941947627067798</v>
      </c>
      <c r="AW281" s="9">
        <f t="shared" ca="1" si="141"/>
        <v>0.13376402300106585</v>
      </c>
      <c r="AX281" s="9">
        <f t="shared" ca="1" si="142"/>
        <v>-3.3948808445503752E-6</v>
      </c>
      <c r="AY281" s="9">
        <f t="shared" ca="1" si="143"/>
        <v>-5.8968598102817675E-5</v>
      </c>
      <c r="AZ281" s="9">
        <f t="shared" ca="1" si="144"/>
        <v>-0.47691094045661447</v>
      </c>
      <c r="BA281" s="9">
        <f t="shared" ca="1" si="145"/>
        <v>-0.13534463609522698</v>
      </c>
      <c r="BB281" s="9" t="str">
        <f t="shared" ca="1" si="146"/>
        <v>rejected</v>
      </c>
      <c r="BC281" s="9" t="e">
        <f t="shared" ca="1" si="147"/>
        <v>#N/A</v>
      </c>
      <c r="BD281" s="9"/>
    </row>
    <row r="282" spans="2:56" ht="15" x14ac:dyDescent="0.25">
      <c r="B282">
        <v>0.1016635</v>
      </c>
      <c r="C282">
        <v>2.4671300000000001E-3</v>
      </c>
      <c r="D282">
        <v>6.1568810000000003E-3</v>
      </c>
      <c r="E282">
        <v>-3.506688E-3</v>
      </c>
      <c r="F282">
        <v>-4.9952730000000004E-4</v>
      </c>
      <c r="G282">
        <v>-2.6776E-3</v>
      </c>
      <c r="H282">
        <v>-6.5200759999999996E-3</v>
      </c>
      <c r="I282">
        <v>44</v>
      </c>
      <c r="J282"/>
      <c r="K282"/>
      <c r="L282" s="67"/>
      <c r="M282" s="67"/>
      <c r="O282" s="11">
        <f t="shared" ca="1" si="111"/>
        <v>-4.4874831578944896E-5</v>
      </c>
      <c r="P282" s="11">
        <f t="shared" ca="1" si="112"/>
        <v>-7.3206010526314334E-5</v>
      </c>
      <c r="Q282" s="11">
        <f t="shared" ca="1" si="113"/>
        <v>8.0798289947368429E-4</v>
      </c>
      <c r="R282" s="11">
        <f t="shared" ca="1" si="114"/>
        <v>6.0571426315791845E-5</v>
      </c>
      <c r="S282" s="11">
        <f t="shared" ca="1" si="115"/>
        <v>1.22437668E-2</v>
      </c>
      <c r="T282" s="11">
        <f t="shared" ca="1" si="116"/>
        <v>8.6310085210526324E-3</v>
      </c>
      <c r="U282" s="72">
        <f t="shared" ca="1" si="117"/>
        <v>0.10694306227368422</v>
      </c>
      <c r="W282" s="2">
        <f t="shared" ca="1" si="118"/>
        <v>0</v>
      </c>
      <c r="X282" s="2">
        <f t="shared" ca="1" si="119"/>
        <v>-7.3206010526314334E-5</v>
      </c>
      <c r="Y282" s="2">
        <f t="shared" ca="1" si="120"/>
        <v>8.0798289947368429E-4</v>
      </c>
      <c r="Z282" s="2">
        <f t="shared" ca="1" si="121"/>
        <v>6.0571426315791845E-5</v>
      </c>
      <c r="AA282" s="2">
        <f t="shared" ca="1" si="122"/>
        <v>1.22437668E-2</v>
      </c>
      <c r="AB282" s="2">
        <f t="shared" ca="1" si="123"/>
        <v>8.6310085210526324E-3</v>
      </c>
      <c r="AC282" s="2">
        <f t="shared" ca="1" si="124"/>
        <v>0.10694306227368422</v>
      </c>
      <c r="AE282" s="2">
        <f t="shared" ca="1" si="125"/>
        <v>0</v>
      </c>
      <c r="AF282" s="2">
        <f t="shared" ca="1" si="126"/>
        <v>-7.3206010526314334E-5</v>
      </c>
      <c r="AG282" s="2">
        <f t="shared" ca="1" si="127"/>
        <v>8.0798289947368429E-4</v>
      </c>
      <c r="AH282" s="2">
        <f t="shared" ca="1" si="128"/>
        <v>6.0571426315791845E-5</v>
      </c>
      <c r="AI282" s="2">
        <f t="shared" ca="1" si="129"/>
        <v>1.22437668E-2</v>
      </c>
      <c r="AJ282" s="2">
        <f t="shared" ca="1" si="139"/>
        <v>8.6310085210526324E-3</v>
      </c>
      <c r="AK282" s="2">
        <f t="shared" ca="1" si="130"/>
        <v>0.10694306227368422</v>
      </c>
      <c r="AM282" s="2">
        <f t="shared" ca="1" si="131"/>
        <v>8.7344902937619011</v>
      </c>
      <c r="AN282" s="2">
        <f t="shared" ca="1" si="132"/>
        <v>0.4024148953841255</v>
      </c>
      <c r="AO282" s="2">
        <f t="shared" ca="1" si="133"/>
        <v>2.4374844184136641E-5</v>
      </c>
      <c r="AP282" s="2">
        <f t="shared" ca="1" si="134"/>
        <v>8.606633676868496E-3</v>
      </c>
      <c r="AQ282" s="2">
        <f t="shared" ca="1" si="135"/>
        <v>0.68822709141007554</v>
      </c>
      <c r="AR282" s="2">
        <f t="shared" ca="1" si="136"/>
        <v>6.8889521166894313E-2</v>
      </c>
      <c r="AS282" s="9" t="str">
        <f t="shared" ca="1" si="137"/>
        <v>rejected</v>
      </c>
      <c r="AT282" s="9" t="e">
        <f t="shared" ca="1" si="138"/>
        <v>#N/A</v>
      </c>
      <c r="AU282" s="9"/>
      <c r="AV282" s="9">
        <f t="shared" ca="1" si="140"/>
        <v>8.7344902937619011</v>
      </c>
      <c r="AW282" s="9">
        <f t="shared" ca="1" si="141"/>
        <v>0.4024148953841255</v>
      </c>
      <c r="AX282" s="9">
        <f t="shared" ca="1" si="142"/>
        <v>2.4374844184136641E-5</v>
      </c>
      <c r="AY282" s="9">
        <f t="shared" ca="1" si="143"/>
        <v>8.606633676868496E-3</v>
      </c>
      <c r="AZ282" s="9">
        <f t="shared" ca="1" si="144"/>
        <v>0.68822709141007554</v>
      </c>
      <c r="BA282" s="9">
        <f t="shared" ca="1" si="145"/>
        <v>6.8889521166894313E-2</v>
      </c>
      <c r="BB282" s="9" t="str">
        <f t="shared" ca="1" si="146"/>
        <v>rejected</v>
      </c>
      <c r="BC282" s="9" t="e">
        <f t="shared" ca="1" si="147"/>
        <v>#N/A</v>
      </c>
      <c r="BD282" s="9"/>
    </row>
    <row r="283" spans="2:56" ht="15" x14ac:dyDescent="0.25">
      <c r="B283">
        <v>0.85583390000000004</v>
      </c>
      <c r="C283">
        <v>6.3885239999999996E-2</v>
      </c>
      <c r="D283">
        <v>9.2312850000000002E-2</v>
      </c>
      <c r="E283">
        <v>-3.3684299999999999E-3</v>
      </c>
      <c r="F283">
        <v>4.0090100000000004E-3</v>
      </c>
      <c r="G283">
        <v>-2.5953690000000001E-3</v>
      </c>
      <c r="H283">
        <v>-6.3597289999999997E-3</v>
      </c>
      <c r="I283">
        <v>44.2</v>
      </c>
      <c r="J283"/>
      <c r="K283"/>
      <c r="L283" s="67"/>
      <c r="M283" s="67"/>
      <c r="O283" s="11">
        <f t="shared" ca="1" si="111"/>
        <v>1.1547216842105502E-4</v>
      </c>
      <c r="P283" s="11">
        <f t="shared" ca="1" si="112"/>
        <v>9.0249894736855497E-6</v>
      </c>
      <c r="Q283" s="11">
        <f t="shared" ca="1" si="113"/>
        <v>5.3165201994736849E-3</v>
      </c>
      <c r="R283" s="11">
        <f t="shared" ca="1" si="114"/>
        <v>1.9882942631579189E-4</v>
      </c>
      <c r="S283" s="11">
        <f t="shared" ca="1" si="115"/>
        <v>9.8399735799999999E-2</v>
      </c>
      <c r="T283" s="11">
        <f t="shared" ca="1" si="116"/>
        <v>7.0049118521052625E-2</v>
      </c>
      <c r="U283" s="72">
        <f t="shared" ca="1" si="117"/>
        <v>0.86111346227368424</v>
      </c>
      <c r="W283" s="2">
        <f t="shared" ca="1" si="118"/>
        <v>0</v>
      </c>
      <c r="X283" s="2">
        <f t="shared" ca="1" si="119"/>
        <v>-1.5019202005686473E-5</v>
      </c>
      <c r="Y283" s="2">
        <f t="shared" ca="1" si="120"/>
        <v>4.9448799394860559E-3</v>
      </c>
      <c r="Z283" s="2">
        <f t="shared" ca="1" si="121"/>
        <v>1.9882942631579189E-4</v>
      </c>
      <c r="AA283" s="2">
        <f t="shared" ca="1" si="122"/>
        <v>9.8399002245864786E-2</v>
      </c>
      <c r="AB283" s="2">
        <f t="shared" ca="1" si="123"/>
        <v>7.0049118521052625E-2</v>
      </c>
      <c r="AC283" s="2">
        <f t="shared" ca="1" si="124"/>
        <v>0.86108015661585724</v>
      </c>
      <c r="AE283" s="2">
        <f t="shared" ca="1" si="125"/>
        <v>0</v>
      </c>
      <c r="AF283" s="2">
        <f t="shared" ca="1" si="126"/>
        <v>-3.9113085679322378E-5</v>
      </c>
      <c r="AG283" s="2">
        <f t="shared" ca="1" si="127"/>
        <v>4.5721994784093528E-3</v>
      </c>
      <c r="AH283" s="2">
        <f t="shared" ca="1" si="128"/>
        <v>1.9866861981764517E-4</v>
      </c>
      <c r="AI283" s="2">
        <f t="shared" ca="1" si="129"/>
        <v>9.839578681826236E-2</v>
      </c>
      <c r="AJ283" s="2">
        <f t="shared" ca="1" si="139"/>
        <v>7.0048924319135564E-2</v>
      </c>
      <c r="AK283" s="2">
        <f t="shared" ca="1" si="130"/>
        <v>0.86104277179205035</v>
      </c>
      <c r="AM283" s="2">
        <f t="shared" ca="1" si="131"/>
        <v>8.7511765684403819</v>
      </c>
      <c r="AN283" s="2">
        <f t="shared" ca="1" si="132"/>
        <v>0.40319299764088745</v>
      </c>
      <c r="AO283" s="2">
        <f t="shared" ca="1" si="133"/>
        <v>8.0166632415482088E-5</v>
      </c>
      <c r="AP283" s="2">
        <f t="shared" ca="1" si="134"/>
        <v>6.9968951888637138E-2</v>
      </c>
      <c r="AQ283" s="2">
        <f t="shared" ca="1" si="135"/>
        <v>0.69551662039340834</v>
      </c>
      <c r="AR283" s="2">
        <f t="shared" ca="1" si="136"/>
        <v>5.6512918186209196E-2</v>
      </c>
      <c r="AS283" s="9" t="str">
        <f t="shared" ca="1" si="137"/>
        <v>rejected</v>
      </c>
      <c r="AT283" s="9" t="e">
        <f t="shared" ca="1" si="138"/>
        <v>#N/A</v>
      </c>
      <c r="AU283" s="9"/>
      <c r="AV283" s="9">
        <f t="shared" ca="1" si="140"/>
        <v>8.7508093551038098</v>
      </c>
      <c r="AW283" s="9">
        <f t="shared" ca="1" si="141"/>
        <v>0.40317587382117492</v>
      </c>
      <c r="AX283" s="9">
        <f t="shared" ca="1" si="142"/>
        <v>8.0098394395825885E-5</v>
      </c>
      <c r="AY283" s="9">
        <f t="shared" ca="1" si="143"/>
        <v>6.9968825924739741E-2</v>
      </c>
      <c r="AZ283" s="9">
        <f t="shared" ca="1" si="144"/>
        <v>0.69555798022589965</v>
      </c>
      <c r="BA283" s="9">
        <f t="shared" ca="1" si="145"/>
        <v>4.8600889399181231E-2</v>
      </c>
      <c r="BB283" s="9" t="str">
        <f t="shared" ca="1" si="146"/>
        <v>rejected</v>
      </c>
      <c r="BC283" s="9" t="e">
        <f t="shared" ca="1" si="147"/>
        <v>#N/A</v>
      </c>
      <c r="BD283" s="9"/>
    </row>
    <row r="284" spans="2:56" ht="15" x14ac:dyDescent="0.25">
      <c r="B284">
        <v>2.1725690000000002</v>
      </c>
      <c r="C284">
        <v>0.17297170000000001</v>
      </c>
      <c r="D284">
        <v>0.2432492</v>
      </c>
      <c r="E284">
        <v>-2.7737859999999999E-3</v>
      </c>
      <c r="F284">
        <v>1.242364E-2</v>
      </c>
      <c r="G284">
        <v>-2.6690759999999998E-3</v>
      </c>
      <c r="H284">
        <v>-6.3924409999999996E-3</v>
      </c>
      <c r="I284">
        <v>44.4</v>
      </c>
      <c r="J284"/>
      <c r="K284"/>
      <c r="L284" s="67"/>
      <c r="M284" s="67"/>
      <c r="O284" s="11">
        <f t="shared" ca="1" si="111"/>
        <v>8.2760168421055179E-5</v>
      </c>
      <c r="P284" s="11">
        <f t="shared" ca="1" si="112"/>
        <v>-6.4682010526314129E-5</v>
      </c>
      <c r="Q284" s="11">
        <f t="shared" ca="1" si="113"/>
        <v>1.3731150199473683E-2</v>
      </c>
      <c r="R284" s="11">
        <f t="shared" ca="1" si="114"/>
        <v>7.9347342631579196E-4</v>
      </c>
      <c r="S284" s="11">
        <f t="shared" ca="1" si="115"/>
        <v>0.2493360858</v>
      </c>
      <c r="T284" s="11">
        <f t="shared" ca="1" si="116"/>
        <v>0.17913557852105264</v>
      </c>
      <c r="U284" s="72">
        <f t="shared" ca="1" si="117"/>
        <v>2.1778485622736845</v>
      </c>
      <c r="W284" s="2">
        <f t="shared" ca="1" si="118"/>
        <v>0</v>
      </c>
      <c r="X284" s="2">
        <f t="shared" ca="1" si="119"/>
        <v>-8.1914746029513463E-5</v>
      </c>
      <c r="Y284" s="2">
        <f t="shared" ca="1" si="120"/>
        <v>1.3464791552804218E-2</v>
      </c>
      <c r="Z284" s="2">
        <f t="shared" ca="1" si="121"/>
        <v>7.9347342631579196E-4</v>
      </c>
      <c r="AA284" s="2">
        <f t="shared" ca="1" si="122"/>
        <v>0.24933556005371318</v>
      </c>
      <c r="AB284" s="2">
        <f t="shared" ca="1" si="123"/>
        <v>0.17913557852105264</v>
      </c>
      <c r="AC284" s="2">
        <f t="shared" ca="1" si="124"/>
        <v>2.1778246917437651</v>
      </c>
      <c r="AE284" s="2">
        <f t="shared" ca="1" si="125"/>
        <v>0</v>
      </c>
      <c r="AF284" s="2">
        <f t="shared" ca="1" si="126"/>
        <v>-9.9183096472855734E-5</v>
      </c>
      <c r="AG284" s="2">
        <f t="shared" ca="1" si="127"/>
        <v>1.3197687382615961E-2</v>
      </c>
      <c r="AH284" s="2">
        <f t="shared" ca="1" si="128"/>
        <v>7.9335817453649482E-4</v>
      </c>
      <c r="AI284" s="2">
        <f t="shared" ca="1" si="129"/>
        <v>0.24933325552151672</v>
      </c>
      <c r="AJ284" s="2">
        <f t="shared" ca="1" si="139"/>
        <v>0.17913557852105264</v>
      </c>
      <c r="AK284" s="2">
        <f t="shared" ca="1" si="130"/>
        <v>2.1777978976308896</v>
      </c>
      <c r="AM284" s="2">
        <f t="shared" ca="1" si="131"/>
        <v>8.7345903232819762</v>
      </c>
      <c r="AN284" s="2">
        <f t="shared" ca="1" si="132"/>
        <v>0.40241955983446387</v>
      </c>
      <c r="AO284" s="2">
        <f t="shared" ca="1" si="133"/>
        <v>3.193092269583449E-4</v>
      </c>
      <c r="AP284" s="2">
        <f t="shared" ca="1" si="134"/>
        <v>0.17881626929409428</v>
      </c>
      <c r="AQ284" s="2">
        <f t="shared" ca="1" si="135"/>
        <v>0.70215482190127587</v>
      </c>
      <c r="AR284" s="2">
        <f t="shared" ca="1" si="136"/>
        <v>5.7490080353048145E-2</v>
      </c>
      <c r="AS284" s="9" t="str">
        <f t="shared" ca="1" si="137"/>
        <v>rejected</v>
      </c>
      <c r="AT284" s="9" t="e">
        <f t="shared" ca="1" si="138"/>
        <v>#N/A</v>
      </c>
      <c r="AU284" s="9"/>
      <c r="AV284" s="9">
        <f t="shared" ca="1" si="140"/>
        <v>8.7344862725018722</v>
      </c>
      <c r="AW284" s="9">
        <f t="shared" ca="1" si="141"/>
        <v>0.40241470786981631</v>
      </c>
      <c r="AX284" s="9">
        <f t="shared" ca="1" si="142"/>
        <v>3.192589980422343E-4</v>
      </c>
      <c r="AY284" s="9">
        <f t="shared" ca="1" si="143"/>
        <v>0.17881631952301041</v>
      </c>
      <c r="AZ284" s="9">
        <f t="shared" ca="1" si="144"/>
        <v>0.70216720191934801</v>
      </c>
      <c r="BA284" s="9">
        <f t="shared" ca="1" si="145"/>
        <v>5.525651246205715E-2</v>
      </c>
      <c r="BB284" s="9" t="str">
        <f t="shared" ca="1" si="146"/>
        <v>rejected</v>
      </c>
      <c r="BC284" s="9" t="e">
        <f t="shared" ca="1" si="147"/>
        <v>#N/A</v>
      </c>
      <c r="BD284" s="9"/>
    </row>
    <row r="285" spans="2:56" ht="15" x14ac:dyDescent="0.25">
      <c r="B285">
        <v>3.1284139999999998</v>
      </c>
      <c r="C285">
        <v>0.25328210000000001</v>
      </c>
      <c r="D285">
        <v>0.35458030000000001</v>
      </c>
      <c r="E285">
        <v>-2.943331E-3</v>
      </c>
      <c r="F285">
        <v>1.8499089999999999E-2</v>
      </c>
      <c r="G285">
        <v>-2.6336039999999999E-3</v>
      </c>
      <c r="H285">
        <v>-6.381243E-3</v>
      </c>
      <c r="I285">
        <v>44.6</v>
      </c>
      <c r="J285"/>
      <c r="K285"/>
      <c r="L285" s="67"/>
      <c r="M285" s="67"/>
      <c r="O285" s="11">
        <f t="shared" ca="1" si="111"/>
        <v>9.3958168421054769E-5</v>
      </c>
      <c r="P285" s="11">
        <f t="shared" ca="1" si="112"/>
        <v>-2.9210010526314195E-5</v>
      </c>
      <c r="Q285" s="11">
        <f t="shared" ca="1" si="113"/>
        <v>1.9806600199473685E-2</v>
      </c>
      <c r="R285" s="11">
        <f t="shared" ca="1" si="114"/>
        <v>6.2392842631579185E-4</v>
      </c>
      <c r="S285" s="11">
        <f t="shared" ca="1" si="115"/>
        <v>0.36066718580000001</v>
      </c>
      <c r="T285" s="11">
        <f t="shared" ca="1" si="116"/>
        <v>0.25944597852105267</v>
      </c>
      <c r="U285" s="72">
        <f t="shared" ca="1" si="117"/>
        <v>3.1336935622736841</v>
      </c>
      <c r="W285" s="2">
        <f t="shared" ca="1" si="118"/>
        <v>0</v>
      </c>
      <c r="X285" s="2">
        <f t="shared" ca="1" si="119"/>
        <v>-4.8774449502892703E-5</v>
      </c>
      <c r="Y285" s="2">
        <f t="shared" ca="1" si="120"/>
        <v>1.9504201460301872E-2</v>
      </c>
      <c r="Z285" s="2">
        <f t="shared" ca="1" si="121"/>
        <v>6.2392842631579185E-4</v>
      </c>
      <c r="AA285" s="2">
        <f t="shared" ca="1" si="122"/>
        <v>0.36066658891675163</v>
      </c>
      <c r="AB285" s="2">
        <f t="shared" ca="1" si="123"/>
        <v>0.25944597852105267</v>
      </c>
      <c r="AC285" s="2">
        <f t="shared" ca="1" si="124"/>
        <v>3.1336664619026573</v>
      </c>
      <c r="AE285" s="2">
        <f t="shared" ca="1" si="125"/>
        <v>0</v>
      </c>
      <c r="AF285" s="2">
        <f t="shared" ca="1" si="126"/>
        <v>-6.8379322357363178E-5</v>
      </c>
      <c r="AG285" s="2">
        <f t="shared" ca="1" si="127"/>
        <v>1.9200956323331738E-2</v>
      </c>
      <c r="AH285" s="2">
        <f t="shared" ca="1" si="128"/>
        <v>6.2379758020592252E-4</v>
      </c>
      <c r="AI285" s="2">
        <f t="shared" ca="1" si="129"/>
        <v>0.36066397256605565</v>
      </c>
      <c r="AJ285" s="2">
        <f t="shared" ca="1" si="139"/>
        <v>0.25944597852105267</v>
      </c>
      <c r="AK285" s="2">
        <f t="shared" ca="1" si="130"/>
        <v>3.133636042368499</v>
      </c>
      <c r="AM285" s="2">
        <f t="shared" ca="1" si="131"/>
        <v>8.6886018070171875</v>
      </c>
      <c r="AN285" s="2">
        <f t="shared" ca="1" si="132"/>
        <v>0.40027514982611606</v>
      </c>
      <c r="AO285" s="2">
        <f t="shared" ca="1" si="133"/>
        <v>2.4974304432432641E-4</v>
      </c>
      <c r="AP285" s="2">
        <f t="shared" ca="1" si="134"/>
        <v>0.25919623547672832</v>
      </c>
      <c r="AQ285" s="2">
        <f t="shared" ca="1" si="135"/>
        <v>0.70548471667490131</v>
      </c>
      <c r="AR285" s="2">
        <f t="shared" ca="1" si="136"/>
        <v>5.7020167468364961E-2</v>
      </c>
      <c r="AS285" s="9" t="str">
        <f t="shared" ca="1" si="137"/>
        <v>rejected</v>
      </c>
      <c r="AT285" s="9" t="e">
        <f t="shared" ca="1" si="138"/>
        <v>#N/A</v>
      </c>
      <c r="AU285" s="9"/>
      <c r="AV285" s="9">
        <f t="shared" ca="1" si="140"/>
        <v>8.6885197322961698</v>
      </c>
      <c r="AW285" s="9">
        <f t="shared" ca="1" si="141"/>
        <v>0.40027132286630146</v>
      </c>
      <c r="AX285" s="9">
        <f t="shared" ca="1" si="142"/>
        <v>2.496882826298224E-4</v>
      </c>
      <c r="AY285" s="9">
        <f t="shared" ca="1" si="143"/>
        <v>0.25919629023842283</v>
      </c>
      <c r="AZ285" s="9">
        <f t="shared" ca="1" si="144"/>
        <v>0.70549450713863093</v>
      </c>
      <c r="BA285" s="9">
        <f t="shared" ca="1" si="145"/>
        <v>5.5276569707209559E-2</v>
      </c>
      <c r="BB285" s="9" t="str">
        <f t="shared" ca="1" si="146"/>
        <v>rejected</v>
      </c>
      <c r="BC285" s="9" t="e">
        <f t="shared" ca="1" si="147"/>
        <v>#N/A</v>
      </c>
      <c r="BD285" s="9"/>
    </row>
    <row r="286" spans="2:56" ht="15" x14ac:dyDescent="0.25">
      <c r="B286">
        <v>3.3691779999999998</v>
      </c>
      <c r="C286">
        <v>0.2746188</v>
      </c>
      <c r="D286">
        <v>0.38320149999999997</v>
      </c>
      <c r="E286">
        <v>-3.0267229999999998E-3</v>
      </c>
      <c r="F286">
        <v>1.9943659999999998E-2</v>
      </c>
      <c r="G286">
        <v>-2.4162860000000001E-3</v>
      </c>
      <c r="H286">
        <v>-6.4026220000000002E-3</v>
      </c>
      <c r="I286">
        <v>44.8</v>
      </c>
      <c r="J286"/>
      <c r="K286"/>
      <c r="L286" s="67"/>
      <c r="M286" s="67"/>
      <c r="O286" s="11">
        <f t="shared" ca="1" si="111"/>
        <v>7.257916842105458E-5</v>
      </c>
      <c r="P286" s="11">
        <f t="shared" ca="1" si="112"/>
        <v>1.8810798947368557E-4</v>
      </c>
      <c r="Q286" s="11">
        <f t="shared" ca="1" si="113"/>
        <v>2.1251170199473684E-2</v>
      </c>
      <c r="R286" s="11">
        <f t="shared" ca="1" si="114"/>
        <v>5.4053642631579201E-4</v>
      </c>
      <c r="S286" s="11">
        <f t="shared" ca="1" si="115"/>
        <v>0.38928838579999997</v>
      </c>
      <c r="T286" s="11">
        <f t="shared" ca="1" si="116"/>
        <v>0.28078267852105265</v>
      </c>
      <c r="U286" s="72">
        <f t="shared" ca="1" si="117"/>
        <v>3.3744575622736841</v>
      </c>
      <c r="W286" s="2">
        <f t="shared" ca="1" si="118"/>
        <v>0</v>
      </c>
      <c r="X286" s="2">
        <f t="shared" ca="1" si="119"/>
        <v>1.7299519262582429E-4</v>
      </c>
      <c r="Y286" s="2">
        <f t="shared" ca="1" si="120"/>
        <v>2.1017578491701022E-2</v>
      </c>
      <c r="Z286" s="2">
        <f t="shared" ca="1" si="121"/>
        <v>5.4053642631579201E-4</v>
      </c>
      <c r="AA286" s="2">
        <f t="shared" ca="1" si="122"/>
        <v>0.38928792473003088</v>
      </c>
      <c r="AB286" s="2">
        <f t="shared" ca="1" si="123"/>
        <v>0.28078267852105265</v>
      </c>
      <c r="AC286" s="2">
        <f t="shared" ca="1" si="124"/>
        <v>3.3744366282513836</v>
      </c>
      <c r="AE286" s="2">
        <f t="shared" ca="1" si="125"/>
        <v>0</v>
      </c>
      <c r="AF286" s="2">
        <f t="shared" ca="1" si="126"/>
        <v>1.5785116212065835E-4</v>
      </c>
      <c r="AG286" s="2">
        <f t="shared" ca="1" si="127"/>
        <v>2.0783332973308297E-2</v>
      </c>
      <c r="AH286" s="2">
        <f t="shared" ca="1" si="128"/>
        <v>5.4043535259325106E-4</v>
      </c>
      <c r="AI286" s="2">
        <f t="shared" ca="1" si="129"/>
        <v>0.38928590369704352</v>
      </c>
      <c r="AJ286" s="2">
        <f t="shared" ca="1" si="139"/>
        <v>0.28077863076761456</v>
      </c>
      <c r="AK286" s="2">
        <f t="shared" ca="1" si="130"/>
        <v>3.3744131302997942</v>
      </c>
      <c r="AM286" s="2">
        <f t="shared" ca="1" si="131"/>
        <v>8.6682718656994275</v>
      </c>
      <c r="AN286" s="2">
        <f t="shared" ca="1" si="132"/>
        <v>0.399327223752035</v>
      </c>
      <c r="AO286" s="2">
        <f t="shared" ca="1" si="133"/>
        <v>2.1585091045753165E-4</v>
      </c>
      <c r="AP286" s="2">
        <f t="shared" ca="1" si="134"/>
        <v>0.28056682761059515</v>
      </c>
      <c r="AQ286" s="2">
        <f t="shared" ca="1" si="135"/>
        <v>0.7083416306602508</v>
      </c>
      <c r="AR286" s="2">
        <f t="shared" ca="1" si="136"/>
        <v>5.6545176247985419E-2</v>
      </c>
      <c r="AS286" s="9">
        <f t="shared" ca="1" si="137"/>
        <v>0.7083416306602508</v>
      </c>
      <c r="AT286" s="9">
        <f t="shared" ca="1" si="138"/>
        <v>0.7083416306602508</v>
      </c>
      <c r="AU286" s="9"/>
      <c r="AV286" s="9">
        <f t="shared" ca="1" si="140"/>
        <v>8.668212997832784</v>
      </c>
      <c r="AW286" s="9">
        <f t="shared" ca="1" si="141"/>
        <v>0.39932447895363676</v>
      </c>
      <c r="AX286" s="9">
        <f t="shared" ca="1" si="142"/>
        <v>2.1580906558242495E-4</v>
      </c>
      <c r="AY286" s="9">
        <f t="shared" ca="1" si="143"/>
        <v>0.28056282170203212</v>
      </c>
      <c r="AZ286" s="9">
        <f t="shared" ca="1" si="144"/>
        <v>0.70833845589088773</v>
      </c>
      <c r="BA286" s="9">
        <f t="shared" ca="1" si="145"/>
        <v>5.530032188686515E-2</v>
      </c>
      <c r="BB286" s="9">
        <f t="shared" ca="1" si="146"/>
        <v>0.70833845589088773</v>
      </c>
      <c r="BC286" s="9">
        <f t="shared" ca="1" si="147"/>
        <v>0.70833845589088773</v>
      </c>
      <c r="BD286" s="9"/>
    </row>
    <row r="287" spans="2:56" ht="15" x14ac:dyDescent="0.25">
      <c r="B287">
        <v>3.633146</v>
      </c>
      <c r="C287">
        <v>0.29676839999999999</v>
      </c>
      <c r="D287">
        <v>0.41350379999999998</v>
      </c>
      <c r="E287">
        <v>-2.7269579999999998E-3</v>
      </c>
      <c r="F287">
        <v>2.1873259999999999E-2</v>
      </c>
      <c r="G287">
        <v>-2.6950110000000002E-3</v>
      </c>
      <c r="H287">
        <v>-6.5392310000000004E-3</v>
      </c>
      <c r="I287">
        <v>45</v>
      </c>
      <c r="J287"/>
      <c r="K287"/>
      <c r="L287" s="67"/>
      <c r="M287" s="67"/>
      <c r="O287" s="11">
        <f t="shared" ca="1" si="111"/>
        <v>-6.402983157894563E-5</v>
      </c>
      <c r="P287" s="11">
        <f t="shared" ca="1" si="112"/>
        <v>-9.0617010526314497E-5</v>
      </c>
      <c r="Q287" s="11">
        <f t="shared" ca="1" si="113"/>
        <v>2.3180770199473684E-2</v>
      </c>
      <c r="R287" s="11">
        <f t="shared" ca="1" si="114"/>
        <v>8.4030142631579203E-4</v>
      </c>
      <c r="S287" s="11">
        <f t="shared" ca="1" si="115"/>
        <v>0.41959068579999997</v>
      </c>
      <c r="T287" s="11">
        <f t="shared" ca="1" si="116"/>
        <v>0.30293227852105264</v>
      </c>
      <c r="U287" s="72">
        <f t="shared" ca="1" si="117"/>
        <v>3.6384255622736843</v>
      </c>
      <c r="W287" s="2">
        <f t="shared" ca="1" si="118"/>
        <v>0</v>
      </c>
      <c r="X287" s="2">
        <f t="shared" ca="1" si="119"/>
        <v>-9.0617010526314497E-5</v>
      </c>
      <c r="Y287" s="2">
        <f t="shared" ca="1" si="120"/>
        <v>2.3180770199473684E-2</v>
      </c>
      <c r="Z287" s="2">
        <f t="shared" ca="1" si="121"/>
        <v>8.4030142631579203E-4</v>
      </c>
      <c r="AA287" s="2">
        <f t="shared" ca="1" si="122"/>
        <v>0.41959068579999997</v>
      </c>
      <c r="AB287" s="2">
        <f t="shared" ca="1" si="123"/>
        <v>0.30293227852105264</v>
      </c>
      <c r="AC287" s="2">
        <f t="shared" ca="1" si="124"/>
        <v>3.6384255622736843</v>
      </c>
      <c r="AE287" s="2">
        <f t="shared" ca="1" si="125"/>
        <v>0</v>
      </c>
      <c r="AF287" s="2">
        <f t="shared" ca="1" si="126"/>
        <v>-9.0617010526314497E-5</v>
      </c>
      <c r="AG287" s="2">
        <f t="shared" ca="1" si="127"/>
        <v>2.3180770199473684E-2</v>
      </c>
      <c r="AH287" s="2">
        <f t="shared" ca="1" si="128"/>
        <v>8.4030142631579203E-4</v>
      </c>
      <c r="AI287" s="2">
        <f t="shared" ca="1" si="129"/>
        <v>0.41959068579999997</v>
      </c>
      <c r="AJ287" s="2">
        <f t="shared" ca="1" si="139"/>
        <v>0.30293227852105264</v>
      </c>
      <c r="AK287" s="2">
        <f t="shared" ca="1" si="130"/>
        <v>3.6384255622736843</v>
      </c>
      <c r="AM287" s="2">
        <f t="shared" ca="1" si="131"/>
        <v>8.6713687539002198</v>
      </c>
      <c r="AN287" s="2">
        <f t="shared" ca="1" si="132"/>
        <v>0.39947162090828592</v>
      </c>
      <c r="AO287" s="2">
        <f t="shared" ca="1" si="133"/>
        <v>3.3567657282191401E-4</v>
      </c>
      <c r="AP287" s="2">
        <f t="shared" ca="1" si="134"/>
        <v>0.30259660194823074</v>
      </c>
      <c r="AQ287" s="2">
        <f t="shared" ca="1" si="135"/>
        <v>0.70866009298345622</v>
      </c>
      <c r="AR287" s="2">
        <f t="shared" ca="1" si="136"/>
        <v>5.724597023440102E-2</v>
      </c>
      <c r="AS287" s="9">
        <f t="shared" ca="1" si="137"/>
        <v>0.70866009298345622</v>
      </c>
      <c r="AT287" s="9">
        <f t="shared" ca="1" si="138"/>
        <v>0.70866009298345622</v>
      </c>
      <c r="AU287" s="9"/>
      <c r="AV287" s="9">
        <f t="shared" ca="1" si="140"/>
        <v>8.6713687539002198</v>
      </c>
      <c r="AW287" s="9">
        <f t="shared" ca="1" si="141"/>
        <v>0.39947162090828592</v>
      </c>
      <c r="AX287" s="9">
        <f t="shared" ca="1" si="142"/>
        <v>3.3567657282191401E-4</v>
      </c>
      <c r="AY287" s="9">
        <f t="shared" ca="1" si="143"/>
        <v>0.30259660194823074</v>
      </c>
      <c r="AZ287" s="9">
        <f t="shared" ca="1" si="144"/>
        <v>0.70866009298345622</v>
      </c>
      <c r="BA287" s="9">
        <f t="shared" ca="1" si="145"/>
        <v>5.724597023440102E-2</v>
      </c>
      <c r="BB287" s="9">
        <f t="shared" ca="1" si="146"/>
        <v>0.70866009298345622</v>
      </c>
      <c r="BC287" s="9">
        <f t="shared" ca="1" si="147"/>
        <v>0.70866009298345622</v>
      </c>
      <c r="BD287" s="9"/>
    </row>
    <row r="288" spans="2:56" ht="15" x14ac:dyDescent="0.25">
      <c r="B288">
        <v>3.7540939999999998</v>
      </c>
      <c r="C288">
        <v>0.30744460000000001</v>
      </c>
      <c r="D288">
        <v>0.42782389999999998</v>
      </c>
      <c r="E288">
        <v>-2.7389480000000002E-3</v>
      </c>
      <c r="F288">
        <v>2.2485049999999999E-2</v>
      </c>
      <c r="G288">
        <v>-2.513211E-3</v>
      </c>
      <c r="H288">
        <v>-6.4742339999999997E-3</v>
      </c>
      <c r="I288">
        <v>45.2</v>
      </c>
      <c r="J288"/>
      <c r="K288"/>
      <c r="L288" s="67"/>
      <c r="M288" s="67"/>
      <c r="O288" s="11">
        <f t="shared" ca="1" si="111"/>
        <v>9.6716842105503548E-7</v>
      </c>
      <c r="P288" s="11">
        <f t="shared" ca="1" si="112"/>
        <v>9.1182989473685694E-5</v>
      </c>
      <c r="Q288" s="11">
        <f t="shared" ca="1" si="113"/>
        <v>2.3792560199473685E-2</v>
      </c>
      <c r="R288" s="11">
        <f t="shared" ca="1" si="114"/>
        <v>8.2831142631579167E-4</v>
      </c>
      <c r="S288" s="11">
        <f t="shared" ca="1" si="115"/>
        <v>0.43391078579999998</v>
      </c>
      <c r="T288" s="11">
        <f t="shared" ca="1" si="116"/>
        <v>0.31360847852105267</v>
      </c>
      <c r="U288" s="72">
        <f t="shared" ca="1" si="117"/>
        <v>3.7593735622736841</v>
      </c>
      <c r="W288" s="2">
        <f t="shared" ca="1" si="118"/>
        <v>0</v>
      </c>
      <c r="X288" s="2">
        <f t="shared" ca="1" si="119"/>
        <v>9.0981600835829225E-5</v>
      </c>
      <c r="Y288" s="2">
        <f t="shared" ca="1" si="120"/>
        <v>2.3789447425821231E-2</v>
      </c>
      <c r="Z288" s="2">
        <f t="shared" ca="1" si="121"/>
        <v>8.2831142631579167E-4</v>
      </c>
      <c r="AA288" s="2">
        <f t="shared" ca="1" si="122"/>
        <v>0.43391077965591862</v>
      </c>
      <c r="AB288" s="2">
        <f t="shared" ca="1" si="123"/>
        <v>0.31360847852105267</v>
      </c>
      <c r="AC288" s="2">
        <f t="shared" ca="1" si="124"/>
        <v>3.7593732833131264</v>
      </c>
      <c r="AE288" s="2">
        <f t="shared" ca="1" si="125"/>
        <v>0</v>
      </c>
      <c r="AF288" s="2">
        <f t="shared" ca="1" si="126"/>
        <v>9.0779795987541077E-5</v>
      </c>
      <c r="AG288" s="2">
        <f t="shared" ca="1" si="127"/>
        <v>2.3786325939682829E-2</v>
      </c>
      <c r="AH288" s="2">
        <f t="shared" ca="1" si="128"/>
        <v>8.2831007943741364E-4</v>
      </c>
      <c r="AI288" s="2">
        <f t="shared" ca="1" si="129"/>
        <v>0.43391075272423385</v>
      </c>
      <c r="AJ288" s="2">
        <f t="shared" ca="1" si="139"/>
        <v>0.31360651642332271</v>
      </c>
      <c r="AK288" s="2">
        <f t="shared" ca="1" si="130"/>
        <v>3.7593729701864094</v>
      </c>
      <c r="AM288" s="2">
        <f t="shared" ca="1" si="131"/>
        <v>8.6639320461752032</v>
      </c>
      <c r="AN288" s="2">
        <f t="shared" ca="1" si="132"/>
        <v>0.39912487407171038</v>
      </c>
      <c r="AO288" s="2">
        <f t="shared" ca="1" si="133"/>
        <v>3.3059969372044914E-4</v>
      </c>
      <c r="AP288" s="2">
        <f t="shared" ca="1" si="134"/>
        <v>0.31327787882733221</v>
      </c>
      <c r="AQ288" s="2">
        <f t="shared" ca="1" si="135"/>
        <v>0.70976846703021379</v>
      </c>
      <c r="AR288" s="2">
        <f t="shared" ca="1" si="136"/>
        <v>5.6767837107388364E-2</v>
      </c>
      <c r="AS288" s="9">
        <f t="shared" ca="1" si="137"/>
        <v>0.70976846703021379</v>
      </c>
      <c r="AT288" s="9">
        <f t="shared" ca="1" si="138"/>
        <v>0.70976846703021379</v>
      </c>
      <c r="AU288" s="9"/>
      <c r="AV288" s="9">
        <f t="shared" ca="1" si="140"/>
        <v>8.6639313420647781</v>
      </c>
      <c r="AW288" s="9">
        <f t="shared" ca="1" si="141"/>
        <v>0.39912484124175385</v>
      </c>
      <c r="AX288" s="9">
        <f t="shared" ca="1" si="142"/>
        <v>3.3059912895440222E-4</v>
      </c>
      <c r="AY288" s="9">
        <f t="shared" ca="1" si="143"/>
        <v>0.31327591729436832</v>
      </c>
      <c r="AZ288" s="9">
        <f t="shared" ca="1" si="144"/>
        <v>0.70976410609440566</v>
      </c>
      <c r="BA288" s="9">
        <f t="shared" ca="1" si="145"/>
        <v>5.6752962087590716E-2</v>
      </c>
      <c r="BB288" s="9">
        <f t="shared" ca="1" si="146"/>
        <v>0.70976410609440566</v>
      </c>
      <c r="BC288" s="9">
        <f t="shared" ca="1" si="147"/>
        <v>0.70976410609440566</v>
      </c>
      <c r="BD288" s="9"/>
    </row>
    <row r="289" spans="2:56" ht="15" x14ac:dyDescent="0.25">
      <c r="B289">
        <v>3.9293420000000001</v>
      </c>
      <c r="C289">
        <v>0.32151210000000002</v>
      </c>
      <c r="D289">
        <v>0.4483837</v>
      </c>
      <c r="E289">
        <v>-2.6511820000000002E-3</v>
      </c>
      <c r="F289">
        <v>2.364668E-2</v>
      </c>
      <c r="G289">
        <v>-2.4949350000000002E-3</v>
      </c>
      <c r="H289">
        <v>-6.3352119999999998E-3</v>
      </c>
      <c r="I289">
        <v>45.4</v>
      </c>
      <c r="J289"/>
      <c r="K289"/>
      <c r="L289" s="67"/>
      <c r="M289" s="67"/>
      <c r="O289" s="11">
        <f t="shared" ca="1" si="111"/>
        <v>1.3998916842105497E-4</v>
      </c>
      <c r="P289" s="11">
        <f t="shared" ca="1" si="112"/>
        <v>1.0945898947368549E-4</v>
      </c>
      <c r="Q289" s="11">
        <f t="shared" ca="1" si="113"/>
        <v>2.4954190199473685E-2</v>
      </c>
      <c r="R289" s="11">
        <f t="shared" ca="1" si="114"/>
        <v>9.1607742631579165E-4</v>
      </c>
      <c r="S289" s="11">
        <f t="shared" ca="1" si="115"/>
        <v>0.45447058579999999</v>
      </c>
      <c r="T289" s="11">
        <f t="shared" ca="1" si="116"/>
        <v>0.32767597852105268</v>
      </c>
      <c r="U289" s="72">
        <f t="shared" ca="1" si="117"/>
        <v>3.9346215622736844</v>
      </c>
      <c r="W289" s="2">
        <f t="shared" ca="1" si="118"/>
        <v>0</v>
      </c>
      <c r="X289" s="2">
        <f t="shared" ca="1" si="119"/>
        <v>8.0309745837067623E-5</v>
      </c>
      <c r="Y289" s="2">
        <f t="shared" ca="1" si="120"/>
        <v>2.4503643442979534E-2</v>
      </c>
      <c r="Z289" s="2">
        <f t="shared" ca="1" si="121"/>
        <v>9.1607742631579165E-4</v>
      </c>
      <c r="AA289" s="2">
        <f t="shared" ca="1" si="122"/>
        <v>0.45446969649797353</v>
      </c>
      <c r="AB289" s="2">
        <f t="shared" ca="1" si="123"/>
        <v>0.32767597852105268</v>
      </c>
      <c r="AC289" s="2">
        <f t="shared" ca="1" si="124"/>
        <v>3.9345811851732395</v>
      </c>
      <c r="AE289" s="2">
        <f t="shared" ca="1" si="125"/>
        <v>0</v>
      </c>
      <c r="AF289" s="2">
        <f t="shared" ca="1" si="126"/>
        <v>5.1100259381360637E-5</v>
      </c>
      <c r="AG289" s="2">
        <f t="shared" ca="1" si="127"/>
        <v>2.4051835630358686E-2</v>
      </c>
      <c r="AH289" s="2">
        <f t="shared" ca="1" si="128"/>
        <v>9.1588247745270131E-4</v>
      </c>
      <c r="AI289" s="2">
        <f t="shared" ca="1" si="129"/>
        <v>0.45446579837219714</v>
      </c>
      <c r="AJ289" s="2">
        <f t="shared" ca="1" si="139"/>
        <v>0.32767362315591264</v>
      </c>
      <c r="AK289" s="2">
        <f t="shared" ca="1" si="130"/>
        <v>3.9345358628200886</v>
      </c>
      <c r="AM289" s="2">
        <f t="shared" ca="1" si="131"/>
        <v>8.6575934399530166</v>
      </c>
      <c r="AN289" s="2">
        <f t="shared" ca="1" si="132"/>
        <v>0.39882933059391018</v>
      </c>
      <c r="AO289" s="2">
        <f t="shared" ca="1" si="133"/>
        <v>3.6535854670971925E-4</v>
      </c>
      <c r="AP289" s="2">
        <f t="shared" ca="1" si="134"/>
        <v>0.32731061997434296</v>
      </c>
      <c r="AQ289" s="2">
        <f t="shared" ca="1" si="135"/>
        <v>0.70827481719754148</v>
      </c>
      <c r="AR289" s="2">
        <f t="shared" ca="1" si="136"/>
        <v>5.6803366755218229E-2</v>
      </c>
      <c r="AS289" s="9">
        <f t="shared" ca="1" si="137"/>
        <v>0.70827481719754148</v>
      </c>
      <c r="AT289" s="9">
        <f t="shared" ca="1" si="138"/>
        <v>0.70827481719754148</v>
      </c>
      <c r="AU289" s="9"/>
      <c r="AV289" s="9">
        <f t="shared" ca="1" si="140"/>
        <v>8.6574960688192277</v>
      </c>
      <c r="AW289" s="9">
        <f t="shared" ca="1" si="141"/>
        <v>0.39882479059366327</v>
      </c>
      <c r="AX289" s="9">
        <f t="shared" ca="1" si="142"/>
        <v>3.6527663727847911E-4</v>
      </c>
      <c r="AY289" s="9">
        <f t="shared" ca="1" si="143"/>
        <v>0.32730834651863416</v>
      </c>
      <c r="AZ289" s="9">
        <f t="shared" ca="1" si="144"/>
        <v>0.70828137028530169</v>
      </c>
      <c r="BA289" s="9">
        <f t="shared" ca="1" si="145"/>
        <v>5.4749278512635335E-2</v>
      </c>
      <c r="BB289" s="9">
        <f t="shared" ca="1" si="146"/>
        <v>0.70828137028530169</v>
      </c>
      <c r="BC289" s="9">
        <f t="shared" ca="1" si="147"/>
        <v>0.70828137028530169</v>
      </c>
      <c r="BD289" s="9"/>
    </row>
    <row r="290" spans="2:56" ht="15" x14ac:dyDescent="0.25">
      <c r="B290">
        <v>3.8081019999999999</v>
      </c>
      <c r="C290">
        <v>0.31198769999999998</v>
      </c>
      <c r="D290">
        <v>0.43450759999999999</v>
      </c>
      <c r="E290">
        <v>-3.0388189999999999E-3</v>
      </c>
      <c r="F290">
        <v>2.2617120000000001E-2</v>
      </c>
      <c r="G290">
        <v>-2.684657E-3</v>
      </c>
      <c r="H290">
        <v>-6.3904469999999996E-3</v>
      </c>
      <c r="I290">
        <v>45.6</v>
      </c>
      <c r="J290"/>
      <c r="K290"/>
      <c r="L290" s="67"/>
      <c r="M290" s="67"/>
      <c r="O290" s="11">
        <f t="shared" ca="1" si="111"/>
        <v>8.4754168421055133E-5</v>
      </c>
      <c r="P290" s="11">
        <f t="shared" ca="1" si="112"/>
        <v>-8.0263010526314318E-5</v>
      </c>
      <c r="Q290" s="11">
        <f t="shared" ca="1" si="113"/>
        <v>2.3924630199473686E-2</v>
      </c>
      <c r="R290" s="11">
        <f t="shared" ca="1" si="114"/>
        <v>5.2844042631579194E-4</v>
      </c>
      <c r="S290" s="11">
        <f t="shared" ca="1" si="115"/>
        <v>0.44059448579999999</v>
      </c>
      <c r="T290" s="11">
        <f t="shared" ca="1" si="116"/>
        <v>0.31815157852105264</v>
      </c>
      <c r="U290" s="72">
        <f t="shared" ca="1" si="117"/>
        <v>3.8133815622736842</v>
      </c>
      <c r="W290" s="2">
        <f t="shared" ca="1" si="118"/>
        <v>0</v>
      </c>
      <c r="X290" s="2">
        <f t="shared" ca="1" si="119"/>
        <v>-9.7910946665869978E-5</v>
      </c>
      <c r="Y290" s="2">
        <f t="shared" ca="1" si="120"/>
        <v>2.3651853983198069E-2</v>
      </c>
      <c r="Z290" s="2">
        <f t="shared" ca="1" si="121"/>
        <v>5.2844042631579194E-4</v>
      </c>
      <c r="AA290" s="2">
        <f t="shared" ca="1" si="122"/>
        <v>0.44059394738653146</v>
      </c>
      <c r="AB290" s="2">
        <f t="shared" ca="1" si="123"/>
        <v>0.31815157852105264</v>
      </c>
      <c r="AC290" s="2">
        <f t="shared" ca="1" si="124"/>
        <v>3.8133571166139948</v>
      </c>
      <c r="AE290" s="2">
        <f t="shared" ca="1" si="125"/>
        <v>0</v>
      </c>
      <c r="AF290" s="2">
        <f t="shared" ca="1" si="126"/>
        <v>-1.1559535584182429E-4</v>
      </c>
      <c r="AG290" s="2">
        <f t="shared" ca="1" si="127"/>
        <v>2.3378314280971674E-2</v>
      </c>
      <c r="AH290" s="2">
        <f t="shared" ca="1" si="128"/>
        <v>5.2832239769284764E-4</v>
      </c>
      <c r="AI290" s="2">
        <f t="shared" ca="1" si="129"/>
        <v>0.44059158732959058</v>
      </c>
      <c r="AJ290" s="2">
        <f t="shared" ca="1" si="139"/>
        <v>0.31815157852105264</v>
      </c>
      <c r="AK290" s="2">
        <f t="shared" ca="1" si="130"/>
        <v>3.8133296769313714</v>
      </c>
      <c r="AM290" s="2">
        <f t="shared" ca="1" si="131"/>
        <v>8.6550823607100273</v>
      </c>
      <c r="AN290" s="2">
        <f t="shared" ca="1" si="132"/>
        <v>0.3987122498877208</v>
      </c>
      <c r="AO290" s="2">
        <f t="shared" ca="1" si="133"/>
        <v>2.1069567130799574E-4</v>
      </c>
      <c r="AP290" s="2">
        <f t="shared" ca="1" si="134"/>
        <v>0.31794088284974464</v>
      </c>
      <c r="AQ290" s="2">
        <f t="shared" ca="1" si="135"/>
        <v>0.70977099267738075</v>
      </c>
      <c r="AR290" s="2">
        <f t="shared" ca="1" si="136"/>
        <v>5.6158259694812397E-2</v>
      </c>
      <c r="AS290" s="9">
        <f t="shared" ca="1" si="137"/>
        <v>0.70977099267738075</v>
      </c>
      <c r="AT290" s="9">
        <f t="shared" ca="1" si="138"/>
        <v>0.70977099267738075</v>
      </c>
      <c r="AU290" s="9"/>
      <c r="AV290" s="9">
        <f t="shared" ca="1" si="140"/>
        <v>8.6550215360302776</v>
      </c>
      <c r="AW290" s="9">
        <f t="shared" ca="1" si="141"/>
        <v>0.39870941390249781</v>
      </c>
      <c r="AX290" s="9">
        <f t="shared" ca="1" si="142"/>
        <v>2.1064711353567764E-4</v>
      </c>
      <c r="AY290" s="9">
        <f t="shared" ca="1" si="143"/>
        <v>0.31794093140751695</v>
      </c>
      <c r="AZ290" s="9">
        <f t="shared" ca="1" si="144"/>
        <v>0.70977828232517126</v>
      </c>
      <c r="BA290" s="9">
        <f t="shared" ca="1" si="145"/>
        <v>5.4875859294582018E-2</v>
      </c>
      <c r="BB290" s="9">
        <f t="shared" ca="1" si="146"/>
        <v>0.70977828232517126</v>
      </c>
      <c r="BC290" s="9">
        <f t="shared" ca="1" si="147"/>
        <v>0.70977828232517126</v>
      </c>
      <c r="BD290" s="9"/>
    </row>
    <row r="291" spans="2:56" ht="15" x14ac:dyDescent="0.25">
      <c r="B291">
        <v>3.703468</v>
      </c>
      <c r="C291">
        <v>0.30301549999999999</v>
      </c>
      <c r="D291">
        <v>0.42215069999999999</v>
      </c>
      <c r="E291">
        <v>-2.7704819999999999E-3</v>
      </c>
      <c r="F291">
        <v>2.217363E-2</v>
      </c>
      <c r="G291">
        <v>-2.773939E-3</v>
      </c>
      <c r="H291">
        <v>-6.362421E-3</v>
      </c>
      <c r="I291">
        <v>45.8</v>
      </c>
      <c r="J291"/>
      <c r="K291"/>
      <c r="L291" s="67"/>
      <c r="M291" s="67"/>
      <c r="O291" s="11">
        <f t="shared" ca="1" si="111"/>
        <v>1.1278016842105471E-4</v>
      </c>
      <c r="P291" s="11">
        <f t="shared" ca="1" si="112"/>
        <v>-1.6954501052631431E-4</v>
      </c>
      <c r="Q291" s="11">
        <f t="shared" ca="1" si="113"/>
        <v>2.3481140199473685E-2</v>
      </c>
      <c r="R291" s="11">
        <f t="shared" ca="1" si="114"/>
        <v>7.9677742631579195E-4</v>
      </c>
      <c r="S291" s="11">
        <f t="shared" ca="1" si="115"/>
        <v>0.42823758579999999</v>
      </c>
      <c r="T291" s="11">
        <f t="shared" ca="1" si="116"/>
        <v>0.30917937852105265</v>
      </c>
      <c r="U291" s="72">
        <f t="shared" ca="1" si="117"/>
        <v>3.7087475622736843</v>
      </c>
      <c r="W291" s="2">
        <f t="shared" ca="1" si="118"/>
        <v>0</v>
      </c>
      <c r="X291" s="2">
        <f t="shared" ca="1" si="119"/>
        <v>-1.930286603241059E-4</v>
      </c>
      <c r="Y291" s="2">
        <f t="shared" ca="1" si="120"/>
        <v>2.3118163980298374E-2</v>
      </c>
      <c r="Z291" s="2">
        <f t="shared" ca="1" si="121"/>
        <v>7.9677742631579195E-4</v>
      </c>
      <c r="AA291" s="2">
        <f t="shared" ca="1" si="122"/>
        <v>0.4282368693471954</v>
      </c>
      <c r="AB291" s="2">
        <f t="shared" ca="1" si="123"/>
        <v>0.30917937852105265</v>
      </c>
      <c r="AC291" s="2">
        <f t="shared" ca="1" si="124"/>
        <v>3.7087150330698901</v>
      </c>
      <c r="AE291" s="2">
        <f t="shared" ca="1" si="125"/>
        <v>0</v>
      </c>
      <c r="AF291" s="2">
        <f t="shared" ca="1" si="126"/>
        <v>-2.1656084384318223E-4</v>
      </c>
      <c r="AG291" s="2">
        <f t="shared" ca="1" si="127"/>
        <v>2.2754171810217994E-2</v>
      </c>
      <c r="AH291" s="2">
        <f t="shared" ca="1" si="128"/>
        <v>7.966203686958288E-4</v>
      </c>
      <c r="AI291" s="2">
        <f t="shared" ca="1" si="129"/>
        <v>0.42823372888078254</v>
      </c>
      <c r="AJ291" s="2">
        <f t="shared" ca="1" si="139"/>
        <v>0.30917937852105265</v>
      </c>
      <c r="AK291" s="2">
        <f t="shared" ca="1" si="130"/>
        <v>3.7086785197976186</v>
      </c>
      <c r="AM291" s="2">
        <f t="shared" ca="1" si="131"/>
        <v>8.660490543690349</v>
      </c>
      <c r="AN291" s="2">
        <f t="shared" ca="1" si="132"/>
        <v>0.39896441045543402</v>
      </c>
      <c r="AO291" s="2">
        <f t="shared" ca="1" si="133"/>
        <v>3.1788583615427793E-4</v>
      </c>
      <c r="AP291" s="2">
        <f t="shared" ca="1" si="134"/>
        <v>0.30886149268489838</v>
      </c>
      <c r="AQ291" s="2">
        <f t="shared" ca="1" si="135"/>
        <v>0.70917479814859496</v>
      </c>
      <c r="AR291" s="2">
        <f t="shared" ca="1" si="136"/>
        <v>5.6743936221427919E-2</v>
      </c>
      <c r="AS291" s="9">
        <f t="shared" ca="1" si="137"/>
        <v>0.70917479814859496</v>
      </c>
      <c r="AT291" s="9">
        <f t="shared" ca="1" si="138"/>
        <v>0.70917479814859496</v>
      </c>
      <c r="AU291" s="9"/>
      <c r="AV291" s="9">
        <f t="shared" ca="1" si="140"/>
        <v>8.6604073188968496</v>
      </c>
      <c r="AW291" s="9">
        <f t="shared" ca="1" si="141"/>
        <v>0.39896053002285231</v>
      </c>
      <c r="AX291" s="9">
        <f t="shared" ca="1" si="142"/>
        <v>3.1782008452188788E-4</v>
      </c>
      <c r="AY291" s="9">
        <f t="shared" ca="1" si="143"/>
        <v>0.30886155843653074</v>
      </c>
      <c r="AZ291" s="9">
        <f t="shared" ca="1" si="144"/>
        <v>0.70918476838417854</v>
      </c>
      <c r="BA291" s="9">
        <f t="shared" ca="1" si="145"/>
        <v>5.4987117135769793E-2</v>
      </c>
      <c r="BB291" s="9">
        <f t="shared" ca="1" si="146"/>
        <v>0.70918476838417854</v>
      </c>
      <c r="BC291" s="9">
        <f t="shared" ca="1" si="147"/>
        <v>0.70918476838417854</v>
      </c>
      <c r="BD291" s="9"/>
    </row>
    <row r="292" spans="2:56" ht="15" x14ac:dyDescent="0.25">
      <c r="B292">
        <v>3.6120299999999999</v>
      </c>
      <c r="C292">
        <v>0.2952668</v>
      </c>
      <c r="D292">
        <v>0.4117691</v>
      </c>
      <c r="E292">
        <v>-2.8819560000000002E-3</v>
      </c>
      <c r="F292">
        <v>2.174361E-2</v>
      </c>
      <c r="G292">
        <v>-2.313341E-3</v>
      </c>
      <c r="H292">
        <v>-6.4808959999999999E-3</v>
      </c>
      <c r="I292">
        <v>46</v>
      </c>
      <c r="J292"/>
      <c r="K292"/>
      <c r="L292" s="67"/>
      <c r="M292" s="67"/>
      <c r="O292" s="11">
        <f t="shared" ca="1" si="111"/>
        <v>-5.6948315789451254E-6</v>
      </c>
      <c r="P292" s="11">
        <f t="shared" ca="1" si="112"/>
        <v>2.9105298947368569E-4</v>
      </c>
      <c r="Q292" s="11">
        <f t="shared" ca="1" si="113"/>
        <v>2.3051120199473685E-2</v>
      </c>
      <c r="R292" s="11">
        <f t="shared" ca="1" si="114"/>
        <v>6.8530342631579165E-4</v>
      </c>
      <c r="S292" s="11">
        <f t="shared" ca="1" si="115"/>
        <v>0.4178559858</v>
      </c>
      <c r="T292" s="11">
        <f t="shared" ca="1" si="116"/>
        <v>0.30143067852105265</v>
      </c>
      <c r="U292" s="72">
        <f t="shared" ca="1" si="117"/>
        <v>3.6173095622736842</v>
      </c>
      <c r="W292" s="2">
        <f t="shared" ca="1" si="118"/>
        <v>0</v>
      </c>
      <c r="X292" s="2">
        <f t="shared" ca="1" si="119"/>
        <v>2.9105298947368569E-4</v>
      </c>
      <c r="Y292" s="2">
        <f t="shared" ca="1" si="120"/>
        <v>2.3051120199473685E-2</v>
      </c>
      <c r="Z292" s="2">
        <f t="shared" ca="1" si="121"/>
        <v>6.8530342631579165E-4</v>
      </c>
      <c r="AA292" s="2">
        <f t="shared" ca="1" si="122"/>
        <v>0.4178559858</v>
      </c>
      <c r="AB292" s="2">
        <f t="shared" ca="1" si="123"/>
        <v>0.30143067852105265</v>
      </c>
      <c r="AC292" s="2">
        <f t="shared" ca="1" si="124"/>
        <v>3.6173095622736842</v>
      </c>
      <c r="AE292" s="2">
        <f t="shared" ca="1" si="125"/>
        <v>0</v>
      </c>
      <c r="AF292" s="2">
        <f t="shared" ca="1" si="126"/>
        <v>2.9105298947368569E-4</v>
      </c>
      <c r="AG292" s="2">
        <f t="shared" ca="1" si="127"/>
        <v>2.3051120199473685E-2</v>
      </c>
      <c r="AH292" s="2">
        <f t="shared" ca="1" si="128"/>
        <v>6.8530342631579165E-4</v>
      </c>
      <c r="AI292" s="2">
        <f t="shared" ca="1" si="129"/>
        <v>0.4178559858</v>
      </c>
      <c r="AJ292" s="2">
        <f t="shared" ca="1" si="139"/>
        <v>0.30142441557208327</v>
      </c>
      <c r="AK292" s="2">
        <f t="shared" ca="1" si="130"/>
        <v>3.6173095622736842</v>
      </c>
      <c r="AM292" s="2">
        <f t="shared" ca="1" si="131"/>
        <v>8.6568331798531446</v>
      </c>
      <c r="AN292" s="2">
        <f t="shared" ca="1" si="132"/>
        <v>0.39879388292780932</v>
      </c>
      <c r="AO292" s="2">
        <f t="shared" ca="1" si="133"/>
        <v>2.7329481436420643E-4</v>
      </c>
      <c r="AP292" s="2">
        <f t="shared" ca="1" si="134"/>
        <v>0.30115738370668843</v>
      </c>
      <c r="AQ292" s="2">
        <f t="shared" ca="1" si="135"/>
        <v>0.7088161077849785</v>
      </c>
      <c r="AR292" s="2">
        <f t="shared" ca="1" si="136"/>
        <v>5.7064071908549147E-2</v>
      </c>
      <c r="AS292" s="9">
        <f t="shared" ca="1" si="137"/>
        <v>0.7088161077849785</v>
      </c>
      <c r="AT292" s="9">
        <f t="shared" ca="1" si="138"/>
        <v>0.7088161077849785</v>
      </c>
      <c r="AU292" s="9"/>
      <c r="AV292" s="9">
        <f t="shared" ca="1" si="140"/>
        <v>8.6568331798531446</v>
      </c>
      <c r="AW292" s="9">
        <f t="shared" ca="1" si="141"/>
        <v>0.39879388292780932</v>
      </c>
      <c r="AX292" s="9">
        <f t="shared" ca="1" si="142"/>
        <v>2.7329481436420643E-4</v>
      </c>
      <c r="AY292" s="9">
        <f t="shared" ca="1" si="143"/>
        <v>0.30115112075771905</v>
      </c>
      <c r="AZ292" s="9">
        <f t="shared" ca="1" si="144"/>
        <v>0.7088013670568678</v>
      </c>
      <c r="BA292" s="9">
        <f t="shared" ca="1" si="145"/>
        <v>5.7064071908549147E-2</v>
      </c>
      <c r="BB292" s="9">
        <f t="shared" ca="1" si="146"/>
        <v>0.7088013670568678</v>
      </c>
      <c r="BC292" s="9">
        <f t="shared" ca="1" si="147"/>
        <v>0.7088013670568678</v>
      </c>
      <c r="BD292" s="9"/>
    </row>
    <row r="293" spans="2:56" ht="15" x14ac:dyDescent="0.25">
      <c r="B293">
        <v>3.6239240000000001</v>
      </c>
      <c r="C293">
        <v>0.29633480000000001</v>
      </c>
      <c r="D293">
        <v>0.41264139999999999</v>
      </c>
      <c r="E293">
        <v>-2.9494949999999999E-3</v>
      </c>
      <c r="F293">
        <v>2.1632809999999999E-2</v>
      </c>
      <c r="G293">
        <v>-2.7135779999999999E-3</v>
      </c>
      <c r="H293">
        <v>-6.3114119999999998E-3</v>
      </c>
      <c r="I293">
        <v>46.2</v>
      </c>
      <c r="J293"/>
      <c r="K293"/>
      <c r="L293" s="67"/>
      <c r="M293" s="67"/>
      <c r="O293" s="11">
        <f t="shared" ca="1" si="111"/>
        <v>1.63789168421055E-4</v>
      </c>
      <c r="P293" s="11">
        <f t="shared" ca="1" si="112"/>
        <v>-1.0918401052631421E-4</v>
      </c>
      <c r="Q293" s="11">
        <f t="shared" ca="1" si="113"/>
        <v>2.2940320199473684E-2</v>
      </c>
      <c r="R293" s="11">
        <f t="shared" ca="1" si="114"/>
        <v>6.1776442631579194E-4</v>
      </c>
      <c r="S293" s="11">
        <f t="shared" ca="1" si="115"/>
        <v>0.41872828579999999</v>
      </c>
      <c r="T293" s="11">
        <f t="shared" ca="1" si="116"/>
        <v>0.30249867852105267</v>
      </c>
      <c r="U293" s="72">
        <f t="shared" ca="1" si="117"/>
        <v>3.6292035622736845</v>
      </c>
      <c r="W293" s="2">
        <f t="shared" ca="1" si="118"/>
        <v>0</v>
      </c>
      <c r="X293" s="2">
        <f t="shared" ca="1" si="119"/>
        <v>-1.4328900900008391E-4</v>
      </c>
      <c r="Y293" s="2">
        <f t="shared" ca="1" si="120"/>
        <v>2.2413174568041518E-2</v>
      </c>
      <c r="Z293" s="2">
        <f t="shared" ca="1" si="121"/>
        <v>6.1776442631579194E-4</v>
      </c>
      <c r="AA293" s="2">
        <f t="shared" ca="1" si="122"/>
        <v>0.41872724530493144</v>
      </c>
      <c r="AB293" s="2">
        <f t="shared" ca="1" si="123"/>
        <v>0.30249867852105267</v>
      </c>
      <c r="AC293" s="2">
        <f t="shared" ca="1" si="124"/>
        <v>3.6291563205350577</v>
      </c>
      <c r="AE293" s="2">
        <f t="shared" ca="1" si="125"/>
        <v>0</v>
      </c>
      <c r="AF293" s="2">
        <f t="shared" ca="1" si="126"/>
        <v>-1.7746449236460081E-4</v>
      </c>
      <c r="AG293" s="2">
        <f t="shared" ca="1" si="127"/>
        <v>2.1884553484353628E-2</v>
      </c>
      <c r="AH293" s="2">
        <f t="shared" ca="1" si="128"/>
        <v>6.1753633358168725E-4</v>
      </c>
      <c r="AI293" s="2">
        <f t="shared" ca="1" si="129"/>
        <v>0.41872268444649846</v>
      </c>
      <c r="AJ293" s="2">
        <f t="shared" ca="1" si="139"/>
        <v>0.30249867852105267</v>
      </c>
      <c r="AK293" s="2">
        <f t="shared" ca="1" si="130"/>
        <v>3.6291032927857168</v>
      </c>
      <c r="AM293" s="2">
        <f t="shared" ca="1" si="131"/>
        <v>8.6672042117716526</v>
      </c>
      <c r="AN293" s="2">
        <f t="shared" ca="1" si="132"/>
        <v>0.39927744289722195</v>
      </c>
      <c r="AO293" s="2">
        <f t="shared" ca="1" si="133"/>
        <v>2.4665940045223868E-4</v>
      </c>
      <c r="AP293" s="2">
        <f t="shared" ca="1" si="134"/>
        <v>0.3022520191206004</v>
      </c>
      <c r="AQ293" s="2">
        <f t="shared" ca="1" si="135"/>
        <v>0.70948259087583299</v>
      </c>
      <c r="AR293" s="2">
        <f t="shared" ca="1" si="136"/>
        <v>5.6740949307288305E-2</v>
      </c>
      <c r="AS293" s="9">
        <f t="shared" ca="1" si="137"/>
        <v>0.70948259087583299</v>
      </c>
      <c r="AT293" s="9">
        <f t="shared" ca="1" si="138"/>
        <v>0.70948259087583299</v>
      </c>
      <c r="AU293" s="9"/>
      <c r="AV293" s="9">
        <f t="shared" ca="1" si="140"/>
        <v>8.6670806898913515</v>
      </c>
      <c r="AW293" s="9">
        <f t="shared" ca="1" si="141"/>
        <v>0.399271683521918</v>
      </c>
      <c r="AX293" s="9">
        <f t="shared" ca="1" si="142"/>
        <v>2.4656477154511302E-4</v>
      </c>
      <c r="AY293" s="9">
        <f t="shared" ca="1" si="143"/>
        <v>0.30225211374950756</v>
      </c>
      <c r="AZ293" s="9">
        <f t="shared" ca="1" si="144"/>
        <v>0.70949739602415196</v>
      </c>
      <c r="BA293" s="9">
        <f t="shared" ca="1" si="145"/>
        <v>5.4129534007383039E-2</v>
      </c>
      <c r="BB293" s="9">
        <f t="shared" ca="1" si="146"/>
        <v>0.70949739602415196</v>
      </c>
      <c r="BC293" s="9">
        <f t="shared" ca="1" si="147"/>
        <v>0.70949739602415196</v>
      </c>
      <c r="BD293" s="9"/>
    </row>
    <row r="294" spans="2:56" ht="15" x14ac:dyDescent="0.25">
      <c r="B294">
        <v>3.646353</v>
      </c>
      <c r="C294">
        <v>0.29812810000000001</v>
      </c>
      <c r="D294">
        <v>0.4151572</v>
      </c>
      <c r="E294">
        <v>-2.6702779999999999E-3</v>
      </c>
      <c r="F294">
        <v>2.1889479999999999E-2</v>
      </c>
      <c r="G294">
        <v>-2.5781300000000001E-3</v>
      </c>
      <c r="H294">
        <v>-6.4234469999999997E-3</v>
      </c>
      <c r="I294">
        <v>46.4</v>
      </c>
      <c r="J294"/>
      <c r="K294"/>
      <c r="L294" s="67"/>
      <c r="M294" s="67"/>
      <c r="O294" s="11">
        <f t="shared" ca="1" si="111"/>
        <v>5.175416842105509E-5</v>
      </c>
      <c r="P294" s="11">
        <f t="shared" ca="1" si="112"/>
        <v>2.6263989473685606E-5</v>
      </c>
      <c r="Q294" s="11">
        <f t="shared" ca="1" si="113"/>
        <v>2.3196990199473685E-2</v>
      </c>
      <c r="R294" s="11">
        <f t="shared" ca="1" si="114"/>
        <v>8.9698142631579195E-4</v>
      </c>
      <c r="S294" s="11">
        <f t="shared" ca="1" si="115"/>
        <v>0.4212440858</v>
      </c>
      <c r="T294" s="11">
        <f t="shared" ca="1" si="116"/>
        <v>0.30429197852105266</v>
      </c>
      <c r="U294" s="72">
        <f t="shared" ca="1" si="117"/>
        <v>3.6516325622736843</v>
      </c>
      <c r="W294" s="2">
        <f t="shared" ca="1" si="118"/>
        <v>0</v>
      </c>
      <c r="X294" s="2">
        <f t="shared" ca="1" si="119"/>
        <v>1.5487478108332068E-5</v>
      </c>
      <c r="Y294" s="2">
        <f t="shared" ca="1" si="120"/>
        <v>2.3030422507271782E-2</v>
      </c>
      <c r="Z294" s="2">
        <f t="shared" ca="1" si="121"/>
        <v>8.9698142631579195E-4</v>
      </c>
      <c r="AA294" s="2">
        <f t="shared" ca="1" si="122"/>
        <v>0.42124375702394273</v>
      </c>
      <c r="AB294" s="2">
        <f t="shared" ca="1" si="123"/>
        <v>0.30429197852105266</v>
      </c>
      <c r="AC294" s="2">
        <f t="shared" ca="1" si="124"/>
        <v>3.6516176348097931</v>
      </c>
      <c r="AE294" s="2">
        <f t="shared" ca="1" si="125"/>
        <v>0</v>
      </c>
      <c r="AF294" s="2">
        <f t="shared" ca="1" si="126"/>
        <v>4.6886948983746702E-6</v>
      </c>
      <c r="AG294" s="2">
        <f t="shared" ca="1" si="127"/>
        <v>2.2863388601062715E-2</v>
      </c>
      <c r="AH294" s="2">
        <f t="shared" ca="1" si="128"/>
        <v>8.969093534803885E-4</v>
      </c>
      <c r="AI294" s="2">
        <f t="shared" ca="1" si="129"/>
        <v>0.42124231588202987</v>
      </c>
      <c r="AJ294" s="2">
        <f t="shared" ca="1" si="139"/>
        <v>0.30429141336614357</v>
      </c>
      <c r="AK294" s="2">
        <f t="shared" ca="1" si="130"/>
        <v>3.65160087907987</v>
      </c>
      <c r="AM294" s="2">
        <f t="shared" ca="1" si="131"/>
        <v>8.6686856513100619</v>
      </c>
      <c r="AN294" s="2">
        <f t="shared" ca="1" si="132"/>
        <v>0.39934651710376662</v>
      </c>
      <c r="AO294" s="2">
        <f t="shared" ca="1" si="133"/>
        <v>3.5820640850598036E-4</v>
      </c>
      <c r="AP294" s="2">
        <f t="shared" ca="1" si="134"/>
        <v>0.30393377211254669</v>
      </c>
      <c r="AQ294" s="2">
        <f t="shared" ca="1" si="135"/>
        <v>0.70910834452226079</v>
      </c>
      <c r="AR294" s="2">
        <f t="shared" ca="1" si="136"/>
        <v>5.7043109941850328E-2</v>
      </c>
      <c r="AS294" s="9">
        <f t="shared" ca="1" si="137"/>
        <v>0.70910834452226079</v>
      </c>
      <c r="AT294" s="9">
        <f t="shared" ca="1" si="138"/>
        <v>0.70910834452226079</v>
      </c>
      <c r="AU294" s="9"/>
      <c r="AV294" s="9">
        <f t="shared" ca="1" si="140"/>
        <v>8.6686468604984857</v>
      </c>
      <c r="AW294" s="9">
        <f t="shared" ca="1" si="141"/>
        <v>0.39934470842567638</v>
      </c>
      <c r="AX294" s="9">
        <f t="shared" ca="1" si="142"/>
        <v>3.5817600424988764E-4</v>
      </c>
      <c r="AY294" s="9">
        <f t="shared" ca="1" si="143"/>
        <v>0.3039332373618937</v>
      </c>
      <c r="AZ294" s="9">
        <f t="shared" ca="1" si="144"/>
        <v>0.70911167430080235</v>
      </c>
      <c r="BA294" s="9">
        <f t="shared" ca="1" si="145"/>
        <v>5.6222737796173497E-2</v>
      </c>
      <c r="BB294" s="9">
        <f t="shared" ca="1" si="146"/>
        <v>0.70911167430080235</v>
      </c>
      <c r="BC294" s="9">
        <f t="shared" ca="1" si="147"/>
        <v>0.70911167430080235</v>
      </c>
      <c r="BD294" s="9"/>
    </row>
    <row r="295" spans="2:56" ht="15" x14ac:dyDescent="0.25">
      <c r="B295">
        <v>3.769533</v>
      </c>
      <c r="C295">
        <v>0.30848229999999999</v>
      </c>
      <c r="D295">
        <v>0.42956909999999998</v>
      </c>
      <c r="E295">
        <v>-2.7364450000000001E-3</v>
      </c>
      <c r="F295">
        <v>2.2428710000000001E-2</v>
      </c>
      <c r="G295">
        <v>-2.5869780000000002E-3</v>
      </c>
      <c r="H295">
        <v>-6.4205809999999999E-3</v>
      </c>
      <c r="I295">
        <v>46.6</v>
      </c>
      <c r="J295"/>
      <c r="K295"/>
      <c r="L295" s="67"/>
      <c r="M295" s="67"/>
      <c r="O295" s="11">
        <f t="shared" ca="1" si="111"/>
        <v>5.4620168421054896E-5</v>
      </c>
      <c r="P295" s="11">
        <f t="shared" ca="1" si="112"/>
        <v>1.7415989473685504E-5</v>
      </c>
      <c r="Q295" s="11">
        <f t="shared" ca="1" si="113"/>
        <v>2.3736220199473686E-2</v>
      </c>
      <c r="R295" s="11">
        <f t="shared" ca="1" si="114"/>
        <v>8.3081442631579173E-4</v>
      </c>
      <c r="S295" s="11">
        <f t="shared" ca="1" si="115"/>
        <v>0.43565598579999998</v>
      </c>
      <c r="T295" s="11">
        <f t="shared" ca="1" si="116"/>
        <v>0.31464617852105264</v>
      </c>
      <c r="U295" s="72">
        <f t="shared" ca="1" si="117"/>
        <v>3.7748125622736843</v>
      </c>
      <c r="W295" s="2">
        <f t="shared" ca="1" si="118"/>
        <v>0</v>
      </c>
      <c r="X295" s="2">
        <f t="shared" ca="1" si="119"/>
        <v>6.0427052779422108E-6</v>
      </c>
      <c r="Y295" s="2">
        <f t="shared" ca="1" si="120"/>
        <v>2.356042845787799E-2</v>
      </c>
      <c r="Z295" s="2">
        <f t="shared" ca="1" si="121"/>
        <v>8.3081442631579173E-4</v>
      </c>
      <c r="AA295" s="2">
        <f t="shared" ca="1" si="122"/>
        <v>0.43565563881725117</v>
      </c>
      <c r="AB295" s="2">
        <f t="shared" ca="1" si="123"/>
        <v>0.31464617852105264</v>
      </c>
      <c r="AC295" s="2">
        <f t="shared" ca="1" si="124"/>
        <v>3.7747968081689094</v>
      </c>
      <c r="AE295" s="2">
        <f t="shared" ca="1" si="125"/>
        <v>0</v>
      </c>
      <c r="AF295" s="2">
        <f t="shared" ca="1" si="126"/>
        <v>-5.3540841143953652E-6</v>
      </c>
      <c r="AG295" s="2">
        <f t="shared" ca="1" si="127"/>
        <v>2.3384144684657236E-2</v>
      </c>
      <c r="AH295" s="2">
        <f t="shared" ca="1" si="128"/>
        <v>8.3073836228987033E-4</v>
      </c>
      <c r="AI295" s="2">
        <f t="shared" ca="1" si="129"/>
        <v>0.43565411786896041</v>
      </c>
      <c r="AJ295" s="2">
        <f t="shared" ca="1" si="139"/>
        <v>0.31464580375955808</v>
      </c>
      <c r="AK295" s="2">
        <f t="shared" ca="1" si="130"/>
        <v>3.774779124553882</v>
      </c>
      <c r="AM295" s="2">
        <f t="shared" ca="1" si="131"/>
        <v>8.6646635999777519</v>
      </c>
      <c r="AN295" s="2">
        <f t="shared" ca="1" si="132"/>
        <v>0.39915898362476071</v>
      </c>
      <c r="AO295" s="2">
        <f t="shared" ca="1" si="133"/>
        <v>3.3162704198900009E-4</v>
      </c>
      <c r="AP295" s="2">
        <f t="shared" ca="1" si="134"/>
        <v>0.31431455147906362</v>
      </c>
      <c r="AQ295" s="2">
        <f t="shared" ca="1" si="135"/>
        <v>0.70923433605771746</v>
      </c>
      <c r="AR295" s="2">
        <f t="shared" ca="1" si="136"/>
        <v>5.6411417732916309E-2</v>
      </c>
      <c r="AS295" s="9">
        <f t="shared" ca="1" si="137"/>
        <v>0.70923433605771746</v>
      </c>
      <c r="AT295" s="9">
        <f t="shared" ca="1" si="138"/>
        <v>0.70923433605771746</v>
      </c>
      <c r="AU295" s="9"/>
      <c r="AV295" s="9">
        <f t="shared" ca="1" si="140"/>
        <v>8.6646239980894446</v>
      </c>
      <c r="AW295" s="9">
        <f t="shared" ca="1" si="141"/>
        <v>0.39915713713943091</v>
      </c>
      <c r="AX295" s="9">
        <f t="shared" ca="1" si="142"/>
        <v>3.3159514640352403E-4</v>
      </c>
      <c r="AY295" s="9">
        <f t="shared" ca="1" si="143"/>
        <v>0.31431420861315457</v>
      </c>
      <c r="AZ295" s="9">
        <f t="shared" ca="1" si="144"/>
        <v>0.70923823578008105</v>
      </c>
      <c r="BA295" s="9">
        <f t="shared" ca="1" si="145"/>
        <v>5.5574654671827949E-2</v>
      </c>
      <c r="BB295" s="9">
        <f t="shared" ca="1" si="146"/>
        <v>0.70923823578008105</v>
      </c>
      <c r="BC295" s="9">
        <f t="shared" ca="1" si="147"/>
        <v>0.70923823578008105</v>
      </c>
      <c r="BD295" s="9"/>
    </row>
    <row r="296" spans="2:56" ht="15" x14ac:dyDescent="0.25">
      <c r="B296">
        <v>3.7078609999999999</v>
      </c>
      <c r="C296">
        <v>0.3035583</v>
      </c>
      <c r="D296">
        <v>0.42248380000000002</v>
      </c>
      <c r="E296">
        <v>-2.8502279999999998E-3</v>
      </c>
      <c r="F296">
        <v>2.2261070000000001E-2</v>
      </c>
      <c r="G296">
        <v>-2.659547E-3</v>
      </c>
      <c r="H296">
        <v>-6.4731440000000001E-3</v>
      </c>
      <c r="I296">
        <v>46.8</v>
      </c>
      <c r="J296"/>
      <c r="K296"/>
      <c r="L296" s="67"/>
      <c r="M296" s="67"/>
      <c r="O296" s="11">
        <f t="shared" ca="1" si="111"/>
        <v>2.0571684210546337E-6</v>
      </c>
      <c r="P296" s="11">
        <f t="shared" ca="1" si="112"/>
        <v>-5.5153010526314255E-5</v>
      </c>
      <c r="Q296" s="11">
        <f t="shared" ca="1" si="113"/>
        <v>2.3568580199473686E-2</v>
      </c>
      <c r="R296" s="11">
        <f t="shared" ca="1" si="114"/>
        <v>7.1703142631579205E-4</v>
      </c>
      <c r="S296" s="11">
        <f t="shared" ca="1" si="115"/>
        <v>0.42857068580000002</v>
      </c>
      <c r="T296" s="11">
        <f t="shared" ca="1" si="116"/>
        <v>0.30972217852105266</v>
      </c>
      <c r="U296" s="72">
        <f t="shared" ca="1" si="117"/>
        <v>3.7131405622736842</v>
      </c>
      <c r="W296" s="2">
        <f t="shared" ca="1" si="118"/>
        <v>0</v>
      </c>
      <c r="X296" s="2">
        <f t="shared" ca="1" si="119"/>
        <v>-5.5581364406712469E-5</v>
      </c>
      <c r="Y296" s="2">
        <f t="shared" ca="1" si="120"/>
        <v>2.3561959326086679E-2</v>
      </c>
      <c r="Z296" s="2">
        <f t="shared" ca="1" si="121"/>
        <v>7.1703142631579205E-4</v>
      </c>
      <c r="AA296" s="2">
        <f t="shared" ca="1" si="122"/>
        <v>0.42857067273153149</v>
      </c>
      <c r="AB296" s="2">
        <f t="shared" ca="1" si="123"/>
        <v>0.30972217852105266</v>
      </c>
      <c r="AC296" s="2">
        <f t="shared" ca="1" si="124"/>
        <v>3.713139968924235</v>
      </c>
      <c r="AE296" s="2">
        <f t="shared" ca="1" si="125"/>
        <v>0</v>
      </c>
      <c r="AF296" s="2">
        <f t="shared" ca="1" si="126"/>
        <v>-5.6010603567210731E-5</v>
      </c>
      <c r="AG296" s="2">
        <f t="shared" ca="1" si="127"/>
        <v>2.3555319921231343E-2</v>
      </c>
      <c r="AH296" s="2">
        <f t="shared" ca="1" si="128"/>
        <v>7.1702856150382562E-4</v>
      </c>
      <c r="AI296" s="2">
        <f t="shared" ca="1" si="129"/>
        <v>0.42857061544780489</v>
      </c>
      <c r="AJ296" s="2">
        <f t="shared" ca="1" si="139"/>
        <v>0.30972217852105266</v>
      </c>
      <c r="AK296" s="2">
        <f t="shared" ca="1" si="130"/>
        <v>3.7131393029033228</v>
      </c>
      <c r="AM296" s="2">
        <f t="shared" ca="1" si="131"/>
        <v>8.6640096611892066</v>
      </c>
      <c r="AN296" s="2">
        <f t="shared" ca="1" si="132"/>
        <v>0.39912849296100694</v>
      </c>
      <c r="AO296" s="2">
        <f t="shared" ca="1" si="133"/>
        <v>2.8618767259110339E-4</v>
      </c>
      <c r="AP296" s="2">
        <f t="shared" ca="1" si="134"/>
        <v>0.30943599084846157</v>
      </c>
      <c r="AQ296" s="2">
        <f t="shared" ca="1" si="135"/>
        <v>0.70979644738342274</v>
      </c>
      <c r="AR296" s="2">
        <f t="shared" ca="1" si="136"/>
        <v>5.6934637031256612E-2</v>
      </c>
      <c r="AS296" s="9">
        <f t="shared" ca="1" si="137"/>
        <v>0.70979644738342274</v>
      </c>
      <c r="AT296" s="9">
        <f t="shared" ca="1" si="138"/>
        <v>0.70979644738342274</v>
      </c>
      <c r="AU296" s="9"/>
      <c r="AV296" s="9">
        <f t="shared" ca="1" si="140"/>
        <v>8.6640081448970498</v>
      </c>
      <c r="AW296" s="9">
        <f t="shared" ca="1" si="141"/>
        <v>0.39912842226213741</v>
      </c>
      <c r="AX296" s="9">
        <f t="shared" ca="1" si="142"/>
        <v>2.8618647846991187E-4</v>
      </c>
      <c r="AY296" s="9">
        <f t="shared" ca="1" si="143"/>
        <v>0.30943599204258276</v>
      </c>
      <c r="AZ296" s="9">
        <f t="shared" ca="1" si="144"/>
        <v>0.70979662919676778</v>
      </c>
      <c r="BA296" s="9">
        <f t="shared" ca="1" si="145"/>
        <v>5.690260331784662E-2</v>
      </c>
      <c r="BB296" s="9">
        <f t="shared" ca="1" si="146"/>
        <v>0.70979662919676778</v>
      </c>
      <c r="BC296" s="9">
        <f t="shared" ca="1" si="147"/>
        <v>0.70979662919676778</v>
      </c>
      <c r="BD296" s="9"/>
    </row>
    <row r="297" spans="2:56" ht="15" x14ac:dyDescent="0.25">
      <c r="B297">
        <v>3.9530789999999998</v>
      </c>
      <c r="C297">
        <v>0.32319330000000002</v>
      </c>
      <c r="D297">
        <v>0.45055630000000002</v>
      </c>
      <c r="E297">
        <v>-2.9573440000000002E-3</v>
      </c>
      <c r="F297">
        <v>2.3629569999999999E-2</v>
      </c>
      <c r="G297">
        <v>-2.5449729999999999E-3</v>
      </c>
      <c r="H297">
        <v>-6.553934E-3</v>
      </c>
      <c r="I297">
        <v>47</v>
      </c>
      <c r="J297"/>
      <c r="K297"/>
      <c r="L297" s="67"/>
      <c r="M297" s="67"/>
      <c r="O297" s="11">
        <f t="shared" ca="1" si="111"/>
        <v>-7.8732831578945221E-5</v>
      </c>
      <c r="P297" s="11">
        <f t="shared" ca="1" si="112"/>
        <v>5.9420989473685844E-5</v>
      </c>
      <c r="Q297" s="11">
        <f t="shared" ca="1" si="113"/>
        <v>2.4937080199473684E-2</v>
      </c>
      <c r="R297" s="11">
        <f t="shared" ca="1" si="114"/>
        <v>6.0991542631579163E-4</v>
      </c>
      <c r="S297" s="11">
        <f t="shared" ca="1" si="115"/>
        <v>0.45664318580000002</v>
      </c>
      <c r="T297" s="11">
        <f t="shared" ca="1" si="116"/>
        <v>0.32935717852105267</v>
      </c>
      <c r="U297" s="72">
        <f t="shared" ca="1" si="117"/>
        <v>3.9583585622736841</v>
      </c>
      <c r="W297" s="2">
        <f t="shared" ca="1" si="118"/>
        <v>0</v>
      </c>
      <c r="X297" s="2">
        <f t="shared" ca="1" si="119"/>
        <v>5.9420989473685844E-5</v>
      </c>
      <c r="Y297" s="2">
        <f t="shared" ca="1" si="120"/>
        <v>2.4937080199473684E-2</v>
      </c>
      <c r="Z297" s="2">
        <f t="shared" ca="1" si="121"/>
        <v>6.0991542631579163E-4</v>
      </c>
      <c r="AA297" s="2">
        <f t="shared" ca="1" si="122"/>
        <v>0.45664318580000002</v>
      </c>
      <c r="AB297" s="2">
        <f t="shared" ca="1" si="123"/>
        <v>0.32935717852105267</v>
      </c>
      <c r="AC297" s="2">
        <f t="shared" ca="1" si="124"/>
        <v>3.9583585622736841</v>
      </c>
      <c r="AE297" s="2">
        <f t="shared" ca="1" si="125"/>
        <v>0</v>
      </c>
      <c r="AF297" s="2">
        <f t="shared" ca="1" si="126"/>
        <v>5.9420989473685844E-5</v>
      </c>
      <c r="AG297" s="2">
        <f t="shared" ca="1" si="127"/>
        <v>2.4937080199473684E-2</v>
      </c>
      <c r="AH297" s="2">
        <f t="shared" ca="1" si="128"/>
        <v>6.0991542631579163E-4</v>
      </c>
      <c r="AI297" s="2">
        <f t="shared" ca="1" si="129"/>
        <v>0.45664318580000002</v>
      </c>
      <c r="AJ297" s="2">
        <f t="shared" ca="1" si="139"/>
        <v>0.32935589988575859</v>
      </c>
      <c r="AK297" s="2">
        <f t="shared" ca="1" si="130"/>
        <v>3.9583585622736841</v>
      </c>
      <c r="AM297" s="2">
        <f t="shared" ca="1" si="131"/>
        <v>8.6683841681311335</v>
      </c>
      <c r="AN297" s="2">
        <f t="shared" ca="1" si="132"/>
        <v>0.39933246001400874</v>
      </c>
      <c r="AO297" s="2">
        <f t="shared" ca="1" si="133"/>
        <v>2.4355902759117795E-4</v>
      </c>
      <c r="AP297" s="2">
        <f t="shared" ca="1" si="134"/>
        <v>0.32911361949346152</v>
      </c>
      <c r="AQ297" s="2">
        <f t="shared" ca="1" si="135"/>
        <v>0.70834353143619766</v>
      </c>
      <c r="AR297" s="2">
        <f t="shared" ca="1" si="136"/>
        <v>5.6566399643961596E-2</v>
      </c>
      <c r="AS297" s="9">
        <f t="shared" ca="1" si="137"/>
        <v>0.70834353143619766</v>
      </c>
      <c r="AT297" s="9">
        <f t="shared" ca="1" si="138"/>
        <v>0.70834353143619766</v>
      </c>
      <c r="AU297" s="9"/>
      <c r="AV297" s="9">
        <f t="shared" ca="1" si="140"/>
        <v>8.6683841681311335</v>
      </c>
      <c r="AW297" s="9">
        <f t="shared" ca="1" si="141"/>
        <v>0.39933246001400874</v>
      </c>
      <c r="AX297" s="9">
        <f t="shared" ca="1" si="142"/>
        <v>2.4355902759117795E-4</v>
      </c>
      <c r="AY297" s="9">
        <f t="shared" ca="1" si="143"/>
        <v>0.32911234085816743</v>
      </c>
      <c r="AZ297" s="9">
        <f t="shared" ca="1" si="144"/>
        <v>0.7083407794594152</v>
      </c>
      <c r="BA297" s="9">
        <f t="shared" ca="1" si="145"/>
        <v>5.6566399643961596E-2</v>
      </c>
      <c r="BB297" s="9">
        <f t="shared" ca="1" si="146"/>
        <v>0.7083407794594152</v>
      </c>
      <c r="BC297" s="9">
        <f t="shared" ca="1" si="147"/>
        <v>0.7083407794594152</v>
      </c>
      <c r="BD297" s="9"/>
    </row>
    <row r="298" spans="2:56" ht="15" x14ac:dyDescent="0.25">
      <c r="B298">
        <v>3.9847489999999999</v>
      </c>
      <c r="C298">
        <v>0.32657219999999998</v>
      </c>
      <c r="D298">
        <v>0.45447470000000001</v>
      </c>
      <c r="E298">
        <v>-2.9524360000000001E-3</v>
      </c>
      <c r="F298">
        <v>2.3913609999999998E-2</v>
      </c>
      <c r="G298">
        <v>-2.6178299999999998E-3</v>
      </c>
      <c r="H298">
        <v>-6.3086799999999997E-3</v>
      </c>
      <c r="I298">
        <v>47.2</v>
      </c>
      <c r="J298"/>
      <c r="K298"/>
      <c r="L298" s="67"/>
      <c r="M298" s="67"/>
      <c r="O298" s="11">
        <f t="shared" ca="1" si="111"/>
        <v>1.6652116842105508E-4</v>
      </c>
      <c r="P298" s="11">
        <f t="shared" ca="1" si="112"/>
        <v>-1.3436010526314112E-5</v>
      </c>
      <c r="Q298" s="11">
        <f t="shared" ca="1" si="113"/>
        <v>2.5221120199473684E-2</v>
      </c>
      <c r="R298" s="11">
        <f t="shared" ca="1" si="114"/>
        <v>6.1482342631579171E-4</v>
      </c>
      <c r="S298" s="11">
        <f t="shared" ca="1" si="115"/>
        <v>0.46056158580000001</v>
      </c>
      <c r="T298" s="11">
        <f t="shared" ca="1" si="116"/>
        <v>0.33273607852105264</v>
      </c>
      <c r="U298" s="72">
        <f t="shared" ca="1" si="117"/>
        <v>3.9900285622736842</v>
      </c>
      <c r="W298" s="2">
        <f t="shared" ca="1" si="118"/>
        <v>0</v>
      </c>
      <c r="X298" s="2">
        <f t="shared" ca="1" si="119"/>
        <v>-4.8109879681390505E-5</v>
      </c>
      <c r="Y298" s="2">
        <f t="shared" ca="1" si="120"/>
        <v>2.4685181789624262E-2</v>
      </c>
      <c r="Z298" s="2">
        <f t="shared" ca="1" si="121"/>
        <v>6.1482342631579171E-4</v>
      </c>
      <c r="AA298" s="2">
        <f t="shared" ca="1" si="122"/>
        <v>0.46056052794949487</v>
      </c>
      <c r="AB298" s="2">
        <f t="shared" ca="1" si="123"/>
        <v>0.33273607852105264</v>
      </c>
      <c r="AC298" s="2">
        <f t="shared" ca="1" si="124"/>
        <v>3.9899805325438176</v>
      </c>
      <c r="AE298" s="2">
        <f t="shared" ca="1" si="125"/>
        <v>0</v>
      </c>
      <c r="AF298" s="2">
        <f t="shared" ca="1" si="126"/>
        <v>-8.2855409413759031E-5</v>
      </c>
      <c r="AG298" s="2">
        <f t="shared" ca="1" si="127"/>
        <v>2.4147743317005484E-2</v>
      </c>
      <c r="AH298" s="2">
        <f t="shared" ca="1" si="128"/>
        <v>6.145915289995185E-4</v>
      </c>
      <c r="AI298" s="2">
        <f t="shared" ca="1" si="129"/>
        <v>0.46055589101603595</v>
      </c>
      <c r="AJ298" s="2">
        <f t="shared" ca="1" si="139"/>
        <v>0.33273607852105264</v>
      </c>
      <c r="AK298" s="2">
        <f t="shared" ca="1" si="130"/>
        <v>3.9899266202926955</v>
      </c>
      <c r="AM298" s="2">
        <f t="shared" ca="1" si="131"/>
        <v>8.6633985232245649</v>
      </c>
      <c r="AN298" s="2">
        <f t="shared" ca="1" si="132"/>
        <v>0.39909999796114898</v>
      </c>
      <c r="AO298" s="2">
        <f t="shared" ca="1" si="133"/>
        <v>2.4537602818909912E-4</v>
      </c>
      <c r="AP298" s="2">
        <f t="shared" ca="1" si="134"/>
        <v>0.33249070249286355</v>
      </c>
      <c r="AQ298" s="2">
        <f t="shared" ca="1" si="135"/>
        <v>0.70972920916169069</v>
      </c>
      <c r="AR298" s="2">
        <f t="shared" ca="1" si="136"/>
        <v>5.6690581284043536E-2</v>
      </c>
      <c r="AS298" s="9">
        <f t="shared" ca="1" si="137"/>
        <v>0.70972920916169069</v>
      </c>
      <c r="AT298" s="9">
        <f t="shared" ca="1" si="138"/>
        <v>0.70972920916169069</v>
      </c>
      <c r="AU298" s="9"/>
      <c r="AV298" s="9">
        <f t="shared" ca="1" si="140"/>
        <v>8.6632843008271756</v>
      </c>
      <c r="AW298" s="9">
        <f t="shared" ca="1" si="141"/>
        <v>0.39909467221519129</v>
      </c>
      <c r="AX298" s="9">
        <f t="shared" ca="1" si="142"/>
        <v>2.4528020481229609E-4</v>
      </c>
      <c r="AY298" s="9">
        <f t="shared" ca="1" si="143"/>
        <v>0.33249079831624034</v>
      </c>
      <c r="AZ298" s="9">
        <f t="shared" ca="1" si="144"/>
        <v>0.70974290196012702</v>
      </c>
      <c r="BA298" s="9">
        <f t="shared" ca="1" si="145"/>
        <v>5.4277845426628113E-2</v>
      </c>
      <c r="BB298" s="9">
        <f t="shared" ca="1" si="146"/>
        <v>0.70974290196012702</v>
      </c>
      <c r="BC298" s="9">
        <f t="shared" ca="1" si="147"/>
        <v>0.70974290196012702</v>
      </c>
      <c r="BD298" s="9"/>
    </row>
    <row r="299" spans="2:56" ht="15" x14ac:dyDescent="0.25">
      <c r="B299">
        <v>3.819734</v>
      </c>
      <c r="C299">
        <v>0.31310969999999999</v>
      </c>
      <c r="D299">
        <v>0.4359326</v>
      </c>
      <c r="E299">
        <v>-2.3322909999999998E-3</v>
      </c>
      <c r="F299">
        <v>2.2849290000000001E-2</v>
      </c>
      <c r="G299">
        <v>-2.5340039999999999E-3</v>
      </c>
      <c r="H299">
        <v>-6.406882E-3</v>
      </c>
      <c r="I299">
        <v>47.4</v>
      </c>
      <c r="J299"/>
      <c r="K299"/>
      <c r="L299" s="67"/>
      <c r="M299" s="67"/>
      <c r="O299" s="11">
        <f t="shared" ca="1" si="111"/>
        <v>6.8319168421054725E-5</v>
      </c>
      <c r="P299" s="11">
        <f t="shared" ca="1" si="112"/>
        <v>7.0389989473685841E-5</v>
      </c>
      <c r="Q299" s="11">
        <f t="shared" ca="1" si="113"/>
        <v>2.4156800199473687E-2</v>
      </c>
      <c r="R299" s="11">
        <f t="shared" ca="1" si="114"/>
        <v>1.234968426315792E-3</v>
      </c>
      <c r="S299" s="11">
        <f t="shared" ca="1" si="115"/>
        <v>0.4420194858</v>
      </c>
      <c r="T299" s="11">
        <f t="shared" ca="1" si="116"/>
        <v>0.31927357852105265</v>
      </c>
      <c r="U299" s="72">
        <f t="shared" ca="1" si="117"/>
        <v>3.8250135622736843</v>
      </c>
      <c r="W299" s="2">
        <f t="shared" ca="1" si="118"/>
        <v>0</v>
      </c>
      <c r="X299" s="2">
        <f t="shared" ca="1" si="119"/>
        <v>5.616423109667607E-5</v>
      </c>
      <c r="Y299" s="2">
        <f t="shared" ca="1" si="120"/>
        <v>2.3936919046626905E-2</v>
      </c>
      <c r="Z299" s="2">
        <f t="shared" ca="1" si="121"/>
        <v>1.234968426315792E-3</v>
      </c>
      <c r="AA299" s="2">
        <f t="shared" ca="1" si="122"/>
        <v>0.44201905179231493</v>
      </c>
      <c r="AB299" s="2">
        <f t="shared" ca="1" si="123"/>
        <v>0.31927357852105265</v>
      </c>
      <c r="AC299" s="2">
        <f t="shared" ca="1" si="124"/>
        <v>3.8249938569639323</v>
      </c>
      <c r="AE299" s="2">
        <f t="shared" ca="1" si="125"/>
        <v>0</v>
      </c>
      <c r="AF299" s="2">
        <f t="shared" ca="1" si="126"/>
        <v>4.1909072307120599E-5</v>
      </c>
      <c r="AG299" s="2">
        <f t="shared" ca="1" si="127"/>
        <v>2.3716422458265506E-2</v>
      </c>
      <c r="AH299" s="2">
        <f t="shared" ca="1" si="128"/>
        <v>1.2348732850676427E-3</v>
      </c>
      <c r="AI299" s="2">
        <f t="shared" ca="1" si="129"/>
        <v>0.44201714938290393</v>
      </c>
      <c r="AJ299" s="2">
        <f t="shared" ca="1" si="139"/>
        <v>0.31927206385215051</v>
      </c>
      <c r="AK299" s="2">
        <f t="shared" ca="1" si="130"/>
        <v>3.82497173821351</v>
      </c>
      <c r="AM299" s="2">
        <f t="shared" ca="1" si="131"/>
        <v>8.6534953438780828</v>
      </c>
      <c r="AN299" s="2">
        <f t="shared" ca="1" si="132"/>
        <v>0.39863825440612888</v>
      </c>
      <c r="AO299" s="2">
        <f t="shared" ca="1" si="133"/>
        <v>4.9230565771321132E-4</v>
      </c>
      <c r="AP299" s="2">
        <f t="shared" ca="1" si="134"/>
        <v>0.31878127286333946</v>
      </c>
      <c r="AQ299" s="2">
        <f t="shared" ca="1" si="135"/>
        <v>0.70941835329796288</v>
      </c>
      <c r="AR299" s="2">
        <f t="shared" ca="1" si="136"/>
        <v>5.6509825298853338E-2</v>
      </c>
      <c r="AS299" s="9">
        <f t="shared" ca="1" si="137"/>
        <v>0.70941835329796288</v>
      </c>
      <c r="AT299" s="9">
        <f t="shared" ca="1" si="138"/>
        <v>0.70941835329796288</v>
      </c>
      <c r="AU299" s="9"/>
      <c r="AV299" s="9">
        <f t="shared" ca="1" si="140"/>
        <v>8.6534464636802397</v>
      </c>
      <c r="AW299" s="9">
        <f t="shared" ca="1" si="141"/>
        <v>0.39863597534420553</v>
      </c>
      <c r="AX299" s="9">
        <f t="shared" ca="1" si="142"/>
        <v>4.922649164194429E-4</v>
      </c>
      <c r="AY299" s="9">
        <f t="shared" ca="1" si="143"/>
        <v>0.31877979893573105</v>
      </c>
      <c r="AZ299" s="9">
        <f t="shared" ca="1" si="144"/>
        <v>0.70942084106055214</v>
      </c>
      <c r="BA299" s="9">
        <f t="shared" ca="1" si="145"/>
        <v>5.5479625466942031E-2</v>
      </c>
      <c r="BB299" s="9">
        <f t="shared" ca="1" si="146"/>
        <v>0.70942084106055214</v>
      </c>
      <c r="BC299" s="9">
        <f t="shared" ca="1" si="147"/>
        <v>0.70942084106055214</v>
      </c>
      <c r="BD299" s="9"/>
    </row>
    <row r="300" spans="2:56" ht="15" x14ac:dyDescent="0.25">
      <c r="B300">
        <v>3.8273480000000002</v>
      </c>
      <c r="C300">
        <v>0.3132123</v>
      </c>
      <c r="D300">
        <v>0.43643159999999998</v>
      </c>
      <c r="E300">
        <v>-2.8611259999999999E-3</v>
      </c>
      <c r="F300">
        <v>2.3029419999999998E-2</v>
      </c>
      <c r="G300">
        <v>-2.6025990000000001E-3</v>
      </c>
      <c r="H300">
        <v>-6.3507329999999999E-3</v>
      </c>
      <c r="I300">
        <v>47.6</v>
      </c>
      <c r="J300"/>
      <c r="K300"/>
      <c r="L300" s="67"/>
      <c r="M300" s="67"/>
      <c r="O300" s="11">
        <f t="shared" ca="1" si="111"/>
        <v>1.2446816842105485E-4</v>
      </c>
      <c r="P300" s="11">
        <f t="shared" ca="1" si="112"/>
        <v>1.7949894736855529E-6</v>
      </c>
      <c r="Q300" s="11">
        <f t="shared" ca="1" si="113"/>
        <v>2.4336930199473684E-2</v>
      </c>
      <c r="R300" s="11">
        <f t="shared" ca="1" si="114"/>
        <v>7.0613342631579198E-4</v>
      </c>
      <c r="S300" s="11">
        <f t="shared" ca="1" si="115"/>
        <v>0.44251848579999997</v>
      </c>
      <c r="T300" s="11">
        <f t="shared" ca="1" si="116"/>
        <v>0.31937617852105266</v>
      </c>
      <c r="U300" s="72">
        <f t="shared" ca="1" si="117"/>
        <v>3.8326275622736845</v>
      </c>
      <c r="W300" s="2">
        <f t="shared" ca="1" si="118"/>
        <v>0</v>
      </c>
      <c r="X300" s="2">
        <f t="shared" ca="1" si="119"/>
        <v>-2.4122394044132559E-5</v>
      </c>
      <c r="Y300" s="2">
        <f t="shared" ca="1" si="120"/>
        <v>2.3936336852135535E-2</v>
      </c>
      <c r="Z300" s="2">
        <f t="shared" ca="1" si="121"/>
        <v>7.0613342631579198E-4</v>
      </c>
      <c r="AA300" s="2">
        <f t="shared" ca="1" si="122"/>
        <v>0.44251769509743594</v>
      </c>
      <c r="AB300" s="2">
        <f t="shared" ca="1" si="123"/>
        <v>0.31937617852105266</v>
      </c>
      <c r="AC300" s="2">
        <f t="shared" ca="1" si="124"/>
        <v>3.8325916618979967</v>
      </c>
      <c r="AE300" s="2">
        <f t="shared" ca="1" si="125"/>
        <v>0</v>
      </c>
      <c r="AF300" s="2">
        <f t="shared" ca="1" si="126"/>
        <v>-5.0093341087165642E-5</v>
      </c>
      <c r="AG300" s="2">
        <f t="shared" ca="1" si="127"/>
        <v>2.3534622265574835E-2</v>
      </c>
      <c r="AH300" s="2">
        <f t="shared" ca="1" si="128"/>
        <v>7.0596009199144164E-4</v>
      </c>
      <c r="AI300" s="2">
        <f t="shared" ca="1" si="129"/>
        <v>0.44251422916802768</v>
      </c>
      <c r="AJ300" s="2">
        <f t="shared" ca="1" si="139"/>
        <v>0.31937613989603286</v>
      </c>
      <c r="AK300" s="2">
        <f t="shared" ca="1" si="130"/>
        <v>3.8325513645639324</v>
      </c>
      <c r="AM300" s="2">
        <f t="shared" ca="1" si="131"/>
        <v>8.660943407471283</v>
      </c>
      <c r="AN300" s="2">
        <f t="shared" ca="1" si="132"/>
        <v>0.39898552565387857</v>
      </c>
      <c r="AO300" s="2">
        <f t="shared" ca="1" si="133"/>
        <v>2.8173701628038058E-4</v>
      </c>
      <c r="AP300" s="2">
        <f t="shared" ca="1" si="134"/>
        <v>0.31909444150477229</v>
      </c>
      <c r="AQ300" s="2">
        <f t="shared" ca="1" si="135"/>
        <v>0.70900728089403386</v>
      </c>
      <c r="AR300" s="2">
        <f t="shared" ca="1" si="136"/>
        <v>5.6917088319913815E-2</v>
      </c>
      <c r="AS300" s="9">
        <f t="shared" ca="1" si="137"/>
        <v>0.70900728089403386</v>
      </c>
      <c r="AT300" s="9">
        <f t="shared" ca="1" si="138"/>
        <v>0.70900728089403386</v>
      </c>
      <c r="AU300" s="9"/>
      <c r="AV300" s="9">
        <f t="shared" ca="1" si="140"/>
        <v>8.660854526123428</v>
      </c>
      <c r="AW300" s="9">
        <f t="shared" ca="1" si="141"/>
        <v>0.39898138147663303</v>
      </c>
      <c r="AX300" s="9">
        <f t="shared" ca="1" si="142"/>
        <v>2.8166493277011635E-4</v>
      </c>
      <c r="AY300" s="9">
        <f t="shared" ca="1" si="143"/>
        <v>0.31909447496326276</v>
      </c>
      <c r="AZ300" s="9">
        <f t="shared" ca="1" si="144"/>
        <v>0.70901783955644071</v>
      </c>
      <c r="BA300" s="9">
        <f t="shared" ca="1" si="145"/>
        <v>5.5040672010210276E-2</v>
      </c>
      <c r="BB300" s="9">
        <f t="shared" ca="1" si="146"/>
        <v>0.70901783955644071</v>
      </c>
      <c r="BC300" s="9">
        <f t="shared" ca="1" si="147"/>
        <v>0.70901783955644071</v>
      </c>
      <c r="BD300" s="9"/>
    </row>
    <row r="301" spans="2:56" ht="15" x14ac:dyDescent="0.25">
      <c r="B301">
        <v>3.8946670000000001</v>
      </c>
      <c r="C301">
        <v>0.31889440000000002</v>
      </c>
      <c r="D301">
        <v>0.44361800000000001</v>
      </c>
      <c r="E301">
        <v>-2.9222610000000002E-3</v>
      </c>
      <c r="F301">
        <v>2.3431179999999999E-2</v>
      </c>
      <c r="G301">
        <v>-2.67717E-3</v>
      </c>
      <c r="H301">
        <v>-6.4828910000000002E-3</v>
      </c>
      <c r="I301">
        <v>47.8</v>
      </c>
      <c r="J301"/>
      <c r="K301"/>
      <c r="L301" s="67"/>
      <c r="M301" s="67"/>
      <c r="O301" s="11">
        <f t="shared" ca="1" si="111"/>
        <v>-7.6898315789454205E-6</v>
      </c>
      <c r="P301" s="11">
        <f t="shared" ca="1" si="112"/>
        <v>-7.2776010526314286E-5</v>
      </c>
      <c r="Q301" s="11">
        <f t="shared" ca="1" si="113"/>
        <v>2.4738690199473685E-2</v>
      </c>
      <c r="R301" s="11">
        <f t="shared" ca="1" si="114"/>
        <v>6.4499842631579162E-4</v>
      </c>
      <c r="S301" s="11">
        <f t="shared" ca="1" si="115"/>
        <v>0.44970488580000001</v>
      </c>
      <c r="T301" s="11">
        <f t="shared" ca="1" si="116"/>
        <v>0.32505827852105268</v>
      </c>
      <c r="U301" s="72">
        <f t="shared" ca="1" si="117"/>
        <v>3.8999465622736844</v>
      </c>
      <c r="W301" s="2">
        <f t="shared" ca="1" si="118"/>
        <v>0</v>
      </c>
      <c r="X301" s="2">
        <f t="shared" ca="1" si="119"/>
        <v>-7.2776010526314286E-5</v>
      </c>
      <c r="Y301" s="2">
        <f t="shared" ca="1" si="120"/>
        <v>2.4738690199473685E-2</v>
      </c>
      <c r="Z301" s="2">
        <f t="shared" ca="1" si="121"/>
        <v>6.4499842631579162E-4</v>
      </c>
      <c r="AA301" s="2">
        <f t="shared" ca="1" si="122"/>
        <v>0.44970488580000001</v>
      </c>
      <c r="AB301" s="2">
        <f t="shared" ca="1" si="123"/>
        <v>0.32505827852105268</v>
      </c>
      <c r="AC301" s="2">
        <f t="shared" ca="1" si="124"/>
        <v>3.8999465622736844</v>
      </c>
      <c r="AE301" s="2">
        <f t="shared" ca="1" si="125"/>
        <v>0</v>
      </c>
      <c r="AF301" s="2">
        <f t="shared" ca="1" si="126"/>
        <v>-7.2776010526314286E-5</v>
      </c>
      <c r="AG301" s="2">
        <f t="shared" ca="1" si="127"/>
        <v>2.4738690199473685E-2</v>
      </c>
      <c r="AH301" s="2">
        <f t="shared" ca="1" si="128"/>
        <v>6.4499842631579162E-4</v>
      </c>
      <c r="AI301" s="2">
        <f t="shared" ca="1" si="129"/>
        <v>0.44970488580000001</v>
      </c>
      <c r="AJ301" s="2">
        <f t="shared" ca="1" si="139"/>
        <v>0.32505827852105268</v>
      </c>
      <c r="AK301" s="2">
        <f t="shared" ca="1" si="130"/>
        <v>3.8999465622736844</v>
      </c>
      <c r="AM301" s="2">
        <f t="shared" ca="1" si="131"/>
        <v>8.6722352489808863</v>
      </c>
      <c r="AN301" s="2">
        <f t="shared" ca="1" si="132"/>
        <v>0.39951202268073649</v>
      </c>
      <c r="AO301" s="2">
        <f t="shared" ca="1" si="133"/>
        <v>2.5768462592331388E-4</v>
      </c>
      <c r="AP301" s="2">
        <f t="shared" ca="1" si="134"/>
        <v>0.32480059389512939</v>
      </c>
      <c r="AQ301" s="2">
        <f t="shared" ca="1" si="135"/>
        <v>0.70968744847667309</v>
      </c>
      <c r="AR301" s="2">
        <f t="shared" ca="1" si="136"/>
        <v>5.7008077829391185E-2</v>
      </c>
      <c r="AS301" s="9">
        <f t="shared" ca="1" si="137"/>
        <v>0.70968744847667309</v>
      </c>
      <c r="AT301" s="9">
        <f t="shared" ca="1" si="138"/>
        <v>0.70968744847667309</v>
      </c>
      <c r="AU301" s="9"/>
      <c r="AV301" s="9">
        <f t="shared" ca="1" si="140"/>
        <v>8.6722352489808863</v>
      </c>
      <c r="AW301" s="9">
        <f t="shared" ca="1" si="141"/>
        <v>0.39951202268073649</v>
      </c>
      <c r="AX301" s="9">
        <f t="shared" ca="1" si="142"/>
        <v>2.5768462592331388E-4</v>
      </c>
      <c r="AY301" s="9">
        <f t="shared" ca="1" si="143"/>
        <v>0.32480059389512939</v>
      </c>
      <c r="AZ301" s="9">
        <f t="shared" ca="1" si="144"/>
        <v>0.70968744847667309</v>
      </c>
      <c r="BA301" s="9">
        <f t="shared" ca="1" si="145"/>
        <v>5.7008077829391185E-2</v>
      </c>
      <c r="BB301" s="9">
        <f t="shared" ca="1" si="146"/>
        <v>0.70968744847667309</v>
      </c>
      <c r="BC301" s="9">
        <f t="shared" ca="1" si="147"/>
        <v>0.70968744847667309</v>
      </c>
      <c r="BD301" s="9"/>
    </row>
    <row r="302" spans="2:56" ht="15" x14ac:dyDescent="0.25">
      <c r="B302">
        <v>3.7950170000000001</v>
      </c>
      <c r="C302">
        <v>0.31094490000000002</v>
      </c>
      <c r="D302">
        <v>0.43300539999999998</v>
      </c>
      <c r="E302">
        <v>-2.9676540000000001E-3</v>
      </c>
      <c r="F302">
        <v>2.2702150000000001E-2</v>
      </c>
      <c r="G302">
        <v>-2.710138E-3</v>
      </c>
      <c r="H302">
        <v>-6.4161080000000002E-3</v>
      </c>
      <c r="I302">
        <v>48</v>
      </c>
      <c r="J302"/>
      <c r="K302"/>
      <c r="L302" s="67"/>
      <c r="M302" s="67"/>
      <c r="O302" s="11">
        <f t="shared" ca="1" si="111"/>
        <v>5.9093168421054526E-5</v>
      </c>
      <c r="P302" s="11">
        <f t="shared" ca="1" si="112"/>
        <v>-1.0574401052631426E-4</v>
      </c>
      <c r="Q302" s="11">
        <f t="shared" ca="1" si="113"/>
        <v>2.4009660199473686E-2</v>
      </c>
      <c r="R302" s="11">
        <f t="shared" ca="1" si="114"/>
        <v>5.9960542631579171E-4</v>
      </c>
      <c r="S302" s="11">
        <f t="shared" ca="1" si="115"/>
        <v>0.43909228579999998</v>
      </c>
      <c r="T302" s="11">
        <f t="shared" ca="1" si="116"/>
        <v>0.31710877852105268</v>
      </c>
      <c r="U302" s="72">
        <f t="shared" ca="1" si="117"/>
        <v>3.8002965622736844</v>
      </c>
      <c r="W302" s="2">
        <f t="shared" ca="1" si="118"/>
        <v>0</v>
      </c>
      <c r="X302" s="2">
        <f t="shared" ca="1" si="119"/>
        <v>-1.180486851164516E-4</v>
      </c>
      <c r="Y302" s="2">
        <f t="shared" ca="1" si="120"/>
        <v>2.3819472375205816E-2</v>
      </c>
      <c r="Z302" s="2">
        <f t="shared" ca="1" si="121"/>
        <v>5.9960542631579171E-4</v>
      </c>
      <c r="AA302" s="2">
        <f t="shared" ca="1" si="122"/>
        <v>0.43909191040185297</v>
      </c>
      <c r="AB302" s="2">
        <f t="shared" ca="1" si="123"/>
        <v>0.31710877852105268</v>
      </c>
      <c r="AC302" s="2">
        <f t="shared" ca="1" si="124"/>
        <v>3.8002795180207336</v>
      </c>
      <c r="AE302" s="2">
        <f t="shared" ca="1" si="125"/>
        <v>0</v>
      </c>
      <c r="AF302" s="2">
        <f t="shared" ca="1" si="126"/>
        <v>-1.3037878981018013E-4</v>
      </c>
      <c r="AG302" s="2">
        <f t="shared" ca="1" si="127"/>
        <v>2.362875222545217E-2</v>
      </c>
      <c r="AH302" s="2">
        <f t="shared" ca="1" si="128"/>
        <v>5.9952313319175908E-4</v>
      </c>
      <c r="AI302" s="2">
        <f t="shared" ca="1" si="129"/>
        <v>0.43909026489880704</v>
      </c>
      <c r="AJ302" s="2">
        <f t="shared" ca="1" si="139"/>
        <v>0.31710877852105268</v>
      </c>
      <c r="AK302" s="2">
        <f t="shared" ca="1" si="130"/>
        <v>3.800260386244481</v>
      </c>
      <c r="AM302" s="2">
        <f t="shared" ca="1" si="131"/>
        <v>8.6548925708174771</v>
      </c>
      <c r="AN302" s="2">
        <f t="shared" ca="1" si="132"/>
        <v>0.39870340082703815</v>
      </c>
      <c r="AO302" s="2">
        <f t="shared" ca="1" si="133"/>
        <v>2.3906472262645218E-4</v>
      </c>
      <c r="AP302" s="2">
        <f t="shared" ca="1" si="134"/>
        <v>0.31686971379842621</v>
      </c>
      <c r="AQ302" s="2">
        <f t="shared" ca="1" si="135"/>
        <v>0.70980760521963404</v>
      </c>
      <c r="AR302" s="2">
        <f t="shared" ca="1" si="136"/>
        <v>5.6549390230037681E-2</v>
      </c>
      <c r="AS302" s="9">
        <f t="shared" ca="1" si="137"/>
        <v>0.70980760521963404</v>
      </c>
      <c r="AT302" s="9">
        <f t="shared" ca="1" si="138"/>
        <v>0.70980760521963404</v>
      </c>
      <c r="AU302" s="9"/>
      <c r="AV302" s="9">
        <f t="shared" ca="1" si="140"/>
        <v>8.6548500161357271</v>
      </c>
      <c r="AW302" s="9">
        <f t="shared" ca="1" si="141"/>
        <v>0.39870141669134607</v>
      </c>
      <c r="AX302" s="9">
        <f t="shared" ca="1" si="142"/>
        <v>2.3903072254278891E-4</v>
      </c>
      <c r="AY302" s="9">
        <f t="shared" ca="1" si="143"/>
        <v>0.3168697477985099</v>
      </c>
      <c r="AZ302" s="9">
        <f t="shared" ca="1" si="144"/>
        <v>0.70981270581172129</v>
      </c>
      <c r="BA302" s="9">
        <f t="shared" ca="1" si="145"/>
        <v>5.5652222743452114E-2</v>
      </c>
      <c r="BB302" s="9">
        <f t="shared" ca="1" si="146"/>
        <v>0.70981270581172129</v>
      </c>
      <c r="BC302" s="9">
        <f t="shared" ca="1" si="147"/>
        <v>0.70981270581172129</v>
      </c>
      <c r="BD302" s="9"/>
    </row>
    <row r="303" spans="2:56" ht="15" x14ac:dyDescent="0.25">
      <c r="B303">
        <v>3.6840380000000001</v>
      </c>
      <c r="C303">
        <v>0.3015738</v>
      </c>
      <c r="D303">
        <v>0.41978680000000002</v>
      </c>
      <c r="E303">
        <v>-2.8396900000000002E-3</v>
      </c>
      <c r="F303">
        <v>2.1923140000000001E-2</v>
      </c>
      <c r="G303">
        <v>-2.6295559999999999E-3</v>
      </c>
      <c r="H303">
        <v>-6.5585260000000003E-3</v>
      </c>
      <c r="I303">
        <v>48.2</v>
      </c>
      <c r="J303"/>
      <c r="K303"/>
      <c r="L303" s="67"/>
      <c r="M303" s="67"/>
      <c r="O303" s="11">
        <f t="shared" ca="1" si="111"/>
        <v>-8.3324831578945532E-5</v>
      </c>
      <c r="P303" s="11">
        <f t="shared" ca="1" si="112"/>
        <v>-2.516201052631421E-5</v>
      </c>
      <c r="Q303" s="11">
        <f t="shared" ca="1" si="113"/>
        <v>2.3230650199473686E-2</v>
      </c>
      <c r="R303" s="11">
        <f t="shared" ca="1" si="114"/>
        <v>7.2756942631579165E-4</v>
      </c>
      <c r="S303" s="11">
        <f t="shared" ca="1" si="115"/>
        <v>0.42587368580000001</v>
      </c>
      <c r="T303" s="11">
        <f t="shared" ca="1" si="116"/>
        <v>0.30773767852105266</v>
      </c>
      <c r="U303" s="72">
        <f t="shared" ca="1" si="117"/>
        <v>3.6893175622736845</v>
      </c>
      <c r="W303" s="2">
        <f t="shared" ca="1" si="118"/>
        <v>0</v>
      </c>
      <c r="X303" s="2">
        <f t="shared" ca="1" si="119"/>
        <v>-2.516201052631421E-5</v>
      </c>
      <c r="Y303" s="2">
        <f t="shared" ca="1" si="120"/>
        <v>2.3230650199473686E-2</v>
      </c>
      <c r="Z303" s="2">
        <f t="shared" ca="1" si="121"/>
        <v>7.2756942631579165E-4</v>
      </c>
      <c r="AA303" s="2">
        <f t="shared" ca="1" si="122"/>
        <v>0.42587368580000001</v>
      </c>
      <c r="AB303" s="2">
        <f t="shared" ca="1" si="123"/>
        <v>0.30773767852105266</v>
      </c>
      <c r="AC303" s="2">
        <f t="shared" ca="1" si="124"/>
        <v>3.6893175622736845</v>
      </c>
      <c r="AE303" s="2">
        <f t="shared" ca="1" si="125"/>
        <v>0</v>
      </c>
      <c r="AF303" s="2">
        <f t="shared" ca="1" si="126"/>
        <v>-2.516201052631421E-5</v>
      </c>
      <c r="AG303" s="2">
        <f t="shared" ca="1" si="127"/>
        <v>2.3230650199473686E-2</v>
      </c>
      <c r="AH303" s="2">
        <f t="shared" ca="1" si="128"/>
        <v>7.2756942631579165E-4</v>
      </c>
      <c r="AI303" s="2">
        <f t="shared" ca="1" si="129"/>
        <v>0.42587368580000001</v>
      </c>
      <c r="AJ303" s="2">
        <f t="shared" ca="1" si="139"/>
        <v>0.30773767852105266</v>
      </c>
      <c r="AK303" s="2">
        <f t="shared" ca="1" si="130"/>
        <v>3.6893175622736845</v>
      </c>
      <c r="AM303" s="2">
        <f t="shared" ca="1" si="131"/>
        <v>8.6629385315115996</v>
      </c>
      <c r="AN303" s="2">
        <f t="shared" ca="1" si="132"/>
        <v>0.39907855034256501</v>
      </c>
      <c r="AO303" s="2">
        <f t="shared" ca="1" si="133"/>
        <v>2.9035735192767779E-4</v>
      </c>
      <c r="AP303" s="2">
        <f t="shared" ca="1" si="134"/>
        <v>0.30744732116912499</v>
      </c>
      <c r="AQ303" s="2">
        <f t="shared" ca="1" si="135"/>
        <v>0.70974510371315258</v>
      </c>
      <c r="AR303" s="2">
        <f t="shared" ca="1" si="136"/>
        <v>5.6466544663332834E-2</v>
      </c>
      <c r="AS303" s="9">
        <f t="shared" ca="1" si="137"/>
        <v>0.70974510371315258</v>
      </c>
      <c r="AT303" s="9">
        <f t="shared" ca="1" si="138"/>
        <v>0.70974510371315258</v>
      </c>
      <c r="AU303" s="9"/>
      <c r="AV303" s="9">
        <f t="shared" ca="1" si="140"/>
        <v>8.6629385315115996</v>
      </c>
      <c r="AW303" s="9">
        <f t="shared" ca="1" si="141"/>
        <v>0.39907855034256501</v>
      </c>
      <c r="AX303" s="9">
        <f t="shared" ca="1" si="142"/>
        <v>2.9035735192767779E-4</v>
      </c>
      <c r="AY303" s="9">
        <f t="shared" ca="1" si="143"/>
        <v>0.30744732116912499</v>
      </c>
      <c r="AZ303" s="9">
        <f t="shared" ca="1" si="144"/>
        <v>0.70974510371315258</v>
      </c>
      <c r="BA303" s="9">
        <f t="shared" ca="1" si="145"/>
        <v>5.6466544663332834E-2</v>
      </c>
      <c r="BB303" s="9">
        <f t="shared" ca="1" si="146"/>
        <v>0.70974510371315258</v>
      </c>
      <c r="BC303" s="9">
        <f t="shared" ca="1" si="147"/>
        <v>0.70974510371315258</v>
      </c>
      <c r="BD303" s="9"/>
    </row>
    <row r="304" spans="2:56" ht="15" x14ac:dyDescent="0.25">
      <c r="B304">
        <v>3.5251990000000002</v>
      </c>
      <c r="C304">
        <v>0.28835650000000002</v>
      </c>
      <c r="D304">
        <v>0.40168680000000001</v>
      </c>
      <c r="E304">
        <v>-2.8815199999999998E-3</v>
      </c>
      <c r="F304">
        <v>2.109782E-2</v>
      </c>
      <c r="G304">
        <v>-2.579825E-3</v>
      </c>
      <c r="H304">
        <v>-6.3618759999999998E-3</v>
      </c>
      <c r="I304">
        <v>48.4</v>
      </c>
      <c r="J304"/>
      <c r="K304"/>
      <c r="L304" s="67"/>
      <c r="M304" s="67"/>
      <c r="O304" s="11">
        <f t="shared" ca="1" si="111"/>
        <v>1.1332516842105494E-4</v>
      </c>
      <c r="P304" s="11">
        <f t="shared" ca="1" si="112"/>
        <v>2.4568989473685698E-5</v>
      </c>
      <c r="Q304" s="11">
        <f t="shared" ca="1" si="113"/>
        <v>2.2405330199473685E-2</v>
      </c>
      <c r="R304" s="11">
        <f t="shared" ca="1" si="114"/>
        <v>6.8573942631579201E-4</v>
      </c>
      <c r="S304" s="11">
        <f t="shared" ca="1" si="115"/>
        <v>0.40777368580000001</v>
      </c>
      <c r="T304" s="11">
        <f t="shared" ca="1" si="116"/>
        <v>0.29452037852105267</v>
      </c>
      <c r="U304" s="72">
        <f t="shared" ca="1" si="117"/>
        <v>3.5304785622736845</v>
      </c>
      <c r="W304" s="2">
        <f t="shared" ca="1" si="118"/>
        <v>0</v>
      </c>
      <c r="X304" s="2">
        <f t="shared" ca="1" si="119"/>
        <v>9.7185705462314798E-7</v>
      </c>
      <c r="Y304" s="2">
        <f t="shared" ca="1" si="120"/>
        <v>2.2040599930431094E-2</v>
      </c>
      <c r="Z304" s="2">
        <f t="shared" ca="1" si="121"/>
        <v>6.8573942631579201E-4</v>
      </c>
      <c r="AA304" s="2">
        <f t="shared" ca="1" si="122"/>
        <v>0.40777296588500184</v>
      </c>
      <c r="AB304" s="2">
        <f t="shared" ca="1" si="123"/>
        <v>0.29452037852105267</v>
      </c>
      <c r="AC304" s="2">
        <f t="shared" ca="1" si="124"/>
        <v>3.5304458758754449</v>
      </c>
      <c r="AE304" s="2">
        <f t="shared" ca="1" si="125"/>
        <v>0</v>
      </c>
      <c r="AF304" s="2">
        <f t="shared" ca="1" si="126"/>
        <v>-2.2674043620558331E-5</v>
      </c>
      <c r="AG304" s="2">
        <f t="shared" ca="1" si="127"/>
        <v>2.1674848800992245E-2</v>
      </c>
      <c r="AH304" s="2">
        <f t="shared" ca="1" si="128"/>
        <v>6.8558160972903473E-4</v>
      </c>
      <c r="AI304" s="2">
        <f t="shared" ca="1" si="129"/>
        <v>0.40776981024256803</v>
      </c>
      <c r="AJ304" s="2">
        <f t="shared" ca="1" si="139"/>
        <v>0.29451984983956558</v>
      </c>
      <c r="AK304" s="2">
        <f t="shared" ca="1" si="130"/>
        <v>3.530409186156076</v>
      </c>
      <c r="AM304" s="2">
        <f t="shared" ca="1" si="131"/>
        <v>8.6579362161325726</v>
      </c>
      <c r="AN304" s="2">
        <f t="shared" ca="1" si="132"/>
        <v>0.39884531278862301</v>
      </c>
      <c r="AO304" s="2">
        <f t="shared" ca="1" si="133"/>
        <v>2.7350395598041297E-4</v>
      </c>
      <c r="AP304" s="2">
        <f t="shared" ca="1" si="134"/>
        <v>0.29424687456507226</v>
      </c>
      <c r="AQ304" s="2">
        <f t="shared" ca="1" si="135"/>
        <v>0.70962921503175314</v>
      </c>
      <c r="AR304" s="2">
        <f t="shared" ca="1" si="136"/>
        <v>5.6844195275845763E-2</v>
      </c>
      <c r="AS304" s="9">
        <f t="shared" ca="1" si="137"/>
        <v>0.70962921503175314</v>
      </c>
      <c r="AT304" s="9">
        <f t="shared" ca="1" si="138"/>
        <v>0.70962921503175314</v>
      </c>
      <c r="AU304" s="9"/>
      <c r="AV304" s="9">
        <f t="shared" ca="1" si="140"/>
        <v>8.6578483680681479</v>
      </c>
      <c r="AW304" s="9">
        <f t="shared" ca="1" si="141"/>
        <v>0.39884121680644791</v>
      </c>
      <c r="AX304" s="9">
        <f t="shared" ca="1" si="142"/>
        <v>2.7343820344445148E-4</v>
      </c>
      <c r="AY304" s="9">
        <f t="shared" ca="1" si="143"/>
        <v>0.29424641163612114</v>
      </c>
      <c r="AZ304" s="9">
        <f t="shared" ca="1" si="144"/>
        <v>0.7096384691662061</v>
      </c>
      <c r="BA304" s="9">
        <f t="shared" ca="1" si="145"/>
        <v>5.4990854620045916E-2</v>
      </c>
      <c r="BB304" s="9">
        <f t="shared" ca="1" si="146"/>
        <v>0.7096384691662061</v>
      </c>
      <c r="BC304" s="9">
        <f t="shared" ca="1" si="147"/>
        <v>0.7096384691662061</v>
      </c>
      <c r="BD304" s="9"/>
    </row>
    <row r="305" spans="1:56" ht="15" x14ac:dyDescent="0.25">
      <c r="B305">
        <v>3.6161159999999999</v>
      </c>
      <c r="C305">
        <v>0.29563299999999998</v>
      </c>
      <c r="D305">
        <v>0.41175070000000003</v>
      </c>
      <c r="E305">
        <v>-2.994759E-3</v>
      </c>
      <c r="F305">
        <v>2.1595119999999999E-2</v>
      </c>
      <c r="G305">
        <v>-2.627445E-3</v>
      </c>
      <c r="H305">
        <v>-6.4858210000000001E-3</v>
      </c>
      <c r="I305">
        <v>48.6</v>
      </c>
      <c r="J305"/>
      <c r="K305"/>
      <c r="L305" s="67"/>
      <c r="M305" s="67"/>
      <c r="O305" s="11">
        <f t="shared" ca="1" si="111"/>
        <v>-1.0619831578945367E-5</v>
      </c>
      <c r="P305" s="11">
        <f t="shared" ca="1" si="112"/>
        <v>-2.3051010526314256E-5</v>
      </c>
      <c r="Q305" s="11">
        <f t="shared" ca="1" si="113"/>
        <v>2.2902630199473684E-2</v>
      </c>
      <c r="R305" s="11">
        <f t="shared" ca="1" si="114"/>
        <v>5.7250042631579179E-4</v>
      </c>
      <c r="S305" s="11">
        <f t="shared" ca="1" si="115"/>
        <v>0.41783758580000002</v>
      </c>
      <c r="T305" s="11">
        <f t="shared" ca="1" si="116"/>
        <v>0.30179687852105264</v>
      </c>
      <c r="U305" s="72">
        <f t="shared" ca="1" si="117"/>
        <v>3.6213955622736842</v>
      </c>
      <c r="W305" s="2">
        <f t="shared" ca="1" si="118"/>
        <v>0</v>
      </c>
      <c r="X305" s="2">
        <f t="shared" ca="1" si="119"/>
        <v>-2.3051010526314256E-5</v>
      </c>
      <c r="Y305" s="2">
        <f t="shared" ca="1" si="120"/>
        <v>2.2902630199473684E-2</v>
      </c>
      <c r="Z305" s="2">
        <f t="shared" ca="1" si="121"/>
        <v>5.7250042631579179E-4</v>
      </c>
      <c r="AA305" s="2">
        <f t="shared" ca="1" si="122"/>
        <v>0.41783758580000002</v>
      </c>
      <c r="AB305" s="2">
        <f t="shared" ca="1" si="123"/>
        <v>0.30179687852105264</v>
      </c>
      <c r="AC305" s="2">
        <f t="shared" ca="1" si="124"/>
        <v>3.6213955622736842</v>
      </c>
      <c r="AE305" s="2">
        <f t="shared" ca="1" si="125"/>
        <v>0</v>
      </c>
      <c r="AF305" s="2">
        <f t="shared" ca="1" si="126"/>
        <v>-2.3051010526314256E-5</v>
      </c>
      <c r="AG305" s="2">
        <f t="shared" ca="1" si="127"/>
        <v>2.2902630199473684E-2</v>
      </c>
      <c r="AH305" s="2">
        <f t="shared" ca="1" si="128"/>
        <v>5.7250042631579179E-4</v>
      </c>
      <c r="AI305" s="2">
        <f t="shared" ca="1" si="129"/>
        <v>0.41783758580000002</v>
      </c>
      <c r="AJ305" s="2">
        <f t="shared" ca="1" si="139"/>
        <v>0.30179687852105264</v>
      </c>
      <c r="AK305" s="2">
        <f t="shared" ca="1" si="130"/>
        <v>3.6213955622736842</v>
      </c>
      <c r="AM305" s="2">
        <f t="shared" ca="1" si="131"/>
        <v>8.6669933135385353</v>
      </c>
      <c r="AN305" s="2">
        <f t="shared" ca="1" si="132"/>
        <v>0.39926760948148843</v>
      </c>
      <c r="AO305" s="2">
        <f t="shared" ca="1" si="133"/>
        <v>2.285808766422392E-4</v>
      </c>
      <c r="AP305" s="2">
        <f t="shared" ca="1" si="134"/>
        <v>0.3015682976444104</v>
      </c>
      <c r="AQ305" s="2">
        <f t="shared" ca="1" si="135"/>
        <v>0.7093953452408881</v>
      </c>
      <c r="AR305" s="2">
        <f t="shared" ca="1" si="136"/>
        <v>5.6767068173331277E-2</v>
      </c>
      <c r="AS305" s="9">
        <f t="shared" ca="1" si="137"/>
        <v>0.7093953452408881</v>
      </c>
      <c r="AT305" s="9">
        <f t="shared" ca="1" si="138"/>
        <v>0.7093953452408881</v>
      </c>
      <c r="AU305" s="9"/>
      <c r="AV305" s="9">
        <f t="shared" ca="1" si="140"/>
        <v>8.6669933135385353</v>
      </c>
      <c r="AW305" s="9">
        <f t="shared" ca="1" si="141"/>
        <v>0.39926760948148843</v>
      </c>
      <c r="AX305" s="9">
        <f t="shared" ca="1" si="142"/>
        <v>2.285808766422392E-4</v>
      </c>
      <c r="AY305" s="9">
        <f t="shared" ca="1" si="143"/>
        <v>0.3015682976444104</v>
      </c>
      <c r="AZ305" s="9">
        <f t="shared" ca="1" si="144"/>
        <v>0.7093953452408881</v>
      </c>
      <c r="BA305" s="9">
        <f t="shared" ca="1" si="145"/>
        <v>5.6767068173331277E-2</v>
      </c>
      <c r="BB305" s="9">
        <f t="shared" ca="1" si="146"/>
        <v>0.7093953452408881</v>
      </c>
      <c r="BC305" s="9">
        <f t="shared" ca="1" si="147"/>
        <v>0.7093953452408881</v>
      </c>
      <c r="BD305" s="9"/>
    </row>
    <row r="306" spans="1:56" ht="15" x14ac:dyDescent="0.25">
      <c r="B306">
        <v>3.5561340000000001</v>
      </c>
      <c r="C306">
        <v>0.29088580000000003</v>
      </c>
      <c r="D306">
        <v>0.4050106</v>
      </c>
      <c r="E306">
        <v>-3.064635E-3</v>
      </c>
      <c r="F306">
        <v>2.1226510000000001E-2</v>
      </c>
      <c r="G306">
        <v>-2.4516059999999998E-3</v>
      </c>
      <c r="H306">
        <v>-6.4241539999999996E-3</v>
      </c>
      <c r="I306">
        <v>48.8</v>
      </c>
      <c r="J306"/>
      <c r="K306"/>
      <c r="L306" s="67"/>
      <c r="M306" s="67"/>
      <c r="O306" s="11">
        <f t="shared" ca="1" si="111"/>
        <v>5.1047168421055125E-5</v>
      </c>
      <c r="P306" s="11">
        <f t="shared" ca="1" si="112"/>
        <v>1.5278798947368586E-4</v>
      </c>
      <c r="Q306" s="11">
        <f t="shared" ca="1" si="113"/>
        <v>2.2534020199473686E-2</v>
      </c>
      <c r="R306" s="11">
        <f t="shared" ca="1" si="114"/>
        <v>5.0262442631579182E-4</v>
      </c>
      <c r="S306" s="11">
        <f t="shared" ca="1" si="115"/>
        <v>0.4110974858</v>
      </c>
      <c r="T306" s="11">
        <f t="shared" ca="1" si="116"/>
        <v>0.29704967852105268</v>
      </c>
      <c r="U306" s="72">
        <f t="shared" ca="1" si="117"/>
        <v>3.5614135622736844</v>
      </c>
      <c r="W306" s="2">
        <f t="shared" ca="1" si="118"/>
        <v>0</v>
      </c>
      <c r="X306" s="2">
        <f t="shared" ca="1" si="119"/>
        <v>1.4215869317849478E-4</v>
      </c>
      <c r="Y306" s="2">
        <f t="shared" ca="1" si="120"/>
        <v>2.2369727944439061E-2</v>
      </c>
      <c r="Z306" s="2">
        <f t="shared" ca="1" si="121"/>
        <v>5.0262442631579182E-4</v>
      </c>
      <c r="AA306" s="2">
        <f t="shared" ca="1" si="122"/>
        <v>0.41109716151526543</v>
      </c>
      <c r="AB306" s="2">
        <f t="shared" ca="1" si="123"/>
        <v>0.29704967852105268</v>
      </c>
      <c r="AC306" s="2">
        <f t="shared" ca="1" si="124"/>
        <v>3.5613988387299274</v>
      </c>
      <c r="AE306" s="2">
        <f t="shared" ca="1" si="125"/>
        <v>0</v>
      </c>
      <c r="AF306" s="2">
        <f t="shared" ca="1" si="126"/>
        <v>1.3150742928847554E-4</v>
      </c>
      <c r="AG306" s="2">
        <f t="shared" ca="1" si="127"/>
        <v>2.2204975844223453E-2</v>
      </c>
      <c r="AH306" s="2">
        <f t="shared" ca="1" si="128"/>
        <v>5.0255333804832152E-4</v>
      </c>
      <c r="AI306" s="2">
        <f t="shared" ca="1" si="129"/>
        <v>0.41109574006041089</v>
      </c>
      <c r="AJ306" s="2">
        <f t="shared" ca="1" si="139"/>
        <v>0.29704639079195927</v>
      </c>
      <c r="AK306" s="2">
        <f t="shared" ca="1" si="130"/>
        <v>3.561382311895597</v>
      </c>
      <c r="AM306" s="2">
        <f t="shared" ca="1" si="131"/>
        <v>8.6631849750750405</v>
      </c>
      <c r="AN306" s="2">
        <f t="shared" ca="1" si="132"/>
        <v>0.39909004104253204</v>
      </c>
      <c r="AO306" s="2">
        <f t="shared" ca="1" si="133"/>
        <v>2.0059240292734848E-4</v>
      </c>
      <c r="AP306" s="2">
        <f t="shared" ca="1" si="134"/>
        <v>0.29684908611812533</v>
      </c>
      <c r="AQ306" s="2">
        <f t="shared" ca="1" si="135"/>
        <v>0.70989999322149955</v>
      </c>
      <c r="AR306" s="2">
        <f t="shared" ca="1" si="136"/>
        <v>5.6743635147031631E-2</v>
      </c>
      <c r="AS306" s="9">
        <f t="shared" ca="1" si="137"/>
        <v>0.70989999322149955</v>
      </c>
      <c r="AT306" s="9">
        <f t="shared" ca="1" si="138"/>
        <v>0.70989999322149955</v>
      </c>
      <c r="AU306" s="9"/>
      <c r="AV306" s="9">
        <f t="shared" ca="1" si="140"/>
        <v>8.6631457464683255</v>
      </c>
      <c r="AW306" s="9">
        <f t="shared" ca="1" si="141"/>
        <v>0.39908821196568789</v>
      </c>
      <c r="AX306" s="9">
        <f t="shared" ca="1" si="142"/>
        <v>2.0056311309909255E-4</v>
      </c>
      <c r="AY306" s="9">
        <f t="shared" ca="1" si="143"/>
        <v>0.2968458276788602</v>
      </c>
      <c r="AZ306" s="9">
        <f t="shared" ca="1" si="144"/>
        <v>0.70989683424756944</v>
      </c>
      <c r="BA306" s="9">
        <f t="shared" ca="1" si="145"/>
        <v>5.5915036422726799E-2</v>
      </c>
      <c r="BB306" s="9">
        <f t="shared" ca="1" si="146"/>
        <v>0.70989683424756944</v>
      </c>
      <c r="BC306" s="9">
        <f t="shared" ca="1" si="147"/>
        <v>0.70989683424756944</v>
      </c>
      <c r="BD306" s="9"/>
    </row>
    <row r="307" spans="1:56" ht="15" x14ac:dyDescent="0.25">
      <c r="B307">
        <v>3.5511300000000001</v>
      </c>
      <c r="C307">
        <v>0.2904061</v>
      </c>
      <c r="D307">
        <v>0.404532</v>
      </c>
      <c r="E307">
        <v>-3.151353E-3</v>
      </c>
      <c r="F307">
        <v>2.128524E-2</v>
      </c>
      <c r="G307">
        <v>-2.7443860000000001E-3</v>
      </c>
      <c r="H307">
        <v>-6.551622E-3</v>
      </c>
      <c r="I307">
        <v>49</v>
      </c>
      <c r="J307"/>
      <c r="K307"/>
      <c r="L307" s="67"/>
      <c r="M307" s="67"/>
      <c r="O307" s="11">
        <f t="shared" ca="1" si="111"/>
        <v>-7.6420831578945247E-5</v>
      </c>
      <c r="P307" s="11">
        <f t="shared" ca="1" si="112"/>
        <v>-1.3999201052631444E-4</v>
      </c>
      <c r="Q307" s="11">
        <f t="shared" ca="1" si="113"/>
        <v>2.2592750199473686E-2</v>
      </c>
      <c r="R307" s="11">
        <f t="shared" ca="1" si="114"/>
        <v>4.1590642631579187E-4</v>
      </c>
      <c r="S307" s="11">
        <f t="shared" ca="1" si="115"/>
        <v>0.4106188858</v>
      </c>
      <c r="T307" s="11">
        <f t="shared" ca="1" si="116"/>
        <v>0.29656997852105266</v>
      </c>
      <c r="U307" s="72">
        <f t="shared" ca="1" si="117"/>
        <v>3.5564095622736844</v>
      </c>
      <c r="W307" s="2">
        <f t="shared" ca="1" si="118"/>
        <v>0</v>
      </c>
      <c r="X307" s="2">
        <f t="shared" ca="1" si="119"/>
        <v>-1.3999201052631444E-4</v>
      </c>
      <c r="Y307" s="2">
        <f t="shared" ca="1" si="120"/>
        <v>2.2592750199473686E-2</v>
      </c>
      <c r="Z307" s="2">
        <f t="shared" ca="1" si="121"/>
        <v>4.1590642631579187E-4</v>
      </c>
      <c r="AA307" s="2">
        <f t="shared" ca="1" si="122"/>
        <v>0.4106188858</v>
      </c>
      <c r="AB307" s="2">
        <f t="shared" ca="1" si="123"/>
        <v>0.29656997852105266</v>
      </c>
      <c r="AC307" s="2">
        <f t="shared" ca="1" si="124"/>
        <v>3.5564095622736844</v>
      </c>
      <c r="AE307" s="2">
        <f t="shared" ca="1" si="125"/>
        <v>0</v>
      </c>
      <c r="AF307" s="2">
        <f t="shared" ca="1" si="126"/>
        <v>-1.3999201052631444E-4</v>
      </c>
      <c r="AG307" s="2">
        <f t="shared" ca="1" si="127"/>
        <v>2.2592750199473686E-2</v>
      </c>
      <c r="AH307" s="2">
        <f t="shared" ca="1" si="128"/>
        <v>4.1590642631579187E-4</v>
      </c>
      <c r="AI307" s="2">
        <f t="shared" ca="1" si="129"/>
        <v>0.4106188858</v>
      </c>
      <c r="AJ307" s="2">
        <f t="shared" ca="1" si="139"/>
        <v>0.29656997852105266</v>
      </c>
      <c r="AK307" s="2">
        <f t="shared" ca="1" si="130"/>
        <v>3.5564095622736844</v>
      </c>
      <c r="AM307" s="2">
        <f t="shared" ca="1" si="131"/>
        <v>8.6610959341161511</v>
      </c>
      <c r="AN307" s="2">
        <f t="shared" ca="1" si="132"/>
        <v>0.39899263735473728</v>
      </c>
      <c r="AO307" s="2">
        <f t="shared" ca="1" si="133"/>
        <v>1.6594360192852151E-4</v>
      </c>
      <c r="AP307" s="2">
        <f t="shared" ca="1" si="134"/>
        <v>0.29640403491912415</v>
      </c>
      <c r="AQ307" s="2">
        <f t="shared" ca="1" si="135"/>
        <v>0.70974805852654999</v>
      </c>
      <c r="AR307" s="2">
        <f t="shared" ca="1" si="136"/>
        <v>5.6943781270706206E-2</v>
      </c>
      <c r="AS307" s="9">
        <f t="shared" ca="1" si="137"/>
        <v>0.70974805852654999</v>
      </c>
      <c r="AT307" s="9">
        <f t="shared" ca="1" si="138"/>
        <v>0.70974805852654999</v>
      </c>
      <c r="AU307" s="9"/>
      <c r="AV307" s="9">
        <f t="shared" ca="1" si="140"/>
        <v>8.6610959341161511</v>
      </c>
      <c r="AW307" s="9">
        <f t="shared" ca="1" si="141"/>
        <v>0.39899263735473728</v>
      </c>
      <c r="AX307" s="9">
        <f t="shared" ca="1" si="142"/>
        <v>1.6594360192852151E-4</v>
      </c>
      <c r="AY307" s="9">
        <f t="shared" ca="1" si="143"/>
        <v>0.29640403491912415</v>
      </c>
      <c r="AZ307" s="9">
        <f t="shared" ca="1" si="144"/>
        <v>0.70974805852654999</v>
      </c>
      <c r="BA307" s="9">
        <f t="shared" ca="1" si="145"/>
        <v>5.6943781270706206E-2</v>
      </c>
      <c r="BB307" s="9">
        <f t="shared" ca="1" si="146"/>
        <v>0.70974805852654999</v>
      </c>
      <c r="BC307" s="9">
        <f t="shared" ca="1" si="147"/>
        <v>0.70974805852654999</v>
      </c>
      <c r="BD307" s="9"/>
    </row>
    <row r="308" spans="1:56" ht="15" x14ac:dyDescent="0.25">
      <c r="B308">
        <v>3.4237329999999999</v>
      </c>
      <c r="C308">
        <v>0.27958300000000003</v>
      </c>
      <c r="D308">
        <v>0.38998280000000002</v>
      </c>
      <c r="E308">
        <v>-2.9813299999999999E-3</v>
      </c>
      <c r="F308">
        <v>2.0168019999999998E-2</v>
      </c>
      <c r="G308">
        <v>-2.655255E-3</v>
      </c>
      <c r="H308">
        <v>-6.274132E-3</v>
      </c>
      <c r="I308">
        <v>49.2</v>
      </c>
      <c r="J308"/>
      <c r="K308"/>
      <c r="L308" s="67"/>
      <c r="M308" s="67"/>
      <c r="O308" s="11">
        <f t="shared" ca="1" si="111"/>
        <v>2.0106916842105478E-4</v>
      </c>
      <c r="P308" s="11">
        <f t="shared" ca="1" si="112"/>
        <v>-5.0861010526314331E-5</v>
      </c>
      <c r="Q308" s="11">
        <f t="shared" ca="1" si="113"/>
        <v>2.1475530199473684E-2</v>
      </c>
      <c r="R308" s="11">
        <f t="shared" ca="1" si="114"/>
        <v>5.8592942631579192E-4</v>
      </c>
      <c r="S308" s="11">
        <f t="shared" ca="1" si="115"/>
        <v>0.39606968580000002</v>
      </c>
      <c r="T308" s="11">
        <f t="shared" ca="1" si="116"/>
        <v>0.28574687852105268</v>
      </c>
      <c r="U308" s="72">
        <f t="shared" ca="1" si="117"/>
        <v>3.4290125622736842</v>
      </c>
      <c r="W308" s="2">
        <f t="shared" ca="1" si="118"/>
        <v>0</v>
      </c>
      <c r="X308" s="2">
        <f t="shared" ca="1" si="119"/>
        <v>-9.2728636745000812E-5</v>
      </c>
      <c r="Y308" s="2">
        <f t="shared" ca="1" si="120"/>
        <v>2.0828401120239454E-2</v>
      </c>
      <c r="Z308" s="2">
        <f t="shared" ca="1" si="121"/>
        <v>5.8592942631579192E-4</v>
      </c>
      <c r="AA308" s="2">
        <f t="shared" ca="1" si="122"/>
        <v>0.3960684084781832</v>
      </c>
      <c r="AB308" s="2">
        <f t="shared" ca="1" si="123"/>
        <v>0.28574687852105268</v>
      </c>
      <c r="AC308" s="2">
        <f t="shared" ca="1" si="124"/>
        <v>3.4289545678581073</v>
      </c>
      <c r="AE308" s="2">
        <f t="shared" ca="1" si="125"/>
        <v>0</v>
      </c>
      <c r="AF308" s="2">
        <f t="shared" ca="1" si="126"/>
        <v>-1.3468279089777114E-4</v>
      </c>
      <c r="AG308" s="2">
        <f t="shared" ca="1" si="127"/>
        <v>2.0179460761535629E-2</v>
      </c>
      <c r="AH308" s="2">
        <f t="shared" ca="1" si="128"/>
        <v>5.8564941746776223E-4</v>
      </c>
      <c r="AI308" s="2">
        <f t="shared" ca="1" si="129"/>
        <v>0.39606280952422762</v>
      </c>
      <c r="AJ308" s="2">
        <f t="shared" ca="1" si="139"/>
        <v>0.28574687852105268</v>
      </c>
      <c r="AK308" s="2">
        <f t="shared" ca="1" si="130"/>
        <v>3.4288894704797763</v>
      </c>
      <c r="AM308" s="2">
        <f t="shared" ca="1" si="131"/>
        <v>8.6575991175583269</v>
      </c>
      <c r="AN308" s="2">
        <f t="shared" ca="1" si="132"/>
        <v>0.3988295953164247</v>
      </c>
      <c r="AO308" s="2">
        <f t="shared" ca="1" si="133"/>
        <v>2.3368599598151219E-4</v>
      </c>
      <c r="AP308" s="2">
        <f t="shared" ca="1" si="134"/>
        <v>0.28551319252507118</v>
      </c>
      <c r="AQ308" s="2">
        <f t="shared" ca="1" si="135"/>
        <v>0.70892765279186909</v>
      </c>
      <c r="AR308" s="2">
        <f t="shared" ca="1" si="136"/>
        <v>5.6093037574464766E-2</v>
      </c>
      <c r="AS308" s="9">
        <f t="shared" ca="1" si="137"/>
        <v>0.70892765279186909</v>
      </c>
      <c r="AT308" s="9">
        <f t="shared" ca="1" si="138"/>
        <v>0.70892765279186909</v>
      </c>
      <c r="AU308" s="9"/>
      <c r="AV308" s="9">
        <f t="shared" ca="1" si="140"/>
        <v>8.657438638580448</v>
      </c>
      <c r="AW308" s="9">
        <f t="shared" ca="1" si="141"/>
        <v>0.39882211286711516</v>
      </c>
      <c r="AX308" s="9">
        <f t="shared" ca="1" si="142"/>
        <v>2.3356993807388811E-4</v>
      </c>
      <c r="AY308" s="9">
        <f t="shared" ca="1" si="143"/>
        <v>0.2855133085829788</v>
      </c>
      <c r="AZ308" s="9">
        <f t="shared" ca="1" si="144"/>
        <v>0.70894686691205444</v>
      </c>
      <c r="BA308" s="9">
        <f t="shared" ca="1" si="145"/>
        <v>5.2707682764085842E-2</v>
      </c>
      <c r="BB308" s="9">
        <f t="shared" ca="1" si="146"/>
        <v>0.70894686691205444</v>
      </c>
      <c r="BC308" s="9">
        <f t="shared" ca="1" si="147"/>
        <v>0.70894686691205444</v>
      </c>
      <c r="BD308" s="9"/>
    </row>
    <row r="309" spans="1:56" ht="15" x14ac:dyDescent="0.25">
      <c r="B309">
        <v>3.4613960000000001</v>
      </c>
      <c r="C309">
        <v>0.28261360000000002</v>
      </c>
      <c r="D309">
        <v>0.39372190000000001</v>
      </c>
      <c r="E309">
        <v>-3.0475379999999998E-3</v>
      </c>
      <c r="F309">
        <v>2.0553100000000001E-2</v>
      </c>
      <c r="G309">
        <v>-2.6397550000000001E-3</v>
      </c>
      <c r="H309">
        <v>-6.5094640000000004E-3</v>
      </c>
      <c r="I309">
        <v>49.4</v>
      </c>
      <c r="J309"/>
      <c r="K309"/>
      <c r="L309" s="67"/>
      <c r="M309" s="67"/>
      <c r="O309" s="11">
        <f t="shared" ca="1" si="111"/>
        <v>-3.4262831578945642E-5</v>
      </c>
      <c r="P309" s="11">
        <f t="shared" ca="1" si="112"/>
        <v>-3.5361010526314442E-5</v>
      </c>
      <c r="Q309" s="11">
        <f t="shared" ca="1" si="113"/>
        <v>2.1860610199473687E-2</v>
      </c>
      <c r="R309" s="11">
        <f t="shared" ca="1" si="114"/>
        <v>5.1972142631579203E-4</v>
      </c>
      <c r="S309" s="11">
        <f t="shared" ca="1" si="115"/>
        <v>0.39980878580000001</v>
      </c>
      <c r="T309" s="11">
        <f t="shared" ca="1" si="116"/>
        <v>0.28877747852105268</v>
      </c>
      <c r="U309" s="72">
        <f t="shared" ca="1" si="117"/>
        <v>3.4666755622736845</v>
      </c>
      <c r="W309" s="2">
        <f t="shared" ca="1" si="118"/>
        <v>0</v>
      </c>
      <c r="X309" s="2">
        <f t="shared" ca="1" si="119"/>
        <v>-3.5361010526314442E-5</v>
      </c>
      <c r="Y309" s="2">
        <f t="shared" ca="1" si="120"/>
        <v>2.1860610199473687E-2</v>
      </c>
      <c r="Z309" s="2">
        <f t="shared" ca="1" si="121"/>
        <v>5.1972142631579203E-4</v>
      </c>
      <c r="AA309" s="2">
        <f t="shared" ca="1" si="122"/>
        <v>0.39980878580000001</v>
      </c>
      <c r="AB309" s="2">
        <f t="shared" ca="1" si="123"/>
        <v>0.28877747852105268</v>
      </c>
      <c r="AC309" s="2">
        <f t="shared" ca="1" si="124"/>
        <v>3.4666755622736845</v>
      </c>
      <c r="AE309" s="2">
        <f t="shared" ca="1" si="125"/>
        <v>0</v>
      </c>
      <c r="AF309" s="2">
        <f t="shared" ca="1" si="126"/>
        <v>-3.5361010526314442E-5</v>
      </c>
      <c r="AG309" s="2">
        <f t="shared" ca="1" si="127"/>
        <v>2.1860610199473687E-2</v>
      </c>
      <c r="AH309" s="2">
        <f t="shared" ca="1" si="128"/>
        <v>5.1972142631579203E-4</v>
      </c>
      <c r="AI309" s="2">
        <f t="shared" ca="1" si="129"/>
        <v>0.39980878580000001</v>
      </c>
      <c r="AJ309" s="2">
        <f t="shared" ca="1" si="139"/>
        <v>0.28877747852105268</v>
      </c>
      <c r="AK309" s="2">
        <f t="shared" ca="1" si="130"/>
        <v>3.4666755622736845</v>
      </c>
      <c r="AM309" s="2">
        <f t="shared" ca="1" si="131"/>
        <v>8.6708338720896716</v>
      </c>
      <c r="AN309" s="2">
        <f t="shared" ca="1" si="132"/>
        <v>0.3994466811798319</v>
      </c>
      <c r="AO309" s="2">
        <f t="shared" ca="1" si="133"/>
        <v>2.0760099887989167E-4</v>
      </c>
      <c r="AP309" s="2">
        <f t="shared" ca="1" si="134"/>
        <v>0.28856987752217278</v>
      </c>
      <c r="AQ309" s="2">
        <f t="shared" ca="1" si="135"/>
        <v>0.70927054059951344</v>
      </c>
      <c r="AR309" s="2">
        <f t="shared" ca="1" si="136"/>
        <v>5.6653328682389835E-2</v>
      </c>
      <c r="AS309" s="9">
        <f t="shared" ca="1" si="137"/>
        <v>0.70927054059951344</v>
      </c>
      <c r="AT309" s="9">
        <f t="shared" ca="1" si="138"/>
        <v>0.70927054059951344</v>
      </c>
      <c r="AU309" s="9"/>
      <c r="AV309" s="9">
        <f t="shared" ca="1" si="140"/>
        <v>8.6708338720896716</v>
      </c>
      <c r="AW309" s="9">
        <f t="shared" ca="1" si="141"/>
        <v>0.3994466811798319</v>
      </c>
      <c r="AX309" s="9">
        <f t="shared" ca="1" si="142"/>
        <v>2.0760099887989167E-4</v>
      </c>
      <c r="AY309" s="9">
        <f t="shared" ca="1" si="143"/>
        <v>0.28856987752217278</v>
      </c>
      <c r="AZ309" s="9">
        <f t="shared" ca="1" si="144"/>
        <v>0.70927054059951344</v>
      </c>
      <c r="BA309" s="9">
        <f t="shared" ca="1" si="145"/>
        <v>5.6653328682389835E-2</v>
      </c>
      <c r="BB309" s="9">
        <f t="shared" ca="1" si="146"/>
        <v>0.70927054059951344</v>
      </c>
      <c r="BC309" s="9">
        <f t="shared" ca="1" si="147"/>
        <v>0.70927054059951344</v>
      </c>
      <c r="BD309" s="9"/>
    </row>
    <row r="310" spans="1:56" ht="15" x14ac:dyDescent="0.25">
      <c r="B310">
        <v>3.4734229999999999</v>
      </c>
      <c r="C310">
        <v>0.28365439999999997</v>
      </c>
      <c r="D310">
        <v>0.39538430000000002</v>
      </c>
      <c r="E310">
        <v>-2.9871709999999998E-3</v>
      </c>
      <c r="F310">
        <v>2.0714509999999998E-2</v>
      </c>
      <c r="G310">
        <v>-2.6621230000000002E-3</v>
      </c>
      <c r="H310">
        <v>-6.2963979999999999E-3</v>
      </c>
      <c r="I310">
        <v>49.6</v>
      </c>
      <c r="J310"/>
      <c r="K310"/>
      <c r="L310" s="67"/>
      <c r="M310" s="67"/>
      <c r="O310" s="11">
        <f t="shared" ca="1" si="111"/>
        <v>1.7880316842105483E-4</v>
      </c>
      <c r="P310" s="11">
        <f t="shared" ca="1" si="112"/>
        <v>-5.7729010526314482E-5</v>
      </c>
      <c r="Q310" s="11">
        <f t="shared" ca="1" si="113"/>
        <v>2.2022020199473684E-2</v>
      </c>
      <c r="R310" s="11">
        <f t="shared" ca="1" si="114"/>
        <v>5.80088426315792E-4</v>
      </c>
      <c r="S310" s="11">
        <f t="shared" ca="1" si="115"/>
        <v>0.40147118580000002</v>
      </c>
      <c r="T310" s="11">
        <f t="shared" ca="1" si="116"/>
        <v>0.28981827852105263</v>
      </c>
      <c r="U310" s="72">
        <f t="shared" ca="1" si="117"/>
        <v>3.4787025622736842</v>
      </c>
      <c r="W310" s="2">
        <f t="shared" ca="1" si="118"/>
        <v>0</v>
      </c>
      <c r="X310" s="2">
        <f t="shared" ca="1" si="119"/>
        <v>-9.496029904735296E-5</v>
      </c>
      <c r="Y310" s="2">
        <f t="shared" ca="1" si="120"/>
        <v>2.1446552908028101E-2</v>
      </c>
      <c r="Z310" s="2">
        <f t="shared" ca="1" si="121"/>
        <v>5.80088426315792E-4</v>
      </c>
      <c r="AA310" s="2">
        <f t="shared" ca="1" si="122"/>
        <v>0.40147004992626195</v>
      </c>
      <c r="AB310" s="2">
        <f t="shared" ca="1" si="123"/>
        <v>0.28981827852105263</v>
      </c>
      <c r="AC310" s="2">
        <f t="shared" ca="1" si="124"/>
        <v>3.4786509900443994</v>
      </c>
      <c r="AE310" s="2">
        <f t="shared" ca="1" si="125"/>
        <v>0</v>
      </c>
      <c r="AF310" s="2">
        <f t="shared" ca="1" si="126"/>
        <v>-1.322685335710661E-4</v>
      </c>
      <c r="AG310" s="2">
        <f t="shared" ca="1" si="127"/>
        <v>2.0869474914600693E-2</v>
      </c>
      <c r="AH310" s="2">
        <f t="shared" ca="1" si="128"/>
        <v>5.7983942509095589E-4</v>
      </c>
      <c r="AI310" s="2">
        <f t="shared" ca="1" si="129"/>
        <v>0.40146507098933715</v>
      </c>
      <c r="AJ310" s="2">
        <f t="shared" ca="1" si="139"/>
        <v>0.28981827852105263</v>
      </c>
      <c r="AK310" s="2">
        <f t="shared" ca="1" si="130"/>
        <v>3.4785931014203357</v>
      </c>
      <c r="AM310" s="2">
        <f t="shared" ca="1" si="131"/>
        <v>8.664887257952957</v>
      </c>
      <c r="AN310" s="2">
        <f t="shared" ca="1" si="132"/>
        <v>0.39916941194683919</v>
      </c>
      <c r="AO310" s="2">
        <f t="shared" ca="1" si="133"/>
        <v>2.3155355600964204E-4</v>
      </c>
      <c r="AP310" s="2">
        <f t="shared" ca="1" si="134"/>
        <v>0.28958672496504301</v>
      </c>
      <c r="AQ310" s="2">
        <f t="shared" ca="1" si="135"/>
        <v>0.70906749031344862</v>
      </c>
      <c r="AR310" s="2">
        <f t="shared" ca="1" si="136"/>
        <v>5.6795429026103773E-2</v>
      </c>
      <c r="AS310" s="9">
        <f t="shared" ca="1" si="137"/>
        <v>0.70906749031344862</v>
      </c>
      <c r="AT310" s="9">
        <f t="shared" ca="1" si="138"/>
        <v>0.70906749031344862</v>
      </c>
      <c r="AU310" s="9"/>
      <c r="AV310" s="9">
        <f t="shared" ca="1" si="140"/>
        <v>8.6647465814347928</v>
      </c>
      <c r="AW310" s="9">
        <f t="shared" ca="1" si="141"/>
        <v>0.39916285273461283</v>
      </c>
      <c r="AX310" s="9">
        <f t="shared" ca="1" si="142"/>
        <v>2.3145035904730379E-4</v>
      </c>
      <c r="AY310" s="9">
        <f t="shared" ca="1" si="143"/>
        <v>0.28958682816200532</v>
      </c>
      <c r="AZ310" s="9">
        <f t="shared" ca="1" si="144"/>
        <v>0.70908434044386648</v>
      </c>
      <c r="BA310" s="9">
        <f t="shared" ca="1" si="145"/>
        <v>5.3822906928621163E-2</v>
      </c>
      <c r="BB310" s="9">
        <f t="shared" ca="1" si="146"/>
        <v>0.70908434044386648</v>
      </c>
      <c r="BC310" s="9">
        <f t="shared" ca="1" si="147"/>
        <v>0.70908434044386648</v>
      </c>
      <c r="BD310" s="9"/>
    </row>
    <row r="311" spans="1:56" ht="15" x14ac:dyDescent="0.25">
      <c r="B311">
        <v>3.4887709999999998</v>
      </c>
      <c r="C311">
        <v>0.28479710000000003</v>
      </c>
      <c r="D311">
        <v>0.39697399999999999</v>
      </c>
      <c r="E311">
        <v>-2.9748299999999999E-3</v>
      </c>
      <c r="F311">
        <v>2.10067E-2</v>
      </c>
      <c r="G311">
        <v>-2.596176E-3</v>
      </c>
      <c r="H311">
        <v>-6.456186E-3</v>
      </c>
      <c r="I311">
        <v>49.8</v>
      </c>
      <c r="J311"/>
      <c r="K311"/>
      <c r="L311" s="67"/>
      <c r="M311" s="67"/>
      <c r="O311" s="11">
        <f t="shared" ca="1" si="111"/>
        <v>1.9015168421054711E-5</v>
      </c>
      <c r="P311" s="11">
        <f t="shared" ca="1" si="112"/>
        <v>8.2179894736857453E-6</v>
      </c>
      <c r="Q311" s="11">
        <f t="shared" ca="1" si="113"/>
        <v>2.2314210199473685E-2</v>
      </c>
      <c r="R311" s="11">
        <f t="shared" ca="1" si="114"/>
        <v>5.9242942631579192E-4</v>
      </c>
      <c r="S311" s="11">
        <f t="shared" ca="1" si="115"/>
        <v>0.40306088579999999</v>
      </c>
      <c r="T311" s="11">
        <f t="shared" ca="1" si="116"/>
        <v>0.29096097852105268</v>
      </c>
      <c r="U311" s="72">
        <f t="shared" ca="1" si="117"/>
        <v>3.4940505622736842</v>
      </c>
      <c r="W311" s="2">
        <f t="shared" ca="1" si="118"/>
        <v>0</v>
      </c>
      <c r="X311" s="2">
        <f t="shared" ca="1" si="119"/>
        <v>4.258556159320259E-6</v>
      </c>
      <c r="Y311" s="2">
        <f t="shared" ca="1" si="120"/>
        <v>2.2253011018473282E-2</v>
      </c>
      <c r="Z311" s="2">
        <f t="shared" ca="1" si="121"/>
        <v>5.9242942631579192E-4</v>
      </c>
      <c r="AA311" s="2">
        <f t="shared" ca="1" si="122"/>
        <v>0.40306076500331262</v>
      </c>
      <c r="AB311" s="2">
        <f t="shared" ca="1" si="123"/>
        <v>0.29096097852105268</v>
      </c>
      <c r="AC311" s="2">
        <f t="shared" ca="1" si="124"/>
        <v>3.4940450777253154</v>
      </c>
      <c r="AE311" s="2">
        <f t="shared" ca="1" si="125"/>
        <v>0</v>
      </c>
      <c r="AF311" s="2">
        <f t="shared" ca="1" si="126"/>
        <v>2.9093987362878151E-7</v>
      </c>
      <c r="AG311" s="2">
        <f t="shared" ca="1" si="127"/>
        <v>2.2191640544258494E-2</v>
      </c>
      <c r="AH311" s="2">
        <f t="shared" ca="1" si="128"/>
        <v>5.9240294579942794E-4</v>
      </c>
      <c r="AI311" s="2">
        <f t="shared" ca="1" si="129"/>
        <v>0.40306023550864528</v>
      </c>
      <c r="AJ311" s="2">
        <f t="shared" ca="1" si="139"/>
        <v>0.29096080168435778</v>
      </c>
      <c r="AK311" s="2">
        <f t="shared" ca="1" si="130"/>
        <v>3.4940389214477396</v>
      </c>
      <c r="AM311" s="2">
        <f t="shared" ca="1" si="131"/>
        <v>8.6687909578193167</v>
      </c>
      <c r="AN311" s="2">
        <f t="shared" ca="1" si="132"/>
        <v>0.3993514271736392</v>
      </c>
      <c r="AO311" s="2">
        <f t="shared" ca="1" si="133"/>
        <v>2.3658753689887181E-4</v>
      </c>
      <c r="AP311" s="2">
        <f t="shared" ca="1" si="134"/>
        <v>0.29072439098415381</v>
      </c>
      <c r="AQ311" s="2">
        <f t="shared" ca="1" si="135"/>
        <v>0.70888471142474674</v>
      </c>
      <c r="AR311" s="2">
        <f t="shared" ca="1" si="136"/>
        <v>5.7348443552421823E-2</v>
      </c>
      <c r="AS311" s="9">
        <f t="shared" ca="1" si="137"/>
        <v>0.70888471142474674</v>
      </c>
      <c r="AT311" s="9">
        <f t="shared" ca="1" si="138"/>
        <v>0.70888471142474674</v>
      </c>
      <c r="AU311" s="9"/>
      <c r="AV311" s="9">
        <f t="shared" ca="1" si="140"/>
        <v>8.668776062809588</v>
      </c>
      <c r="AW311" s="9">
        <f t="shared" ca="1" si="141"/>
        <v>0.3993507326720015</v>
      </c>
      <c r="AX311" s="9">
        <f t="shared" ca="1" si="142"/>
        <v>2.3657655044205354E-4</v>
      </c>
      <c r="AY311" s="9">
        <f t="shared" ca="1" si="143"/>
        <v>0.29072422513391571</v>
      </c>
      <c r="AZ311" s="9">
        <f t="shared" ca="1" si="144"/>
        <v>0.708886064121938</v>
      </c>
      <c r="BA311" s="9">
        <f t="shared" ca="1" si="145"/>
        <v>5.7033426208192503E-2</v>
      </c>
      <c r="BB311" s="9">
        <f t="shared" ca="1" si="146"/>
        <v>0.708886064121938</v>
      </c>
      <c r="BC311" s="9">
        <f t="shared" ca="1" si="147"/>
        <v>0.708886064121938</v>
      </c>
      <c r="BD311" s="9"/>
    </row>
    <row r="312" spans="1:56" s="75" customFormat="1" ht="15" x14ac:dyDescent="0.25">
      <c r="A312" s="2"/>
      <c r="B312" s="73">
        <v>3.565931</v>
      </c>
      <c r="C312" s="73">
        <v>0.29093639999999998</v>
      </c>
      <c r="D312" s="73">
        <v>0.40561809999999998</v>
      </c>
      <c r="E312" s="73">
        <v>-3.0020649999999999E-3</v>
      </c>
      <c r="F312" s="73">
        <v>2.1177169999999999E-2</v>
      </c>
      <c r="G312" s="73">
        <v>-2.5510530000000002E-3</v>
      </c>
      <c r="H312" s="73">
        <v>-6.2581190000000004E-3</v>
      </c>
      <c r="I312" s="73">
        <v>50</v>
      </c>
      <c r="J312" s="73"/>
      <c r="K312" s="73"/>
      <c r="L312" s="74"/>
      <c r="M312" s="74"/>
      <c r="O312" s="11">
        <f t="shared" ca="1" si="111"/>
        <v>2.170821684210544E-4</v>
      </c>
      <c r="P312" s="11">
        <f t="shared" ca="1" si="112"/>
        <v>5.3340989473685523E-5</v>
      </c>
      <c r="Q312" s="11">
        <f t="shared" ca="1" si="113"/>
        <v>2.2484680199473684E-2</v>
      </c>
      <c r="R312" s="11">
        <f t="shared" ca="1" si="114"/>
        <v>5.651944263157919E-4</v>
      </c>
      <c r="S312" s="11">
        <f t="shared" ca="1" si="115"/>
        <v>0.41170498579999998</v>
      </c>
      <c r="T312" s="11">
        <f t="shared" ca="1" si="116"/>
        <v>0.29710027852105264</v>
      </c>
      <c r="U312" s="72">
        <f t="shared" ca="1" si="117"/>
        <v>3.5712105622736843</v>
      </c>
      <c r="W312" s="75">
        <f t="shared" ca="1" si="118"/>
        <v>0</v>
      </c>
      <c r="X312" s="75">
        <f t="shared" ca="1" si="119"/>
        <v>8.1390564395658415E-6</v>
      </c>
      <c r="Y312" s="75">
        <f t="shared" ca="1" si="120"/>
        <v>2.1786014238542716E-2</v>
      </c>
      <c r="Z312" s="75">
        <f t="shared" ca="1" si="121"/>
        <v>5.651944263157919E-4</v>
      </c>
      <c r="AA312" s="75">
        <f t="shared" ca="1" si="122"/>
        <v>0.41170360675321749</v>
      </c>
      <c r="AB312" s="75">
        <f t="shared" ca="1" si="123"/>
        <v>0.29710027852105264</v>
      </c>
      <c r="AC312" s="75">
        <f t="shared" ca="1" si="124"/>
        <v>3.5711479492257037</v>
      </c>
      <c r="AE312" s="75">
        <f t="shared" ca="1" si="125"/>
        <v>0</v>
      </c>
      <c r="AF312" s="75">
        <f t="shared" ca="1" si="126"/>
        <v>-3.7156295549371321E-5</v>
      </c>
      <c r="AG312" s="2">
        <f t="shared" ca="1" si="127"/>
        <v>2.1085392749183574E-2</v>
      </c>
      <c r="AH312" s="75">
        <f t="shared" ca="1" si="128"/>
        <v>5.6489211777000794E-4</v>
      </c>
      <c r="AI312" s="75">
        <f t="shared" ca="1" si="129"/>
        <v>0.41169756190270607</v>
      </c>
      <c r="AJ312" s="75">
        <f t="shared" ca="1" si="139"/>
        <v>0.29709913071667637</v>
      </c>
      <c r="AK312" s="75">
        <f t="shared" ca="1" si="130"/>
        <v>3.5710776675402638</v>
      </c>
      <c r="AM312" s="75">
        <f t="shared" ca="1" si="131"/>
        <v>8.6741979947955361</v>
      </c>
      <c r="AN312" s="75">
        <f t="shared" ca="1" si="132"/>
        <v>0.39960353914566843</v>
      </c>
      <c r="AO312" s="75">
        <f t="shared" ca="1" si="133"/>
        <v>2.2585369306119617E-4</v>
      </c>
      <c r="AP312" s="75">
        <f t="shared" ca="1" si="134"/>
        <v>0.29687442482799142</v>
      </c>
      <c r="AQ312" s="75">
        <f t="shared" ca="1" si="135"/>
        <v>0.70845958653333607</v>
      </c>
      <c r="AR312" s="75">
        <f t="shared" ca="1" si="136"/>
        <v>5.6609387535596162E-2</v>
      </c>
      <c r="AS312" s="76">
        <f t="shared" ca="1" si="137"/>
        <v>0.70845958653333607</v>
      </c>
      <c r="AT312" s="76">
        <f t="shared" ca="1" si="138"/>
        <v>0.70845958653333607</v>
      </c>
      <c r="AU312" s="76"/>
      <c r="AV312" s="9">
        <f t="shared" ca="1" si="140"/>
        <v>8.6740316144602154</v>
      </c>
      <c r="AW312" s="9">
        <f t="shared" ca="1" si="141"/>
        <v>0.39959578136107204</v>
      </c>
      <c r="AX312" s="9">
        <f t="shared" ca="1" si="142"/>
        <v>2.2572850718501704E-4</v>
      </c>
      <c r="AY312" s="9">
        <f t="shared" ca="1" si="143"/>
        <v>0.29687340220949138</v>
      </c>
      <c r="AZ312" s="9">
        <f t="shared" ca="1" si="144"/>
        <v>0.70847676487991385</v>
      </c>
      <c r="BA312" s="9">
        <f t="shared" ca="1" si="145"/>
        <v>5.308633501018728E-2</v>
      </c>
      <c r="BB312" s="9">
        <f t="shared" ca="1" si="146"/>
        <v>0.70847676487991385</v>
      </c>
      <c r="BC312" s="9">
        <f t="shared" ca="1" si="147"/>
        <v>0.70847676487991385</v>
      </c>
      <c r="BD312" s="76"/>
    </row>
    <row r="313" spans="1:56" ht="15" x14ac:dyDescent="0.25">
      <c r="B313">
        <v>3.7205330000000001</v>
      </c>
      <c r="C313">
        <v>0.3040506</v>
      </c>
      <c r="D313">
        <v>0.42381160000000001</v>
      </c>
      <c r="E313">
        <v>-2.7498459999999998E-3</v>
      </c>
      <c r="F313">
        <v>2.2112199999999999E-2</v>
      </c>
      <c r="G313">
        <v>-2.6175090000000001E-3</v>
      </c>
      <c r="H313">
        <v>-6.6116500000000002E-3</v>
      </c>
      <c r="I313">
        <v>50.2</v>
      </c>
      <c r="J313"/>
      <c r="K313"/>
      <c r="L313" s="67"/>
      <c r="M313" s="67"/>
      <c r="O313" s="11">
        <f t="shared" ca="1" si="111"/>
        <v>-1.3644883157894541E-4</v>
      </c>
      <c r="P313" s="11">
        <f t="shared" ca="1" si="112"/>
        <v>-1.311501052631437E-5</v>
      </c>
      <c r="Q313" s="11">
        <f t="shared" ca="1" si="113"/>
        <v>2.3419710199473684E-2</v>
      </c>
      <c r="R313" s="11">
        <f t="shared" ca="1" si="114"/>
        <v>8.1741342631579204E-4</v>
      </c>
      <c r="S313" s="11">
        <f t="shared" ca="1" si="115"/>
        <v>0.42989848580000001</v>
      </c>
      <c r="T313" s="11">
        <f t="shared" ca="1" si="116"/>
        <v>0.31021447852105266</v>
      </c>
      <c r="U313" s="72">
        <f t="shared" ca="1" si="117"/>
        <v>3.7258125622736844</v>
      </c>
      <c r="W313" s="2">
        <f t="shared" ca="1" si="118"/>
        <v>0</v>
      </c>
      <c r="X313" s="2">
        <f t="shared" ca="1" si="119"/>
        <v>-1.311501052631437E-5</v>
      </c>
      <c r="Y313" s="2">
        <f t="shared" ca="1" si="120"/>
        <v>2.3419710199473684E-2</v>
      </c>
      <c r="Z313" s="2">
        <f t="shared" ca="1" si="121"/>
        <v>8.1741342631579204E-4</v>
      </c>
      <c r="AA313" s="2">
        <f t="shared" ca="1" si="122"/>
        <v>0.42989848580000001</v>
      </c>
      <c r="AB313" s="2">
        <f t="shared" ca="1" si="123"/>
        <v>0.31021447852105266</v>
      </c>
      <c r="AC313" s="2">
        <f t="shared" ca="1" si="124"/>
        <v>3.7258125622736844</v>
      </c>
      <c r="AE313" s="2">
        <f t="shared" ca="1" si="125"/>
        <v>0</v>
      </c>
      <c r="AF313" s="2">
        <f t="shared" ca="1" si="126"/>
        <v>-1.311501052631437E-5</v>
      </c>
      <c r="AG313" s="2">
        <f t="shared" ca="1" si="127"/>
        <v>2.3419710199473684E-2</v>
      </c>
      <c r="AH313" s="2">
        <f t="shared" ca="1" si="128"/>
        <v>8.1741342631579204E-4</v>
      </c>
      <c r="AI313" s="2">
        <f t="shared" ca="1" si="129"/>
        <v>0.42989848580000001</v>
      </c>
      <c r="AJ313" s="2">
        <f t="shared" ca="1" si="139"/>
        <v>0.31021447852105266</v>
      </c>
      <c r="AK313" s="2">
        <f t="shared" ca="1" si="130"/>
        <v>3.7258125622736844</v>
      </c>
      <c r="AM313" s="2">
        <f t="shared" ca="1" si="131"/>
        <v>8.6667264141214719</v>
      </c>
      <c r="AN313" s="2">
        <f t="shared" ca="1" si="132"/>
        <v>0.39925516493887275</v>
      </c>
      <c r="AO313" s="2">
        <f t="shared" ca="1" si="133"/>
        <v>3.2635653234696065E-4</v>
      </c>
      <c r="AP313" s="2">
        <f t="shared" ca="1" si="134"/>
        <v>0.30988812198870569</v>
      </c>
      <c r="AQ313" s="2">
        <f t="shared" ca="1" si="135"/>
        <v>0.70852618228818498</v>
      </c>
      <c r="AR313" s="2">
        <f t="shared" ca="1" si="136"/>
        <v>5.6418368590685192E-2</v>
      </c>
      <c r="AS313" s="9">
        <f t="shared" ca="1" si="137"/>
        <v>0.70852618228818498</v>
      </c>
      <c r="AT313" s="9">
        <f t="shared" ca="1" si="138"/>
        <v>0.70852618228818498</v>
      </c>
      <c r="AU313" s="9"/>
      <c r="AV313" s="9">
        <f t="shared" ca="1" si="140"/>
        <v>8.6667264141214719</v>
      </c>
      <c r="AW313" s="9">
        <f t="shared" ca="1" si="141"/>
        <v>0.39925516493887275</v>
      </c>
      <c r="AX313" s="9">
        <f t="shared" ca="1" si="142"/>
        <v>3.2635653234696065E-4</v>
      </c>
      <c r="AY313" s="9">
        <f t="shared" ca="1" si="143"/>
        <v>0.30988812198870569</v>
      </c>
      <c r="AZ313" s="9">
        <f t="shared" ca="1" si="144"/>
        <v>0.70852618228818498</v>
      </c>
      <c r="BA313" s="9">
        <f t="shared" ca="1" si="145"/>
        <v>5.6418368590685192E-2</v>
      </c>
      <c r="BB313" s="9">
        <f t="shared" ca="1" si="146"/>
        <v>0.70852618228818498</v>
      </c>
      <c r="BC313" s="9">
        <f t="shared" ca="1" si="147"/>
        <v>0.70852618228818498</v>
      </c>
      <c r="BD313" s="9"/>
    </row>
    <row r="314" spans="1:56" ht="15" x14ac:dyDescent="0.25">
      <c r="B314">
        <v>3.5441850000000001</v>
      </c>
      <c r="C314">
        <v>0.29009180000000001</v>
      </c>
      <c r="D314">
        <v>0.40343899999999999</v>
      </c>
      <c r="E314">
        <v>-2.9507399999999999E-3</v>
      </c>
      <c r="F314">
        <v>2.112325E-2</v>
      </c>
      <c r="G314">
        <v>-2.5631009999999999E-3</v>
      </c>
      <c r="H314">
        <v>-6.4269380000000001E-3</v>
      </c>
      <c r="I314">
        <v>50.4</v>
      </c>
      <c r="J314"/>
      <c r="K314"/>
      <c r="L314" s="67"/>
      <c r="M314" s="67"/>
      <c r="O314" s="11">
        <f t="shared" ca="1" si="111"/>
        <v>4.8263168421054659E-5</v>
      </c>
      <c r="P314" s="11">
        <f t="shared" ca="1" si="112"/>
        <v>4.1292989473685777E-5</v>
      </c>
      <c r="Q314" s="11">
        <f t="shared" ca="1" si="113"/>
        <v>2.2430760199473685E-2</v>
      </c>
      <c r="R314" s="11">
        <f t="shared" ca="1" si="114"/>
        <v>6.1651942631579196E-4</v>
      </c>
      <c r="S314" s="11">
        <f t="shared" ca="1" si="115"/>
        <v>0.40952588579999999</v>
      </c>
      <c r="T314" s="11">
        <f t="shared" ca="1" si="116"/>
        <v>0.29625567852105267</v>
      </c>
      <c r="U314" s="72">
        <f t="shared" ca="1" si="117"/>
        <v>3.5494645622736845</v>
      </c>
      <c r="W314" s="2">
        <f t="shared" ca="1" si="118"/>
        <v>0</v>
      </c>
      <c r="X314" s="2">
        <f t="shared" ca="1" si="119"/>
        <v>3.1243391559445646E-5</v>
      </c>
      <c r="Y314" s="2">
        <f t="shared" ca="1" si="120"/>
        <v>2.2275428081742734E-2</v>
      </c>
      <c r="Z314" s="2">
        <f t="shared" ca="1" si="121"/>
        <v>6.1651942631579196E-4</v>
      </c>
      <c r="AA314" s="2">
        <f t="shared" ca="1" si="122"/>
        <v>0.40952557920103977</v>
      </c>
      <c r="AB314" s="2">
        <f t="shared" ca="1" si="123"/>
        <v>0.29625567852105267</v>
      </c>
      <c r="AC314" s="2">
        <f t="shared" ca="1" si="124"/>
        <v>3.5494506417195364</v>
      </c>
      <c r="AE314" s="2">
        <f t="shared" ca="1" si="125"/>
        <v>0</v>
      </c>
      <c r="AF314" s="2">
        <f t="shared" ca="1" si="126"/>
        <v>2.1173024114557887E-5</v>
      </c>
      <c r="AG314" s="2">
        <f t="shared" ca="1" si="127"/>
        <v>2.2119661197772957E-2</v>
      </c>
      <c r="AH314" s="2">
        <f t="shared" ca="1" si="128"/>
        <v>6.1645221504567048E-4</v>
      </c>
      <c r="AI314" s="2">
        <f t="shared" ca="1" si="129"/>
        <v>0.40952423526919851</v>
      </c>
      <c r="AJ314" s="2">
        <f t="shared" ca="1" si="139"/>
        <v>0.29625478996846871</v>
      </c>
      <c r="AK314" s="2">
        <f t="shared" ca="1" si="130"/>
        <v>3.5494350162223065</v>
      </c>
      <c r="AM314" s="2">
        <f t="shared" ca="1" si="131"/>
        <v>8.6672532441749848</v>
      </c>
      <c r="AN314" s="2">
        <f t="shared" ca="1" si="132"/>
        <v>0.39927972909984649</v>
      </c>
      <c r="AO314" s="2">
        <f t="shared" ca="1" si="133"/>
        <v>2.4616370952416217E-4</v>
      </c>
      <c r="AP314" s="2">
        <f t="shared" ca="1" si="134"/>
        <v>0.29600951481152848</v>
      </c>
      <c r="AQ314" s="2">
        <f t="shared" ca="1" si="135"/>
        <v>0.71044082053402335</v>
      </c>
      <c r="AR314" s="2">
        <f t="shared" ca="1" si="136"/>
        <v>5.6727620810740169E-2</v>
      </c>
      <c r="AS314" s="9">
        <f t="shared" ca="1" si="137"/>
        <v>0.71044082053402335</v>
      </c>
      <c r="AT314" s="9">
        <f t="shared" ca="1" si="138"/>
        <v>0.71044082053402335</v>
      </c>
      <c r="AU314" s="9"/>
      <c r="AV314" s="9">
        <f t="shared" ca="1" si="140"/>
        <v>8.6672160290809277</v>
      </c>
      <c r="AW314" s="9">
        <f t="shared" ca="1" si="141"/>
        <v>0.39927799389535662</v>
      </c>
      <c r="AX314" s="9">
        <f t="shared" ca="1" si="142"/>
        <v>2.4613580375578429E-4</v>
      </c>
      <c r="AY314" s="9">
        <f t="shared" ca="1" si="143"/>
        <v>0.29600865416471295</v>
      </c>
      <c r="AZ314" s="9">
        <f t="shared" ca="1" si="144"/>
        <v>0.71044315445315231</v>
      </c>
      <c r="BA314" s="9">
        <f t="shared" ca="1" si="145"/>
        <v>5.5940827949234863E-2</v>
      </c>
      <c r="BB314" s="9">
        <f t="shared" ca="1" si="146"/>
        <v>0.71044315445315231</v>
      </c>
      <c r="BC314" s="9">
        <f t="shared" ca="1" si="147"/>
        <v>0.71044315445315231</v>
      </c>
      <c r="BD314" s="9"/>
    </row>
    <row r="315" spans="1:56" ht="15" x14ac:dyDescent="0.25">
      <c r="B315">
        <v>3.6181510000000001</v>
      </c>
      <c r="C315">
        <v>0.2954135</v>
      </c>
      <c r="D315">
        <v>0.41223090000000001</v>
      </c>
      <c r="E315">
        <v>-3.3164459999999998E-3</v>
      </c>
      <c r="F315">
        <v>2.1474050000000001E-2</v>
      </c>
      <c r="G315">
        <v>-2.5676560000000002E-3</v>
      </c>
      <c r="H315">
        <v>-6.4677440000000001E-3</v>
      </c>
      <c r="I315">
        <v>50.6</v>
      </c>
      <c r="J315"/>
      <c r="K315"/>
      <c r="L315" s="67"/>
      <c r="M315" s="67"/>
      <c r="O315" s="11">
        <f t="shared" ca="1" si="111"/>
        <v>7.4571684210546565E-6</v>
      </c>
      <c r="P315" s="11">
        <f t="shared" ca="1" si="112"/>
        <v>3.6737989473685506E-5</v>
      </c>
      <c r="Q315" s="11">
        <f t="shared" ca="1" si="113"/>
        <v>2.2781560199473687E-2</v>
      </c>
      <c r="R315" s="11">
        <f t="shared" ca="1" si="114"/>
        <v>2.5081342631579203E-4</v>
      </c>
      <c r="S315" s="11">
        <f t="shared" ca="1" si="115"/>
        <v>0.41831778580000001</v>
      </c>
      <c r="T315" s="11">
        <f t="shared" ca="1" si="116"/>
        <v>0.30157737852105265</v>
      </c>
      <c r="U315" s="72">
        <f t="shared" ca="1" si="117"/>
        <v>3.6234305622736844</v>
      </c>
      <c r="W315" s="2">
        <f t="shared" ca="1" si="118"/>
        <v>0</v>
      </c>
      <c r="X315" s="2">
        <f t="shared" ca="1" si="119"/>
        <v>3.5185220630236035E-5</v>
      </c>
      <c r="Y315" s="2">
        <f t="shared" ca="1" si="120"/>
        <v>2.2757559749420071E-2</v>
      </c>
      <c r="Z315" s="2">
        <f t="shared" ca="1" si="121"/>
        <v>2.5081342631579203E-4</v>
      </c>
      <c r="AA315" s="2">
        <f t="shared" ca="1" si="122"/>
        <v>0.4183177384272278</v>
      </c>
      <c r="AB315" s="2">
        <f t="shared" ca="1" si="123"/>
        <v>0.30157737852105265</v>
      </c>
      <c r="AC315" s="2">
        <f t="shared" ca="1" si="124"/>
        <v>3.6234284114012865</v>
      </c>
      <c r="AE315" s="2">
        <f t="shared" ca="1" si="125"/>
        <v>0</v>
      </c>
      <c r="AF315" s="2">
        <f t="shared" ca="1" si="126"/>
        <v>3.3629242675301911E-5</v>
      </c>
      <c r="AG315" s="2">
        <f t="shared" ca="1" si="127"/>
        <v>2.2733492123398261E-2</v>
      </c>
      <c r="AH315" s="2">
        <f t="shared" ca="1" si="128"/>
        <v>2.5080304146586434E-4</v>
      </c>
      <c r="AI315" s="2">
        <f t="shared" ca="1" si="129"/>
        <v>0.41831753077558753</v>
      </c>
      <c r="AJ315" s="2">
        <f t="shared" ca="1" si="139"/>
        <v>0.30157658798406578</v>
      </c>
      <c r="AK315" s="2">
        <f t="shared" ca="1" si="130"/>
        <v>3.6234259970972049</v>
      </c>
      <c r="AM315" s="2">
        <f t="shared" ca="1" si="131"/>
        <v>8.6619089249197412</v>
      </c>
      <c r="AN315" s="2">
        <f t="shared" ca="1" si="132"/>
        <v>0.3990305438550053</v>
      </c>
      <c r="AO315" s="2">
        <f t="shared" ca="1" si="133"/>
        <v>1.0008221790892779E-4</v>
      </c>
      <c r="AP315" s="2">
        <f t="shared" ca="1" si="134"/>
        <v>0.30147729630314374</v>
      </c>
      <c r="AQ315" s="2">
        <f t="shared" ca="1" si="135"/>
        <v>0.70857654978203166</v>
      </c>
      <c r="AR315" s="2">
        <f t="shared" ca="1" si="136"/>
        <v>5.6368303918432165E-2</v>
      </c>
      <c r="AS315" s="9">
        <f t="shared" ca="1" si="137"/>
        <v>0.70857654978203166</v>
      </c>
      <c r="AT315" s="9">
        <f t="shared" ca="1" si="138"/>
        <v>0.70857654978203166</v>
      </c>
      <c r="AU315" s="9"/>
      <c r="AV315" s="9">
        <f t="shared" ca="1" si="140"/>
        <v>8.661903292408379</v>
      </c>
      <c r="AW315" s="9">
        <f t="shared" ca="1" si="141"/>
        <v>0.39903028123344408</v>
      </c>
      <c r="AX315" s="9">
        <f t="shared" ca="1" si="142"/>
        <v>1.0007800817032699E-4</v>
      </c>
      <c r="AY315" s="9">
        <f t="shared" ca="1" si="143"/>
        <v>0.30147650997589548</v>
      </c>
      <c r="AZ315" s="9">
        <f t="shared" ca="1" si="144"/>
        <v>0.70857536565263535</v>
      </c>
      <c r="BA315" s="9">
        <f t="shared" ca="1" si="145"/>
        <v>5.6249366175669412E-2</v>
      </c>
      <c r="BB315" s="9">
        <f t="shared" ca="1" si="146"/>
        <v>0.70857536565263535</v>
      </c>
      <c r="BC315" s="9">
        <f t="shared" ca="1" si="147"/>
        <v>0.70857536565263535</v>
      </c>
      <c r="BD315" s="9"/>
    </row>
    <row r="316" spans="1:56" ht="15" x14ac:dyDescent="0.25">
      <c r="B316">
        <v>3.793307</v>
      </c>
      <c r="C316">
        <v>0.30989480000000003</v>
      </c>
      <c r="D316">
        <v>0.43202040000000003</v>
      </c>
      <c r="E316">
        <v>-3.019042E-3</v>
      </c>
      <c r="F316">
        <v>2.2679089999999999E-2</v>
      </c>
      <c r="G316">
        <v>-2.3731759999999998E-3</v>
      </c>
      <c r="H316">
        <v>-6.5226770000000002E-3</v>
      </c>
      <c r="I316">
        <v>50.8</v>
      </c>
      <c r="J316"/>
      <c r="K316"/>
      <c r="L316" s="67"/>
      <c r="M316" s="67"/>
      <c r="O316" s="11">
        <f t="shared" ca="1" si="111"/>
        <v>-4.7475831578945409E-5</v>
      </c>
      <c r="P316" s="11">
        <f t="shared" ca="1" si="112"/>
        <v>2.3121798947368585E-4</v>
      </c>
      <c r="Q316" s="11">
        <f t="shared" ca="1" si="113"/>
        <v>2.3986600199473684E-2</v>
      </c>
      <c r="R316" s="11">
        <f t="shared" ca="1" si="114"/>
        <v>5.4821742631579184E-4</v>
      </c>
      <c r="S316" s="11">
        <f t="shared" ca="1" si="115"/>
        <v>0.43810728580000002</v>
      </c>
      <c r="T316" s="11">
        <f t="shared" ca="1" si="116"/>
        <v>0.31605867852105268</v>
      </c>
      <c r="U316" s="72">
        <f t="shared" ca="1" si="117"/>
        <v>3.7985865622736843</v>
      </c>
      <c r="W316" s="2">
        <f t="shared" ca="1" si="118"/>
        <v>0</v>
      </c>
      <c r="X316" s="2">
        <f t="shared" ca="1" si="119"/>
        <v>2.3121798947368585E-4</v>
      </c>
      <c r="Y316" s="2">
        <f t="shared" ca="1" si="120"/>
        <v>2.3986600199473684E-2</v>
      </c>
      <c r="Z316" s="2">
        <f t="shared" ca="1" si="121"/>
        <v>5.4821742631579184E-4</v>
      </c>
      <c r="AA316" s="2">
        <f t="shared" ca="1" si="122"/>
        <v>0.43810728580000002</v>
      </c>
      <c r="AB316" s="2">
        <f t="shared" ca="1" si="123"/>
        <v>0.31605867852105268</v>
      </c>
      <c r="AC316" s="2">
        <f t="shared" ca="1" si="124"/>
        <v>3.7985865622736843</v>
      </c>
      <c r="AE316" s="2">
        <f t="shared" ca="1" si="125"/>
        <v>0</v>
      </c>
      <c r="AF316" s="2">
        <f t="shared" ca="1" si="126"/>
        <v>2.3121798947368585E-4</v>
      </c>
      <c r="AG316" s="2">
        <f t="shared" ca="1" si="127"/>
        <v>2.3986600199473684E-2</v>
      </c>
      <c r="AH316" s="2">
        <f t="shared" ca="1" si="128"/>
        <v>5.4821742631579184E-4</v>
      </c>
      <c r="AI316" s="2">
        <f t="shared" ca="1" si="129"/>
        <v>0.43810728580000002</v>
      </c>
      <c r="AJ316" s="2">
        <f t="shared" ca="1" si="139"/>
        <v>0.31605370311615649</v>
      </c>
      <c r="AK316" s="2">
        <f t="shared" ca="1" si="130"/>
        <v>3.7985865622736843</v>
      </c>
      <c r="AM316" s="2">
        <f t="shared" ca="1" si="131"/>
        <v>8.6704482792093387</v>
      </c>
      <c r="AN316" s="2">
        <f t="shared" ca="1" si="132"/>
        <v>0.39942870230048189</v>
      </c>
      <c r="AO316" s="2">
        <f t="shared" ca="1" si="133"/>
        <v>2.1897377517182679E-4</v>
      </c>
      <c r="AP316" s="2">
        <f t="shared" ca="1" si="134"/>
        <v>0.31583970474588086</v>
      </c>
      <c r="AQ316" s="2">
        <f t="shared" ca="1" si="135"/>
        <v>0.70845005088059765</v>
      </c>
      <c r="AR316" s="2">
        <f t="shared" ca="1" si="136"/>
        <v>5.6726232874814535E-2</v>
      </c>
      <c r="AS316" s="9">
        <f t="shared" ca="1" si="137"/>
        <v>0.70845005088059765</v>
      </c>
      <c r="AT316" s="9">
        <f t="shared" ca="1" si="138"/>
        <v>0.70845005088059765</v>
      </c>
      <c r="AU316" s="9"/>
      <c r="AV316" s="9">
        <f t="shared" ca="1" si="140"/>
        <v>8.6704482792093387</v>
      </c>
      <c r="AW316" s="9">
        <f t="shared" ca="1" si="141"/>
        <v>0.39942870230048189</v>
      </c>
      <c r="AX316" s="9">
        <f t="shared" ca="1" si="142"/>
        <v>2.1897377517182679E-4</v>
      </c>
      <c r="AY316" s="9">
        <f t="shared" ca="1" si="143"/>
        <v>0.31583472934098467</v>
      </c>
      <c r="AZ316" s="9">
        <f t="shared" ca="1" si="144"/>
        <v>0.70843889070726018</v>
      </c>
      <c r="BA316" s="9">
        <f t="shared" ca="1" si="145"/>
        <v>5.6726232874814535E-2</v>
      </c>
      <c r="BB316" s="9">
        <f t="shared" ca="1" si="146"/>
        <v>0.70843889070726018</v>
      </c>
      <c r="BC316" s="9">
        <f t="shared" ca="1" si="147"/>
        <v>0.70843889070726018</v>
      </c>
      <c r="BD316" s="9"/>
    </row>
    <row r="317" spans="1:56" ht="15" x14ac:dyDescent="0.25">
      <c r="B317">
        <v>3.7993169999999998</v>
      </c>
      <c r="C317">
        <v>0.31104809999999999</v>
      </c>
      <c r="D317">
        <v>0.4327664</v>
      </c>
      <c r="E317">
        <v>-2.8970139999999998E-3</v>
      </c>
      <c r="F317">
        <v>2.2728390000000001E-2</v>
      </c>
      <c r="G317">
        <v>-2.6431639999999999E-3</v>
      </c>
      <c r="H317">
        <v>-6.1901059999999999E-3</v>
      </c>
      <c r="I317">
        <v>51</v>
      </c>
      <c r="J317"/>
      <c r="K317"/>
      <c r="L317" s="67"/>
      <c r="M317" s="67"/>
      <c r="O317" s="11">
        <f t="shared" ca="1" si="111"/>
        <v>2.8509516842105485E-4</v>
      </c>
      <c r="P317" s="11">
        <f t="shared" ca="1" si="112"/>
        <v>-3.8770010526314232E-5</v>
      </c>
      <c r="Q317" s="11">
        <f t="shared" ca="1" si="113"/>
        <v>2.4035900199473687E-2</v>
      </c>
      <c r="R317" s="11">
        <f t="shared" ca="1" si="114"/>
        <v>6.70245426315792E-4</v>
      </c>
      <c r="S317" s="11">
        <f t="shared" ca="1" si="115"/>
        <v>0.43885328579999999</v>
      </c>
      <c r="T317" s="11">
        <f t="shared" ca="1" si="116"/>
        <v>0.31721197852105265</v>
      </c>
      <c r="U317" s="72">
        <f t="shared" ca="1" si="117"/>
        <v>3.8045965622736841</v>
      </c>
      <c r="W317" s="2">
        <f t="shared" ca="1" si="118"/>
        <v>0</v>
      </c>
      <c r="X317" s="2">
        <f t="shared" ca="1" si="119"/>
        <v>-9.8133950020064573E-5</v>
      </c>
      <c r="Y317" s="2">
        <f t="shared" ca="1" si="120"/>
        <v>2.311833847042679E-2</v>
      </c>
      <c r="Z317" s="2">
        <f t="shared" ca="1" si="121"/>
        <v>6.70245426315792E-4</v>
      </c>
      <c r="AA317" s="2">
        <f t="shared" ca="1" si="122"/>
        <v>0.43885147469051289</v>
      </c>
      <c r="AB317" s="2">
        <f t="shared" ca="1" si="123"/>
        <v>0.31721197852105265</v>
      </c>
      <c r="AC317" s="2">
        <f t="shared" ca="1" si="124"/>
        <v>3.804514332224163</v>
      </c>
      <c r="AE317" s="2">
        <f t="shared" ca="1" si="125"/>
        <v>0</v>
      </c>
      <c r="AF317" s="2">
        <f t="shared" ca="1" si="126"/>
        <v>-1.5762057712492145E-4</v>
      </c>
      <c r="AG317" s="2">
        <f t="shared" ca="1" si="127"/>
        <v>2.2198208535475938E-2</v>
      </c>
      <c r="AH317" s="2">
        <f t="shared" ca="1" si="128"/>
        <v>6.6984840289188632E-4</v>
      </c>
      <c r="AI317" s="2">
        <f t="shared" ca="1" si="129"/>
        <v>0.43884353595612874</v>
      </c>
      <c r="AJ317" s="2">
        <f t="shared" ca="1" si="139"/>
        <v>0.31721197852105265</v>
      </c>
      <c r="AK317" s="2">
        <f t="shared" ca="1" si="130"/>
        <v>3.8044220309122077</v>
      </c>
      <c r="AM317" s="2">
        <f t="shared" ca="1" si="131"/>
        <v>8.6694042983822275</v>
      </c>
      <c r="AN317" s="2">
        <f t="shared" ca="1" si="132"/>
        <v>0.39938002508800285</v>
      </c>
      <c r="AO317" s="2">
        <f t="shared" ca="1" si="133"/>
        <v>2.676826351771202E-4</v>
      </c>
      <c r="AP317" s="2">
        <f t="shared" ca="1" si="134"/>
        <v>0.31694429588587553</v>
      </c>
      <c r="AQ317" s="2">
        <f t="shared" ca="1" si="135"/>
        <v>0.70976226760888694</v>
      </c>
      <c r="AR317" s="2">
        <f t="shared" ca="1" si="136"/>
        <v>5.673920538036157E-2</v>
      </c>
      <c r="AS317" s="9">
        <f t="shared" ca="1" si="137"/>
        <v>0.70976226760888694</v>
      </c>
      <c r="AT317" s="9">
        <f t="shared" ca="1" si="138"/>
        <v>0.70976226760888694</v>
      </c>
      <c r="AU317" s="9"/>
      <c r="AV317" s="9">
        <f t="shared" ca="1" si="140"/>
        <v>8.6691992001735585</v>
      </c>
      <c r="AW317" s="9">
        <f t="shared" ca="1" si="141"/>
        <v>0.39937046207678628</v>
      </c>
      <c r="AX317" s="9">
        <f t="shared" ca="1" si="142"/>
        <v>2.6751766618432992E-4</v>
      </c>
      <c r="AY317" s="9">
        <f t="shared" ca="1" si="143"/>
        <v>0.31694446085486833</v>
      </c>
      <c r="AZ317" s="9">
        <f t="shared" ca="1" si="144"/>
        <v>0.70978686227979382</v>
      </c>
      <c r="BA317" s="9">
        <f t="shared" ca="1" si="145"/>
        <v>5.240104156016355E-2</v>
      </c>
      <c r="BB317" s="9">
        <f t="shared" ca="1" si="146"/>
        <v>0.70978686227979382</v>
      </c>
      <c r="BC317" s="9">
        <f t="shared" ca="1" si="147"/>
        <v>0.70978686227979382</v>
      </c>
      <c r="BD317" s="9"/>
    </row>
    <row r="318" spans="1:56" ht="15" x14ac:dyDescent="0.25">
      <c r="B318">
        <v>3.7200299999999999</v>
      </c>
      <c r="C318">
        <v>0.30444569999999999</v>
      </c>
      <c r="D318">
        <v>0.42373339999999998</v>
      </c>
      <c r="E318">
        <v>-2.752675E-3</v>
      </c>
      <c r="F318">
        <v>2.251075E-2</v>
      </c>
      <c r="G318">
        <v>-2.457271E-3</v>
      </c>
      <c r="H318">
        <v>-6.4917600000000001E-3</v>
      </c>
      <c r="I318">
        <v>51.2</v>
      </c>
      <c r="J318"/>
      <c r="K318"/>
      <c r="L318" s="67"/>
      <c r="M318" s="67"/>
      <c r="O318" s="11">
        <f t="shared" ca="1" si="111"/>
        <v>-1.6558831578945311E-5</v>
      </c>
      <c r="P318" s="11">
        <f t="shared" ca="1" si="112"/>
        <v>1.4712298947368568E-4</v>
      </c>
      <c r="Q318" s="11">
        <f t="shared" ca="1" si="113"/>
        <v>2.3818260199473685E-2</v>
      </c>
      <c r="R318" s="11">
        <f t="shared" ca="1" si="114"/>
        <v>8.1458442631579184E-4</v>
      </c>
      <c r="S318" s="11">
        <f t="shared" ca="1" si="115"/>
        <v>0.42982028579999998</v>
      </c>
      <c r="T318" s="11">
        <f t="shared" ca="1" si="116"/>
        <v>0.31060957852105264</v>
      </c>
      <c r="U318" s="72">
        <f t="shared" ca="1" si="117"/>
        <v>3.7253095622736843</v>
      </c>
      <c r="W318" s="2">
        <f t="shared" ca="1" si="118"/>
        <v>0</v>
      </c>
      <c r="X318" s="2">
        <f t="shared" ca="1" si="119"/>
        <v>1.4712298947368568E-4</v>
      </c>
      <c r="Y318" s="2">
        <f t="shared" ca="1" si="120"/>
        <v>2.3818260199473685E-2</v>
      </c>
      <c r="Z318" s="2">
        <f t="shared" ca="1" si="121"/>
        <v>8.1458442631579184E-4</v>
      </c>
      <c r="AA318" s="2">
        <f t="shared" ca="1" si="122"/>
        <v>0.42982028579999998</v>
      </c>
      <c r="AB318" s="2">
        <f t="shared" ca="1" si="123"/>
        <v>0.31060957852105264</v>
      </c>
      <c r="AC318" s="2">
        <f t="shared" ca="1" si="124"/>
        <v>3.7253095622736843</v>
      </c>
      <c r="AE318" s="2">
        <f t="shared" ca="1" si="125"/>
        <v>0</v>
      </c>
      <c r="AF318" s="2">
        <f t="shared" ca="1" si="126"/>
        <v>1.4712298947368568E-4</v>
      </c>
      <c r="AG318" s="2">
        <f t="shared" ca="1" si="127"/>
        <v>2.3818260199473685E-2</v>
      </c>
      <c r="AH318" s="2">
        <f t="shared" ca="1" si="128"/>
        <v>8.1458442631579184E-4</v>
      </c>
      <c r="AI318" s="2">
        <f t="shared" ca="1" si="129"/>
        <v>0.42982028579999998</v>
      </c>
      <c r="AJ318" s="2">
        <f t="shared" ca="1" si="139"/>
        <v>0.31060641269280614</v>
      </c>
      <c r="AK318" s="2">
        <f t="shared" ca="1" si="130"/>
        <v>3.7253095622736843</v>
      </c>
      <c r="AM318" s="2">
        <f t="shared" ca="1" si="131"/>
        <v>8.667132951484545</v>
      </c>
      <c r="AN318" s="2">
        <f t="shared" ca="1" si="132"/>
        <v>0.39927412028950476</v>
      </c>
      <c r="AO318" s="2">
        <f t="shared" ca="1" si="133"/>
        <v>3.2524248021876872E-4</v>
      </c>
      <c r="AP318" s="2">
        <f t="shared" ca="1" si="134"/>
        <v>0.31028433604083389</v>
      </c>
      <c r="AQ318" s="2">
        <f t="shared" ca="1" si="135"/>
        <v>0.70954439411092218</v>
      </c>
      <c r="AR318" s="2">
        <f t="shared" ca="1" si="136"/>
        <v>5.7391674241559054E-2</v>
      </c>
      <c r="AS318" s="9">
        <f t="shared" ca="1" si="137"/>
        <v>0.70954439411092218</v>
      </c>
      <c r="AT318" s="9">
        <f t="shared" ca="1" si="138"/>
        <v>0.70954439411092218</v>
      </c>
      <c r="AU318" s="9"/>
      <c r="AV318" s="9">
        <f t="shared" ca="1" si="140"/>
        <v>8.667132951484545</v>
      </c>
      <c r="AW318" s="9">
        <f t="shared" ca="1" si="141"/>
        <v>0.39927412028950476</v>
      </c>
      <c r="AX318" s="9">
        <f t="shared" ca="1" si="142"/>
        <v>3.2524248021876872E-4</v>
      </c>
      <c r="AY318" s="9">
        <f t="shared" ca="1" si="143"/>
        <v>0.31028117021258739</v>
      </c>
      <c r="AZ318" s="9">
        <f t="shared" ca="1" si="144"/>
        <v>0.70953715463595002</v>
      </c>
      <c r="BA318" s="9">
        <f t="shared" ca="1" si="145"/>
        <v>5.7391674241559054E-2</v>
      </c>
      <c r="BB318" s="9">
        <f t="shared" ca="1" si="146"/>
        <v>0.70953715463595002</v>
      </c>
      <c r="BC318" s="9">
        <f t="shared" ca="1" si="147"/>
        <v>0.70953715463595002</v>
      </c>
      <c r="BD318" s="9"/>
    </row>
    <row r="319" spans="1:56" ht="15" x14ac:dyDescent="0.25">
      <c r="B319">
        <v>3.878196</v>
      </c>
      <c r="C319">
        <v>0.31725989999999998</v>
      </c>
      <c r="D319">
        <v>0.4422758</v>
      </c>
      <c r="E319">
        <v>-2.5519129999999998E-3</v>
      </c>
      <c r="F319">
        <v>2.3258729999999998E-2</v>
      </c>
      <c r="G319">
        <v>-2.6706080000000001E-3</v>
      </c>
      <c r="H319">
        <v>-6.3630960000000004E-3</v>
      </c>
      <c r="I319">
        <v>51.4</v>
      </c>
      <c r="J319"/>
      <c r="K319"/>
      <c r="L319" s="67"/>
      <c r="M319" s="67"/>
      <c r="O319" s="11">
        <f t="shared" ca="1" si="111"/>
        <v>1.1210516842105438E-4</v>
      </c>
      <c r="P319" s="11">
        <f t="shared" ca="1" si="112"/>
        <v>-6.6214010526314399E-5</v>
      </c>
      <c r="Q319" s="11">
        <f t="shared" ca="1" si="113"/>
        <v>2.4566240199473684E-2</v>
      </c>
      <c r="R319" s="11">
        <f t="shared" ca="1" si="114"/>
        <v>1.015346426315792E-3</v>
      </c>
      <c r="S319" s="11">
        <f t="shared" ca="1" si="115"/>
        <v>0.44836268579999999</v>
      </c>
      <c r="T319" s="11">
        <f t="shared" ca="1" si="116"/>
        <v>0.32342377852105264</v>
      </c>
      <c r="U319" s="72">
        <f t="shared" ca="1" si="117"/>
        <v>3.8834755622736843</v>
      </c>
      <c r="W319" s="2">
        <f t="shared" ca="1" si="118"/>
        <v>0</v>
      </c>
      <c r="X319" s="2">
        <f t="shared" ca="1" si="119"/>
        <v>-8.9557108453724513E-5</v>
      </c>
      <c r="Y319" s="2">
        <f t="shared" ca="1" si="120"/>
        <v>2.42054364273817E-2</v>
      </c>
      <c r="Z319" s="2">
        <f t="shared" ca="1" si="121"/>
        <v>1.015346426315792E-3</v>
      </c>
      <c r="AA319" s="2">
        <f t="shared" ca="1" si="122"/>
        <v>0.44836197363523339</v>
      </c>
      <c r="AB319" s="2">
        <f t="shared" ca="1" si="123"/>
        <v>0.32342377852105264</v>
      </c>
      <c r="AC319" s="2">
        <f t="shared" ca="1" si="124"/>
        <v>3.8834432277602589</v>
      </c>
      <c r="AE319" s="2">
        <f t="shared" ca="1" si="125"/>
        <v>0</v>
      </c>
      <c r="AF319" s="2">
        <f t="shared" ca="1" si="126"/>
        <v>-1.1294844962349629E-4</v>
      </c>
      <c r="AG319" s="2">
        <f t="shared" ca="1" si="127"/>
        <v>2.384362278494713E-2</v>
      </c>
      <c r="AH319" s="2">
        <f t="shared" ca="1" si="128"/>
        <v>1.015190308700574E-3</v>
      </c>
      <c r="AI319" s="2">
        <f t="shared" ca="1" si="129"/>
        <v>0.44835885196480973</v>
      </c>
      <c r="AJ319" s="2">
        <f t="shared" ca="1" si="139"/>
        <v>0.32342377852105264</v>
      </c>
      <c r="AK319" s="2">
        <f t="shared" ca="1" si="130"/>
        <v>3.8834069330233834</v>
      </c>
      <c r="AM319" s="2">
        <f t="shared" ca="1" si="131"/>
        <v>8.6614602090370578</v>
      </c>
      <c r="AN319" s="2">
        <f t="shared" ca="1" si="132"/>
        <v>0.39900962202785756</v>
      </c>
      <c r="AO319" s="2">
        <f t="shared" ca="1" si="133"/>
        <v>4.0513299379160012E-4</v>
      </c>
      <c r="AP319" s="2">
        <f t="shared" ca="1" si="134"/>
        <v>0.32301864552726106</v>
      </c>
      <c r="AQ319" s="2">
        <f t="shared" ca="1" si="135"/>
        <v>0.70835008995487891</v>
      </c>
      <c r="AR319" s="2">
        <f t="shared" ca="1" si="136"/>
        <v>5.6707962598421403E-2</v>
      </c>
      <c r="AS319" s="9">
        <f t="shared" ca="1" si="137"/>
        <v>0.70835008995487891</v>
      </c>
      <c r="AT319" s="9">
        <f t="shared" ca="1" si="138"/>
        <v>0.70835008995487891</v>
      </c>
      <c r="AU319" s="9"/>
      <c r="AV319" s="9">
        <f t="shared" ca="1" si="140"/>
        <v>8.6613812039294356</v>
      </c>
      <c r="AW319" s="9">
        <f t="shared" ca="1" si="141"/>
        <v>0.39900593833699999</v>
      </c>
      <c r="AX319" s="9">
        <f t="shared" ca="1" si="142"/>
        <v>4.0506696171370123E-4</v>
      </c>
      <c r="AY319" s="9">
        <f t="shared" ca="1" si="143"/>
        <v>0.32301871155933892</v>
      </c>
      <c r="AZ319" s="9">
        <f t="shared" ca="1" si="144"/>
        <v>0.70835954559043646</v>
      </c>
      <c r="BA319" s="9">
        <f t="shared" ca="1" si="145"/>
        <v>5.5039851425754557E-2</v>
      </c>
      <c r="BB319" s="9">
        <f t="shared" ca="1" si="146"/>
        <v>0.70835954559043646</v>
      </c>
      <c r="BC319" s="9">
        <f t="shared" ca="1" si="147"/>
        <v>0.70835954559043646</v>
      </c>
      <c r="BD319" s="9"/>
    </row>
    <row r="320" spans="1:56" ht="15" x14ac:dyDescent="0.25">
      <c r="B320">
        <v>3.878962</v>
      </c>
      <c r="C320">
        <v>0.31771450000000001</v>
      </c>
      <c r="D320">
        <v>0.44185730000000001</v>
      </c>
      <c r="E320">
        <v>-3.0814029999999999E-3</v>
      </c>
      <c r="F320">
        <v>2.332832E-2</v>
      </c>
      <c r="G320">
        <v>-2.5247770000000002E-3</v>
      </c>
      <c r="H320">
        <v>-6.4866780000000001E-3</v>
      </c>
      <c r="I320">
        <v>51.6</v>
      </c>
      <c r="J320"/>
      <c r="K320"/>
      <c r="L320" s="67"/>
      <c r="M320" s="67"/>
      <c r="O320" s="11">
        <f t="shared" ca="1" si="111"/>
        <v>-1.1476831578945308E-5</v>
      </c>
      <c r="P320" s="11">
        <f t="shared" ca="1" si="112"/>
        <v>7.9616989473685514E-5</v>
      </c>
      <c r="Q320" s="11">
        <f t="shared" ca="1" si="113"/>
        <v>2.4635830199473685E-2</v>
      </c>
      <c r="R320" s="11">
        <f t="shared" ca="1" si="114"/>
        <v>4.8585642631579192E-4</v>
      </c>
      <c r="S320" s="11">
        <f t="shared" ca="1" si="115"/>
        <v>0.44794418580000001</v>
      </c>
      <c r="T320" s="11">
        <f t="shared" ca="1" si="116"/>
        <v>0.32387837852105267</v>
      </c>
      <c r="U320" s="72">
        <f t="shared" ca="1" si="117"/>
        <v>3.8842415622736843</v>
      </c>
      <c r="W320" s="2">
        <f t="shared" ca="1" si="118"/>
        <v>0</v>
      </c>
      <c r="X320" s="2">
        <f t="shared" ca="1" si="119"/>
        <v>7.9616989473685514E-5</v>
      </c>
      <c r="Y320" s="2">
        <f t="shared" ca="1" si="120"/>
        <v>2.4635830199473685E-2</v>
      </c>
      <c r="Z320" s="2">
        <f t="shared" ca="1" si="121"/>
        <v>4.8585642631579192E-4</v>
      </c>
      <c r="AA320" s="2">
        <f t="shared" ca="1" si="122"/>
        <v>0.44794418580000001</v>
      </c>
      <c r="AB320" s="2">
        <f t="shared" ca="1" si="123"/>
        <v>0.32387837852105267</v>
      </c>
      <c r="AC320" s="2">
        <f t="shared" ca="1" si="124"/>
        <v>3.8842415622736843</v>
      </c>
      <c r="AE320" s="2">
        <f t="shared" ca="1" si="125"/>
        <v>0</v>
      </c>
      <c r="AF320" s="2">
        <f t="shared" ca="1" si="126"/>
        <v>7.9616989473685514E-5</v>
      </c>
      <c r="AG320" s="2">
        <f t="shared" ca="1" si="127"/>
        <v>2.4635830199473685E-2</v>
      </c>
      <c r="AH320" s="2">
        <f t="shared" ca="1" si="128"/>
        <v>4.8585642631579192E-4</v>
      </c>
      <c r="AI320" s="2">
        <f t="shared" ca="1" si="129"/>
        <v>0.44794418580000001</v>
      </c>
      <c r="AJ320" s="2">
        <f t="shared" ca="1" si="139"/>
        <v>0.32387666530332188</v>
      </c>
      <c r="AK320" s="2">
        <f t="shared" ca="1" si="130"/>
        <v>3.8842415622736843</v>
      </c>
      <c r="AM320" s="2">
        <f t="shared" ca="1" si="131"/>
        <v>8.6712623701916662</v>
      </c>
      <c r="AN320" s="2">
        <f t="shared" ca="1" si="132"/>
        <v>0.399466660594538</v>
      </c>
      <c r="AO320" s="2">
        <f t="shared" ca="1" si="133"/>
        <v>1.9408344414876562E-4</v>
      </c>
      <c r="AP320" s="2">
        <f t="shared" ca="1" si="134"/>
        <v>0.32368429507690388</v>
      </c>
      <c r="AQ320" s="2">
        <f t="shared" ca="1" si="135"/>
        <v>0.71006838516633219</v>
      </c>
      <c r="AR320" s="2">
        <f t="shared" ca="1" si="136"/>
        <v>5.6987649423798747E-2</v>
      </c>
      <c r="AS320" s="9">
        <f t="shared" ca="1" si="137"/>
        <v>0.71006838516633219</v>
      </c>
      <c r="AT320" s="9">
        <f t="shared" ca="1" si="138"/>
        <v>0.71006838516633219</v>
      </c>
      <c r="AU320" s="9"/>
      <c r="AV320" s="9">
        <f t="shared" ca="1" si="140"/>
        <v>8.6712623701916662</v>
      </c>
      <c r="AW320" s="9">
        <f t="shared" ca="1" si="141"/>
        <v>0.399466660594538</v>
      </c>
      <c r="AX320" s="9">
        <f t="shared" ca="1" si="142"/>
        <v>1.9408344414876562E-4</v>
      </c>
      <c r="AY320" s="9">
        <f t="shared" ca="1" si="143"/>
        <v>0.32368258185917309</v>
      </c>
      <c r="AZ320" s="9">
        <f t="shared" ca="1" si="144"/>
        <v>0.710064626869232</v>
      </c>
      <c r="BA320" s="9">
        <f t="shared" ca="1" si="145"/>
        <v>5.6987649423798747E-2</v>
      </c>
      <c r="BB320" s="9">
        <f t="shared" ca="1" si="146"/>
        <v>0.710064626869232</v>
      </c>
      <c r="BC320" s="9">
        <f t="shared" ca="1" si="147"/>
        <v>0.710064626869232</v>
      </c>
      <c r="BD320" s="9"/>
    </row>
    <row r="321" spans="2:56" ht="15" x14ac:dyDescent="0.25">
      <c r="B321">
        <v>3.7889750000000002</v>
      </c>
      <c r="C321">
        <v>0.31077129999999997</v>
      </c>
      <c r="D321">
        <v>0.43234719999999999</v>
      </c>
      <c r="E321">
        <v>-3.1080489999999999E-3</v>
      </c>
      <c r="F321">
        <v>2.255068E-2</v>
      </c>
      <c r="G321">
        <v>-2.6745739999999999E-3</v>
      </c>
      <c r="H321">
        <v>-6.5023069999999997E-3</v>
      </c>
      <c r="I321">
        <v>51.8</v>
      </c>
      <c r="J321"/>
      <c r="K321"/>
      <c r="L321" s="67"/>
      <c r="M321" s="67"/>
      <c r="O321" s="11">
        <f t="shared" ca="1" si="111"/>
        <v>-2.7105831578944951E-5</v>
      </c>
      <c r="P321" s="11">
        <f t="shared" ca="1" si="112"/>
        <v>-7.0180010526314177E-5</v>
      </c>
      <c r="Q321" s="11">
        <f t="shared" ca="1" si="113"/>
        <v>2.3858190199473685E-2</v>
      </c>
      <c r="R321" s="11">
        <f t="shared" ca="1" si="114"/>
        <v>4.5921042631579196E-4</v>
      </c>
      <c r="S321" s="11">
        <f t="shared" ca="1" si="115"/>
        <v>0.43843408579999998</v>
      </c>
      <c r="T321" s="11">
        <f t="shared" ca="1" si="116"/>
        <v>0.31693517852105263</v>
      </c>
      <c r="U321" s="72">
        <f t="shared" ca="1" si="117"/>
        <v>3.7942545622736845</v>
      </c>
      <c r="W321" s="2">
        <f t="shared" ca="1" si="118"/>
        <v>0</v>
      </c>
      <c r="X321" s="2">
        <f t="shared" ca="1" si="119"/>
        <v>-7.0180010526314177E-5</v>
      </c>
      <c r="Y321" s="2">
        <f t="shared" ca="1" si="120"/>
        <v>2.3858190199473685E-2</v>
      </c>
      <c r="Z321" s="2">
        <f t="shared" ca="1" si="121"/>
        <v>4.5921042631579196E-4</v>
      </c>
      <c r="AA321" s="2">
        <f t="shared" ca="1" si="122"/>
        <v>0.43843408579999998</v>
      </c>
      <c r="AB321" s="2">
        <f t="shared" ca="1" si="123"/>
        <v>0.31693517852105263</v>
      </c>
      <c r="AC321" s="2">
        <f t="shared" ca="1" si="124"/>
        <v>3.7942545622736845</v>
      </c>
      <c r="AE321" s="2">
        <f t="shared" ca="1" si="125"/>
        <v>0</v>
      </c>
      <c r="AF321" s="2">
        <f t="shared" ca="1" si="126"/>
        <v>-7.0180010526314177E-5</v>
      </c>
      <c r="AG321" s="2">
        <f t="shared" ca="1" si="127"/>
        <v>2.3858190199473685E-2</v>
      </c>
      <c r="AH321" s="2">
        <f t="shared" ca="1" si="128"/>
        <v>4.5921042631579196E-4</v>
      </c>
      <c r="AI321" s="2">
        <f t="shared" ca="1" si="129"/>
        <v>0.43843408579999998</v>
      </c>
      <c r="AJ321" s="2">
        <f t="shared" ca="1" si="139"/>
        <v>0.31693517852105263</v>
      </c>
      <c r="AK321" s="2">
        <f t="shared" ca="1" si="130"/>
        <v>3.7942545622736845</v>
      </c>
      <c r="AM321" s="2">
        <f t="shared" ca="1" si="131"/>
        <v>8.6541048818100013</v>
      </c>
      <c r="AN321" s="2">
        <f t="shared" ca="1" si="132"/>
        <v>0.398666674408374</v>
      </c>
      <c r="AO321" s="2">
        <f t="shared" ca="1" si="133"/>
        <v>1.8307189351296846E-4</v>
      </c>
      <c r="AP321" s="2">
        <f t="shared" ca="1" si="134"/>
        <v>0.31675210662753966</v>
      </c>
      <c r="AQ321" s="2">
        <f t="shared" ca="1" si="135"/>
        <v>0.71064193364174688</v>
      </c>
      <c r="AR321" s="2">
        <f t="shared" ca="1" si="136"/>
        <v>5.6271754893519516E-2</v>
      </c>
      <c r="AS321" s="9" t="str">
        <f t="shared" ca="1" si="137"/>
        <v>rejected</v>
      </c>
      <c r="AT321" s="9" t="e">
        <f t="shared" ca="1" si="138"/>
        <v>#N/A</v>
      </c>
      <c r="AU321" s="9"/>
      <c r="AV321" s="9">
        <f t="shared" ca="1" si="140"/>
        <v>8.6541048818100013</v>
      </c>
      <c r="AW321" s="9">
        <f t="shared" ca="1" si="141"/>
        <v>0.398666674408374</v>
      </c>
      <c r="AX321" s="9">
        <f t="shared" ca="1" si="142"/>
        <v>1.8307189351296846E-4</v>
      </c>
      <c r="AY321" s="9">
        <f t="shared" ca="1" si="143"/>
        <v>0.31675210662753966</v>
      </c>
      <c r="AZ321" s="9">
        <f t="shared" ca="1" si="144"/>
        <v>0.71064193364174688</v>
      </c>
      <c r="BA321" s="9">
        <f t="shared" ca="1" si="145"/>
        <v>5.6271754893519516E-2</v>
      </c>
      <c r="BB321" s="9" t="str">
        <f t="shared" ca="1" si="146"/>
        <v>rejected</v>
      </c>
      <c r="BC321" s="9" t="e">
        <f t="shared" ca="1" si="147"/>
        <v>#N/A</v>
      </c>
      <c r="BD321" s="9"/>
    </row>
    <row r="322" spans="2:56" ht="15" x14ac:dyDescent="0.25">
      <c r="B322">
        <v>3.6674880000000001</v>
      </c>
      <c r="C322">
        <v>0.30027369999999998</v>
      </c>
      <c r="D322">
        <v>0.41776960000000002</v>
      </c>
      <c r="E322">
        <v>-3.0208420000000001E-3</v>
      </c>
      <c r="F322">
        <v>2.1991989999999999E-2</v>
      </c>
      <c r="G322">
        <v>-2.5101390000000002E-3</v>
      </c>
      <c r="H322">
        <v>-6.5102939999999998E-3</v>
      </c>
      <c r="I322">
        <v>52</v>
      </c>
      <c r="J322"/>
      <c r="K322"/>
      <c r="L322" s="67"/>
      <c r="M322" s="67"/>
      <c r="O322" s="11">
        <f t="shared" ca="1" si="111"/>
        <v>-3.509283157894505E-5</v>
      </c>
      <c r="P322" s="11">
        <f t="shared" ca="1" si="112"/>
        <v>9.4254989473685491E-5</v>
      </c>
      <c r="Q322" s="11">
        <f t="shared" ca="1" si="113"/>
        <v>2.3299500199473685E-2</v>
      </c>
      <c r="R322" s="11">
        <f t="shared" ca="1" si="114"/>
        <v>5.4641742631579169E-4</v>
      </c>
      <c r="S322" s="11">
        <f t="shared" ca="1" si="115"/>
        <v>0.42385648580000002</v>
      </c>
      <c r="T322" s="11">
        <f t="shared" ca="1" si="116"/>
        <v>0.30643757852105263</v>
      </c>
      <c r="U322" s="72">
        <f t="shared" ca="1" si="117"/>
        <v>3.6727675622736844</v>
      </c>
      <c r="W322" s="2">
        <f t="shared" ca="1" si="118"/>
        <v>0</v>
      </c>
      <c r="X322" s="2">
        <f t="shared" ca="1" si="119"/>
        <v>9.4254989473685491E-5</v>
      </c>
      <c r="Y322" s="2">
        <f t="shared" ca="1" si="120"/>
        <v>2.3299500199473685E-2</v>
      </c>
      <c r="Z322" s="2">
        <f t="shared" ca="1" si="121"/>
        <v>5.4641742631579169E-4</v>
      </c>
      <c r="AA322" s="2">
        <f t="shared" ca="1" si="122"/>
        <v>0.42385648580000002</v>
      </c>
      <c r="AB322" s="2">
        <f t="shared" ca="1" si="123"/>
        <v>0.30643757852105263</v>
      </c>
      <c r="AC322" s="2">
        <f t="shared" ca="1" si="124"/>
        <v>3.6727675622736844</v>
      </c>
      <c r="AE322" s="2">
        <f t="shared" ca="1" si="125"/>
        <v>0</v>
      </c>
      <c r="AF322" s="2">
        <f t="shared" ca="1" si="126"/>
        <v>9.4254989473685491E-5</v>
      </c>
      <c r="AG322" s="2">
        <f t="shared" ca="1" si="127"/>
        <v>2.3299500199473685E-2</v>
      </c>
      <c r="AH322" s="2">
        <f t="shared" ca="1" si="128"/>
        <v>5.4641742631579169E-4</v>
      </c>
      <c r="AI322" s="2">
        <f t="shared" ca="1" si="129"/>
        <v>0.42385648580000002</v>
      </c>
      <c r="AJ322" s="2">
        <f t="shared" ca="1" si="139"/>
        <v>0.30643555031927999</v>
      </c>
      <c r="AK322" s="2">
        <f t="shared" ca="1" si="130"/>
        <v>3.6727675622736844</v>
      </c>
      <c r="AM322" s="2">
        <f t="shared" ca="1" si="131"/>
        <v>8.6651205899128509</v>
      </c>
      <c r="AN322" s="2">
        <f t="shared" ca="1" si="132"/>
        <v>0.39918029133356808</v>
      </c>
      <c r="AO322" s="2">
        <f t="shared" ca="1" si="133"/>
        <v>2.181190674264762E-4</v>
      </c>
      <c r="AP322" s="2">
        <f t="shared" ca="1" si="134"/>
        <v>0.30621945945362616</v>
      </c>
      <c r="AQ322" s="2">
        <f t="shared" ca="1" si="135"/>
        <v>0.71018479288370873</v>
      </c>
      <c r="AR322" s="2">
        <f t="shared" ca="1" si="136"/>
        <v>5.6918093819824038E-2</v>
      </c>
      <c r="AS322" s="9">
        <f t="shared" ca="1" si="137"/>
        <v>0.71018479288370873</v>
      </c>
      <c r="AT322" s="9">
        <f t="shared" ca="1" si="138"/>
        <v>0.71018479288370873</v>
      </c>
      <c r="AU322" s="9"/>
      <c r="AV322" s="9">
        <f t="shared" ca="1" si="140"/>
        <v>8.6651205899128509</v>
      </c>
      <c r="AW322" s="9">
        <f t="shared" ca="1" si="141"/>
        <v>0.39918029133356808</v>
      </c>
      <c r="AX322" s="9">
        <f t="shared" ca="1" si="142"/>
        <v>2.181190674264762E-4</v>
      </c>
      <c r="AY322" s="9">
        <f t="shared" ca="1" si="143"/>
        <v>0.30621743125185352</v>
      </c>
      <c r="AZ322" s="9">
        <f t="shared" ca="1" si="144"/>
        <v>0.71018008907403452</v>
      </c>
      <c r="BA322" s="9">
        <f t="shared" ca="1" si="145"/>
        <v>5.6918093819824038E-2</v>
      </c>
      <c r="BB322" s="9">
        <f t="shared" ca="1" si="146"/>
        <v>0.71018008907403452</v>
      </c>
      <c r="BC322" s="9">
        <f t="shared" ca="1" si="147"/>
        <v>0.71018008907403452</v>
      </c>
      <c r="BD322" s="9"/>
    </row>
    <row r="323" spans="2:56" ht="15" x14ac:dyDescent="0.25">
      <c r="B323">
        <v>3.5736629999999998</v>
      </c>
      <c r="C323">
        <v>0.2925855</v>
      </c>
      <c r="D323">
        <v>0.40731640000000002</v>
      </c>
      <c r="E323">
        <v>-3.006519E-3</v>
      </c>
      <c r="F323">
        <v>2.1269369999999999E-2</v>
      </c>
      <c r="G323">
        <v>-2.521176E-3</v>
      </c>
      <c r="H323">
        <v>-6.2417289999999997E-3</v>
      </c>
      <c r="I323">
        <v>52.2</v>
      </c>
      <c r="J323"/>
      <c r="K323"/>
      <c r="L323" s="67"/>
      <c r="M323" s="67"/>
      <c r="O323" s="11">
        <f t="shared" ref="O323:O386" ca="1" si="148">H323-AVERAGE(OFFSET(H$67,$L$2,0,$L$3))</f>
        <v>2.3347216842105507E-4</v>
      </c>
      <c r="P323" s="11">
        <f t="shared" ref="P323:P386" ca="1" si="149">G323-AVERAGE(OFFSET(G$67,$L$2,0,$L$3))</f>
        <v>8.3217989473685725E-5</v>
      </c>
      <c r="Q323" s="11">
        <f t="shared" ref="Q323:Q386" ca="1" si="150">F323-AVERAGE(OFFSET(F$67,$L$2,0,$L$3))</f>
        <v>2.2576880199473685E-2</v>
      </c>
      <c r="R323" s="11">
        <f t="shared" ref="R323:R386" ca="1" si="151">E323-AVERAGE(OFFSET(E$67,$L$2,0,$L$3))</f>
        <v>5.6074042631579181E-4</v>
      </c>
      <c r="S323" s="11">
        <f t="shared" ref="S323:S386" ca="1" si="152">D323-AVERAGE(OFFSET(D$67,$L$2,0,$L$3))</f>
        <v>0.41340328580000002</v>
      </c>
      <c r="T323" s="11">
        <f t="shared" ref="T323:T386" ca="1" si="153">C323-AVERAGE(OFFSET(C$67,$L$2,0,$L$3))</f>
        <v>0.29874937852105266</v>
      </c>
      <c r="U323" s="72">
        <f t="shared" ref="U323:U386" ca="1" si="154">B323-AVERAGE(OFFSET(B$67,$L$2,0,$L$3))</f>
        <v>3.5789425622736841</v>
      </c>
      <c r="W323" s="2">
        <f t="shared" ref="W323:W386" ca="1" si="155">O323-O323</f>
        <v>0</v>
      </c>
      <c r="X323" s="2">
        <f t="shared" ref="X323:X386" ca="1" si="156">IF(O323&gt;0,P323-(O323*$AA$63/$Z$63), P323)</f>
        <v>3.4603248801712191E-5</v>
      </c>
      <c r="Y323" s="2">
        <f t="shared" ref="Y323:Y386" ca="1" si="157">IF(O323&gt;0,Q323-(O323*$AB$63/$Z$63),Q323)</f>
        <v>2.1825464004919436E-2</v>
      </c>
      <c r="Z323" s="2">
        <f t="shared" ref="Z323:Z386" ca="1" si="158">R323</f>
        <v>5.6074042631579181E-4</v>
      </c>
      <c r="AA323" s="2">
        <f t="shared" ref="AA323:AA386" ca="1" si="159">IF(O323&gt;0,S323-(O323*$AD$63/$Z$63),S323)</f>
        <v>0.41340180263330328</v>
      </c>
      <c r="AB323" s="2">
        <f t="shared" ref="AB323:AB386" ca="1" si="160">T323</f>
        <v>0.29874937852105266</v>
      </c>
      <c r="AC323" s="2">
        <f t="shared" ref="AC323:AC386" ca="1" si="161">IF(O323&gt;0,U323-(O323*$AF$63/$Z$63),U323)</f>
        <v>3.5788752218551236</v>
      </c>
      <c r="AE323" s="2">
        <f t="shared" ref="AE323:AE386" ca="1" si="162">W323</f>
        <v>0</v>
      </c>
      <c r="AF323" s="2">
        <f t="shared" ref="AF323:AF386" ca="1" si="163">IF(O323&gt;0, X323-(O323*$AL$63/$AK$63), X323)</f>
        <v>-1.4111964083670244E-5</v>
      </c>
      <c r="AG323" s="2">
        <f t="shared" ref="AG323:AG386" ca="1" si="164">IF(O323&gt;0, Y323-(O323*$AM$63/$AK$63), Y323)</f>
        <v>2.1071944636871686E-2</v>
      </c>
      <c r="AH323" s="2">
        <f t="shared" ref="AH323:AH386" ca="1" si="165">IF(O323&gt;0, Z323-(O323*$AN$63/$AK$63), Z323)</f>
        <v>5.6041529306219591E-4</v>
      </c>
      <c r="AI323" s="2">
        <f t="shared" ref="AI323:AI386" ca="1" si="166">IF(O323&gt;0, AA323-(O323*$AO$63/$AK$63), AA323)</f>
        <v>0.41339530138832797</v>
      </c>
      <c r="AJ323" s="2">
        <f t="shared" ca="1" si="139"/>
        <v>0.29874758781612859</v>
      </c>
      <c r="AK323" s="2">
        <f t="shared" ref="AK323:AK386" ca="1" si="167">IF(O323&gt;0, AC323-(O323*$AQ$63/$AK$63), AC323)</f>
        <v>3.5787996338065091</v>
      </c>
      <c r="AM323" s="2">
        <f t="shared" ref="AM323:AM386" ca="1" si="168">IF(AND(S323&gt;0,U323&gt;0),U323/S323, #N/A)</f>
        <v>8.6572668510553097</v>
      </c>
      <c r="AN323" s="2">
        <f t="shared" ref="AN323:AN386" ca="1" si="169">$B$8*((AM323/$B$10)^$B$11)</f>
        <v>0.3988141031504116</v>
      </c>
      <c r="AO323" s="2">
        <f t="shared" ref="AO323:AO386" ca="1" si="170">AN323*R323</f>
        <v>2.2363119022131197E-4</v>
      </c>
      <c r="AP323" s="2">
        <f t="shared" ref="AP323:AP386" ca="1" si="171">T323-AO323</f>
        <v>0.29852574733083137</v>
      </c>
      <c r="AQ323" s="2">
        <f t="shared" ref="AQ323:AQ386" ca="1" si="172">(AP323/S323)/((AM323/$B$10)^$B$12)</f>
        <v>0.71017209683629501</v>
      </c>
      <c r="AR323" s="2">
        <f t="shared" ref="AR323:AR386" ca="1" si="173">(Q323/S323)/((AM323/$B$10)^$B$13)</f>
        <v>5.6494948452394098E-2</v>
      </c>
      <c r="AS323" s="9">
        <f t="shared" ref="AS323:AS386" ca="1" si="174">IF(AND(AQ323&lt;$O$3,AQ323&gt;$O$4),AQ323,"rejected")</f>
        <v>0.71017209683629501</v>
      </c>
      <c r="AT323" s="9">
        <f t="shared" ref="AT323:AT386" ca="1" si="175">IF(AND(AQ323&lt;$O$3,AQ323&gt;$O$4),AQ323,#N/A)</f>
        <v>0.71017209683629501</v>
      </c>
      <c r="AU323" s="9"/>
      <c r="AV323" s="9">
        <f t="shared" ca="1" si="140"/>
        <v>8.6570883166490553</v>
      </c>
      <c r="AW323" s="9">
        <f t="shared" ca="1" si="141"/>
        <v>0.39880577885757457</v>
      </c>
      <c r="AX323" s="9">
        <f t="shared" ca="1" si="142"/>
        <v>2.2349685743336495E-4</v>
      </c>
      <c r="AY323" s="9">
        <f t="shared" ca="1" si="143"/>
        <v>0.2985240909586952</v>
      </c>
      <c r="AZ323" s="9">
        <f t="shared" ca="1" si="144"/>
        <v>0.71018924839255348</v>
      </c>
      <c r="BA323" s="9">
        <f t="shared" ca="1" si="145"/>
        <v>5.2728999171701874E-2</v>
      </c>
      <c r="BB323" s="9">
        <f t="shared" ca="1" si="146"/>
        <v>0.71018924839255348</v>
      </c>
      <c r="BC323" s="9">
        <f t="shared" ca="1" si="147"/>
        <v>0.71018924839255348</v>
      </c>
      <c r="BD323" s="9"/>
    </row>
    <row r="324" spans="2:56" ht="15" x14ac:dyDescent="0.25">
      <c r="B324">
        <v>3.6184080000000001</v>
      </c>
      <c r="C324">
        <v>0.29586750000000001</v>
      </c>
      <c r="D324">
        <v>0.41204049999999998</v>
      </c>
      <c r="E324">
        <v>-2.9797220000000002E-3</v>
      </c>
      <c r="F324">
        <v>2.1461310000000001E-2</v>
      </c>
      <c r="G324">
        <v>-2.6140270000000001E-3</v>
      </c>
      <c r="H324">
        <v>-6.6653850000000002E-3</v>
      </c>
      <c r="I324">
        <v>52.4</v>
      </c>
      <c r="J324"/>
      <c r="K324"/>
      <c r="L324" s="67"/>
      <c r="M324" s="67"/>
      <c r="O324" s="11">
        <f t="shared" ca="1" si="148"/>
        <v>-1.9018383157894548E-4</v>
      </c>
      <c r="P324" s="11">
        <f t="shared" ca="1" si="149"/>
        <v>-9.6330105263144061E-6</v>
      </c>
      <c r="Q324" s="11">
        <f t="shared" ca="1" si="150"/>
        <v>2.2768820199473686E-2</v>
      </c>
      <c r="R324" s="11">
        <f t="shared" ca="1" si="151"/>
        <v>5.8753742631579165E-4</v>
      </c>
      <c r="S324" s="11">
        <f t="shared" ca="1" si="152"/>
        <v>0.41812738579999997</v>
      </c>
      <c r="T324" s="11">
        <f t="shared" ca="1" si="153"/>
        <v>0.30203137852105266</v>
      </c>
      <c r="U324" s="72">
        <f t="shared" ca="1" si="154"/>
        <v>3.6236875622736844</v>
      </c>
      <c r="W324" s="2">
        <f t="shared" ca="1" si="155"/>
        <v>0</v>
      </c>
      <c r="X324" s="2">
        <f t="shared" ca="1" si="156"/>
        <v>-9.6330105263144061E-6</v>
      </c>
      <c r="Y324" s="2">
        <f t="shared" ca="1" si="157"/>
        <v>2.2768820199473686E-2</v>
      </c>
      <c r="Z324" s="2">
        <f t="shared" ca="1" si="158"/>
        <v>5.8753742631579165E-4</v>
      </c>
      <c r="AA324" s="2">
        <f t="shared" ca="1" si="159"/>
        <v>0.41812738579999997</v>
      </c>
      <c r="AB324" s="2">
        <f t="shared" ca="1" si="160"/>
        <v>0.30203137852105266</v>
      </c>
      <c r="AC324" s="2">
        <f t="shared" ca="1" si="161"/>
        <v>3.6236875622736844</v>
      </c>
      <c r="AE324" s="2">
        <f t="shared" ca="1" si="162"/>
        <v>0</v>
      </c>
      <c r="AF324" s="2">
        <f t="shared" ca="1" si="163"/>
        <v>-9.6330105263144061E-6</v>
      </c>
      <c r="AG324" s="2">
        <f t="shared" ca="1" si="164"/>
        <v>2.2768820199473686E-2</v>
      </c>
      <c r="AH324" s="2">
        <f t="shared" ca="1" si="165"/>
        <v>5.8753742631579165E-4</v>
      </c>
      <c r="AI324" s="2">
        <f t="shared" ca="1" si="166"/>
        <v>0.41812738579999997</v>
      </c>
      <c r="AJ324" s="2">
        <f t="shared" ref="AJ324:AJ387" ca="1" si="176">IF(P324&gt;0, AB324-(P324*$AP$63/$AL$63), AB324)</f>
        <v>0.30203137852105266</v>
      </c>
      <c r="AK324" s="2">
        <f t="shared" ca="1" si="167"/>
        <v>3.6236875622736844</v>
      </c>
      <c r="AM324" s="2">
        <f t="shared" ca="1" si="168"/>
        <v>8.6664678883458208</v>
      </c>
      <c r="AN324" s="2">
        <f t="shared" ca="1" si="169"/>
        <v>0.39924311083292935</v>
      </c>
      <c r="AO324" s="2">
        <f t="shared" ca="1" si="170"/>
        <v>2.3457026981308968E-4</v>
      </c>
      <c r="AP324" s="2">
        <f t="shared" ca="1" si="171"/>
        <v>0.30179680825123956</v>
      </c>
      <c r="AQ324" s="2">
        <f t="shared" ca="1" si="172"/>
        <v>0.70946249550570539</v>
      </c>
      <c r="AR324" s="2">
        <f t="shared" ca="1" si="173"/>
        <v>5.6392789882340408E-2</v>
      </c>
      <c r="AS324" s="9">
        <f t="shared" ca="1" si="174"/>
        <v>0.70946249550570539</v>
      </c>
      <c r="AT324" s="9">
        <f t="shared" ca="1" si="175"/>
        <v>0.70946249550570539</v>
      </c>
      <c r="AU324" s="9"/>
      <c r="AV324" s="9">
        <f t="shared" ref="AV324:AV387" ca="1" si="177">IF(AND(AI324&gt;0,AK324&gt;0),AK324/AI324, #N/A)</f>
        <v>8.6664678883458208</v>
      </c>
      <c r="AW324" s="9">
        <f t="shared" ref="AW324:AW387" ca="1" si="178">$B$8*((AV324/$B$10)^$B$11)</f>
        <v>0.39924311083292935</v>
      </c>
      <c r="AX324" s="9">
        <f t="shared" ref="AX324:AX387" ca="1" si="179">AW324*AH324</f>
        <v>2.3457026981308968E-4</v>
      </c>
      <c r="AY324" s="9">
        <f t="shared" ref="AY324:AY387" ca="1" si="180">AJ324-AX324</f>
        <v>0.30179680825123956</v>
      </c>
      <c r="AZ324" s="9">
        <f t="shared" ref="AZ324:AZ387" ca="1" si="181">(AY324/AI324)/((AV324/$B$10)^$B$12)</f>
        <v>0.70946249550570539</v>
      </c>
      <c r="BA324" s="9">
        <f t="shared" ref="BA324:BA387" ca="1" si="182">(AG324/AI324)/((AV324/$B$10)^$B$13)</f>
        <v>5.6392789882340408E-2</v>
      </c>
      <c r="BB324" s="9">
        <f t="shared" ref="BB324:BB387" ca="1" si="183">IF(AND(AZ324&lt;$R$3,AZ324&gt;$R$4),AZ324,"rejected")</f>
        <v>0.70946249550570539</v>
      </c>
      <c r="BC324" s="9">
        <f t="shared" ref="BC324:BC387" ca="1" si="184">IF(AND(AZ324&lt;$R$3,AZ324&gt;$R$4),AZ324,#N/A)</f>
        <v>0.70946249550570539</v>
      </c>
      <c r="BD324" s="9"/>
    </row>
    <row r="325" spans="2:56" ht="15" x14ac:dyDescent="0.25">
      <c r="B325">
        <v>3.813663</v>
      </c>
      <c r="C325">
        <v>0.31167450000000002</v>
      </c>
      <c r="D325">
        <v>0.43451010000000001</v>
      </c>
      <c r="E325">
        <v>-2.822041E-3</v>
      </c>
      <c r="F325">
        <v>2.2897669999999998E-2</v>
      </c>
      <c r="G325">
        <v>-2.7587449999999999E-3</v>
      </c>
      <c r="H325">
        <v>-6.207171E-3</v>
      </c>
      <c r="I325">
        <v>52.6</v>
      </c>
      <c r="J325"/>
      <c r="K325"/>
      <c r="L325" s="67"/>
      <c r="M325" s="67"/>
      <c r="O325" s="11">
        <f t="shared" ca="1" si="148"/>
        <v>2.6803016842105471E-4</v>
      </c>
      <c r="P325" s="11">
        <f t="shared" ca="1" si="149"/>
        <v>-1.5435101052631425E-4</v>
      </c>
      <c r="Q325" s="11">
        <f t="shared" ca="1" si="150"/>
        <v>2.4205180199473684E-2</v>
      </c>
      <c r="R325" s="11">
        <f t="shared" ca="1" si="151"/>
        <v>7.4521842631579188E-4</v>
      </c>
      <c r="S325" s="11">
        <f t="shared" ca="1" si="152"/>
        <v>0.44059698580000001</v>
      </c>
      <c r="T325" s="11">
        <f t="shared" ca="1" si="153"/>
        <v>0.31783837852105268</v>
      </c>
      <c r="U325" s="72">
        <f t="shared" ca="1" si="154"/>
        <v>3.8189425622736843</v>
      </c>
      <c r="W325" s="2">
        <f t="shared" ca="1" si="155"/>
        <v>0</v>
      </c>
      <c r="X325" s="2">
        <f t="shared" ca="1" si="156"/>
        <v>-2.1016159051182943E-4</v>
      </c>
      <c r="Y325" s="2">
        <f t="shared" ca="1" si="157"/>
        <v>2.3342541151133392E-2</v>
      </c>
      <c r="Z325" s="2">
        <f t="shared" ca="1" si="158"/>
        <v>7.4521842631579188E-4</v>
      </c>
      <c r="AA325" s="2">
        <f t="shared" ca="1" si="159"/>
        <v>0.44059528309846513</v>
      </c>
      <c r="AB325" s="2">
        <f t="shared" ca="1" si="160"/>
        <v>0.31783837852105268</v>
      </c>
      <c r="AC325" s="2">
        <f t="shared" ca="1" si="161"/>
        <v>3.8188652542851118</v>
      </c>
      <c r="AE325" s="2">
        <f t="shared" ca="1" si="162"/>
        <v>0</v>
      </c>
      <c r="AF325" s="2">
        <f t="shared" ca="1" si="163"/>
        <v>-2.6608751437093666E-4</v>
      </c>
      <c r="AG325" s="2">
        <f t="shared" ca="1" si="164"/>
        <v>2.2477487622516956E-2</v>
      </c>
      <c r="AH325" s="2">
        <f t="shared" ca="1" si="165"/>
        <v>7.4484516760444329E-4</v>
      </c>
      <c r="AI325" s="2">
        <f t="shared" ca="1" si="166"/>
        <v>0.44058781955453408</v>
      </c>
      <c r="AJ325" s="2">
        <f t="shared" ca="1" si="176"/>
        <v>0.31783837852105268</v>
      </c>
      <c r="AK325" s="2">
        <f t="shared" ca="1" si="167"/>
        <v>3.8187784778717271</v>
      </c>
      <c r="AM325" s="2">
        <f t="shared" ca="1" si="168"/>
        <v>8.6676547624118676</v>
      </c>
      <c r="AN325" s="2">
        <f t="shared" ca="1" si="169"/>
        <v>0.39929845044071444</v>
      </c>
      <c r="AO325" s="2">
        <f t="shared" ca="1" si="170"/>
        <v>2.9756456286776341E-4</v>
      </c>
      <c r="AP325" s="2">
        <f t="shared" ca="1" si="171"/>
        <v>0.3175408139581849</v>
      </c>
      <c r="AQ325" s="2">
        <f t="shared" ca="1" si="172"/>
        <v>0.70835586619925894</v>
      </c>
      <c r="AR325" s="2">
        <f t="shared" ca="1" si="173"/>
        <v>5.6900924160474028E-2</v>
      </c>
      <c r="AS325" s="9">
        <f t="shared" ca="1" si="174"/>
        <v>0.70835586619925894</v>
      </c>
      <c r="AT325" s="9">
        <f t="shared" ca="1" si="175"/>
        <v>0.70835586619925894</v>
      </c>
      <c r="AU325" s="9"/>
      <c r="AV325" s="9">
        <f t="shared" ca="1" si="177"/>
        <v>8.6674626677895592</v>
      </c>
      <c r="AW325" s="9">
        <f t="shared" ca="1" si="178"/>
        <v>0.39928949376303524</v>
      </c>
      <c r="AX325" s="9">
        <f t="shared" ca="1" si="179"/>
        <v>2.9740884990462127E-4</v>
      </c>
      <c r="AY325" s="9">
        <f t="shared" ca="1" si="180"/>
        <v>0.31754096967114803</v>
      </c>
      <c r="AZ325" s="9">
        <f t="shared" ca="1" si="181"/>
        <v>0.70837885669750811</v>
      </c>
      <c r="BA325" s="9">
        <f t="shared" ca="1" si="182"/>
        <v>5.2839409247219409E-2</v>
      </c>
      <c r="BB325" s="9">
        <f t="shared" ca="1" si="183"/>
        <v>0.70837885669750811</v>
      </c>
      <c r="BC325" s="9">
        <f t="shared" ca="1" si="184"/>
        <v>0.70837885669750811</v>
      </c>
      <c r="BD325" s="9"/>
    </row>
    <row r="326" spans="2:56" ht="15" x14ac:dyDescent="0.25">
      <c r="B326">
        <v>4.1460819999999998</v>
      </c>
      <c r="C326">
        <v>0.33921770000000001</v>
      </c>
      <c r="D326">
        <v>0.47252169999999999</v>
      </c>
      <c r="E326">
        <v>-2.8775620000000002E-3</v>
      </c>
      <c r="F326">
        <v>2.4847609999999999E-2</v>
      </c>
      <c r="G326">
        <v>-2.7389020000000001E-3</v>
      </c>
      <c r="H326">
        <v>-6.4851090000000002E-3</v>
      </c>
      <c r="I326">
        <v>52.8</v>
      </c>
      <c r="J326"/>
      <c r="K326"/>
      <c r="L326" s="67"/>
      <c r="M326" s="67"/>
      <c r="O326" s="11">
        <f t="shared" ca="1" si="148"/>
        <v>-9.9078315789454321E-6</v>
      </c>
      <c r="P326" s="11">
        <f t="shared" ca="1" si="149"/>
        <v>-1.3450801052631439E-4</v>
      </c>
      <c r="Q326" s="11">
        <f t="shared" ca="1" si="150"/>
        <v>2.6155120199473685E-2</v>
      </c>
      <c r="R326" s="11">
        <f t="shared" ca="1" si="151"/>
        <v>6.8969742631579166E-4</v>
      </c>
      <c r="S326" s="11">
        <f t="shared" ca="1" si="152"/>
        <v>0.47860858579999999</v>
      </c>
      <c r="T326" s="11">
        <f t="shared" ca="1" si="153"/>
        <v>0.34538157852105267</v>
      </c>
      <c r="U326" s="72">
        <f t="shared" ca="1" si="154"/>
        <v>4.1513615622736841</v>
      </c>
      <c r="W326" s="2">
        <f t="shared" ca="1" si="155"/>
        <v>0</v>
      </c>
      <c r="X326" s="2">
        <f t="shared" ca="1" si="156"/>
        <v>-1.3450801052631439E-4</v>
      </c>
      <c r="Y326" s="2">
        <f t="shared" ca="1" si="157"/>
        <v>2.6155120199473685E-2</v>
      </c>
      <c r="Z326" s="2">
        <f t="shared" ca="1" si="158"/>
        <v>6.8969742631579166E-4</v>
      </c>
      <c r="AA326" s="2">
        <f t="shared" ca="1" si="159"/>
        <v>0.47860858579999999</v>
      </c>
      <c r="AB326" s="2">
        <f t="shared" ca="1" si="160"/>
        <v>0.34538157852105267</v>
      </c>
      <c r="AC326" s="2">
        <f t="shared" ca="1" si="161"/>
        <v>4.1513615622736841</v>
      </c>
      <c r="AE326" s="2">
        <f t="shared" ca="1" si="162"/>
        <v>0</v>
      </c>
      <c r="AF326" s="2">
        <f t="shared" ca="1" si="163"/>
        <v>-1.3450801052631439E-4</v>
      </c>
      <c r="AG326" s="2">
        <f t="shared" ca="1" si="164"/>
        <v>2.6155120199473685E-2</v>
      </c>
      <c r="AH326" s="2">
        <f t="shared" ca="1" si="165"/>
        <v>6.8969742631579166E-4</v>
      </c>
      <c r="AI326" s="2">
        <f t="shared" ca="1" si="166"/>
        <v>0.47860858579999999</v>
      </c>
      <c r="AJ326" s="2">
        <f t="shared" ca="1" si="176"/>
        <v>0.34538157852105267</v>
      </c>
      <c r="AK326" s="2">
        <f t="shared" ca="1" si="167"/>
        <v>4.1513615622736841</v>
      </c>
      <c r="AM326" s="2">
        <f t="shared" ca="1" si="168"/>
        <v>8.673813394581364</v>
      </c>
      <c r="AN326" s="2">
        <f t="shared" ca="1" si="169"/>
        <v>0.39958560646656754</v>
      </c>
      <c r="AO326" s="2">
        <f t="shared" ca="1" si="170"/>
        <v>2.7559316437282641E-4</v>
      </c>
      <c r="AP326" s="2">
        <f t="shared" ca="1" si="171"/>
        <v>0.34510598535667986</v>
      </c>
      <c r="AQ326" s="2">
        <f t="shared" ca="1" si="172"/>
        <v>0.70845150284489822</v>
      </c>
      <c r="AR326" s="2">
        <f t="shared" ca="1" si="173"/>
        <v>5.6642758929278905E-2</v>
      </c>
      <c r="AS326" s="9">
        <f t="shared" ca="1" si="174"/>
        <v>0.70845150284489822</v>
      </c>
      <c r="AT326" s="9">
        <f t="shared" ca="1" si="175"/>
        <v>0.70845150284489822</v>
      </c>
      <c r="AU326" s="9"/>
      <c r="AV326" s="9">
        <f t="shared" ca="1" si="177"/>
        <v>8.673813394581364</v>
      </c>
      <c r="AW326" s="9">
        <f t="shared" ca="1" si="178"/>
        <v>0.39958560646656754</v>
      </c>
      <c r="AX326" s="9">
        <f t="shared" ca="1" si="179"/>
        <v>2.7559316437282641E-4</v>
      </c>
      <c r="AY326" s="9">
        <f t="shared" ca="1" si="180"/>
        <v>0.34510598535667986</v>
      </c>
      <c r="AZ326" s="9">
        <f t="shared" ca="1" si="181"/>
        <v>0.70845150284489822</v>
      </c>
      <c r="BA326" s="9">
        <f t="shared" ca="1" si="182"/>
        <v>5.6642758929278905E-2</v>
      </c>
      <c r="BB326" s="9">
        <f t="shared" ca="1" si="183"/>
        <v>0.70845150284489822</v>
      </c>
      <c r="BC326" s="9">
        <f t="shared" ca="1" si="184"/>
        <v>0.70845150284489822</v>
      </c>
      <c r="BD326" s="9"/>
    </row>
    <row r="327" spans="2:56" ht="15" x14ac:dyDescent="0.25">
      <c r="B327">
        <v>4.1652519999999997</v>
      </c>
      <c r="C327">
        <v>0.34203600000000001</v>
      </c>
      <c r="D327">
        <v>0.47507129999999997</v>
      </c>
      <c r="E327">
        <v>-2.2033180000000001E-3</v>
      </c>
      <c r="F327">
        <v>2.5128310000000001E-2</v>
      </c>
      <c r="G327">
        <v>-2.5188929999999999E-3</v>
      </c>
      <c r="H327">
        <v>-6.4795870000000002E-3</v>
      </c>
      <c r="I327">
        <v>53</v>
      </c>
      <c r="J327"/>
      <c r="K327"/>
      <c r="L327" s="67"/>
      <c r="M327" s="67"/>
      <c r="O327" s="11">
        <f t="shared" ca="1" si="148"/>
        <v>-4.38583157894544E-6</v>
      </c>
      <c r="P327" s="11">
        <f t="shared" ca="1" si="149"/>
        <v>8.5500989473685785E-5</v>
      </c>
      <c r="Q327" s="11">
        <f t="shared" ca="1" si="150"/>
        <v>2.6435820199473686E-2</v>
      </c>
      <c r="R327" s="11">
        <f t="shared" ca="1" si="151"/>
        <v>1.3639414263157917E-3</v>
      </c>
      <c r="S327" s="11">
        <f t="shared" ca="1" si="152"/>
        <v>0.48115818579999997</v>
      </c>
      <c r="T327" s="11">
        <f t="shared" ca="1" si="153"/>
        <v>0.34819987852105266</v>
      </c>
      <c r="U327" s="72">
        <f t="shared" ca="1" si="154"/>
        <v>4.170531562273684</v>
      </c>
      <c r="W327" s="2">
        <f t="shared" ca="1" si="155"/>
        <v>0</v>
      </c>
      <c r="X327" s="2">
        <f t="shared" ca="1" si="156"/>
        <v>8.5500989473685785E-5</v>
      </c>
      <c r="Y327" s="2">
        <f t="shared" ca="1" si="157"/>
        <v>2.6435820199473686E-2</v>
      </c>
      <c r="Z327" s="2">
        <f t="shared" ca="1" si="158"/>
        <v>1.3639414263157917E-3</v>
      </c>
      <c r="AA327" s="2">
        <f t="shared" ca="1" si="159"/>
        <v>0.48115818579999997</v>
      </c>
      <c r="AB327" s="2">
        <f t="shared" ca="1" si="160"/>
        <v>0.34819987852105266</v>
      </c>
      <c r="AC327" s="2">
        <f t="shared" ca="1" si="161"/>
        <v>4.170531562273684</v>
      </c>
      <c r="AE327" s="2">
        <f t="shared" ca="1" si="162"/>
        <v>0</v>
      </c>
      <c r="AF327" s="2">
        <f t="shared" ca="1" si="163"/>
        <v>8.5500989473685785E-5</v>
      </c>
      <c r="AG327" s="2">
        <f t="shared" ca="1" si="164"/>
        <v>2.6435820199473686E-2</v>
      </c>
      <c r="AH327" s="2">
        <f t="shared" ca="1" si="165"/>
        <v>1.3639414263157917E-3</v>
      </c>
      <c r="AI327" s="2">
        <f t="shared" ca="1" si="166"/>
        <v>0.48115818579999997</v>
      </c>
      <c r="AJ327" s="2">
        <f t="shared" ca="1" si="176"/>
        <v>0.34819803868997973</v>
      </c>
      <c r="AK327" s="2">
        <f t="shared" ca="1" si="167"/>
        <v>4.170531562273684</v>
      </c>
      <c r="AM327" s="2">
        <f t="shared" ca="1" si="168"/>
        <v>8.66769325630308</v>
      </c>
      <c r="AN327" s="2">
        <f t="shared" ca="1" si="169"/>
        <v>0.39930024527196828</v>
      </c>
      <c r="AO327" s="2">
        <f t="shared" ca="1" si="170"/>
        <v>5.4462214606449386E-4</v>
      </c>
      <c r="AP327" s="2">
        <f t="shared" ca="1" si="171"/>
        <v>0.34765525637498818</v>
      </c>
      <c r="AQ327" s="2">
        <f t="shared" ca="1" si="172"/>
        <v>0.71015543140747961</v>
      </c>
      <c r="AR327" s="2">
        <f t="shared" ca="1" si="173"/>
        <v>5.690617641872496E-2</v>
      </c>
      <c r="AS327" s="9">
        <f t="shared" ca="1" si="174"/>
        <v>0.71015543140747961</v>
      </c>
      <c r="AT327" s="9">
        <f t="shared" ca="1" si="175"/>
        <v>0.71015543140747961</v>
      </c>
      <c r="AU327" s="9"/>
      <c r="AV327" s="9">
        <f t="shared" ca="1" si="177"/>
        <v>8.66769325630308</v>
      </c>
      <c r="AW327" s="9">
        <f t="shared" ca="1" si="178"/>
        <v>0.39930024527196828</v>
      </c>
      <c r="AX327" s="9">
        <f t="shared" ca="1" si="179"/>
        <v>5.4462214606449386E-4</v>
      </c>
      <c r="AY327" s="9">
        <f t="shared" ca="1" si="180"/>
        <v>0.34765341654391524</v>
      </c>
      <c r="AZ327" s="9">
        <f t="shared" ca="1" si="181"/>
        <v>0.71015167318433936</v>
      </c>
      <c r="BA327" s="9">
        <f t="shared" ca="1" si="182"/>
        <v>5.690617641872496E-2</v>
      </c>
      <c r="BB327" s="9">
        <f t="shared" ca="1" si="183"/>
        <v>0.71015167318433936</v>
      </c>
      <c r="BC327" s="9">
        <f t="shared" ca="1" si="184"/>
        <v>0.71015167318433936</v>
      </c>
      <c r="BD327" s="9"/>
    </row>
    <row r="328" spans="2:56" ht="15" x14ac:dyDescent="0.25">
      <c r="B328">
        <v>4.161206</v>
      </c>
      <c r="C328">
        <v>0.34118300000000001</v>
      </c>
      <c r="D328">
        <v>0.47508919999999999</v>
      </c>
      <c r="E328">
        <v>-2.7327340000000001E-3</v>
      </c>
      <c r="F328">
        <v>2.5086730000000002E-2</v>
      </c>
      <c r="G328">
        <v>-2.7287800000000001E-3</v>
      </c>
      <c r="H328">
        <v>-6.3297600000000002E-3</v>
      </c>
      <c r="I328">
        <v>53.2</v>
      </c>
      <c r="J328"/>
      <c r="K328"/>
      <c r="L328" s="67"/>
      <c r="M328" s="67"/>
      <c r="O328" s="11">
        <f t="shared" ca="1" si="148"/>
        <v>1.4544116842105451E-4</v>
      </c>
      <c r="P328" s="11">
        <f t="shared" ca="1" si="149"/>
        <v>-1.243860105263144E-4</v>
      </c>
      <c r="Q328" s="11">
        <f t="shared" ca="1" si="150"/>
        <v>2.6394240199473687E-2</v>
      </c>
      <c r="R328" s="11">
        <f t="shared" ca="1" si="151"/>
        <v>8.3452542631579172E-4</v>
      </c>
      <c r="S328" s="11">
        <f t="shared" ca="1" si="152"/>
        <v>0.48117608579999999</v>
      </c>
      <c r="T328" s="11">
        <f t="shared" ca="1" si="153"/>
        <v>0.34734687852105267</v>
      </c>
      <c r="U328" s="72">
        <f t="shared" ca="1" si="154"/>
        <v>4.1664855622736843</v>
      </c>
      <c r="W328" s="2">
        <f t="shared" ca="1" si="155"/>
        <v>0</v>
      </c>
      <c r="X328" s="2">
        <f t="shared" ca="1" si="156"/>
        <v>-1.546704968256276E-4</v>
      </c>
      <c r="Y328" s="2">
        <f t="shared" ca="1" si="157"/>
        <v>2.5926146507426508E-2</v>
      </c>
      <c r="Z328" s="2">
        <f t="shared" ca="1" si="158"/>
        <v>8.3452542631579172E-4</v>
      </c>
      <c r="AA328" s="2">
        <f t="shared" ca="1" si="159"/>
        <v>0.48117516186333209</v>
      </c>
      <c r="AB328" s="2">
        <f t="shared" ca="1" si="160"/>
        <v>0.34734687852105267</v>
      </c>
      <c r="AC328" s="2">
        <f t="shared" ca="1" si="161"/>
        <v>4.1664436126519213</v>
      </c>
      <c r="AE328" s="2">
        <f t="shared" ca="1" si="162"/>
        <v>0</v>
      </c>
      <c r="AF328" s="2">
        <f t="shared" ca="1" si="163"/>
        <v>-1.8501757215305011E-4</v>
      </c>
      <c r="AG328" s="2">
        <f t="shared" ca="1" si="164"/>
        <v>2.5456742646324252E-2</v>
      </c>
      <c r="AH328" s="2">
        <f t="shared" ca="1" si="165"/>
        <v>8.3432288499955972E-4</v>
      </c>
      <c r="AI328" s="2">
        <f t="shared" ca="1" si="166"/>
        <v>0.48117111192165468</v>
      </c>
      <c r="AJ328" s="2">
        <f t="shared" ca="1" si="176"/>
        <v>0.34734687852105267</v>
      </c>
      <c r="AK328" s="2">
        <f t="shared" ca="1" si="167"/>
        <v>4.1663965251802821</v>
      </c>
      <c r="AM328" s="2">
        <f t="shared" ca="1" si="168"/>
        <v>8.6589622494362217</v>
      </c>
      <c r="AN328" s="2">
        <f t="shared" ca="1" si="169"/>
        <v>0.39889315240158491</v>
      </c>
      <c r="AO328" s="2">
        <f t="shared" ca="1" si="170"/>
        <v>3.3288647806238271E-4</v>
      </c>
      <c r="AP328" s="2">
        <f t="shared" ca="1" si="171"/>
        <v>0.34701399204299027</v>
      </c>
      <c r="AQ328" s="2">
        <f t="shared" ca="1" si="172"/>
        <v>0.70917898776404875</v>
      </c>
      <c r="AR328" s="2">
        <f t="shared" ca="1" si="173"/>
        <v>5.6755997534993718E-2</v>
      </c>
      <c r="AS328" s="9">
        <f t="shared" ca="1" si="174"/>
        <v>0.70917898776404875</v>
      </c>
      <c r="AT328" s="9">
        <f t="shared" ca="1" si="175"/>
        <v>0.70917898776404875</v>
      </c>
      <c r="AU328" s="9"/>
      <c r="AV328" s="9">
        <f t="shared" ca="1" si="177"/>
        <v>8.6588667148801406</v>
      </c>
      <c r="AW328" s="9">
        <f t="shared" ca="1" si="178"/>
        <v>0.39888869802456833</v>
      </c>
      <c r="AX328" s="9">
        <f t="shared" ca="1" si="179"/>
        <v>3.3280196932957605E-4</v>
      </c>
      <c r="AY328" s="9">
        <f t="shared" ca="1" si="180"/>
        <v>0.34701407655172312</v>
      </c>
      <c r="AZ328" s="9">
        <f t="shared" ca="1" si="181"/>
        <v>0.70919043165957873</v>
      </c>
      <c r="BA328" s="9">
        <f t="shared" ca="1" si="182"/>
        <v>5.4740027959551532E-2</v>
      </c>
      <c r="BB328" s="9">
        <f t="shared" ca="1" si="183"/>
        <v>0.70919043165957873</v>
      </c>
      <c r="BC328" s="9">
        <f t="shared" ca="1" si="184"/>
        <v>0.70919043165957873</v>
      </c>
      <c r="BD328" s="9"/>
    </row>
    <row r="329" spans="2:56" ht="15" x14ac:dyDescent="0.25">
      <c r="B329">
        <v>4.3565810000000003</v>
      </c>
      <c r="C329">
        <v>0.35736289999999998</v>
      </c>
      <c r="D329">
        <v>0.4971312</v>
      </c>
      <c r="E329">
        <v>-2.8470280000000001E-3</v>
      </c>
      <c r="F329">
        <v>2.6195400000000001E-2</v>
      </c>
      <c r="G329">
        <v>-2.5827070000000001E-3</v>
      </c>
      <c r="H329">
        <v>-6.4128040000000002E-3</v>
      </c>
      <c r="I329">
        <v>53.4</v>
      </c>
      <c r="J329"/>
      <c r="K329"/>
      <c r="L329" s="67"/>
      <c r="M329" s="67"/>
      <c r="O329" s="11">
        <f t="shared" ca="1" si="148"/>
        <v>6.2397168421054507E-5</v>
      </c>
      <c r="P329" s="11">
        <f t="shared" ca="1" si="149"/>
        <v>2.168698947368564E-5</v>
      </c>
      <c r="Q329" s="11">
        <f t="shared" ca="1" si="150"/>
        <v>2.7502910199473686E-2</v>
      </c>
      <c r="R329" s="11">
        <f t="shared" ca="1" si="151"/>
        <v>7.2023142631579169E-4</v>
      </c>
      <c r="S329" s="11">
        <f t="shared" ca="1" si="152"/>
        <v>0.50321808580000005</v>
      </c>
      <c r="T329" s="11">
        <f t="shared" ca="1" si="153"/>
        <v>0.36352677852105264</v>
      </c>
      <c r="U329" s="72">
        <f t="shared" ca="1" si="154"/>
        <v>4.3618605622736846</v>
      </c>
      <c r="W329" s="2">
        <f t="shared" ca="1" si="155"/>
        <v>0</v>
      </c>
      <c r="X329" s="2">
        <f t="shared" ca="1" si="156"/>
        <v>8.6943395061554618E-6</v>
      </c>
      <c r="Y329" s="2">
        <f t="shared" ca="1" si="157"/>
        <v>2.7302088649037951E-2</v>
      </c>
      <c r="Z329" s="2">
        <f t="shared" ca="1" si="158"/>
        <v>7.2023142631579169E-4</v>
      </c>
      <c r="AA329" s="2">
        <f t="shared" ca="1" si="159"/>
        <v>0.50321768941270129</v>
      </c>
      <c r="AB329" s="2">
        <f t="shared" ca="1" si="160"/>
        <v>0.36352677852105264</v>
      </c>
      <c r="AC329" s="2">
        <f t="shared" ca="1" si="161"/>
        <v>4.3618425650474331</v>
      </c>
      <c r="AE329" s="2">
        <f t="shared" ca="1" si="162"/>
        <v>0</v>
      </c>
      <c r="AF329" s="2">
        <f t="shared" ca="1" si="163"/>
        <v>-4.3251624055019699E-6</v>
      </c>
      <c r="AG329" s="2">
        <f t="shared" ca="1" si="164"/>
        <v>2.7100705009889117E-2</v>
      </c>
      <c r="AH329" s="2">
        <f t="shared" ca="1" si="165"/>
        <v>7.2014453204260651E-4</v>
      </c>
      <c r="AI329" s="2">
        <f t="shared" ca="1" si="166"/>
        <v>0.50321595190676893</v>
      </c>
      <c r="AJ329" s="2">
        <f t="shared" ca="1" si="176"/>
        <v>0.363526311855142</v>
      </c>
      <c r="AK329" s="2">
        <f t="shared" ca="1" si="167"/>
        <v>4.3618223635808864</v>
      </c>
      <c r="AM329" s="2">
        <f t="shared" ca="1" si="168"/>
        <v>8.6679328214909805</v>
      </c>
      <c r="AN329" s="2">
        <f t="shared" ca="1" si="169"/>
        <v>0.3993114153344563</v>
      </c>
      <c r="AO329" s="2">
        <f t="shared" ca="1" si="170"/>
        <v>2.8759663021051294E-4</v>
      </c>
      <c r="AP329" s="2">
        <f t="shared" ca="1" si="171"/>
        <v>0.36323918189084214</v>
      </c>
      <c r="AQ329" s="2">
        <f t="shared" ca="1" si="172"/>
        <v>0.70945179901037025</v>
      </c>
      <c r="AR329" s="2">
        <f t="shared" ca="1" si="173"/>
        <v>5.6609482787892462E-2</v>
      </c>
      <c r="AS329" s="9">
        <f t="shared" ca="1" si="174"/>
        <v>0.70945179901037025</v>
      </c>
      <c r="AT329" s="9">
        <f t="shared" ca="1" si="175"/>
        <v>0.70945179901037025</v>
      </c>
      <c r="AU329" s="9"/>
      <c r="AV329" s="9">
        <f t="shared" ca="1" si="177"/>
        <v>8.6678936688179622</v>
      </c>
      <c r="AW329" s="9">
        <f t="shared" ca="1" si="178"/>
        <v>0.3993095897859727</v>
      </c>
      <c r="AX329" s="9">
        <f t="shared" ca="1" si="179"/>
        <v>2.8756061767654448E-4</v>
      </c>
      <c r="AY329" s="9">
        <f t="shared" ca="1" si="180"/>
        <v>0.36323875123746546</v>
      </c>
      <c r="AZ329" s="9">
        <f t="shared" ca="1" si="181"/>
        <v>0.70945558013209908</v>
      </c>
      <c r="BA329" s="9">
        <f t="shared" ca="1" si="182"/>
        <v>5.5781599016694446E-2</v>
      </c>
      <c r="BB329" s="9">
        <f t="shared" ca="1" si="183"/>
        <v>0.70945558013209908</v>
      </c>
      <c r="BC329" s="9">
        <f t="shared" ca="1" si="184"/>
        <v>0.70945558013209908</v>
      </c>
      <c r="BD329" s="9"/>
    </row>
    <row r="330" spans="2:56" ht="15" x14ac:dyDescent="0.25">
      <c r="B330">
        <v>4.6484100000000002</v>
      </c>
      <c r="C330">
        <v>0.38111509999999998</v>
      </c>
      <c r="D330">
        <v>0.53046910000000003</v>
      </c>
      <c r="E330">
        <v>-2.6758950000000002E-3</v>
      </c>
      <c r="F330">
        <v>2.8126000000000002E-2</v>
      </c>
      <c r="G330">
        <v>-2.4402429999999999E-3</v>
      </c>
      <c r="H330">
        <v>-6.4063219999999999E-3</v>
      </c>
      <c r="I330">
        <v>53.6</v>
      </c>
      <c r="J330"/>
      <c r="K330"/>
      <c r="L330" s="67"/>
      <c r="M330" s="67"/>
      <c r="O330" s="11">
        <f t="shared" ca="1" si="148"/>
        <v>6.8879168421054869E-5</v>
      </c>
      <c r="P330" s="11">
        <f t="shared" ca="1" si="149"/>
        <v>1.6415098947368577E-4</v>
      </c>
      <c r="Q330" s="11">
        <f t="shared" ca="1" si="150"/>
        <v>2.9433510199473687E-2</v>
      </c>
      <c r="R330" s="11">
        <f t="shared" ca="1" si="151"/>
        <v>8.9136442631579165E-4</v>
      </c>
      <c r="S330" s="11">
        <f t="shared" ca="1" si="152"/>
        <v>0.53655598580000008</v>
      </c>
      <c r="T330" s="11">
        <f t="shared" ca="1" si="153"/>
        <v>0.38727897852105264</v>
      </c>
      <c r="U330" s="72">
        <f t="shared" ca="1" si="154"/>
        <v>4.6536895622736845</v>
      </c>
      <c r="W330" s="2">
        <f t="shared" ca="1" si="155"/>
        <v>0</v>
      </c>
      <c r="X330" s="2">
        <f t="shared" ca="1" si="156"/>
        <v>1.4980862510050771E-4</v>
      </c>
      <c r="Y330" s="2">
        <f t="shared" ca="1" si="157"/>
        <v>2.9211826720157773E-2</v>
      </c>
      <c r="Z330" s="2">
        <f t="shared" ca="1" si="158"/>
        <v>8.9136442631579165E-4</v>
      </c>
      <c r="AA330" s="2">
        <f t="shared" ca="1" si="159"/>
        <v>0.53655554823483165</v>
      </c>
      <c r="AB330" s="2">
        <f t="shared" ca="1" si="160"/>
        <v>0.38727897852105264</v>
      </c>
      <c r="AC330" s="2">
        <f t="shared" ca="1" si="161"/>
        <v>4.6536696954430345</v>
      </c>
      <c r="AE330" s="2">
        <f t="shared" ca="1" si="162"/>
        <v>0</v>
      </c>
      <c r="AF330" s="2">
        <f t="shared" ca="1" si="163"/>
        <v>1.3543661932486256E-4</v>
      </c>
      <c r="AG330" s="2">
        <f t="shared" ca="1" si="164"/>
        <v>2.8989522760712441E-2</v>
      </c>
      <c r="AH330" s="2">
        <f t="shared" ca="1" si="165"/>
        <v>8.9126850521185376E-4</v>
      </c>
      <c r="AI330" s="2">
        <f t="shared" ca="1" si="166"/>
        <v>0.5365536302317111</v>
      </c>
      <c r="AJ330" s="2">
        <f t="shared" ca="1" si="176"/>
        <v>0.38727544628016342</v>
      </c>
      <c r="AK330" s="2">
        <f t="shared" ca="1" si="167"/>
        <v>4.6536473953891724</v>
      </c>
      <c r="AM330" s="2">
        <f t="shared" ca="1" si="168"/>
        <v>8.6732599867189553</v>
      </c>
      <c r="AN330" s="2">
        <f t="shared" ca="1" si="169"/>
        <v>0.39955980284313108</v>
      </c>
      <c r="AO330" s="2">
        <f t="shared" ca="1" si="170"/>
        <v>3.5615339444011837E-4</v>
      </c>
      <c r="AP330" s="2">
        <f t="shared" ca="1" si="171"/>
        <v>0.38692282512661252</v>
      </c>
      <c r="AQ330" s="2">
        <f t="shared" ca="1" si="172"/>
        <v>0.70853511692541282</v>
      </c>
      <c r="AR330" s="2">
        <f t="shared" ca="1" si="173"/>
        <v>5.6854759116826539E-2</v>
      </c>
      <c r="AS330" s="9">
        <f t="shared" ca="1" si="174"/>
        <v>0.70853511692541282</v>
      </c>
      <c r="AT330" s="9">
        <f t="shared" ca="1" si="175"/>
        <v>0.70853511692541282</v>
      </c>
      <c r="AU330" s="9"/>
      <c r="AV330" s="9">
        <f t="shared" ca="1" si="177"/>
        <v>8.673219475524732</v>
      </c>
      <c r="AW330" s="9">
        <f t="shared" ca="1" si="178"/>
        <v>0.39955791393761014</v>
      </c>
      <c r="AX330" s="9">
        <f t="shared" ca="1" si="179"/>
        <v>3.5611338470074031E-4</v>
      </c>
      <c r="AY330" s="9">
        <f t="shared" ca="1" si="180"/>
        <v>0.38691933289546265</v>
      </c>
      <c r="AZ330" s="9">
        <f t="shared" ca="1" si="181"/>
        <v>0.70853349911181307</v>
      </c>
      <c r="BA330" s="9">
        <f t="shared" ca="1" si="182"/>
        <v>5.599711623723122E-2</v>
      </c>
      <c r="BB330" s="9">
        <f t="shared" ca="1" si="183"/>
        <v>0.70853349911181307</v>
      </c>
      <c r="BC330" s="9">
        <f t="shared" ca="1" si="184"/>
        <v>0.70853349911181307</v>
      </c>
      <c r="BD330" s="9"/>
    </row>
    <row r="331" spans="2:56" ht="15" x14ac:dyDescent="0.25">
      <c r="B331">
        <v>4.4064959999999997</v>
      </c>
      <c r="C331">
        <v>0.36213919999999999</v>
      </c>
      <c r="D331">
        <v>0.50363040000000003</v>
      </c>
      <c r="E331">
        <v>-2.9137099999999999E-3</v>
      </c>
      <c r="F331">
        <v>2.6741399999999999E-2</v>
      </c>
      <c r="G331">
        <v>-2.3585250000000002E-3</v>
      </c>
      <c r="H331">
        <v>-6.4528149999999998E-3</v>
      </c>
      <c r="I331">
        <v>53.8</v>
      </c>
      <c r="J331"/>
      <c r="K331"/>
      <c r="L331" s="67"/>
      <c r="M331" s="67"/>
      <c r="O331" s="11">
        <f t="shared" ca="1" si="148"/>
        <v>2.2386168421054987E-5</v>
      </c>
      <c r="P331" s="11">
        <f t="shared" ca="1" si="149"/>
        <v>2.4586898947368549E-4</v>
      </c>
      <c r="Q331" s="11">
        <f t="shared" ca="1" si="150"/>
        <v>2.8048910199473684E-2</v>
      </c>
      <c r="R331" s="11">
        <f t="shared" ca="1" si="151"/>
        <v>6.5354942631579193E-4</v>
      </c>
      <c r="S331" s="11">
        <f t="shared" ca="1" si="152"/>
        <v>0.50971728580000009</v>
      </c>
      <c r="T331" s="11">
        <f t="shared" ca="1" si="153"/>
        <v>0.36830307852105265</v>
      </c>
      <c r="U331" s="72">
        <f t="shared" ca="1" si="154"/>
        <v>4.4117755622736841</v>
      </c>
      <c r="W331" s="2">
        <f t="shared" ca="1" si="155"/>
        <v>0</v>
      </c>
      <c r="X331" s="2">
        <f t="shared" ca="1" si="156"/>
        <v>2.4120762970738556E-4</v>
      </c>
      <c r="Y331" s="2">
        <f t="shared" ca="1" si="157"/>
        <v>2.7976861656817141E-2</v>
      </c>
      <c r="Z331" s="2">
        <f t="shared" ca="1" si="158"/>
        <v>6.5354942631579193E-4</v>
      </c>
      <c r="AA331" s="2">
        <f t="shared" ca="1" si="159"/>
        <v>0.50971714358853348</v>
      </c>
      <c r="AB331" s="2">
        <f t="shared" ca="1" si="160"/>
        <v>0.36830307852105265</v>
      </c>
      <c r="AC331" s="2">
        <f t="shared" ca="1" si="161"/>
        <v>4.4117691054271928</v>
      </c>
      <c r="AE331" s="2">
        <f t="shared" ca="1" si="162"/>
        <v>0</v>
      </c>
      <c r="AF331" s="2">
        <f t="shared" ca="1" si="163"/>
        <v>2.3653663629650081E-4</v>
      </c>
      <c r="AG331" s="2">
        <f t="shared" ca="1" si="164"/>
        <v>2.7904611454166766E-2</v>
      </c>
      <c r="AH331" s="2">
        <f t="shared" ca="1" si="165"/>
        <v>6.5351825134610068E-4</v>
      </c>
      <c r="AI331" s="2">
        <f t="shared" ca="1" si="166"/>
        <v>0.50971652022530378</v>
      </c>
      <c r="AJ331" s="2">
        <f t="shared" ca="1" si="176"/>
        <v>0.36829778785237743</v>
      </c>
      <c r="AK331" s="2">
        <f t="shared" ca="1" si="167"/>
        <v>4.4117618577676607</v>
      </c>
      <c r="AM331" s="2">
        <f t="shared" ca="1" si="168"/>
        <v>8.6553383320116613</v>
      </c>
      <c r="AN331" s="2">
        <f t="shared" ca="1" si="169"/>
        <v>0.39872418469762139</v>
      </c>
      <c r="AO331" s="2">
        <f t="shared" ca="1" si="170"/>
        <v>2.605859621673623E-4</v>
      </c>
      <c r="AP331" s="2">
        <f t="shared" ca="1" si="171"/>
        <v>0.36804249255888527</v>
      </c>
      <c r="AQ331" s="2">
        <f t="shared" ca="1" si="172"/>
        <v>0.7101875610429349</v>
      </c>
      <c r="AR331" s="2">
        <f t="shared" ca="1" si="173"/>
        <v>5.6912444186845372E-2</v>
      </c>
      <c r="AS331" s="9">
        <f t="shared" ca="1" si="174"/>
        <v>0.7101875610429349</v>
      </c>
      <c r="AT331" s="9">
        <f t="shared" ca="1" si="175"/>
        <v>0.7101875610429349</v>
      </c>
      <c r="AU331" s="9"/>
      <c r="AV331" s="9">
        <f t="shared" ca="1" si="177"/>
        <v>8.6553244454733065</v>
      </c>
      <c r="AW331" s="9">
        <f t="shared" ca="1" si="178"/>
        <v>0.39872353722963372</v>
      </c>
      <c r="AX331" s="9">
        <f t="shared" ca="1" si="179"/>
        <v>2.6057310882084209E-4</v>
      </c>
      <c r="AY331" s="9">
        <f t="shared" ca="1" si="180"/>
        <v>0.36803721474355661</v>
      </c>
      <c r="AZ331" s="9">
        <f t="shared" ca="1" si="181"/>
        <v>0.71017901724311827</v>
      </c>
      <c r="BA331" s="9">
        <f t="shared" ca="1" si="182"/>
        <v>5.6619647919763746E-2</v>
      </c>
      <c r="BB331" s="9">
        <f t="shared" ca="1" si="183"/>
        <v>0.71017901724311827</v>
      </c>
      <c r="BC331" s="9">
        <f t="shared" ca="1" si="184"/>
        <v>0.71017901724311827</v>
      </c>
      <c r="BD331" s="9"/>
    </row>
    <row r="332" spans="2:56" ht="15" x14ac:dyDescent="0.25">
      <c r="B332">
        <v>4.2495039999999999</v>
      </c>
      <c r="C332">
        <v>0.34873090000000001</v>
      </c>
      <c r="D332">
        <v>0.48535469999999997</v>
      </c>
      <c r="E332">
        <v>-2.814399E-3</v>
      </c>
      <c r="F332">
        <v>2.5491090000000001E-2</v>
      </c>
      <c r="G332">
        <v>-2.7825300000000001E-3</v>
      </c>
      <c r="H332">
        <v>-6.3836550000000002E-3</v>
      </c>
      <c r="I332">
        <v>54</v>
      </c>
      <c r="J332"/>
      <c r="K332"/>
      <c r="L332" s="67"/>
      <c r="M332" s="67"/>
      <c r="O332" s="11">
        <f t="shared" ca="1" si="148"/>
        <v>9.1546168421054522E-5</v>
      </c>
      <c r="P332" s="11">
        <f t="shared" ca="1" si="149"/>
        <v>-1.7813601052631437E-4</v>
      </c>
      <c r="Q332" s="11">
        <f t="shared" ca="1" si="150"/>
        <v>2.6798600199473686E-2</v>
      </c>
      <c r="R332" s="11">
        <f t="shared" ca="1" si="151"/>
        <v>7.5286042631579186E-4</v>
      </c>
      <c r="S332" s="11">
        <f t="shared" ca="1" si="152"/>
        <v>0.49144158579999997</v>
      </c>
      <c r="T332" s="11">
        <f t="shared" ca="1" si="153"/>
        <v>0.35489477852105267</v>
      </c>
      <c r="U332" s="72">
        <f t="shared" ca="1" si="154"/>
        <v>4.2547835622736843</v>
      </c>
      <c r="W332" s="2">
        <f t="shared" ca="1" si="155"/>
        <v>0</v>
      </c>
      <c r="X332" s="2">
        <f t="shared" ca="1" si="156"/>
        <v>-1.971982108193966E-4</v>
      </c>
      <c r="Y332" s="2">
        <f t="shared" ca="1" si="157"/>
        <v>2.6503964337879625E-2</v>
      </c>
      <c r="Z332" s="2">
        <f t="shared" ca="1" si="158"/>
        <v>7.5286042631579186E-4</v>
      </c>
      <c r="AA332" s="2">
        <f t="shared" ca="1" si="159"/>
        <v>0.49144100423934056</v>
      </c>
      <c r="AB332" s="2">
        <f t="shared" ca="1" si="160"/>
        <v>0.35489477852105267</v>
      </c>
      <c r="AC332" s="2">
        <f t="shared" ca="1" si="161"/>
        <v>4.2547571575962415</v>
      </c>
      <c r="AE332" s="2">
        <f t="shared" ca="1" si="162"/>
        <v>0</v>
      </c>
      <c r="AF332" s="2">
        <f t="shared" ca="1" si="163"/>
        <v>-2.1629980701235233E-4</v>
      </c>
      <c r="AG332" s="2">
        <f t="shared" ca="1" si="164"/>
        <v>2.6208503806363848E-2</v>
      </c>
      <c r="AH332" s="2">
        <f t="shared" ca="1" si="165"/>
        <v>7.5273293915621188E-4</v>
      </c>
      <c r="AI332" s="2">
        <f t="shared" ca="1" si="166"/>
        <v>0.49143845505297934</v>
      </c>
      <c r="AJ332" s="2">
        <f t="shared" ca="1" si="176"/>
        <v>0.35489477852105267</v>
      </c>
      <c r="AK332" s="2">
        <f t="shared" ca="1" si="167"/>
        <v>4.2547275189618983</v>
      </c>
      <c r="AM332" s="2">
        <f t="shared" ca="1" si="168"/>
        <v>8.6577605257957071</v>
      </c>
      <c r="AN332" s="2">
        <f t="shared" ca="1" si="169"/>
        <v>0.3988371210948326</v>
      </c>
      <c r="AO332" s="2">
        <f t="shared" ca="1" si="170"/>
        <v>3.0026868501801878E-4</v>
      </c>
      <c r="AP332" s="2">
        <f t="shared" ca="1" si="171"/>
        <v>0.35459450983603463</v>
      </c>
      <c r="AQ332" s="2">
        <f t="shared" ca="1" si="172"/>
        <v>0.70958326859997189</v>
      </c>
      <c r="AR332" s="2">
        <f t="shared" ca="1" si="173"/>
        <v>5.6413774569617922E-2</v>
      </c>
      <c r="AS332" s="9">
        <f t="shared" ca="1" si="174"/>
        <v>0.70958326859997189</v>
      </c>
      <c r="AT332" s="9">
        <f t="shared" ca="1" si="175"/>
        <v>0.70958326859997189</v>
      </c>
      <c r="AU332" s="9"/>
      <c r="AV332" s="9">
        <f t="shared" ca="1" si="177"/>
        <v>8.6577016414053691</v>
      </c>
      <c r="AW332" s="9">
        <f t="shared" ca="1" si="178"/>
        <v>0.39883437556639872</v>
      </c>
      <c r="AX332" s="9">
        <f t="shared" ca="1" si="179"/>
        <v>3.0021577175662779E-4</v>
      </c>
      <c r="AY332" s="9">
        <f t="shared" ca="1" si="180"/>
        <v>0.35459456274929602</v>
      </c>
      <c r="AZ332" s="9">
        <f t="shared" ca="1" si="181"/>
        <v>0.70959032537075262</v>
      </c>
      <c r="BA332" s="9">
        <f t="shared" ca="1" si="182"/>
        <v>5.5171529250438153E-2</v>
      </c>
      <c r="BB332" s="9">
        <f t="shared" ca="1" si="183"/>
        <v>0.70959032537075262</v>
      </c>
      <c r="BC332" s="9">
        <f t="shared" ca="1" si="184"/>
        <v>0.70959032537075262</v>
      </c>
      <c r="BD332" s="9"/>
    </row>
    <row r="333" spans="2:56" ht="15" x14ac:dyDescent="0.25">
      <c r="B333">
        <v>4.2649350000000004</v>
      </c>
      <c r="C333">
        <v>0.34976639999999998</v>
      </c>
      <c r="D333">
        <v>0.48671490000000001</v>
      </c>
      <c r="E333">
        <v>-2.883891E-3</v>
      </c>
      <c r="F333">
        <v>2.5771140000000001E-2</v>
      </c>
      <c r="G333">
        <v>-2.3749999999999999E-3</v>
      </c>
      <c r="H333">
        <v>-6.6645410000000004E-3</v>
      </c>
      <c r="I333">
        <v>54.2</v>
      </c>
      <c r="J333"/>
      <c r="K333"/>
      <c r="L333" s="67"/>
      <c r="M333" s="67"/>
      <c r="O333" s="11">
        <f t="shared" ca="1" si="148"/>
        <v>-1.8933983157894563E-4</v>
      </c>
      <c r="P333" s="11">
        <f t="shared" ca="1" si="149"/>
        <v>2.2939398947368576E-4</v>
      </c>
      <c r="Q333" s="11">
        <f t="shared" ca="1" si="150"/>
        <v>2.7078650199473687E-2</v>
      </c>
      <c r="R333" s="11">
        <f t="shared" ca="1" si="151"/>
        <v>6.8336842631579187E-4</v>
      </c>
      <c r="S333" s="11">
        <f t="shared" ca="1" si="152"/>
        <v>0.4928017858</v>
      </c>
      <c r="T333" s="11">
        <f t="shared" ca="1" si="153"/>
        <v>0.35593027852105263</v>
      </c>
      <c r="U333" s="72">
        <f t="shared" ca="1" si="154"/>
        <v>4.2702145622736847</v>
      </c>
      <c r="W333" s="2">
        <f t="shared" ca="1" si="155"/>
        <v>0</v>
      </c>
      <c r="X333" s="2">
        <f t="shared" ca="1" si="156"/>
        <v>2.2939398947368576E-4</v>
      </c>
      <c r="Y333" s="2">
        <f t="shared" ca="1" si="157"/>
        <v>2.7078650199473687E-2</v>
      </c>
      <c r="Z333" s="2">
        <f t="shared" ca="1" si="158"/>
        <v>6.8336842631579187E-4</v>
      </c>
      <c r="AA333" s="2">
        <f t="shared" ca="1" si="159"/>
        <v>0.4928017858</v>
      </c>
      <c r="AB333" s="2">
        <f t="shared" ca="1" si="160"/>
        <v>0.35593027852105263</v>
      </c>
      <c r="AC333" s="2">
        <f t="shared" ca="1" si="161"/>
        <v>4.2702145622736847</v>
      </c>
      <c r="AE333" s="2">
        <f t="shared" ca="1" si="162"/>
        <v>0</v>
      </c>
      <c r="AF333" s="2">
        <f t="shared" ca="1" si="163"/>
        <v>2.2939398947368576E-4</v>
      </c>
      <c r="AG333" s="2">
        <f t="shared" ca="1" si="164"/>
        <v>2.7078650199473687E-2</v>
      </c>
      <c r="AH333" s="2">
        <f t="shared" ca="1" si="165"/>
        <v>6.8336842631579187E-4</v>
      </c>
      <c r="AI333" s="2">
        <f t="shared" ca="1" si="166"/>
        <v>0.4928017858</v>
      </c>
      <c r="AJ333" s="2">
        <f t="shared" ca="1" si="176"/>
        <v>0.35592534236543177</v>
      </c>
      <c r="AK333" s="2">
        <f t="shared" ca="1" si="167"/>
        <v>4.2702145622736847</v>
      </c>
      <c r="AM333" s="2">
        <f t="shared" ca="1" si="168"/>
        <v>8.6651767207814459</v>
      </c>
      <c r="AN333" s="2">
        <f t="shared" ca="1" si="169"/>
        <v>0.39918290850418997</v>
      </c>
      <c r="AO333" s="2">
        <f t="shared" ca="1" si="170"/>
        <v>2.7278899599666903E-4</v>
      </c>
      <c r="AP333" s="2">
        <f t="shared" ca="1" si="171"/>
        <v>0.35565748952505599</v>
      </c>
      <c r="AQ333" s="2">
        <f t="shared" ca="1" si="172"/>
        <v>0.7094400222058691</v>
      </c>
      <c r="AR333" s="2">
        <f t="shared" ca="1" si="173"/>
        <v>5.689579799973743E-2</v>
      </c>
      <c r="AS333" s="9">
        <f t="shared" ca="1" si="174"/>
        <v>0.7094400222058691</v>
      </c>
      <c r="AT333" s="9">
        <f t="shared" ca="1" si="175"/>
        <v>0.7094400222058691</v>
      </c>
      <c r="AU333" s="9"/>
      <c r="AV333" s="9">
        <f t="shared" ca="1" si="177"/>
        <v>8.6651767207814459</v>
      </c>
      <c r="AW333" s="9">
        <f t="shared" ca="1" si="178"/>
        <v>0.39918290850418997</v>
      </c>
      <c r="AX333" s="9">
        <f t="shared" ca="1" si="179"/>
        <v>2.7278899599666903E-4</v>
      </c>
      <c r="AY333" s="9">
        <f t="shared" ca="1" si="180"/>
        <v>0.35565255336943513</v>
      </c>
      <c r="AZ333" s="9">
        <f t="shared" ca="1" si="181"/>
        <v>0.70943017591707602</v>
      </c>
      <c r="BA333" s="9">
        <f t="shared" ca="1" si="182"/>
        <v>5.689579799973743E-2</v>
      </c>
      <c r="BB333" s="9">
        <f t="shared" ca="1" si="183"/>
        <v>0.70943017591707602</v>
      </c>
      <c r="BC333" s="9">
        <f t="shared" ca="1" si="184"/>
        <v>0.70943017591707602</v>
      </c>
      <c r="BD333" s="9"/>
    </row>
    <row r="334" spans="2:56" ht="15" x14ac:dyDescent="0.25">
      <c r="B334">
        <v>4.1754259999999999</v>
      </c>
      <c r="C334">
        <v>0.34234360000000003</v>
      </c>
      <c r="D334">
        <v>0.47644059999999999</v>
      </c>
      <c r="E334">
        <v>-2.9044349999999999E-3</v>
      </c>
      <c r="F334">
        <v>2.502801E-2</v>
      </c>
      <c r="G334">
        <v>-2.6033129999999999E-3</v>
      </c>
      <c r="H334">
        <v>-6.3709159999999999E-3</v>
      </c>
      <c r="I334">
        <v>54.4</v>
      </c>
      <c r="J334"/>
      <c r="K334"/>
      <c r="L334" s="67"/>
      <c r="M334" s="67"/>
      <c r="O334" s="11">
        <f t="shared" ca="1" si="148"/>
        <v>1.0428516842105485E-4</v>
      </c>
      <c r="P334" s="11">
        <f t="shared" ca="1" si="149"/>
        <v>1.0809894736858033E-6</v>
      </c>
      <c r="Q334" s="11">
        <f t="shared" ca="1" si="150"/>
        <v>2.6335520199473685E-2</v>
      </c>
      <c r="R334" s="11">
        <f t="shared" ca="1" si="151"/>
        <v>6.6282442631579192E-4</v>
      </c>
      <c r="S334" s="11">
        <f t="shared" ca="1" si="152"/>
        <v>0.48252748579999999</v>
      </c>
      <c r="T334" s="11">
        <f t="shared" ca="1" si="153"/>
        <v>0.34850747852105268</v>
      </c>
      <c r="U334" s="72">
        <f t="shared" ca="1" si="154"/>
        <v>4.1807055622736842</v>
      </c>
      <c r="W334" s="2">
        <f t="shared" ca="1" si="155"/>
        <v>0</v>
      </c>
      <c r="X334" s="2">
        <f t="shared" ca="1" si="156"/>
        <v>-2.0633789007231665E-5</v>
      </c>
      <c r="Y334" s="2">
        <f t="shared" ca="1" si="157"/>
        <v>2.5999884629147048E-2</v>
      </c>
      <c r="Z334" s="2">
        <f t="shared" ca="1" si="158"/>
        <v>6.6282442631579192E-4</v>
      </c>
      <c r="AA334" s="2">
        <f t="shared" ca="1" si="159"/>
        <v>0.48252682331294722</v>
      </c>
      <c r="AB334" s="2">
        <f t="shared" ca="1" si="160"/>
        <v>0.34850747852105268</v>
      </c>
      <c r="AC334" s="2">
        <f t="shared" ca="1" si="161"/>
        <v>4.180675483284233</v>
      </c>
      <c r="AE334" s="2">
        <f t="shared" ca="1" si="162"/>
        <v>0</v>
      </c>
      <c r="AF334" s="2">
        <f t="shared" ca="1" si="163"/>
        <v>-4.2393445478394582E-5</v>
      </c>
      <c r="AG334" s="2">
        <f t="shared" ca="1" si="164"/>
        <v>2.5663309632920218E-2</v>
      </c>
      <c r="AH334" s="2">
        <f t="shared" ca="1" si="165"/>
        <v>6.626791988296215E-4</v>
      </c>
      <c r="AI334" s="2">
        <f t="shared" ca="1" si="166"/>
        <v>0.4825239193975393</v>
      </c>
      <c r="AJ334" s="2">
        <f t="shared" ca="1" si="176"/>
        <v>0.34850745526005844</v>
      </c>
      <c r="AK334" s="2">
        <f t="shared" ca="1" si="167"/>
        <v>4.1806417203203914</v>
      </c>
      <c r="AM334" s="2">
        <f t="shared" ca="1" si="168"/>
        <v>8.6641811820156516</v>
      </c>
      <c r="AN334" s="2">
        <f t="shared" ca="1" si="169"/>
        <v>0.39913649031820858</v>
      </c>
      <c r="AO334" s="2">
        <f t="shared" ca="1" si="170"/>
        <v>2.6455741521686524E-4</v>
      </c>
      <c r="AP334" s="2">
        <f t="shared" ca="1" si="171"/>
        <v>0.34824292110583582</v>
      </c>
      <c r="AQ334" s="2">
        <f t="shared" ca="1" si="172"/>
        <v>0.70948197842640426</v>
      </c>
      <c r="AR334" s="2">
        <f t="shared" ca="1" si="173"/>
        <v>5.6505957632426607E-2</v>
      </c>
      <c r="AS334" s="9">
        <f t="shared" ca="1" si="174"/>
        <v>0.70948197842640426</v>
      </c>
      <c r="AT334" s="9">
        <f t="shared" ca="1" si="175"/>
        <v>0.70948197842640426</v>
      </c>
      <c r="AU334" s="9"/>
      <c r="AV334" s="9">
        <f t="shared" ca="1" si="177"/>
        <v>8.6641129118328042</v>
      </c>
      <c r="AW334" s="9">
        <f t="shared" ca="1" si="178"/>
        <v>0.39913330714162748</v>
      </c>
      <c r="AX334" s="9">
        <f t="shared" ca="1" si="179"/>
        <v>2.6449734020283095E-4</v>
      </c>
      <c r="AY334" s="9">
        <f t="shared" ca="1" si="180"/>
        <v>0.3482429579198556</v>
      </c>
      <c r="AZ334" s="9">
        <f t="shared" ca="1" si="181"/>
        <v>0.70949011264926787</v>
      </c>
      <c r="BA334" s="9">
        <f t="shared" ca="1" si="182"/>
        <v>5.5063613772380123E-2</v>
      </c>
      <c r="BB334" s="9">
        <f t="shared" ca="1" si="183"/>
        <v>0.70949011264926787</v>
      </c>
      <c r="BC334" s="9">
        <f t="shared" ca="1" si="184"/>
        <v>0.70949011264926787</v>
      </c>
      <c r="BD334" s="9"/>
    </row>
    <row r="335" spans="2:56" ht="15" x14ac:dyDescent="0.25">
      <c r="B335">
        <v>4.4367080000000003</v>
      </c>
      <c r="C335">
        <v>0.36400120000000002</v>
      </c>
      <c r="D335">
        <v>0.50615100000000002</v>
      </c>
      <c r="E335">
        <v>-2.7856700000000001E-3</v>
      </c>
      <c r="F335">
        <v>2.675897E-2</v>
      </c>
      <c r="G335">
        <v>-2.6939109999999998E-3</v>
      </c>
      <c r="H335">
        <v>-6.4631920000000004E-3</v>
      </c>
      <c r="I335">
        <v>54.6</v>
      </c>
      <c r="J335"/>
      <c r="K335"/>
      <c r="L335" s="67"/>
      <c r="M335" s="67"/>
      <c r="O335" s="11">
        <f t="shared" ca="1" si="148"/>
        <v>1.2009168421054338E-5</v>
      </c>
      <c r="P335" s="11">
        <f t="shared" ca="1" si="149"/>
        <v>-8.9517010526314091E-5</v>
      </c>
      <c r="Q335" s="11">
        <f t="shared" ca="1" si="150"/>
        <v>2.8066480199473685E-2</v>
      </c>
      <c r="R335" s="11">
        <f t="shared" ca="1" si="151"/>
        <v>7.8158942631579176E-4</v>
      </c>
      <c r="S335" s="11">
        <f t="shared" ca="1" si="152"/>
        <v>0.51223788580000007</v>
      </c>
      <c r="T335" s="11">
        <f t="shared" ca="1" si="153"/>
        <v>0.37016507852105268</v>
      </c>
      <c r="U335" s="72">
        <f t="shared" ca="1" si="154"/>
        <v>4.4419875622736846</v>
      </c>
      <c r="W335" s="2">
        <f t="shared" ca="1" si="155"/>
        <v>0</v>
      </c>
      <c r="X335" s="2">
        <f t="shared" ca="1" si="156"/>
        <v>-9.2017619538617074E-5</v>
      </c>
      <c r="Y335" s="2">
        <f t="shared" ca="1" si="157"/>
        <v>2.8027829409978146E-2</v>
      </c>
      <c r="Z335" s="2">
        <f t="shared" ca="1" si="158"/>
        <v>7.8158942631579176E-4</v>
      </c>
      <c r="AA335" s="2">
        <f t="shared" ca="1" si="159"/>
        <v>0.51223780950997044</v>
      </c>
      <c r="AB335" s="2">
        <f t="shared" ca="1" si="160"/>
        <v>0.37016507852105268</v>
      </c>
      <c r="AC335" s="2">
        <f t="shared" ca="1" si="161"/>
        <v>4.4419840984671266</v>
      </c>
      <c r="AE335" s="2">
        <f t="shared" ca="1" si="162"/>
        <v>0</v>
      </c>
      <c r="AF335" s="2">
        <f t="shared" ca="1" si="163"/>
        <v>-9.4523396566194098E-5</v>
      </c>
      <c r="AG335" s="2">
        <f t="shared" ca="1" si="164"/>
        <v>2.7989070439002676E-2</v>
      </c>
      <c r="AH335" s="2">
        <f t="shared" ca="1" si="165"/>
        <v>7.8157270235238265E-4</v>
      </c>
      <c r="AI335" s="2">
        <f t="shared" ca="1" si="166"/>
        <v>0.51223747510374817</v>
      </c>
      <c r="AJ335" s="2">
        <f t="shared" ca="1" si="176"/>
        <v>0.37016507852105268</v>
      </c>
      <c r="AK335" s="2">
        <f t="shared" ca="1" si="167"/>
        <v>4.4419802104250845</v>
      </c>
      <c r="AM335" s="2">
        <f t="shared" ca="1" si="168"/>
        <v>8.671727893254717</v>
      </c>
      <c r="AN335" s="2">
        <f t="shared" ca="1" si="169"/>
        <v>0.39948836637130586</v>
      </c>
      <c r="AO335" s="2">
        <f t="shared" ca="1" si="170"/>
        <v>3.1223588309198176E-4</v>
      </c>
      <c r="AP335" s="2">
        <f t="shared" ca="1" si="171"/>
        <v>0.3698528426379607</v>
      </c>
      <c r="AQ335" s="2">
        <f t="shared" ca="1" si="172"/>
        <v>0.70949277272093425</v>
      </c>
      <c r="AR335" s="2">
        <f t="shared" ca="1" si="173"/>
        <v>5.6777668886158962E-2</v>
      </c>
      <c r="AS335" s="9">
        <f t="shared" ca="1" si="174"/>
        <v>0.70949277272093425</v>
      </c>
      <c r="AT335" s="9">
        <f t="shared" ca="1" si="175"/>
        <v>0.70949277272093425</v>
      </c>
      <c r="AU335" s="9"/>
      <c r="AV335" s="9">
        <f t="shared" ca="1" si="177"/>
        <v>8.6717204935570358</v>
      </c>
      <c r="AW335" s="9">
        <f t="shared" ca="1" si="178"/>
        <v>0.39948802134814754</v>
      </c>
      <c r="AX335" s="9">
        <f t="shared" ca="1" si="179"/>
        <v>3.1222893240247799E-4</v>
      </c>
      <c r="AY335" s="9">
        <f t="shared" ca="1" si="180"/>
        <v>0.36985284958865022</v>
      </c>
      <c r="AZ335" s="9">
        <f t="shared" ca="1" si="181"/>
        <v>0.70949365978959056</v>
      </c>
      <c r="BA335" s="9">
        <f t="shared" ca="1" si="182"/>
        <v>5.6621067162036978E-2</v>
      </c>
      <c r="BB335" s="9">
        <f t="shared" ca="1" si="183"/>
        <v>0.70949365978959056</v>
      </c>
      <c r="BC335" s="9">
        <f t="shared" ca="1" si="184"/>
        <v>0.70949365978959056</v>
      </c>
      <c r="BD335" s="9"/>
    </row>
    <row r="336" spans="2:56" ht="15" x14ac:dyDescent="0.25">
      <c r="B336">
        <v>4.3219529999999997</v>
      </c>
      <c r="C336">
        <v>0.35456650000000001</v>
      </c>
      <c r="D336">
        <v>0.49342940000000002</v>
      </c>
      <c r="E336">
        <v>-3.006075E-3</v>
      </c>
      <c r="F336">
        <v>2.6058709999999999E-2</v>
      </c>
      <c r="G336">
        <v>-2.621562E-3</v>
      </c>
      <c r="H336">
        <v>-6.4726439999999996E-3</v>
      </c>
      <c r="I336">
        <v>54.8</v>
      </c>
      <c r="J336"/>
      <c r="K336"/>
      <c r="L336" s="67"/>
      <c r="M336" s="67"/>
      <c r="O336" s="11">
        <f t="shared" ca="1" si="148"/>
        <v>2.5571684210551338E-6</v>
      </c>
      <c r="P336" s="11">
        <f t="shared" ca="1" si="149"/>
        <v>-1.7168010526314326E-5</v>
      </c>
      <c r="Q336" s="11">
        <f t="shared" ca="1" si="150"/>
        <v>2.7366220199473684E-2</v>
      </c>
      <c r="R336" s="11">
        <f t="shared" ca="1" si="151"/>
        <v>5.6118442631579186E-4</v>
      </c>
      <c r="S336" s="11">
        <f t="shared" ca="1" si="152"/>
        <v>0.49951628580000002</v>
      </c>
      <c r="T336" s="11">
        <f t="shared" ca="1" si="153"/>
        <v>0.36073037852105266</v>
      </c>
      <c r="U336" s="72">
        <f t="shared" ca="1" si="154"/>
        <v>4.327232562273684</v>
      </c>
      <c r="W336" s="2">
        <f t="shared" ca="1" si="155"/>
        <v>0</v>
      </c>
      <c r="X336" s="2">
        <f t="shared" ca="1" si="156"/>
        <v>-1.7700476903291465E-5</v>
      </c>
      <c r="Y336" s="2">
        <f t="shared" ca="1" si="157"/>
        <v>2.7357990106024951E-2</v>
      </c>
      <c r="Z336" s="2">
        <f t="shared" ca="1" si="158"/>
        <v>5.6118442631579186E-4</v>
      </c>
      <c r="AA336" s="2">
        <f t="shared" ca="1" si="159"/>
        <v>0.49951626955520706</v>
      </c>
      <c r="AB336" s="2">
        <f t="shared" ca="1" si="160"/>
        <v>0.36073037852105266</v>
      </c>
      <c r="AC336" s="2">
        <f t="shared" ca="1" si="161"/>
        <v>4.3272318247091475</v>
      </c>
      <c r="AE336" s="2">
        <f t="shared" ca="1" si="162"/>
        <v>0</v>
      </c>
      <c r="AF336" s="2">
        <f t="shared" ca="1" si="163"/>
        <v>-1.8234043729941301E-5</v>
      </c>
      <c r="AG336" s="2">
        <f t="shared" ca="1" si="164"/>
        <v>2.7349736976987532E-2</v>
      </c>
      <c r="AH336" s="2">
        <f t="shared" ca="1" si="165"/>
        <v>5.6118086520401411E-4</v>
      </c>
      <c r="AI336" s="2">
        <f t="shared" ca="1" si="166"/>
        <v>0.49951619834852551</v>
      </c>
      <c r="AJ336" s="2">
        <f t="shared" ca="1" si="176"/>
        <v>0.36073037852105266</v>
      </c>
      <c r="AK336" s="2">
        <f t="shared" ca="1" si="167"/>
        <v>4.3272309968101643</v>
      </c>
      <c r="AM336" s="2">
        <f t="shared" ca="1" si="168"/>
        <v>8.6628458076064678</v>
      </c>
      <c r="AN336" s="2">
        <f t="shared" ca="1" si="169"/>
        <v>0.39907422699037104</v>
      </c>
      <c r="AO336" s="2">
        <f t="shared" ca="1" si="170"/>
        <v>2.2395424113100948E-4</v>
      </c>
      <c r="AP336" s="2">
        <f t="shared" ca="1" si="171"/>
        <v>0.36050642427992163</v>
      </c>
      <c r="AQ336" s="2">
        <f t="shared" ca="1" si="172"/>
        <v>0.70954214302600782</v>
      </c>
      <c r="AR336" s="2">
        <f t="shared" ca="1" si="173"/>
        <v>5.6711490593316288E-2</v>
      </c>
      <c r="AS336" s="9">
        <f t="shared" ca="1" si="174"/>
        <v>0.70954214302600782</v>
      </c>
      <c r="AT336" s="9">
        <f t="shared" ca="1" si="175"/>
        <v>0.70954214302600782</v>
      </c>
      <c r="AU336" s="9"/>
      <c r="AV336" s="9">
        <f t="shared" ca="1" si="177"/>
        <v>8.6628441902717679</v>
      </c>
      <c r="AW336" s="9">
        <f t="shared" ca="1" si="178"/>
        <v>0.39907415158039944</v>
      </c>
      <c r="AX336" s="9">
        <f t="shared" ca="1" si="179"/>
        <v>2.2395277766444643E-4</v>
      </c>
      <c r="AY336" s="9">
        <f t="shared" ca="1" si="180"/>
        <v>0.3605064257433882</v>
      </c>
      <c r="AZ336" s="9">
        <f t="shared" ca="1" si="181"/>
        <v>0.70954233683860823</v>
      </c>
      <c r="BA336" s="9">
        <f t="shared" ca="1" si="182"/>
        <v>5.6677331221847746E-2</v>
      </c>
      <c r="BB336" s="9">
        <f t="shared" ca="1" si="183"/>
        <v>0.70954233683860823</v>
      </c>
      <c r="BC336" s="9">
        <f t="shared" ca="1" si="184"/>
        <v>0.70954233683860823</v>
      </c>
      <c r="BD336" s="9"/>
    </row>
    <row r="337" spans="2:56" ht="15" x14ac:dyDescent="0.25">
      <c r="B337">
        <v>4.1794719999999996</v>
      </c>
      <c r="C337">
        <v>0.34295700000000001</v>
      </c>
      <c r="D337">
        <v>0.47721059999999998</v>
      </c>
      <c r="E337">
        <v>-2.8471550000000001E-3</v>
      </c>
      <c r="F337">
        <v>2.5181039999999998E-2</v>
      </c>
      <c r="G337">
        <v>-2.6889819999999999E-3</v>
      </c>
      <c r="H337">
        <v>-6.5196969999999996E-3</v>
      </c>
      <c r="I337">
        <v>55</v>
      </c>
      <c r="J337"/>
      <c r="K337"/>
      <c r="L337" s="67"/>
      <c r="M337" s="67"/>
      <c r="O337" s="11">
        <f t="shared" ca="1" si="148"/>
        <v>-4.4495831578944892E-5</v>
      </c>
      <c r="P337" s="11">
        <f t="shared" ca="1" si="149"/>
        <v>-8.458801052631422E-5</v>
      </c>
      <c r="Q337" s="11">
        <f t="shared" ca="1" si="150"/>
        <v>2.6488550199473684E-2</v>
      </c>
      <c r="R337" s="11">
        <f t="shared" ca="1" si="151"/>
        <v>7.2010442631579175E-4</v>
      </c>
      <c r="S337" s="11">
        <f t="shared" ca="1" si="152"/>
        <v>0.48329748579999998</v>
      </c>
      <c r="T337" s="11">
        <f t="shared" ca="1" si="153"/>
        <v>0.34912087852105267</v>
      </c>
      <c r="U337" s="72">
        <f t="shared" ca="1" si="154"/>
        <v>4.1847515622736839</v>
      </c>
      <c r="W337" s="2">
        <f t="shared" ca="1" si="155"/>
        <v>0</v>
      </c>
      <c r="X337" s="2">
        <f t="shared" ca="1" si="156"/>
        <v>-8.458801052631422E-5</v>
      </c>
      <c r="Y337" s="2">
        <f t="shared" ca="1" si="157"/>
        <v>2.6488550199473684E-2</v>
      </c>
      <c r="Z337" s="2">
        <f t="shared" ca="1" si="158"/>
        <v>7.2010442631579175E-4</v>
      </c>
      <c r="AA337" s="2">
        <f t="shared" ca="1" si="159"/>
        <v>0.48329748579999998</v>
      </c>
      <c r="AB337" s="2">
        <f t="shared" ca="1" si="160"/>
        <v>0.34912087852105267</v>
      </c>
      <c r="AC337" s="2">
        <f t="shared" ca="1" si="161"/>
        <v>4.1847515622736839</v>
      </c>
      <c r="AE337" s="2">
        <f t="shared" ca="1" si="162"/>
        <v>0</v>
      </c>
      <c r="AF337" s="2">
        <f t="shared" ca="1" si="163"/>
        <v>-8.458801052631422E-5</v>
      </c>
      <c r="AG337" s="2">
        <f t="shared" ca="1" si="164"/>
        <v>2.6488550199473684E-2</v>
      </c>
      <c r="AH337" s="2">
        <f t="shared" ca="1" si="165"/>
        <v>7.2010442631579175E-4</v>
      </c>
      <c r="AI337" s="2">
        <f t="shared" ca="1" si="166"/>
        <v>0.48329748579999998</v>
      </c>
      <c r="AJ337" s="2">
        <f t="shared" ca="1" si="176"/>
        <v>0.34912087852105267</v>
      </c>
      <c r="AK337" s="2">
        <f t="shared" ca="1" si="167"/>
        <v>4.1847515622736839</v>
      </c>
      <c r="AM337" s="2">
        <f t="shared" ca="1" si="168"/>
        <v>8.6587488766813774</v>
      </c>
      <c r="AN337" s="2">
        <f t="shared" ca="1" si="169"/>
        <v>0.39888320372274361</v>
      </c>
      <c r="AO337" s="2">
        <f t="shared" ca="1" si="170"/>
        <v>2.8723756058377138E-4</v>
      </c>
      <c r="AP337" s="2">
        <f t="shared" ca="1" si="171"/>
        <v>0.34883364096046887</v>
      </c>
      <c r="AQ337" s="2">
        <f t="shared" ca="1" si="172"/>
        <v>0.70977732745081934</v>
      </c>
      <c r="AR337" s="2">
        <f t="shared" ca="1" si="173"/>
        <v>5.6707347501062613E-2</v>
      </c>
      <c r="AS337" s="9">
        <f t="shared" ca="1" si="174"/>
        <v>0.70977732745081934</v>
      </c>
      <c r="AT337" s="9">
        <f t="shared" ca="1" si="175"/>
        <v>0.70977732745081934</v>
      </c>
      <c r="AU337" s="9"/>
      <c r="AV337" s="9">
        <f t="shared" ca="1" si="177"/>
        <v>8.6587488766813774</v>
      </c>
      <c r="AW337" s="9">
        <f t="shared" ca="1" si="178"/>
        <v>0.39888320372274361</v>
      </c>
      <c r="AX337" s="9">
        <f t="shared" ca="1" si="179"/>
        <v>2.8723756058377138E-4</v>
      </c>
      <c r="AY337" s="9">
        <f t="shared" ca="1" si="180"/>
        <v>0.34883364096046887</v>
      </c>
      <c r="AZ337" s="9">
        <f t="shared" ca="1" si="181"/>
        <v>0.70977732745081934</v>
      </c>
      <c r="BA337" s="9">
        <f t="shared" ca="1" si="182"/>
        <v>5.6707347501062613E-2</v>
      </c>
      <c r="BB337" s="9">
        <f t="shared" ca="1" si="183"/>
        <v>0.70977732745081934</v>
      </c>
      <c r="BC337" s="9">
        <f t="shared" ca="1" si="184"/>
        <v>0.70977732745081934</v>
      </c>
      <c r="BD337" s="9"/>
    </row>
    <row r="338" spans="2:56" ht="15" x14ac:dyDescent="0.25">
      <c r="B338">
        <v>3.9195570000000002</v>
      </c>
      <c r="C338">
        <v>0.321635</v>
      </c>
      <c r="D338">
        <v>0.44705529999999999</v>
      </c>
      <c r="E338">
        <v>-2.9854180000000001E-3</v>
      </c>
      <c r="F338">
        <v>2.3534659999999999E-2</v>
      </c>
      <c r="G338">
        <v>-2.5347E-3</v>
      </c>
      <c r="H338">
        <v>-6.5231359999999997E-3</v>
      </c>
      <c r="I338">
        <v>55.2</v>
      </c>
      <c r="J338"/>
      <c r="K338"/>
      <c r="L338" s="67"/>
      <c r="M338" s="67"/>
      <c r="O338" s="11">
        <f t="shared" ca="1" si="148"/>
        <v>-4.7934831578944938E-5</v>
      </c>
      <c r="P338" s="11">
        <f t="shared" ca="1" si="149"/>
        <v>6.9693989473685724E-5</v>
      </c>
      <c r="Q338" s="11">
        <f t="shared" ca="1" si="150"/>
        <v>2.4842170199473684E-2</v>
      </c>
      <c r="R338" s="11">
        <f t="shared" ca="1" si="151"/>
        <v>5.8184142631579174E-4</v>
      </c>
      <c r="S338" s="11">
        <f t="shared" ca="1" si="152"/>
        <v>0.45314218579999999</v>
      </c>
      <c r="T338" s="11">
        <f t="shared" ca="1" si="153"/>
        <v>0.32779887852105266</v>
      </c>
      <c r="U338" s="72">
        <f t="shared" ca="1" si="154"/>
        <v>3.9248365622736845</v>
      </c>
      <c r="W338" s="2">
        <f t="shared" ca="1" si="155"/>
        <v>0</v>
      </c>
      <c r="X338" s="2">
        <f t="shared" ca="1" si="156"/>
        <v>6.9693989473685724E-5</v>
      </c>
      <c r="Y338" s="2">
        <f t="shared" ca="1" si="157"/>
        <v>2.4842170199473684E-2</v>
      </c>
      <c r="Z338" s="2">
        <f t="shared" ca="1" si="158"/>
        <v>5.8184142631579174E-4</v>
      </c>
      <c r="AA338" s="2">
        <f t="shared" ca="1" si="159"/>
        <v>0.45314218579999999</v>
      </c>
      <c r="AB338" s="2">
        <f t="shared" ca="1" si="160"/>
        <v>0.32779887852105266</v>
      </c>
      <c r="AC338" s="2">
        <f t="shared" ca="1" si="161"/>
        <v>3.9248365622736845</v>
      </c>
      <c r="AE338" s="2">
        <f t="shared" ca="1" si="162"/>
        <v>0</v>
      </c>
      <c r="AF338" s="2">
        <f t="shared" ca="1" si="163"/>
        <v>6.9693989473685724E-5</v>
      </c>
      <c r="AG338" s="2">
        <f t="shared" ca="1" si="164"/>
        <v>2.4842170199473684E-2</v>
      </c>
      <c r="AH338" s="2">
        <f t="shared" ca="1" si="165"/>
        <v>5.8184142631579174E-4</v>
      </c>
      <c r="AI338" s="2">
        <f t="shared" ca="1" si="166"/>
        <v>0.45314218579999999</v>
      </c>
      <c r="AJ338" s="2">
        <f t="shared" ca="1" si="176"/>
        <v>0.32779737882884769</v>
      </c>
      <c r="AK338" s="2">
        <f t="shared" ca="1" si="167"/>
        <v>3.9248365622736845</v>
      </c>
      <c r="AM338" s="2">
        <f t="shared" ca="1" si="168"/>
        <v>8.6613797727628921</v>
      </c>
      <c r="AN338" s="2">
        <f t="shared" ca="1" si="169"/>
        <v>0.39900587160745582</v>
      </c>
      <c r="AO338" s="2">
        <f t="shared" ca="1" si="170"/>
        <v>2.3215814544445777E-4</v>
      </c>
      <c r="AP338" s="2">
        <f t="shared" ca="1" si="171"/>
        <v>0.32756672037560819</v>
      </c>
      <c r="AQ338" s="2">
        <f t="shared" ca="1" si="172"/>
        <v>0.71075043162173657</v>
      </c>
      <c r="AR338" s="2">
        <f t="shared" ca="1" si="173"/>
        <v>5.6739528577820546E-2</v>
      </c>
      <c r="AS338" s="9" t="str">
        <f t="shared" ca="1" si="174"/>
        <v>rejected</v>
      </c>
      <c r="AT338" s="9" t="e">
        <f t="shared" ca="1" si="175"/>
        <v>#N/A</v>
      </c>
      <c r="AU338" s="9"/>
      <c r="AV338" s="9">
        <f t="shared" ca="1" si="177"/>
        <v>8.6613797727628921</v>
      </c>
      <c r="AW338" s="9">
        <f t="shared" ca="1" si="178"/>
        <v>0.39900587160745582</v>
      </c>
      <c r="AX338" s="9">
        <f t="shared" ca="1" si="179"/>
        <v>2.3215814544445777E-4</v>
      </c>
      <c r="AY338" s="9">
        <f t="shared" ca="1" si="180"/>
        <v>0.32756522068340321</v>
      </c>
      <c r="AZ338" s="9">
        <f t="shared" ca="1" si="181"/>
        <v>0.71074717760716288</v>
      </c>
      <c r="BA338" s="9">
        <f t="shared" ca="1" si="182"/>
        <v>5.6739528577820546E-2</v>
      </c>
      <c r="BB338" s="9" t="str">
        <f t="shared" ca="1" si="183"/>
        <v>rejected</v>
      </c>
      <c r="BC338" s="9" t="e">
        <f t="shared" ca="1" si="184"/>
        <v>#N/A</v>
      </c>
      <c r="BD338" s="9"/>
    </row>
    <row r="339" spans="2:56" ht="15" x14ac:dyDescent="0.25">
      <c r="B339">
        <v>3.6374569999999999</v>
      </c>
      <c r="C339">
        <v>0.29800219999999999</v>
      </c>
      <c r="D339">
        <v>0.4144911</v>
      </c>
      <c r="E339">
        <v>-2.9412829999999998E-3</v>
      </c>
      <c r="F339">
        <v>2.1616260000000002E-2</v>
      </c>
      <c r="G339">
        <v>-2.8082820000000001E-3</v>
      </c>
      <c r="H339">
        <v>-6.3671409999999998E-3</v>
      </c>
      <c r="I339">
        <v>55.4</v>
      </c>
      <c r="J339"/>
      <c r="K339"/>
      <c r="L339" s="67"/>
      <c r="M339" s="67"/>
      <c r="O339" s="11">
        <f t="shared" ca="1" si="148"/>
        <v>1.0806016842105498E-4</v>
      </c>
      <c r="P339" s="11">
        <f t="shared" ca="1" si="149"/>
        <v>-2.0388801052631435E-4</v>
      </c>
      <c r="Q339" s="11">
        <f t="shared" ca="1" si="150"/>
        <v>2.2923770199473687E-2</v>
      </c>
      <c r="R339" s="11">
        <f t="shared" ca="1" si="151"/>
        <v>6.2597642631579201E-4</v>
      </c>
      <c r="S339" s="11">
        <f t="shared" ca="1" si="152"/>
        <v>0.4205779858</v>
      </c>
      <c r="T339" s="11">
        <f t="shared" ca="1" si="153"/>
        <v>0.30416607852105265</v>
      </c>
      <c r="U339" s="72">
        <f t="shared" ca="1" si="154"/>
        <v>3.6427365622736843</v>
      </c>
      <c r="W339" s="2">
        <f t="shared" ca="1" si="155"/>
        <v>0</v>
      </c>
      <c r="X339" s="2">
        <f t="shared" ca="1" si="156"/>
        <v>-2.2638883835640193E-4</v>
      </c>
      <c r="Y339" s="2">
        <f t="shared" ca="1" si="157"/>
        <v>2.257598501768104E-2</v>
      </c>
      <c r="Z339" s="2">
        <f t="shared" ca="1" si="158"/>
        <v>6.2597642631579201E-4</v>
      </c>
      <c r="AA339" s="2">
        <f t="shared" ca="1" si="159"/>
        <v>0.42057729933169791</v>
      </c>
      <c r="AB339" s="2">
        <f t="shared" ca="1" si="160"/>
        <v>0.30416607852105265</v>
      </c>
      <c r="AC339" s="2">
        <f t="shared" ca="1" si="161"/>
        <v>3.6427053944603198</v>
      </c>
      <c r="AE339" s="2">
        <f t="shared" ca="1" si="162"/>
        <v>0</v>
      </c>
      <c r="AF339" s="2">
        <f t="shared" ca="1" si="163"/>
        <v>-2.4893616870700844E-4</v>
      </c>
      <c r="AG339" s="2">
        <f t="shared" ca="1" si="164"/>
        <v>2.2227226403879502E-2</v>
      </c>
      <c r="AH339" s="2">
        <f t="shared" ca="1" si="165"/>
        <v>6.2582594176604687E-4</v>
      </c>
      <c r="AI339" s="2">
        <f t="shared" ca="1" si="166"/>
        <v>0.42057429029797994</v>
      </c>
      <c r="AJ339" s="2">
        <f t="shared" ca="1" si="176"/>
        <v>0.30416607852105265</v>
      </c>
      <c r="AK339" s="2">
        <f t="shared" ca="1" si="167"/>
        <v>3.6426704093170406</v>
      </c>
      <c r="AM339" s="2">
        <f t="shared" ca="1" si="168"/>
        <v>8.6612630362587186</v>
      </c>
      <c r="AN339" s="2">
        <f t="shared" ca="1" si="169"/>
        <v>0.39900042865387569</v>
      </c>
      <c r="AO339" s="2">
        <f t="shared" ca="1" si="170"/>
        <v>2.4976486242722222E-4</v>
      </c>
      <c r="AP339" s="2">
        <f t="shared" ca="1" si="171"/>
        <v>0.30391631365862543</v>
      </c>
      <c r="AQ339" s="2">
        <f t="shared" ca="1" si="172"/>
        <v>0.71049704911943534</v>
      </c>
      <c r="AR339" s="2">
        <f t="shared" ca="1" si="173"/>
        <v>5.6411052842051335E-2</v>
      </c>
      <c r="AS339" s="9">
        <f t="shared" ca="1" si="174"/>
        <v>0.71049704911943534</v>
      </c>
      <c r="AT339" s="9">
        <f t="shared" ca="1" si="175"/>
        <v>0.71049704911943534</v>
      </c>
      <c r="AU339" s="9"/>
      <c r="AV339" s="9">
        <f t="shared" ca="1" si="177"/>
        <v>8.661181849076371</v>
      </c>
      <c r="AW339" s="9">
        <f t="shared" ca="1" si="178"/>
        <v>0.39899664322268846</v>
      </c>
      <c r="AX339" s="9">
        <f t="shared" ca="1" si="179"/>
        <v>2.4970245000633041E-4</v>
      </c>
      <c r="AY339" s="9">
        <f t="shared" ca="1" si="180"/>
        <v>0.30391637607104632</v>
      </c>
      <c r="AZ339" s="9">
        <f t="shared" ca="1" si="181"/>
        <v>0.71050679196502708</v>
      </c>
      <c r="BA339" s="9">
        <f t="shared" ca="1" si="182"/>
        <v>5.4696946582429226E-2</v>
      </c>
      <c r="BB339" s="9">
        <f t="shared" ca="1" si="183"/>
        <v>0.71050679196502708</v>
      </c>
      <c r="BC339" s="9">
        <f t="shared" ca="1" si="184"/>
        <v>0.71050679196502708</v>
      </c>
      <c r="BD339" s="9"/>
    </row>
    <row r="340" spans="2:56" ht="15" x14ac:dyDescent="0.25">
      <c r="B340">
        <v>3.6231209999999998</v>
      </c>
      <c r="C340">
        <v>0.2960468</v>
      </c>
      <c r="D340">
        <v>0.4125277</v>
      </c>
      <c r="E340">
        <v>-2.9493029999999999E-3</v>
      </c>
      <c r="F340">
        <v>2.1647650000000001E-2</v>
      </c>
      <c r="G340">
        <v>-2.459293E-3</v>
      </c>
      <c r="H340">
        <v>-6.396283E-3</v>
      </c>
      <c r="I340">
        <v>55.6</v>
      </c>
      <c r="J340"/>
      <c r="K340"/>
      <c r="L340" s="67"/>
      <c r="M340" s="67"/>
      <c r="O340" s="11">
        <f t="shared" ca="1" si="148"/>
        <v>7.891816842105475E-5</v>
      </c>
      <c r="P340" s="11">
        <f t="shared" ca="1" si="149"/>
        <v>1.4510098947368572E-4</v>
      </c>
      <c r="Q340" s="11">
        <f t="shared" ca="1" si="150"/>
        <v>2.2955160199473686E-2</v>
      </c>
      <c r="R340" s="11">
        <f t="shared" ca="1" si="151"/>
        <v>6.1795642631579193E-4</v>
      </c>
      <c r="S340" s="11">
        <f t="shared" ca="1" si="152"/>
        <v>0.41861458579999999</v>
      </c>
      <c r="T340" s="11">
        <f t="shared" ca="1" si="153"/>
        <v>0.30221067852105266</v>
      </c>
      <c r="U340" s="72">
        <f t="shared" ca="1" si="154"/>
        <v>3.6284005622736841</v>
      </c>
      <c r="W340" s="2">
        <f t="shared" ca="1" si="155"/>
        <v>0</v>
      </c>
      <c r="X340" s="2">
        <f t="shared" ca="1" si="156"/>
        <v>1.2866825439419811E-4</v>
      </c>
      <c r="Y340" s="2">
        <f t="shared" ca="1" si="157"/>
        <v>2.2701166799758501E-2</v>
      </c>
      <c r="Z340" s="2">
        <f t="shared" ca="1" si="158"/>
        <v>6.1795642631579193E-4</v>
      </c>
      <c r="AA340" s="2">
        <f t="shared" ca="1" si="159"/>
        <v>0.41861408446059001</v>
      </c>
      <c r="AB340" s="2">
        <f t="shared" ca="1" si="160"/>
        <v>0.30221067852105266</v>
      </c>
      <c r="AC340" s="2">
        <f t="shared" ca="1" si="161"/>
        <v>3.6283777998924998</v>
      </c>
      <c r="AE340" s="2">
        <f t="shared" ca="1" si="162"/>
        <v>0</v>
      </c>
      <c r="AF340" s="2">
        <f t="shared" ca="1" si="163"/>
        <v>1.1220155773756382E-4</v>
      </c>
      <c r="AG340" s="2">
        <f t="shared" ca="1" si="164"/>
        <v>2.2446462486185353E-2</v>
      </c>
      <c r="AH340" s="2">
        <f t="shared" ca="1" si="165"/>
        <v>6.1784652490424422E-4</v>
      </c>
      <c r="AI340" s="2">
        <f t="shared" ca="1" si="166"/>
        <v>0.41861188691237955</v>
      </c>
      <c r="AJ340" s="2">
        <f t="shared" ca="1" si="176"/>
        <v>0.30220755620269363</v>
      </c>
      <c r="AK340" s="2">
        <f t="shared" ca="1" si="167"/>
        <v>3.6283522496507237</v>
      </c>
      <c r="AM340" s="2">
        <f t="shared" ca="1" si="168"/>
        <v>8.6676400807668283</v>
      </c>
      <c r="AN340" s="2">
        <f t="shared" ca="1" si="169"/>
        <v>0.39929776588860588</v>
      </c>
      <c r="AO340" s="2">
        <f t="shared" ca="1" si="170"/>
        <v>2.4674862044440259E-4</v>
      </c>
      <c r="AP340" s="2">
        <f t="shared" ca="1" si="171"/>
        <v>0.30196392990060827</v>
      </c>
      <c r="AQ340" s="2">
        <f t="shared" ca="1" si="172"/>
        <v>0.70898091694950993</v>
      </c>
      <c r="AR340" s="2">
        <f t="shared" ca="1" si="173"/>
        <v>5.6795998688554519E-2</v>
      </c>
      <c r="AS340" s="9">
        <f t="shared" ca="1" si="174"/>
        <v>0.70898091694950993</v>
      </c>
      <c r="AT340" s="9">
        <f t="shared" ca="1" si="175"/>
        <v>0.70898091694950993</v>
      </c>
      <c r="AU340" s="9"/>
      <c r="AV340" s="9">
        <f t="shared" ca="1" si="177"/>
        <v>8.6675805515531881</v>
      </c>
      <c r="AW340" s="9">
        <f t="shared" ca="1" si="178"/>
        <v>0.39929499025641396</v>
      </c>
      <c r="AX340" s="9">
        <f t="shared" ca="1" si="179"/>
        <v>2.467030221415994E-4</v>
      </c>
      <c r="AY340" s="9">
        <f t="shared" ca="1" si="180"/>
        <v>0.30196085318055205</v>
      </c>
      <c r="AZ340" s="9">
        <f t="shared" ca="1" si="181"/>
        <v>0.7089807161727919</v>
      </c>
      <c r="BA340" s="9">
        <f t="shared" ca="1" si="182"/>
        <v>5.5537339004037727E-2</v>
      </c>
      <c r="BB340" s="9">
        <f t="shared" ca="1" si="183"/>
        <v>0.7089807161727919</v>
      </c>
      <c r="BC340" s="9">
        <f t="shared" ca="1" si="184"/>
        <v>0.7089807161727919</v>
      </c>
      <c r="BD340" s="9"/>
    </row>
    <row r="341" spans="2:56" ht="15" x14ac:dyDescent="0.25">
      <c r="B341">
        <v>3.6503320000000001</v>
      </c>
      <c r="C341">
        <v>0.2985236</v>
      </c>
      <c r="D341">
        <v>0.41582150000000001</v>
      </c>
      <c r="E341">
        <v>-2.940177E-3</v>
      </c>
      <c r="F341">
        <v>2.186635E-2</v>
      </c>
      <c r="G341">
        <v>-2.747265E-3</v>
      </c>
      <c r="H341">
        <v>-6.563597E-3</v>
      </c>
      <c r="I341">
        <v>55.8</v>
      </c>
      <c r="J341"/>
      <c r="K341"/>
      <c r="L341" s="67"/>
      <c r="M341" s="67"/>
      <c r="O341" s="11">
        <f t="shared" ca="1" si="148"/>
        <v>-8.8395831578945254E-5</v>
      </c>
      <c r="P341" s="11">
        <f t="shared" ca="1" si="149"/>
        <v>-1.4287101052631434E-4</v>
      </c>
      <c r="Q341" s="11">
        <f t="shared" ca="1" si="150"/>
        <v>2.3173860199473685E-2</v>
      </c>
      <c r="R341" s="11">
        <f t="shared" ca="1" si="151"/>
        <v>6.2708242631579186E-4</v>
      </c>
      <c r="S341" s="11">
        <f t="shared" ca="1" si="152"/>
        <v>0.42190838580000001</v>
      </c>
      <c r="T341" s="11">
        <f t="shared" ca="1" si="153"/>
        <v>0.30468747852105266</v>
      </c>
      <c r="U341" s="72">
        <f t="shared" ca="1" si="154"/>
        <v>3.6556115622736844</v>
      </c>
      <c r="W341" s="2">
        <f t="shared" ca="1" si="155"/>
        <v>0</v>
      </c>
      <c r="X341" s="2">
        <f t="shared" ca="1" si="156"/>
        <v>-1.4287101052631434E-4</v>
      </c>
      <c r="Y341" s="2">
        <f t="shared" ca="1" si="157"/>
        <v>2.3173860199473685E-2</v>
      </c>
      <c r="Z341" s="2">
        <f t="shared" ca="1" si="158"/>
        <v>6.2708242631579186E-4</v>
      </c>
      <c r="AA341" s="2">
        <f t="shared" ca="1" si="159"/>
        <v>0.42190838580000001</v>
      </c>
      <c r="AB341" s="2">
        <f t="shared" ca="1" si="160"/>
        <v>0.30468747852105266</v>
      </c>
      <c r="AC341" s="2">
        <f t="shared" ca="1" si="161"/>
        <v>3.6556115622736844</v>
      </c>
      <c r="AE341" s="2">
        <f t="shared" ca="1" si="162"/>
        <v>0</v>
      </c>
      <c r="AF341" s="2">
        <f t="shared" ca="1" si="163"/>
        <v>-1.4287101052631434E-4</v>
      </c>
      <c r="AG341" s="2">
        <f t="shared" ca="1" si="164"/>
        <v>2.3173860199473685E-2</v>
      </c>
      <c r="AH341" s="2">
        <f t="shared" ca="1" si="165"/>
        <v>6.2708242631579186E-4</v>
      </c>
      <c r="AI341" s="2">
        <f t="shared" ca="1" si="166"/>
        <v>0.42190838580000001</v>
      </c>
      <c r="AJ341" s="2">
        <f t="shared" ca="1" si="176"/>
        <v>0.30468747852105266</v>
      </c>
      <c r="AK341" s="2">
        <f t="shared" ca="1" si="167"/>
        <v>3.6556115622736844</v>
      </c>
      <c r="AM341" s="2">
        <f t="shared" ca="1" si="168"/>
        <v>8.6644676553231115</v>
      </c>
      <c r="AN341" s="2">
        <f t="shared" ca="1" si="169"/>
        <v>0.39914984747226628</v>
      </c>
      <c r="AO341" s="2">
        <f t="shared" ca="1" si="170"/>
        <v>2.5029985481648696E-4</v>
      </c>
      <c r="AP341" s="2">
        <f t="shared" ca="1" si="171"/>
        <v>0.30443717866623615</v>
      </c>
      <c r="AQ341" s="2">
        <f t="shared" ca="1" si="172"/>
        <v>0.70933832955151088</v>
      </c>
      <c r="AR341" s="2">
        <f t="shared" ca="1" si="173"/>
        <v>5.6868177899419108E-2</v>
      </c>
      <c r="AS341" s="9">
        <f t="shared" ca="1" si="174"/>
        <v>0.70933832955151088</v>
      </c>
      <c r="AT341" s="9">
        <f t="shared" ca="1" si="175"/>
        <v>0.70933832955151088</v>
      </c>
      <c r="AU341" s="9"/>
      <c r="AV341" s="9">
        <f t="shared" ca="1" si="177"/>
        <v>8.6644676553231115</v>
      </c>
      <c r="AW341" s="9">
        <f t="shared" ca="1" si="178"/>
        <v>0.39914984747226628</v>
      </c>
      <c r="AX341" s="9">
        <f t="shared" ca="1" si="179"/>
        <v>2.5029985481648696E-4</v>
      </c>
      <c r="AY341" s="9">
        <f t="shared" ca="1" si="180"/>
        <v>0.30443717866623615</v>
      </c>
      <c r="AZ341" s="9">
        <f t="shared" ca="1" si="181"/>
        <v>0.70933832955151088</v>
      </c>
      <c r="BA341" s="9">
        <f t="shared" ca="1" si="182"/>
        <v>5.6868177899419108E-2</v>
      </c>
      <c r="BB341" s="9">
        <f t="shared" ca="1" si="183"/>
        <v>0.70933832955151088</v>
      </c>
      <c r="BC341" s="9">
        <f t="shared" ca="1" si="184"/>
        <v>0.70933832955151088</v>
      </c>
      <c r="BD341" s="9"/>
    </row>
    <row r="342" spans="2:56" ht="15" x14ac:dyDescent="0.25">
      <c r="B342">
        <v>3.8630049999999998</v>
      </c>
      <c r="C342">
        <v>0.31595529999999999</v>
      </c>
      <c r="D342">
        <v>0.43997849999999999</v>
      </c>
      <c r="E342">
        <v>-3.094865E-3</v>
      </c>
      <c r="F342">
        <v>2.3310170000000002E-2</v>
      </c>
      <c r="G342">
        <v>-2.4617950000000001E-3</v>
      </c>
      <c r="H342">
        <v>-6.3559389999999997E-3</v>
      </c>
      <c r="I342">
        <v>56</v>
      </c>
      <c r="J342"/>
      <c r="K342"/>
      <c r="L342" s="67"/>
      <c r="M342" s="67"/>
      <c r="O342" s="11">
        <f t="shared" ca="1" si="148"/>
        <v>1.1926216842105507E-4</v>
      </c>
      <c r="P342" s="11">
        <f t="shared" ca="1" si="149"/>
        <v>1.4259898947368557E-4</v>
      </c>
      <c r="Q342" s="11">
        <f t="shared" ca="1" si="150"/>
        <v>2.4617680199473687E-2</v>
      </c>
      <c r="R342" s="11">
        <f t="shared" ca="1" si="151"/>
        <v>4.7239442631579181E-4</v>
      </c>
      <c r="S342" s="11">
        <f t="shared" ca="1" si="152"/>
        <v>0.44606538579999999</v>
      </c>
      <c r="T342" s="11">
        <f t="shared" ca="1" si="153"/>
        <v>0.32211917852105265</v>
      </c>
      <c r="U342" s="72">
        <f t="shared" ca="1" si="154"/>
        <v>3.8682845622736841</v>
      </c>
      <c r="W342" s="2">
        <f t="shared" ca="1" si="155"/>
        <v>0</v>
      </c>
      <c r="X342" s="2">
        <f t="shared" ca="1" si="156"/>
        <v>1.1776562527024608E-4</v>
      </c>
      <c r="Y342" s="2">
        <f t="shared" ca="1" si="157"/>
        <v>2.4233842051418198E-2</v>
      </c>
      <c r="Z342" s="2">
        <f t="shared" ca="1" si="158"/>
        <v>4.7239442631579181E-4</v>
      </c>
      <c r="AA342" s="2">
        <f t="shared" ca="1" si="159"/>
        <v>0.44606462816932574</v>
      </c>
      <c r="AB342" s="2">
        <f t="shared" ca="1" si="160"/>
        <v>0.32211917852105265</v>
      </c>
      <c r="AC342" s="2">
        <f t="shared" ca="1" si="161"/>
        <v>3.8682501634654911</v>
      </c>
      <c r="AE342" s="2">
        <f t="shared" ca="1" si="162"/>
        <v>0</v>
      </c>
      <c r="AF342" s="2">
        <f t="shared" ca="1" si="163"/>
        <v>9.288093788718204E-5</v>
      </c>
      <c r="AG342" s="2">
        <f t="shared" ca="1" si="164"/>
        <v>2.3848929561041322E-2</v>
      </c>
      <c r="AH342" s="2">
        <f t="shared" ca="1" si="165"/>
        <v>4.7222834186507601E-4</v>
      </c>
      <c r="AI342" s="2">
        <f t="shared" ca="1" si="166"/>
        <v>0.44606130720572462</v>
      </c>
      <c r="AJ342" s="2">
        <f t="shared" ca="1" si="176"/>
        <v>0.32211611004133778</v>
      </c>
      <c r="AK342" s="2">
        <f t="shared" ca="1" si="167"/>
        <v>3.8682115516059046</v>
      </c>
      <c r="AM342" s="2">
        <f t="shared" ca="1" si="168"/>
        <v>8.6720124121177307</v>
      </c>
      <c r="AN342" s="2">
        <f t="shared" ca="1" si="169"/>
        <v>0.39950163253716592</v>
      </c>
      <c r="AO342" s="2">
        <f t="shared" ca="1" si="170"/>
        <v>1.8872234451461676E-4</v>
      </c>
      <c r="AP342" s="2">
        <f t="shared" ca="1" si="171"/>
        <v>0.32193045617653804</v>
      </c>
      <c r="AQ342" s="2">
        <f t="shared" ca="1" si="172"/>
        <v>0.70916464629147591</v>
      </c>
      <c r="AR342" s="2">
        <f t="shared" ca="1" si="173"/>
        <v>5.7190577862288955E-2</v>
      </c>
      <c r="AS342" s="9">
        <f t="shared" ca="1" si="174"/>
        <v>0.70916464629147591</v>
      </c>
      <c r="AT342" s="9">
        <f t="shared" ca="1" si="175"/>
        <v>0.70916464629147591</v>
      </c>
      <c r="AU342" s="9"/>
      <c r="AV342" s="9">
        <f t="shared" ca="1" si="177"/>
        <v>8.6719280267496401</v>
      </c>
      <c r="AW342" s="9">
        <f t="shared" ca="1" si="178"/>
        <v>0.39949769792828244</v>
      </c>
      <c r="AX342" s="9">
        <f t="shared" ca="1" si="179"/>
        <v>1.8865413547158782E-4</v>
      </c>
      <c r="AY342" s="9">
        <f t="shared" ca="1" si="180"/>
        <v>0.32192745590586619</v>
      </c>
      <c r="AZ342" s="9">
        <f t="shared" ca="1" si="181"/>
        <v>0.70916799656298701</v>
      </c>
      <c r="BA342" s="9">
        <f t="shared" ca="1" si="182"/>
        <v>5.5404609302592861E-2</v>
      </c>
      <c r="BB342" s="9">
        <f t="shared" ca="1" si="183"/>
        <v>0.70916799656298701</v>
      </c>
      <c r="BC342" s="9">
        <f t="shared" ca="1" si="184"/>
        <v>0.70916799656298701</v>
      </c>
      <c r="BD342" s="9"/>
    </row>
    <row r="343" spans="2:56" ht="15" x14ac:dyDescent="0.25">
      <c r="B343">
        <v>4.0485290000000003</v>
      </c>
      <c r="C343">
        <v>0.33124100000000001</v>
      </c>
      <c r="D343">
        <v>0.46126879999999998</v>
      </c>
      <c r="E343">
        <v>-3.0158770000000001E-3</v>
      </c>
      <c r="F343">
        <v>2.3943829999999999E-2</v>
      </c>
      <c r="G343">
        <v>-2.5788909999999998E-3</v>
      </c>
      <c r="H343">
        <v>-6.4655499999999996E-3</v>
      </c>
      <c r="I343">
        <v>56.2</v>
      </c>
      <c r="J343"/>
      <c r="K343"/>
      <c r="L343" s="67"/>
      <c r="M343" s="67"/>
      <c r="O343" s="11">
        <f t="shared" ca="1" si="148"/>
        <v>9.6511684210551577E-6</v>
      </c>
      <c r="P343" s="11">
        <f t="shared" ca="1" si="149"/>
        <v>2.5502989473685875E-5</v>
      </c>
      <c r="Q343" s="11">
        <f t="shared" ca="1" si="150"/>
        <v>2.5251340199473685E-2</v>
      </c>
      <c r="R343" s="11">
        <f t="shared" ca="1" si="151"/>
        <v>5.513824263157917E-4</v>
      </c>
      <c r="S343" s="11">
        <f t="shared" ca="1" si="152"/>
        <v>0.46735568579999998</v>
      </c>
      <c r="T343" s="11">
        <f t="shared" ca="1" si="153"/>
        <v>0.33740487852105266</v>
      </c>
      <c r="U343" s="72">
        <f t="shared" ca="1" si="154"/>
        <v>4.0538085622736846</v>
      </c>
      <c r="W343" s="2">
        <f t="shared" ca="1" si="155"/>
        <v>0</v>
      </c>
      <c r="X343" s="2">
        <f t="shared" ca="1" si="156"/>
        <v>2.3493374995248436E-5</v>
      </c>
      <c r="Y343" s="2">
        <f t="shared" ca="1" si="157"/>
        <v>2.5220278491789226E-2</v>
      </c>
      <c r="Z343" s="2">
        <f t="shared" ca="1" si="158"/>
        <v>5.513824263157917E-4</v>
      </c>
      <c r="AA343" s="2">
        <f t="shared" ca="1" si="159"/>
        <v>0.46735562448951623</v>
      </c>
      <c r="AB343" s="2">
        <f t="shared" ca="1" si="160"/>
        <v>0.33740487852105266</v>
      </c>
      <c r="AC343" s="2">
        <f t="shared" ca="1" si="161"/>
        <v>4.0538057785854811</v>
      </c>
      <c r="AE343" s="2">
        <f t="shared" ca="1" si="162"/>
        <v>0</v>
      </c>
      <c r="AF343" s="2">
        <f t="shared" ca="1" si="163"/>
        <v>2.1479607241241562E-5</v>
      </c>
      <c r="AG343" s="2">
        <f t="shared" ca="1" si="164"/>
        <v>2.5189129844056444E-2</v>
      </c>
      <c r="AH343" s="2">
        <f t="shared" ca="1" si="165"/>
        <v>5.5136898610229238E-4</v>
      </c>
      <c r="AI343" s="2">
        <f t="shared" ca="1" si="166"/>
        <v>0.46735535574394954</v>
      </c>
      <c r="AJ343" s="2">
        <f t="shared" ca="1" si="176"/>
        <v>0.33740432974152657</v>
      </c>
      <c r="AK343" s="2">
        <f t="shared" ca="1" si="167"/>
        <v>4.0538026539604228</v>
      </c>
      <c r="AM343" s="2">
        <f t="shared" ca="1" si="168"/>
        <v>8.6739258458673589</v>
      </c>
      <c r="AN343" s="2">
        <f t="shared" ca="1" si="169"/>
        <v>0.39959084970972802</v>
      </c>
      <c r="AO343" s="2">
        <f t="shared" ca="1" si="170"/>
        <v>2.2032737224653869E-4</v>
      </c>
      <c r="AP343" s="2">
        <f t="shared" ca="1" si="171"/>
        <v>0.33718455114880613</v>
      </c>
      <c r="AQ343" s="2">
        <f t="shared" ca="1" si="172"/>
        <v>0.70885175958264979</v>
      </c>
      <c r="AR343" s="2">
        <f t="shared" ca="1" si="173"/>
        <v>5.6002940040546824E-2</v>
      </c>
      <c r="AS343" s="9">
        <f t="shared" ca="1" si="174"/>
        <v>0.70885175958264979</v>
      </c>
      <c r="AT343" s="9">
        <f t="shared" ca="1" si="175"/>
        <v>0.70885175958264979</v>
      </c>
      <c r="AU343" s="9"/>
      <c r="AV343" s="9">
        <f t="shared" ca="1" si="177"/>
        <v>8.6739193295591193</v>
      </c>
      <c r="AW343" s="9">
        <f t="shared" ca="1" si="178"/>
        <v>0.39959054587513126</v>
      </c>
      <c r="AX343" s="9">
        <f t="shared" ca="1" si="179"/>
        <v>2.2032183413523267E-4</v>
      </c>
      <c r="AY343" s="9">
        <f t="shared" ca="1" si="180"/>
        <v>0.33718400790739134</v>
      </c>
      <c r="AZ343" s="9">
        <f t="shared" ca="1" si="181"/>
        <v>0.70885138632623235</v>
      </c>
      <c r="BA343" s="9">
        <f t="shared" ca="1" si="182"/>
        <v>5.5864965147241895E-2</v>
      </c>
      <c r="BB343" s="9">
        <f t="shared" ca="1" si="183"/>
        <v>0.70885138632623235</v>
      </c>
      <c r="BC343" s="9">
        <f t="shared" ca="1" si="184"/>
        <v>0.70885138632623235</v>
      </c>
      <c r="BD343" s="9"/>
    </row>
    <row r="344" spans="2:56" ht="15" x14ac:dyDescent="0.25">
      <c r="B344">
        <v>3.873958</v>
      </c>
      <c r="C344">
        <v>0.3168784</v>
      </c>
      <c r="D344">
        <v>0.44208399999999998</v>
      </c>
      <c r="E344">
        <v>-2.8901619999999999E-3</v>
      </c>
      <c r="F344">
        <v>2.333934E-2</v>
      </c>
      <c r="G344">
        <v>-2.6575349999999999E-3</v>
      </c>
      <c r="H344">
        <v>-6.5791820000000003E-3</v>
      </c>
      <c r="I344">
        <v>56.4</v>
      </c>
      <c r="J344"/>
      <c r="K344"/>
      <c r="L344" s="67"/>
      <c r="M344" s="67"/>
      <c r="O344" s="11">
        <f t="shared" ca="1" si="148"/>
        <v>-1.0398083157894551E-4</v>
      </c>
      <c r="P344" s="11">
        <f t="shared" ca="1" si="149"/>
        <v>-5.3141010526314234E-5</v>
      </c>
      <c r="Q344" s="11">
        <f t="shared" ca="1" si="150"/>
        <v>2.4646850199473685E-2</v>
      </c>
      <c r="R344" s="11">
        <f t="shared" ca="1" si="151"/>
        <v>6.770974263157919E-4</v>
      </c>
      <c r="S344" s="11">
        <f t="shared" ca="1" si="152"/>
        <v>0.44817088579999997</v>
      </c>
      <c r="T344" s="11">
        <f t="shared" ca="1" si="153"/>
        <v>0.32304227852105266</v>
      </c>
      <c r="U344" s="72">
        <f t="shared" ca="1" si="154"/>
        <v>3.8792375622736843</v>
      </c>
      <c r="W344" s="2">
        <f t="shared" ca="1" si="155"/>
        <v>0</v>
      </c>
      <c r="X344" s="2">
        <f t="shared" ca="1" si="156"/>
        <v>-5.3141010526314234E-5</v>
      </c>
      <c r="Y344" s="2">
        <f t="shared" ca="1" si="157"/>
        <v>2.4646850199473685E-2</v>
      </c>
      <c r="Z344" s="2">
        <f t="shared" ca="1" si="158"/>
        <v>6.770974263157919E-4</v>
      </c>
      <c r="AA344" s="2">
        <f t="shared" ca="1" si="159"/>
        <v>0.44817088579999997</v>
      </c>
      <c r="AB344" s="2">
        <f t="shared" ca="1" si="160"/>
        <v>0.32304227852105266</v>
      </c>
      <c r="AC344" s="2">
        <f t="shared" ca="1" si="161"/>
        <v>3.8792375622736843</v>
      </c>
      <c r="AE344" s="2">
        <f t="shared" ca="1" si="162"/>
        <v>0</v>
      </c>
      <c r="AF344" s="2">
        <f t="shared" ca="1" si="163"/>
        <v>-5.3141010526314234E-5</v>
      </c>
      <c r="AG344" s="2">
        <f t="shared" ca="1" si="164"/>
        <v>2.4646850199473685E-2</v>
      </c>
      <c r="AH344" s="2">
        <f t="shared" ca="1" si="165"/>
        <v>6.770974263157919E-4</v>
      </c>
      <c r="AI344" s="2">
        <f t="shared" ca="1" si="166"/>
        <v>0.44817088579999997</v>
      </c>
      <c r="AJ344" s="2">
        <f t="shared" ca="1" si="176"/>
        <v>0.32304227852105266</v>
      </c>
      <c r="AK344" s="2">
        <f t="shared" ca="1" si="167"/>
        <v>3.8792375622736843</v>
      </c>
      <c r="AM344" s="2">
        <f t="shared" ca="1" si="168"/>
        <v>8.6557107683358687</v>
      </c>
      <c r="AN344" s="2">
        <f t="shared" ca="1" si="169"/>
        <v>0.39874154976416659</v>
      </c>
      <c r="AO344" s="2">
        <f t="shared" ca="1" si="170"/>
        <v>2.6998687711048743E-4</v>
      </c>
      <c r="AP344" s="2">
        <f t="shared" ca="1" si="171"/>
        <v>0.32277229164394217</v>
      </c>
      <c r="AQ344" s="2">
        <f t="shared" ca="1" si="172"/>
        <v>0.70834960249408685</v>
      </c>
      <c r="AR344" s="2">
        <f t="shared" ca="1" si="173"/>
        <v>5.6879728405968909E-2</v>
      </c>
      <c r="AS344" s="9">
        <f t="shared" ca="1" si="174"/>
        <v>0.70834960249408685</v>
      </c>
      <c r="AT344" s="9">
        <f t="shared" ca="1" si="175"/>
        <v>0.70834960249408685</v>
      </c>
      <c r="AU344" s="9"/>
      <c r="AV344" s="9">
        <f t="shared" ca="1" si="177"/>
        <v>8.6557107683358687</v>
      </c>
      <c r="AW344" s="9">
        <f t="shared" ca="1" si="178"/>
        <v>0.39874154976416659</v>
      </c>
      <c r="AX344" s="9">
        <f t="shared" ca="1" si="179"/>
        <v>2.6998687711048743E-4</v>
      </c>
      <c r="AY344" s="9">
        <f t="shared" ca="1" si="180"/>
        <v>0.32277229164394217</v>
      </c>
      <c r="AZ344" s="9">
        <f t="shared" ca="1" si="181"/>
        <v>0.70834960249408685</v>
      </c>
      <c r="BA344" s="9">
        <f t="shared" ca="1" si="182"/>
        <v>5.6879728405968909E-2</v>
      </c>
      <c r="BB344" s="9">
        <f t="shared" ca="1" si="183"/>
        <v>0.70834960249408685</v>
      </c>
      <c r="BC344" s="9">
        <f t="shared" ca="1" si="184"/>
        <v>0.70834960249408685</v>
      </c>
      <c r="BD344" s="9"/>
    </row>
    <row r="345" spans="2:56" ht="15" x14ac:dyDescent="0.25">
      <c r="B345">
        <v>3.6373769999999999</v>
      </c>
      <c r="C345">
        <v>0.29785689999999998</v>
      </c>
      <c r="D345">
        <v>0.41441650000000002</v>
      </c>
      <c r="E345">
        <v>-2.919938E-3</v>
      </c>
      <c r="F345">
        <v>2.1833680000000001E-2</v>
      </c>
      <c r="G345">
        <v>-2.6255660000000002E-3</v>
      </c>
      <c r="H345">
        <v>-6.2418580000000003E-3</v>
      </c>
      <c r="I345">
        <v>56.6</v>
      </c>
      <c r="J345"/>
      <c r="K345"/>
      <c r="L345" s="67"/>
      <c r="M345" s="67"/>
      <c r="O345" s="11">
        <f t="shared" ca="1" si="148"/>
        <v>2.3334316842105445E-4</v>
      </c>
      <c r="P345" s="11">
        <f t="shared" ca="1" si="149"/>
        <v>-2.1172010526314487E-5</v>
      </c>
      <c r="Q345" s="11">
        <f t="shared" ca="1" si="150"/>
        <v>2.3141190199473687E-2</v>
      </c>
      <c r="R345" s="11">
        <f t="shared" ca="1" si="151"/>
        <v>6.4732142631579188E-4</v>
      </c>
      <c r="S345" s="11">
        <f t="shared" ca="1" si="152"/>
        <v>0.42050338580000002</v>
      </c>
      <c r="T345" s="11">
        <f t="shared" ca="1" si="153"/>
        <v>0.30402077852105264</v>
      </c>
      <c r="U345" s="72">
        <f t="shared" ca="1" si="154"/>
        <v>3.6426565622736842</v>
      </c>
      <c r="W345" s="2">
        <f t="shared" ca="1" si="155"/>
        <v>0</v>
      </c>
      <c r="X345" s="2">
        <f t="shared" ca="1" si="156"/>
        <v>-6.9759890174170562E-5</v>
      </c>
      <c r="Y345" s="2">
        <f t="shared" ca="1" si="157"/>
        <v>2.2390189183695366E-2</v>
      </c>
      <c r="Z345" s="2">
        <f t="shared" ca="1" si="158"/>
        <v>6.4732142631579188E-4</v>
      </c>
      <c r="AA345" s="2">
        <f t="shared" ca="1" si="159"/>
        <v>0.42050190345279498</v>
      </c>
      <c r="AB345" s="2">
        <f t="shared" ca="1" si="160"/>
        <v>0.30402077852105264</v>
      </c>
      <c r="AC345" s="2">
        <f t="shared" ca="1" si="161"/>
        <v>3.6425892590626163</v>
      </c>
      <c r="AE345" s="2">
        <f t="shared" ca="1" si="162"/>
        <v>0</v>
      </c>
      <c r="AF345" s="2">
        <f t="shared" ca="1" si="163"/>
        <v>-1.1844818652168579E-4</v>
      </c>
      <c r="AG345" s="2">
        <f t="shared" ca="1" si="164"/>
        <v>2.1637086156486598E-2</v>
      </c>
      <c r="AH345" s="2">
        <f t="shared" ca="1" si="165"/>
        <v>6.469964727075472E-4</v>
      </c>
      <c r="AI345" s="2">
        <f t="shared" ca="1" si="166"/>
        <v>0.42049540579994205</v>
      </c>
      <c r="AJ345" s="2">
        <f t="shared" ca="1" si="176"/>
        <v>0.30402077852105264</v>
      </c>
      <c r="AK345" s="2">
        <f t="shared" ca="1" si="167"/>
        <v>3.6425137127785443</v>
      </c>
      <c r="AM345" s="2">
        <f t="shared" ca="1" si="168"/>
        <v>8.6626093517501559</v>
      </c>
      <c r="AN345" s="2">
        <f t="shared" ca="1" si="169"/>
        <v>0.39906320198330186</v>
      </c>
      <c r="AO345" s="2">
        <f t="shared" ca="1" si="170"/>
        <v>2.5832216109797791E-4</v>
      </c>
      <c r="AP345" s="2">
        <f t="shared" ca="1" si="171"/>
        <v>0.30376245635995464</v>
      </c>
      <c r="AQ345" s="2">
        <f t="shared" ca="1" si="172"/>
        <v>0.71020775145401438</v>
      </c>
      <c r="AR345" s="2">
        <f t="shared" ca="1" si="173"/>
        <v>5.6965244034049067E-2</v>
      </c>
      <c r="AS345" s="9">
        <f t="shared" ca="1" si="174"/>
        <v>0.71020775145401438</v>
      </c>
      <c r="AT345" s="9">
        <f t="shared" ca="1" si="175"/>
        <v>0.71020775145401438</v>
      </c>
      <c r="AU345" s="9"/>
      <c r="AV345" s="9">
        <f t="shared" ca="1" si="177"/>
        <v>8.662434030281732</v>
      </c>
      <c r="AW345" s="9">
        <f t="shared" ca="1" si="178"/>
        <v>0.39905502743477628</v>
      </c>
      <c r="AX345" s="9">
        <f t="shared" ca="1" si="179"/>
        <v>2.5818719516651376E-4</v>
      </c>
      <c r="AY345" s="9">
        <f t="shared" ca="1" si="180"/>
        <v>0.30376259132588612</v>
      </c>
      <c r="AZ345" s="9">
        <f t="shared" ca="1" si="181"/>
        <v>0.71022878386780974</v>
      </c>
      <c r="BA345" s="9">
        <f t="shared" ca="1" si="182"/>
        <v>5.3262591396898804E-2</v>
      </c>
      <c r="BB345" s="9">
        <f t="shared" ca="1" si="183"/>
        <v>0.71022878386780974</v>
      </c>
      <c r="BC345" s="9">
        <f t="shared" ca="1" si="184"/>
        <v>0.71022878386780974</v>
      </c>
      <c r="BD345" s="9"/>
    </row>
    <row r="346" spans="2:56" ht="15" x14ac:dyDescent="0.25">
      <c r="B346">
        <v>3.5640109999999998</v>
      </c>
      <c r="C346">
        <v>0.29150599999999999</v>
      </c>
      <c r="D346">
        <v>0.4058969</v>
      </c>
      <c r="E346">
        <v>-2.9895989999999999E-3</v>
      </c>
      <c r="F346">
        <v>2.1137050000000001E-2</v>
      </c>
      <c r="G346">
        <v>-2.8776729999999999E-3</v>
      </c>
      <c r="H346">
        <v>-6.6022540000000001E-3</v>
      </c>
      <c r="I346">
        <v>56.8</v>
      </c>
      <c r="J346"/>
      <c r="K346"/>
      <c r="L346" s="67"/>
      <c r="M346" s="67"/>
      <c r="O346" s="11">
        <f t="shared" ca="1" si="148"/>
        <v>-1.2705283157894535E-4</v>
      </c>
      <c r="P346" s="11">
        <f t="shared" ca="1" si="149"/>
        <v>-2.7327901052631417E-4</v>
      </c>
      <c r="Q346" s="11">
        <f t="shared" ca="1" si="150"/>
        <v>2.2444560199473686E-2</v>
      </c>
      <c r="R346" s="11">
        <f t="shared" ca="1" si="151"/>
        <v>5.7766042631579194E-4</v>
      </c>
      <c r="S346" s="11">
        <f t="shared" ca="1" si="152"/>
        <v>0.4119837858</v>
      </c>
      <c r="T346" s="11">
        <f t="shared" ca="1" si="153"/>
        <v>0.29766987852105264</v>
      </c>
      <c r="U346" s="72">
        <f t="shared" ca="1" si="154"/>
        <v>3.5692905622736841</v>
      </c>
      <c r="W346" s="2">
        <f t="shared" ca="1" si="155"/>
        <v>0</v>
      </c>
      <c r="X346" s="2">
        <f t="shared" ca="1" si="156"/>
        <v>-2.7327901052631417E-4</v>
      </c>
      <c r="Y346" s="2">
        <f t="shared" ca="1" si="157"/>
        <v>2.2444560199473686E-2</v>
      </c>
      <c r="Z346" s="2">
        <f t="shared" ca="1" si="158"/>
        <v>5.7766042631579194E-4</v>
      </c>
      <c r="AA346" s="2">
        <f t="shared" ca="1" si="159"/>
        <v>0.4119837858</v>
      </c>
      <c r="AB346" s="2">
        <f t="shared" ca="1" si="160"/>
        <v>0.29766987852105264</v>
      </c>
      <c r="AC346" s="2">
        <f t="shared" ca="1" si="161"/>
        <v>3.5692905622736841</v>
      </c>
      <c r="AE346" s="2">
        <f t="shared" ca="1" si="162"/>
        <v>0</v>
      </c>
      <c r="AF346" s="2">
        <f t="shared" ca="1" si="163"/>
        <v>-2.7327901052631417E-4</v>
      </c>
      <c r="AG346" s="2">
        <f t="shared" ca="1" si="164"/>
        <v>2.2444560199473686E-2</v>
      </c>
      <c r="AH346" s="2">
        <f t="shared" ca="1" si="165"/>
        <v>5.7766042631579194E-4</v>
      </c>
      <c r="AI346" s="2">
        <f t="shared" ca="1" si="166"/>
        <v>0.4119837858</v>
      </c>
      <c r="AJ346" s="2">
        <f t="shared" ca="1" si="176"/>
        <v>0.29766987852105264</v>
      </c>
      <c r="AK346" s="2">
        <f t="shared" ca="1" si="167"/>
        <v>3.5692905622736841</v>
      </c>
      <c r="AM346" s="2">
        <f t="shared" ca="1" si="168"/>
        <v>8.6636675648357127</v>
      </c>
      <c r="AN346" s="2">
        <f t="shared" ca="1" si="169"/>
        <v>0.39911254232801746</v>
      </c>
      <c r="AO346" s="2">
        <f t="shared" ca="1" si="170"/>
        <v>2.3055152134918212E-4</v>
      </c>
      <c r="AP346" s="2">
        <f t="shared" ca="1" si="171"/>
        <v>0.29743932699970344</v>
      </c>
      <c r="AQ346" s="2">
        <f t="shared" ca="1" si="172"/>
        <v>0.70976137131057104</v>
      </c>
      <c r="AR346" s="2">
        <f t="shared" ca="1" si="173"/>
        <v>5.6399989885767825E-2</v>
      </c>
      <c r="AS346" s="9">
        <f t="shared" ca="1" si="174"/>
        <v>0.70976137131057104</v>
      </c>
      <c r="AT346" s="9">
        <f t="shared" ca="1" si="175"/>
        <v>0.70976137131057104</v>
      </c>
      <c r="AU346" s="9"/>
      <c r="AV346" s="9">
        <f t="shared" ca="1" si="177"/>
        <v>8.6636675648357127</v>
      </c>
      <c r="AW346" s="9">
        <f t="shared" ca="1" si="178"/>
        <v>0.39911254232801746</v>
      </c>
      <c r="AX346" s="9">
        <f t="shared" ca="1" si="179"/>
        <v>2.3055152134918212E-4</v>
      </c>
      <c r="AY346" s="9">
        <f t="shared" ca="1" si="180"/>
        <v>0.29743932699970344</v>
      </c>
      <c r="AZ346" s="9">
        <f t="shared" ca="1" si="181"/>
        <v>0.70976137131057104</v>
      </c>
      <c r="BA346" s="9">
        <f t="shared" ca="1" si="182"/>
        <v>5.6399989885767825E-2</v>
      </c>
      <c r="BB346" s="9">
        <f t="shared" ca="1" si="183"/>
        <v>0.70976137131057104</v>
      </c>
      <c r="BC346" s="9">
        <f t="shared" ca="1" si="184"/>
        <v>0.70976137131057104</v>
      </c>
      <c r="BD346" s="9"/>
    </row>
    <row r="347" spans="2:56" ht="15" x14ac:dyDescent="0.25">
      <c r="B347">
        <v>3.595685</v>
      </c>
      <c r="C347">
        <v>0.29403560000000001</v>
      </c>
      <c r="D347">
        <v>0.40983829999999999</v>
      </c>
      <c r="E347">
        <v>-3.3214749999999999E-3</v>
      </c>
      <c r="F347">
        <v>2.1488549999999999E-2</v>
      </c>
      <c r="G347">
        <v>-2.4910819999999999E-3</v>
      </c>
      <c r="H347">
        <v>-6.4696909999999996E-3</v>
      </c>
      <c r="I347">
        <v>57</v>
      </c>
      <c r="J347"/>
      <c r="K347"/>
      <c r="L347" s="67"/>
      <c r="M347" s="67"/>
      <c r="O347" s="11">
        <f t="shared" ca="1" si="148"/>
        <v>5.5101684210551172E-6</v>
      </c>
      <c r="P347" s="11">
        <f t="shared" ca="1" si="149"/>
        <v>1.1331198947368577E-4</v>
      </c>
      <c r="Q347" s="11">
        <f t="shared" ca="1" si="150"/>
        <v>2.2796060199473684E-2</v>
      </c>
      <c r="R347" s="11">
        <f t="shared" ca="1" si="151"/>
        <v>2.4578442631579189E-4</v>
      </c>
      <c r="S347" s="11">
        <f t="shared" ca="1" si="152"/>
        <v>0.41592518579999999</v>
      </c>
      <c r="T347" s="11">
        <f t="shared" ca="1" si="153"/>
        <v>0.30019947852105267</v>
      </c>
      <c r="U347" s="72">
        <f t="shared" ca="1" si="154"/>
        <v>3.6009645622736843</v>
      </c>
      <c r="W347" s="2">
        <f t="shared" ca="1" si="155"/>
        <v>0</v>
      </c>
      <c r="X347" s="2">
        <f t="shared" ca="1" si="156"/>
        <v>1.1216463469191412E-4</v>
      </c>
      <c r="Y347" s="2">
        <f t="shared" ca="1" si="157"/>
        <v>2.2778326052340415E-2</v>
      </c>
      <c r="Z347" s="2">
        <f t="shared" ca="1" si="158"/>
        <v>2.4578442631579189E-4</v>
      </c>
      <c r="AA347" s="2">
        <f t="shared" ca="1" si="159"/>
        <v>0.41592515079583503</v>
      </c>
      <c r="AB347" s="2">
        <f t="shared" ca="1" si="160"/>
        <v>0.30019947852105267</v>
      </c>
      <c r="AC347" s="2">
        <f t="shared" ca="1" si="161"/>
        <v>3.6009629729748385</v>
      </c>
      <c r="AE347" s="2">
        <f t="shared" ca="1" si="162"/>
        <v>0</v>
      </c>
      <c r="AF347" s="2">
        <f t="shared" ca="1" si="163"/>
        <v>1.1101490866897371E-4</v>
      </c>
      <c r="AG347" s="2">
        <f t="shared" ca="1" si="164"/>
        <v>2.2760542268283626E-2</v>
      </c>
      <c r="AH347" s="2">
        <f t="shared" ca="1" si="165"/>
        <v>2.4577675285732906E-4</v>
      </c>
      <c r="AI347" s="2">
        <f t="shared" ca="1" si="166"/>
        <v>0.4159249973601814</v>
      </c>
      <c r="AJ347" s="2">
        <f t="shared" ca="1" si="176"/>
        <v>0.30019704024612209</v>
      </c>
      <c r="AK347" s="2">
        <f t="shared" ca="1" si="167"/>
        <v>3.6009611890239661</v>
      </c>
      <c r="AM347" s="2">
        <f t="shared" ca="1" si="168"/>
        <v>8.6577218336694539</v>
      </c>
      <c r="AN347" s="2">
        <f t="shared" ca="1" si="169"/>
        <v>0.39883531704568326</v>
      </c>
      <c r="AO347" s="2">
        <f t="shared" ca="1" si="170"/>
        <v>9.8027509594550235E-5</v>
      </c>
      <c r="AP347" s="2">
        <f t="shared" ca="1" si="171"/>
        <v>0.30010145101145813</v>
      </c>
      <c r="AQ347" s="2">
        <f t="shared" ca="1" si="172"/>
        <v>0.70957305687234262</v>
      </c>
      <c r="AR347" s="2">
        <f t="shared" ca="1" si="173"/>
        <v>5.6700585392289719E-2</v>
      </c>
      <c r="AS347" s="9">
        <f t="shared" ca="1" si="174"/>
        <v>0.70957305687234262</v>
      </c>
      <c r="AT347" s="9">
        <f t="shared" ca="1" si="175"/>
        <v>0.70957305687234262</v>
      </c>
      <c r="AU347" s="9"/>
      <c r="AV347" s="9">
        <f t="shared" ca="1" si="177"/>
        <v>8.6577176459187832</v>
      </c>
      <c r="AW347" s="9">
        <f t="shared" ca="1" si="178"/>
        <v>0.39883512178870106</v>
      </c>
      <c r="AX347" s="9">
        <f t="shared" ca="1" si="179"/>
        <v>9.8024401158684324E-5</v>
      </c>
      <c r="AY347" s="9">
        <f t="shared" ca="1" si="180"/>
        <v>0.3000990158449634</v>
      </c>
      <c r="AZ347" s="9">
        <f t="shared" ca="1" si="181"/>
        <v>0.70956779337838904</v>
      </c>
      <c r="BA347" s="9">
        <f t="shared" ca="1" si="182"/>
        <v>5.6612239356711794E-2</v>
      </c>
      <c r="BB347" s="9">
        <f t="shared" ca="1" si="183"/>
        <v>0.70956779337838904</v>
      </c>
      <c r="BC347" s="9">
        <f t="shared" ca="1" si="184"/>
        <v>0.70956779337838904</v>
      </c>
      <c r="BD347" s="9"/>
    </row>
    <row r="348" spans="2:56" ht="15" x14ac:dyDescent="0.25">
      <c r="B348">
        <v>3.5972189999999999</v>
      </c>
      <c r="C348">
        <v>0.29400880000000001</v>
      </c>
      <c r="D348">
        <v>0.40958719999999998</v>
      </c>
      <c r="E348">
        <v>-2.750448E-3</v>
      </c>
      <c r="F348">
        <v>2.1438559999999999E-2</v>
      </c>
      <c r="G348">
        <v>-2.6124690000000001E-3</v>
      </c>
      <c r="H348">
        <v>-6.406503E-3</v>
      </c>
      <c r="I348">
        <v>57.2</v>
      </c>
      <c r="J348"/>
      <c r="K348"/>
      <c r="L348" s="67"/>
      <c r="M348" s="67"/>
      <c r="O348" s="11">
        <f t="shared" ca="1" si="148"/>
        <v>6.869816842105473E-5</v>
      </c>
      <c r="P348" s="11">
        <f t="shared" ca="1" si="149"/>
        <v>-8.075010526314378E-6</v>
      </c>
      <c r="Q348" s="11">
        <f t="shared" ca="1" si="150"/>
        <v>2.2746070199473684E-2</v>
      </c>
      <c r="R348" s="11">
        <f t="shared" ca="1" si="151"/>
        <v>8.1681142631579188E-4</v>
      </c>
      <c r="S348" s="11">
        <f t="shared" ca="1" si="152"/>
        <v>0.41567408579999998</v>
      </c>
      <c r="T348" s="11">
        <f t="shared" ca="1" si="153"/>
        <v>0.30017267852105267</v>
      </c>
      <c r="U348" s="72">
        <f t="shared" ca="1" si="154"/>
        <v>3.6024985622736843</v>
      </c>
      <c r="W348" s="2">
        <f t="shared" ca="1" si="155"/>
        <v>0</v>
      </c>
      <c r="X348" s="2">
        <f t="shared" ca="1" si="156"/>
        <v>-2.237968617573089E-5</v>
      </c>
      <c r="Y348" s="2">
        <f t="shared" ca="1" si="157"/>
        <v>2.2524969257820115E-2</v>
      </c>
      <c r="Z348" s="2">
        <f t="shared" ca="1" si="158"/>
        <v>8.1681142631579188E-4</v>
      </c>
      <c r="AA348" s="2">
        <f t="shared" ca="1" si="159"/>
        <v>0.415673649384661</v>
      </c>
      <c r="AB348" s="2">
        <f t="shared" ca="1" si="160"/>
        <v>0.30017267852105267</v>
      </c>
      <c r="AC348" s="2">
        <f t="shared" ca="1" si="161"/>
        <v>3.6024787476488958</v>
      </c>
      <c r="AE348" s="2">
        <f t="shared" ca="1" si="162"/>
        <v>0</v>
      </c>
      <c r="AF348" s="2">
        <f t="shared" ca="1" si="163"/>
        <v>-3.6713925336229175E-5</v>
      </c>
      <c r="AG348" s="2">
        <f t="shared" ca="1" si="164"/>
        <v>2.2303249466528698E-2</v>
      </c>
      <c r="AH348" s="2">
        <f t="shared" ca="1" si="165"/>
        <v>8.1671575727238562E-4</v>
      </c>
      <c r="AI348" s="2">
        <f t="shared" ca="1" si="166"/>
        <v>0.41567173642165012</v>
      </c>
      <c r="AJ348" s="2">
        <f t="shared" ca="1" si="176"/>
        <v>0.30017267852105267</v>
      </c>
      <c r="AK348" s="2">
        <f t="shared" ca="1" si="167"/>
        <v>3.6024565061948954</v>
      </c>
      <c r="AM348" s="2">
        <f t="shared" ca="1" si="168"/>
        <v>8.6666421731351644</v>
      </c>
      <c r="AN348" s="2">
        <f t="shared" ca="1" si="169"/>
        <v>0.39925123709107879</v>
      </c>
      <c r="AO348" s="2">
        <f t="shared" ca="1" si="170"/>
        <v>3.2611297242670848E-4</v>
      </c>
      <c r="AP348" s="2">
        <f t="shared" ca="1" si="171"/>
        <v>0.29984656554862599</v>
      </c>
      <c r="AQ348" s="2">
        <f t="shared" ca="1" si="172"/>
        <v>0.70903086855963726</v>
      </c>
      <c r="AR348" s="2">
        <f t="shared" ca="1" si="173"/>
        <v>5.667010637377299E-2</v>
      </c>
      <c r="AS348" s="9">
        <f t="shared" ca="1" si="174"/>
        <v>0.70903086855963726</v>
      </c>
      <c r="AT348" s="9">
        <f t="shared" ca="1" si="175"/>
        <v>0.70903086855963726</v>
      </c>
      <c r="AU348" s="9"/>
      <c r="AV348" s="9">
        <f t="shared" ca="1" si="177"/>
        <v>8.6665899808512048</v>
      </c>
      <c r="AW348" s="9">
        <f t="shared" ca="1" si="178"/>
        <v>0.39924880355680026</v>
      </c>
      <c r="AX348" s="9">
        <f t="shared" ca="1" si="179"/>
        <v>3.2607278893698606E-4</v>
      </c>
      <c r="AY348" s="9">
        <f t="shared" ca="1" si="180"/>
        <v>0.29984660573211569</v>
      </c>
      <c r="AZ348" s="9">
        <f t="shared" ca="1" si="181"/>
        <v>0.70903712135466568</v>
      </c>
      <c r="BA348" s="9">
        <f t="shared" ca="1" si="182"/>
        <v>5.5566823796024845E-2</v>
      </c>
      <c r="BB348" s="9">
        <f t="shared" ca="1" si="183"/>
        <v>0.70903712135466568</v>
      </c>
      <c r="BC348" s="9">
        <f t="shared" ca="1" si="184"/>
        <v>0.70903712135466568</v>
      </c>
      <c r="BD348" s="9"/>
    </row>
    <row r="349" spans="2:56" ht="15" x14ac:dyDescent="0.25">
      <c r="B349">
        <v>3.5863330000000002</v>
      </c>
      <c r="C349">
        <v>0.2934042</v>
      </c>
      <c r="D349">
        <v>0.40844950000000002</v>
      </c>
      <c r="E349">
        <v>-2.966513E-3</v>
      </c>
      <c r="F349">
        <v>2.1299510000000001E-2</v>
      </c>
      <c r="G349">
        <v>-2.6373799999999999E-3</v>
      </c>
      <c r="H349">
        <v>-6.4784660000000004E-3</v>
      </c>
      <c r="I349">
        <v>57.4</v>
      </c>
      <c r="J349"/>
      <c r="K349"/>
      <c r="L349" s="67"/>
      <c r="M349" s="67"/>
      <c r="O349" s="11">
        <f t="shared" ca="1" si="148"/>
        <v>-3.2648315789456789E-6</v>
      </c>
      <c r="P349" s="11">
        <f t="shared" ca="1" si="149"/>
        <v>-3.2986010526314235E-5</v>
      </c>
      <c r="Q349" s="11">
        <f t="shared" ca="1" si="150"/>
        <v>2.2607020199473686E-2</v>
      </c>
      <c r="R349" s="11">
        <f t="shared" ca="1" si="151"/>
        <v>6.0074642631579179E-4</v>
      </c>
      <c r="S349" s="11">
        <f t="shared" ca="1" si="152"/>
        <v>0.41453638580000002</v>
      </c>
      <c r="T349" s="11">
        <f t="shared" ca="1" si="153"/>
        <v>0.29956807852105266</v>
      </c>
      <c r="U349" s="72">
        <f t="shared" ca="1" si="154"/>
        <v>3.5916125622736845</v>
      </c>
      <c r="W349" s="2">
        <f t="shared" ca="1" si="155"/>
        <v>0</v>
      </c>
      <c r="X349" s="2">
        <f t="shared" ca="1" si="156"/>
        <v>-3.2986010526314235E-5</v>
      </c>
      <c r="Y349" s="2">
        <f t="shared" ca="1" si="157"/>
        <v>2.2607020199473686E-2</v>
      </c>
      <c r="Z349" s="2">
        <f t="shared" ca="1" si="158"/>
        <v>6.0074642631579179E-4</v>
      </c>
      <c r="AA349" s="2">
        <f t="shared" ca="1" si="159"/>
        <v>0.41453638580000002</v>
      </c>
      <c r="AB349" s="2">
        <f t="shared" ca="1" si="160"/>
        <v>0.29956807852105266</v>
      </c>
      <c r="AC349" s="2">
        <f t="shared" ca="1" si="161"/>
        <v>3.5916125622736845</v>
      </c>
      <c r="AE349" s="2">
        <f t="shared" ca="1" si="162"/>
        <v>0</v>
      </c>
      <c r="AF349" s="2">
        <f t="shared" ca="1" si="163"/>
        <v>-3.2986010526314235E-5</v>
      </c>
      <c r="AG349" s="2">
        <f t="shared" ca="1" si="164"/>
        <v>2.2607020199473686E-2</v>
      </c>
      <c r="AH349" s="2">
        <f t="shared" ca="1" si="165"/>
        <v>6.0074642631579179E-4</v>
      </c>
      <c r="AI349" s="2">
        <f t="shared" ca="1" si="166"/>
        <v>0.41453638580000002</v>
      </c>
      <c r="AJ349" s="2">
        <f t="shared" ca="1" si="176"/>
        <v>0.29956807852105266</v>
      </c>
      <c r="AK349" s="2">
        <f t="shared" ca="1" si="167"/>
        <v>3.5916125622736845</v>
      </c>
      <c r="AM349" s="2">
        <f t="shared" ca="1" si="168"/>
        <v>8.6641672125894349</v>
      </c>
      <c r="AN349" s="2">
        <f t="shared" ca="1" si="169"/>
        <v>0.39913583897745902</v>
      </c>
      <c r="AO349" s="2">
        <f t="shared" ca="1" si="170"/>
        <v>2.3977942888026382E-4</v>
      </c>
      <c r="AP349" s="2">
        <f t="shared" ca="1" si="171"/>
        <v>0.2993282990921724</v>
      </c>
      <c r="AQ349" s="2">
        <f t="shared" ca="1" si="172"/>
        <v>0.70985002490086968</v>
      </c>
      <c r="AR349" s="2">
        <f t="shared" ca="1" si="173"/>
        <v>5.6461751227456433E-2</v>
      </c>
      <c r="AS349" s="9">
        <f t="shared" ca="1" si="174"/>
        <v>0.70985002490086968</v>
      </c>
      <c r="AT349" s="9">
        <f t="shared" ca="1" si="175"/>
        <v>0.70985002490086968</v>
      </c>
      <c r="AU349" s="9"/>
      <c r="AV349" s="9">
        <f t="shared" ca="1" si="177"/>
        <v>8.6641672125894349</v>
      </c>
      <c r="AW349" s="9">
        <f t="shared" ca="1" si="178"/>
        <v>0.39913583897745902</v>
      </c>
      <c r="AX349" s="9">
        <f t="shared" ca="1" si="179"/>
        <v>2.3977942888026382E-4</v>
      </c>
      <c r="AY349" s="9">
        <f t="shared" ca="1" si="180"/>
        <v>0.2993282990921724</v>
      </c>
      <c r="AZ349" s="9">
        <f t="shared" ca="1" si="181"/>
        <v>0.70985002490086968</v>
      </c>
      <c r="BA349" s="9">
        <f t="shared" ca="1" si="182"/>
        <v>5.6461751227456433E-2</v>
      </c>
      <c r="BB349" s="9">
        <f t="shared" ca="1" si="183"/>
        <v>0.70985002490086968</v>
      </c>
      <c r="BC349" s="9">
        <f t="shared" ca="1" si="184"/>
        <v>0.70985002490086968</v>
      </c>
      <c r="BD349" s="9"/>
    </row>
    <row r="350" spans="2:56" ht="15" x14ac:dyDescent="0.25">
      <c r="B350">
        <v>3.682995</v>
      </c>
      <c r="C350">
        <v>0.30092419999999998</v>
      </c>
      <c r="D350">
        <v>0.41966330000000002</v>
      </c>
      <c r="E350">
        <v>-2.863483E-3</v>
      </c>
      <c r="F350">
        <v>2.19337E-2</v>
      </c>
      <c r="G350">
        <v>-2.4764750000000001E-3</v>
      </c>
      <c r="H350">
        <v>-6.2720730000000004E-3</v>
      </c>
      <c r="I350">
        <v>57.6</v>
      </c>
      <c r="J350"/>
      <c r="K350"/>
      <c r="L350" s="67"/>
      <c r="M350" s="67"/>
      <c r="O350" s="11">
        <f t="shared" ca="1" si="148"/>
        <v>2.0312816842105435E-4</v>
      </c>
      <c r="P350" s="11">
        <f t="shared" ca="1" si="149"/>
        <v>1.2791898947368558E-4</v>
      </c>
      <c r="Q350" s="11">
        <f t="shared" ca="1" si="150"/>
        <v>2.3241210199473686E-2</v>
      </c>
      <c r="R350" s="11">
        <f t="shared" ca="1" si="151"/>
        <v>7.0377642631579184E-4</v>
      </c>
      <c r="S350" s="11">
        <f t="shared" ca="1" si="152"/>
        <v>0.42575018580000001</v>
      </c>
      <c r="T350" s="11">
        <f t="shared" ca="1" si="153"/>
        <v>0.30708807852105263</v>
      </c>
      <c r="U350" s="72">
        <f t="shared" ca="1" si="154"/>
        <v>3.6882745622736843</v>
      </c>
      <c r="W350" s="2">
        <f t="shared" ca="1" si="155"/>
        <v>0</v>
      </c>
      <c r="X350" s="2">
        <f t="shared" ca="1" si="156"/>
        <v>8.5622627994087614E-5</v>
      </c>
      <c r="Y350" s="2">
        <f t="shared" ca="1" si="157"/>
        <v>2.2587454352025284E-2</v>
      </c>
      <c r="Z350" s="2">
        <f t="shared" ca="1" si="158"/>
        <v>7.0377642631579184E-4</v>
      </c>
      <c r="AA350" s="2">
        <f t="shared" ca="1" si="159"/>
        <v>0.42574889539807925</v>
      </c>
      <c r="AB350" s="2">
        <f t="shared" ca="1" si="160"/>
        <v>0.30708807852105263</v>
      </c>
      <c r="AC350" s="2">
        <f t="shared" ca="1" si="161"/>
        <v>3.6882159739803755</v>
      </c>
      <c r="AE350" s="2">
        <f t="shared" ca="1" si="162"/>
        <v>0</v>
      </c>
      <c r="AF350" s="2">
        <f t="shared" ca="1" si="163"/>
        <v>4.3238852512105636E-5</v>
      </c>
      <c r="AG350" s="2">
        <f t="shared" ca="1" si="164"/>
        <v>2.193186867713965E-2</v>
      </c>
      <c r="AH350" s="2">
        <f t="shared" ca="1" si="165"/>
        <v>7.0349355010513952E-4</v>
      </c>
      <c r="AI350" s="2">
        <f t="shared" ca="1" si="166"/>
        <v>0.42574323910939516</v>
      </c>
      <c r="AJ350" s="2">
        <f t="shared" ca="1" si="176"/>
        <v>0.30708532592914578</v>
      </c>
      <c r="AK350" s="2">
        <f t="shared" ca="1" si="167"/>
        <v>3.6881502099881471</v>
      </c>
      <c r="AM350" s="2">
        <f t="shared" ca="1" si="168"/>
        <v>8.6630016504708802</v>
      </c>
      <c r="AN350" s="2">
        <f t="shared" ca="1" si="169"/>
        <v>0.39908149333251408</v>
      </c>
      <c r="AO350" s="2">
        <f t="shared" ca="1" si="170"/>
        <v>2.8086414718632625E-4</v>
      </c>
      <c r="AP350" s="2">
        <f t="shared" ca="1" si="171"/>
        <v>0.30680721437386632</v>
      </c>
      <c r="AQ350" s="2">
        <f t="shared" ca="1" si="172"/>
        <v>0.70847026300025329</v>
      </c>
      <c r="AR350" s="2">
        <f t="shared" ca="1" si="173"/>
        <v>5.6509021112499565E-2</v>
      </c>
      <c r="AS350" s="9">
        <f t="shared" ca="1" si="174"/>
        <v>0.70847026300025329</v>
      </c>
      <c r="AT350" s="9">
        <f t="shared" ca="1" si="175"/>
        <v>0.70847026300025329</v>
      </c>
      <c r="AU350" s="9"/>
      <c r="AV350" s="9">
        <f t="shared" ca="1" si="177"/>
        <v>8.6628509185567442</v>
      </c>
      <c r="AW350" s="9">
        <f t="shared" ca="1" si="178"/>
        <v>0.39907446529393159</v>
      </c>
      <c r="AX350" s="9">
        <f t="shared" ca="1" si="179"/>
        <v>2.8074631234593824E-4</v>
      </c>
      <c r="AY350" s="9">
        <f t="shared" ca="1" si="180"/>
        <v>0.30680457961679986</v>
      </c>
      <c r="AZ350" s="9">
        <f t="shared" ca="1" si="181"/>
        <v>0.70848194657554475</v>
      </c>
      <c r="BA350" s="9">
        <f t="shared" ca="1" si="182"/>
        <v>5.3325389499003756E-2</v>
      </c>
      <c r="BB350" s="9">
        <f t="shared" ca="1" si="183"/>
        <v>0.70848194657554475</v>
      </c>
      <c r="BC350" s="9">
        <f t="shared" ca="1" si="184"/>
        <v>0.70848194657554475</v>
      </c>
      <c r="BD350" s="9"/>
    </row>
    <row r="351" spans="2:56" ht="15" x14ac:dyDescent="0.25">
      <c r="B351">
        <v>3.7892999999999999</v>
      </c>
      <c r="C351">
        <v>0.31004340000000002</v>
      </c>
      <c r="D351">
        <v>0.43131750000000002</v>
      </c>
      <c r="E351">
        <v>-3.0335259999999999E-3</v>
      </c>
      <c r="F351">
        <v>2.2808109999999999E-2</v>
      </c>
      <c r="G351">
        <v>-2.7228270000000001E-3</v>
      </c>
      <c r="H351">
        <v>-6.5926329999999997E-3</v>
      </c>
      <c r="I351">
        <v>57.8</v>
      </c>
      <c r="J351"/>
      <c r="K351"/>
      <c r="L351" s="67"/>
      <c r="M351" s="67"/>
      <c r="O351" s="11">
        <f t="shared" ca="1" si="148"/>
        <v>-1.174318315789449E-4</v>
      </c>
      <c r="P351" s="11">
        <f t="shared" ca="1" si="149"/>
        <v>-1.1843301052631445E-4</v>
      </c>
      <c r="Q351" s="11">
        <f t="shared" ca="1" si="150"/>
        <v>2.4115620199473685E-2</v>
      </c>
      <c r="R351" s="11">
        <f t="shared" ca="1" si="151"/>
        <v>5.3373342631579191E-4</v>
      </c>
      <c r="S351" s="11">
        <f t="shared" ca="1" si="152"/>
        <v>0.43740438580000002</v>
      </c>
      <c r="T351" s="11">
        <f t="shared" ca="1" si="153"/>
        <v>0.31620727852105268</v>
      </c>
      <c r="U351" s="72">
        <f t="shared" ca="1" si="154"/>
        <v>3.7945795622736842</v>
      </c>
      <c r="W351" s="2">
        <f t="shared" ca="1" si="155"/>
        <v>0</v>
      </c>
      <c r="X351" s="2">
        <f t="shared" ca="1" si="156"/>
        <v>-1.1843301052631445E-4</v>
      </c>
      <c r="Y351" s="2">
        <f t="shared" ca="1" si="157"/>
        <v>2.4115620199473685E-2</v>
      </c>
      <c r="Z351" s="2">
        <f t="shared" ca="1" si="158"/>
        <v>5.3373342631579191E-4</v>
      </c>
      <c r="AA351" s="2">
        <f t="shared" ca="1" si="159"/>
        <v>0.43740438580000002</v>
      </c>
      <c r="AB351" s="2">
        <f t="shared" ca="1" si="160"/>
        <v>0.31620727852105268</v>
      </c>
      <c r="AC351" s="2">
        <f t="shared" ca="1" si="161"/>
        <v>3.7945795622736842</v>
      </c>
      <c r="AE351" s="2">
        <f t="shared" ca="1" si="162"/>
        <v>0</v>
      </c>
      <c r="AF351" s="2">
        <f t="shared" ca="1" si="163"/>
        <v>-1.1843301052631445E-4</v>
      </c>
      <c r="AG351" s="2">
        <f t="shared" ca="1" si="164"/>
        <v>2.4115620199473685E-2</v>
      </c>
      <c r="AH351" s="2">
        <f t="shared" ca="1" si="165"/>
        <v>5.3373342631579191E-4</v>
      </c>
      <c r="AI351" s="2">
        <f t="shared" ca="1" si="166"/>
        <v>0.43740438580000002</v>
      </c>
      <c r="AJ351" s="2">
        <f t="shared" ca="1" si="176"/>
        <v>0.31620727852105268</v>
      </c>
      <c r="AK351" s="2">
        <f t="shared" ca="1" si="167"/>
        <v>3.7945795622736842</v>
      </c>
      <c r="AM351" s="2">
        <f t="shared" ca="1" si="168"/>
        <v>8.6752206549861342</v>
      </c>
      <c r="AN351" s="2">
        <f t="shared" ca="1" si="169"/>
        <v>0.39965122256963448</v>
      </c>
      <c r="AO351" s="2">
        <f t="shared" ca="1" si="170"/>
        <v>2.1330721635338614E-4</v>
      </c>
      <c r="AP351" s="2">
        <f t="shared" ca="1" si="171"/>
        <v>0.31599397130469931</v>
      </c>
      <c r="AQ351" s="2">
        <f t="shared" ca="1" si="172"/>
        <v>0.70973839882265044</v>
      </c>
      <c r="AR351" s="2">
        <f t="shared" ca="1" si="173"/>
        <v>5.7155175035648688E-2</v>
      </c>
      <c r="AS351" s="9">
        <f t="shared" ca="1" si="174"/>
        <v>0.70973839882265044</v>
      </c>
      <c r="AT351" s="9">
        <f t="shared" ca="1" si="175"/>
        <v>0.70973839882265044</v>
      </c>
      <c r="AU351" s="9"/>
      <c r="AV351" s="9">
        <f t="shared" ca="1" si="177"/>
        <v>8.6752206549861342</v>
      </c>
      <c r="AW351" s="9">
        <f t="shared" ca="1" si="178"/>
        <v>0.39965122256963448</v>
      </c>
      <c r="AX351" s="9">
        <f t="shared" ca="1" si="179"/>
        <v>2.1330721635338614E-4</v>
      </c>
      <c r="AY351" s="9">
        <f t="shared" ca="1" si="180"/>
        <v>0.31599397130469931</v>
      </c>
      <c r="AZ351" s="9">
        <f t="shared" ca="1" si="181"/>
        <v>0.70973839882265044</v>
      </c>
      <c r="BA351" s="9">
        <f t="shared" ca="1" si="182"/>
        <v>5.7155175035648688E-2</v>
      </c>
      <c r="BB351" s="9">
        <f t="shared" ca="1" si="183"/>
        <v>0.70973839882265044</v>
      </c>
      <c r="BC351" s="9">
        <f t="shared" ca="1" si="184"/>
        <v>0.70973839882265044</v>
      </c>
      <c r="BD351" s="9"/>
    </row>
    <row r="352" spans="2:56" ht="15" x14ac:dyDescent="0.25">
      <c r="B352">
        <v>3.832068</v>
      </c>
      <c r="C352">
        <v>0.31388830000000001</v>
      </c>
      <c r="D352">
        <v>0.43659100000000001</v>
      </c>
      <c r="E352">
        <v>-2.6187290000000002E-3</v>
      </c>
      <c r="F352">
        <v>2.2973839999999999E-2</v>
      </c>
      <c r="G352">
        <v>-2.5865440000000001E-3</v>
      </c>
      <c r="H352">
        <v>-6.4053900000000004E-3</v>
      </c>
      <c r="I352">
        <v>58</v>
      </c>
      <c r="J352"/>
      <c r="K352"/>
      <c r="L352" s="67"/>
      <c r="M352" s="67"/>
      <c r="O352" s="11">
        <f t="shared" ca="1" si="148"/>
        <v>6.9811168421054365E-5</v>
      </c>
      <c r="P352" s="11">
        <f t="shared" ca="1" si="149"/>
        <v>1.7849989473685615E-5</v>
      </c>
      <c r="Q352" s="11">
        <f t="shared" ca="1" si="150"/>
        <v>2.4281350199473684E-2</v>
      </c>
      <c r="R352" s="11">
        <f t="shared" ca="1" si="151"/>
        <v>9.4853042631579164E-4</v>
      </c>
      <c r="S352" s="11">
        <f t="shared" ca="1" si="152"/>
        <v>0.4426778858</v>
      </c>
      <c r="T352" s="11">
        <f t="shared" ca="1" si="153"/>
        <v>0.32005217852105267</v>
      </c>
      <c r="U352" s="72">
        <f t="shared" ca="1" si="154"/>
        <v>3.8373475622736843</v>
      </c>
      <c r="W352" s="2">
        <f t="shared" ca="1" si="155"/>
        <v>0</v>
      </c>
      <c r="X352" s="2">
        <f t="shared" ca="1" si="156"/>
        <v>3.3135594068847253E-6</v>
      </c>
      <c r="Y352" s="2">
        <f t="shared" ca="1" si="157"/>
        <v>2.4056667133962723E-2</v>
      </c>
      <c r="Z352" s="2">
        <f t="shared" ca="1" si="158"/>
        <v>9.4853042631579164E-4</v>
      </c>
      <c r="AA352" s="2">
        <f t="shared" ca="1" si="159"/>
        <v>0.44267744231416284</v>
      </c>
      <c r="AB352" s="2">
        <f t="shared" ca="1" si="160"/>
        <v>0.32005217852105267</v>
      </c>
      <c r="AC352" s="2">
        <f t="shared" ca="1" si="161"/>
        <v>3.8373274266261101</v>
      </c>
      <c r="AE352" s="2">
        <f t="shared" ca="1" si="162"/>
        <v>0</v>
      </c>
      <c r="AF352" s="2">
        <f t="shared" ca="1" si="163"/>
        <v>-1.125291313846665E-5</v>
      </c>
      <c r="AG352" s="2">
        <f t="shared" ca="1" si="164"/>
        <v>2.3831355192641995E-2</v>
      </c>
      <c r="AH352" s="2">
        <f t="shared" ca="1" si="165"/>
        <v>9.4843320730900562E-4</v>
      </c>
      <c r="AI352" s="2">
        <f t="shared" ca="1" si="166"/>
        <v>0.44267549835865416</v>
      </c>
      <c r="AJ352" s="2">
        <f t="shared" ca="1" si="176"/>
        <v>0.32005179442064063</v>
      </c>
      <c r="AK352" s="2">
        <f t="shared" ca="1" si="167"/>
        <v>3.8373048248315231</v>
      </c>
      <c r="AM352" s="2">
        <f t="shared" ca="1" si="168"/>
        <v>8.6684871446399328</v>
      </c>
      <c r="AN352" s="2">
        <f t="shared" ca="1" si="169"/>
        <v>0.39933726144217219</v>
      </c>
      <c r="AO352" s="2">
        <f t="shared" ca="1" si="170"/>
        <v>3.787835428395243E-4</v>
      </c>
      <c r="AP352" s="2">
        <f t="shared" ca="1" si="171"/>
        <v>0.31967339497821312</v>
      </c>
      <c r="AQ352" s="2">
        <f t="shared" ca="1" si="172"/>
        <v>0.70972667251295529</v>
      </c>
      <c r="AR352" s="2">
        <f t="shared" ca="1" si="173"/>
        <v>5.6817248927458201E-2</v>
      </c>
      <c r="AS352" s="9">
        <f t="shared" ca="1" si="174"/>
        <v>0.70972667251295529</v>
      </c>
      <c r="AT352" s="9">
        <f t="shared" ca="1" si="175"/>
        <v>0.70972667251295529</v>
      </c>
      <c r="AU352" s="9"/>
      <c r="AV352" s="9">
        <f t="shared" ca="1" si="177"/>
        <v>8.6684373520997369</v>
      </c>
      <c r="AW352" s="9">
        <f t="shared" ca="1" si="178"/>
        <v>0.39933493979312323</v>
      </c>
      <c r="AX352" s="9">
        <f t="shared" ca="1" si="179"/>
        <v>3.7874251773854052E-4</v>
      </c>
      <c r="AY352" s="9">
        <f t="shared" ca="1" si="180"/>
        <v>0.31967305190290207</v>
      </c>
      <c r="AZ352" s="9">
        <f t="shared" ca="1" si="181"/>
        <v>0.70973179156252764</v>
      </c>
      <c r="BA352" s="9">
        <f t="shared" ca="1" si="182"/>
        <v>5.5764254176916044E-2</v>
      </c>
      <c r="BB352" s="9">
        <f t="shared" ca="1" si="183"/>
        <v>0.70973179156252764</v>
      </c>
      <c r="BC352" s="9">
        <f t="shared" ca="1" si="184"/>
        <v>0.70973179156252764</v>
      </c>
      <c r="BD352" s="9"/>
    </row>
    <row r="353" spans="2:56" ht="15" x14ac:dyDescent="0.25">
      <c r="B353">
        <v>3.8833470000000001</v>
      </c>
      <c r="C353">
        <v>0.31802710000000001</v>
      </c>
      <c r="D353">
        <v>0.44210650000000001</v>
      </c>
      <c r="E353">
        <v>-2.9911400000000002E-3</v>
      </c>
      <c r="F353">
        <v>2.3368719999999999E-2</v>
      </c>
      <c r="G353">
        <v>-2.4650599999999998E-3</v>
      </c>
      <c r="H353">
        <v>-6.3048469999999997E-3</v>
      </c>
      <c r="I353">
        <v>58.2</v>
      </c>
      <c r="J353"/>
      <c r="K353"/>
      <c r="L353" s="67"/>
      <c r="M353" s="67"/>
      <c r="O353" s="11">
        <f t="shared" ca="1" si="148"/>
        <v>1.7035416842105505E-4</v>
      </c>
      <c r="P353" s="11">
        <f t="shared" ca="1" si="149"/>
        <v>1.3933398947368588E-4</v>
      </c>
      <c r="Q353" s="11">
        <f t="shared" ca="1" si="150"/>
        <v>2.4676230199473684E-2</v>
      </c>
      <c r="R353" s="11">
        <f t="shared" ca="1" si="151"/>
        <v>5.7611942631579163E-4</v>
      </c>
      <c r="S353" s="11">
        <f t="shared" ca="1" si="152"/>
        <v>0.44819338580000001</v>
      </c>
      <c r="T353" s="11">
        <f t="shared" ca="1" si="153"/>
        <v>0.32419097852105266</v>
      </c>
      <c r="U353" s="72">
        <f t="shared" ca="1" si="154"/>
        <v>3.8886265622736844</v>
      </c>
      <c r="W353" s="2">
        <f t="shared" ca="1" si="155"/>
        <v>0</v>
      </c>
      <c r="X353" s="2">
        <f t="shared" ca="1" si="156"/>
        <v>1.0386199391983626E-4</v>
      </c>
      <c r="Y353" s="2">
        <f t="shared" ca="1" si="157"/>
        <v>2.4127955508631095E-2</v>
      </c>
      <c r="Z353" s="2">
        <f t="shared" ca="1" si="158"/>
        <v>5.7611942631579163E-4</v>
      </c>
      <c r="AA353" s="2">
        <f t="shared" ca="1" si="159"/>
        <v>0.4481923035997919</v>
      </c>
      <c r="AB353" s="2">
        <f t="shared" ca="1" si="160"/>
        <v>0.32419097852105266</v>
      </c>
      <c r="AC353" s="2">
        <f t="shared" ca="1" si="161"/>
        <v>3.8885774269909543</v>
      </c>
      <c r="AE353" s="2">
        <f t="shared" ca="1" si="162"/>
        <v>0</v>
      </c>
      <c r="AF353" s="2">
        <f t="shared" ca="1" si="163"/>
        <v>6.8316688298750584E-5</v>
      </c>
      <c r="AG353" s="2">
        <f t="shared" ca="1" si="164"/>
        <v>2.3578146226432485E-2</v>
      </c>
      <c r="AH353" s="2">
        <f t="shared" ca="1" si="165"/>
        <v>5.7588219116516551E-4</v>
      </c>
      <c r="AI353" s="2">
        <f t="shared" ca="1" si="166"/>
        <v>0.44818755993296017</v>
      </c>
      <c r="AJ353" s="2">
        <f t="shared" ca="1" si="176"/>
        <v>0.32418798029840135</v>
      </c>
      <c r="AK353" s="2">
        <f t="shared" ca="1" si="167"/>
        <v>3.888522273782538</v>
      </c>
      <c r="AM353" s="2">
        <f t="shared" ca="1" si="168"/>
        <v>8.6762247848274345</v>
      </c>
      <c r="AN353" s="2">
        <f t="shared" ca="1" si="169"/>
        <v>0.39969804204810655</v>
      </c>
      <c r="AO353" s="2">
        <f t="shared" ca="1" si="170"/>
        <v>2.302738066843003E-4</v>
      </c>
      <c r="AP353" s="2">
        <f t="shared" ca="1" si="171"/>
        <v>0.32396070471436839</v>
      </c>
      <c r="AQ353" s="2">
        <f t="shared" ca="1" si="172"/>
        <v>0.71007499157251974</v>
      </c>
      <c r="AR353" s="2">
        <f t="shared" ca="1" si="173"/>
        <v>5.7082772802210781E-2</v>
      </c>
      <c r="AS353" s="9">
        <f t="shared" ca="1" si="174"/>
        <v>0.71007499157251974</v>
      </c>
      <c r="AT353" s="9">
        <f t="shared" ca="1" si="175"/>
        <v>0.71007499157251974</v>
      </c>
      <c r="AU353" s="9"/>
      <c r="AV353" s="9">
        <f t="shared" ca="1" si="177"/>
        <v>8.6761048752985968</v>
      </c>
      <c r="AW353" s="9">
        <f t="shared" ca="1" si="178"/>
        <v>0.39969245103303752</v>
      </c>
      <c r="AX353" s="9">
        <f t="shared" ca="1" si="179"/>
        <v>2.3017576449308128E-4</v>
      </c>
      <c r="AY353" s="9">
        <f t="shared" ca="1" si="180"/>
        <v>0.32395780453390827</v>
      </c>
      <c r="AZ353" s="9">
        <f t="shared" ca="1" si="181"/>
        <v>0.71008280690425396</v>
      </c>
      <c r="BA353" s="9">
        <f t="shared" ca="1" si="182"/>
        <v>5.4542546188725768E-2</v>
      </c>
      <c r="BB353" s="9">
        <f t="shared" ca="1" si="183"/>
        <v>0.71008280690425396</v>
      </c>
      <c r="BC353" s="9">
        <f t="shared" ca="1" si="184"/>
        <v>0.71008280690425396</v>
      </c>
      <c r="BD353" s="9"/>
    </row>
    <row r="354" spans="2:56" ht="15" x14ac:dyDescent="0.25">
      <c r="B354">
        <v>3.9807220000000001</v>
      </c>
      <c r="C354">
        <v>0.32609070000000001</v>
      </c>
      <c r="D354">
        <v>0.4540709</v>
      </c>
      <c r="E354">
        <v>-2.971577E-3</v>
      </c>
      <c r="F354">
        <v>2.3730169999999998E-2</v>
      </c>
      <c r="G354">
        <v>-2.8402380000000001E-3</v>
      </c>
      <c r="H354">
        <v>-6.4823700000000003E-3</v>
      </c>
      <c r="I354">
        <v>58.4</v>
      </c>
      <c r="J354"/>
      <c r="K354"/>
      <c r="L354" s="67"/>
      <c r="M354" s="67"/>
      <c r="O354" s="11">
        <f t="shared" ca="1" si="148"/>
        <v>-7.1688315789455656E-6</v>
      </c>
      <c r="P354" s="11">
        <f t="shared" ca="1" si="149"/>
        <v>-2.3584401052631444E-4</v>
      </c>
      <c r="Q354" s="11">
        <f t="shared" ca="1" si="150"/>
        <v>2.5037680199473684E-2</v>
      </c>
      <c r="R354" s="11">
        <f t="shared" ca="1" si="151"/>
        <v>5.9568242631579185E-4</v>
      </c>
      <c r="S354" s="11">
        <f t="shared" ca="1" si="152"/>
        <v>0.4601577858</v>
      </c>
      <c r="T354" s="11">
        <f t="shared" ca="1" si="153"/>
        <v>0.33225457852105267</v>
      </c>
      <c r="U354" s="72">
        <f t="shared" ca="1" si="154"/>
        <v>3.9860015622736844</v>
      </c>
      <c r="W354" s="2">
        <f t="shared" ca="1" si="155"/>
        <v>0</v>
      </c>
      <c r="X354" s="2">
        <f t="shared" ca="1" si="156"/>
        <v>-2.3584401052631444E-4</v>
      </c>
      <c r="Y354" s="2">
        <f t="shared" ca="1" si="157"/>
        <v>2.5037680199473684E-2</v>
      </c>
      <c r="Z354" s="2">
        <f t="shared" ca="1" si="158"/>
        <v>5.9568242631579185E-4</v>
      </c>
      <c r="AA354" s="2">
        <f t="shared" ca="1" si="159"/>
        <v>0.4601577858</v>
      </c>
      <c r="AB354" s="2">
        <f t="shared" ca="1" si="160"/>
        <v>0.33225457852105267</v>
      </c>
      <c r="AC354" s="2">
        <f t="shared" ca="1" si="161"/>
        <v>3.9860015622736844</v>
      </c>
      <c r="AE354" s="2">
        <f t="shared" ca="1" si="162"/>
        <v>0</v>
      </c>
      <c r="AF354" s="2">
        <f t="shared" ca="1" si="163"/>
        <v>-2.3584401052631444E-4</v>
      </c>
      <c r="AG354" s="2">
        <f t="shared" ca="1" si="164"/>
        <v>2.5037680199473684E-2</v>
      </c>
      <c r="AH354" s="2">
        <f t="shared" ca="1" si="165"/>
        <v>5.9568242631579185E-4</v>
      </c>
      <c r="AI354" s="2">
        <f t="shared" ca="1" si="166"/>
        <v>0.4601577858</v>
      </c>
      <c r="AJ354" s="2">
        <f t="shared" ca="1" si="176"/>
        <v>0.33225457852105267</v>
      </c>
      <c r="AK354" s="2">
        <f t="shared" ca="1" si="167"/>
        <v>3.9860015622736844</v>
      </c>
      <c r="AM354" s="2">
        <f t="shared" ca="1" si="168"/>
        <v>8.6622495267441462</v>
      </c>
      <c r="AN354" s="2">
        <f t="shared" ca="1" si="169"/>
        <v>0.39904642476475105</v>
      </c>
      <c r="AO354" s="2">
        <f t="shared" ca="1" si="170"/>
        <v>2.37704942516509E-4</v>
      </c>
      <c r="AP354" s="2">
        <f t="shared" ca="1" si="171"/>
        <v>0.33201687357853615</v>
      </c>
      <c r="AQ354" s="2">
        <f t="shared" ca="1" si="172"/>
        <v>0.70938708075425061</v>
      </c>
      <c r="AR354" s="2">
        <f t="shared" ca="1" si="173"/>
        <v>5.6319996777482444E-2</v>
      </c>
      <c r="AS354" s="9">
        <f t="shared" ca="1" si="174"/>
        <v>0.70938708075425061</v>
      </c>
      <c r="AT354" s="9">
        <f t="shared" ca="1" si="175"/>
        <v>0.70938708075425061</v>
      </c>
      <c r="AU354" s="9"/>
      <c r="AV354" s="9">
        <f t="shared" ca="1" si="177"/>
        <v>8.6622495267441462</v>
      </c>
      <c r="AW354" s="9">
        <f t="shared" ca="1" si="178"/>
        <v>0.39904642476475105</v>
      </c>
      <c r="AX354" s="9">
        <f t="shared" ca="1" si="179"/>
        <v>2.37704942516509E-4</v>
      </c>
      <c r="AY354" s="9">
        <f t="shared" ca="1" si="180"/>
        <v>0.33201687357853615</v>
      </c>
      <c r="AZ354" s="9">
        <f t="shared" ca="1" si="181"/>
        <v>0.70938708075425061</v>
      </c>
      <c r="BA354" s="9">
        <f t="shared" ca="1" si="182"/>
        <v>5.6319996777482444E-2</v>
      </c>
      <c r="BB354" s="9">
        <f t="shared" ca="1" si="183"/>
        <v>0.70938708075425061</v>
      </c>
      <c r="BC354" s="9">
        <f t="shared" ca="1" si="184"/>
        <v>0.70938708075425061</v>
      </c>
      <c r="BD354" s="9"/>
    </row>
    <row r="355" spans="2:56" ht="15" x14ac:dyDescent="0.25">
      <c r="B355">
        <v>3.9985909999999998</v>
      </c>
      <c r="C355">
        <v>0.3278201</v>
      </c>
      <c r="D355">
        <v>0.4561481</v>
      </c>
      <c r="E355">
        <v>-2.9851019999999999E-3</v>
      </c>
      <c r="F355">
        <v>2.4130929999999998E-2</v>
      </c>
      <c r="G355">
        <v>-2.5957390000000001E-3</v>
      </c>
      <c r="H355">
        <v>-6.4772529999999997E-3</v>
      </c>
      <c r="I355">
        <v>58.6</v>
      </c>
      <c r="J355"/>
      <c r="K355"/>
      <c r="L355" s="67"/>
      <c r="M355" s="67"/>
      <c r="O355" s="11">
        <f t="shared" ca="1" si="148"/>
        <v>-2.0518315789449029E-6</v>
      </c>
      <c r="P355" s="11">
        <f t="shared" ca="1" si="149"/>
        <v>8.6549894736855787E-6</v>
      </c>
      <c r="Q355" s="11">
        <f t="shared" ca="1" si="150"/>
        <v>2.5438440199473684E-2</v>
      </c>
      <c r="R355" s="11">
        <f t="shared" ca="1" si="151"/>
        <v>5.8215742631579194E-4</v>
      </c>
      <c r="S355" s="11">
        <f t="shared" ca="1" si="152"/>
        <v>0.4622349858</v>
      </c>
      <c r="T355" s="11">
        <f t="shared" ca="1" si="153"/>
        <v>0.33398397852105266</v>
      </c>
      <c r="U355" s="72">
        <f t="shared" ca="1" si="154"/>
        <v>4.0038705622736837</v>
      </c>
      <c r="W355" s="2">
        <f t="shared" ca="1" si="155"/>
        <v>0</v>
      </c>
      <c r="X355" s="2">
        <f t="shared" ca="1" si="156"/>
        <v>8.6549894736855787E-6</v>
      </c>
      <c r="Y355" s="2">
        <f t="shared" ca="1" si="157"/>
        <v>2.5438440199473684E-2</v>
      </c>
      <c r="Z355" s="2">
        <f t="shared" ca="1" si="158"/>
        <v>5.8215742631579194E-4</v>
      </c>
      <c r="AA355" s="2">
        <f t="shared" ca="1" si="159"/>
        <v>0.4622349858</v>
      </c>
      <c r="AB355" s="2">
        <f t="shared" ca="1" si="160"/>
        <v>0.33398397852105266</v>
      </c>
      <c r="AC355" s="2">
        <f t="shared" ca="1" si="161"/>
        <v>4.0038705622736837</v>
      </c>
      <c r="AE355" s="2">
        <f t="shared" ca="1" si="162"/>
        <v>0</v>
      </c>
      <c r="AF355" s="2">
        <f t="shared" ca="1" si="163"/>
        <v>8.6549894736855787E-6</v>
      </c>
      <c r="AG355" s="2">
        <f t="shared" ca="1" si="164"/>
        <v>2.5438440199473684E-2</v>
      </c>
      <c r="AH355" s="2">
        <f t="shared" ca="1" si="165"/>
        <v>5.8215742631579194E-4</v>
      </c>
      <c r="AI355" s="2">
        <f t="shared" ca="1" si="166"/>
        <v>0.4622349858</v>
      </c>
      <c r="AJ355" s="2">
        <f t="shared" ca="1" si="176"/>
        <v>0.33398379228088554</v>
      </c>
      <c r="AK355" s="2">
        <f t="shared" ca="1" si="167"/>
        <v>4.0038705622736837</v>
      </c>
      <c r="AM355" s="2">
        <f t="shared" ca="1" si="168"/>
        <v>8.6619807787679655</v>
      </c>
      <c r="AN355" s="2">
        <f t="shared" ca="1" si="169"/>
        <v>0.39903389411381807</v>
      </c>
      <c r="AO355" s="2">
        <f t="shared" ca="1" si="170"/>
        <v>2.3230054481006857E-4</v>
      </c>
      <c r="AP355" s="2">
        <f t="shared" ca="1" si="171"/>
        <v>0.33375167797624261</v>
      </c>
      <c r="AQ355" s="2">
        <f t="shared" ca="1" si="172"/>
        <v>0.70990024126528506</v>
      </c>
      <c r="AR355" s="2">
        <f t="shared" ca="1" si="173"/>
        <v>5.6962518841077128E-2</v>
      </c>
      <c r="AS355" s="9">
        <f t="shared" ca="1" si="174"/>
        <v>0.70990024126528506</v>
      </c>
      <c r="AT355" s="9">
        <f t="shared" ca="1" si="175"/>
        <v>0.70990024126528506</v>
      </c>
      <c r="AU355" s="9"/>
      <c r="AV355" s="9">
        <f t="shared" ca="1" si="177"/>
        <v>8.6619807787679655</v>
      </c>
      <c r="AW355" s="9">
        <f t="shared" ca="1" si="178"/>
        <v>0.39903389411381807</v>
      </c>
      <c r="AX355" s="9">
        <f t="shared" ca="1" si="179"/>
        <v>2.3230054481006857E-4</v>
      </c>
      <c r="AY355" s="9">
        <f t="shared" ca="1" si="180"/>
        <v>0.33375149173607549</v>
      </c>
      <c r="AZ355" s="9">
        <f t="shared" ca="1" si="181"/>
        <v>0.70989984512663384</v>
      </c>
      <c r="BA355" s="9">
        <f t="shared" ca="1" si="182"/>
        <v>5.6962518841077128E-2</v>
      </c>
      <c r="BB355" s="9">
        <f t="shared" ca="1" si="183"/>
        <v>0.70989984512663384</v>
      </c>
      <c r="BC355" s="9">
        <f t="shared" ca="1" si="184"/>
        <v>0.70989984512663384</v>
      </c>
      <c r="BD355" s="9"/>
    </row>
    <row r="356" spans="2:56" ht="15" x14ac:dyDescent="0.25">
      <c r="B356">
        <v>3.9522020000000002</v>
      </c>
      <c r="C356">
        <v>0.3240574</v>
      </c>
      <c r="D356">
        <v>0.45043929999999999</v>
      </c>
      <c r="E356">
        <v>-2.9033359999999999E-3</v>
      </c>
      <c r="F356">
        <v>2.356084E-2</v>
      </c>
      <c r="G356">
        <v>-2.5866700000000001E-3</v>
      </c>
      <c r="H356">
        <v>-6.3034809999999997E-3</v>
      </c>
      <c r="I356">
        <v>58.8</v>
      </c>
      <c r="J356"/>
      <c r="K356"/>
      <c r="L356" s="67"/>
      <c r="M356" s="67"/>
      <c r="O356" s="11">
        <f t="shared" ca="1" si="148"/>
        <v>1.7172016842105509E-4</v>
      </c>
      <c r="P356" s="11">
        <f t="shared" ca="1" si="149"/>
        <v>1.7723989473685583E-5</v>
      </c>
      <c r="Q356" s="11">
        <f t="shared" ca="1" si="150"/>
        <v>2.4868350199473685E-2</v>
      </c>
      <c r="R356" s="11">
        <f t="shared" ca="1" si="151"/>
        <v>6.6392342631579199E-4</v>
      </c>
      <c r="S356" s="11">
        <f t="shared" ca="1" si="152"/>
        <v>0.45652618579999998</v>
      </c>
      <c r="T356" s="11">
        <f t="shared" ca="1" si="153"/>
        <v>0.33022127852105265</v>
      </c>
      <c r="U356" s="72">
        <f t="shared" ca="1" si="154"/>
        <v>3.9574815622736845</v>
      </c>
      <c r="W356" s="2">
        <f t="shared" ca="1" si="155"/>
        <v>0</v>
      </c>
      <c r="X356" s="2">
        <f t="shared" ca="1" si="156"/>
        <v>-1.8032441420817379E-5</v>
      </c>
      <c r="Y356" s="2">
        <f t="shared" ca="1" si="157"/>
        <v>2.4315679119422468E-2</v>
      </c>
      <c r="Z356" s="2">
        <f t="shared" ca="1" si="158"/>
        <v>6.6392342631579199E-4</v>
      </c>
      <c r="AA356" s="2">
        <f t="shared" ca="1" si="159"/>
        <v>0.4565250949220736</v>
      </c>
      <c r="AB356" s="2">
        <f t="shared" ca="1" si="160"/>
        <v>0.33022127852105265</v>
      </c>
      <c r="AC356" s="2">
        <f t="shared" ca="1" si="161"/>
        <v>3.9574320329953343</v>
      </c>
      <c r="AE356" s="2">
        <f t="shared" ca="1" si="162"/>
        <v>0</v>
      </c>
      <c r="AF356" s="2">
        <f t="shared" ca="1" si="163"/>
        <v>-5.386277022582887E-5</v>
      </c>
      <c r="AG356" s="2">
        <f t="shared" ca="1" si="164"/>
        <v>2.3761461142758414E-2</v>
      </c>
      <c r="AH356" s="2">
        <f t="shared" ca="1" si="165"/>
        <v>6.6368428887408166E-4</v>
      </c>
      <c r="AI356" s="2">
        <f t="shared" ca="1" si="166"/>
        <v>0.4565203132177289</v>
      </c>
      <c r="AJ356" s="2">
        <f t="shared" ca="1" si="176"/>
        <v>0.33022089713193925</v>
      </c>
      <c r="AK356" s="2">
        <f t="shared" ca="1" si="167"/>
        <v>3.9573764375360274</v>
      </c>
      <c r="AM356" s="2">
        <f t="shared" ca="1" si="168"/>
        <v>8.6686847006130368</v>
      </c>
      <c r="AN356" s="2">
        <f t="shared" ca="1" si="169"/>
        <v>0.39934647277613189</v>
      </c>
      <c r="AO356" s="2">
        <f t="shared" ca="1" si="170"/>
        <v>2.6513547849265566E-4</v>
      </c>
      <c r="AP356" s="2">
        <f t="shared" ca="1" si="171"/>
        <v>0.32995614304255999</v>
      </c>
      <c r="AQ356" s="2">
        <f t="shared" ca="1" si="172"/>
        <v>0.71032647453970743</v>
      </c>
      <c r="AR356" s="2">
        <f t="shared" ca="1" si="173"/>
        <v>5.6426953716503914E-2</v>
      </c>
      <c r="AS356" s="9">
        <f t="shared" ca="1" si="174"/>
        <v>0.71032647453970743</v>
      </c>
      <c r="AT356" s="9">
        <f t="shared" ca="1" si="175"/>
        <v>0.71032647453970743</v>
      </c>
      <c r="AU356" s="9"/>
      <c r="AV356" s="9">
        <f t="shared" ca="1" si="177"/>
        <v>8.6685659388142717</v>
      </c>
      <c r="AW356" s="9">
        <f t="shared" ca="1" si="178"/>
        <v>0.39934093533459986</v>
      </c>
      <c r="AX356" s="9">
        <f t="shared" ca="1" si="179"/>
        <v>2.6503630468585452E-4</v>
      </c>
      <c r="AY356" s="9">
        <f t="shared" ca="1" si="180"/>
        <v>0.32995586082725342</v>
      </c>
      <c r="AZ356" s="9">
        <f t="shared" ca="1" si="181"/>
        <v>0.7103399053208167</v>
      </c>
      <c r="BA356" s="9">
        <f t="shared" ca="1" si="182"/>
        <v>5.3915330480560651E-2</v>
      </c>
      <c r="BB356" s="9">
        <f t="shared" ca="1" si="183"/>
        <v>0.7103399053208167</v>
      </c>
      <c r="BC356" s="9">
        <f t="shared" ca="1" si="184"/>
        <v>0.7103399053208167</v>
      </c>
      <c r="BD356" s="9"/>
    </row>
    <row r="357" spans="2:56" ht="15" x14ac:dyDescent="0.25">
      <c r="B357">
        <v>3.7819090000000002</v>
      </c>
      <c r="C357">
        <v>0.30989549999999999</v>
      </c>
      <c r="D357">
        <v>0.43150939999999999</v>
      </c>
      <c r="E357">
        <v>-3.1473349999999998E-3</v>
      </c>
      <c r="F357">
        <v>2.2744070000000002E-2</v>
      </c>
      <c r="G357">
        <v>-2.6101060000000001E-3</v>
      </c>
      <c r="H357">
        <v>-6.5191219999999996E-3</v>
      </c>
      <c r="I357">
        <v>59</v>
      </c>
      <c r="J357"/>
      <c r="K357"/>
      <c r="L357" s="67"/>
      <c r="M357" s="67"/>
      <c r="O357" s="11">
        <f t="shared" ca="1" si="148"/>
        <v>-4.3920831578944837E-5</v>
      </c>
      <c r="P357" s="11">
        <f t="shared" ca="1" si="149"/>
        <v>-5.7120105263143602E-6</v>
      </c>
      <c r="Q357" s="11">
        <f t="shared" ca="1" si="150"/>
        <v>2.4051580199473687E-2</v>
      </c>
      <c r="R357" s="11">
        <f t="shared" ca="1" si="151"/>
        <v>4.1992442631579203E-4</v>
      </c>
      <c r="S357" s="11">
        <f t="shared" ca="1" si="152"/>
        <v>0.43759628579999998</v>
      </c>
      <c r="T357" s="11">
        <f t="shared" ca="1" si="153"/>
        <v>0.31605937852105265</v>
      </c>
      <c r="U357" s="72">
        <f t="shared" ca="1" si="154"/>
        <v>3.7871885622736845</v>
      </c>
      <c r="W357" s="2">
        <f t="shared" ca="1" si="155"/>
        <v>0</v>
      </c>
      <c r="X357" s="2">
        <f t="shared" ca="1" si="156"/>
        <v>-5.7120105263143602E-6</v>
      </c>
      <c r="Y357" s="2">
        <f t="shared" ca="1" si="157"/>
        <v>2.4051580199473687E-2</v>
      </c>
      <c r="Z357" s="2">
        <f t="shared" ca="1" si="158"/>
        <v>4.1992442631579203E-4</v>
      </c>
      <c r="AA357" s="2">
        <f t="shared" ca="1" si="159"/>
        <v>0.43759628579999998</v>
      </c>
      <c r="AB357" s="2">
        <f t="shared" ca="1" si="160"/>
        <v>0.31605937852105265</v>
      </c>
      <c r="AC357" s="2">
        <f t="shared" ca="1" si="161"/>
        <v>3.7871885622736845</v>
      </c>
      <c r="AE357" s="2">
        <f t="shared" ca="1" si="162"/>
        <v>0</v>
      </c>
      <c r="AF357" s="2">
        <f t="shared" ca="1" si="163"/>
        <v>-5.7120105263143602E-6</v>
      </c>
      <c r="AG357" s="2">
        <f t="shared" ca="1" si="164"/>
        <v>2.4051580199473687E-2</v>
      </c>
      <c r="AH357" s="2">
        <f t="shared" ca="1" si="165"/>
        <v>4.1992442631579203E-4</v>
      </c>
      <c r="AI357" s="2">
        <f t="shared" ca="1" si="166"/>
        <v>0.43759628579999998</v>
      </c>
      <c r="AJ357" s="2">
        <f t="shared" ca="1" si="176"/>
        <v>0.31605937852105265</v>
      </c>
      <c r="AK357" s="2">
        <f t="shared" ca="1" si="167"/>
        <v>3.7871885622736845</v>
      </c>
      <c r="AM357" s="2">
        <f t="shared" ca="1" si="168"/>
        <v>8.6545262955101716</v>
      </c>
      <c r="AN357" s="2">
        <f t="shared" ca="1" si="169"/>
        <v>0.39868632304110102</v>
      </c>
      <c r="AO357" s="2">
        <f t="shared" ca="1" si="170"/>
        <v>1.6741812548298689E-4</v>
      </c>
      <c r="AP357" s="2">
        <f t="shared" ca="1" si="171"/>
        <v>0.31589196039556966</v>
      </c>
      <c r="AQ357" s="2">
        <f t="shared" ca="1" si="172"/>
        <v>0.71005162510593156</v>
      </c>
      <c r="AR357" s="2">
        <f t="shared" ca="1" si="173"/>
        <v>5.683932353953098E-2</v>
      </c>
      <c r="AS357" s="9">
        <f t="shared" ca="1" si="174"/>
        <v>0.71005162510593156</v>
      </c>
      <c r="AT357" s="9">
        <f t="shared" ca="1" si="175"/>
        <v>0.71005162510593156</v>
      </c>
      <c r="AU357" s="9"/>
      <c r="AV357" s="9">
        <f t="shared" ca="1" si="177"/>
        <v>8.6545262955101716</v>
      </c>
      <c r="AW357" s="9">
        <f t="shared" ca="1" si="178"/>
        <v>0.39868632304110102</v>
      </c>
      <c r="AX357" s="9">
        <f t="shared" ca="1" si="179"/>
        <v>1.6741812548298689E-4</v>
      </c>
      <c r="AY357" s="9">
        <f t="shared" ca="1" si="180"/>
        <v>0.31589196039556966</v>
      </c>
      <c r="AZ357" s="9">
        <f t="shared" ca="1" si="181"/>
        <v>0.71005162510593156</v>
      </c>
      <c r="BA357" s="9">
        <f t="shared" ca="1" si="182"/>
        <v>5.683932353953098E-2</v>
      </c>
      <c r="BB357" s="9">
        <f t="shared" ca="1" si="183"/>
        <v>0.71005162510593156</v>
      </c>
      <c r="BC357" s="9">
        <f t="shared" ca="1" si="184"/>
        <v>0.71005162510593156</v>
      </c>
      <c r="BD357" s="9"/>
    </row>
    <row r="358" spans="2:56" ht="15" x14ac:dyDescent="0.25">
      <c r="B358">
        <v>3.8096260000000002</v>
      </c>
      <c r="C358">
        <v>0.31163629999999998</v>
      </c>
      <c r="D358">
        <v>0.4341024</v>
      </c>
      <c r="E358">
        <v>-3.0061430000000002E-3</v>
      </c>
      <c r="F358">
        <v>2.2825140000000001E-2</v>
      </c>
      <c r="G358">
        <v>-2.669364E-3</v>
      </c>
      <c r="H358">
        <v>-6.5841440000000001E-3</v>
      </c>
      <c r="I358">
        <v>59.2</v>
      </c>
      <c r="J358"/>
      <c r="K358"/>
      <c r="L358" s="67"/>
      <c r="M358" s="67"/>
      <c r="O358" s="11">
        <f t="shared" ca="1" si="148"/>
        <v>-1.0894283157894535E-4</v>
      </c>
      <c r="P358" s="11">
        <f t="shared" ca="1" si="149"/>
        <v>-6.4970010526314327E-5</v>
      </c>
      <c r="Q358" s="11">
        <f t="shared" ca="1" si="150"/>
        <v>2.4132650199473686E-2</v>
      </c>
      <c r="R358" s="11">
        <f t="shared" ca="1" si="151"/>
        <v>5.6111642631579165E-4</v>
      </c>
      <c r="S358" s="11">
        <f t="shared" ca="1" si="152"/>
        <v>0.4401892858</v>
      </c>
      <c r="T358" s="11">
        <f t="shared" ca="1" si="153"/>
        <v>0.31780017852105263</v>
      </c>
      <c r="U358" s="72">
        <f t="shared" ca="1" si="154"/>
        <v>3.8149055622736845</v>
      </c>
      <c r="W358" s="2">
        <f t="shared" ca="1" si="155"/>
        <v>0</v>
      </c>
      <c r="X358" s="2">
        <f t="shared" ca="1" si="156"/>
        <v>-6.4970010526314327E-5</v>
      </c>
      <c r="Y358" s="2">
        <f t="shared" ca="1" si="157"/>
        <v>2.4132650199473686E-2</v>
      </c>
      <c r="Z358" s="2">
        <f t="shared" ca="1" si="158"/>
        <v>5.6111642631579165E-4</v>
      </c>
      <c r="AA358" s="2">
        <f t="shared" ca="1" si="159"/>
        <v>0.4401892858</v>
      </c>
      <c r="AB358" s="2">
        <f t="shared" ca="1" si="160"/>
        <v>0.31780017852105263</v>
      </c>
      <c r="AC358" s="2">
        <f t="shared" ca="1" si="161"/>
        <v>3.8149055622736845</v>
      </c>
      <c r="AE358" s="2">
        <f t="shared" ca="1" si="162"/>
        <v>0</v>
      </c>
      <c r="AF358" s="2">
        <f t="shared" ca="1" si="163"/>
        <v>-6.4970010526314327E-5</v>
      </c>
      <c r="AG358" s="2">
        <f t="shared" ca="1" si="164"/>
        <v>2.4132650199473686E-2</v>
      </c>
      <c r="AH358" s="2">
        <f t="shared" ca="1" si="165"/>
        <v>5.6111642631579165E-4</v>
      </c>
      <c r="AI358" s="2">
        <f t="shared" ca="1" si="166"/>
        <v>0.4401892858</v>
      </c>
      <c r="AJ358" s="2">
        <f t="shared" ca="1" si="176"/>
        <v>0.31780017852105263</v>
      </c>
      <c r="AK358" s="2">
        <f t="shared" ca="1" si="167"/>
        <v>3.8149055622736845</v>
      </c>
      <c r="AM358" s="2">
        <f t="shared" ca="1" si="168"/>
        <v>8.6665116242901625</v>
      </c>
      <c r="AN358" s="2">
        <f t="shared" ca="1" si="169"/>
        <v>0.39924515007882683</v>
      </c>
      <c r="AO358" s="2">
        <f t="shared" ca="1" si="170"/>
        <v>2.2402301183614321E-4</v>
      </c>
      <c r="AP358" s="2">
        <f t="shared" ca="1" si="171"/>
        <v>0.31757615550921647</v>
      </c>
      <c r="AQ358" s="2">
        <f t="shared" ca="1" si="172"/>
        <v>0.70913795155578518</v>
      </c>
      <c r="AR358" s="2">
        <f t="shared" ca="1" si="173"/>
        <v>5.6775302806255534E-2</v>
      </c>
      <c r="AS358" s="9">
        <f t="shared" ca="1" si="174"/>
        <v>0.70913795155578518</v>
      </c>
      <c r="AT358" s="9">
        <f t="shared" ca="1" si="175"/>
        <v>0.70913795155578518</v>
      </c>
      <c r="AU358" s="9"/>
      <c r="AV358" s="9">
        <f t="shared" ca="1" si="177"/>
        <v>8.6665116242901625</v>
      </c>
      <c r="AW358" s="9">
        <f t="shared" ca="1" si="178"/>
        <v>0.39924515007882683</v>
      </c>
      <c r="AX358" s="9">
        <f t="shared" ca="1" si="179"/>
        <v>2.2402301183614321E-4</v>
      </c>
      <c r="AY358" s="9">
        <f t="shared" ca="1" si="180"/>
        <v>0.31757615550921647</v>
      </c>
      <c r="AZ358" s="9">
        <f t="shared" ca="1" si="181"/>
        <v>0.70913795155578518</v>
      </c>
      <c r="BA358" s="9">
        <f t="shared" ca="1" si="182"/>
        <v>5.6775302806255534E-2</v>
      </c>
      <c r="BB358" s="9">
        <f t="shared" ca="1" si="183"/>
        <v>0.70913795155578518</v>
      </c>
      <c r="BC358" s="9">
        <f t="shared" ca="1" si="184"/>
        <v>0.70913795155578518</v>
      </c>
      <c r="BD358" s="9"/>
    </row>
    <row r="359" spans="2:56" ht="15" x14ac:dyDescent="0.25">
      <c r="B359">
        <v>3.8906049999999999</v>
      </c>
      <c r="C359">
        <v>0.31847110000000001</v>
      </c>
      <c r="D359">
        <v>0.44311929999999999</v>
      </c>
      <c r="E359">
        <v>-2.9069679999999998E-3</v>
      </c>
      <c r="F359">
        <v>2.3380990000000001E-2</v>
      </c>
      <c r="G359">
        <v>-2.5734880000000001E-3</v>
      </c>
      <c r="H359">
        <v>-6.2509460000000003E-3</v>
      </c>
      <c r="I359">
        <v>59.4</v>
      </c>
      <c r="J359"/>
      <c r="K359"/>
      <c r="L359" s="67"/>
      <c r="M359" s="67"/>
      <c r="O359" s="11">
        <f t="shared" ca="1" si="148"/>
        <v>2.2425516842105447E-4</v>
      </c>
      <c r="P359" s="11">
        <f t="shared" ca="1" si="149"/>
        <v>3.090598947368562E-5</v>
      </c>
      <c r="Q359" s="11">
        <f t="shared" ca="1" si="150"/>
        <v>2.4688500199473686E-2</v>
      </c>
      <c r="R359" s="11">
        <f t="shared" ca="1" si="151"/>
        <v>6.6029142631579205E-4</v>
      </c>
      <c r="S359" s="11">
        <f t="shared" ca="1" si="152"/>
        <v>0.44920618579999999</v>
      </c>
      <c r="T359" s="11">
        <f t="shared" ca="1" si="153"/>
        <v>0.32463497852105266</v>
      </c>
      <c r="U359" s="72">
        <f t="shared" ca="1" si="154"/>
        <v>3.8958845622736842</v>
      </c>
      <c r="W359" s="2">
        <f t="shared" ca="1" si="155"/>
        <v>0</v>
      </c>
      <c r="X359" s="2">
        <f t="shared" ca="1" si="156"/>
        <v>-1.5789541436353821E-5</v>
      </c>
      <c r="Y359" s="2">
        <f t="shared" ca="1" si="157"/>
        <v>2.396674836753724E-2</v>
      </c>
      <c r="Z359" s="2">
        <f t="shared" ca="1" si="158"/>
        <v>6.6029142631579205E-4</v>
      </c>
      <c r="AA359" s="2">
        <f t="shared" ca="1" si="159"/>
        <v>0.44920476118566749</v>
      </c>
      <c r="AB359" s="2">
        <f t="shared" ca="1" si="160"/>
        <v>0.32463497852105266</v>
      </c>
      <c r="AC359" s="2">
        <f t="shared" ca="1" si="161"/>
        <v>3.8958198803160533</v>
      </c>
      <c r="AE359" s="2">
        <f t="shared" ca="1" si="162"/>
        <v>0</v>
      </c>
      <c r="AF359" s="2">
        <f t="shared" ca="1" si="163"/>
        <v>-6.2581578123899965E-5</v>
      </c>
      <c r="AG359" s="2">
        <f t="shared" ca="1" si="164"/>
        <v>2.324297639106197E-2</v>
      </c>
      <c r="AH359" s="2">
        <f t="shared" ca="1" si="165"/>
        <v>6.5997912865291622E-4</v>
      </c>
      <c r="AI359" s="2">
        <f t="shared" ca="1" si="166"/>
        <v>0.44919851659644405</v>
      </c>
      <c r="AJ359" s="2">
        <f t="shared" ca="1" si="176"/>
        <v>0.32463431347845934</v>
      </c>
      <c r="AK359" s="2">
        <f t="shared" ca="1" si="167"/>
        <v>3.8957472763278038</v>
      </c>
      <c r="AM359" s="2">
        <f t="shared" ca="1" si="168"/>
        <v>8.6728203783200986</v>
      </c>
      <c r="AN359" s="2">
        <f t="shared" ca="1" si="169"/>
        <v>0.39953930533581672</v>
      </c>
      <c r="AO359" s="2">
        <f t="shared" ca="1" si="170"/>
        <v>2.6381237778940717E-4</v>
      </c>
      <c r="AP359" s="2">
        <f t="shared" ca="1" si="171"/>
        <v>0.32437116614326328</v>
      </c>
      <c r="AQ359" s="2">
        <f t="shared" ca="1" si="172"/>
        <v>0.70951188329814929</v>
      </c>
      <c r="AR359" s="2">
        <f t="shared" ca="1" si="173"/>
        <v>5.6959512601936449E-2</v>
      </c>
      <c r="AS359" s="9">
        <f t="shared" ca="1" si="174"/>
        <v>0.70951188329814929</v>
      </c>
      <c r="AT359" s="9">
        <f t="shared" ca="1" si="175"/>
        <v>0.70951188329814929</v>
      </c>
      <c r="AU359" s="9"/>
      <c r="AV359" s="9">
        <f t="shared" ca="1" si="177"/>
        <v>8.67266282588308</v>
      </c>
      <c r="AW359" s="9">
        <f t="shared" ca="1" si="178"/>
        <v>0.39953195918208051</v>
      </c>
      <c r="AX359" s="9">
        <f t="shared" ca="1" si="179"/>
        <v>2.6368275428998198E-4</v>
      </c>
      <c r="AY359" s="9">
        <f t="shared" ca="1" si="180"/>
        <v>0.32437063072416933</v>
      </c>
      <c r="AZ359" s="9">
        <f t="shared" ca="1" si="181"/>
        <v>0.70952931676753817</v>
      </c>
      <c r="BA359" s="9">
        <f t="shared" ca="1" si="182"/>
        <v>5.3624423886956561E-2</v>
      </c>
      <c r="BB359" s="9">
        <f t="shared" ca="1" si="183"/>
        <v>0.70952931676753817</v>
      </c>
      <c r="BC359" s="9">
        <f t="shared" ca="1" si="184"/>
        <v>0.70952931676753817</v>
      </c>
      <c r="BD359" s="9"/>
    </row>
    <row r="360" spans="2:56" ht="15" x14ac:dyDescent="0.25">
      <c r="B360">
        <v>3.9093680000000002</v>
      </c>
      <c r="C360">
        <v>0.32026650000000001</v>
      </c>
      <c r="D360">
        <v>0.4459419</v>
      </c>
      <c r="E360">
        <v>-3.2238319999999998E-3</v>
      </c>
      <c r="F360">
        <v>2.3231390000000001E-2</v>
      </c>
      <c r="G360">
        <v>-2.4792849999999999E-3</v>
      </c>
      <c r="H360">
        <v>-6.4386069999999998E-3</v>
      </c>
      <c r="I360">
        <v>59.6</v>
      </c>
      <c r="J360"/>
      <c r="K360"/>
      <c r="L360" s="67"/>
      <c r="M360" s="67"/>
      <c r="O360" s="11">
        <f t="shared" ca="1" si="148"/>
        <v>3.6594168421054916E-5</v>
      </c>
      <c r="P360" s="11">
        <f t="shared" ca="1" si="149"/>
        <v>1.2510898947368579E-4</v>
      </c>
      <c r="Q360" s="11">
        <f t="shared" ca="1" si="150"/>
        <v>2.4538900199473686E-2</v>
      </c>
      <c r="R360" s="11">
        <f t="shared" ca="1" si="151"/>
        <v>3.4342742631579201E-4</v>
      </c>
      <c r="S360" s="11">
        <f t="shared" ca="1" si="152"/>
        <v>0.4520287858</v>
      </c>
      <c r="T360" s="11">
        <f t="shared" ca="1" si="153"/>
        <v>0.32643037852105267</v>
      </c>
      <c r="U360" s="72">
        <f t="shared" ca="1" si="154"/>
        <v>3.9146475622736845</v>
      </c>
      <c r="W360" s="2">
        <f t="shared" ca="1" si="155"/>
        <v>0</v>
      </c>
      <c r="X360" s="2">
        <f t="shared" ca="1" si="156"/>
        <v>1.1748916900460211E-4</v>
      </c>
      <c r="Y360" s="2">
        <f t="shared" ca="1" si="157"/>
        <v>2.4421124059543227E-2</v>
      </c>
      <c r="Z360" s="2">
        <f t="shared" ca="1" si="158"/>
        <v>3.4342742631579201E-4</v>
      </c>
      <c r="AA360" s="2">
        <f t="shared" ca="1" si="159"/>
        <v>0.45202855333009895</v>
      </c>
      <c r="AB360" s="2">
        <f t="shared" ca="1" si="160"/>
        <v>0.32643037852105267</v>
      </c>
      <c r="AC360" s="2">
        <f t="shared" ca="1" si="161"/>
        <v>3.9146370074112569</v>
      </c>
      <c r="AE360" s="2">
        <f t="shared" ca="1" si="162"/>
        <v>0</v>
      </c>
      <c r="AF360" s="2">
        <f t="shared" ca="1" si="163"/>
        <v>1.0985360063235727E-4</v>
      </c>
      <c r="AG360" s="2">
        <f t="shared" ca="1" si="164"/>
        <v>2.4303018270534847E-2</v>
      </c>
      <c r="AH360" s="2">
        <f t="shared" ca="1" si="165"/>
        <v>3.4337646529066494E-4</v>
      </c>
      <c r="AI360" s="2">
        <f t="shared" ca="1" si="166"/>
        <v>0.45202753433218079</v>
      </c>
      <c r="AJ360" s="2">
        <f t="shared" ca="1" si="176"/>
        <v>0.32642768639540881</v>
      </c>
      <c r="AK360" s="2">
        <f t="shared" ca="1" si="167"/>
        <v>3.9146251598244532</v>
      </c>
      <c r="AM360" s="2">
        <f t="shared" ca="1" si="168"/>
        <v>8.6601731687187709</v>
      </c>
      <c r="AN360" s="2">
        <f t="shared" ca="1" si="169"/>
        <v>0.39894961255775707</v>
      </c>
      <c r="AO360" s="2">
        <f t="shared" ca="1" si="170"/>
        <v>1.3701023867039287E-4</v>
      </c>
      <c r="AP360" s="2">
        <f t="shared" ca="1" si="171"/>
        <v>0.32629336828238226</v>
      </c>
      <c r="AQ360" s="2">
        <f t="shared" ca="1" si="172"/>
        <v>0.70978117992452128</v>
      </c>
      <c r="AR360" s="2">
        <f t="shared" ca="1" si="173"/>
        <v>5.6176900746513762E-2</v>
      </c>
      <c r="AS360" s="9">
        <f t="shared" ca="1" si="174"/>
        <v>0.70978117992452128</v>
      </c>
      <c r="AT360" s="9">
        <f t="shared" ca="1" si="175"/>
        <v>0.70978117992452128</v>
      </c>
      <c r="AU360" s="9"/>
      <c r="AV360" s="9">
        <f t="shared" ca="1" si="177"/>
        <v>8.6601475850533447</v>
      </c>
      <c r="AW360" s="9">
        <f t="shared" ca="1" si="178"/>
        <v>0.39894841969629613</v>
      </c>
      <c r="AX360" s="9">
        <f t="shared" ca="1" si="179"/>
        <v>1.3698949818861085E-4</v>
      </c>
      <c r="AY360" s="9">
        <f t="shared" ca="1" si="180"/>
        <v>0.32629069689722018</v>
      </c>
      <c r="AZ360" s="9">
        <f t="shared" ca="1" si="181"/>
        <v>0.70977838989906328</v>
      </c>
      <c r="BA360" s="9">
        <f t="shared" ca="1" si="182"/>
        <v>5.5636882131386345E-2</v>
      </c>
      <c r="BB360" s="9">
        <f t="shared" ca="1" si="183"/>
        <v>0.70977838989906328</v>
      </c>
      <c r="BC360" s="9">
        <f t="shared" ca="1" si="184"/>
        <v>0.70977838989906328</v>
      </c>
      <c r="BD360" s="9"/>
    </row>
    <row r="361" spans="2:56" ht="15" x14ac:dyDescent="0.25">
      <c r="B361">
        <v>3.9790179999999999</v>
      </c>
      <c r="C361">
        <v>0.32562819999999998</v>
      </c>
      <c r="D361">
        <v>0.45376709999999998</v>
      </c>
      <c r="E361">
        <v>-2.9149929999999998E-3</v>
      </c>
      <c r="F361">
        <v>2.3692879999999999E-2</v>
      </c>
      <c r="G361">
        <v>-2.6959520000000002E-3</v>
      </c>
      <c r="H361">
        <v>-6.3793080000000002E-3</v>
      </c>
      <c r="I361">
        <v>59.8</v>
      </c>
      <c r="J361"/>
      <c r="K361"/>
      <c r="L361" s="67"/>
      <c r="M361" s="67"/>
      <c r="O361" s="11">
        <f t="shared" ca="1" si="148"/>
        <v>9.5893168421054553E-5</v>
      </c>
      <c r="P361" s="11">
        <f t="shared" ca="1" si="149"/>
        <v>-9.1558010526314459E-5</v>
      </c>
      <c r="Q361" s="11">
        <f t="shared" ca="1" si="150"/>
        <v>2.5000390199473685E-2</v>
      </c>
      <c r="R361" s="11">
        <f t="shared" ca="1" si="151"/>
        <v>6.52266426315792E-4</v>
      </c>
      <c r="S361" s="11">
        <f t="shared" ca="1" si="152"/>
        <v>0.45985398579999998</v>
      </c>
      <c r="T361" s="11">
        <f t="shared" ca="1" si="153"/>
        <v>0.33179207852105264</v>
      </c>
      <c r="U361" s="72">
        <f t="shared" ca="1" si="154"/>
        <v>3.9842975622736843</v>
      </c>
      <c r="W361" s="2">
        <f t="shared" ca="1" si="155"/>
        <v>0</v>
      </c>
      <c r="X361" s="2">
        <f t="shared" ca="1" si="156"/>
        <v>-1.1152536486465295E-4</v>
      </c>
      <c r="Y361" s="2">
        <f t="shared" ca="1" si="157"/>
        <v>2.4691763778663004E-2</v>
      </c>
      <c r="Z361" s="2">
        <f t="shared" ca="1" si="158"/>
        <v>6.52266426315792E-4</v>
      </c>
      <c r="AA361" s="2">
        <f t="shared" ca="1" si="159"/>
        <v>0.45985337662437614</v>
      </c>
      <c r="AB361" s="2">
        <f t="shared" ca="1" si="160"/>
        <v>0.33179207852105264</v>
      </c>
      <c r="AC361" s="2">
        <f t="shared" ca="1" si="161"/>
        <v>3.9842699037902674</v>
      </c>
      <c r="AE361" s="2">
        <f t="shared" ca="1" si="162"/>
        <v>0</v>
      </c>
      <c r="AF361" s="2">
        <f t="shared" ca="1" si="163"/>
        <v>-1.3153398578712955E-4</v>
      </c>
      <c r="AG361" s="2">
        <f t="shared" ca="1" si="164"/>
        <v>2.4382273529108218E-2</v>
      </c>
      <c r="AH361" s="2">
        <f t="shared" ca="1" si="165"/>
        <v>6.5213288552565328E-4</v>
      </c>
      <c r="AI361" s="2">
        <f t="shared" ca="1" si="166"/>
        <v>0.45985070639184444</v>
      </c>
      <c r="AJ361" s="2">
        <f t="shared" ca="1" si="176"/>
        <v>0.33179207852105264</v>
      </c>
      <c r="AK361" s="2">
        <f t="shared" ca="1" si="167"/>
        <v>3.984238857787973</v>
      </c>
      <c r="AM361" s="2">
        <f t="shared" ca="1" si="168"/>
        <v>8.6642666700871818</v>
      </c>
      <c r="AN361" s="2">
        <f t="shared" ca="1" si="169"/>
        <v>0.39914047629927968</v>
      </c>
      <c r="AO361" s="2">
        <f t="shared" ca="1" si="170"/>
        <v>2.6034593207371421E-4</v>
      </c>
      <c r="AP361" s="2">
        <f t="shared" ca="1" si="171"/>
        <v>0.33153173258897894</v>
      </c>
      <c r="AQ361" s="2">
        <f t="shared" ca="1" si="172"/>
        <v>0.70873538821675819</v>
      </c>
      <c r="AR361" s="2">
        <f t="shared" ca="1" si="173"/>
        <v>5.6286677219775379E-2</v>
      </c>
      <c r="AS361" s="9">
        <f t="shared" ca="1" si="174"/>
        <v>0.70873538821675819</v>
      </c>
      <c r="AT361" s="9">
        <f t="shared" ca="1" si="175"/>
        <v>0.70873538821675819</v>
      </c>
      <c r="AU361" s="9"/>
      <c r="AV361" s="9">
        <f t="shared" ca="1" si="177"/>
        <v>8.6642007991022947</v>
      </c>
      <c r="AW361" s="9">
        <f t="shared" ca="1" si="178"/>
        <v>0.39913740498771771</v>
      </c>
      <c r="AX361" s="9">
        <f t="shared" ca="1" si="179"/>
        <v>2.6029062763586162E-4</v>
      </c>
      <c r="AY361" s="9">
        <f t="shared" ca="1" si="180"/>
        <v>0.33153178789341675</v>
      </c>
      <c r="AZ361" s="9">
        <f t="shared" ca="1" si="181"/>
        <v>0.70874327427913486</v>
      </c>
      <c r="BA361" s="9">
        <f t="shared" ca="1" si="182"/>
        <v>5.4894994030449756E-2</v>
      </c>
      <c r="BB361" s="9">
        <f t="shared" ca="1" si="183"/>
        <v>0.70874327427913486</v>
      </c>
      <c r="BC361" s="9">
        <f t="shared" ca="1" si="184"/>
        <v>0.70874327427913486</v>
      </c>
      <c r="BD361" s="9"/>
    </row>
    <row r="362" spans="2:56" ht="15" x14ac:dyDescent="0.25">
      <c r="B362">
        <v>3.9319229999999998</v>
      </c>
      <c r="C362">
        <v>0.32194329999999999</v>
      </c>
      <c r="D362">
        <v>0.4481329</v>
      </c>
      <c r="E362">
        <v>-2.7241750000000001E-3</v>
      </c>
      <c r="F362">
        <v>2.3696100000000001E-2</v>
      </c>
      <c r="G362">
        <v>-2.6101710000000001E-3</v>
      </c>
      <c r="H362">
        <v>-6.4380389999999996E-3</v>
      </c>
      <c r="I362">
        <v>60</v>
      </c>
      <c r="J362"/>
      <c r="K362"/>
      <c r="L362" s="67"/>
      <c r="M362" s="67"/>
      <c r="O362" s="11">
        <f t="shared" ca="1" si="148"/>
        <v>3.7162168421055186E-5</v>
      </c>
      <c r="P362" s="11">
        <f t="shared" ca="1" si="149"/>
        <v>-5.7770105263144078E-6</v>
      </c>
      <c r="Q362" s="11">
        <f t="shared" ca="1" si="150"/>
        <v>2.5003610199473687E-2</v>
      </c>
      <c r="R362" s="11">
        <f t="shared" ca="1" si="151"/>
        <v>8.4308442631579172E-4</v>
      </c>
      <c r="S362" s="11">
        <f t="shared" ca="1" si="152"/>
        <v>0.4542197858</v>
      </c>
      <c r="T362" s="11">
        <f t="shared" ca="1" si="153"/>
        <v>0.32810717852105264</v>
      </c>
      <c r="U362" s="72">
        <f t="shared" ca="1" si="154"/>
        <v>3.9372025622736841</v>
      </c>
      <c r="W362" s="2">
        <f t="shared" ca="1" si="155"/>
        <v>0</v>
      </c>
      <c r="X362" s="2">
        <f t="shared" ca="1" si="156"/>
        <v>-1.3515102791511685E-5</v>
      </c>
      <c r="Y362" s="2">
        <f t="shared" ca="1" si="157"/>
        <v>2.4884005985553109E-2</v>
      </c>
      <c r="Z362" s="2">
        <f t="shared" ca="1" si="158"/>
        <v>8.4308442631579172E-4</v>
      </c>
      <c r="AA362" s="2">
        <f t="shared" ca="1" si="159"/>
        <v>0.4542195497217944</v>
      </c>
      <c r="AB362" s="2">
        <f t="shared" ca="1" si="160"/>
        <v>0.32810717852105264</v>
      </c>
      <c r="AC362" s="2">
        <f t="shared" ca="1" si="161"/>
        <v>3.9371918435829167</v>
      </c>
      <c r="AE362" s="2">
        <f t="shared" ca="1" si="162"/>
        <v>0</v>
      </c>
      <c r="AF362" s="2">
        <f t="shared" ca="1" si="163"/>
        <v>-2.1269187392504653E-5</v>
      </c>
      <c r="AG362" s="2">
        <f t="shared" ca="1" si="164"/>
        <v>2.4764067005873885E-2</v>
      </c>
      <c r="AH362" s="2">
        <f t="shared" ca="1" si="165"/>
        <v>8.4303267429407908E-4</v>
      </c>
      <c r="AI362" s="2">
        <f t="shared" ca="1" si="166"/>
        <v>0.4542185149073994</v>
      </c>
      <c r="AJ362" s="2">
        <f t="shared" ca="1" si="176"/>
        <v>0.32810717852105264</v>
      </c>
      <c r="AK362" s="2">
        <f t="shared" ca="1" si="167"/>
        <v>3.9371798121026242</v>
      </c>
      <c r="AM362" s="2">
        <f t="shared" ca="1" si="168"/>
        <v>8.6680560498685448</v>
      </c>
      <c r="AN362" s="2">
        <f t="shared" ca="1" si="169"/>
        <v>0.39931716103164688</v>
      </c>
      <c r="AO362" s="2">
        <f t="shared" ca="1" si="170"/>
        <v>3.3665807962641661E-4</v>
      </c>
      <c r="AP362" s="2">
        <f t="shared" ca="1" si="171"/>
        <v>0.32777052044142624</v>
      </c>
      <c r="AQ362" s="2">
        <f t="shared" ca="1" si="172"/>
        <v>0.70923013461514084</v>
      </c>
      <c r="AR362" s="2">
        <f t="shared" ca="1" si="173"/>
        <v>5.7017709482544282E-2</v>
      </c>
      <c r="AS362" s="9">
        <f t="shared" ca="1" si="174"/>
        <v>0.70923013461514084</v>
      </c>
      <c r="AT362" s="9">
        <f t="shared" ca="1" si="175"/>
        <v>0.70923013461514084</v>
      </c>
      <c r="AU362" s="9"/>
      <c r="AV362" s="9">
        <f t="shared" ca="1" si="177"/>
        <v>8.6680302164813536</v>
      </c>
      <c r="AW362" s="9">
        <f t="shared" ca="1" si="178"/>
        <v>0.3993159565133918</v>
      </c>
      <c r="AX362" s="9">
        <f t="shared" ca="1" si="179"/>
        <v>3.366363987077829E-4</v>
      </c>
      <c r="AY362" s="9">
        <f t="shared" ca="1" si="180"/>
        <v>0.32777054212234485</v>
      </c>
      <c r="AZ362" s="9">
        <f t="shared" ca="1" si="181"/>
        <v>0.70923323039660402</v>
      </c>
      <c r="BA362" s="9">
        <f t="shared" ca="1" si="182"/>
        <v>5.6471445986922844E-2</v>
      </c>
      <c r="BB362" s="9">
        <f t="shared" ca="1" si="183"/>
        <v>0.70923323039660402</v>
      </c>
      <c r="BC362" s="9">
        <f t="shared" ca="1" si="184"/>
        <v>0.70923323039660402</v>
      </c>
      <c r="BD362" s="9"/>
    </row>
    <row r="363" spans="2:56" ht="15" x14ac:dyDescent="0.25">
      <c r="B363">
        <v>3.7807339999999998</v>
      </c>
      <c r="C363">
        <v>0.31007659999999998</v>
      </c>
      <c r="D363">
        <v>0.43097980000000002</v>
      </c>
      <c r="E363">
        <v>-2.8552489999999998E-3</v>
      </c>
      <c r="F363">
        <v>2.2612440000000001E-2</v>
      </c>
      <c r="G363">
        <v>-2.542449E-3</v>
      </c>
      <c r="H363">
        <v>-6.6001699999999998E-3</v>
      </c>
      <c r="I363">
        <v>60.2</v>
      </c>
      <c r="J363"/>
      <c r="K363"/>
      <c r="L363" s="67"/>
      <c r="M363" s="67"/>
      <c r="O363" s="11">
        <f t="shared" ca="1" si="148"/>
        <v>-1.2496883157894507E-4</v>
      </c>
      <c r="P363" s="11">
        <f t="shared" ca="1" si="149"/>
        <v>6.1944989473685687E-5</v>
      </c>
      <c r="Q363" s="11">
        <f t="shared" ca="1" si="150"/>
        <v>2.3919950199473686E-2</v>
      </c>
      <c r="R363" s="11">
        <f t="shared" ca="1" si="151"/>
        <v>7.1201042631579203E-4</v>
      </c>
      <c r="S363" s="11">
        <f t="shared" ca="1" si="152"/>
        <v>0.43706668580000002</v>
      </c>
      <c r="T363" s="11">
        <f t="shared" ca="1" si="153"/>
        <v>0.31624047852105264</v>
      </c>
      <c r="U363" s="72">
        <f t="shared" ca="1" si="154"/>
        <v>3.7860135622736841</v>
      </c>
      <c r="W363" s="2">
        <f t="shared" ca="1" si="155"/>
        <v>0</v>
      </c>
      <c r="X363" s="2">
        <f t="shared" ca="1" si="156"/>
        <v>6.1944989473685687E-5</v>
      </c>
      <c r="Y363" s="2">
        <f t="shared" ca="1" si="157"/>
        <v>2.3919950199473686E-2</v>
      </c>
      <c r="Z363" s="2">
        <f t="shared" ca="1" si="158"/>
        <v>7.1201042631579203E-4</v>
      </c>
      <c r="AA363" s="2">
        <f t="shared" ca="1" si="159"/>
        <v>0.43706668580000002</v>
      </c>
      <c r="AB363" s="2">
        <f t="shared" ca="1" si="160"/>
        <v>0.31624047852105264</v>
      </c>
      <c r="AC363" s="2">
        <f t="shared" ca="1" si="161"/>
        <v>3.7860135622736841</v>
      </c>
      <c r="AE363" s="2">
        <f t="shared" ca="1" si="162"/>
        <v>0</v>
      </c>
      <c r="AF363" s="2">
        <f t="shared" ca="1" si="163"/>
        <v>6.1944989473685687E-5</v>
      </c>
      <c r="AG363" s="2">
        <f t="shared" ca="1" si="164"/>
        <v>2.3919950199473686E-2</v>
      </c>
      <c r="AH363" s="2">
        <f t="shared" ca="1" si="165"/>
        <v>7.1201042631579203E-4</v>
      </c>
      <c r="AI363" s="2">
        <f t="shared" ca="1" si="166"/>
        <v>0.43706668580000002</v>
      </c>
      <c r="AJ363" s="2">
        <f t="shared" ca="1" si="176"/>
        <v>0.31623914557371308</v>
      </c>
      <c r="AK363" s="2">
        <f t="shared" ca="1" si="167"/>
        <v>3.7860135622736841</v>
      </c>
      <c r="AM363" s="2">
        <f t="shared" ca="1" si="168"/>
        <v>8.6623247327666348</v>
      </c>
      <c r="AN363" s="2">
        <f t="shared" ca="1" si="169"/>
        <v>0.39904993132378153</v>
      </c>
      <c r="AO363" s="2">
        <f t="shared" ca="1" si="170"/>
        <v>2.8412771172313324E-4</v>
      </c>
      <c r="AP363" s="2">
        <f t="shared" ca="1" si="171"/>
        <v>0.31595635080932949</v>
      </c>
      <c r="AQ363" s="2">
        <f t="shared" ca="1" si="172"/>
        <v>0.71073447078644214</v>
      </c>
      <c r="AR363" s="2">
        <f t="shared" ca="1" si="173"/>
        <v>5.6648932765477583E-2</v>
      </c>
      <c r="AS363" s="9" t="str">
        <f t="shared" ca="1" si="174"/>
        <v>rejected</v>
      </c>
      <c r="AT363" s="9" t="e">
        <f t="shared" ca="1" si="175"/>
        <v>#N/A</v>
      </c>
      <c r="AU363" s="9"/>
      <c r="AV363" s="9">
        <f t="shared" ca="1" si="177"/>
        <v>8.6623247327666348</v>
      </c>
      <c r="AW363" s="9">
        <f t="shared" ca="1" si="178"/>
        <v>0.39904993132378153</v>
      </c>
      <c r="AX363" s="9">
        <f t="shared" ca="1" si="179"/>
        <v>2.8412771172313324E-4</v>
      </c>
      <c r="AY363" s="9">
        <f t="shared" ca="1" si="180"/>
        <v>0.31595501786198993</v>
      </c>
      <c r="AZ363" s="9">
        <f t="shared" ca="1" si="181"/>
        <v>0.71073147236080658</v>
      </c>
      <c r="BA363" s="9">
        <f t="shared" ca="1" si="182"/>
        <v>5.6648932765477583E-2</v>
      </c>
      <c r="BB363" s="9" t="str">
        <f t="shared" ca="1" si="183"/>
        <v>rejected</v>
      </c>
      <c r="BC363" s="9" t="e">
        <f t="shared" ca="1" si="184"/>
        <v>#N/A</v>
      </c>
      <c r="BD363" s="9"/>
    </row>
    <row r="364" spans="2:56" ht="15" x14ac:dyDescent="0.25">
      <c r="B364">
        <v>3.9246129999999999</v>
      </c>
      <c r="C364">
        <v>0.32115680000000002</v>
      </c>
      <c r="D364">
        <v>0.44710820000000001</v>
      </c>
      <c r="E364">
        <v>-2.7711039999999999E-3</v>
      </c>
      <c r="F364">
        <v>2.355163E-2</v>
      </c>
      <c r="G364">
        <v>-2.8642110000000002E-3</v>
      </c>
      <c r="H364">
        <v>-6.4712459999999999E-3</v>
      </c>
      <c r="I364">
        <v>60.4</v>
      </c>
      <c r="J364"/>
      <c r="K364"/>
      <c r="L364" s="67"/>
      <c r="M364" s="67"/>
      <c r="O364" s="11">
        <f t="shared" ca="1" si="148"/>
        <v>3.955168421054811E-6</v>
      </c>
      <c r="P364" s="11">
        <f t="shared" ca="1" si="149"/>
        <v>-2.5981701052631449E-4</v>
      </c>
      <c r="Q364" s="11">
        <f t="shared" ca="1" si="150"/>
        <v>2.4859140199473686E-2</v>
      </c>
      <c r="R364" s="11">
        <f t="shared" ca="1" si="151"/>
        <v>7.9615542631579191E-4</v>
      </c>
      <c r="S364" s="11">
        <f t="shared" ca="1" si="152"/>
        <v>0.45319508580000001</v>
      </c>
      <c r="T364" s="11">
        <f t="shared" ca="1" si="153"/>
        <v>0.32732067852105268</v>
      </c>
      <c r="U364" s="72">
        <f t="shared" ca="1" si="154"/>
        <v>3.9298925622736842</v>
      </c>
      <c r="W364" s="2">
        <f t="shared" ca="1" si="155"/>
        <v>0</v>
      </c>
      <c r="X364" s="2">
        <f t="shared" ca="1" si="156"/>
        <v>-2.6064057544372595E-4</v>
      </c>
      <c r="Y364" s="2">
        <f t="shared" ca="1" si="157"/>
        <v>2.4846410726732378E-2</v>
      </c>
      <c r="Z364" s="2">
        <f t="shared" ca="1" si="158"/>
        <v>7.9615542631579191E-4</v>
      </c>
      <c r="AA364" s="2">
        <f t="shared" ca="1" si="159"/>
        <v>0.45319506067420395</v>
      </c>
      <c r="AB364" s="2">
        <f t="shared" ca="1" si="160"/>
        <v>0.32732067852105268</v>
      </c>
      <c r="AC364" s="2">
        <f t="shared" ca="1" si="161"/>
        <v>3.9298914214837617</v>
      </c>
      <c r="AE364" s="2">
        <f t="shared" ca="1" si="162"/>
        <v>0</v>
      </c>
      <c r="AF364" s="2">
        <f t="shared" ca="1" si="163"/>
        <v>-2.6146584242493521E-4</v>
      </c>
      <c r="AG364" s="2">
        <f t="shared" ca="1" si="164"/>
        <v>2.4833645624881863E-2</v>
      </c>
      <c r="AH364" s="2">
        <f t="shared" ca="1" si="165"/>
        <v>7.9614991834974197E-4</v>
      </c>
      <c r="AI364" s="2">
        <f t="shared" ca="1" si="166"/>
        <v>0.45319495053894032</v>
      </c>
      <c r="AJ364" s="2">
        <f t="shared" ca="1" si="176"/>
        <v>0.32732067852105268</v>
      </c>
      <c r="AK364" s="2">
        <f t="shared" ca="1" si="167"/>
        <v>3.9298901409736908</v>
      </c>
      <c r="AM364" s="2">
        <f t="shared" ca="1" si="168"/>
        <v>8.6715251012408139</v>
      </c>
      <c r="AN364" s="2">
        <f t="shared" ca="1" si="169"/>
        <v>0.39947891085912562</v>
      </c>
      <c r="AO364" s="2">
        <f t="shared" ca="1" si="170"/>
        <v>3.1804730257921539E-4</v>
      </c>
      <c r="AP364" s="2">
        <f t="shared" ca="1" si="171"/>
        <v>0.32700263121847345</v>
      </c>
      <c r="AQ364" s="2">
        <f t="shared" ca="1" si="172"/>
        <v>0.70902554290513731</v>
      </c>
      <c r="AR364" s="2">
        <f t="shared" ca="1" si="173"/>
        <v>5.6839705875791333E-2</v>
      </c>
      <c r="AS364" s="9">
        <f t="shared" ca="1" si="174"/>
        <v>0.70902554290513731</v>
      </c>
      <c r="AT364" s="9">
        <f t="shared" ca="1" si="175"/>
        <v>0.70902554290513731</v>
      </c>
      <c r="AU364" s="9"/>
      <c r="AV364" s="9">
        <f t="shared" ca="1" si="177"/>
        <v>8.6715223466198328</v>
      </c>
      <c r="AW364" s="9">
        <f t="shared" ca="1" si="178"/>
        <v>0.39947878242039669</v>
      </c>
      <c r="AX364" s="9">
        <f t="shared" ca="1" si="179"/>
        <v>3.1804500000645315E-4</v>
      </c>
      <c r="AY364" s="9">
        <f t="shared" ca="1" si="180"/>
        <v>0.32700263352104625</v>
      </c>
      <c r="AZ364" s="9">
        <f t="shared" ca="1" si="181"/>
        <v>0.70902587293914865</v>
      </c>
      <c r="BA364" s="9">
        <f t="shared" ca="1" si="182"/>
        <v>5.6781411757852902E-2</v>
      </c>
      <c r="BB364" s="9">
        <f t="shared" ca="1" si="183"/>
        <v>0.70902587293914865</v>
      </c>
      <c r="BC364" s="9">
        <f t="shared" ca="1" si="184"/>
        <v>0.70902587293914865</v>
      </c>
      <c r="BD364" s="9"/>
    </row>
    <row r="365" spans="2:56" ht="15" x14ac:dyDescent="0.25">
      <c r="B365">
        <v>4.1818609999999996</v>
      </c>
      <c r="C365">
        <v>0.34233380000000002</v>
      </c>
      <c r="D365">
        <v>0.47698610000000002</v>
      </c>
      <c r="E365">
        <v>-2.8069700000000002E-3</v>
      </c>
      <c r="F365">
        <v>2.5130159999999999E-2</v>
      </c>
      <c r="G365">
        <v>-2.4606659999999998E-3</v>
      </c>
      <c r="H365">
        <v>-6.2335680000000001E-3</v>
      </c>
      <c r="I365">
        <v>60.6</v>
      </c>
      <c r="J365"/>
      <c r="K365"/>
      <c r="L365" s="67"/>
      <c r="M365" s="67"/>
      <c r="O365" s="11">
        <f t="shared" ca="1" si="148"/>
        <v>2.4163316842105466E-4</v>
      </c>
      <c r="P365" s="11">
        <f t="shared" ca="1" si="149"/>
        <v>1.4372798947368589E-4</v>
      </c>
      <c r="Q365" s="11">
        <f t="shared" ca="1" si="150"/>
        <v>2.6437670199473684E-2</v>
      </c>
      <c r="R365" s="11">
        <f t="shared" ca="1" si="151"/>
        <v>7.6028942631579163E-4</v>
      </c>
      <c r="S365" s="11">
        <f t="shared" ca="1" si="152"/>
        <v>0.48307298580000002</v>
      </c>
      <c r="T365" s="11">
        <f t="shared" ca="1" si="153"/>
        <v>0.34849767852105268</v>
      </c>
      <c r="U365" s="72">
        <f t="shared" ca="1" si="154"/>
        <v>4.1871405622736839</v>
      </c>
      <c r="W365" s="2">
        <f t="shared" ca="1" si="155"/>
        <v>0</v>
      </c>
      <c r="X365" s="2">
        <f t="shared" ca="1" si="156"/>
        <v>9.3413924632552932E-5</v>
      </c>
      <c r="Y365" s="2">
        <f t="shared" ca="1" si="157"/>
        <v>2.5659988315071994E-2</v>
      </c>
      <c r="Z365" s="2">
        <f t="shared" ca="1" si="158"/>
        <v>7.6028942631579163E-4</v>
      </c>
      <c r="AA365" s="2">
        <f t="shared" ca="1" si="159"/>
        <v>0.48307145078933622</v>
      </c>
      <c r="AB365" s="2">
        <f t="shared" ca="1" si="160"/>
        <v>0.34849767852105268</v>
      </c>
      <c r="AC365" s="2">
        <f t="shared" ca="1" si="161"/>
        <v>4.1870708679764599</v>
      </c>
      <c r="AE365" s="2">
        <f t="shared" ca="1" si="162"/>
        <v>0</v>
      </c>
      <c r="AF365" s="2">
        <f t="shared" ca="1" si="163"/>
        <v>4.2995875580246318E-5</v>
      </c>
      <c r="AG365" s="2">
        <f t="shared" ca="1" si="164"/>
        <v>2.4880129740924326E-2</v>
      </c>
      <c r="AH365" s="2">
        <f t="shared" ca="1" si="165"/>
        <v>7.5995292805667691E-4</v>
      </c>
      <c r="AI365" s="2">
        <f t="shared" ca="1" si="166"/>
        <v>0.48306472229388986</v>
      </c>
      <c r="AJ365" s="2">
        <f t="shared" ca="1" si="176"/>
        <v>0.34849458574724135</v>
      </c>
      <c r="AK365" s="2">
        <f t="shared" ca="1" si="167"/>
        <v>4.186992637753967</v>
      </c>
      <c r="AM365" s="2">
        <f t="shared" ca="1" si="168"/>
        <v>8.667718306250368</v>
      </c>
      <c r="AN365" s="2">
        <f t="shared" ca="1" si="169"/>
        <v>0.39930141326067736</v>
      </c>
      <c r="AO365" s="2">
        <f t="shared" ca="1" si="170"/>
        <v>3.0358464241504523E-4</v>
      </c>
      <c r="AP365" s="2">
        <f t="shared" ca="1" si="171"/>
        <v>0.34819409387863764</v>
      </c>
      <c r="AQ365" s="2">
        <f t="shared" ca="1" si="172"/>
        <v>0.70843581371192532</v>
      </c>
      <c r="AR365" s="2">
        <f t="shared" ca="1" si="173"/>
        <v>5.6684746454743709E-2</v>
      </c>
      <c r="AS365" s="9">
        <f t="shared" ca="1" si="174"/>
        <v>0.70843581371192532</v>
      </c>
      <c r="AT365" s="9">
        <f t="shared" ca="1" si="175"/>
        <v>0.70843581371192532</v>
      </c>
      <c r="AU365" s="9"/>
      <c r="AV365" s="9">
        <f t="shared" ca="1" si="177"/>
        <v>8.6675603589339705</v>
      </c>
      <c r="AW365" s="9">
        <f t="shared" ca="1" si="178"/>
        <v>0.39929404874757513</v>
      </c>
      <c r="AX365" s="9">
        <f t="shared" ca="1" si="179"/>
        <v>3.034446815013252E-4</v>
      </c>
      <c r="AY365" s="9">
        <f t="shared" ca="1" si="180"/>
        <v>0.34819114106574001</v>
      </c>
      <c r="AZ365" s="9">
        <f t="shared" ca="1" si="181"/>
        <v>0.708448425873899</v>
      </c>
      <c r="BA365" s="9">
        <f t="shared" ca="1" si="182"/>
        <v>5.3345157251076102E-2</v>
      </c>
      <c r="BB365" s="9">
        <f t="shared" ca="1" si="183"/>
        <v>0.708448425873899</v>
      </c>
      <c r="BC365" s="9">
        <f t="shared" ca="1" si="184"/>
        <v>0.708448425873899</v>
      </c>
      <c r="BD365" s="9"/>
    </row>
    <row r="366" spans="2:56" ht="15" x14ac:dyDescent="0.25">
      <c r="B366">
        <v>4.2190500000000002</v>
      </c>
      <c r="C366">
        <v>0.34603879999999998</v>
      </c>
      <c r="D366">
        <v>0.4814466</v>
      </c>
      <c r="E366">
        <v>-2.7321979999999999E-3</v>
      </c>
      <c r="F366">
        <v>2.534629E-2</v>
      </c>
      <c r="G366">
        <v>-2.6716190000000001E-3</v>
      </c>
      <c r="H366">
        <v>-6.4503820000000002E-3</v>
      </c>
      <c r="I366">
        <v>60.8</v>
      </c>
      <c r="J366"/>
      <c r="K366"/>
      <c r="L366" s="67"/>
      <c r="M366" s="67"/>
      <c r="O366" s="11">
        <f t="shared" ca="1" si="148"/>
        <v>2.481916842105459E-5</v>
      </c>
      <c r="P366" s="11">
        <f t="shared" ca="1" si="149"/>
        <v>-6.7225010526314379E-5</v>
      </c>
      <c r="Q366" s="11">
        <f t="shared" ca="1" si="150"/>
        <v>2.6653800199473686E-2</v>
      </c>
      <c r="R366" s="11">
        <f t="shared" ca="1" si="151"/>
        <v>8.3506142631579192E-4</v>
      </c>
      <c r="S366" s="11">
        <f t="shared" ca="1" si="152"/>
        <v>0.4875334858</v>
      </c>
      <c r="T366" s="11">
        <f t="shared" ca="1" si="153"/>
        <v>0.35220267852105264</v>
      </c>
      <c r="U366" s="72">
        <f t="shared" ca="1" si="154"/>
        <v>4.2243295622736845</v>
      </c>
      <c r="W366" s="2">
        <f t="shared" ca="1" si="155"/>
        <v>0</v>
      </c>
      <c r="X366" s="2">
        <f t="shared" ca="1" si="156"/>
        <v>-7.2392981700966782E-5</v>
      </c>
      <c r="Y366" s="2">
        <f t="shared" ca="1" si="157"/>
        <v>2.6573921191996801E-2</v>
      </c>
      <c r="Z366" s="2">
        <f t="shared" ca="1" si="158"/>
        <v>8.3506142631579192E-4</v>
      </c>
      <c r="AA366" s="2">
        <f t="shared" ca="1" si="159"/>
        <v>0.48753332813253886</v>
      </c>
      <c r="AB366" s="2">
        <f t="shared" ca="1" si="160"/>
        <v>0.35220267852105264</v>
      </c>
      <c r="AC366" s="2">
        <f t="shared" ca="1" si="161"/>
        <v>4.2243224036765756</v>
      </c>
      <c r="AE366" s="2">
        <f t="shared" ca="1" si="162"/>
        <v>0</v>
      </c>
      <c r="AF366" s="2">
        <f t="shared" ca="1" si="163"/>
        <v>-7.7571633535344472E-5</v>
      </c>
      <c r="AG366" s="2">
        <f t="shared" ca="1" si="164"/>
        <v>2.6493818607476422E-2</v>
      </c>
      <c r="AH366" s="2">
        <f t="shared" ca="1" si="165"/>
        <v>8.3502686315121922E-4</v>
      </c>
      <c r="AI366" s="2">
        <f t="shared" ca="1" si="166"/>
        <v>0.48753263702021021</v>
      </c>
      <c r="AJ366" s="2">
        <f t="shared" ca="1" si="176"/>
        <v>0.35220267852105264</v>
      </c>
      <c r="AK366" s="2">
        <f t="shared" ca="1" si="167"/>
        <v>4.2243143683183488</v>
      </c>
      <c r="AM366" s="2">
        <f t="shared" ca="1" si="168"/>
        <v>8.6646962420272065</v>
      </c>
      <c r="AN366" s="2">
        <f t="shared" ca="1" si="169"/>
        <v>0.39916050559937027</v>
      </c>
      <c r="AO366" s="2">
        <f t="shared" ca="1" si="170"/>
        <v>3.3332354113474276E-4</v>
      </c>
      <c r="AP366" s="2">
        <f t="shared" ca="1" si="171"/>
        <v>0.35186935497991789</v>
      </c>
      <c r="AQ366" s="2">
        <f t="shared" ca="1" si="172"/>
        <v>0.70948810984802635</v>
      </c>
      <c r="AR366" s="2">
        <f t="shared" ca="1" si="173"/>
        <v>5.6605091875263053E-2</v>
      </c>
      <c r="AS366" s="9">
        <f t="shared" ca="1" si="174"/>
        <v>0.70948810984802635</v>
      </c>
      <c r="AT366" s="9">
        <f t="shared" ca="1" si="175"/>
        <v>0.70948810984802635</v>
      </c>
      <c r="AU366" s="9"/>
      <c r="AV366" s="9">
        <f t="shared" ca="1" si="177"/>
        <v>8.6646801620036644</v>
      </c>
      <c r="AW366" s="9">
        <f t="shared" ca="1" si="178"/>
        <v>0.39915975584902541</v>
      </c>
      <c r="AX366" s="9">
        <f t="shared" ca="1" si="179"/>
        <v>3.3330911882281823E-4</v>
      </c>
      <c r="AY366" s="9">
        <f t="shared" ca="1" si="180"/>
        <v>0.35186936940222979</v>
      </c>
      <c r="AZ366" s="9">
        <f t="shared" ca="1" si="181"/>
        <v>0.70949003719661519</v>
      </c>
      <c r="BA366" s="9">
        <f t="shared" ca="1" si="182"/>
        <v>5.6265327579666506E-2</v>
      </c>
      <c r="BB366" s="9">
        <f t="shared" ca="1" si="183"/>
        <v>0.70949003719661519</v>
      </c>
      <c r="BC366" s="9">
        <f t="shared" ca="1" si="184"/>
        <v>0.70949003719661519</v>
      </c>
      <c r="BD366" s="9"/>
    </row>
    <row r="367" spans="2:56" ht="15" x14ac:dyDescent="0.25">
      <c r="B367">
        <v>4.2708440000000003</v>
      </c>
      <c r="C367">
        <v>0.35035119999999997</v>
      </c>
      <c r="D367">
        <v>0.48716939999999997</v>
      </c>
      <c r="E367">
        <v>-3.0529609999999999E-3</v>
      </c>
      <c r="F367">
        <v>2.57895E-2</v>
      </c>
      <c r="G367">
        <v>-2.5151359999999998E-3</v>
      </c>
      <c r="H367">
        <v>-6.4450080000000003E-3</v>
      </c>
      <c r="I367">
        <v>61</v>
      </c>
      <c r="J367"/>
      <c r="K367"/>
      <c r="L367" s="67"/>
      <c r="M367" s="67"/>
      <c r="O367" s="11">
        <f t="shared" ca="1" si="148"/>
        <v>3.019316842105442E-5</v>
      </c>
      <c r="P367" s="11">
        <f t="shared" ca="1" si="149"/>
        <v>8.925798947368585E-5</v>
      </c>
      <c r="Q367" s="11">
        <f t="shared" ca="1" si="150"/>
        <v>2.7097010199473685E-2</v>
      </c>
      <c r="R367" s="11">
        <f t="shared" ca="1" si="151"/>
        <v>5.1429842631579197E-4</v>
      </c>
      <c r="S367" s="11">
        <f t="shared" ca="1" si="152"/>
        <v>0.49325628579999997</v>
      </c>
      <c r="T367" s="11">
        <f t="shared" ca="1" si="153"/>
        <v>0.35651507852105263</v>
      </c>
      <c r="U367" s="72">
        <f t="shared" ca="1" si="154"/>
        <v>4.2761235622736846</v>
      </c>
      <c r="W367" s="2">
        <f t="shared" ca="1" si="155"/>
        <v>0</v>
      </c>
      <c r="X367" s="2">
        <f t="shared" ca="1" si="156"/>
        <v>8.2971017185804323E-5</v>
      </c>
      <c r="Y367" s="2">
        <f t="shared" ca="1" si="157"/>
        <v>2.6999835294773403E-2</v>
      </c>
      <c r="Z367" s="2">
        <f t="shared" ca="1" si="158"/>
        <v>5.1429842631579197E-4</v>
      </c>
      <c r="AA367" s="2">
        <f t="shared" ca="1" si="159"/>
        <v>0.49325609399340403</v>
      </c>
      <c r="AB367" s="2">
        <f t="shared" ca="1" si="160"/>
        <v>0.35651507852105263</v>
      </c>
      <c r="AC367" s="2">
        <f t="shared" ca="1" si="161"/>
        <v>4.2761148536528122</v>
      </c>
      <c r="AE367" s="2">
        <f t="shared" ca="1" si="162"/>
        <v>0</v>
      </c>
      <c r="AF367" s="2">
        <f t="shared" ca="1" si="163"/>
        <v>7.667105159563068E-5</v>
      </c>
      <c r="AG367" s="2">
        <f t="shared" ca="1" si="164"/>
        <v>2.6902388402744021E-2</v>
      </c>
      <c r="AH367" s="2">
        <f t="shared" ca="1" si="165"/>
        <v>5.1425637932084821E-4</v>
      </c>
      <c r="AI367" s="2">
        <f t="shared" ca="1" si="166"/>
        <v>0.49325525323715536</v>
      </c>
      <c r="AJ367" s="2">
        <f t="shared" ca="1" si="176"/>
        <v>0.35651315784594051</v>
      </c>
      <c r="AK367" s="2">
        <f t="shared" ca="1" si="167"/>
        <v>4.2761050784290759</v>
      </c>
      <c r="AM367" s="2">
        <f t="shared" ca="1" si="168"/>
        <v>8.6691719606539781</v>
      </c>
      <c r="AN367" s="2">
        <f t="shared" ca="1" si="169"/>
        <v>0.39936919199358739</v>
      </c>
      <c r="AO367" s="2">
        <f t="shared" ca="1" si="170"/>
        <v>2.0539494696131139E-4</v>
      </c>
      <c r="AP367" s="2">
        <f t="shared" ca="1" si="171"/>
        <v>0.35630968357409132</v>
      </c>
      <c r="AQ367" s="2">
        <f t="shared" ca="1" si="172"/>
        <v>0.70992125718853694</v>
      </c>
      <c r="AR367" s="2">
        <f t="shared" ca="1" si="173"/>
        <v>5.6908750238851433E-2</v>
      </c>
      <c r="AS367" s="9">
        <f t="shared" ca="1" si="174"/>
        <v>0.70992125718853694</v>
      </c>
      <c r="AT367" s="9">
        <f t="shared" ca="1" si="175"/>
        <v>0.70992125718853694</v>
      </c>
      <c r="AU367" s="9"/>
      <c r="AV367" s="9">
        <f t="shared" ca="1" si="177"/>
        <v>8.6691526352039485</v>
      </c>
      <c r="AW367" s="9">
        <f t="shared" ca="1" si="178"/>
        <v>0.39936829091570608</v>
      </c>
      <c r="AX367" s="9">
        <f t="shared" ca="1" si="179"/>
        <v>2.053776913018662E-4</v>
      </c>
      <c r="AY367" s="9">
        <f t="shared" ca="1" si="180"/>
        <v>0.35630778015463865</v>
      </c>
      <c r="AZ367" s="9">
        <f t="shared" ca="1" si="181"/>
        <v>0.70991974784778533</v>
      </c>
      <c r="BA367" s="9">
        <f t="shared" ca="1" si="182"/>
        <v>5.6499997742412739E-2</v>
      </c>
      <c r="BB367" s="9">
        <f t="shared" ca="1" si="183"/>
        <v>0.70991974784778533</v>
      </c>
      <c r="BC367" s="9">
        <f t="shared" ca="1" si="184"/>
        <v>0.70991974784778533</v>
      </c>
      <c r="BD367" s="9"/>
    </row>
    <row r="368" spans="2:56" ht="15" x14ac:dyDescent="0.25">
      <c r="B368">
        <v>4.1660940000000002</v>
      </c>
      <c r="C368">
        <v>0.34167639999999999</v>
      </c>
      <c r="D368">
        <v>0.47555649999999999</v>
      </c>
      <c r="E368">
        <v>-2.8818680000000001E-3</v>
      </c>
      <c r="F368">
        <v>2.4824880000000001E-2</v>
      </c>
      <c r="G368">
        <v>-2.605638E-3</v>
      </c>
      <c r="H368">
        <v>-6.2922159999999998E-3</v>
      </c>
      <c r="I368">
        <v>61.2</v>
      </c>
      <c r="J368"/>
      <c r="K368"/>
      <c r="L368" s="67"/>
      <c r="M368" s="67"/>
      <c r="O368" s="11">
        <f t="shared" ca="1" si="148"/>
        <v>1.8298516842105497E-4</v>
      </c>
      <c r="P368" s="11">
        <f t="shared" ca="1" si="149"/>
        <v>-1.2440105263142667E-6</v>
      </c>
      <c r="Q368" s="11">
        <f t="shared" ca="1" si="150"/>
        <v>2.6132390199473686E-2</v>
      </c>
      <c r="R368" s="11">
        <f t="shared" ca="1" si="151"/>
        <v>6.8539142631579173E-4</v>
      </c>
      <c r="S368" s="11">
        <f t="shared" ca="1" si="152"/>
        <v>0.48164338579999999</v>
      </c>
      <c r="T368" s="11">
        <f t="shared" ca="1" si="153"/>
        <v>0.34784027852105265</v>
      </c>
      <c r="U368" s="72">
        <f t="shared" ca="1" si="154"/>
        <v>4.1713735622736845</v>
      </c>
      <c r="W368" s="2">
        <f t="shared" ca="1" si="155"/>
        <v>0</v>
      </c>
      <c r="X368" s="2">
        <f t="shared" ca="1" si="156"/>
        <v>-3.9346095968738015E-5</v>
      </c>
      <c r="Y368" s="2">
        <f t="shared" ca="1" si="157"/>
        <v>2.5543463391431855E-2</v>
      </c>
      <c r="Z368" s="2">
        <f t="shared" ca="1" si="158"/>
        <v>6.8539142631579173E-4</v>
      </c>
      <c r="AA368" s="2">
        <f t="shared" ca="1" si="159"/>
        <v>0.48164222335948453</v>
      </c>
      <c r="AB368" s="2">
        <f t="shared" ca="1" si="160"/>
        <v>0.34784027852105265</v>
      </c>
      <c r="AC368" s="2">
        <f t="shared" ca="1" si="161"/>
        <v>4.1713207838294046</v>
      </c>
      <c r="AE368" s="2">
        <f t="shared" ca="1" si="162"/>
        <v>0</v>
      </c>
      <c r="AF368" s="2">
        <f t="shared" ca="1" si="163"/>
        <v>-7.7526927092142059E-5</v>
      </c>
      <c r="AG368" s="2">
        <f t="shared" ca="1" si="164"/>
        <v>2.4952888208945524E-2</v>
      </c>
      <c r="AH368" s="2">
        <f t="shared" ca="1" si="165"/>
        <v>6.851366012393345E-4</v>
      </c>
      <c r="AI368" s="2">
        <f t="shared" ca="1" si="166"/>
        <v>0.48163712797096436</v>
      </c>
      <c r="AJ368" s="2">
        <f t="shared" ca="1" si="176"/>
        <v>0.34784027852105265</v>
      </c>
      <c r="AK368" s="2">
        <f t="shared" ca="1" si="167"/>
        <v>4.1712615412571532</v>
      </c>
      <c r="AM368" s="2">
        <f t="shared" ca="1" si="168"/>
        <v>8.6607097393128676</v>
      </c>
      <c r="AN368" s="2">
        <f t="shared" ca="1" si="169"/>
        <v>0.39897463065520539</v>
      </c>
      <c r="AO368" s="2">
        <f t="shared" ca="1" si="170"/>
        <v>2.734537911685874E-4</v>
      </c>
      <c r="AP368" s="2">
        <f t="shared" ca="1" si="171"/>
        <v>0.34756682472988404</v>
      </c>
      <c r="AQ368" s="2">
        <f t="shared" ca="1" si="172"/>
        <v>0.70954752584165681</v>
      </c>
      <c r="AR368" s="2">
        <f t="shared" ca="1" si="173"/>
        <v>5.6150010278947435E-2</v>
      </c>
      <c r="AS368" s="9">
        <f t="shared" ca="1" si="174"/>
        <v>0.70954752584165681</v>
      </c>
      <c r="AT368" s="9">
        <f t="shared" ca="1" si="175"/>
        <v>0.70954752584165681</v>
      </c>
      <c r="AU368" s="9"/>
      <c r="AV368" s="9">
        <f t="shared" ca="1" si="177"/>
        <v>8.6605896825890447</v>
      </c>
      <c r="AW368" s="9">
        <f t="shared" ca="1" si="178"/>
        <v>0.39896903289840513</v>
      </c>
      <c r="AX368" s="9">
        <f t="shared" ca="1" si="179"/>
        <v>2.7334828719975755E-4</v>
      </c>
      <c r="AY368" s="9">
        <f t="shared" ca="1" si="180"/>
        <v>0.34756693023385288</v>
      </c>
      <c r="AZ368" s="9">
        <f t="shared" ca="1" si="181"/>
        <v>0.70956191367288091</v>
      </c>
      <c r="BA368" s="9">
        <f t="shared" ca="1" si="182"/>
        <v>5.3615580081804087E-2</v>
      </c>
      <c r="BB368" s="9">
        <f t="shared" ca="1" si="183"/>
        <v>0.70956191367288091</v>
      </c>
      <c r="BC368" s="9">
        <f t="shared" ca="1" si="184"/>
        <v>0.70956191367288091</v>
      </c>
      <c r="BD368" s="9"/>
    </row>
    <row r="369" spans="2:56" ht="15" x14ac:dyDescent="0.25">
      <c r="B369">
        <v>4.3802750000000001</v>
      </c>
      <c r="C369">
        <v>0.35896</v>
      </c>
      <c r="D369">
        <v>0.49947960000000002</v>
      </c>
      <c r="E369">
        <v>-2.881214E-3</v>
      </c>
      <c r="F369">
        <v>2.6136820000000002E-2</v>
      </c>
      <c r="G369">
        <v>-2.5841610000000002E-3</v>
      </c>
      <c r="H369">
        <v>-6.5021310000000004E-3</v>
      </c>
      <c r="I369">
        <v>61.4</v>
      </c>
      <c r="J369"/>
      <c r="K369"/>
      <c r="L369" s="67"/>
      <c r="M369" s="67"/>
      <c r="O369" s="11">
        <f t="shared" ca="1" si="148"/>
        <v>-2.692983157894565E-5</v>
      </c>
      <c r="P369" s="11">
        <f t="shared" ca="1" si="149"/>
        <v>2.0232989473685514E-5</v>
      </c>
      <c r="Q369" s="11">
        <f t="shared" ca="1" si="150"/>
        <v>2.7444330199473687E-2</v>
      </c>
      <c r="R369" s="11">
        <f t="shared" ca="1" si="151"/>
        <v>6.8604542631579184E-4</v>
      </c>
      <c r="S369" s="11">
        <f t="shared" ca="1" si="152"/>
        <v>0.50556648580000008</v>
      </c>
      <c r="T369" s="11">
        <f t="shared" ca="1" si="153"/>
        <v>0.36512387852105266</v>
      </c>
      <c r="U369" s="72">
        <f t="shared" ca="1" si="154"/>
        <v>4.3855545622736845</v>
      </c>
      <c r="W369" s="2">
        <f t="shared" ca="1" si="155"/>
        <v>0</v>
      </c>
      <c r="X369" s="2">
        <f t="shared" ca="1" si="156"/>
        <v>2.0232989473685514E-5</v>
      </c>
      <c r="Y369" s="2">
        <f t="shared" ca="1" si="157"/>
        <v>2.7444330199473687E-2</v>
      </c>
      <c r="Z369" s="2">
        <f t="shared" ca="1" si="158"/>
        <v>6.8604542631579184E-4</v>
      </c>
      <c r="AA369" s="2">
        <f t="shared" ca="1" si="159"/>
        <v>0.50556648580000008</v>
      </c>
      <c r="AB369" s="2">
        <f t="shared" ca="1" si="160"/>
        <v>0.36512387852105266</v>
      </c>
      <c r="AC369" s="2">
        <f t="shared" ca="1" si="161"/>
        <v>4.3855545622736845</v>
      </c>
      <c r="AE369" s="2">
        <f t="shared" ca="1" si="162"/>
        <v>0</v>
      </c>
      <c r="AF369" s="2">
        <f t="shared" ca="1" si="163"/>
        <v>2.0232989473685514E-5</v>
      </c>
      <c r="AG369" s="2">
        <f t="shared" ca="1" si="164"/>
        <v>2.7444330199473687E-2</v>
      </c>
      <c r="AH369" s="2">
        <f t="shared" ca="1" si="165"/>
        <v>6.8604542631579184E-4</v>
      </c>
      <c r="AI369" s="2">
        <f t="shared" ca="1" si="166"/>
        <v>0.50556648580000008</v>
      </c>
      <c r="AJ369" s="2">
        <f t="shared" ca="1" si="176"/>
        <v>0.36512344314266743</v>
      </c>
      <c r="AK369" s="2">
        <f t="shared" ca="1" si="167"/>
        <v>4.3855545622736845</v>
      </c>
      <c r="AM369" s="2">
        <f t="shared" ca="1" si="168"/>
        <v>8.6745357642408898</v>
      </c>
      <c r="AN369" s="2">
        <f t="shared" ca="1" si="169"/>
        <v>0.39961928826360815</v>
      </c>
      <c r="AO369" s="2">
        <f t="shared" ca="1" si="170"/>
        <v>2.7415698498082039E-4</v>
      </c>
      <c r="AP369" s="2">
        <f t="shared" ca="1" si="171"/>
        <v>0.36484972153607181</v>
      </c>
      <c r="AQ369" s="2">
        <f t="shared" ca="1" si="172"/>
        <v>0.7090153675456442</v>
      </c>
      <c r="AR369" s="2">
        <f t="shared" ca="1" si="173"/>
        <v>5.6270338928902361E-2</v>
      </c>
      <c r="AS369" s="9">
        <f t="shared" ca="1" si="174"/>
        <v>0.7090153675456442</v>
      </c>
      <c r="AT369" s="9">
        <f t="shared" ca="1" si="175"/>
        <v>0.7090153675456442</v>
      </c>
      <c r="AU369" s="9"/>
      <c r="AV369" s="9">
        <f t="shared" ca="1" si="177"/>
        <v>8.6745357642408898</v>
      </c>
      <c r="AW369" s="9">
        <f t="shared" ca="1" si="178"/>
        <v>0.39961928826360815</v>
      </c>
      <c r="AX369" s="9">
        <f t="shared" ca="1" si="179"/>
        <v>2.7415698498082039E-4</v>
      </c>
      <c r="AY369" s="9">
        <f t="shared" ca="1" si="180"/>
        <v>0.36484928615768658</v>
      </c>
      <c r="AZ369" s="9">
        <f t="shared" ca="1" si="181"/>
        <v>0.70901452147136323</v>
      </c>
      <c r="BA369" s="9">
        <f t="shared" ca="1" si="182"/>
        <v>5.6270338928902361E-2</v>
      </c>
      <c r="BB369" s="9">
        <f t="shared" ca="1" si="183"/>
        <v>0.70901452147136323</v>
      </c>
      <c r="BC369" s="9">
        <f t="shared" ca="1" si="184"/>
        <v>0.70901452147136323</v>
      </c>
      <c r="BD369" s="9"/>
    </row>
    <row r="370" spans="2:56" ht="15" x14ac:dyDescent="0.25">
      <c r="B370">
        <v>4.5841599999999998</v>
      </c>
      <c r="C370">
        <v>0.37619859999999999</v>
      </c>
      <c r="D370">
        <v>0.52323819999999999</v>
      </c>
      <c r="E370">
        <v>-2.7813809999999999E-3</v>
      </c>
      <c r="F370">
        <v>2.7814680000000001E-2</v>
      </c>
      <c r="G370">
        <v>-2.6054030000000001E-3</v>
      </c>
      <c r="H370">
        <v>-6.4167909999999998E-3</v>
      </c>
      <c r="I370">
        <v>61.6</v>
      </c>
      <c r="J370"/>
      <c r="K370"/>
      <c r="L370" s="67"/>
      <c r="M370" s="67"/>
      <c r="O370" s="11">
        <f t="shared" ca="1" si="148"/>
        <v>5.8410168421054939E-5</v>
      </c>
      <c r="P370" s="11">
        <f t="shared" ca="1" si="149"/>
        <v>-1.0090105263143613E-6</v>
      </c>
      <c r="Q370" s="11">
        <f t="shared" ca="1" si="150"/>
        <v>2.9122190199473687E-2</v>
      </c>
      <c r="R370" s="11">
        <f t="shared" ca="1" si="151"/>
        <v>7.8587842631579197E-4</v>
      </c>
      <c r="S370" s="11">
        <f t="shared" ca="1" si="152"/>
        <v>0.52932508580000004</v>
      </c>
      <c r="T370" s="11">
        <f t="shared" ca="1" si="153"/>
        <v>0.38236247852105265</v>
      </c>
      <c r="U370" s="72">
        <f t="shared" ca="1" si="154"/>
        <v>4.5894395622736841</v>
      </c>
      <c r="W370" s="2">
        <f t="shared" ca="1" si="155"/>
        <v>0</v>
      </c>
      <c r="X370" s="2">
        <f t="shared" ca="1" si="156"/>
        <v>-1.3171467446125118E-5</v>
      </c>
      <c r="Y370" s="2">
        <f t="shared" ca="1" si="157"/>
        <v>2.893420056981013E-2</v>
      </c>
      <c r="Z370" s="2">
        <f t="shared" ca="1" si="158"/>
        <v>7.8587842631579197E-4</v>
      </c>
      <c r="AA370" s="2">
        <f t="shared" ca="1" si="159"/>
        <v>0.52932471474071219</v>
      </c>
      <c r="AB370" s="2">
        <f t="shared" ca="1" si="160"/>
        <v>0.38236247852105265</v>
      </c>
      <c r="AC370" s="2">
        <f t="shared" ca="1" si="161"/>
        <v>4.5894227150185429</v>
      </c>
      <c r="AE370" s="2">
        <f t="shared" ca="1" si="162"/>
        <v>0</v>
      </c>
      <c r="AF370" s="2">
        <f t="shared" ca="1" si="163"/>
        <v>-2.5359060547890834E-5</v>
      </c>
      <c r="AG370" s="2">
        <f t="shared" ca="1" si="164"/>
        <v>2.8745684767289205E-2</v>
      </c>
      <c r="AH370" s="2">
        <f t="shared" ca="1" si="165"/>
        <v>7.8579708433730155E-4</v>
      </c>
      <c r="AI370" s="2">
        <f t="shared" ca="1" si="166"/>
        <v>0.52932308825642271</v>
      </c>
      <c r="AJ370" s="2">
        <f t="shared" ca="1" si="176"/>
        <v>0.38236247852105265</v>
      </c>
      <c r="AK370" s="2">
        <f t="shared" ca="1" si="167"/>
        <v>4.5894038043677359</v>
      </c>
      <c r="AM370" s="2">
        <f t="shared" ca="1" si="168"/>
        <v>8.6703609660543393</v>
      </c>
      <c r="AN370" s="2">
        <f t="shared" ca="1" si="169"/>
        <v>0.39942463118755361</v>
      </c>
      <c r="AO370" s="2">
        <f t="shared" ca="1" si="170"/>
        <v>3.1389920058944021E-4</v>
      </c>
      <c r="AP370" s="2">
        <f t="shared" ca="1" si="171"/>
        <v>0.38204857932046321</v>
      </c>
      <c r="AQ370" s="2">
        <f t="shared" ca="1" si="172"/>
        <v>0.70928585891414708</v>
      </c>
      <c r="AR370" s="2">
        <f t="shared" ca="1" si="173"/>
        <v>5.7002355832013608E-2</v>
      </c>
      <c r="AS370" s="9">
        <f t="shared" ca="1" si="174"/>
        <v>0.70928585891414708</v>
      </c>
      <c r="AT370" s="9">
        <f t="shared" ca="1" si="175"/>
        <v>0.70928585891414708</v>
      </c>
      <c r="AU370" s="9"/>
      <c r="AV370" s="9">
        <f t="shared" ca="1" si="177"/>
        <v>8.6703261319756884</v>
      </c>
      <c r="AW370" s="9">
        <f t="shared" ca="1" si="178"/>
        <v>0.39942300699408784</v>
      </c>
      <c r="AX370" s="9">
        <f t="shared" ca="1" si="179"/>
        <v>3.1386543431319183E-4</v>
      </c>
      <c r="AY370" s="9">
        <f t="shared" ca="1" si="180"/>
        <v>0.38204861308673949</v>
      </c>
      <c r="AZ370" s="9">
        <f t="shared" ca="1" si="181"/>
        <v>0.7092900333486295</v>
      </c>
      <c r="BA370" s="9">
        <f t="shared" ca="1" si="182"/>
        <v>5.6265383471866222E-2</v>
      </c>
      <c r="BB370" s="9">
        <f t="shared" ca="1" si="183"/>
        <v>0.7092900333486295</v>
      </c>
      <c r="BC370" s="9">
        <f t="shared" ca="1" si="184"/>
        <v>0.7092900333486295</v>
      </c>
      <c r="BD370" s="9"/>
    </row>
    <row r="371" spans="2:56" ht="15" x14ac:dyDescent="0.25">
      <c r="B371">
        <v>4.6135640000000002</v>
      </c>
      <c r="C371">
        <v>0.37929309999999999</v>
      </c>
      <c r="D371">
        <v>0.52693590000000001</v>
      </c>
      <c r="E371">
        <v>-2.8181299999999999E-3</v>
      </c>
      <c r="F371">
        <v>2.7852499999999999E-2</v>
      </c>
      <c r="G371">
        <v>-2.5595769999999999E-3</v>
      </c>
      <c r="H371">
        <v>-6.2629840000000001E-3</v>
      </c>
      <c r="I371">
        <v>61.8</v>
      </c>
      <c r="J371"/>
      <c r="K371"/>
      <c r="L371" s="67"/>
      <c r="M371" s="67"/>
      <c r="O371" s="11">
        <f t="shared" ca="1" si="148"/>
        <v>2.1221716842105467E-4</v>
      </c>
      <c r="P371" s="11">
        <f t="shared" ca="1" si="149"/>
        <v>4.4816989473685752E-5</v>
      </c>
      <c r="Q371" s="11">
        <f t="shared" ca="1" si="150"/>
        <v>2.9160010199473684E-2</v>
      </c>
      <c r="R371" s="11">
        <f t="shared" ca="1" si="151"/>
        <v>7.4912942631579198E-4</v>
      </c>
      <c r="S371" s="11">
        <f t="shared" ca="1" si="152"/>
        <v>0.53302278580000007</v>
      </c>
      <c r="T371" s="11">
        <f t="shared" ca="1" si="153"/>
        <v>0.38545697852105265</v>
      </c>
      <c r="U371" s="72">
        <f t="shared" ca="1" si="154"/>
        <v>4.6188435622736845</v>
      </c>
      <c r="W371" s="2">
        <f t="shared" ca="1" si="155"/>
        <v>0</v>
      </c>
      <c r="X371" s="2">
        <f t="shared" ca="1" si="156"/>
        <v>6.2807103127793398E-7</v>
      </c>
      <c r="Y371" s="2">
        <f t="shared" ca="1" si="157"/>
        <v>2.8477001949743282E-2</v>
      </c>
      <c r="Z371" s="2">
        <f t="shared" ca="1" si="158"/>
        <v>7.4912942631579198E-4</v>
      </c>
      <c r="AA371" s="2">
        <f t="shared" ca="1" si="159"/>
        <v>0.53302143765885412</v>
      </c>
      <c r="AB371" s="2">
        <f t="shared" ca="1" si="160"/>
        <v>0.38545697852105265</v>
      </c>
      <c r="AC371" s="2">
        <f t="shared" ca="1" si="161"/>
        <v>4.618782352438509</v>
      </c>
      <c r="AE371" s="2">
        <f t="shared" ca="1" si="162"/>
        <v>0</v>
      </c>
      <c r="AF371" s="2">
        <f t="shared" ca="1" si="163"/>
        <v>-4.3652172766005496E-5</v>
      </c>
      <c r="AG371" s="2">
        <f t="shared" ca="1" si="164"/>
        <v>2.7792081996675787E-2</v>
      </c>
      <c r="AH371" s="2">
        <f t="shared" ca="1" si="165"/>
        <v>7.4883389276717124E-4</v>
      </c>
      <c r="AI371" s="2">
        <f t="shared" ca="1" si="166"/>
        <v>0.53301552827869458</v>
      </c>
      <c r="AJ371" s="2">
        <f t="shared" ca="1" si="176"/>
        <v>0.38545601413818015</v>
      </c>
      <c r="AK371" s="2">
        <f t="shared" ca="1" si="167"/>
        <v>4.618713645826702</v>
      </c>
      <c r="AM371" s="2">
        <f t="shared" ca="1" si="168"/>
        <v>8.6653773259268494</v>
      </c>
      <c r="AN371" s="2">
        <f t="shared" ca="1" si="169"/>
        <v>0.39919226196692131</v>
      </c>
      <c r="AO371" s="2">
        <f t="shared" ca="1" si="170"/>
        <v>2.9904667019698311E-4</v>
      </c>
      <c r="AP371" s="2">
        <f t="shared" ca="1" si="171"/>
        <v>0.38515793185085567</v>
      </c>
      <c r="AQ371" s="2">
        <f t="shared" ca="1" si="172"/>
        <v>0.71030358636902202</v>
      </c>
      <c r="AR371" s="2">
        <f t="shared" ca="1" si="173"/>
        <v>5.664709440963648E-2</v>
      </c>
      <c r="AS371" s="9">
        <f t="shared" ca="1" si="174"/>
        <v>0.71030358636902202</v>
      </c>
      <c r="AT371" s="9">
        <f t="shared" ca="1" si="175"/>
        <v>0.71030358636902202</v>
      </c>
      <c r="AU371" s="9"/>
      <c r="AV371" s="9">
        <f t="shared" ca="1" si="177"/>
        <v>8.6652515748316876</v>
      </c>
      <c r="AW371" s="9">
        <f t="shared" ca="1" si="178"/>
        <v>0.39918639866644973</v>
      </c>
      <c r="AX371" s="9">
        <f t="shared" ca="1" si="179"/>
        <v>2.9892430485310549E-4</v>
      </c>
      <c r="AY371" s="9">
        <f t="shared" ca="1" si="180"/>
        <v>0.38515708983332703</v>
      </c>
      <c r="AZ371" s="9">
        <f t="shared" ca="1" si="181"/>
        <v>0.71031689606150361</v>
      </c>
      <c r="BA371" s="9">
        <f t="shared" ca="1" si="182"/>
        <v>5.3989650206560769E-2</v>
      </c>
      <c r="BB371" s="9">
        <f t="shared" ca="1" si="183"/>
        <v>0.71031689606150361</v>
      </c>
      <c r="BC371" s="9">
        <f t="shared" ca="1" si="184"/>
        <v>0.71031689606150361</v>
      </c>
      <c r="BD371" s="9"/>
    </row>
    <row r="372" spans="2:56" ht="15" x14ac:dyDescent="0.25">
      <c r="B372">
        <v>4.4155290000000003</v>
      </c>
      <c r="C372">
        <v>0.36278919999999998</v>
      </c>
      <c r="D372">
        <v>0.50464120000000001</v>
      </c>
      <c r="E372">
        <v>-2.8411759999999999E-3</v>
      </c>
      <c r="F372">
        <v>2.6785940000000001E-2</v>
      </c>
      <c r="G372">
        <v>-2.4958649999999999E-3</v>
      </c>
      <c r="H372">
        <v>-6.4901519999999999E-3</v>
      </c>
      <c r="I372">
        <v>62</v>
      </c>
      <c r="J372"/>
      <c r="K372"/>
      <c r="L372" s="67"/>
      <c r="M372" s="67"/>
      <c r="O372" s="11">
        <f t="shared" ca="1" si="148"/>
        <v>-1.4950831578945147E-5</v>
      </c>
      <c r="P372" s="11">
        <f t="shared" ca="1" si="149"/>
        <v>1.0852898947368581E-4</v>
      </c>
      <c r="Q372" s="11">
        <f t="shared" ca="1" si="150"/>
        <v>2.8093450199473687E-2</v>
      </c>
      <c r="R372" s="11">
        <f t="shared" ca="1" si="151"/>
        <v>7.2608342631579189E-4</v>
      </c>
      <c r="S372" s="11">
        <f t="shared" ca="1" si="152"/>
        <v>0.51072808580000006</v>
      </c>
      <c r="T372" s="11">
        <f t="shared" ca="1" si="153"/>
        <v>0.36895307852105264</v>
      </c>
      <c r="U372" s="72">
        <f t="shared" ca="1" si="154"/>
        <v>4.4208085622736846</v>
      </c>
      <c r="W372" s="2">
        <f t="shared" ca="1" si="155"/>
        <v>0</v>
      </c>
      <c r="X372" s="2">
        <f t="shared" ca="1" si="156"/>
        <v>1.0852898947368581E-4</v>
      </c>
      <c r="Y372" s="2">
        <f t="shared" ca="1" si="157"/>
        <v>2.8093450199473687E-2</v>
      </c>
      <c r="Z372" s="2">
        <f t="shared" ca="1" si="158"/>
        <v>7.2608342631579189E-4</v>
      </c>
      <c r="AA372" s="2">
        <f t="shared" ca="1" si="159"/>
        <v>0.51072808580000006</v>
      </c>
      <c r="AB372" s="2">
        <f t="shared" ca="1" si="160"/>
        <v>0.36895307852105264</v>
      </c>
      <c r="AC372" s="2">
        <f t="shared" ca="1" si="161"/>
        <v>4.4208085622736846</v>
      </c>
      <c r="AE372" s="2">
        <f t="shared" ca="1" si="162"/>
        <v>0</v>
      </c>
      <c r="AF372" s="2">
        <f t="shared" ca="1" si="163"/>
        <v>1.0852898947368581E-4</v>
      </c>
      <c r="AG372" s="2">
        <f t="shared" ca="1" si="164"/>
        <v>2.8093450199473687E-2</v>
      </c>
      <c r="AH372" s="2">
        <f t="shared" ca="1" si="165"/>
        <v>7.2608342631579189E-4</v>
      </c>
      <c r="AI372" s="2">
        <f t="shared" ca="1" si="166"/>
        <v>0.51072808580000006</v>
      </c>
      <c r="AJ372" s="2">
        <f t="shared" ca="1" si="176"/>
        <v>0.36895074316787863</v>
      </c>
      <c r="AK372" s="2">
        <f t="shared" ca="1" si="167"/>
        <v>4.4208085622736846</v>
      </c>
      <c r="AM372" s="2">
        <f t="shared" ca="1" si="168"/>
        <v>8.6558947611995301</v>
      </c>
      <c r="AN372" s="2">
        <f t="shared" ca="1" si="169"/>
        <v>0.39875012854491182</v>
      </c>
      <c r="AO372" s="2">
        <f t="shared" ca="1" si="170"/>
        <v>2.8952585957775203E-4</v>
      </c>
      <c r="AP372" s="2">
        <f t="shared" ca="1" si="171"/>
        <v>0.36866355266147488</v>
      </c>
      <c r="AQ372" s="2">
        <f t="shared" ca="1" si="172"/>
        <v>0.70995506681533005</v>
      </c>
      <c r="AR372" s="2">
        <f t="shared" ca="1" si="173"/>
        <v>5.689374381743173E-2</v>
      </c>
      <c r="AS372" s="9">
        <f t="shared" ca="1" si="174"/>
        <v>0.70995506681533005</v>
      </c>
      <c r="AT372" s="9">
        <f t="shared" ca="1" si="175"/>
        <v>0.70995506681533005</v>
      </c>
      <c r="AU372" s="9"/>
      <c r="AV372" s="9">
        <f t="shared" ca="1" si="177"/>
        <v>8.6558947611995301</v>
      </c>
      <c r="AW372" s="9">
        <f t="shared" ca="1" si="178"/>
        <v>0.39875012854491182</v>
      </c>
      <c r="AX372" s="9">
        <f t="shared" ca="1" si="179"/>
        <v>2.8952585957775203E-4</v>
      </c>
      <c r="AY372" s="9">
        <f t="shared" ca="1" si="180"/>
        <v>0.36866121730830087</v>
      </c>
      <c r="AZ372" s="9">
        <f t="shared" ca="1" si="181"/>
        <v>0.70995056950116187</v>
      </c>
      <c r="BA372" s="9">
        <f t="shared" ca="1" si="182"/>
        <v>5.689374381743173E-2</v>
      </c>
      <c r="BB372" s="9">
        <f t="shared" ca="1" si="183"/>
        <v>0.70995056950116187</v>
      </c>
      <c r="BC372" s="9">
        <f t="shared" ca="1" si="184"/>
        <v>0.70995056950116187</v>
      </c>
      <c r="BD372" s="9"/>
    </row>
    <row r="373" spans="2:56" ht="15" x14ac:dyDescent="0.25">
      <c r="B373">
        <v>4.2497509999999998</v>
      </c>
      <c r="C373">
        <v>0.34897529999999999</v>
      </c>
      <c r="D373">
        <v>0.48511399999999999</v>
      </c>
      <c r="E373">
        <v>-2.8397460000000002E-3</v>
      </c>
      <c r="F373">
        <v>2.5533529999999999E-2</v>
      </c>
      <c r="G373">
        <v>-2.5475979999999999E-3</v>
      </c>
      <c r="H373">
        <v>-6.186469E-3</v>
      </c>
      <c r="I373">
        <v>62.2</v>
      </c>
      <c r="J373"/>
      <c r="K373"/>
      <c r="L373" s="67"/>
      <c r="M373" s="67"/>
      <c r="O373" s="11">
        <f t="shared" ca="1" si="148"/>
        <v>2.8873216842105476E-4</v>
      </c>
      <c r="P373" s="11">
        <f t="shared" ca="1" si="149"/>
        <v>5.6795989473685821E-5</v>
      </c>
      <c r="Q373" s="11">
        <f t="shared" ca="1" si="150"/>
        <v>2.6841040199473684E-2</v>
      </c>
      <c r="R373" s="11">
        <f t="shared" ca="1" si="151"/>
        <v>7.2751342631579164E-4</v>
      </c>
      <c r="S373" s="11">
        <f t="shared" ca="1" si="152"/>
        <v>0.49120088579999999</v>
      </c>
      <c r="T373" s="11">
        <f t="shared" ca="1" si="153"/>
        <v>0.35513917852105265</v>
      </c>
      <c r="U373" s="72">
        <f t="shared" ca="1" si="154"/>
        <v>4.2550305622736841</v>
      </c>
      <c r="W373" s="2">
        <f t="shared" ca="1" si="155"/>
        <v>0</v>
      </c>
      <c r="X373" s="2">
        <f t="shared" ca="1" si="156"/>
        <v>-3.3252643201788352E-6</v>
      </c>
      <c r="Y373" s="2">
        <f t="shared" ca="1" si="157"/>
        <v>2.5911773003697815E-2</v>
      </c>
      <c r="Z373" s="2">
        <f t="shared" ca="1" si="158"/>
        <v>7.2751342631579164E-4</v>
      </c>
      <c r="AA373" s="2">
        <f t="shared" ca="1" si="159"/>
        <v>0.49119905158592908</v>
      </c>
      <c r="AB373" s="2">
        <f t="shared" ca="1" si="160"/>
        <v>0.35513917852105265</v>
      </c>
      <c r="AC373" s="2">
        <f t="shared" ca="1" si="161"/>
        <v>4.2549472832036139</v>
      </c>
      <c r="AE373" s="2">
        <f t="shared" ca="1" si="162"/>
        <v>0</v>
      </c>
      <c r="AF373" s="2">
        <f t="shared" ca="1" si="163"/>
        <v>-6.3570770868621489E-5</v>
      </c>
      <c r="AG373" s="2">
        <f t="shared" ca="1" si="164"/>
        <v>2.497990483904651E-2</v>
      </c>
      <c r="AH373" s="2">
        <f t="shared" ca="1" si="165"/>
        <v>7.2711133800705909E-4</v>
      </c>
      <c r="AI373" s="2">
        <f t="shared" ca="1" si="166"/>
        <v>0.49119101157597045</v>
      </c>
      <c r="AJ373" s="2">
        <f t="shared" ca="1" si="176"/>
        <v>0.35513795637114659</v>
      </c>
      <c r="AK373" s="2">
        <f t="shared" ca="1" si="167"/>
        <v>4.2548538043905682</v>
      </c>
      <c r="AM373" s="2">
        <f t="shared" ca="1" si="168"/>
        <v>8.6625058815675366</v>
      </c>
      <c r="AN373" s="2">
        <f t="shared" ca="1" si="169"/>
        <v>0.39905837757657681</v>
      </c>
      <c r="AO373" s="2">
        <f t="shared" ca="1" si="170"/>
        <v>2.9032032757075627E-4</v>
      </c>
      <c r="AP373" s="2">
        <f t="shared" ca="1" si="171"/>
        <v>0.35484885819348189</v>
      </c>
      <c r="AQ373" s="2">
        <f t="shared" ca="1" si="172"/>
        <v>0.71024419391741911</v>
      </c>
      <c r="AR373" s="2">
        <f t="shared" ca="1" si="173"/>
        <v>5.6562508324534473E-2</v>
      </c>
      <c r="AS373" s="9">
        <f t="shared" ca="1" si="174"/>
        <v>0.71024419391741911</v>
      </c>
      <c r="AT373" s="9">
        <f t="shared" ca="1" si="175"/>
        <v>0.71024419391741911</v>
      </c>
      <c r="AU373" s="9"/>
      <c r="AV373" s="9">
        <f t="shared" ca="1" si="177"/>
        <v>8.6623201648967623</v>
      </c>
      <c r="AW373" s="9">
        <f t="shared" ca="1" si="178"/>
        <v>0.39904971834208652</v>
      </c>
      <c r="AX373" s="9">
        <f t="shared" ca="1" si="179"/>
        <v>2.9015357463505463E-4</v>
      </c>
      <c r="AY373" s="9">
        <f t="shared" ca="1" si="180"/>
        <v>0.35484780279651151</v>
      </c>
      <c r="AZ373" s="9">
        <f t="shared" ca="1" si="181"/>
        <v>0.7102640277038258</v>
      </c>
      <c r="BA373" s="9">
        <f t="shared" ca="1" si="182"/>
        <v>5.2640414513675626E-2</v>
      </c>
      <c r="BB373" s="9">
        <f t="shared" ca="1" si="183"/>
        <v>0.7102640277038258</v>
      </c>
      <c r="BC373" s="9">
        <f t="shared" ca="1" si="184"/>
        <v>0.7102640277038258</v>
      </c>
      <c r="BD373" s="9"/>
    </row>
    <row r="374" spans="2:56" ht="15" x14ac:dyDescent="0.25">
      <c r="B374">
        <v>4.1595360000000001</v>
      </c>
      <c r="C374">
        <v>0.34093230000000002</v>
      </c>
      <c r="D374">
        <v>0.47493740000000001</v>
      </c>
      <c r="E374">
        <v>-2.7007480000000002E-3</v>
      </c>
      <c r="F374">
        <v>2.5249089999999998E-2</v>
      </c>
      <c r="G374">
        <v>-2.4419480000000002E-3</v>
      </c>
      <c r="H374">
        <v>-6.3774670000000004E-3</v>
      </c>
      <c r="I374">
        <v>62.4</v>
      </c>
      <c r="J374"/>
      <c r="K374"/>
      <c r="L374" s="67"/>
      <c r="M374" s="67"/>
      <c r="O374" s="11">
        <f t="shared" ca="1" si="148"/>
        <v>9.7734168421054375E-5</v>
      </c>
      <c r="P374" s="11">
        <f t="shared" ca="1" si="149"/>
        <v>1.6244598947368549E-4</v>
      </c>
      <c r="Q374" s="11">
        <f t="shared" ca="1" si="150"/>
        <v>2.6556600199473684E-2</v>
      </c>
      <c r="R374" s="11">
        <f t="shared" ca="1" si="151"/>
        <v>8.6651142631579163E-4</v>
      </c>
      <c r="S374" s="11">
        <f t="shared" ca="1" si="152"/>
        <v>0.48102428580000001</v>
      </c>
      <c r="T374" s="11">
        <f t="shared" ca="1" si="153"/>
        <v>0.34709617852105268</v>
      </c>
      <c r="U374" s="72">
        <f t="shared" ca="1" si="154"/>
        <v>4.1648155622736844</v>
      </c>
      <c r="W374" s="2">
        <f t="shared" ca="1" si="155"/>
        <v>0</v>
      </c>
      <c r="X374" s="2">
        <f t="shared" ca="1" si="156"/>
        <v>1.4209529292294381E-4</v>
      </c>
      <c r="Y374" s="2">
        <f t="shared" ca="1" si="157"/>
        <v>2.624204863039574E-2</v>
      </c>
      <c r="Z374" s="2">
        <f t="shared" ca="1" si="158"/>
        <v>8.6651142631579163E-4</v>
      </c>
      <c r="AA374" s="2">
        <f t="shared" ca="1" si="159"/>
        <v>0.48102366492914966</v>
      </c>
      <c r="AB374" s="2">
        <f t="shared" ca="1" si="160"/>
        <v>0.34709617852105268</v>
      </c>
      <c r="AC374" s="2">
        <f t="shared" ca="1" si="161"/>
        <v>4.1647873727903137</v>
      </c>
      <c r="AE374" s="2">
        <f t="shared" ca="1" si="162"/>
        <v>0</v>
      </c>
      <c r="AF374" s="2">
        <f t="shared" ca="1" si="163"/>
        <v>1.2170253753369753E-4</v>
      </c>
      <c r="AG374" s="2">
        <f t="shared" ca="1" si="164"/>
        <v>2.5926616648402533E-2</v>
      </c>
      <c r="AH374" s="2">
        <f t="shared" ca="1" si="165"/>
        <v>8.663753217497479E-4</v>
      </c>
      <c r="AI374" s="2">
        <f t="shared" ca="1" si="166"/>
        <v>0.48102094343229773</v>
      </c>
      <c r="AJ374" s="2">
        <f t="shared" ca="1" si="176"/>
        <v>0.34709268296876788</v>
      </c>
      <c r="AK374" s="2">
        <f t="shared" ca="1" si="167"/>
        <v>4.1647557307529617</v>
      </c>
      <c r="AM374" s="2">
        <f t="shared" ca="1" si="168"/>
        <v>8.6582230569650047</v>
      </c>
      <c r="AN374" s="2">
        <f t="shared" ca="1" si="169"/>
        <v>0.39885868696200688</v>
      </c>
      <c r="AO374" s="2">
        <f t="shared" ca="1" si="170"/>
        <v>3.4561560973789241E-4</v>
      </c>
      <c r="AP374" s="2">
        <f t="shared" ca="1" si="171"/>
        <v>0.34675056291131479</v>
      </c>
      <c r="AQ374" s="2">
        <f t="shared" ca="1" si="172"/>
        <v>0.70889473461287844</v>
      </c>
      <c r="AR374" s="2">
        <f t="shared" ca="1" si="173"/>
        <v>5.7118154304623824E-2</v>
      </c>
      <c r="AS374" s="9">
        <f t="shared" ca="1" si="174"/>
        <v>0.70889473461287844</v>
      </c>
      <c r="AT374" s="9">
        <f t="shared" ca="1" si="175"/>
        <v>0.70889473461287844</v>
      </c>
      <c r="AU374" s="9"/>
      <c r="AV374" s="9">
        <f t="shared" ca="1" si="177"/>
        <v>8.6581588340740065</v>
      </c>
      <c r="AW374" s="9">
        <f t="shared" ca="1" si="178"/>
        <v>0.39885569252008563</v>
      </c>
      <c r="AX374" s="9">
        <f t="shared" ca="1" si="179"/>
        <v>3.4555872893880769E-4</v>
      </c>
      <c r="AY374" s="9">
        <f t="shared" ca="1" si="180"/>
        <v>0.34674712423982906</v>
      </c>
      <c r="AZ374" s="9">
        <f t="shared" ca="1" si="181"/>
        <v>0.70889527834688115</v>
      </c>
      <c r="BA374" s="9">
        <f t="shared" ca="1" si="182"/>
        <v>5.576314472044723E-2</v>
      </c>
      <c r="BB374" s="9">
        <f t="shared" ca="1" si="183"/>
        <v>0.70889527834688115</v>
      </c>
      <c r="BC374" s="9">
        <f t="shared" ca="1" si="184"/>
        <v>0.70889527834688115</v>
      </c>
      <c r="BD374" s="9"/>
    </row>
    <row r="375" spans="2:56" ht="15" x14ac:dyDescent="0.25">
      <c r="B375">
        <v>4.1112440000000001</v>
      </c>
      <c r="C375">
        <v>0.33703719999999998</v>
      </c>
      <c r="D375">
        <v>0.4690126</v>
      </c>
      <c r="E375">
        <v>-3.0603409999999998E-3</v>
      </c>
      <c r="F375">
        <v>2.475917E-2</v>
      </c>
      <c r="G375">
        <v>-2.5497470000000002E-3</v>
      </c>
      <c r="H375">
        <v>-6.526876E-3</v>
      </c>
      <c r="I375">
        <v>62.6</v>
      </c>
      <c r="J375"/>
      <c r="K375"/>
      <c r="L375" s="67"/>
      <c r="M375" s="67"/>
      <c r="O375" s="11">
        <f t="shared" ca="1" si="148"/>
        <v>-5.1674831578945278E-5</v>
      </c>
      <c r="P375" s="11">
        <f t="shared" ca="1" si="149"/>
        <v>5.4646989473685487E-5</v>
      </c>
      <c r="Q375" s="11">
        <f t="shared" ca="1" si="150"/>
        <v>2.6066680199473686E-2</v>
      </c>
      <c r="R375" s="11">
        <f t="shared" ca="1" si="151"/>
        <v>5.06918426315792E-4</v>
      </c>
      <c r="S375" s="11">
        <f t="shared" ca="1" si="152"/>
        <v>0.4750994858</v>
      </c>
      <c r="T375" s="11">
        <f t="shared" ca="1" si="153"/>
        <v>0.34320107852105264</v>
      </c>
      <c r="U375" s="72">
        <f t="shared" ca="1" si="154"/>
        <v>4.1165235622736844</v>
      </c>
      <c r="W375" s="2">
        <f t="shared" ca="1" si="155"/>
        <v>0</v>
      </c>
      <c r="X375" s="2">
        <f t="shared" ca="1" si="156"/>
        <v>5.4646989473685487E-5</v>
      </c>
      <c r="Y375" s="2">
        <f t="shared" ca="1" si="157"/>
        <v>2.6066680199473686E-2</v>
      </c>
      <c r="Z375" s="2">
        <f t="shared" ca="1" si="158"/>
        <v>5.06918426315792E-4</v>
      </c>
      <c r="AA375" s="2">
        <f t="shared" ca="1" si="159"/>
        <v>0.4750994858</v>
      </c>
      <c r="AB375" s="2">
        <f t="shared" ca="1" si="160"/>
        <v>0.34320107852105264</v>
      </c>
      <c r="AC375" s="2">
        <f t="shared" ca="1" si="161"/>
        <v>4.1165235622736844</v>
      </c>
      <c r="AE375" s="2">
        <f t="shared" ca="1" si="162"/>
        <v>0</v>
      </c>
      <c r="AF375" s="2">
        <f t="shared" ca="1" si="163"/>
        <v>5.4646989473685487E-5</v>
      </c>
      <c r="AG375" s="2">
        <f t="shared" ca="1" si="164"/>
        <v>2.6066680199473686E-2</v>
      </c>
      <c r="AH375" s="2">
        <f t="shared" ca="1" si="165"/>
        <v>5.06918426315792E-4</v>
      </c>
      <c r="AI375" s="2">
        <f t="shared" ca="1" si="166"/>
        <v>0.4750994858</v>
      </c>
      <c r="AJ375" s="2">
        <f t="shared" ca="1" si="176"/>
        <v>0.34319990261385092</v>
      </c>
      <c r="AK375" s="2">
        <f t="shared" ca="1" si="167"/>
        <v>4.1165235622736844</v>
      </c>
      <c r="AM375" s="2">
        <f t="shared" ca="1" si="168"/>
        <v>8.6645506579365037</v>
      </c>
      <c r="AN375" s="2">
        <f t="shared" ca="1" si="169"/>
        <v>0.39915371756749712</v>
      </c>
      <c r="AO375" s="2">
        <f t="shared" ca="1" si="170"/>
        <v>2.0233837436741374E-4</v>
      </c>
      <c r="AP375" s="2">
        <f t="shared" ca="1" si="171"/>
        <v>0.34299874014668524</v>
      </c>
      <c r="AQ375" s="2">
        <f t="shared" ca="1" si="172"/>
        <v>0.70970810688938457</v>
      </c>
      <c r="AR375" s="2">
        <f t="shared" ca="1" si="173"/>
        <v>5.6806039133118574E-2</v>
      </c>
      <c r="AS375" s="9">
        <f t="shared" ca="1" si="174"/>
        <v>0.70970810688938457</v>
      </c>
      <c r="AT375" s="9">
        <f t="shared" ca="1" si="175"/>
        <v>0.70970810688938457</v>
      </c>
      <c r="AU375" s="9"/>
      <c r="AV375" s="9">
        <f t="shared" ca="1" si="177"/>
        <v>8.6645506579365037</v>
      </c>
      <c r="AW375" s="9">
        <f t="shared" ca="1" si="178"/>
        <v>0.39915371756749712</v>
      </c>
      <c r="AX375" s="9">
        <f t="shared" ca="1" si="179"/>
        <v>2.0233837436741374E-4</v>
      </c>
      <c r="AY375" s="9">
        <f t="shared" ca="1" si="180"/>
        <v>0.34299756423948352</v>
      </c>
      <c r="AZ375" s="9">
        <f t="shared" ca="1" si="181"/>
        <v>0.70970567378752047</v>
      </c>
      <c r="BA375" s="9">
        <f t="shared" ca="1" si="182"/>
        <v>5.6806039133118574E-2</v>
      </c>
      <c r="BB375" s="9">
        <f t="shared" ca="1" si="183"/>
        <v>0.70970567378752047</v>
      </c>
      <c r="BC375" s="9">
        <f t="shared" ca="1" si="184"/>
        <v>0.70970567378752047</v>
      </c>
      <c r="BD375" s="9"/>
    </row>
    <row r="376" spans="2:56" ht="15" x14ac:dyDescent="0.25">
      <c r="B376">
        <v>4.1701639999999998</v>
      </c>
      <c r="C376">
        <v>0.3412771</v>
      </c>
      <c r="D376">
        <v>0.4757827</v>
      </c>
      <c r="E376">
        <v>-2.5228E-3</v>
      </c>
      <c r="F376">
        <v>2.516007E-2</v>
      </c>
      <c r="G376">
        <v>-2.620406E-3</v>
      </c>
      <c r="H376">
        <v>-6.4557290000000003E-3</v>
      </c>
      <c r="I376">
        <v>62.8</v>
      </c>
      <c r="J376"/>
      <c r="K376"/>
      <c r="L376" s="67"/>
      <c r="M376" s="67"/>
      <c r="O376" s="11">
        <f t="shared" ca="1" si="148"/>
        <v>1.9472168421054425E-5</v>
      </c>
      <c r="P376" s="11">
        <f t="shared" ca="1" si="149"/>
        <v>-1.6012010526314339E-5</v>
      </c>
      <c r="Q376" s="11">
        <f t="shared" ca="1" si="150"/>
        <v>2.6467580199473685E-2</v>
      </c>
      <c r="R376" s="11">
        <f t="shared" ca="1" si="151"/>
        <v>1.0444594263157919E-3</v>
      </c>
      <c r="S376" s="11">
        <f t="shared" ca="1" si="152"/>
        <v>0.4818695858</v>
      </c>
      <c r="T376" s="11">
        <f t="shared" ca="1" si="153"/>
        <v>0.34744097852105266</v>
      </c>
      <c r="U376" s="72">
        <f t="shared" ca="1" si="154"/>
        <v>4.1754435622736841</v>
      </c>
      <c r="W376" s="2">
        <f t="shared" ca="1" si="155"/>
        <v>0</v>
      </c>
      <c r="X376" s="2">
        <f t="shared" ca="1" si="156"/>
        <v>-2.0066602662552808E-5</v>
      </c>
      <c r="Y376" s="2">
        <f t="shared" ca="1" si="157"/>
        <v>2.6404910191336867E-2</v>
      </c>
      <c r="Z376" s="2">
        <f t="shared" ca="1" si="158"/>
        <v>1.0444594263157919E-3</v>
      </c>
      <c r="AA376" s="2">
        <f t="shared" ca="1" si="159"/>
        <v>0.48186946210015213</v>
      </c>
      <c r="AB376" s="2">
        <f t="shared" ca="1" si="160"/>
        <v>0.34744097852105266</v>
      </c>
      <c r="AC376" s="2">
        <f t="shared" ca="1" si="161"/>
        <v>4.1754379459127247</v>
      </c>
      <c r="AE376" s="2">
        <f t="shared" ca="1" si="162"/>
        <v>0</v>
      </c>
      <c r="AF376" s="2">
        <f t="shared" ca="1" si="163"/>
        <v>-2.4129574435106668E-5</v>
      </c>
      <c r="AG376" s="2">
        <f t="shared" ca="1" si="164"/>
        <v>2.634206477321966E-2</v>
      </c>
      <c r="AH376" s="2">
        <f t="shared" ca="1" si="165"/>
        <v>1.0444323093814004E-3</v>
      </c>
      <c r="AI376" s="2">
        <f t="shared" ca="1" si="166"/>
        <v>0.48186891987990393</v>
      </c>
      <c r="AJ376" s="2">
        <f t="shared" ca="1" si="176"/>
        <v>0.34744097852105266</v>
      </c>
      <c r="AK376" s="2">
        <f t="shared" ca="1" si="167"/>
        <v>4.1754316416785917</v>
      </c>
      <c r="AM376" s="2">
        <f t="shared" ca="1" si="168"/>
        <v>8.6650904836453027</v>
      </c>
      <c r="AN376" s="2">
        <f t="shared" ca="1" si="169"/>
        <v>0.39917888759198744</v>
      </c>
      <c r="AO376" s="2">
        <f t="shared" ca="1" si="170"/>
        <v>4.1692615193170319E-4</v>
      </c>
      <c r="AP376" s="2">
        <f t="shared" ca="1" si="171"/>
        <v>0.34702405236912093</v>
      </c>
      <c r="AQ376" s="2">
        <f t="shared" ca="1" si="172"/>
        <v>0.70792660997972401</v>
      </c>
      <c r="AR376" s="2">
        <f t="shared" ca="1" si="173"/>
        <v>5.6872949669201756E-2</v>
      </c>
      <c r="AS376" s="9" t="str">
        <f t="shared" ca="1" si="174"/>
        <v>rejected</v>
      </c>
      <c r="AT376" s="9" t="e">
        <f t="shared" ca="1" si="175"/>
        <v>#N/A</v>
      </c>
      <c r="AU376" s="9"/>
      <c r="AV376" s="9">
        <f t="shared" ca="1" si="177"/>
        <v>8.6650777201385676</v>
      </c>
      <c r="AW376" s="9">
        <f t="shared" ca="1" si="178"/>
        <v>0.39917829247787856</v>
      </c>
      <c r="AX376" s="9">
        <f t="shared" ca="1" si="179"/>
        <v>4.1691470586759479E-4</v>
      </c>
      <c r="AY376" s="9">
        <f t="shared" ca="1" si="180"/>
        <v>0.34702406381518508</v>
      </c>
      <c r="AZ376" s="9">
        <f t="shared" ca="1" si="181"/>
        <v>0.70792813678001121</v>
      </c>
      <c r="BA376" s="9">
        <f t="shared" ca="1" si="182"/>
        <v>5.6603237812279564E-2</v>
      </c>
      <c r="BB376" s="9" t="str">
        <f t="shared" ca="1" si="183"/>
        <v>rejected</v>
      </c>
      <c r="BC376" s="9" t="e">
        <f t="shared" ca="1" si="184"/>
        <v>#N/A</v>
      </c>
      <c r="BD376" s="9"/>
    </row>
    <row r="377" spans="2:56" ht="15" x14ac:dyDescent="0.25">
      <c r="B377">
        <v>4.3033929999999998</v>
      </c>
      <c r="C377">
        <v>0.35272520000000002</v>
      </c>
      <c r="D377">
        <v>0.49126120000000001</v>
      </c>
      <c r="E377">
        <v>-2.8935469999999998E-3</v>
      </c>
      <c r="F377">
        <v>2.5853089999999999E-2</v>
      </c>
      <c r="G377">
        <v>-2.4592170000000001E-3</v>
      </c>
      <c r="H377">
        <v>-6.443809E-3</v>
      </c>
      <c r="I377">
        <v>63</v>
      </c>
      <c r="J377"/>
      <c r="K377"/>
      <c r="L377" s="67"/>
      <c r="M377" s="67"/>
      <c r="O377" s="11">
        <f t="shared" ca="1" si="148"/>
        <v>3.1392168421054759E-5</v>
      </c>
      <c r="P377" s="11">
        <f t="shared" ca="1" si="149"/>
        <v>1.4517698947368561E-4</v>
      </c>
      <c r="Q377" s="11">
        <f t="shared" ca="1" si="150"/>
        <v>2.7160600199473684E-2</v>
      </c>
      <c r="R377" s="11">
        <f t="shared" ca="1" si="151"/>
        <v>6.7371242631579205E-4</v>
      </c>
      <c r="S377" s="11">
        <f t="shared" ca="1" si="152"/>
        <v>0.49734808580000001</v>
      </c>
      <c r="T377" s="11">
        <f t="shared" ca="1" si="153"/>
        <v>0.35888907852105267</v>
      </c>
      <c r="U377" s="72">
        <f t="shared" ca="1" si="154"/>
        <v>4.3086725622736841</v>
      </c>
      <c r="W377" s="2">
        <f t="shared" ca="1" si="155"/>
        <v>0</v>
      </c>
      <c r="X377" s="2">
        <f t="shared" ca="1" si="156"/>
        <v>1.3864035541900801E-4</v>
      </c>
      <c r="Y377" s="2">
        <f t="shared" ca="1" si="157"/>
        <v>2.7059566385065389E-2</v>
      </c>
      <c r="Z377" s="2">
        <f t="shared" ca="1" si="158"/>
        <v>6.7371242631579205E-4</v>
      </c>
      <c r="AA377" s="2">
        <f t="shared" ca="1" si="159"/>
        <v>0.49734788637657812</v>
      </c>
      <c r="AB377" s="2">
        <f t="shared" ca="1" si="160"/>
        <v>0.35888907852105267</v>
      </c>
      <c r="AC377" s="2">
        <f t="shared" ca="1" si="161"/>
        <v>4.3086635078250302</v>
      </c>
      <c r="AE377" s="2">
        <f t="shared" ca="1" si="162"/>
        <v>0</v>
      </c>
      <c r="AF377" s="2">
        <f t="shared" ca="1" si="163"/>
        <v>1.3209021208540308E-4</v>
      </c>
      <c r="AG377" s="2">
        <f t="shared" ca="1" si="164"/>
        <v>2.6958249782447378E-2</v>
      </c>
      <c r="AH377" s="2">
        <f t="shared" ca="1" si="165"/>
        <v>6.7366870959390099E-4</v>
      </c>
      <c r="AI377" s="2">
        <f t="shared" ca="1" si="166"/>
        <v>0.49734701223308347</v>
      </c>
      <c r="AJ377" s="2">
        <f t="shared" ca="1" si="176"/>
        <v>0.35888595456730715</v>
      </c>
      <c r="AK377" s="2">
        <f t="shared" ca="1" si="167"/>
        <v>4.3086533444176798</v>
      </c>
      <c r="AM377" s="2">
        <f t="shared" ca="1" si="168"/>
        <v>8.6632937479653691</v>
      </c>
      <c r="AN377" s="2">
        <f t="shared" ca="1" si="169"/>
        <v>0.3990951126984546</v>
      </c>
      <c r="AO377" s="2">
        <f t="shared" ca="1" si="170"/>
        <v>2.688753367068503E-4</v>
      </c>
      <c r="AP377" s="2">
        <f t="shared" ca="1" si="171"/>
        <v>0.35862020318434584</v>
      </c>
      <c r="AQ377" s="2">
        <f t="shared" ca="1" si="172"/>
        <v>0.70888833834134168</v>
      </c>
      <c r="AR377" s="2">
        <f t="shared" ca="1" si="173"/>
        <v>5.6533749152069795E-2</v>
      </c>
      <c r="AS377" s="9">
        <f t="shared" ca="1" si="174"/>
        <v>0.70888833834134168</v>
      </c>
      <c r="AT377" s="9">
        <f t="shared" ca="1" si="175"/>
        <v>0.70888833834134168</v>
      </c>
      <c r="AU377" s="9"/>
      <c r="AV377" s="9">
        <f t="shared" ca="1" si="177"/>
        <v>8.6632738077019233</v>
      </c>
      <c r="AW377" s="9">
        <f t="shared" ca="1" si="178"/>
        <v>0.39909418296163152</v>
      </c>
      <c r="AX377" s="9">
        <f t="shared" ca="1" si="179"/>
        <v>2.6885726324219454E-4</v>
      </c>
      <c r="AY377" s="9">
        <f t="shared" ca="1" si="180"/>
        <v>0.35861709730406494</v>
      </c>
      <c r="AZ377" s="9">
        <f t="shared" ca="1" si="181"/>
        <v>0.70888455078067714</v>
      </c>
      <c r="BA377" s="9">
        <f t="shared" ca="1" si="182"/>
        <v>5.6112553475056434E-2</v>
      </c>
      <c r="BB377" s="9">
        <f t="shared" ca="1" si="183"/>
        <v>0.70888455078067714</v>
      </c>
      <c r="BC377" s="9">
        <f t="shared" ca="1" si="184"/>
        <v>0.70888455078067714</v>
      </c>
      <c r="BD377" s="9"/>
    </row>
    <row r="378" spans="2:56" ht="15" x14ac:dyDescent="0.25">
      <c r="B378">
        <v>4.0617999999999999</v>
      </c>
      <c r="C378">
        <v>0.3332214</v>
      </c>
      <c r="D378">
        <v>0.46371780000000001</v>
      </c>
      <c r="E378">
        <v>-2.9116860000000001E-3</v>
      </c>
      <c r="F378">
        <v>2.4497540000000002E-2</v>
      </c>
      <c r="G378">
        <v>-2.604983E-3</v>
      </c>
      <c r="H378">
        <v>-6.397036E-3</v>
      </c>
      <c r="I378">
        <v>63.2</v>
      </c>
      <c r="J378"/>
      <c r="K378"/>
      <c r="L378" s="67"/>
      <c r="M378" s="67"/>
      <c r="O378" s="11">
        <f t="shared" ca="1" si="148"/>
        <v>7.8165168421054712E-5</v>
      </c>
      <c r="P378" s="11">
        <f t="shared" ca="1" si="149"/>
        <v>-5.8901052631425352E-7</v>
      </c>
      <c r="Q378" s="11">
        <f t="shared" ca="1" si="150"/>
        <v>2.5805050199473687E-2</v>
      </c>
      <c r="R378" s="11">
        <f t="shared" ca="1" si="151"/>
        <v>6.555734263157917E-4</v>
      </c>
      <c r="S378" s="11">
        <f t="shared" ca="1" si="152"/>
        <v>0.46980468580000001</v>
      </c>
      <c r="T378" s="11">
        <f t="shared" ca="1" si="153"/>
        <v>0.33938527852105266</v>
      </c>
      <c r="U378" s="72">
        <f t="shared" ca="1" si="154"/>
        <v>4.0670795622736842</v>
      </c>
      <c r="W378" s="2">
        <f t="shared" ca="1" si="155"/>
        <v>0</v>
      </c>
      <c r="X378" s="2">
        <f t="shared" ca="1" si="156"/>
        <v>-1.6864952185954141E-5</v>
      </c>
      <c r="Y378" s="2">
        <f t="shared" ca="1" si="157"/>
        <v>2.5553480285171456E-2</v>
      </c>
      <c r="Z378" s="2">
        <f t="shared" ca="1" si="158"/>
        <v>6.555734263157917E-4</v>
      </c>
      <c r="AA378" s="2">
        <f t="shared" ca="1" si="159"/>
        <v>0.46980418924413458</v>
      </c>
      <c r="AB378" s="2">
        <f t="shared" ca="1" si="160"/>
        <v>0.33938527852105266</v>
      </c>
      <c r="AC378" s="2">
        <f t="shared" ca="1" si="161"/>
        <v>4.0670570170804226</v>
      </c>
      <c r="AE378" s="2">
        <f t="shared" ca="1" si="162"/>
        <v>0</v>
      </c>
      <c r="AF378" s="2">
        <f t="shared" ca="1" si="163"/>
        <v>-3.3174531377364322E-5</v>
      </c>
      <c r="AG378" s="2">
        <f t="shared" ca="1" si="164"/>
        <v>2.5301206240216523E-2</v>
      </c>
      <c r="AH378" s="2">
        <f t="shared" ca="1" si="165"/>
        <v>6.5546457353175976E-4</v>
      </c>
      <c r="AI378" s="2">
        <f t="shared" ca="1" si="166"/>
        <v>0.46980201266389432</v>
      </c>
      <c r="AJ378" s="2">
        <f t="shared" ca="1" si="176"/>
        <v>0.33938527852105266</v>
      </c>
      <c r="AK378" s="2">
        <f t="shared" ca="1" si="167"/>
        <v>4.0670317106270213</v>
      </c>
      <c r="AM378" s="2">
        <f t="shared" ca="1" si="168"/>
        <v>8.6569582747948068</v>
      </c>
      <c r="AN378" s="2">
        <f t="shared" ca="1" si="169"/>
        <v>0.39879971556554833</v>
      </c>
      <c r="AO378" s="2">
        <f t="shared" ca="1" si="170"/>
        <v>2.6144249594706968E-4</v>
      </c>
      <c r="AP378" s="2">
        <f t="shared" ca="1" si="171"/>
        <v>0.3391238360251056</v>
      </c>
      <c r="AQ378" s="2">
        <f t="shared" ca="1" si="172"/>
        <v>0.7099119752856452</v>
      </c>
      <c r="AR378" s="2">
        <f t="shared" ca="1" si="173"/>
        <v>5.6818679539142769E-2</v>
      </c>
      <c r="AS378" s="9">
        <f t="shared" ca="1" si="174"/>
        <v>0.7099119752856452</v>
      </c>
      <c r="AT378" s="9">
        <f t="shared" ca="1" si="175"/>
        <v>0.7099119752856452</v>
      </c>
      <c r="AU378" s="9"/>
      <c r="AV378" s="9">
        <f t="shared" ca="1" si="177"/>
        <v>8.6569056772786883</v>
      </c>
      <c r="AW378" s="9">
        <f t="shared" ca="1" si="178"/>
        <v>0.39879726317003983</v>
      </c>
      <c r="AX378" s="9">
        <f t="shared" ca="1" si="179"/>
        <v>2.6139747802938313E-4</v>
      </c>
      <c r="AY378" s="9">
        <f t="shared" ca="1" si="180"/>
        <v>0.33912388104302327</v>
      </c>
      <c r="AZ378" s="9">
        <f t="shared" ca="1" si="181"/>
        <v>0.70991828101333931</v>
      </c>
      <c r="BA378" s="9">
        <f t="shared" ca="1" si="182"/>
        <v>5.5709264675474088E-2</v>
      </c>
      <c r="BB378" s="9">
        <f t="shared" ca="1" si="183"/>
        <v>0.70991828101333931</v>
      </c>
      <c r="BC378" s="9">
        <f t="shared" ca="1" si="184"/>
        <v>0.70991828101333931</v>
      </c>
      <c r="BD378" s="9"/>
    </row>
    <row r="379" spans="2:56" ht="15" x14ac:dyDescent="0.25">
      <c r="B379">
        <v>3.920579</v>
      </c>
      <c r="C379">
        <v>0.32117279999999998</v>
      </c>
      <c r="D379">
        <v>0.44695620000000003</v>
      </c>
      <c r="E379">
        <v>-2.9724460000000001E-3</v>
      </c>
      <c r="F379">
        <v>2.3437909999999999E-2</v>
      </c>
      <c r="G379">
        <v>-2.5943339999999998E-3</v>
      </c>
      <c r="H379">
        <v>-6.4682610000000003E-3</v>
      </c>
      <c r="I379">
        <v>63.4</v>
      </c>
      <c r="J379"/>
      <c r="K379"/>
      <c r="L379" s="67"/>
      <c r="M379" s="67"/>
      <c r="O379" s="11">
        <f t="shared" ca="1" si="148"/>
        <v>6.9401684210544309E-6</v>
      </c>
      <c r="P379" s="11">
        <f t="shared" ca="1" si="149"/>
        <v>1.0059989473685908E-5</v>
      </c>
      <c r="Q379" s="11">
        <f t="shared" ca="1" si="150"/>
        <v>2.4745420199473685E-2</v>
      </c>
      <c r="R379" s="11">
        <f t="shared" ca="1" si="151"/>
        <v>5.9481342631579172E-4</v>
      </c>
      <c r="S379" s="11">
        <f t="shared" ca="1" si="152"/>
        <v>0.45304308580000002</v>
      </c>
      <c r="T379" s="11">
        <f t="shared" ca="1" si="153"/>
        <v>0.32733667852105264</v>
      </c>
      <c r="U379" s="72">
        <f t="shared" ca="1" si="154"/>
        <v>3.9258585622736843</v>
      </c>
      <c r="W379" s="2">
        <f t="shared" ca="1" si="155"/>
        <v>0</v>
      </c>
      <c r="X379" s="2">
        <f t="shared" ca="1" si="156"/>
        <v>8.6148729516989802E-6</v>
      </c>
      <c r="Y379" s="2">
        <f t="shared" ca="1" si="157"/>
        <v>2.472308368296389E-2</v>
      </c>
      <c r="Z379" s="2">
        <f t="shared" ca="1" si="158"/>
        <v>5.9481342631579172E-4</v>
      </c>
      <c r="AA379" s="2">
        <f t="shared" ca="1" si="159"/>
        <v>0.45304304171154725</v>
      </c>
      <c r="AB379" s="2">
        <f t="shared" ca="1" si="160"/>
        <v>0.32733667852105264</v>
      </c>
      <c r="AC379" s="2">
        <f t="shared" ca="1" si="161"/>
        <v>3.9258565605196871</v>
      </c>
      <c r="AE379" s="2">
        <f t="shared" ca="1" si="162"/>
        <v>0</v>
      </c>
      <c r="AF379" s="2">
        <f t="shared" ca="1" si="163"/>
        <v>7.1667698035655211E-6</v>
      </c>
      <c r="AG379" s="2">
        <f t="shared" ca="1" si="164"/>
        <v>2.4700684647746354E-2</v>
      </c>
      <c r="AH379" s="2">
        <f t="shared" ca="1" si="165"/>
        <v>5.9480376143986882E-4</v>
      </c>
      <c r="AI379" s="2">
        <f t="shared" ca="1" si="166"/>
        <v>0.45304284845624243</v>
      </c>
      <c r="AJ379" s="2">
        <f t="shared" ca="1" si="176"/>
        <v>0.32733646204775402</v>
      </c>
      <c r="AK379" s="2">
        <f t="shared" ca="1" si="167"/>
        <v>3.9258543135975312</v>
      </c>
      <c r="AM379" s="2">
        <f t="shared" ca="1" si="168"/>
        <v>8.665530244968334</v>
      </c>
      <c r="AN379" s="2">
        <f t="shared" ca="1" si="169"/>
        <v>0.39919939200791027</v>
      </c>
      <c r="AO379" s="2">
        <f t="shared" ca="1" si="170"/>
        <v>2.3744915814340599E-4</v>
      </c>
      <c r="AP379" s="2">
        <f t="shared" ca="1" si="171"/>
        <v>0.32709922936290925</v>
      </c>
      <c r="AQ379" s="2">
        <f t="shared" ca="1" si="172"/>
        <v>0.70972007677264559</v>
      </c>
      <c r="AR379" s="2">
        <f t="shared" ca="1" si="173"/>
        <v>5.6558633776350106E-2</v>
      </c>
      <c r="AS379" s="9">
        <f t="shared" ca="1" si="174"/>
        <v>0.70972007677264559</v>
      </c>
      <c r="AT379" s="9">
        <f t="shared" ca="1" si="175"/>
        <v>0.70972007677264559</v>
      </c>
      <c r="AU379" s="9"/>
      <c r="AV379" s="9">
        <f t="shared" ca="1" si="177"/>
        <v>8.6655254066475198</v>
      </c>
      <c r="AW379" s="9">
        <f t="shared" ca="1" si="178"/>
        <v>0.39919916641514591</v>
      </c>
      <c r="AX379" s="9">
        <f t="shared" ca="1" si="179"/>
        <v>2.3744516574738893E-4</v>
      </c>
      <c r="AY379" s="9">
        <f t="shared" ca="1" si="180"/>
        <v>0.32709901688200665</v>
      </c>
      <c r="AZ379" s="9">
        <f t="shared" ca="1" si="181"/>
        <v>0.7097201871149933</v>
      </c>
      <c r="BA379" s="9">
        <f t="shared" ca="1" si="182"/>
        <v>5.6456382614930412E-2</v>
      </c>
      <c r="BB379" s="9">
        <f t="shared" ca="1" si="183"/>
        <v>0.7097201871149933</v>
      </c>
      <c r="BC379" s="9">
        <f t="shared" ca="1" si="184"/>
        <v>0.7097201871149933</v>
      </c>
      <c r="BD379" s="9"/>
    </row>
    <row r="380" spans="2:56" ht="15" x14ac:dyDescent="0.25">
      <c r="B380">
        <v>3.8058160000000001</v>
      </c>
      <c r="C380">
        <v>0.31112099999999998</v>
      </c>
      <c r="D380">
        <v>0.43416359999999998</v>
      </c>
      <c r="E380">
        <v>-2.8700879999999998E-3</v>
      </c>
      <c r="F380">
        <v>2.296896E-2</v>
      </c>
      <c r="G380">
        <v>-2.4908230000000001E-3</v>
      </c>
      <c r="H380">
        <v>-6.4697649999999997E-3</v>
      </c>
      <c r="I380">
        <v>63.6</v>
      </c>
      <c r="J380"/>
      <c r="K380"/>
      <c r="L380" s="67"/>
      <c r="M380" s="67"/>
      <c r="O380" s="11">
        <f t="shared" ca="1" si="148"/>
        <v>5.4361684210550362E-6</v>
      </c>
      <c r="P380" s="11">
        <f t="shared" ca="1" si="149"/>
        <v>1.1357098947368562E-4</v>
      </c>
      <c r="Q380" s="11">
        <f t="shared" ca="1" si="150"/>
        <v>2.4276470199473685E-2</v>
      </c>
      <c r="R380" s="11">
        <f t="shared" ca="1" si="151"/>
        <v>6.9717142631579203E-4</v>
      </c>
      <c r="S380" s="11">
        <f t="shared" ca="1" si="152"/>
        <v>0.44025048579999998</v>
      </c>
      <c r="T380" s="11">
        <f t="shared" ca="1" si="153"/>
        <v>0.31728487852105264</v>
      </c>
      <c r="U380" s="72">
        <f t="shared" ca="1" si="154"/>
        <v>3.8110955622736844</v>
      </c>
      <c r="W380" s="2">
        <f t="shared" ca="1" si="155"/>
        <v>0</v>
      </c>
      <c r="X380" s="2">
        <f t="shared" ca="1" si="156"/>
        <v>1.1243904334140765E-4</v>
      </c>
      <c r="Y380" s="2">
        <f t="shared" ca="1" si="157"/>
        <v>2.4258974216909552E-2</v>
      </c>
      <c r="Z380" s="2">
        <f t="shared" ca="1" si="158"/>
        <v>6.9717142631579203E-4</v>
      </c>
      <c r="AA380" s="2">
        <f t="shared" ca="1" si="159"/>
        <v>0.44025045126593104</v>
      </c>
      <c r="AB380" s="2">
        <f t="shared" ca="1" si="160"/>
        <v>0.31728487852105264</v>
      </c>
      <c r="AC380" s="2">
        <f t="shared" ca="1" si="161"/>
        <v>3.8110939943186715</v>
      </c>
      <c r="AE380" s="2">
        <f t="shared" ca="1" si="162"/>
        <v>0</v>
      </c>
      <c r="AF380" s="2">
        <f t="shared" ca="1" si="163"/>
        <v>1.1130475781305768E-4</v>
      </c>
      <c r="AG380" s="2">
        <f t="shared" ca="1" si="164"/>
        <v>2.4241429264031712E-2</v>
      </c>
      <c r="AH380" s="2">
        <f t="shared" ca="1" si="165"/>
        <v>6.9716385590970129E-4</v>
      </c>
      <c r="AI380" s="2">
        <f t="shared" ca="1" si="166"/>
        <v>0.44025029989087477</v>
      </c>
      <c r="AJ380" s="2">
        <f t="shared" ca="1" si="176"/>
        <v>0.31728243467289713</v>
      </c>
      <c r="AK380" s="2">
        <f t="shared" ca="1" si="167"/>
        <v>3.8110922343257538</v>
      </c>
      <c r="AM380" s="2">
        <f t="shared" ca="1" si="168"/>
        <v>8.6566527129399127</v>
      </c>
      <c r="AN380" s="2">
        <f t="shared" ca="1" si="169"/>
        <v>0.39878546853559294</v>
      </c>
      <c r="AO380" s="2">
        <f t="shared" ca="1" si="170"/>
        <v>2.7802183389297072E-4</v>
      </c>
      <c r="AP380" s="2">
        <f t="shared" ca="1" si="171"/>
        <v>0.31700685668715967</v>
      </c>
      <c r="AQ380" s="2">
        <f t="shared" ca="1" si="172"/>
        <v>0.70817413696406117</v>
      </c>
      <c r="AR380" s="2">
        <f t="shared" ca="1" si="173"/>
        <v>5.7039246952734782E-2</v>
      </c>
      <c r="AS380" s="9">
        <f t="shared" ca="1" si="174"/>
        <v>0.70817413696406117</v>
      </c>
      <c r="AT380" s="9">
        <f t="shared" ca="1" si="175"/>
        <v>0.70817413696406117</v>
      </c>
      <c r="AU380" s="9"/>
      <c r="AV380" s="9">
        <f t="shared" ca="1" si="177"/>
        <v>8.6566488092578524</v>
      </c>
      <c r="AW380" s="9">
        <f t="shared" ca="1" si="178"/>
        <v>0.39878528652379297</v>
      </c>
      <c r="AX380" s="9">
        <f t="shared" ca="1" si="179"/>
        <v>2.7801868803298252E-4</v>
      </c>
      <c r="AY380" s="9">
        <f t="shared" ca="1" si="180"/>
        <v>0.31700441598486417</v>
      </c>
      <c r="AZ380" s="9">
        <f t="shared" ca="1" si="181"/>
        <v>0.70816914444915868</v>
      </c>
      <c r="BA380" s="9">
        <f t="shared" ca="1" si="182"/>
        <v>5.6956913619787296E-2</v>
      </c>
      <c r="BB380" s="9">
        <f t="shared" ca="1" si="183"/>
        <v>0.70816914444915868</v>
      </c>
      <c r="BC380" s="9">
        <f t="shared" ca="1" si="184"/>
        <v>0.70816914444915868</v>
      </c>
      <c r="BD380" s="9"/>
    </row>
    <row r="381" spans="2:56" ht="15" x14ac:dyDescent="0.25">
      <c r="B381">
        <v>3.6343169999999998</v>
      </c>
      <c r="C381">
        <v>0.29715989999999998</v>
      </c>
      <c r="D381">
        <v>0.41470259999999998</v>
      </c>
      <c r="E381">
        <v>-2.914308E-3</v>
      </c>
      <c r="F381">
        <v>2.1730320000000001E-2</v>
      </c>
      <c r="G381">
        <v>-2.5934869999999998E-3</v>
      </c>
      <c r="H381">
        <v>-6.5183860000000001E-3</v>
      </c>
      <c r="I381">
        <v>63.8</v>
      </c>
      <c r="J381"/>
      <c r="K381"/>
      <c r="L381" s="67"/>
      <c r="M381" s="67"/>
      <c r="O381" s="11">
        <f t="shared" ca="1" si="148"/>
        <v>-4.3184831578945392E-5</v>
      </c>
      <c r="P381" s="11">
        <f t="shared" ca="1" si="149"/>
        <v>1.0906989473685909E-5</v>
      </c>
      <c r="Q381" s="11">
        <f t="shared" ca="1" si="150"/>
        <v>2.3037830199473686E-2</v>
      </c>
      <c r="R381" s="11">
        <f t="shared" ca="1" si="151"/>
        <v>6.5295142631579184E-4</v>
      </c>
      <c r="S381" s="11">
        <f t="shared" ca="1" si="152"/>
        <v>0.42078948579999997</v>
      </c>
      <c r="T381" s="11">
        <f t="shared" ca="1" si="153"/>
        <v>0.30332377852105263</v>
      </c>
      <c r="U381" s="72">
        <f t="shared" ca="1" si="154"/>
        <v>3.6395965622736841</v>
      </c>
      <c r="W381" s="2">
        <f t="shared" ca="1" si="155"/>
        <v>0</v>
      </c>
      <c r="X381" s="2">
        <f t="shared" ca="1" si="156"/>
        <v>1.0906989473685909E-5</v>
      </c>
      <c r="Y381" s="2">
        <f t="shared" ca="1" si="157"/>
        <v>2.3037830199473686E-2</v>
      </c>
      <c r="Z381" s="2">
        <f t="shared" ca="1" si="158"/>
        <v>6.5295142631579184E-4</v>
      </c>
      <c r="AA381" s="2">
        <f t="shared" ca="1" si="159"/>
        <v>0.42078948579999997</v>
      </c>
      <c r="AB381" s="2">
        <f t="shared" ca="1" si="160"/>
        <v>0.30332377852105263</v>
      </c>
      <c r="AC381" s="2">
        <f t="shared" ca="1" si="161"/>
        <v>3.6395965622736841</v>
      </c>
      <c r="AE381" s="2">
        <f t="shared" ca="1" si="162"/>
        <v>0</v>
      </c>
      <c r="AF381" s="2">
        <f t="shared" ca="1" si="163"/>
        <v>1.0906989473685909E-5</v>
      </c>
      <c r="AG381" s="2">
        <f t="shared" ca="1" si="164"/>
        <v>2.3037830199473686E-2</v>
      </c>
      <c r="AH381" s="2">
        <f t="shared" ca="1" si="165"/>
        <v>6.5295142631579184E-4</v>
      </c>
      <c r="AI381" s="2">
        <f t="shared" ca="1" si="166"/>
        <v>0.42078948579999997</v>
      </c>
      <c r="AJ381" s="2">
        <f t="shared" ca="1" si="176"/>
        <v>0.30332354382180216</v>
      </c>
      <c r="AK381" s="2">
        <f t="shared" ca="1" si="167"/>
        <v>3.6395965622736841</v>
      </c>
      <c r="AM381" s="2">
        <f t="shared" ca="1" si="168"/>
        <v>8.6494474911941452</v>
      </c>
      <c r="AN381" s="2">
        <f t="shared" ca="1" si="169"/>
        <v>0.39844952192401056</v>
      </c>
      <c r="AO381" s="2">
        <f t="shared" ca="1" si="170"/>
        <v>2.6016818365512807E-4</v>
      </c>
      <c r="AP381" s="2">
        <f t="shared" ca="1" si="171"/>
        <v>0.30306361033739748</v>
      </c>
      <c r="AQ381" s="2">
        <f t="shared" ca="1" si="172"/>
        <v>0.70863447438987825</v>
      </c>
      <c r="AR381" s="2">
        <f t="shared" ca="1" si="173"/>
        <v>5.6584143113925872E-2</v>
      </c>
      <c r="AS381" s="9">
        <f t="shared" ca="1" si="174"/>
        <v>0.70863447438987825</v>
      </c>
      <c r="AT381" s="9">
        <f t="shared" ca="1" si="175"/>
        <v>0.70863447438987825</v>
      </c>
      <c r="AU381" s="9"/>
      <c r="AV381" s="9">
        <f t="shared" ca="1" si="177"/>
        <v>8.6494474911941452</v>
      </c>
      <c r="AW381" s="9">
        <f t="shared" ca="1" si="178"/>
        <v>0.39844952192401056</v>
      </c>
      <c r="AX381" s="9">
        <f t="shared" ca="1" si="179"/>
        <v>2.6016818365512807E-4</v>
      </c>
      <c r="AY381" s="9">
        <f t="shared" ca="1" si="180"/>
        <v>0.303063375638147</v>
      </c>
      <c r="AZ381" s="9">
        <f t="shared" ca="1" si="181"/>
        <v>0.70863392560746319</v>
      </c>
      <c r="BA381" s="9">
        <f t="shared" ca="1" si="182"/>
        <v>5.6584143113925872E-2</v>
      </c>
      <c r="BB381" s="9">
        <f t="shared" ca="1" si="183"/>
        <v>0.70863392560746319</v>
      </c>
      <c r="BC381" s="9">
        <f t="shared" ca="1" si="184"/>
        <v>0.70863392560746319</v>
      </c>
      <c r="BD381" s="9"/>
    </row>
    <row r="382" spans="2:56" ht="15" x14ac:dyDescent="0.25">
      <c r="B382">
        <v>3.5513170000000001</v>
      </c>
      <c r="C382">
        <v>0.29055550000000002</v>
      </c>
      <c r="D382">
        <v>0.4043331</v>
      </c>
      <c r="E382">
        <v>-2.92304E-3</v>
      </c>
      <c r="F382">
        <v>2.1188479999999999E-2</v>
      </c>
      <c r="G382">
        <v>-2.6906310000000002E-3</v>
      </c>
      <c r="H382">
        <v>-6.3384690000000002E-3</v>
      </c>
      <c r="I382">
        <v>64</v>
      </c>
      <c r="J382"/>
      <c r="K382"/>
      <c r="L382" s="67"/>
      <c r="M382" s="67"/>
      <c r="O382" s="11">
        <f t="shared" ca="1" si="148"/>
        <v>1.3673216842105453E-4</v>
      </c>
      <c r="P382" s="11">
        <f t="shared" ca="1" si="149"/>
        <v>-8.6237010526314488E-5</v>
      </c>
      <c r="Q382" s="11">
        <f t="shared" ca="1" si="150"/>
        <v>2.2495990199473685E-2</v>
      </c>
      <c r="R382" s="11">
        <f t="shared" ca="1" si="151"/>
        <v>6.4421942631579182E-4</v>
      </c>
      <c r="S382" s="11">
        <f t="shared" ca="1" si="152"/>
        <v>0.4104199858</v>
      </c>
      <c r="T382" s="11">
        <f t="shared" ca="1" si="153"/>
        <v>0.29671937852105268</v>
      </c>
      <c r="U382" s="72">
        <f t="shared" ca="1" si="154"/>
        <v>3.5565965622736844</v>
      </c>
      <c r="W382" s="2">
        <f t="shared" ca="1" si="155"/>
        <v>0</v>
      </c>
      <c r="X382" s="2">
        <f t="shared" ca="1" si="156"/>
        <v>-1.1470806536021783E-4</v>
      </c>
      <c r="Y382" s="2">
        <f t="shared" ca="1" si="157"/>
        <v>2.2055925902461596E-2</v>
      </c>
      <c r="Z382" s="2">
        <f t="shared" ca="1" si="158"/>
        <v>6.4421942631579182E-4</v>
      </c>
      <c r="AA382" s="2">
        <f t="shared" ca="1" si="159"/>
        <v>0.41041911718855073</v>
      </c>
      <c r="AB382" s="2">
        <f t="shared" ca="1" si="160"/>
        <v>0.29671937852105268</v>
      </c>
      <c r="AC382" s="2">
        <f t="shared" ca="1" si="161"/>
        <v>3.5565571245903218</v>
      </c>
      <c r="AE382" s="2">
        <f t="shared" ca="1" si="162"/>
        <v>0</v>
      </c>
      <c r="AF382" s="2">
        <f t="shared" ca="1" si="163"/>
        <v>-1.4323796139861406E-4</v>
      </c>
      <c r="AG382" s="2">
        <f t="shared" ca="1" si="164"/>
        <v>2.1614629889162823E-2</v>
      </c>
      <c r="AH382" s="2">
        <f t="shared" ca="1" si="165"/>
        <v>6.4402901314967174E-4</v>
      </c>
      <c r="AI382" s="2">
        <f t="shared" ca="1" si="166"/>
        <v>0.41041530975690299</v>
      </c>
      <c r="AJ382" s="2">
        <f t="shared" ca="1" si="176"/>
        <v>0.29671937852105268</v>
      </c>
      <c r="AK382" s="2">
        <f t="shared" ca="1" si="167"/>
        <v>3.5565128567109268</v>
      </c>
      <c r="AM382" s="2">
        <f t="shared" ca="1" si="168"/>
        <v>8.6657489530902971</v>
      </c>
      <c r="AN382" s="2">
        <f t="shared" ca="1" si="169"/>
        <v>0.39920958954946334</v>
      </c>
      <c r="AO382" s="2">
        <f t="shared" ca="1" si="170"/>
        <v>2.57178572759318E-4</v>
      </c>
      <c r="AP382" s="2">
        <f t="shared" ca="1" si="171"/>
        <v>0.29646219994829337</v>
      </c>
      <c r="AQ382" s="2">
        <f t="shared" ca="1" si="172"/>
        <v>0.71003929286316203</v>
      </c>
      <c r="AR382" s="2">
        <f t="shared" ca="1" si="173"/>
        <v>5.6758565787756628E-2</v>
      </c>
      <c r="AS382" s="9">
        <f t="shared" ca="1" si="174"/>
        <v>0.71003929286316203</v>
      </c>
      <c r="AT382" s="9">
        <f t="shared" ca="1" si="175"/>
        <v>0.71003929286316203</v>
      </c>
      <c r="AU382" s="9"/>
      <c r="AV382" s="9">
        <f t="shared" ca="1" si="177"/>
        <v>8.6656437324853179</v>
      </c>
      <c r="AW382" s="9">
        <f t="shared" ca="1" si="178"/>
        <v>0.3992046835058875</v>
      </c>
      <c r="AX382" s="9">
        <f t="shared" ca="1" si="179"/>
        <v>2.5709939836302377E-4</v>
      </c>
      <c r="AY382" s="9">
        <f t="shared" ca="1" si="180"/>
        <v>0.29646227912268963</v>
      </c>
      <c r="AZ382" s="9">
        <f t="shared" ca="1" si="181"/>
        <v>0.71005191404518153</v>
      </c>
      <c r="BA382" s="9">
        <f t="shared" ca="1" si="182"/>
        <v>5.453479116298502E-2</v>
      </c>
      <c r="BB382" s="9">
        <f t="shared" ca="1" si="183"/>
        <v>0.71005191404518153</v>
      </c>
      <c r="BC382" s="9">
        <f t="shared" ca="1" si="184"/>
        <v>0.71005191404518153</v>
      </c>
      <c r="BD382" s="9"/>
    </row>
    <row r="383" spans="2:56" ht="15" x14ac:dyDescent="0.25">
      <c r="B383">
        <v>3.4400930000000001</v>
      </c>
      <c r="C383">
        <v>0.28124310000000002</v>
      </c>
      <c r="D383">
        <v>0.39163300000000001</v>
      </c>
      <c r="E383">
        <v>-3.0321219999999999E-3</v>
      </c>
      <c r="F383">
        <v>2.0656460000000001E-2</v>
      </c>
      <c r="G383">
        <v>-2.5532369999999999E-3</v>
      </c>
      <c r="H383">
        <v>-6.535145E-3</v>
      </c>
      <c r="I383">
        <v>64.2</v>
      </c>
      <c r="J383"/>
      <c r="K383"/>
      <c r="L383" s="67"/>
      <c r="M383" s="67"/>
      <c r="O383" s="11">
        <f t="shared" ca="1" si="148"/>
        <v>-5.9943831578945263E-5</v>
      </c>
      <c r="P383" s="11">
        <f t="shared" ca="1" si="149"/>
        <v>5.115698947368583E-5</v>
      </c>
      <c r="Q383" s="11">
        <f t="shared" ca="1" si="150"/>
        <v>2.1963970199473687E-2</v>
      </c>
      <c r="R383" s="11">
        <f t="shared" ca="1" si="151"/>
        <v>5.351374263157919E-4</v>
      </c>
      <c r="S383" s="11">
        <f t="shared" ca="1" si="152"/>
        <v>0.39771988580000001</v>
      </c>
      <c r="T383" s="11">
        <f t="shared" ca="1" si="153"/>
        <v>0.28740697852105268</v>
      </c>
      <c r="U383" s="72">
        <f t="shared" ca="1" si="154"/>
        <v>3.4453725622736844</v>
      </c>
      <c r="W383" s="2">
        <f t="shared" ca="1" si="155"/>
        <v>0</v>
      </c>
      <c r="X383" s="2">
        <f t="shared" ca="1" si="156"/>
        <v>5.115698947368583E-5</v>
      </c>
      <c r="Y383" s="2">
        <f t="shared" ca="1" si="157"/>
        <v>2.1963970199473687E-2</v>
      </c>
      <c r="Z383" s="2">
        <f t="shared" ca="1" si="158"/>
        <v>5.351374263157919E-4</v>
      </c>
      <c r="AA383" s="2">
        <f t="shared" ca="1" si="159"/>
        <v>0.39771988580000001</v>
      </c>
      <c r="AB383" s="2">
        <f t="shared" ca="1" si="160"/>
        <v>0.28740697852105268</v>
      </c>
      <c r="AC383" s="2">
        <f t="shared" ca="1" si="161"/>
        <v>3.4453725622736844</v>
      </c>
      <c r="AE383" s="2">
        <f t="shared" ca="1" si="162"/>
        <v>0</v>
      </c>
      <c r="AF383" s="2">
        <f t="shared" ca="1" si="163"/>
        <v>5.115698947368583E-5</v>
      </c>
      <c r="AG383" s="2">
        <f t="shared" ca="1" si="164"/>
        <v>2.1963970199473687E-2</v>
      </c>
      <c r="AH383" s="2">
        <f t="shared" ca="1" si="165"/>
        <v>5.351374263157919E-4</v>
      </c>
      <c r="AI383" s="2">
        <f t="shared" ca="1" si="166"/>
        <v>0.39771988580000001</v>
      </c>
      <c r="AJ383" s="2">
        <f t="shared" ca="1" si="176"/>
        <v>0.28740587771251924</v>
      </c>
      <c r="AK383" s="2">
        <f t="shared" ca="1" si="167"/>
        <v>3.4453725622736844</v>
      </c>
      <c r="AM383" s="2">
        <f t="shared" ca="1" si="168"/>
        <v>8.6628119067856879</v>
      </c>
      <c r="AN383" s="2">
        <f t="shared" ca="1" si="169"/>
        <v>0.39907264632813849</v>
      </c>
      <c r="AO383" s="2">
        <f t="shared" ca="1" si="170"/>
        <v>2.1355870886907228E-4</v>
      </c>
      <c r="AP383" s="2">
        <f t="shared" ca="1" si="171"/>
        <v>0.2871934198121836</v>
      </c>
      <c r="AQ383" s="2">
        <f t="shared" ca="1" si="172"/>
        <v>0.70992566042593441</v>
      </c>
      <c r="AR383" s="2">
        <f t="shared" ca="1" si="173"/>
        <v>5.7165985924461808E-2</v>
      </c>
      <c r="AS383" s="9">
        <f t="shared" ca="1" si="174"/>
        <v>0.70992566042593441</v>
      </c>
      <c r="AT383" s="9">
        <f t="shared" ca="1" si="175"/>
        <v>0.70992566042593441</v>
      </c>
      <c r="AU383" s="9"/>
      <c r="AV383" s="9">
        <f t="shared" ca="1" si="177"/>
        <v>8.6628119067856879</v>
      </c>
      <c r="AW383" s="9">
        <f t="shared" ca="1" si="178"/>
        <v>0.39907264632813849</v>
      </c>
      <c r="AX383" s="9">
        <f t="shared" ca="1" si="179"/>
        <v>2.1355870886907228E-4</v>
      </c>
      <c r="AY383" s="9">
        <f t="shared" ca="1" si="180"/>
        <v>0.28719231900365016</v>
      </c>
      <c r="AZ383" s="9">
        <f t="shared" ca="1" si="181"/>
        <v>0.70992293929038186</v>
      </c>
      <c r="BA383" s="9">
        <f t="shared" ca="1" si="182"/>
        <v>5.7165985924461808E-2</v>
      </c>
      <c r="BB383" s="9">
        <f t="shared" ca="1" si="183"/>
        <v>0.70992293929038186</v>
      </c>
      <c r="BC383" s="9">
        <f t="shared" ca="1" si="184"/>
        <v>0.70992293929038186</v>
      </c>
      <c r="BD383" s="9"/>
    </row>
    <row r="384" spans="2:56" ht="15" x14ac:dyDescent="0.25">
      <c r="B384">
        <v>3.4747189999999999</v>
      </c>
      <c r="C384">
        <v>0.28358</v>
      </c>
      <c r="D384">
        <v>0.39522469999999998</v>
      </c>
      <c r="E384">
        <v>-2.888098E-3</v>
      </c>
      <c r="F384">
        <v>2.060089E-2</v>
      </c>
      <c r="G384">
        <v>-2.4612789999999998E-3</v>
      </c>
      <c r="H384">
        <v>-6.4259290000000004E-3</v>
      </c>
      <c r="I384">
        <v>64.400000000000006</v>
      </c>
      <c r="J384"/>
      <c r="K384"/>
      <c r="L384" s="67"/>
      <c r="M384" s="67"/>
      <c r="O384" s="11">
        <f t="shared" ca="1" si="148"/>
        <v>4.9272168421054391E-5</v>
      </c>
      <c r="P384" s="11">
        <f t="shared" ca="1" si="149"/>
        <v>1.4311498947368589E-4</v>
      </c>
      <c r="Q384" s="11">
        <f t="shared" ca="1" si="150"/>
        <v>2.1908400199473686E-2</v>
      </c>
      <c r="R384" s="11">
        <f t="shared" ca="1" si="151"/>
        <v>6.7916142631579187E-4</v>
      </c>
      <c r="S384" s="11">
        <f t="shared" ca="1" si="152"/>
        <v>0.40131158579999998</v>
      </c>
      <c r="T384" s="11">
        <f t="shared" ca="1" si="153"/>
        <v>0.28974387852105266</v>
      </c>
      <c r="U384" s="72">
        <f t="shared" ca="1" si="154"/>
        <v>3.4799985622736842</v>
      </c>
      <c r="W384" s="2">
        <f t="shared" ca="1" si="155"/>
        <v>0</v>
      </c>
      <c r="X384" s="2">
        <f t="shared" ca="1" si="156"/>
        <v>1.3285529254134976E-4</v>
      </c>
      <c r="Y384" s="2">
        <f t="shared" ca="1" si="157"/>
        <v>2.1749820675658178E-2</v>
      </c>
      <c r="Z384" s="2">
        <f t="shared" ca="1" si="158"/>
        <v>6.7916142631579187E-4</v>
      </c>
      <c r="AA384" s="2">
        <f t="shared" ca="1" si="159"/>
        <v>0.40131127279121709</v>
      </c>
      <c r="AB384" s="2">
        <f t="shared" ca="1" si="160"/>
        <v>0.28974387852105266</v>
      </c>
      <c r="AC384" s="2">
        <f t="shared" ca="1" si="161"/>
        <v>3.4799843506934889</v>
      </c>
      <c r="AE384" s="2">
        <f t="shared" ca="1" si="162"/>
        <v>0</v>
      </c>
      <c r="AF384" s="2">
        <f t="shared" ca="1" si="163"/>
        <v>1.2257439186616839E-4</v>
      </c>
      <c r="AG384" s="2">
        <f t="shared" ca="1" si="164"/>
        <v>2.159079729628896E-2</v>
      </c>
      <c r="AH384" s="2">
        <f t="shared" ca="1" si="165"/>
        <v>6.7909280991265133E-4</v>
      </c>
      <c r="AI384" s="2">
        <f t="shared" ca="1" si="166"/>
        <v>0.40130990076285267</v>
      </c>
      <c r="AJ384" s="2">
        <f t="shared" ca="1" si="176"/>
        <v>0.28974079893792432</v>
      </c>
      <c r="AK384" s="2">
        <f t="shared" ca="1" si="167"/>
        <v>3.4799683985263115</v>
      </c>
      <c r="AM384" s="2">
        <f t="shared" ca="1" si="168"/>
        <v>8.6715626595639748</v>
      </c>
      <c r="AN384" s="2">
        <f t="shared" ca="1" si="169"/>
        <v>0.399480662077698</v>
      </c>
      <c r="AO384" s="2">
        <f t="shared" ca="1" si="170"/>
        <v>2.7131185624226626E-4</v>
      </c>
      <c r="AP384" s="2">
        <f t="shared" ca="1" si="171"/>
        <v>0.28947256666481042</v>
      </c>
      <c r="AQ384" s="2">
        <f t="shared" ca="1" si="172"/>
        <v>0.70879491391600546</v>
      </c>
      <c r="AR384" s="2">
        <f t="shared" ca="1" si="173"/>
        <v>5.6569429984235413E-2</v>
      </c>
      <c r="AS384" s="9">
        <f t="shared" ca="1" si="174"/>
        <v>0.70879491391600546</v>
      </c>
      <c r="AT384" s="9">
        <f t="shared" ca="1" si="175"/>
        <v>0.70879491391600546</v>
      </c>
      <c r="AU384" s="9"/>
      <c r="AV384" s="9">
        <f t="shared" ca="1" si="177"/>
        <v>8.6715239068640386</v>
      </c>
      <c r="AW384" s="9">
        <f t="shared" ca="1" si="178"/>
        <v>0.39947885516934611</v>
      </c>
      <c r="AX384" s="9">
        <f t="shared" ca="1" si="179"/>
        <v>2.7128321825764035E-4</v>
      </c>
      <c r="AY384" s="9">
        <f t="shared" ca="1" si="180"/>
        <v>0.28946951571966667</v>
      </c>
      <c r="AZ384" s="9">
        <f t="shared" ca="1" si="181"/>
        <v>0.70879201469741671</v>
      </c>
      <c r="BA384" s="9">
        <f t="shared" ca="1" si="182"/>
        <v>5.574933030312848E-2</v>
      </c>
      <c r="BB384" s="9">
        <f t="shared" ca="1" si="183"/>
        <v>0.70879201469741671</v>
      </c>
      <c r="BC384" s="9">
        <f t="shared" ca="1" si="184"/>
        <v>0.70879201469741671</v>
      </c>
      <c r="BD384" s="9"/>
    </row>
    <row r="385" spans="2:56" ht="15" x14ac:dyDescent="0.25">
      <c r="B385">
        <v>3.361637</v>
      </c>
      <c r="C385">
        <v>0.27466610000000002</v>
      </c>
      <c r="D385">
        <v>0.38259589999999999</v>
      </c>
      <c r="E385">
        <v>-2.8930929999999998E-3</v>
      </c>
      <c r="F385">
        <v>1.9896469999999999E-2</v>
      </c>
      <c r="G385">
        <v>-2.5709349999999999E-3</v>
      </c>
      <c r="H385">
        <v>-6.584454E-3</v>
      </c>
      <c r="I385">
        <v>64.599999999999994</v>
      </c>
      <c r="J385"/>
      <c r="K385"/>
      <c r="L385" s="67"/>
      <c r="M385" s="67"/>
      <c r="O385" s="11">
        <f t="shared" ca="1" si="148"/>
        <v>-1.0925283157894525E-4</v>
      </c>
      <c r="P385" s="11">
        <f t="shared" ca="1" si="149"/>
        <v>3.3458989473685811E-5</v>
      </c>
      <c r="Q385" s="11">
        <f t="shared" ca="1" si="150"/>
        <v>2.1203980199473685E-2</v>
      </c>
      <c r="R385" s="11">
        <f t="shared" ca="1" si="151"/>
        <v>6.7416642631579204E-4</v>
      </c>
      <c r="S385" s="11">
        <f t="shared" ca="1" si="152"/>
        <v>0.38868278579999999</v>
      </c>
      <c r="T385" s="11">
        <f t="shared" ca="1" si="153"/>
        <v>0.28082997852105268</v>
      </c>
      <c r="U385" s="72">
        <f t="shared" ca="1" si="154"/>
        <v>3.3669165622736843</v>
      </c>
      <c r="W385" s="2">
        <f t="shared" ca="1" si="155"/>
        <v>0</v>
      </c>
      <c r="X385" s="2">
        <f t="shared" ca="1" si="156"/>
        <v>3.3458989473685811E-5</v>
      </c>
      <c r="Y385" s="2">
        <f t="shared" ca="1" si="157"/>
        <v>2.1203980199473685E-2</v>
      </c>
      <c r="Z385" s="2">
        <f t="shared" ca="1" si="158"/>
        <v>6.7416642631579204E-4</v>
      </c>
      <c r="AA385" s="2">
        <f t="shared" ca="1" si="159"/>
        <v>0.38868278579999999</v>
      </c>
      <c r="AB385" s="2">
        <f t="shared" ca="1" si="160"/>
        <v>0.28082997852105268</v>
      </c>
      <c r="AC385" s="2">
        <f t="shared" ca="1" si="161"/>
        <v>3.3669165622736843</v>
      </c>
      <c r="AE385" s="2">
        <f t="shared" ca="1" si="162"/>
        <v>0</v>
      </c>
      <c r="AF385" s="2">
        <f t="shared" ca="1" si="163"/>
        <v>3.3458989473685811E-5</v>
      </c>
      <c r="AG385" s="2">
        <f t="shared" ca="1" si="164"/>
        <v>2.1203980199473685E-2</v>
      </c>
      <c r="AH385" s="2">
        <f t="shared" ca="1" si="165"/>
        <v>6.7416642631579204E-4</v>
      </c>
      <c r="AI385" s="2">
        <f t="shared" ca="1" si="166"/>
        <v>0.38868278579999999</v>
      </c>
      <c r="AJ385" s="2">
        <f t="shared" ca="1" si="176"/>
        <v>0.28082925854238483</v>
      </c>
      <c r="AK385" s="2">
        <f t="shared" ca="1" si="167"/>
        <v>3.3669165622736843</v>
      </c>
      <c r="AM385" s="2">
        <f t="shared" ca="1" si="168"/>
        <v>8.6623763266072693</v>
      </c>
      <c r="AN385" s="2">
        <f t="shared" ca="1" si="169"/>
        <v>0.39905233694048448</v>
      </c>
      <c r="AO385" s="2">
        <f t="shared" ca="1" si="170"/>
        <v>2.6902768790813174E-4</v>
      </c>
      <c r="AP385" s="2">
        <f t="shared" ca="1" si="171"/>
        <v>0.28056095083314453</v>
      </c>
      <c r="AQ385" s="2">
        <f t="shared" ca="1" si="172"/>
        <v>0.70967353556667023</v>
      </c>
      <c r="AR385" s="2">
        <f t="shared" ca="1" si="173"/>
        <v>5.6468193754460952E-2</v>
      </c>
      <c r="AS385" s="9">
        <f t="shared" ca="1" si="174"/>
        <v>0.70967353556667023</v>
      </c>
      <c r="AT385" s="9">
        <f t="shared" ca="1" si="175"/>
        <v>0.70967353556667023</v>
      </c>
      <c r="AU385" s="9"/>
      <c r="AV385" s="9">
        <f t="shared" ca="1" si="177"/>
        <v>8.6623763266072693</v>
      </c>
      <c r="AW385" s="9">
        <f t="shared" ca="1" si="178"/>
        <v>0.39905233694048448</v>
      </c>
      <c r="AX385" s="9">
        <f t="shared" ca="1" si="179"/>
        <v>2.6902768790813174E-4</v>
      </c>
      <c r="AY385" s="9">
        <f t="shared" ca="1" si="180"/>
        <v>0.28056023085447668</v>
      </c>
      <c r="AZ385" s="9">
        <f t="shared" ca="1" si="181"/>
        <v>0.70967171439446064</v>
      </c>
      <c r="BA385" s="9">
        <f t="shared" ca="1" si="182"/>
        <v>5.6468193754460952E-2</v>
      </c>
      <c r="BB385" s="9">
        <f t="shared" ca="1" si="183"/>
        <v>0.70967171439446064</v>
      </c>
      <c r="BC385" s="9">
        <f t="shared" ca="1" si="184"/>
        <v>0.70967171439446064</v>
      </c>
      <c r="BD385" s="9"/>
    </row>
    <row r="386" spans="2:56" ht="15" x14ac:dyDescent="0.25">
      <c r="B386">
        <v>3.2762090000000001</v>
      </c>
      <c r="C386">
        <v>0.26750479999999999</v>
      </c>
      <c r="D386">
        <v>0.37261359999999999</v>
      </c>
      <c r="E386">
        <v>-3.0763880000000002E-3</v>
      </c>
      <c r="F386">
        <v>1.9180039999999999E-2</v>
      </c>
      <c r="G386">
        <v>-2.5558450000000002E-3</v>
      </c>
      <c r="H386">
        <v>-6.3230409999999997E-3</v>
      </c>
      <c r="I386">
        <v>64.8</v>
      </c>
      <c r="J386"/>
      <c r="K386"/>
      <c r="L386" s="67"/>
      <c r="M386" s="67"/>
      <c r="O386" s="11">
        <f t="shared" ca="1" si="148"/>
        <v>1.5216016842105502E-4</v>
      </c>
      <c r="P386" s="11">
        <f t="shared" ca="1" si="149"/>
        <v>4.8548989473685532E-5</v>
      </c>
      <c r="Q386" s="11">
        <f t="shared" ca="1" si="150"/>
        <v>2.0487550199473684E-2</v>
      </c>
      <c r="R386" s="11">
        <f t="shared" ca="1" si="151"/>
        <v>4.9087142631579163E-4</v>
      </c>
      <c r="S386" s="11">
        <f t="shared" ca="1" si="152"/>
        <v>0.37870048579999999</v>
      </c>
      <c r="T386" s="11">
        <f t="shared" ca="1" si="153"/>
        <v>0.27366867852105264</v>
      </c>
      <c r="U386" s="72">
        <f t="shared" ca="1" si="154"/>
        <v>3.2814885622736845</v>
      </c>
      <c r="W386" s="2">
        <f t="shared" ca="1" si="155"/>
        <v>0</v>
      </c>
      <c r="X386" s="2">
        <f t="shared" ca="1" si="156"/>
        <v>1.686543944534602E-5</v>
      </c>
      <c r="Y386" s="2">
        <f t="shared" ca="1" si="157"/>
        <v>1.9997831808237072E-2</v>
      </c>
      <c r="Z386" s="2">
        <f t="shared" ca="1" si="158"/>
        <v>4.9087142631579163E-4</v>
      </c>
      <c r="AA386" s="2">
        <f t="shared" ca="1" si="159"/>
        <v>0.37869951917988465</v>
      </c>
      <c r="AB386" s="2">
        <f t="shared" ca="1" si="160"/>
        <v>0.27366867852105264</v>
      </c>
      <c r="AC386" s="2">
        <f t="shared" ca="1" si="161"/>
        <v>3.2814446746895714</v>
      </c>
      <c r="AE386" s="2">
        <f t="shared" ca="1" si="162"/>
        <v>0</v>
      </c>
      <c r="AF386" s="2">
        <f t="shared" ca="1" si="163"/>
        <v>-1.4883591059820024E-5</v>
      </c>
      <c r="AG386" s="2">
        <f t="shared" ca="1" si="164"/>
        <v>1.9506742721576015E-2</v>
      </c>
      <c r="AH386" s="2">
        <f t="shared" ca="1" si="165"/>
        <v>4.9065952812269646E-4</v>
      </c>
      <c r="AI386" s="2">
        <f t="shared" ca="1" si="166"/>
        <v>0.37869528214153836</v>
      </c>
      <c r="AJ386" s="2">
        <f t="shared" ca="1" si="176"/>
        <v>0.27366763383209708</v>
      </c>
      <c r="AK386" s="2">
        <f t="shared" ca="1" si="167"/>
        <v>3.281395411900411</v>
      </c>
      <c r="AM386" s="2">
        <f t="shared" ca="1" si="168"/>
        <v>8.6651290011988795</v>
      </c>
      <c r="AN386" s="2">
        <f t="shared" ca="1" si="169"/>
        <v>0.39918068352008684</v>
      </c>
      <c r="AO386" s="2">
        <f t="shared" ca="1" si="170"/>
        <v>1.9594639147721765E-4</v>
      </c>
      <c r="AP386" s="2">
        <f t="shared" ca="1" si="171"/>
        <v>0.2734727321295754</v>
      </c>
      <c r="AQ386" s="2">
        <f t="shared" ca="1" si="172"/>
        <v>0.70986435810316328</v>
      </c>
      <c r="AR386" s="2">
        <f t="shared" ca="1" si="173"/>
        <v>5.6016655443543603E-2</v>
      </c>
      <c r="AS386" s="9">
        <f t="shared" ca="1" si="174"/>
        <v>0.70986435810316328</v>
      </c>
      <c r="AT386" s="9">
        <f t="shared" ca="1" si="175"/>
        <v>0.70986435810316328</v>
      </c>
      <c r="AU386" s="9"/>
      <c r="AV386" s="9">
        <f t="shared" ca="1" si="177"/>
        <v>8.6650020917714539</v>
      </c>
      <c r="AW386" s="9">
        <f t="shared" ca="1" si="178"/>
        <v>0.39917476621300119</v>
      </c>
      <c r="AX386" s="9">
        <f t="shared" ca="1" si="179"/>
        <v>1.9585890242855884E-4</v>
      </c>
      <c r="AY386" s="9">
        <f t="shared" ca="1" si="180"/>
        <v>0.27347177492966851</v>
      </c>
      <c r="AZ386" s="9">
        <f t="shared" ca="1" si="181"/>
        <v>0.70987686348867962</v>
      </c>
      <c r="BA386" s="9">
        <f t="shared" ca="1" si="182"/>
        <v>5.3334884553556061E-2</v>
      </c>
      <c r="BB386" s="9">
        <f t="shared" ca="1" si="183"/>
        <v>0.70987686348867962</v>
      </c>
      <c r="BC386" s="9">
        <f t="shared" ca="1" si="184"/>
        <v>0.70987686348867962</v>
      </c>
      <c r="BD386" s="9"/>
    </row>
    <row r="387" spans="2:56" ht="15" x14ac:dyDescent="0.25">
      <c r="B387">
        <v>3.246661</v>
      </c>
      <c r="C387">
        <v>0.26477089999999998</v>
      </c>
      <c r="D387">
        <v>0.3690794</v>
      </c>
      <c r="E387">
        <v>-2.8727779999999999E-3</v>
      </c>
      <c r="F387">
        <v>1.9513340000000001E-2</v>
      </c>
      <c r="G387">
        <v>-2.5191290000000002E-3</v>
      </c>
      <c r="H387">
        <v>-6.522974E-3</v>
      </c>
      <c r="I387">
        <v>65</v>
      </c>
      <c r="J387"/>
      <c r="K387"/>
      <c r="L387" s="67"/>
      <c r="M387" s="67"/>
      <c r="O387" s="11">
        <f t="shared" ref="O387:O450" ca="1" si="185">H387-AVERAGE(OFFSET(H$67,$L$2,0,$L$3))</f>
        <v>-4.7772831578945206E-5</v>
      </c>
      <c r="P387" s="11">
        <f t="shared" ref="P387:P450" ca="1" si="186">G387-AVERAGE(OFFSET(G$67,$L$2,0,$L$3))</f>
        <v>8.5264989473685538E-5</v>
      </c>
      <c r="Q387" s="11">
        <f t="shared" ref="Q387:Q450" ca="1" si="187">F387-AVERAGE(OFFSET(F$67,$L$2,0,$L$3))</f>
        <v>2.0820850199473686E-2</v>
      </c>
      <c r="R387" s="11">
        <f t="shared" ref="R387:R450" ca="1" si="188">E387-AVERAGE(OFFSET(E$67,$L$2,0,$L$3))</f>
        <v>6.9448142631579196E-4</v>
      </c>
      <c r="S387" s="11">
        <f t="shared" ref="S387:S450" ca="1" si="189">D387-AVERAGE(OFFSET(D$67,$L$2,0,$L$3))</f>
        <v>0.3751662858</v>
      </c>
      <c r="T387" s="11">
        <f t="shared" ref="T387:T450" ca="1" si="190">C387-AVERAGE(OFFSET(C$67,$L$2,0,$L$3))</f>
        <v>0.27093477852105263</v>
      </c>
      <c r="U387" s="72">
        <f t="shared" ref="U387:U450" ca="1" si="191">B387-AVERAGE(OFFSET(B$67,$L$2,0,$L$3))</f>
        <v>3.2519405622736843</v>
      </c>
      <c r="W387" s="2">
        <f t="shared" ref="W387:W450" ca="1" si="192">O387-O387</f>
        <v>0</v>
      </c>
      <c r="X387" s="2">
        <f t="shared" ref="X387:X450" ca="1" si="193">IF(O387&gt;0,P387-(O387*$AA$63/$Z$63), P387)</f>
        <v>8.5264989473685538E-5</v>
      </c>
      <c r="Y387" s="2">
        <f t="shared" ref="Y387:Y450" ca="1" si="194">IF(O387&gt;0,Q387-(O387*$AB$63/$Z$63),Q387)</f>
        <v>2.0820850199473686E-2</v>
      </c>
      <c r="Z387" s="2">
        <f t="shared" ref="Z387:Z450" ca="1" si="195">R387</f>
        <v>6.9448142631579196E-4</v>
      </c>
      <c r="AA387" s="2">
        <f t="shared" ref="AA387:AA450" ca="1" si="196">IF(O387&gt;0,S387-(O387*$AD$63/$Z$63),S387)</f>
        <v>0.3751662858</v>
      </c>
      <c r="AB387" s="2">
        <f t="shared" ref="AB387:AB450" ca="1" si="197">T387</f>
        <v>0.27093477852105263</v>
      </c>
      <c r="AC387" s="2">
        <f t="shared" ref="AC387:AC450" ca="1" si="198">IF(O387&gt;0,U387-(O387*$AF$63/$Z$63),U387)</f>
        <v>3.2519405622736843</v>
      </c>
      <c r="AE387" s="2">
        <f t="shared" ref="AE387:AE450" ca="1" si="199">W387</f>
        <v>0</v>
      </c>
      <c r="AF387" s="2">
        <f t="shared" ref="AF387:AF450" ca="1" si="200">IF(O387&gt;0, X387-(O387*$AL$63/$AK$63), X387)</f>
        <v>8.5264989473685538E-5</v>
      </c>
      <c r="AG387" s="2">
        <f t="shared" ref="AG387:AG450" ca="1" si="201">IF(O387&gt;0, Y387-(O387*$AM$63/$AK$63), Y387)</f>
        <v>2.0820850199473686E-2</v>
      </c>
      <c r="AH387" s="2">
        <f t="shared" ref="AH387:AH450" ca="1" si="202">IF(O387&gt;0, Z387-(O387*$AN$63/$AK$63), Z387)</f>
        <v>6.9448142631579196E-4</v>
      </c>
      <c r="AI387" s="2">
        <f t="shared" ref="AI387:AI450" ca="1" si="203">IF(O387&gt;0, AA387-(O387*$AO$63/$AK$63), AA387)</f>
        <v>0.3751662858</v>
      </c>
      <c r="AJ387" s="2">
        <f t="shared" ca="1" si="176"/>
        <v>0.27093294376828503</v>
      </c>
      <c r="AK387" s="2">
        <f t="shared" ref="AK387:AK450" ca="1" si="204">IF(O387&gt;0, AC387-(O387*$AQ$63/$AK$63), AC387)</f>
        <v>3.2519405622736843</v>
      </c>
      <c r="AM387" s="2">
        <f t="shared" ref="AM387:AM450" ca="1" si="205">IF(AND(S387&gt;0,U387&gt;0),U387/S387, #N/A)</f>
        <v>8.6679978595072473</v>
      </c>
      <c r="AN387" s="2">
        <f t="shared" ref="AN387:AN450" ca="1" si="206">$B$8*((AM387/$B$10)^$B$11)</f>
        <v>0.39931444782372155</v>
      </c>
      <c r="AO387" s="2">
        <f t="shared" ref="AO387:AO450" ca="1" si="207">AN387*R387</f>
        <v>2.7731646727312102E-4</v>
      </c>
      <c r="AP387" s="2">
        <f t="shared" ref="AP387:AP450" ca="1" si="208">T387-AO387</f>
        <v>0.2706574620537795</v>
      </c>
      <c r="AQ387" s="2">
        <f t="shared" ref="AQ387:AQ450" ca="1" si="209">(AP387/S387)/((AM387/$B$10)^$B$12)</f>
        <v>0.7090567687812076</v>
      </c>
      <c r="AR387" s="2">
        <f t="shared" ref="AR387:AR450" ca="1" si="210">(Q387/S387)/((AM387/$B$10)^$B$13)</f>
        <v>5.7483707090199232E-2</v>
      </c>
      <c r="AS387" s="9">
        <f t="shared" ref="AS387:AS450" ca="1" si="211">IF(AND(AQ387&lt;$O$3,AQ387&gt;$O$4),AQ387,"rejected")</f>
        <v>0.7090567687812076</v>
      </c>
      <c r="AT387" s="9">
        <f t="shared" ref="AT387:AT450" ca="1" si="212">IF(AND(AQ387&lt;$O$3,AQ387&gt;$O$4),AQ387,#N/A)</f>
        <v>0.7090567687812076</v>
      </c>
      <c r="AU387" s="9"/>
      <c r="AV387" s="9">
        <f t="shared" ca="1" si="177"/>
        <v>8.6679978595072473</v>
      </c>
      <c r="AW387" s="9">
        <f t="shared" ca="1" si="178"/>
        <v>0.39931444782372155</v>
      </c>
      <c r="AX387" s="9">
        <f t="shared" ca="1" si="179"/>
        <v>2.7731646727312102E-4</v>
      </c>
      <c r="AY387" s="9">
        <f t="shared" ca="1" si="180"/>
        <v>0.27065562730101189</v>
      </c>
      <c r="AZ387" s="9">
        <f t="shared" ca="1" si="181"/>
        <v>0.70905196217488298</v>
      </c>
      <c r="BA387" s="9">
        <f t="shared" ca="1" si="182"/>
        <v>5.7483707090199232E-2</v>
      </c>
      <c r="BB387" s="9">
        <f t="shared" ca="1" si="183"/>
        <v>0.70905196217488298</v>
      </c>
      <c r="BC387" s="9">
        <f t="shared" ca="1" si="184"/>
        <v>0.70905196217488298</v>
      </c>
      <c r="BD387" s="9"/>
    </row>
    <row r="388" spans="2:56" ht="15" x14ac:dyDescent="0.25">
      <c r="B388">
        <v>3.338533</v>
      </c>
      <c r="C388">
        <v>0.27241300000000002</v>
      </c>
      <c r="D388">
        <v>0.37959379999999998</v>
      </c>
      <c r="E388">
        <v>-2.8761540000000001E-3</v>
      </c>
      <c r="F388">
        <v>1.9864940000000001E-2</v>
      </c>
      <c r="G388">
        <v>-2.748262E-3</v>
      </c>
      <c r="H388">
        <v>-6.5350490000000002E-3</v>
      </c>
      <c r="I388">
        <v>65.2</v>
      </c>
      <c r="J388"/>
      <c r="K388"/>
      <c r="L388" s="67"/>
      <c r="M388" s="67"/>
      <c r="O388" s="11">
        <f t="shared" ca="1" si="185"/>
        <v>-5.9847831578945486E-5</v>
      </c>
      <c r="P388" s="11">
        <f t="shared" ca="1" si="186"/>
        <v>-1.4386801052631432E-4</v>
      </c>
      <c r="Q388" s="11">
        <f t="shared" ca="1" si="187"/>
        <v>2.1172450199473686E-2</v>
      </c>
      <c r="R388" s="11">
        <f t="shared" ca="1" si="188"/>
        <v>6.9110542631579171E-4</v>
      </c>
      <c r="S388" s="11">
        <f t="shared" ca="1" si="189"/>
        <v>0.38568068579999998</v>
      </c>
      <c r="T388" s="11">
        <f t="shared" ca="1" si="190"/>
        <v>0.27857687852105267</v>
      </c>
      <c r="U388" s="72">
        <f t="shared" ca="1" si="191"/>
        <v>3.3438125622736843</v>
      </c>
      <c r="W388" s="2">
        <f t="shared" ca="1" si="192"/>
        <v>0</v>
      </c>
      <c r="X388" s="2">
        <f t="shared" ca="1" si="193"/>
        <v>-1.4386801052631432E-4</v>
      </c>
      <c r="Y388" s="2">
        <f t="shared" ca="1" si="194"/>
        <v>2.1172450199473686E-2</v>
      </c>
      <c r="Z388" s="2">
        <f t="shared" ca="1" si="195"/>
        <v>6.9110542631579171E-4</v>
      </c>
      <c r="AA388" s="2">
        <f t="shared" ca="1" si="196"/>
        <v>0.38568068579999998</v>
      </c>
      <c r="AB388" s="2">
        <f t="shared" ca="1" si="197"/>
        <v>0.27857687852105267</v>
      </c>
      <c r="AC388" s="2">
        <f t="shared" ca="1" si="198"/>
        <v>3.3438125622736843</v>
      </c>
      <c r="AE388" s="2">
        <f t="shared" ca="1" si="199"/>
        <v>0</v>
      </c>
      <c r="AF388" s="2">
        <f t="shared" ca="1" si="200"/>
        <v>-1.4386801052631432E-4</v>
      </c>
      <c r="AG388" s="2">
        <f t="shared" ca="1" si="201"/>
        <v>2.1172450199473686E-2</v>
      </c>
      <c r="AH388" s="2">
        <f t="shared" ca="1" si="202"/>
        <v>6.9110542631579171E-4</v>
      </c>
      <c r="AI388" s="2">
        <f t="shared" ca="1" si="203"/>
        <v>0.38568068579999998</v>
      </c>
      <c r="AJ388" s="2">
        <f t="shared" ref="AJ388:AJ451" ca="1" si="213">IF(P388&gt;0, AB388-(P388*$AP$63/$AL$63), AB388)</f>
        <v>0.27857687852105267</v>
      </c>
      <c r="AK388" s="2">
        <f t="shared" ca="1" si="204"/>
        <v>3.3438125622736843</v>
      </c>
      <c r="AM388" s="2">
        <f t="shared" ca="1" si="205"/>
        <v>8.6698989225705336</v>
      </c>
      <c r="AN388" s="2">
        <f t="shared" ca="1" si="206"/>
        <v>0.39940308769301858</v>
      </c>
      <c r="AO388" s="2">
        <f t="shared" ca="1" si="207"/>
        <v>2.7602964119192715E-4</v>
      </c>
      <c r="AP388" s="2">
        <f t="shared" ca="1" si="208"/>
        <v>0.27830084887986073</v>
      </c>
      <c r="AQ388" s="2">
        <f t="shared" ca="1" si="209"/>
        <v>0.70912612318939494</v>
      </c>
      <c r="AR388" s="2">
        <f t="shared" ca="1" si="210"/>
        <v>5.6873609860995621E-2</v>
      </c>
      <c r="AS388" s="9">
        <f t="shared" ca="1" si="211"/>
        <v>0.70912612318939494</v>
      </c>
      <c r="AT388" s="9">
        <f t="shared" ca="1" si="212"/>
        <v>0.70912612318939494</v>
      </c>
      <c r="AU388" s="9"/>
      <c r="AV388" s="9">
        <f t="shared" ref="AV388:AV451" ca="1" si="214">IF(AND(AI388&gt;0,AK388&gt;0),AK388/AI388, #N/A)</f>
        <v>8.6698989225705336</v>
      </c>
      <c r="AW388" s="9">
        <f t="shared" ref="AW388:AW451" ca="1" si="215">$B$8*((AV388/$B$10)^$B$11)</f>
        <v>0.39940308769301858</v>
      </c>
      <c r="AX388" s="9">
        <f t="shared" ref="AX388:AX451" ca="1" si="216">AW388*AH388</f>
        <v>2.7602964119192715E-4</v>
      </c>
      <c r="AY388" s="9">
        <f t="shared" ref="AY388:AY451" ca="1" si="217">AJ388-AX388</f>
        <v>0.27830084887986073</v>
      </c>
      <c r="AZ388" s="9">
        <f t="shared" ref="AZ388:AZ451" ca="1" si="218">(AY388/AI388)/((AV388/$B$10)^$B$12)</f>
        <v>0.70912612318939494</v>
      </c>
      <c r="BA388" s="9">
        <f t="shared" ref="BA388:BA451" ca="1" si="219">(AG388/AI388)/((AV388/$B$10)^$B$13)</f>
        <v>5.6873609860995621E-2</v>
      </c>
      <c r="BB388" s="9">
        <f t="shared" ref="BB388:BB451" ca="1" si="220">IF(AND(AZ388&lt;$R$3,AZ388&gt;$R$4),AZ388,"rejected")</f>
        <v>0.70912612318939494</v>
      </c>
      <c r="BC388" s="9">
        <f t="shared" ref="BC388:BC451" ca="1" si="221">IF(AND(AZ388&lt;$R$3,AZ388&gt;$R$4),AZ388,#N/A)</f>
        <v>0.70912612318939494</v>
      </c>
      <c r="BD388" s="9"/>
    </row>
    <row r="389" spans="2:56" ht="15" x14ac:dyDescent="0.25">
      <c r="B389">
        <v>3.3369219999999999</v>
      </c>
      <c r="C389">
        <v>0.27210529999999999</v>
      </c>
      <c r="D389">
        <v>0.37952669999999999</v>
      </c>
      <c r="E389">
        <v>-3.079572E-3</v>
      </c>
      <c r="F389">
        <v>1.9646139999999999E-2</v>
      </c>
      <c r="G389">
        <v>-2.5935490000000001E-3</v>
      </c>
      <c r="H389">
        <v>-6.5908499999999997E-3</v>
      </c>
      <c r="I389">
        <v>65.400000000000006</v>
      </c>
      <c r="J389"/>
      <c r="K389"/>
      <c r="L389" s="67"/>
      <c r="M389" s="67"/>
      <c r="O389" s="11">
        <f t="shared" ca="1" si="185"/>
        <v>-1.1564883157894491E-4</v>
      </c>
      <c r="P389" s="11">
        <f t="shared" ca="1" si="186"/>
        <v>1.0844989473685583E-5</v>
      </c>
      <c r="Q389" s="11">
        <f t="shared" ca="1" si="187"/>
        <v>2.0953650199473685E-2</v>
      </c>
      <c r="R389" s="11">
        <f t="shared" ca="1" si="188"/>
        <v>4.876874263157918E-4</v>
      </c>
      <c r="S389" s="11">
        <f t="shared" ca="1" si="189"/>
        <v>0.38561358579999999</v>
      </c>
      <c r="T389" s="11">
        <f t="shared" ca="1" si="190"/>
        <v>0.27826917852105265</v>
      </c>
      <c r="U389" s="72">
        <f t="shared" ca="1" si="191"/>
        <v>3.3422015622736843</v>
      </c>
      <c r="W389" s="2">
        <f t="shared" ca="1" si="192"/>
        <v>0</v>
      </c>
      <c r="X389" s="2">
        <f t="shared" ca="1" si="193"/>
        <v>1.0844989473685583E-5</v>
      </c>
      <c r="Y389" s="2">
        <f t="shared" ca="1" si="194"/>
        <v>2.0953650199473685E-2</v>
      </c>
      <c r="Z389" s="2">
        <f t="shared" ca="1" si="195"/>
        <v>4.876874263157918E-4</v>
      </c>
      <c r="AA389" s="2">
        <f t="shared" ca="1" si="196"/>
        <v>0.38561358579999999</v>
      </c>
      <c r="AB389" s="2">
        <f t="shared" ca="1" si="197"/>
        <v>0.27826917852105265</v>
      </c>
      <c r="AC389" s="2">
        <f t="shared" ca="1" si="198"/>
        <v>3.3422015622736843</v>
      </c>
      <c r="AE389" s="2">
        <f t="shared" ca="1" si="199"/>
        <v>0</v>
      </c>
      <c r="AF389" s="2">
        <f t="shared" ca="1" si="200"/>
        <v>1.0844989473685583E-5</v>
      </c>
      <c r="AG389" s="2">
        <f t="shared" ca="1" si="201"/>
        <v>2.0953650199473685E-2</v>
      </c>
      <c r="AH389" s="2">
        <f t="shared" ca="1" si="202"/>
        <v>4.876874263157918E-4</v>
      </c>
      <c r="AI389" s="2">
        <f t="shared" ca="1" si="203"/>
        <v>0.38561358579999999</v>
      </c>
      <c r="AJ389" s="2">
        <f t="shared" ca="1" si="213"/>
        <v>0.2782689451559332</v>
      </c>
      <c r="AK389" s="2">
        <f t="shared" ca="1" si="204"/>
        <v>3.3422015622736843</v>
      </c>
      <c r="AM389" s="2">
        <f t="shared" ca="1" si="205"/>
        <v>8.6672298003710129</v>
      </c>
      <c r="AN389" s="2">
        <f t="shared" ca="1" si="206"/>
        <v>0.39927863600051855</v>
      </c>
      <c r="AO389" s="2">
        <f t="shared" ca="1" si="207"/>
        <v>1.9472317037397274E-4</v>
      </c>
      <c r="AP389" s="2">
        <f t="shared" ca="1" si="208"/>
        <v>0.27807445535067865</v>
      </c>
      <c r="AQ389" s="2">
        <f t="shared" ca="1" si="209"/>
        <v>0.70878244898706233</v>
      </c>
      <c r="AR389" s="2">
        <f t="shared" ca="1" si="210"/>
        <v>5.6277927590416284E-2</v>
      </c>
      <c r="AS389" s="9">
        <f t="shared" ca="1" si="211"/>
        <v>0.70878244898706233</v>
      </c>
      <c r="AT389" s="9">
        <f t="shared" ca="1" si="212"/>
        <v>0.70878244898706233</v>
      </c>
      <c r="AU389" s="9"/>
      <c r="AV389" s="9">
        <f t="shared" ca="1" si="214"/>
        <v>8.6672298003710129</v>
      </c>
      <c r="AW389" s="9">
        <f t="shared" ca="1" si="215"/>
        <v>0.39927863600051855</v>
      </c>
      <c r="AX389" s="9">
        <f t="shared" ca="1" si="216"/>
        <v>1.9472317037397274E-4</v>
      </c>
      <c r="AY389" s="9">
        <f t="shared" ca="1" si="217"/>
        <v>0.2780742219855592</v>
      </c>
      <c r="AZ389" s="9">
        <f t="shared" ca="1" si="218"/>
        <v>0.70878185416399353</v>
      </c>
      <c r="BA389" s="9">
        <f t="shared" ca="1" si="219"/>
        <v>5.6277927590416284E-2</v>
      </c>
      <c r="BB389" s="9">
        <f t="shared" ca="1" si="220"/>
        <v>0.70878185416399353</v>
      </c>
      <c r="BC389" s="9">
        <f t="shared" ca="1" si="221"/>
        <v>0.70878185416399353</v>
      </c>
      <c r="BD389" s="9"/>
    </row>
    <row r="390" spans="2:56" ht="15" x14ac:dyDescent="0.25">
      <c r="B390">
        <v>3.3833679999999999</v>
      </c>
      <c r="C390">
        <v>0.27633279999999999</v>
      </c>
      <c r="D390">
        <v>0.38524849999999999</v>
      </c>
      <c r="E390">
        <v>-3.0940220000000001E-3</v>
      </c>
      <c r="F390">
        <v>2.0297349999999999E-2</v>
      </c>
      <c r="G390">
        <v>-2.597603E-3</v>
      </c>
      <c r="H390">
        <v>-6.4288979999999997E-3</v>
      </c>
      <c r="I390">
        <v>65.599999999999994</v>
      </c>
      <c r="J390"/>
      <c r="K390"/>
      <c r="L390" s="67"/>
      <c r="M390" s="67"/>
      <c r="O390" s="11">
        <f t="shared" ca="1" si="185"/>
        <v>4.6303168421055023E-5</v>
      </c>
      <c r="P390" s="11">
        <f t="shared" ca="1" si="186"/>
        <v>6.7909894736857199E-6</v>
      </c>
      <c r="Q390" s="11">
        <f t="shared" ca="1" si="187"/>
        <v>2.1604860199473684E-2</v>
      </c>
      <c r="R390" s="11">
        <f t="shared" ca="1" si="188"/>
        <v>4.7323742631579175E-4</v>
      </c>
      <c r="S390" s="11">
        <f t="shared" ca="1" si="189"/>
        <v>0.39133538579999999</v>
      </c>
      <c r="T390" s="11">
        <f t="shared" ca="1" si="190"/>
        <v>0.28249667852105265</v>
      </c>
      <c r="U390" s="72">
        <f t="shared" ca="1" si="191"/>
        <v>3.3886475622736842</v>
      </c>
      <c r="W390" s="2">
        <f t="shared" ca="1" si="192"/>
        <v>0</v>
      </c>
      <c r="X390" s="2">
        <f t="shared" ca="1" si="193"/>
        <v>-2.8504874539655076E-6</v>
      </c>
      <c r="Y390" s="2">
        <f t="shared" ca="1" si="194"/>
        <v>2.1455836224384687E-2</v>
      </c>
      <c r="Z390" s="2">
        <f t="shared" ca="1" si="195"/>
        <v>4.7323742631579175E-4</v>
      </c>
      <c r="AA390" s="2">
        <f t="shared" ca="1" si="196"/>
        <v>0.39133509165223146</v>
      </c>
      <c r="AB390" s="2">
        <f t="shared" ca="1" si="197"/>
        <v>0.28249667852105265</v>
      </c>
      <c r="AC390" s="2">
        <f t="shared" ca="1" si="198"/>
        <v>3.3886342070426809</v>
      </c>
      <c r="AE390" s="2">
        <f t="shared" ca="1" si="199"/>
        <v>0</v>
      </c>
      <c r="AF390" s="2">
        <f t="shared" ca="1" si="200"/>
        <v>-1.2511890447539584E-5</v>
      </c>
      <c r="AG390" s="2">
        <f t="shared" ca="1" si="201"/>
        <v>2.1306395139208664E-2</v>
      </c>
      <c r="AH390" s="2">
        <f t="shared" ca="1" si="202"/>
        <v>4.7317294454093034E-4</v>
      </c>
      <c r="AI390" s="2">
        <f t="shared" ca="1" si="203"/>
        <v>0.39133380229837367</v>
      </c>
      <c r="AJ390" s="2">
        <f t="shared" ca="1" si="213"/>
        <v>0.28249653239089056</v>
      </c>
      <c r="AK390" s="2">
        <f t="shared" ca="1" si="204"/>
        <v>3.3886192161074904</v>
      </c>
      <c r="AM390" s="2">
        <f t="shared" ca="1" si="205"/>
        <v>8.6591902629667192</v>
      </c>
      <c r="AN390" s="2">
        <f t="shared" ca="1" si="206"/>
        <v>0.39890378372182661</v>
      </c>
      <c r="AO390" s="2">
        <f t="shared" ca="1" si="207"/>
        <v>1.8877619995614844E-4</v>
      </c>
      <c r="AP390" s="2">
        <f t="shared" ca="1" si="208"/>
        <v>0.28230790232109648</v>
      </c>
      <c r="AQ390" s="2">
        <f t="shared" ca="1" si="209"/>
        <v>0.70938346932011864</v>
      </c>
      <c r="AR390" s="2">
        <f t="shared" ca="1" si="210"/>
        <v>5.7124271399786611E-2</v>
      </c>
      <c r="AS390" s="9">
        <f t="shared" ca="1" si="211"/>
        <v>0.70938346932011864</v>
      </c>
      <c r="AT390" s="9">
        <f t="shared" ca="1" si="212"/>
        <v>0.70938346932011864</v>
      </c>
      <c r="AU390" s="9"/>
      <c r="AV390" s="9">
        <f t="shared" ca="1" si="214"/>
        <v>8.6591528669527698</v>
      </c>
      <c r="AW390" s="9">
        <f t="shared" ca="1" si="215"/>
        <v>0.39890204010138325</v>
      </c>
      <c r="AX390" s="9">
        <f t="shared" ca="1" si="216"/>
        <v>1.8874965289815578E-4</v>
      </c>
      <c r="AY390" s="9">
        <f t="shared" ca="1" si="217"/>
        <v>0.2823077827379924</v>
      </c>
      <c r="AZ390" s="9">
        <f t="shared" ca="1" si="218"/>
        <v>0.70938758210361119</v>
      </c>
      <c r="BA390" s="9">
        <f t="shared" ca="1" si="219"/>
        <v>5.6335094681511294E-2</v>
      </c>
      <c r="BB390" s="9">
        <f t="shared" ca="1" si="220"/>
        <v>0.70938758210361119</v>
      </c>
      <c r="BC390" s="9">
        <f t="shared" ca="1" si="221"/>
        <v>0.70938758210361119</v>
      </c>
      <c r="BD390" s="9"/>
    </row>
    <row r="391" spans="2:56" ht="15" x14ac:dyDescent="0.25">
      <c r="B391">
        <v>3.3306230000000001</v>
      </c>
      <c r="C391">
        <v>0.27188519999999999</v>
      </c>
      <c r="D391">
        <v>0.37898730000000003</v>
      </c>
      <c r="E391">
        <v>-2.8650300000000002E-3</v>
      </c>
      <c r="F391">
        <v>1.9703829999999999E-2</v>
      </c>
      <c r="G391">
        <v>-2.6698059999999998E-3</v>
      </c>
      <c r="H391">
        <v>-6.451376E-3</v>
      </c>
      <c r="I391">
        <v>65.8</v>
      </c>
      <c r="J391"/>
      <c r="K391"/>
      <c r="L391" s="67"/>
      <c r="M391" s="67"/>
      <c r="O391" s="11">
        <f t="shared" ca="1" si="185"/>
        <v>2.3825168421054768E-5</v>
      </c>
      <c r="P391" s="11">
        <f t="shared" ca="1" si="186"/>
        <v>-6.5412010526314131E-5</v>
      </c>
      <c r="Q391" s="11">
        <f t="shared" ca="1" si="187"/>
        <v>2.1011340199473684E-2</v>
      </c>
      <c r="R391" s="11">
        <f t="shared" ca="1" si="188"/>
        <v>7.0222942631579166E-4</v>
      </c>
      <c r="S391" s="11">
        <f t="shared" ca="1" si="189"/>
        <v>0.38507418580000002</v>
      </c>
      <c r="T391" s="11">
        <f t="shared" ca="1" si="190"/>
        <v>0.27804907852105265</v>
      </c>
      <c r="U391" s="72">
        <f t="shared" ca="1" si="191"/>
        <v>3.3359025622736844</v>
      </c>
      <c r="W391" s="2">
        <f t="shared" ca="1" si="192"/>
        <v>0</v>
      </c>
      <c r="X391" s="2">
        <f t="shared" ca="1" si="193"/>
        <v>-7.0373006057767879E-5</v>
      </c>
      <c r="Y391" s="2">
        <f t="shared" ca="1" si="194"/>
        <v>2.0934660321479504E-2</v>
      </c>
      <c r="Z391" s="2">
        <f t="shared" ca="1" si="195"/>
        <v>7.0222942631579166E-4</v>
      </c>
      <c r="AA391" s="2">
        <f t="shared" ca="1" si="196"/>
        <v>0.38507403444707183</v>
      </c>
      <c r="AB391" s="2">
        <f t="shared" ca="1" si="197"/>
        <v>0.27804907852105265</v>
      </c>
      <c r="AC391" s="2">
        <f t="shared" ca="1" si="198"/>
        <v>3.3358956903761703</v>
      </c>
      <c r="AE391" s="2">
        <f t="shared" ca="1" si="199"/>
        <v>0</v>
      </c>
      <c r="AF391" s="2">
        <f t="shared" ca="1" si="200"/>
        <v>-7.5344254491836488E-5</v>
      </c>
      <c r="AG391" s="2">
        <f t="shared" ca="1" si="201"/>
        <v>2.08577658206331E-2</v>
      </c>
      <c r="AH391" s="2">
        <f t="shared" ca="1" si="202"/>
        <v>7.0219624739524371E-4</v>
      </c>
      <c r="AI391" s="2">
        <f t="shared" ca="1" si="203"/>
        <v>0.38507337101357769</v>
      </c>
      <c r="AJ391" s="2">
        <f t="shared" ca="1" si="213"/>
        <v>0.27804907852105265</v>
      </c>
      <c r="AK391" s="2">
        <f t="shared" ca="1" si="204"/>
        <v>3.3358879768315495</v>
      </c>
      <c r="AM391" s="2">
        <f t="shared" ca="1" si="205"/>
        <v>8.6630127006391611</v>
      </c>
      <c r="AN391" s="2">
        <f t="shared" ca="1" si="206"/>
        <v>0.39908200855862447</v>
      </c>
      <c r="AO391" s="2">
        <f t="shared" ca="1" si="207"/>
        <v>2.8024712992307671E-4</v>
      </c>
      <c r="AP391" s="2">
        <f t="shared" ca="1" si="208"/>
        <v>0.27776883139112957</v>
      </c>
      <c r="AQ391" s="2">
        <f t="shared" ca="1" si="209"/>
        <v>0.70916898142989759</v>
      </c>
      <c r="AR391" s="2">
        <f t="shared" ca="1" si="210"/>
        <v>5.6483787101555501E-2</v>
      </c>
      <c r="AS391" s="9">
        <f t="shared" ca="1" si="211"/>
        <v>0.70916898142989759</v>
      </c>
      <c r="AT391" s="9">
        <f t="shared" ca="1" si="212"/>
        <v>0.70916898142989759</v>
      </c>
      <c r="AU391" s="9"/>
      <c r="AV391" s="9">
        <f t="shared" ca="1" si="214"/>
        <v>8.6629931538785261</v>
      </c>
      <c r="AW391" s="9">
        <f t="shared" ca="1" si="215"/>
        <v>0.39908109716966322</v>
      </c>
      <c r="AX391" s="9">
        <f t="shared" ca="1" si="216"/>
        <v>2.8023324883891411E-4</v>
      </c>
      <c r="AY391" s="9">
        <f t="shared" ca="1" si="217"/>
        <v>0.27776884527221374</v>
      </c>
      <c r="AZ391" s="9">
        <f t="shared" ca="1" si="218"/>
        <v>0.70917132323652543</v>
      </c>
      <c r="BA391" s="9">
        <f t="shared" ca="1" si="219"/>
        <v>5.6070929583561906E-2</v>
      </c>
      <c r="BB391" s="9">
        <f t="shared" ca="1" si="220"/>
        <v>0.70917132323652543</v>
      </c>
      <c r="BC391" s="9">
        <f t="shared" ca="1" si="221"/>
        <v>0.70917132323652543</v>
      </c>
      <c r="BD391" s="9"/>
    </row>
    <row r="392" spans="2:56" ht="15" x14ac:dyDescent="0.25">
      <c r="B392">
        <v>3.2888009999999999</v>
      </c>
      <c r="C392">
        <v>0.26869729999999997</v>
      </c>
      <c r="D392">
        <v>0.37424829999999998</v>
      </c>
      <c r="E392">
        <v>-3.088436E-3</v>
      </c>
      <c r="F392">
        <v>1.9518839999999999E-2</v>
      </c>
      <c r="G392">
        <v>-2.6407829999999998E-3</v>
      </c>
      <c r="H392">
        <v>-6.5701730000000003E-3</v>
      </c>
      <c r="I392">
        <v>66</v>
      </c>
      <c r="J392"/>
      <c r="K392"/>
      <c r="L392" s="67"/>
      <c r="M392" s="67"/>
      <c r="O392" s="11">
        <f t="shared" ca="1" si="185"/>
        <v>-9.4971831578945579E-5</v>
      </c>
      <c r="P392" s="11">
        <f t="shared" ca="1" si="186"/>
        <v>-3.6389010526314148E-5</v>
      </c>
      <c r="Q392" s="11">
        <f t="shared" ca="1" si="187"/>
        <v>2.0826350199473685E-2</v>
      </c>
      <c r="R392" s="11">
        <f t="shared" ca="1" si="188"/>
        <v>4.7882342631579188E-4</v>
      </c>
      <c r="S392" s="11">
        <f t="shared" ca="1" si="189"/>
        <v>0.38033518579999998</v>
      </c>
      <c r="T392" s="11">
        <f t="shared" ca="1" si="190"/>
        <v>0.27486117852105263</v>
      </c>
      <c r="U392" s="72">
        <f t="shared" ca="1" si="191"/>
        <v>3.2940805622736842</v>
      </c>
      <c r="W392" s="2">
        <f t="shared" ca="1" si="192"/>
        <v>0</v>
      </c>
      <c r="X392" s="2">
        <f t="shared" ca="1" si="193"/>
        <v>-3.6389010526314148E-5</v>
      </c>
      <c r="Y392" s="2">
        <f t="shared" ca="1" si="194"/>
        <v>2.0826350199473685E-2</v>
      </c>
      <c r="Z392" s="2">
        <f t="shared" ca="1" si="195"/>
        <v>4.7882342631579188E-4</v>
      </c>
      <c r="AA392" s="2">
        <f t="shared" ca="1" si="196"/>
        <v>0.38033518579999998</v>
      </c>
      <c r="AB392" s="2">
        <f t="shared" ca="1" si="197"/>
        <v>0.27486117852105263</v>
      </c>
      <c r="AC392" s="2">
        <f t="shared" ca="1" si="198"/>
        <v>3.2940805622736842</v>
      </c>
      <c r="AE392" s="2">
        <f t="shared" ca="1" si="199"/>
        <v>0</v>
      </c>
      <c r="AF392" s="2">
        <f t="shared" ca="1" si="200"/>
        <v>-3.6389010526314148E-5</v>
      </c>
      <c r="AG392" s="2">
        <f t="shared" ca="1" si="201"/>
        <v>2.0826350199473685E-2</v>
      </c>
      <c r="AH392" s="2">
        <f t="shared" ca="1" si="202"/>
        <v>4.7882342631579188E-4</v>
      </c>
      <c r="AI392" s="2">
        <f t="shared" ca="1" si="203"/>
        <v>0.38033518579999998</v>
      </c>
      <c r="AJ392" s="2">
        <f t="shared" ca="1" si="213"/>
        <v>0.27486117852105263</v>
      </c>
      <c r="AK392" s="2">
        <f t="shared" ca="1" si="204"/>
        <v>3.2940805622736842</v>
      </c>
      <c r="AM392" s="2">
        <f t="shared" ca="1" si="205"/>
        <v>8.6609934743347221</v>
      </c>
      <c r="AN392" s="2">
        <f t="shared" ca="1" si="206"/>
        <v>0.39898786006915721</v>
      </c>
      <c r="AO392" s="2">
        <f t="shared" ca="1" si="207"/>
        <v>1.9104473421671959E-4</v>
      </c>
      <c r="AP392" s="2">
        <f t="shared" ca="1" si="208"/>
        <v>0.27467013378683591</v>
      </c>
      <c r="AQ392" s="2">
        <f t="shared" ca="1" si="209"/>
        <v>0.71007879480753155</v>
      </c>
      <c r="AR392" s="2">
        <f t="shared" ca="1" si="210"/>
        <v>5.6670562964911006E-2</v>
      </c>
      <c r="AS392" s="9">
        <f t="shared" ca="1" si="211"/>
        <v>0.71007879480753155</v>
      </c>
      <c r="AT392" s="9">
        <f t="shared" ca="1" si="212"/>
        <v>0.71007879480753155</v>
      </c>
      <c r="AU392" s="9"/>
      <c r="AV392" s="9">
        <f t="shared" ca="1" si="214"/>
        <v>8.6609934743347221</v>
      </c>
      <c r="AW392" s="9">
        <f t="shared" ca="1" si="215"/>
        <v>0.39898786006915721</v>
      </c>
      <c r="AX392" s="9">
        <f t="shared" ca="1" si="216"/>
        <v>1.9104473421671959E-4</v>
      </c>
      <c r="AY392" s="9">
        <f t="shared" ca="1" si="217"/>
        <v>0.27467013378683591</v>
      </c>
      <c r="AZ392" s="9">
        <f t="shared" ca="1" si="218"/>
        <v>0.71007879480753155</v>
      </c>
      <c r="BA392" s="9">
        <f t="shared" ca="1" si="219"/>
        <v>5.6670562964911006E-2</v>
      </c>
      <c r="BB392" s="9">
        <f t="shared" ca="1" si="220"/>
        <v>0.71007879480753155</v>
      </c>
      <c r="BC392" s="9">
        <f t="shared" ca="1" si="221"/>
        <v>0.71007879480753155</v>
      </c>
      <c r="BD392" s="9"/>
    </row>
    <row r="393" spans="2:56" ht="15" x14ac:dyDescent="0.25">
      <c r="B393">
        <v>3.1788599999999998</v>
      </c>
      <c r="C393">
        <v>0.2592701</v>
      </c>
      <c r="D393">
        <v>0.36155310000000002</v>
      </c>
      <c r="E393">
        <v>-3.104716E-3</v>
      </c>
      <c r="F393">
        <v>1.8793819999999999E-2</v>
      </c>
      <c r="G393">
        <v>-2.4021149999999998E-3</v>
      </c>
      <c r="H393">
        <v>-6.2845640000000003E-3</v>
      </c>
      <c r="I393">
        <v>66.2</v>
      </c>
      <c r="J393"/>
      <c r="K393"/>
      <c r="L393" s="67"/>
      <c r="M393" s="67"/>
      <c r="O393" s="11">
        <f t="shared" ca="1" si="185"/>
        <v>1.9063716842105446E-4</v>
      </c>
      <c r="P393" s="11">
        <f t="shared" ca="1" si="186"/>
        <v>2.0227898947368589E-4</v>
      </c>
      <c r="Q393" s="11">
        <f t="shared" ca="1" si="187"/>
        <v>2.0101330199473685E-2</v>
      </c>
      <c r="R393" s="11">
        <f t="shared" ca="1" si="188"/>
        <v>4.6254342631579185E-4</v>
      </c>
      <c r="S393" s="11">
        <f t="shared" ca="1" si="189"/>
        <v>0.36763998580000001</v>
      </c>
      <c r="T393" s="11">
        <f t="shared" ca="1" si="190"/>
        <v>0.26543397852105266</v>
      </c>
      <c r="U393" s="72">
        <f t="shared" ca="1" si="191"/>
        <v>3.1841395622736841</v>
      </c>
      <c r="W393" s="2">
        <f t="shared" ca="1" si="192"/>
        <v>0</v>
      </c>
      <c r="X393" s="2">
        <f t="shared" ca="1" si="193"/>
        <v>1.6258356638361999E-4</v>
      </c>
      <c r="Y393" s="2">
        <f t="shared" ca="1" si="194"/>
        <v>1.9487775887607243E-2</v>
      </c>
      <c r="Z393" s="2">
        <f t="shared" ca="1" si="195"/>
        <v>4.6254342631579185E-4</v>
      </c>
      <c r="AA393" s="2">
        <f t="shared" ca="1" si="196"/>
        <v>0.36763877474901574</v>
      </c>
      <c r="AB393" s="2">
        <f t="shared" ca="1" si="197"/>
        <v>0.26543397852105266</v>
      </c>
      <c r="AC393" s="2">
        <f t="shared" ca="1" si="198"/>
        <v>3.1840845767617001</v>
      </c>
      <c r="AE393" s="2">
        <f t="shared" ca="1" si="199"/>
        <v>0</v>
      </c>
      <c r="AF393" s="2">
        <f t="shared" ca="1" si="200"/>
        <v>1.2280610465743397E-4</v>
      </c>
      <c r="AG393" s="2">
        <f t="shared" ca="1" si="201"/>
        <v>1.8872504270238351E-2</v>
      </c>
      <c r="AH393" s="2">
        <f t="shared" ca="1" si="202"/>
        <v>4.6227794506702359E-4</v>
      </c>
      <c r="AI393" s="2">
        <f t="shared" ca="1" si="203"/>
        <v>0.36763346628359267</v>
      </c>
      <c r="AJ393" s="2">
        <f t="shared" ca="1" si="213"/>
        <v>0.26542962583259222</v>
      </c>
      <c r="AK393" s="2">
        <f t="shared" ca="1" si="204"/>
        <v>3.1840228568074469</v>
      </c>
      <c r="AM393" s="2">
        <f t="shared" ca="1" si="205"/>
        <v>8.6610262356116223</v>
      </c>
      <c r="AN393" s="2">
        <f t="shared" ca="1" si="206"/>
        <v>0.39898938759504005</v>
      </c>
      <c r="AO393" s="2">
        <f t="shared" ca="1" si="207"/>
        <v>1.8454991840184933E-4</v>
      </c>
      <c r="AP393" s="2">
        <f t="shared" ca="1" si="208"/>
        <v>0.26524942860265083</v>
      </c>
      <c r="AQ393" s="2">
        <f t="shared" ca="1" si="209"/>
        <v>0.70940214688349301</v>
      </c>
      <c r="AR393" s="2">
        <f t="shared" ca="1" si="210"/>
        <v>5.6586730668443365E-2</v>
      </c>
      <c r="AS393" s="9">
        <f t="shared" ca="1" si="211"/>
        <v>0.70940214688349301</v>
      </c>
      <c r="AT393" s="9">
        <f t="shared" ca="1" si="212"/>
        <v>0.70940214688349301</v>
      </c>
      <c r="AU393" s="9"/>
      <c r="AV393" s="9">
        <f t="shared" ca="1" si="214"/>
        <v>8.6608623773965387</v>
      </c>
      <c r="AW393" s="9">
        <f t="shared" ca="1" si="215"/>
        <v>0.39898174754967669</v>
      </c>
      <c r="AX393" s="9">
        <f t="shared" ca="1" si="216"/>
        <v>1.8444046237651451E-4</v>
      </c>
      <c r="AY393" s="9">
        <f t="shared" ca="1" si="217"/>
        <v>0.26524518537021569</v>
      </c>
      <c r="AZ393" s="9">
        <f t="shared" ca="1" si="218"/>
        <v>0.70941013756412019</v>
      </c>
      <c r="BA393" s="9">
        <f t="shared" ca="1" si="219"/>
        <v>5.312740846752384E-2</v>
      </c>
      <c r="BB393" s="9">
        <f t="shared" ca="1" si="220"/>
        <v>0.70941013756412019</v>
      </c>
      <c r="BC393" s="9">
        <f t="shared" ca="1" si="221"/>
        <v>0.70941013756412019</v>
      </c>
      <c r="BD393" s="9"/>
    </row>
    <row r="394" spans="2:56" ht="15" x14ac:dyDescent="0.25">
      <c r="B394">
        <v>3.130795</v>
      </c>
      <c r="C394">
        <v>0.25531300000000001</v>
      </c>
      <c r="D394">
        <v>0.35598489999999999</v>
      </c>
      <c r="E394">
        <v>-2.930808E-3</v>
      </c>
      <c r="F394">
        <v>1.8492450000000001E-2</v>
      </c>
      <c r="G394">
        <v>-2.5270290000000001E-3</v>
      </c>
      <c r="H394">
        <v>-6.653061E-3</v>
      </c>
      <c r="I394">
        <v>66.400000000000006</v>
      </c>
      <c r="J394"/>
      <c r="K394"/>
      <c r="L394" s="67"/>
      <c r="M394" s="67"/>
      <c r="O394" s="11">
        <f t="shared" ca="1" si="185"/>
        <v>-1.7785983157894529E-4</v>
      </c>
      <c r="P394" s="11">
        <f t="shared" ca="1" si="186"/>
        <v>7.7364989473685617E-5</v>
      </c>
      <c r="Q394" s="11">
        <f t="shared" ca="1" si="187"/>
        <v>1.9799960199473686E-2</v>
      </c>
      <c r="R394" s="11">
        <f t="shared" ca="1" si="188"/>
        <v>6.3645142631579181E-4</v>
      </c>
      <c r="S394" s="11">
        <f t="shared" ca="1" si="189"/>
        <v>0.36207178579999999</v>
      </c>
      <c r="T394" s="11">
        <f t="shared" ca="1" si="190"/>
        <v>0.26147687852105267</v>
      </c>
      <c r="U394" s="72">
        <f t="shared" ca="1" si="191"/>
        <v>3.1360745622736843</v>
      </c>
      <c r="W394" s="2">
        <f t="shared" ca="1" si="192"/>
        <v>0</v>
      </c>
      <c r="X394" s="2">
        <f t="shared" ca="1" si="193"/>
        <v>7.7364989473685617E-5</v>
      </c>
      <c r="Y394" s="2">
        <f t="shared" ca="1" si="194"/>
        <v>1.9799960199473686E-2</v>
      </c>
      <c r="Z394" s="2">
        <f t="shared" ca="1" si="195"/>
        <v>6.3645142631579181E-4</v>
      </c>
      <c r="AA394" s="2">
        <f t="shared" ca="1" si="196"/>
        <v>0.36207178579999999</v>
      </c>
      <c r="AB394" s="2">
        <f t="shared" ca="1" si="197"/>
        <v>0.26147687852105267</v>
      </c>
      <c r="AC394" s="2">
        <f t="shared" ca="1" si="198"/>
        <v>3.1360745622736843</v>
      </c>
      <c r="AE394" s="2">
        <f t="shared" ca="1" si="199"/>
        <v>0</v>
      </c>
      <c r="AF394" s="2">
        <f t="shared" ca="1" si="200"/>
        <v>7.7364989473685617E-5</v>
      </c>
      <c r="AG394" s="2">
        <f t="shared" ca="1" si="201"/>
        <v>1.9799960199473686E-2</v>
      </c>
      <c r="AH394" s="2">
        <f t="shared" ca="1" si="202"/>
        <v>6.3645142631579181E-4</v>
      </c>
      <c r="AI394" s="2">
        <f t="shared" ca="1" si="203"/>
        <v>0.36207178579999999</v>
      </c>
      <c r="AJ394" s="2">
        <f t="shared" ca="1" si="213"/>
        <v>0.26147521376240523</v>
      </c>
      <c r="AK394" s="2">
        <f t="shared" ca="1" si="204"/>
        <v>3.1360745622736843</v>
      </c>
      <c r="AM394" s="2">
        <f t="shared" ca="1" si="205"/>
        <v>8.6614717999760931</v>
      </c>
      <c r="AN394" s="2">
        <f t="shared" ca="1" si="206"/>
        <v>0.39901016246682608</v>
      </c>
      <c r="AO394" s="2">
        <f t="shared" ca="1" si="207"/>
        <v>2.5395058701650725E-4</v>
      </c>
      <c r="AP394" s="2">
        <f t="shared" ca="1" si="208"/>
        <v>0.26122292793403618</v>
      </c>
      <c r="AQ394" s="2">
        <f t="shared" ca="1" si="209"/>
        <v>0.70935909264866459</v>
      </c>
      <c r="AR394" s="2">
        <f t="shared" ca="1" si="210"/>
        <v>5.6598515488835884E-2</v>
      </c>
      <c r="AS394" s="9">
        <f t="shared" ca="1" si="211"/>
        <v>0.70935909264866459</v>
      </c>
      <c r="AT394" s="9">
        <f t="shared" ca="1" si="212"/>
        <v>0.70935909264866459</v>
      </c>
      <c r="AU394" s="9"/>
      <c r="AV394" s="9">
        <f t="shared" ca="1" si="214"/>
        <v>8.6614717999760931</v>
      </c>
      <c r="AW394" s="9">
        <f t="shared" ca="1" si="215"/>
        <v>0.39901016246682608</v>
      </c>
      <c r="AX394" s="9">
        <f t="shared" ca="1" si="216"/>
        <v>2.5395058701650725E-4</v>
      </c>
      <c r="AY394" s="9">
        <f t="shared" ca="1" si="217"/>
        <v>0.26122126317538874</v>
      </c>
      <c r="AZ394" s="9">
        <f t="shared" ca="1" si="218"/>
        <v>0.70935457194409635</v>
      </c>
      <c r="BA394" s="9">
        <f t="shared" ca="1" si="219"/>
        <v>5.6598515488835884E-2</v>
      </c>
      <c r="BB394" s="9">
        <f t="shared" ca="1" si="220"/>
        <v>0.70935457194409635</v>
      </c>
      <c r="BC394" s="9">
        <f t="shared" ca="1" si="221"/>
        <v>0.70935457194409635</v>
      </c>
      <c r="BD394" s="9"/>
    </row>
    <row r="395" spans="2:56" ht="15" x14ac:dyDescent="0.25">
      <c r="B395">
        <v>3.1014469999999998</v>
      </c>
      <c r="C395">
        <v>0.2527604</v>
      </c>
      <c r="D395">
        <v>0.35222360000000003</v>
      </c>
      <c r="E395">
        <v>-3.0377619999999998E-3</v>
      </c>
      <c r="F395">
        <v>1.8174030000000001E-2</v>
      </c>
      <c r="G395">
        <v>-2.5837199999999999E-3</v>
      </c>
      <c r="H395">
        <v>-6.31023E-3</v>
      </c>
      <c r="I395">
        <v>66.599999999999994</v>
      </c>
      <c r="J395"/>
      <c r="K395"/>
      <c r="L395" s="67"/>
      <c r="M395" s="67"/>
      <c r="O395" s="11">
        <f t="shared" ca="1" si="185"/>
        <v>1.6497116842105475E-4</v>
      </c>
      <c r="P395" s="11">
        <f t="shared" ca="1" si="186"/>
        <v>2.0673989473685844E-5</v>
      </c>
      <c r="Q395" s="11">
        <f t="shared" ca="1" si="187"/>
        <v>1.9481540199473686E-2</v>
      </c>
      <c r="R395" s="11">
        <f t="shared" ca="1" si="188"/>
        <v>5.29497426315792E-4</v>
      </c>
      <c r="S395" s="11">
        <f t="shared" ca="1" si="189"/>
        <v>0.35831048580000002</v>
      </c>
      <c r="T395" s="11">
        <f t="shared" ca="1" si="190"/>
        <v>0.25892427852105265</v>
      </c>
      <c r="U395" s="72">
        <f t="shared" ca="1" si="191"/>
        <v>3.1067265622736842</v>
      </c>
      <c r="W395" s="2">
        <f t="shared" ca="1" si="192"/>
        <v>0</v>
      </c>
      <c r="X395" s="2">
        <f t="shared" ca="1" si="193"/>
        <v>-1.3677130941996136E-5</v>
      </c>
      <c r="Y395" s="2">
        <f t="shared" ca="1" si="194"/>
        <v>1.8950590371815609E-2</v>
      </c>
      <c r="Z395" s="2">
        <f t="shared" ca="1" si="195"/>
        <v>5.29497426315792E-4</v>
      </c>
      <c r="AA395" s="2">
        <f t="shared" ca="1" si="196"/>
        <v>0.35830943779610053</v>
      </c>
      <c r="AB395" s="2">
        <f t="shared" ca="1" si="197"/>
        <v>0.25892427852105265</v>
      </c>
      <c r="AC395" s="2">
        <f t="shared" ca="1" si="198"/>
        <v>3.10667897961059</v>
      </c>
      <c r="AE395" s="2">
        <f t="shared" ca="1" si="199"/>
        <v>0</v>
      </c>
      <c r="AF395" s="2">
        <f t="shared" ca="1" si="200"/>
        <v>-4.8099244909295041E-5</v>
      </c>
      <c r="AG395" s="2">
        <f t="shared" ca="1" si="201"/>
        <v>1.8418154444161283E-2</v>
      </c>
      <c r="AH395" s="2">
        <f t="shared" ca="1" si="202"/>
        <v>5.2926768752893357E-4</v>
      </c>
      <c r="AI395" s="2">
        <f t="shared" ca="1" si="203"/>
        <v>0.35830484402380197</v>
      </c>
      <c r="AJ395" s="2">
        <f t="shared" ca="1" si="213"/>
        <v>0.25892383365312222</v>
      </c>
      <c r="AK395" s="2">
        <f t="shared" ca="1" si="204"/>
        <v>3.1066255691814888</v>
      </c>
      <c r="AM395" s="2">
        <f t="shared" ca="1" si="205"/>
        <v>8.6704874275093964</v>
      </c>
      <c r="AN395" s="2">
        <f t="shared" ca="1" si="206"/>
        <v>0.39943052765159398</v>
      </c>
      <c r="AO395" s="2">
        <f t="shared" ca="1" si="207"/>
        <v>2.114974363834778E-4</v>
      </c>
      <c r="AP395" s="2">
        <f t="shared" ca="1" si="208"/>
        <v>0.25871278108466916</v>
      </c>
      <c r="AQ395" s="2">
        <f t="shared" ca="1" si="209"/>
        <v>0.70954568891494518</v>
      </c>
      <c r="AR395" s="2">
        <f t="shared" ca="1" si="210"/>
        <v>5.6332821024555828E-2</v>
      </c>
      <c r="AS395" s="9">
        <f t="shared" ca="1" si="211"/>
        <v>0.70954568891494518</v>
      </c>
      <c r="AT395" s="9">
        <f t="shared" ca="1" si="212"/>
        <v>0.70954568891494518</v>
      </c>
      <c r="AU395" s="9"/>
      <c r="AV395" s="9">
        <f t="shared" ca="1" si="214"/>
        <v>8.6703420871840553</v>
      </c>
      <c r="AW395" s="9">
        <f t="shared" ca="1" si="215"/>
        <v>0.3994237509306533</v>
      </c>
      <c r="AX395" s="9">
        <f t="shared" ca="1" si="216"/>
        <v>2.1140208499919959E-4</v>
      </c>
      <c r="AY395" s="9">
        <f t="shared" ca="1" si="217"/>
        <v>0.25871243156812301</v>
      </c>
      <c r="AZ395" s="9">
        <f t="shared" ca="1" si="218"/>
        <v>0.70956189247224755</v>
      </c>
      <c r="BA395" s="9">
        <f t="shared" ca="1" si="219"/>
        <v>5.3257859879001807E-2</v>
      </c>
      <c r="BB395" s="9">
        <f t="shared" ca="1" si="220"/>
        <v>0.70956189247224755</v>
      </c>
      <c r="BC395" s="9">
        <f t="shared" ca="1" si="221"/>
        <v>0.70956189247224755</v>
      </c>
      <c r="BD395" s="9"/>
    </row>
    <row r="396" spans="2:56" ht="15" x14ac:dyDescent="0.25">
      <c r="B396">
        <v>3.0853139999999999</v>
      </c>
      <c r="C396">
        <v>0.2513399</v>
      </c>
      <c r="D396">
        <v>0.35041860000000002</v>
      </c>
      <c r="E396">
        <v>-2.912862E-3</v>
      </c>
      <c r="F396">
        <v>1.82709E-2</v>
      </c>
      <c r="G396">
        <v>-2.6759150000000001E-3</v>
      </c>
      <c r="H396">
        <v>-6.455237E-3</v>
      </c>
      <c r="I396">
        <v>66.8</v>
      </c>
      <c r="J396"/>
      <c r="K396"/>
      <c r="L396" s="67"/>
      <c r="M396" s="67"/>
      <c r="O396" s="11">
        <f t="shared" ca="1" si="185"/>
        <v>1.99641684210548E-5</v>
      </c>
      <c r="P396" s="11">
        <f t="shared" ca="1" si="186"/>
        <v>-7.1521010526314367E-5</v>
      </c>
      <c r="Q396" s="11">
        <f t="shared" ca="1" si="187"/>
        <v>1.9578410199473685E-2</v>
      </c>
      <c r="R396" s="11">
        <f t="shared" ca="1" si="188"/>
        <v>6.5439742631579183E-4</v>
      </c>
      <c r="S396" s="11">
        <f t="shared" ca="1" si="189"/>
        <v>0.35650548580000002</v>
      </c>
      <c r="T396" s="11">
        <f t="shared" ca="1" si="190"/>
        <v>0.25750377852105266</v>
      </c>
      <c r="U396" s="72">
        <f t="shared" ca="1" si="191"/>
        <v>3.0905935622736842</v>
      </c>
      <c r="W396" s="2">
        <f t="shared" ca="1" si="192"/>
        <v>0</v>
      </c>
      <c r="X396" s="2">
        <f t="shared" ca="1" si="193"/>
        <v>-7.5678049359186473E-5</v>
      </c>
      <c r="Y396" s="2">
        <f t="shared" ca="1" si="194"/>
        <v>1.9514156718796132E-2</v>
      </c>
      <c r="Z396" s="2">
        <f t="shared" ca="1" si="195"/>
        <v>6.5439742631579183E-4</v>
      </c>
      <c r="AA396" s="2">
        <f t="shared" ca="1" si="196"/>
        <v>0.35650535897464891</v>
      </c>
      <c r="AB396" s="2">
        <f t="shared" ca="1" si="197"/>
        <v>0.25750377852105266</v>
      </c>
      <c r="AC396" s="2">
        <f t="shared" ca="1" si="198"/>
        <v>3.0905878040050787</v>
      </c>
      <c r="AE396" s="2">
        <f t="shared" ca="1" si="199"/>
        <v>0</v>
      </c>
      <c r="AF396" s="2">
        <f t="shared" ca="1" si="200"/>
        <v>-7.9843679555233456E-5</v>
      </c>
      <c r="AG396" s="2">
        <f t="shared" ca="1" si="201"/>
        <v>1.9449723396083755E-2</v>
      </c>
      <c r="AH396" s="2">
        <f t="shared" ca="1" si="202"/>
        <v>6.5436962422238615E-4</v>
      </c>
      <c r="AI396" s="2">
        <f t="shared" ca="1" si="203"/>
        <v>0.35650480305421306</v>
      </c>
      <c r="AJ396" s="2">
        <f t="shared" ca="1" si="213"/>
        <v>0.25750377852105266</v>
      </c>
      <c r="AK396" s="2">
        <f t="shared" ca="1" si="204"/>
        <v>3.0905813404829239</v>
      </c>
      <c r="AM396" s="2">
        <f t="shared" ca="1" si="205"/>
        <v>8.6691332542566002</v>
      </c>
      <c r="AN396" s="2">
        <f t="shared" ca="1" si="206"/>
        <v>0.39936738725020399</v>
      </c>
      <c r="AO396" s="2">
        <f t="shared" ca="1" si="207"/>
        <v>2.6134499037099566E-4</v>
      </c>
      <c r="AP396" s="2">
        <f t="shared" ca="1" si="208"/>
        <v>0.25724243353068166</v>
      </c>
      <c r="AQ396" s="2">
        <f t="shared" ca="1" si="209"/>
        <v>0.70914092933108219</v>
      </c>
      <c r="AR396" s="2">
        <f t="shared" ca="1" si="210"/>
        <v>5.6890470315148149E-2</v>
      </c>
      <c r="AS396" s="9">
        <f t="shared" ca="1" si="211"/>
        <v>0.70914092933108219</v>
      </c>
      <c r="AT396" s="9">
        <f t="shared" ca="1" si="212"/>
        <v>0.70914092933108219</v>
      </c>
      <c r="AU396" s="9"/>
      <c r="AV396" s="9">
        <f t="shared" ca="1" si="214"/>
        <v>8.6691155743361605</v>
      </c>
      <c r="AW396" s="9">
        <f t="shared" ca="1" si="215"/>
        <v>0.3993665628976335</v>
      </c>
      <c r="AX396" s="9">
        <f t="shared" ca="1" si="216"/>
        <v>2.6133334769031039E-4</v>
      </c>
      <c r="AY396" s="9">
        <f t="shared" ca="1" si="217"/>
        <v>0.25724244517336237</v>
      </c>
      <c r="AZ396" s="9">
        <f t="shared" ca="1" si="218"/>
        <v>0.7091430478231483</v>
      </c>
      <c r="BA396" s="9">
        <f t="shared" ca="1" si="219"/>
        <v>5.6516525612559383E-2</v>
      </c>
      <c r="BB396" s="9">
        <f t="shared" ca="1" si="220"/>
        <v>0.7091430478231483</v>
      </c>
      <c r="BC396" s="9">
        <f t="shared" ca="1" si="221"/>
        <v>0.7091430478231483</v>
      </c>
      <c r="BD396" s="9"/>
    </row>
    <row r="397" spans="2:56" ht="15" x14ac:dyDescent="0.25">
      <c r="B397">
        <v>3.0385759999999999</v>
      </c>
      <c r="C397">
        <v>0.24719279999999999</v>
      </c>
      <c r="D397">
        <v>0.34505770000000002</v>
      </c>
      <c r="E397">
        <v>-3.2812280000000002E-3</v>
      </c>
      <c r="F397">
        <v>1.803399E-2</v>
      </c>
      <c r="G397">
        <v>-2.4963989999999998E-3</v>
      </c>
      <c r="H397">
        <v>-6.5194060000000002E-3</v>
      </c>
      <c r="I397">
        <v>67</v>
      </c>
      <c r="J397"/>
      <c r="K397"/>
      <c r="L397" s="67"/>
      <c r="M397" s="67"/>
      <c r="O397" s="11">
        <f t="shared" ca="1" si="185"/>
        <v>-4.4204831578945405E-5</v>
      </c>
      <c r="P397" s="11">
        <f t="shared" ca="1" si="186"/>
        <v>1.0799498947368586E-4</v>
      </c>
      <c r="Q397" s="11">
        <f t="shared" ca="1" si="187"/>
        <v>1.9341500199473685E-2</v>
      </c>
      <c r="R397" s="11">
        <f t="shared" ca="1" si="188"/>
        <v>2.8603142631579166E-4</v>
      </c>
      <c r="S397" s="11">
        <f t="shared" ca="1" si="189"/>
        <v>0.35114458580000002</v>
      </c>
      <c r="T397" s="11">
        <f t="shared" ca="1" si="190"/>
        <v>0.25335667852105265</v>
      </c>
      <c r="U397" s="72">
        <f t="shared" ca="1" si="191"/>
        <v>3.0438555622736843</v>
      </c>
      <c r="W397" s="2">
        <f t="shared" ca="1" si="192"/>
        <v>0</v>
      </c>
      <c r="X397" s="2">
        <f t="shared" ca="1" si="193"/>
        <v>1.0799498947368586E-4</v>
      </c>
      <c r="Y397" s="2">
        <f t="shared" ca="1" si="194"/>
        <v>1.9341500199473685E-2</v>
      </c>
      <c r="Z397" s="2">
        <f t="shared" ca="1" si="195"/>
        <v>2.8603142631579166E-4</v>
      </c>
      <c r="AA397" s="2">
        <f t="shared" ca="1" si="196"/>
        <v>0.35114458580000002</v>
      </c>
      <c r="AB397" s="2">
        <f t="shared" ca="1" si="197"/>
        <v>0.25335667852105265</v>
      </c>
      <c r="AC397" s="2">
        <f t="shared" ca="1" si="198"/>
        <v>3.0438555622736843</v>
      </c>
      <c r="AE397" s="2">
        <f t="shared" ca="1" si="199"/>
        <v>0</v>
      </c>
      <c r="AF397" s="2">
        <f t="shared" ca="1" si="200"/>
        <v>1.0799498947368586E-4</v>
      </c>
      <c r="AG397" s="2">
        <f t="shared" ca="1" si="201"/>
        <v>1.9341500199473685E-2</v>
      </c>
      <c r="AH397" s="2">
        <f t="shared" ca="1" si="202"/>
        <v>2.8603142631579166E-4</v>
      </c>
      <c r="AI397" s="2">
        <f t="shared" ca="1" si="203"/>
        <v>0.35114458580000002</v>
      </c>
      <c r="AJ397" s="2">
        <f t="shared" ca="1" si="213"/>
        <v>0.25335435465862044</v>
      </c>
      <c r="AK397" s="2">
        <f t="shared" ca="1" si="204"/>
        <v>3.0438555622736843</v>
      </c>
      <c r="AM397" s="2">
        <f t="shared" ca="1" si="205"/>
        <v>8.6683824423463012</v>
      </c>
      <c r="AN397" s="2">
        <f t="shared" ca="1" si="206"/>
        <v>0.39933237954680906</v>
      </c>
      <c r="AO397" s="2">
        <f t="shared" ca="1" si="207"/>
        <v>1.1422161009585286E-4</v>
      </c>
      <c r="AP397" s="2">
        <f t="shared" ca="1" si="208"/>
        <v>0.25324245691095681</v>
      </c>
      <c r="AQ397" s="2">
        <f t="shared" ca="1" si="209"/>
        <v>0.70880315851531051</v>
      </c>
      <c r="AR397" s="2">
        <f t="shared" ca="1" si="210"/>
        <v>5.7055039238048263E-2</v>
      </c>
      <c r="AS397" s="9">
        <f t="shared" ca="1" si="211"/>
        <v>0.70880315851531051</v>
      </c>
      <c r="AT397" s="9">
        <f t="shared" ca="1" si="212"/>
        <v>0.70880315851531051</v>
      </c>
      <c r="AU397" s="9"/>
      <c r="AV397" s="9">
        <f t="shared" ca="1" si="214"/>
        <v>8.6683824423463012</v>
      </c>
      <c r="AW397" s="9">
        <f t="shared" ca="1" si="215"/>
        <v>0.39933237954680906</v>
      </c>
      <c r="AX397" s="9">
        <f t="shared" ca="1" si="216"/>
        <v>1.1422161009585286E-4</v>
      </c>
      <c r="AY397" s="9">
        <f t="shared" ca="1" si="217"/>
        <v>0.25324013304852461</v>
      </c>
      <c r="AZ397" s="9">
        <f t="shared" ca="1" si="218"/>
        <v>0.70879665423063409</v>
      </c>
      <c r="BA397" s="9">
        <f t="shared" ca="1" si="219"/>
        <v>5.7055039238048263E-2</v>
      </c>
      <c r="BB397" s="9">
        <f t="shared" ca="1" si="220"/>
        <v>0.70879665423063409</v>
      </c>
      <c r="BC397" s="9">
        <f t="shared" ca="1" si="221"/>
        <v>0.70879665423063409</v>
      </c>
      <c r="BD397" s="9"/>
    </row>
    <row r="398" spans="2:56" ht="15" x14ac:dyDescent="0.25">
      <c r="B398">
        <v>3.020349</v>
      </c>
      <c r="C398">
        <v>0.2461739</v>
      </c>
      <c r="D398">
        <v>0.34327609999999997</v>
      </c>
      <c r="E398">
        <v>-2.8985220000000002E-3</v>
      </c>
      <c r="F398">
        <v>1.7712599999999998E-2</v>
      </c>
      <c r="G398">
        <v>-2.7055069999999998E-3</v>
      </c>
      <c r="H398">
        <v>-6.5644450000000003E-3</v>
      </c>
      <c r="I398">
        <v>67.2</v>
      </c>
      <c r="J398"/>
      <c r="K398"/>
      <c r="L398" s="67"/>
      <c r="M398" s="67"/>
      <c r="O398" s="11">
        <f t="shared" ca="1" si="185"/>
        <v>-8.9243831578945595E-5</v>
      </c>
      <c r="P398" s="11">
        <f t="shared" ca="1" si="186"/>
        <v>-1.0111301052631409E-4</v>
      </c>
      <c r="Q398" s="11">
        <f t="shared" ca="1" si="187"/>
        <v>1.9020110199473684E-2</v>
      </c>
      <c r="R398" s="11">
        <f t="shared" ca="1" si="188"/>
        <v>6.6873742631579167E-4</v>
      </c>
      <c r="S398" s="11">
        <f t="shared" ca="1" si="189"/>
        <v>0.34936298579999997</v>
      </c>
      <c r="T398" s="11">
        <f t="shared" ca="1" si="190"/>
        <v>0.25233777852105266</v>
      </c>
      <c r="U398" s="72">
        <f t="shared" ca="1" si="191"/>
        <v>3.0256285622736843</v>
      </c>
      <c r="W398" s="2">
        <f t="shared" ca="1" si="192"/>
        <v>0</v>
      </c>
      <c r="X398" s="2">
        <f t="shared" ca="1" si="193"/>
        <v>-1.0111301052631409E-4</v>
      </c>
      <c r="Y398" s="2">
        <f t="shared" ca="1" si="194"/>
        <v>1.9020110199473684E-2</v>
      </c>
      <c r="Z398" s="2">
        <f t="shared" ca="1" si="195"/>
        <v>6.6873742631579167E-4</v>
      </c>
      <c r="AA398" s="2">
        <f t="shared" ca="1" si="196"/>
        <v>0.34936298579999997</v>
      </c>
      <c r="AB398" s="2">
        <f t="shared" ca="1" si="197"/>
        <v>0.25233777852105266</v>
      </c>
      <c r="AC398" s="2">
        <f t="shared" ca="1" si="198"/>
        <v>3.0256285622736843</v>
      </c>
      <c r="AE398" s="2">
        <f t="shared" ca="1" si="199"/>
        <v>0</v>
      </c>
      <c r="AF398" s="2">
        <f t="shared" ca="1" si="200"/>
        <v>-1.0111301052631409E-4</v>
      </c>
      <c r="AG398" s="2">
        <f t="shared" ca="1" si="201"/>
        <v>1.9020110199473684E-2</v>
      </c>
      <c r="AH398" s="2">
        <f t="shared" ca="1" si="202"/>
        <v>6.6873742631579167E-4</v>
      </c>
      <c r="AI398" s="2">
        <f t="shared" ca="1" si="203"/>
        <v>0.34936298579999997</v>
      </c>
      <c r="AJ398" s="2">
        <f t="shared" ca="1" si="213"/>
        <v>0.25233777852105266</v>
      </c>
      <c r="AK398" s="2">
        <f t="shared" ca="1" si="204"/>
        <v>3.0256285622736843</v>
      </c>
      <c r="AM398" s="2">
        <f t="shared" ca="1" si="205"/>
        <v>8.6604153423561812</v>
      </c>
      <c r="AN398" s="2">
        <f t="shared" ca="1" si="206"/>
        <v>0.39896090412400725</v>
      </c>
      <c r="AO398" s="2">
        <f t="shared" ca="1" si="207"/>
        <v>2.6680008822450993E-4</v>
      </c>
      <c r="AP398" s="2">
        <f t="shared" ca="1" si="208"/>
        <v>0.25207097843282816</v>
      </c>
      <c r="AQ398" s="2">
        <f t="shared" ca="1" si="209"/>
        <v>0.7094506083148221</v>
      </c>
      <c r="AR398" s="2">
        <f t="shared" ca="1" si="210"/>
        <v>5.6340064338965684E-2</v>
      </c>
      <c r="AS398" s="9">
        <f t="shared" ca="1" si="211"/>
        <v>0.7094506083148221</v>
      </c>
      <c r="AT398" s="9">
        <f t="shared" ca="1" si="212"/>
        <v>0.7094506083148221</v>
      </c>
      <c r="AU398" s="9"/>
      <c r="AV398" s="9">
        <f t="shared" ca="1" si="214"/>
        <v>8.6604153423561812</v>
      </c>
      <c r="AW398" s="9">
        <f t="shared" ca="1" si="215"/>
        <v>0.39896090412400725</v>
      </c>
      <c r="AX398" s="9">
        <f t="shared" ca="1" si="216"/>
        <v>2.6680008822450993E-4</v>
      </c>
      <c r="AY398" s="9">
        <f t="shared" ca="1" si="217"/>
        <v>0.25207097843282816</v>
      </c>
      <c r="AZ398" s="9">
        <f t="shared" ca="1" si="218"/>
        <v>0.7094506083148221</v>
      </c>
      <c r="BA398" s="9">
        <f t="shared" ca="1" si="219"/>
        <v>5.6340064338965684E-2</v>
      </c>
      <c r="BB398" s="9">
        <f t="shared" ca="1" si="220"/>
        <v>0.7094506083148221</v>
      </c>
      <c r="BC398" s="9">
        <f t="shared" ca="1" si="221"/>
        <v>0.7094506083148221</v>
      </c>
      <c r="BD398" s="9"/>
    </row>
    <row r="399" spans="2:56" ht="15" x14ac:dyDescent="0.25">
      <c r="B399">
        <v>3.097308</v>
      </c>
      <c r="C399">
        <v>0.25200339999999999</v>
      </c>
      <c r="D399">
        <v>0.35127370000000002</v>
      </c>
      <c r="E399">
        <v>-3.0589469999999998E-3</v>
      </c>
      <c r="F399">
        <v>1.8372920000000001E-2</v>
      </c>
      <c r="G399">
        <v>-2.538827E-3</v>
      </c>
      <c r="H399">
        <v>-6.2473839999999999E-3</v>
      </c>
      <c r="I399">
        <v>67.400000000000006</v>
      </c>
      <c r="J399"/>
      <c r="K399"/>
      <c r="L399" s="67"/>
      <c r="M399" s="67"/>
      <c r="O399" s="11">
        <f t="shared" ca="1" si="185"/>
        <v>2.2781716842105483E-4</v>
      </c>
      <c r="P399" s="11">
        <f t="shared" ca="1" si="186"/>
        <v>6.5566989473685687E-5</v>
      </c>
      <c r="Q399" s="11">
        <f t="shared" ca="1" si="187"/>
        <v>1.9680430199473686E-2</v>
      </c>
      <c r="R399" s="11">
        <f t="shared" ca="1" si="188"/>
        <v>5.0831242631579204E-4</v>
      </c>
      <c r="S399" s="11">
        <f t="shared" ca="1" si="189"/>
        <v>0.35736058580000002</v>
      </c>
      <c r="T399" s="11">
        <f t="shared" ca="1" si="190"/>
        <v>0.25816727852105265</v>
      </c>
      <c r="U399" s="72">
        <f t="shared" ca="1" si="191"/>
        <v>3.1025875622736843</v>
      </c>
      <c r="W399" s="2">
        <f t="shared" ca="1" si="192"/>
        <v>0</v>
      </c>
      <c r="X399" s="2">
        <f t="shared" ca="1" si="193"/>
        <v>1.8129761138018656E-5</v>
      </c>
      <c r="Y399" s="2">
        <f t="shared" ca="1" si="194"/>
        <v>1.8947214283817525E-2</v>
      </c>
      <c r="Z399" s="2">
        <f t="shared" ca="1" si="195"/>
        <v>5.0831242631579204E-4</v>
      </c>
      <c r="AA399" s="2">
        <f t="shared" ca="1" si="196"/>
        <v>0.35735913855753237</v>
      </c>
      <c r="AB399" s="2">
        <f t="shared" ca="1" si="197"/>
        <v>0.25816727852105265</v>
      </c>
      <c r="AC399" s="2">
        <f t="shared" ca="1" si="198"/>
        <v>3.1025218529277674</v>
      </c>
      <c r="AE399" s="2">
        <f t="shared" ca="1" si="199"/>
        <v>0</v>
      </c>
      <c r="AF399" s="2">
        <f t="shared" ca="1" si="200"/>
        <v>-2.9405505843190625E-5</v>
      </c>
      <c r="AG399" s="2">
        <f t="shared" ca="1" si="201"/>
        <v>1.821194613626911E-2</v>
      </c>
      <c r="AH399" s="2">
        <f t="shared" ca="1" si="202"/>
        <v>5.0799516821306112E-4</v>
      </c>
      <c r="AI399" s="2">
        <f t="shared" ca="1" si="203"/>
        <v>0.35735279478117776</v>
      </c>
      <c r="AJ399" s="2">
        <f t="shared" ca="1" si="213"/>
        <v>0.25816586763463678</v>
      </c>
      <c r="AK399" s="2">
        <f t="shared" ca="1" si="204"/>
        <v>3.1024480957201384</v>
      </c>
      <c r="AM399" s="2">
        <f t="shared" ca="1" si="205"/>
        <v>8.6819523068782818</v>
      </c>
      <c r="AN399" s="2">
        <f t="shared" ca="1" si="206"/>
        <v>0.39996509999803265</v>
      </c>
      <c r="AO399" s="2">
        <f t="shared" ca="1" si="207"/>
        <v>2.0330723042163838E-4</v>
      </c>
      <c r="AP399" s="2">
        <f t="shared" ca="1" si="208"/>
        <v>0.25796397129063103</v>
      </c>
      <c r="AQ399" s="2">
        <f t="shared" ca="1" si="209"/>
        <v>0.70890068850551724</v>
      </c>
      <c r="AR399" s="2">
        <f t="shared" ca="1" si="210"/>
        <v>5.7136402369646108E-2</v>
      </c>
      <c r="AS399" s="9">
        <f t="shared" ca="1" si="211"/>
        <v>0.70890068850551724</v>
      </c>
      <c r="AT399" s="9">
        <f t="shared" ca="1" si="212"/>
        <v>0.70890068850551724</v>
      </c>
      <c r="AU399" s="9"/>
      <c r="AV399" s="9">
        <f t="shared" ca="1" si="214"/>
        <v>8.6817513141877019</v>
      </c>
      <c r="AW399" s="9">
        <f t="shared" ca="1" si="215"/>
        <v>0.39995572824831677</v>
      </c>
      <c r="AX399" s="9">
        <f t="shared" ca="1" si="216"/>
        <v>2.0317557744928104E-4</v>
      </c>
      <c r="AY399" s="9">
        <f t="shared" ca="1" si="217"/>
        <v>0.25796269205718753</v>
      </c>
      <c r="AZ399" s="9">
        <f t="shared" ca="1" si="218"/>
        <v>0.70892089350069354</v>
      </c>
      <c r="BA399" s="9">
        <f t="shared" ca="1" si="219"/>
        <v>5.2872986408275938E-2</v>
      </c>
      <c r="BB399" s="9">
        <f t="shared" ca="1" si="220"/>
        <v>0.70892089350069354</v>
      </c>
      <c r="BC399" s="9">
        <f t="shared" ca="1" si="221"/>
        <v>0.70892089350069354</v>
      </c>
      <c r="BD399" s="9"/>
    </row>
    <row r="400" spans="2:56" ht="15" x14ac:dyDescent="0.25">
      <c r="B400">
        <v>3.181451</v>
      </c>
      <c r="C400">
        <v>0.25955699999999998</v>
      </c>
      <c r="D400">
        <v>0.3614233</v>
      </c>
      <c r="E400">
        <v>-3.1090269999999999E-3</v>
      </c>
      <c r="F400">
        <v>1.8891399999999999E-2</v>
      </c>
      <c r="G400">
        <v>-2.5276299999999999E-3</v>
      </c>
      <c r="H400">
        <v>-6.5835700000000004E-3</v>
      </c>
      <c r="I400">
        <v>67.599999999999994</v>
      </c>
      <c r="J400"/>
      <c r="K400"/>
      <c r="L400" s="67"/>
      <c r="M400" s="67"/>
      <c r="O400" s="11">
        <f t="shared" ca="1" si="185"/>
        <v>-1.0836883157894564E-4</v>
      </c>
      <c r="P400" s="11">
        <f t="shared" ca="1" si="186"/>
        <v>7.6763989473685804E-5</v>
      </c>
      <c r="Q400" s="11">
        <f t="shared" ca="1" si="187"/>
        <v>2.0198910199473685E-2</v>
      </c>
      <c r="R400" s="11">
        <f t="shared" ca="1" si="188"/>
        <v>4.5823242631579195E-4</v>
      </c>
      <c r="S400" s="11">
        <f t="shared" ca="1" si="189"/>
        <v>0.3675101858</v>
      </c>
      <c r="T400" s="11">
        <f t="shared" ca="1" si="190"/>
        <v>0.26572087852105264</v>
      </c>
      <c r="U400" s="72">
        <f t="shared" ca="1" si="191"/>
        <v>3.1867305622736843</v>
      </c>
      <c r="W400" s="2">
        <f t="shared" ca="1" si="192"/>
        <v>0</v>
      </c>
      <c r="X400" s="2">
        <f t="shared" ca="1" si="193"/>
        <v>7.6763989473685804E-5</v>
      </c>
      <c r="Y400" s="2">
        <f t="shared" ca="1" si="194"/>
        <v>2.0198910199473685E-2</v>
      </c>
      <c r="Z400" s="2">
        <f t="shared" ca="1" si="195"/>
        <v>4.5823242631579195E-4</v>
      </c>
      <c r="AA400" s="2">
        <f t="shared" ca="1" si="196"/>
        <v>0.3675101858</v>
      </c>
      <c r="AB400" s="2">
        <f t="shared" ca="1" si="197"/>
        <v>0.26572087852105264</v>
      </c>
      <c r="AC400" s="2">
        <f t="shared" ca="1" si="198"/>
        <v>3.1867305622736843</v>
      </c>
      <c r="AE400" s="2">
        <f t="shared" ca="1" si="199"/>
        <v>0</v>
      </c>
      <c r="AF400" s="2">
        <f t="shared" ca="1" si="200"/>
        <v>7.6763989473685804E-5</v>
      </c>
      <c r="AG400" s="2">
        <f t="shared" ca="1" si="201"/>
        <v>2.0198910199473685E-2</v>
      </c>
      <c r="AH400" s="2">
        <f t="shared" ca="1" si="202"/>
        <v>4.5823242631579195E-4</v>
      </c>
      <c r="AI400" s="2">
        <f t="shared" ca="1" si="203"/>
        <v>0.3675101858</v>
      </c>
      <c r="AJ400" s="2">
        <f t="shared" ca="1" si="213"/>
        <v>0.26571922669486925</v>
      </c>
      <c r="AK400" s="2">
        <f t="shared" ca="1" si="204"/>
        <v>3.1867305622736843</v>
      </c>
      <c r="AM400" s="2">
        <f t="shared" ca="1" si="205"/>
        <v>8.6711353464578842</v>
      </c>
      <c r="AN400" s="2">
        <f t="shared" ca="1" si="206"/>
        <v>0.39946073790695075</v>
      </c>
      <c r="AO400" s="2">
        <f t="shared" ca="1" si="207"/>
        <v>1.8304586314899868E-4</v>
      </c>
      <c r="AP400" s="2">
        <f t="shared" ca="1" si="208"/>
        <v>0.26553783265790365</v>
      </c>
      <c r="AQ400" s="2">
        <f t="shared" ca="1" si="209"/>
        <v>0.71000708428863135</v>
      </c>
      <c r="AR400" s="2">
        <f t="shared" ca="1" si="210"/>
        <v>5.6949444730392977E-2</v>
      </c>
      <c r="AS400" s="9">
        <f t="shared" ca="1" si="211"/>
        <v>0.71000708428863135</v>
      </c>
      <c r="AT400" s="9">
        <f t="shared" ca="1" si="212"/>
        <v>0.71000708428863135</v>
      </c>
      <c r="AU400" s="9"/>
      <c r="AV400" s="9">
        <f t="shared" ca="1" si="214"/>
        <v>8.6711353464578842</v>
      </c>
      <c r="AW400" s="9">
        <f t="shared" ca="1" si="215"/>
        <v>0.39946073790695075</v>
      </c>
      <c r="AX400" s="9">
        <f t="shared" ca="1" si="216"/>
        <v>1.8304586314899868E-4</v>
      </c>
      <c r="AY400" s="9">
        <f t="shared" ca="1" si="217"/>
        <v>0.26553618083172026</v>
      </c>
      <c r="AZ400" s="9">
        <f t="shared" ca="1" si="218"/>
        <v>0.71000266756096408</v>
      </c>
      <c r="BA400" s="9">
        <f t="shared" ca="1" si="219"/>
        <v>5.6949444730392977E-2</v>
      </c>
      <c r="BB400" s="9">
        <f t="shared" ca="1" si="220"/>
        <v>0.71000266756096408</v>
      </c>
      <c r="BC400" s="9">
        <f t="shared" ca="1" si="221"/>
        <v>0.71000266756096408</v>
      </c>
      <c r="BD400" s="9"/>
    </row>
    <row r="401" spans="2:56" ht="15" x14ac:dyDescent="0.25">
      <c r="B401">
        <v>3.1136080000000002</v>
      </c>
      <c r="C401">
        <v>0.2536774</v>
      </c>
      <c r="D401">
        <v>0.35374719999999998</v>
      </c>
      <c r="E401">
        <v>-3.086639E-3</v>
      </c>
      <c r="F401">
        <v>1.8457359999999999E-2</v>
      </c>
      <c r="G401">
        <v>-2.6140429999999999E-3</v>
      </c>
      <c r="H401">
        <v>-6.3450859999999998E-3</v>
      </c>
      <c r="I401">
        <v>67.8</v>
      </c>
      <c r="J401"/>
      <c r="K401"/>
      <c r="L401" s="67"/>
      <c r="M401" s="67"/>
      <c r="O401" s="11">
        <f t="shared" ca="1" si="185"/>
        <v>1.3011516842105497E-4</v>
      </c>
      <c r="P401" s="11">
        <f t="shared" ca="1" si="186"/>
        <v>-9.6490105263142244E-6</v>
      </c>
      <c r="Q401" s="11">
        <f t="shared" ca="1" si="187"/>
        <v>1.9764870199473684E-2</v>
      </c>
      <c r="R401" s="11">
        <f t="shared" ca="1" si="188"/>
        <v>4.8062042631579188E-4</v>
      </c>
      <c r="S401" s="11">
        <f t="shared" ca="1" si="189"/>
        <v>0.35983408579999998</v>
      </c>
      <c r="T401" s="11">
        <f t="shared" ca="1" si="190"/>
        <v>0.25984127852105265</v>
      </c>
      <c r="U401" s="72">
        <f t="shared" ca="1" si="191"/>
        <v>3.1188875622736845</v>
      </c>
      <c r="W401" s="2">
        <f t="shared" ca="1" si="192"/>
        <v>0</v>
      </c>
      <c r="X401" s="2">
        <f t="shared" ca="1" si="193"/>
        <v>-3.6742240580493557E-5</v>
      </c>
      <c r="Y401" s="2">
        <f t="shared" ca="1" si="194"/>
        <v>1.9346102320758438E-2</v>
      </c>
      <c r="Z401" s="2">
        <f t="shared" ca="1" si="195"/>
        <v>4.8062042631579188E-4</v>
      </c>
      <c r="AA401" s="2">
        <f t="shared" ca="1" si="196"/>
        <v>0.35983325922402798</v>
      </c>
      <c r="AB401" s="2">
        <f t="shared" ca="1" si="197"/>
        <v>0.25984127852105265</v>
      </c>
      <c r="AC401" s="2">
        <f t="shared" ca="1" si="198"/>
        <v>3.1188500331327944</v>
      </c>
      <c r="AE401" s="2">
        <f t="shared" ca="1" si="199"/>
        <v>0</v>
      </c>
      <c r="AF401" s="2">
        <f t="shared" ca="1" si="200"/>
        <v>-6.389146428504135E-5</v>
      </c>
      <c r="AG401" s="2">
        <f t="shared" ca="1" si="201"/>
        <v>1.8926162333285319E-2</v>
      </c>
      <c r="AH401" s="2">
        <f t="shared" ca="1" si="202"/>
        <v>4.8043922798137362E-4</v>
      </c>
      <c r="AI401" s="2">
        <f t="shared" ca="1" si="203"/>
        <v>0.35982963604876633</v>
      </c>
      <c r="AJ401" s="2">
        <f t="shared" ca="1" si="213"/>
        <v>0.25984127852105265</v>
      </c>
      <c r="AK401" s="2">
        <f t="shared" ca="1" si="204"/>
        <v>3.1188079075477937</v>
      </c>
      <c r="AM401" s="2">
        <f t="shared" ca="1" si="205"/>
        <v>8.6675712094912516</v>
      </c>
      <c r="AN401" s="2">
        <f t="shared" ca="1" si="206"/>
        <v>0.39929455466983366</v>
      </c>
      <c r="AO401" s="2">
        <f t="shared" ca="1" si="207"/>
        <v>1.9190911909098971E-4</v>
      </c>
      <c r="AP401" s="2">
        <f t="shared" ca="1" si="208"/>
        <v>0.25964936940196165</v>
      </c>
      <c r="AQ401" s="2">
        <f t="shared" ca="1" si="209"/>
        <v>0.70921929618542678</v>
      </c>
      <c r="AR401" s="2">
        <f t="shared" ca="1" si="210"/>
        <v>5.6890520119802598E-2</v>
      </c>
      <c r="AS401" s="9">
        <f t="shared" ca="1" si="211"/>
        <v>0.70921929618542678</v>
      </c>
      <c r="AT401" s="9">
        <f t="shared" ca="1" si="212"/>
        <v>0.70921929618542678</v>
      </c>
      <c r="AU401" s="9"/>
      <c r="AV401" s="9">
        <f t="shared" ca="1" si="214"/>
        <v>8.6674570271502418</v>
      </c>
      <c r="AW401" s="9">
        <f t="shared" ca="1" si="215"/>
        <v>0.39928923076045519</v>
      </c>
      <c r="AX401" s="9">
        <f t="shared" ca="1" si="216"/>
        <v>1.9183420976782965E-4</v>
      </c>
      <c r="AY401" s="9">
        <f t="shared" ca="1" si="217"/>
        <v>0.25964944431128484</v>
      </c>
      <c r="AZ401" s="9">
        <f t="shared" ca="1" si="218"/>
        <v>0.70923297632981619</v>
      </c>
      <c r="BA401" s="9">
        <f t="shared" ca="1" si="219"/>
        <v>5.4476351679058385E-2</v>
      </c>
      <c r="BB401" s="9">
        <f t="shared" ca="1" si="220"/>
        <v>0.70923297632981619</v>
      </c>
      <c r="BC401" s="9">
        <f t="shared" ca="1" si="221"/>
        <v>0.70923297632981619</v>
      </c>
      <c r="BD401" s="9"/>
    </row>
    <row r="402" spans="2:56" ht="15" x14ac:dyDescent="0.25">
      <c r="B402">
        <v>3.2290990000000002</v>
      </c>
      <c r="C402">
        <v>0.26296550000000002</v>
      </c>
      <c r="D402">
        <v>0.36667709999999998</v>
      </c>
      <c r="E402">
        <v>-2.8690819999999998E-3</v>
      </c>
      <c r="F402">
        <v>1.9235800000000001E-2</v>
      </c>
      <c r="G402">
        <v>-2.6695949999999999E-3</v>
      </c>
      <c r="H402">
        <v>-6.4781149999999996E-3</v>
      </c>
      <c r="I402">
        <v>68</v>
      </c>
      <c r="J402"/>
      <c r="K402"/>
      <c r="L402" s="67"/>
      <c r="M402" s="67"/>
      <c r="O402" s="11">
        <f t="shared" ca="1" si="185"/>
        <v>-2.9138315789448144E-6</v>
      </c>
      <c r="P402" s="11">
        <f t="shared" ca="1" si="186"/>
        <v>-6.520101052631417E-5</v>
      </c>
      <c r="Q402" s="11">
        <f t="shared" ca="1" si="187"/>
        <v>2.0543310199473686E-2</v>
      </c>
      <c r="R402" s="11">
        <f t="shared" ca="1" si="188"/>
        <v>6.9817742631579204E-4</v>
      </c>
      <c r="S402" s="11">
        <f t="shared" ca="1" si="189"/>
        <v>0.37276398579999998</v>
      </c>
      <c r="T402" s="11">
        <f t="shared" ca="1" si="190"/>
        <v>0.26912937852105268</v>
      </c>
      <c r="U402" s="72">
        <f t="shared" ca="1" si="191"/>
        <v>3.2343785622736845</v>
      </c>
      <c r="W402" s="2">
        <f t="shared" ca="1" si="192"/>
        <v>0</v>
      </c>
      <c r="X402" s="2">
        <f t="shared" ca="1" si="193"/>
        <v>-6.520101052631417E-5</v>
      </c>
      <c r="Y402" s="2">
        <f t="shared" ca="1" si="194"/>
        <v>2.0543310199473686E-2</v>
      </c>
      <c r="Z402" s="2">
        <f t="shared" ca="1" si="195"/>
        <v>6.9817742631579204E-4</v>
      </c>
      <c r="AA402" s="2">
        <f t="shared" ca="1" si="196"/>
        <v>0.37276398579999998</v>
      </c>
      <c r="AB402" s="2">
        <f t="shared" ca="1" si="197"/>
        <v>0.26912937852105268</v>
      </c>
      <c r="AC402" s="2">
        <f t="shared" ca="1" si="198"/>
        <v>3.2343785622736845</v>
      </c>
      <c r="AE402" s="2">
        <f t="shared" ca="1" si="199"/>
        <v>0</v>
      </c>
      <c r="AF402" s="2">
        <f t="shared" ca="1" si="200"/>
        <v>-6.520101052631417E-5</v>
      </c>
      <c r="AG402" s="2">
        <f t="shared" ca="1" si="201"/>
        <v>2.0543310199473686E-2</v>
      </c>
      <c r="AH402" s="2">
        <f t="shared" ca="1" si="202"/>
        <v>6.9817742631579204E-4</v>
      </c>
      <c r="AI402" s="2">
        <f t="shared" ca="1" si="203"/>
        <v>0.37276398579999998</v>
      </c>
      <c r="AJ402" s="2">
        <f t="shared" ca="1" si="213"/>
        <v>0.26912937852105268</v>
      </c>
      <c r="AK402" s="2">
        <f t="shared" ca="1" si="204"/>
        <v>3.2343785622736845</v>
      </c>
      <c r="AM402" s="2">
        <f t="shared" ca="1" si="205"/>
        <v>8.6767463743373376</v>
      </c>
      <c r="AN402" s="2">
        <f t="shared" ca="1" si="206"/>
        <v>0.39972236218467549</v>
      </c>
      <c r="AO402" s="2">
        <f t="shared" ca="1" si="207"/>
        <v>2.7907713007096563E-4</v>
      </c>
      <c r="AP402" s="2">
        <f t="shared" ca="1" si="208"/>
        <v>0.26885030139098171</v>
      </c>
      <c r="AQ402" s="2">
        <f t="shared" ca="1" si="209"/>
        <v>0.7085014748693802</v>
      </c>
      <c r="AR402" s="2">
        <f t="shared" ca="1" si="210"/>
        <v>5.7141927113360066E-2</v>
      </c>
      <c r="AS402" s="9">
        <f t="shared" ca="1" si="211"/>
        <v>0.7085014748693802</v>
      </c>
      <c r="AT402" s="9">
        <f t="shared" ca="1" si="212"/>
        <v>0.7085014748693802</v>
      </c>
      <c r="AU402" s="9"/>
      <c r="AV402" s="9">
        <f t="shared" ca="1" si="214"/>
        <v>8.6767463743373376</v>
      </c>
      <c r="AW402" s="9">
        <f t="shared" ca="1" si="215"/>
        <v>0.39972236218467549</v>
      </c>
      <c r="AX402" s="9">
        <f t="shared" ca="1" si="216"/>
        <v>2.7907713007096563E-4</v>
      </c>
      <c r="AY402" s="9">
        <f t="shared" ca="1" si="217"/>
        <v>0.26885030139098171</v>
      </c>
      <c r="AZ402" s="9">
        <f t="shared" ca="1" si="218"/>
        <v>0.7085014748693802</v>
      </c>
      <c r="BA402" s="9">
        <f t="shared" ca="1" si="219"/>
        <v>5.7141927113360066E-2</v>
      </c>
      <c r="BB402" s="9">
        <f t="shared" ca="1" si="220"/>
        <v>0.7085014748693802</v>
      </c>
      <c r="BC402" s="9">
        <f t="shared" ca="1" si="221"/>
        <v>0.7085014748693802</v>
      </c>
      <c r="BD402" s="9"/>
    </row>
    <row r="403" spans="2:56" ht="15" x14ac:dyDescent="0.25">
      <c r="B403">
        <v>3.3322780000000001</v>
      </c>
      <c r="C403">
        <v>0.27162039999999998</v>
      </c>
      <c r="D403">
        <v>0.37860169999999999</v>
      </c>
      <c r="E403">
        <v>-3.1228889999999998E-3</v>
      </c>
      <c r="F403">
        <v>1.987531E-2</v>
      </c>
      <c r="G403">
        <v>-2.6788099999999998E-3</v>
      </c>
      <c r="H403">
        <v>-6.5004930000000004E-3</v>
      </c>
      <c r="I403">
        <v>68.2</v>
      </c>
      <c r="J403"/>
      <c r="K403"/>
      <c r="L403" s="67"/>
      <c r="M403" s="67"/>
      <c r="O403" s="11">
        <f t="shared" ca="1" si="185"/>
        <v>-2.5291831578945663E-5</v>
      </c>
      <c r="P403" s="11">
        <f t="shared" ca="1" si="186"/>
        <v>-7.4416010526314087E-5</v>
      </c>
      <c r="Q403" s="11">
        <f t="shared" ca="1" si="187"/>
        <v>2.1182820199473686E-2</v>
      </c>
      <c r="R403" s="11">
        <f t="shared" ca="1" si="188"/>
        <v>4.4437042631579205E-4</v>
      </c>
      <c r="S403" s="11">
        <f t="shared" ca="1" si="189"/>
        <v>0.38468858579999998</v>
      </c>
      <c r="T403" s="11">
        <f t="shared" ca="1" si="190"/>
        <v>0.27778427852105264</v>
      </c>
      <c r="U403" s="72">
        <f t="shared" ca="1" si="191"/>
        <v>3.3375575622736844</v>
      </c>
      <c r="W403" s="2">
        <f t="shared" ca="1" si="192"/>
        <v>0</v>
      </c>
      <c r="X403" s="2">
        <f t="shared" ca="1" si="193"/>
        <v>-7.4416010526314087E-5</v>
      </c>
      <c r="Y403" s="2">
        <f t="shared" ca="1" si="194"/>
        <v>2.1182820199473686E-2</v>
      </c>
      <c r="Z403" s="2">
        <f t="shared" ca="1" si="195"/>
        <v>4.4437042631579205E-4</v>
      </c>
      <c r="AA403" s="2">
        <f t="shared" ca="1" si="196"/>
        <v>0.38468858579999998</v>
      </c>
      <c r="AB403" s="2">
        <f t="shared" ca="1" si="197"/>
        <v>0.27778427852105264</v>
      </c>
      <c r="AC403" s="2">
        <f t="shared" ca="1" si="198"/>
        <v>3.3375575622736844</v>
      </c>
      <c r="AE403" s="2">
        <f t="shared" ca="1" si="199"/>
        <v>0</v>
      </c>
      <c r="AF403" s="2">
        <f t="shared" ca="1" si="200"/>
        <v>-7.4416010526314087E-5</v>
      </c>
      <c r="AG403" s="2">
        <f t="shared" ca="1" si="201"/>
        <v>2.1182820199473686E-2</v>
      </c>
      <c r="AH403" s="2">
        <f t="shared" ca="1" si="202"/>
        <v>4.4437042631579205E-4</v>
      </c>
      <c r="AI403" s="2">
        <f t="shared" ca="1" si="203"/>
        <v>0.38468858579999998</v>
      </c>
      <c r="AJ403" s="2">
        <f t="shared" ca="1" si="213"/>
        <v>0.27778427852105264</v>
      </c>
      <c r="AK403" s="2">
        <f t="shared" ca="1" si="204"/>
        <v>3.3375575622736844</v>
      </c>
      <c r="AM403" s="2">
        <f t="shared" ca="1" si="205"/>
        <v>8.6759984191703676</v>
      </c>
      <c r="AN403" s="2">
        <f t="shared" ca="1" si="206"/>
        <v>0.3996874873097313</v>
      </c>
      <c r="AO403" s="2">
        <f t="shared" ca="1" si="207"/>
        <v>1.7760929912891303E-4</v>
      </c>
      <c r="AP403" s="2">
        <f t="shared" ca="1" si="208"/>
        <v>0.27760666922192373</v>
      </c>
      <c r="AQ403" s="2">
        <f t="shared" ca="1" si="209"/>
        <v>0.70893044360582791</v>
      </c>
      <c r="AR403" s="2">
        <f t="shared" ca="1" si="210"/>
        <v>5.7089281339867994E-2</v>
      </c>
      <c r="AS403" s="9">
        <f t="shared" ca="1" si="211"/>
        <v>0.70893044360582791</v>
      </c>
      <c r="AT403" s="9">
        <f t="shared" ca="1" si="212"/>
        <v>0.70893044360582791</v>
      </c>
      <c r="AU403" s="9"/>
      <c r="AV403" s="9">
        <f t="shared" ca="1" si="214"/>
        <v>8.6759984191703676</v>
      </c>
      <c r="AW403" s="9">
        <f t="shared" ca="1" si="215"/>
        <v>0.3996874873097313</v>
      </c>
      <c r="AX403" s="9">
        <f t="shared" ca="1" si="216"/>
        <v>1.7760929912891303E-4</v>
      </c>
      <c r="AY403" s="9">
        <f t="shared" ca="1" si="217"/>
        <v>0.27760666922192373</v>
      </c>
      <c r="AZ403" s="9">
        <f t="shared" ca="1" si="218"/>
        <v>0.70893044360582791</v>
      </c>
      <c r="BA403" s="9">
        <f t="shared" ca="1" si="219"/>
        <v>5.7089281339867994E-2</v>
      </c>
      <c r="BB403" s="9">
        <f t="shared" ca="1" si="220"/>
        <v>0.70893044360582791</v>
      </c>
      <c r="BC403" s="9">
        <f t="shared" ca="1" si="221"/>
        <v>0.70893044360582791</v>
      </c>
      <c r="BD403" s="9"/>
    </row>
    <row r="404" spans="2:56" ht="15" x14ac:dyDescent="0.25">
      <c r="B404">
        <v>3.2639960000000001</v>
      </c>
      <c r="C404">
        <v>0.26652769999999998</v>
      </c>
      <c r="D404">
        <v>0.37137369999999997</v>
      </c>
      <c r="E404">
        <v>-2.9029849999999999E-3</v>
      </c>
      <c r="F404">
        <v>1.939722E-2</v>
      </c>
      <c r="G404">
        <v>-2.5360980000000001E-3</v>
      </c>
      <c r="H404">
        <v>-6.402278E-3</v>
      </c>
      <c r="I404">
        <v>68.400000000000006</v>
      </c>
      <c r="J404"/>
      <c r="K404"/>
      <c r="L404" s="67"/>
      <c r="M404" s="67"/>
      <c r="O404" s="11">
        <f t="shared" ca="1" si="185"/>
        <v>7.2923168421054792E-5</v>
      </c>
      <c r="P404" s="11">
        <f t="shared" ca="1" si="186"/>
        <v>6.8295989473685613E-5</v>
      </c>
      <c r="Q404" s="11">
        <f t="shared" ca="1" si="187"/>
        <v>2.0704730199473685E-2</v>
      </c>
      <c r="R404" s="11">
        <f t="shared" ca="1" si="188"/>
        <v>6.6427442631579198E-4</v>
      </c>
      <c r="S404" s="11">
        <f t="shared" ca="1" si="189"/>
        <v>0.37746058579999997</v>
      </c>
      <c r="T404" s="11">
        <f t="shared" ca="1" si="190"/>
        <v>0.27269157852105264</v>
      </c>
      <c r="U404" s="72">
        <f t="shared" ca="1" si="191"/>
        <v>3.2692755622736844</v>
      </c>
      <c r="W404" s="2">
        <f t="shared" ca="1" si="192"/>
        <v>0</v>
      </c>
      <c r="X404" s="2">
        <f t="shared" ca="1" si="193"/>
        <v>5.3111563228178059E-5</v>
      </c>
      <c r="Y404" s="2">
        <f t="shared" ca="1" si="194"/>
        <v>2.0470031348298556E-2</v>
      </c>
      <c r="Z404" s="2">
        <f t="shared" ca="1" si="195"/>
        <v>6.6427442631579198E-4</v>
      </c>
      <c r="AA404" s="2">
        <f t="shared" ca="1" si="196"/>
        <v>0.37746012254471967</v>
      </c>
      <c r="AB404" s="2">
        <f t="shared" ca="1" si="197"/>
        <v>0.27269157852105264</v>
      </c>
      <c r="AC404" s="2">
        <f t="shared" ca="1" si="198"/>
        <v>3.2692545290314037</v>
      </c>
      <c r="AE404" s="2">
        <f t="shared" ca="1" si="199"/>
        <v>0</v>
      </c>
      <c r="AF404" s="2">
        <f t="shared" ca="1" si="200"/>
        <v>3.7895755288699858E-5</v>
      </c>
      <c r="AG404" s="2">
        <f t="shared" ca="1" si="201"/>
        <v>2.0234675587668557E-2</v>
      </c>
      <c r="AH404" s="2">
        <f t="shared" ca="1" si="202"/>
        <v>6.6417287353898093E-4</v>
      </c>
      <c r="AI404" s="2">
        <f t="shared" ca="1" si="203"/>
        <v>0.37745809193273927</v>
      </c>
      <c r="AJ404" s="2">
        <f t="shared" ca="1" si="213"/>
        <v>0.27269010891135148</v>
      </c>
      <c r="AK404" s="2">
        <f t="shared" ca="1" si="204"/>
        <v>3.2692309197077014</v>
      </c>
      <c r="AM404" s="2">
        <f t="shared" ca="1" si="205"/>
        <v>8.6612369218489267</v>
      </c>
      <c r="AN404" s="2">
        <f t="shared" ca="1" si="206"/>
        <v>0.39899921104412234</v>
      </c>
      <c r="AO404" s="2">
        <f t="shared" ca="1" si="207"/>
        <v>2.65044972016788E-4</v>
      </c>
      <c r="AP404" s="2">
        <f t="shared" ca="1" si="208"/>
        <v>0.27242653354903584</v>
      </c>
      <c r="AQ404" s="2">
        <f t="shared" ca="1" si="209"/>
        <v>0.70963210687667999</v>
      </c>
      <c r="AR404" s="2">
        <f t="shared" ca="1" si="210"/>
        <v>5.6770317372887562E-2</v>
      </c>
      <c r="AS404" s="9">
        <f t="shared" ca="1" si="211"/>
        <v>0.70963210687667999</v>
      </c>
      <c r="AT404" s="9">
        <f t="shared" ca="1" si="212"/>
        <v>0.70963210687667999</v>
      </c>
      <c r="AU404" s="9"/>
      <c r="AV404" s="9">
        <f t="shared" ca="1" si="214"/>
        <v>8.6611758750962444</v>
      </c>
      <c r="AW404" s="9">
        <f t="shared" ca="1" si="215"/>
        <v>0.39899636468008298</v>
      </c>
      <c r="AX404" s="9">
        <f t="shared" ca="1" si="216"/>
        <v>2.650025620611779E-4</v>
      </c>
      <c r="AY404" s="9">
        <f t="shared" ca="1" si="217"/>
        <v>0.27242510634929029</v>
      </c>
      <c r="AZ404" s="9">
        <f t="shared" ca="1" si="218"/>
        <v>0.7096355965729001</v>
      </c>
      <c r="BA404" s="9">
        <f t="shared" ca="1" si="219"/>
        <v>5.548144065548162E-2</v>
      </c>
      <c r="BB404" s="9">
        <f t="shared" ca="1" si="220"/>
        <v>0.7096355965729001</v>
      </c>
      <c r="BC404" s="9">
        <f t="shared" ca="1" si="221"/>
        <v>0.7096355965729001</v>
      </c>
      <c r="BD404" s="9"/>
    </row>
    <row r="405" spans="2:56" ht="15" x14ac:dyDescent="0.25">
      <c r="B405">
        <v>3.2945159999999998</v>
      </c>
      <c r="C405">
        <v>0.26877519999999999</v>
      </c>
      <c r="D405">
        <v>0.3745926</v>
      </c>
      <c r="E405">
        <v>-3.2139619999999999E-3</v>
      </c>
      <c r="F405">
        <v>1.9453950000000001E-2</v>
      </c>
      <c r="G405">
        <v>-2.4866189999999998E-3</v>
      </c>
      <c r="H405">
        <v>-6.4807349999999996E-3</v>
      </c>
      <c r="I405">
        <v>68.599999999999994</v>
      </c>
      <c r="J405"/>
      <c r="K405"/>
      <c r="L405" s="67"/>
      <c r="M405" s="67"/>
      <c r="O405" s="11">
        <f t="shared" ca="1" si="185"/>
        <v>-5.5338315789448672E-6</v>
      </c>
      <c r="P405" s="11">
        <f t="shared" ca="1" si="186"/>
        <v>1.1777498947368589E-4</v>
      </c>
      <c r="Q405" s="11">
        <f t="shared" ca="1" si="187"/>
        <v>2.0761460199473687E-2</v>
      </c>
      <c r="R405" s="11">
        <f t="shared" ca="1" si="188"/>
        <v>3.5329742631579194E-4</v>
      </c>
      <c r="S405" s="11">
        <f t="shared" ca="1" si="189"/>
        <v>0.38067948579999999</v>
      </c>
      <c r="T405" s="11">
        <f t="shared" ca="1" si="190"/>
        <v>0.27493907852105265</v>
      </c>
      <c r="U405" s="72">
        <f t="shared" ca="1" si="191"/>
        <v>3.2997955622736841</v>
      </c>
      <c r="W405" s="2">
        <f t="shared" ca="1" si="192"/>
        <v>0</v>
      </c>
      <c r="X405" s="2">
        <f t="shared" ca="1" si="193"/>
        <v>1.1777498947368589E-4</v>
      </c>
      <c r="Y405" s="2">
        <f t="shared" ca="1" si="194"/>
        <v>2.0761460199473687E-2</v>
      </c>
      <c r="Z405" s="2">
        <f t="shared" ca="1" si="195"/>
        <v>3.5329742631579194E-4</v>
      </c>
      <c r="AA405" s="2">
        <f t="shared" ca="1" si="196"/>
        <v>0.38067948579999999</v>
      </c>
      <c r="AB405" s="2">
        <f t="shared" ca="1" si="197"/>
        <v>0.27493907852105265</v>
      </c>
      <c r="AC405" s="2">
        <f t="shared" ca="1" si="198"/>
        <v>3.2997955622736841</v>
      </c>
      <c r="AE405" s="2">
        <f t="shared" ca="1" si="199"/>
        <v>0</v>
      </c>
      <c r="AF405" s="2">
        <f t="shared" ca="1" si="200"/>
        <v>1.1777498947368589E-4</v>
      </c>
      <c r="AG405" s="2">
        <f t="shared" ca="1" si="201"/>
        <v>2.0761460199473687E-2</v>
      </c>
      <c r="AH405" s="2">
        <f t="shared" ca="1" si="202"/>
        <v>3.5329742631579194E-4</v>
      </c>
      <c r="AI405" s="2">
        <f t="shared" ca="1" si="203"/>
        <v>0.38067948579999999</v>
      </c>
      <c r="AJ405" s="2">
        <f t="shared" ca="1" si="213"/>
        <v>0.27493654421020336</v>
      </c>
      <c r="AK405" s="2">
        <f t="shared" ca="1" si="204"/>
        <v>3.2997955622736841</v>
      </c>
      <c r="AM405" s="2">
        <f t="shared" ca="1" si="205"/>
        <v>8.668172794599494</v>
      </c>
      <c r="AN405" s="2">
        <f t="shared" ca="1" si="206"/>
        <v>0.39932260442056827</v>
      </c>
      <c r="AO405" s="2">
        <f t="shared" ca="1" si="207"/>
        <v>1.4107964841150587E-4</v>
      </c>
      <c r="AP405" s="2">
        <f t="shared" ca="1" si="208"/>
        <v>0.27479799887264117</v>
      </c>
      <c r="AQ405" s="2">
        <f t="shared" ca="1" si="209"/>
        <v>0.70947073142318384</v>
      </c>
      <c r="AR405" s="2">
        <f t="shared" ca="1" si="210"/>
        <v>5.6490770927139292E-2</v>
      </c>
      <c r="AS405" s="9">
        <f t="shared" ca="1" si="211"/>
        <v>0.70947073142318384</v>
      </c>
      <c r="AT405" s="9">
        <f t="shared" ca="1" si="212"/>
        <v>0.70947073142318384</v>
      </c>
      <c r="AU405" s="9"/>
      <c r="AV405" s="9">
        <f t="shared" ca="1" si="214"/>
        <v>8.668172794599494</v>
      </c>
      <c r="AW405" s="9">
        <f t="shared" ca="1" si="215"/>
        <v>0.39932260442056827</v>
      </c>
      <c r="AX405" s="9">
        <f t="shared" ca="1" si="216"/>
        <v>1.4107964841150587E-4</v>
      </c>
      <c r="AY405" s="9">
        <f t="shared" ca="1" si="217"/>
        <v>0.27479546456179188</v>
      </c>
      <c r="AZ405" s="9">
        <f t="shared" ca="1" si="218"/>
        <v>0.7094641883647218</v>
      </c>
      <c r="BA405" s="9">
        <f t="shared" ca="1" si="219"/>
        <v>5.6490770927139292E-2</v>
      </c>
      <c r="BB405" s="9">
        <f t="shared" ca="1" si="220"/>
        <v>0.7094641883647218</v>
      </c>
      <c r="BC405" s="9">
        <f t="shared" ca="1" si="221"/>
        <v>0.7094641883647218</v>
      </c>
      <c r="BD405" s="9"/>
    </row>
    <row r="406" spans="2:56" ht="15" x14ac:dyDescent="0.25">
      <c r="B406">
        <v>3.406609</v>
      </c>
      <c r="C406">
        <v>0.27805069999999998</v>
      </c>
      <c r="D406">
        <v>0.3875188</v>
      </c>
      <c r="E406">
        <v>-2.9570680000000002E-3</v>
      </c>
      <c r="F406">
        <v>2.01637E-2</v>
      </c>
      <c r="G406">
        <v>-2.6187609999999998E-3</v>
      </c>
      <c r="H406">
        <v>-6.2787980000000004E-3</v>
      </c>
      <c r="I406">
        <v>68.8</v>
      </c>
      <c r="J406"/>
      <c r="K406"/>
      <c r="L406" s="67"/>
      <c r="M406" s="67"/>
      <c r="O406" s="11">
        <f t="shared" ca="1" si="185"/>
        <v>1.9640316842105439E-4</v>
      </c>
      <c r="P406" s="11">
        <f t="shared" ca="1" si="186"/>
        <v>-1.4367010526314134E-5</v>
      </c>
      <c r="Q406" s="11">
        <f t="shared" ca="1" si="187"/>
        <v>2.1471210199473685E-2</v>
      </c>
      <c r="R406" s="11">
        <f t="shared" ca="1" si="188"/>
        <v>6.1019142631579164E-4</v>
      </c>
      <c r="S406" s="11">
        <f t="shared" ca="1" si="189"/>
        <v>0.39360568579999999</v>
      </c>
      <c r="T406" s="11">
        <f t="shared" ca="1" si="190"/>
        <v>0.28421457852105264</v>
      </c>
      <c r="U406" s="72">
        <f t="shared" ca="1" si="191"/>
        <v>3.4118885622736843</v>
      </c>
      <c r="W406" s="2">
        <f t="shared" ca="1" si="192"/>
        <v>0</v>
      </c>
      <c r="X406" s="2">
        <f t="shared" ca="1" si="193"/>
        <v>-5.526305892692698E-5</v>
      </c>
      <c r="Y406" s="2">
        <f t="shared" ca="1" si="194"/>
        <v>2.0839098361855456E-2</v>
      </c>
      <c r="Z406" s="2">
        <f t="shared" ca="1" si="195"/>
        <v>6.1019142631579164E-4</v>
      </c>
      <c r="AA406" s="2">
        <f t="shared" ca="1" si="196"/>
        <v>0.39360443811964263</v>
      </c>
      <c r="AB406" s="2">
        <f t="shared" ca="1" si="197"/>
        <v>0.28421457852105264</v>
      </c>
      <c r="AC406" s="2">
        <f t="shared" ca="1" si="198"/>
        <v>3.4118319136733071</v>
      </c>
      <c r="AE406" s="2">
        <f t="shared" ca="1" si="199"/>
        <v>0</v>
      </c>
      <c r="AF406" s="2">
        <f t="shared" ca="1" si="200"/>
        <v>-9.624362729917172E-5</v>
      </c>
      <c r="AG406" s="2">
        <f t="shared" ca="1" si="201"/>
        <v>2.0205217277218808E-2</v>
      </c>
      <c r="AH406" s="2">
        <f t="shared" ca="1" si="202"/>
        <v>6.0991791533760039E-4</v>
      </c>
      <c r="AI406" s="2">
        <f t="shared" ca="1" si="203"/>
        <v>0.39359896909470288</v>
      </c>
      <c r="AJ406" s="2">
        <f t="shared" ca="1" si="213"/>
        <v>0.28421457852105264</v>
      </c>
      <c r="AK406" s="2">
        <f t="shared" ca="1" si="204"/>
        <v>3.4117683269411367</v>
      </c>
      <c r="AM406" s="2">
        <f t="shared" ca="1" si="205"/>
        <v>8.6682908437642396</v>
      </c>
      <c r="AN406" s="2">
        <f t="shared" ca="1" si="206"/>
        <v>0.39932810863147272</v>
      </c>
      <c r="AO406" s="2">
        <f t="shared" ca="1" si="207"/>
        <v>2.4366658817382572E-4</v>
      </c>
      <c r="AP406" s="2">
        <f t="shared" ca="1" si="208"/>
        <v>0.28397091193287882</v>
      </c>
      <c r="AQ406" s="2">
        <f t="shared" ca="1" si="209"/>
        <v>0.70907129799263802</v>
      </c>
      <c r="AR406" s="2">
        <f t="shared" ca="1" si="210"/>
        <v>5.6504143045259581E-2</v>
      </c>
      <c r="AS406" s="9">
        <f t="shared" ca="1" si="211"/>
        <v>0.70907129799263802</v>
      </c>
      <c r="AT406" s="9">
        <f t="shared" ca="1" si="212"/>
        <v>0.70907129799263802</v>
      </c>
      <c r="AU406" s="9"/>
      <c r="AV406" s="9">
        <f t="shared" ca="1" si="214"/>
        <v>8.6681332900550352</v>
      </c>
      <c r="AW406" s="9">
        <f t="shared" ca="1" si="215"/>
        <v>0.39932076246496551</v>
      </c>
      <c r="AX406" s="9">
        <f t="shared" ca="1" si="216"/>
        <v>2.4355288699365286E-4</v>
      </c>
      <c r="AY406" s="9">
        <f t="shared" ca="1" si="217"/>
        <v>0.28397102563405902</v>
      </c>
      <c r="AZ406" s="9">
        <f t="shared" ca="1" si="218"/>
        <v>0.70909017260478668</v>
      </c>
      <c r="BA406" s="9">
        <f t="shared" ca="1" si="219"/>
        <v>5.3172444656194404E-2</v>
      </c>
      <c r="BB406" s="9">
        <f t="shared" ca="1" si="220"/>
        <v>0.70909017260478668</v>
      </c>
      <c r="BC406" s="9">
        <f t="shared" ca="1" si="221"/>
        <v>0.70909017260478668</v>
      </c>
      <c r="BD406" s="9"/>
    </row>
    <row r="407" spans="2:56" ht="15" x14ac:dyDescent="0.25">
      <c r="B407">
        <v>3.3375949999999999</v>
      </c>
      <c r="C407">
        <v>0.27258080000000001</v>
      </c>
      <c r="D407">
        <v>0.37939869999999998</v>
      </c>
      <c r="E407">
        <v>-3.2169289999999999E-3</v>
      </c>
      <c r="F407">
        <v>1.960862E-2</v>
      </c>
      <c r="G407">
        <v>-2.6729330000000002E-3</v>
      </c>
      <c r="H407">
        <v>-6.6197979999999997E-3</v>
      </c>
      <c r="I407">
        <v>69</v>
      </c>
      <c r="J407"/>
      <c r="K407"/>
      <c r="L407" s="67"/>
      <c r="M407" s="67"/>
      <c r="O407" s="11">
        <f t="shared" ca="1" si="185"/>
        <v>-1.445968315789449E-4</v>
      </c>
      <c r="P407" s="11">
        <f t="shared" ca="1" si="186"/>
        <v>-6.8539010526314469E-5</v>
      </c>
      <c r="Q407" s="11">
        <f t="shared" ca="1" si="187"/>
        <v>2.0916130199473686E-2</v>
      </c>
      <c r="R407" s="11">
        <f t="shared" ca="1" si="188"/>
        <v>3.5033042631579196E-4</v>
      </c>
      <c r="S407" s="11">
        <f t="shared" ca="1" si="189"/>
        <v>0.38548558579999997</v>
      </c>
      <c r="T407" s="11">
        <f t="shared" ca="1" si="190"/>
        <v>0.27874467852105267</v>
      </c>
      <c r="U407" s="72">
        <f t="shared" ca="1" si="191"/>
        <v>3.3428745622736842</v>
      </c>
      <c r="W407" s="2">
        <f t="shared" ca="1" si="192"/>
        <v>0</v>
      </c>
      <c r="X407" s="2">
        <f t="shared" ca="1" si="193"/>
        <v>-6.8539010526314469E-5</v>
      </c>
      <c r="Y407" s="2">
        <f t="shared" ca="1" si="194"/>
        <v>2.0916130199473686E-2</v>
      </c>
      <c r="Z407" s="2">
        <f t="shared" ca="1" si="195"/>
        <v>3.5033042631579196E-4</v>
      </c>
      <c r="AA407" s="2">
        <f t="shared" ca="1" si="196"/>
        <v>0.38548558579999997</v>
      </c>
      <c r="AB407" s="2">
        <f t="shared" ca="1" si="197"/>
        <v>0.27874467852105267</v>
      </c>
      <c r="AC407" s="2">
        <f t="shared" ca="1" si="198"/>
        <v>3.3428745622736842</v>
      </c>
      <c r="AE407" s="2">
        <f t="shared" ca="1" si="199"/>
        <v>0</v>
      </c>
      <c r="AF407" s="2">
        <f t="shared" ca="1" si="200"/>
        <v>-6.8539010526314469E-5</v>
      </c>
      <c r="AG407" s="2">
        <f t="shared" ca="1" si="201"/>
        <v>2.0916130199473686E-2</v>
      </c>
      <c r="AH407" s="2">
        <f t="shared" ca="1" si="202"/>
        <v>3.5033042631579196E-4</v>
      </c>
      <c r="AI407" s="2">
        <f t="shared" ca="1" si="203"/>
        <v>0.38548558579999997</v>
      </c>
      <c r="AJ407" s="2">
        <f t="shared" ca="1" si="213"/>
        <v>0.27874467852105267</v>
      </c>
      <c r="AK407" s="2">
        <f t="shared" ca="1" si="204"/>
        <v>3.3428745622736842</v>
      </c>
      <c r="AM407" s="2">
        <f t="shared" ca="1" si="205"/>
        <v>8.6718535930110114</v>
      </c>
      <c r="AN407" s="2">
        <f t="shared" ca="1" si="206"/>
        <v>0.3994942273311477</v>
      </c>
      <c r="AO407" s="2">
        <f t="shared" ca="1" si="207"/>
        <v>1.3995498297161889E-4</v>
      </c>
      <c r="AP407" s="2">
        <f t="shared" ca="1" si="208"/>
        <v>0.27860472353808102</v>
      </c>
      <c r="AQ407" s="2">
        <f t="shared" ca="1" si="209"/>
        <v>0.71017907651956369</v>
      </c>
      <c r="AR407" s="2">
        <f t="shared" ca="1" si="210"/>
        <v>5.622648538497358E-2</v>
      </c>
      <c r="AS407" s="9">
        <f t="shared" ca="1" si="211"/>
        <v>0.71017907651956369</v>
      </c>
      <c r="AT407" s="9">
        <f t="shared" ca="1" si="212"/>
        <v>0.71017907651956369</v>
      </c>
      <c r="AU407" s="9"/>
      <c r="AV407" s="9">
        <f t="shared" ca="1" si="214"/>
        <v>8.6718535930110114</v>
      </c>
      <c r="AW407" s="9">
        <f t="shared" ca="1" si="215"/>
        <v>0.3994942273311477</v>
      </c>
      <c r="AX407" s="9">
        <f t="shared" ca="1" si="216"/>
        <v>1.3995498297161889E-4</v>
      </c>
      <c r="AY407" s="9">
        <f t="shared" ca="1" si="217"/>
        <v>0.27860472353808102</v>
      </c>
      <c r="AZ407" s="9">
        <f t="shared" ca="1" si="218"/>
        <v>0.71017907651956369</v>
      </c>
      <c r="BA407" s="9">
        <f t="shared" ca="1" si="219"/>
        <v>5.622648538497358E-2</v>
      </c>
      <c r="BB407" s="9">
        <f t="shared" ca="1" si="220"/>
        <v>0.71017907651956369</v>
      </c>
      <c r="BC407" s="9">
        <f t="shared" ca="1" si="221"/>
        <v>0.71017907651956369</v>
      </c>
      <c r="BD407" s="9"/>
    </row>
    <row r="408" spans="2:56" ht="15" x14ac:dyDescent="0.25">
      <c r="B408">
        <v>3.2759290000000001</v>
      </c>
      <c r="C408">
        <v>0.26729629999999999</v>
      </c>
      <c r="D408">
        <v>0.37245149999999999</v>
      </c>
      <c r="E408">
        <v>-2.8726910000000001E-3</v>
      </c>
      <c r="F408">
        <v>1.9439439999999999E-2</v>
      </c>
      <c r="G408">
        <v>-2.5455209999999998E-3</v>
      </c>
      <c r="H408">
        <v>-6.2935070000000003E-3</v>
      </c>
      <c r="I408">
        <v>69.2</v>
      </c>
      <c r="J408"/>
      <c r="K408"/>
      <c r="L408" s="67"/>
      <c r="M408" s="67"/>
      <c r="O408" s="11">
        <f t="shared" ca="1" si="185"/>
        <v>1.8169416842105449E-4</v>
      </c>
      <c r="P408" s="11">
        <f t="shared" ca="1" si="186"/>
        <v>5.887298947368589E-5</v>
      </c>
      <c r="Q408" s="11">
        <f t="shared" ca="1" si="187"/>
        <v>2.0746950199473684E-2</v>
      </c>
      <c r="R408" s="11">
        <f t="shared" ca="1" si="188"/>
        <v>6.945684263157917E-4</v>
      </c>
      <c r="S408" s="11">
        <f t="shared" ca="1" si="189"/>
        <v>0.37853838579999999</v>
      </c>
      <c r="T408" s="11">
        <f t="shared" ca="1" si="190"/>
        <v>0.27346017852105264</v>
      </c>
      <c r="U408" s="72">
        <f t="shared" ca="1" si="191"/>
        <v>3.2812085622736844</v>
      </c>
      <c r="W408" s="2">
        <f t="shared" ca="1" si="192"/>
        <v>0</v>
      </c>
      <c r="X408" s="2">
        <f t="shared" ca="1" si="193"/>
        <v>2.1039722497428753E-5</v>
      </c>
      <c r="Y408" s="2">
        <f t="shared" ca="1" si="194"/>
        <v>2.0162178397631222E-2</v>
      </c>
      <c r="Z408" s="2">
        <f t="shared" ca="1" si="195"/>
        <v>6.945684263157917E-4</v>
      </c>
      <c r="AA408" s="2">
        <f t="shared" ca="1" si="196"/>
        <v>0.37853723156075419</v>
      </c>
      <c r="AB408" s="2">
        <f t="shared" ca="1" si="197"/>
        <v>0.27346017852105264</v>
      </c>
      <c r="AC408" s="2">
        <f t="shared" ca="1" si="198"/>
        <v>3.2811561561927616</v>
      </c>
      <c r="AE408" s="2">
        <f t="shared" ca="1" si="199"/>
        <v>0</v>
      </c>
      <c r="AF408" s="2">
        <f t="shared" ca="1" si="200"/>
        <v>-1.6871734591972105E-5</v>
      </c>
      <c r="AG408" s="2">
        <f t="shared" ca="1" si="201"/>
        <v>1.9575769850983023E-2</v>
      </c>
      <c r="AH408" s="2">
        <f t="shared" ca="1" si="202"/>
        <v>6.9431539908544702E-4</v>
      </c>
      <c r="AI408" s="2">
        <f t="shared" ca="1" si="203"/>
        <v>0.37853217212130374</v>
      </c>
      <c r="AJ408" s="2">
        <f t="shared" ca="1" si="213"/>
        <v>0.27345891167775577</v>
      </c>
      <c r="AK408" s="2">
        <f t="shared" ca="1" si="204"/>
        <v>3.2810973315896903</v>
      </c>
      <c r="AM408" s="2">
        <f t="shared" ca="1" si="205"/>
        <v>8.6680999480124186</v>
      </c>
      <c r="AN408" s="2">
        <f t="shared" ca="1" si="206"/>
        <v>0.39931920784485986</v>
      </c>
      <c r="AO408" s="2">
        <f t="shared" ca="1" si="207"/>
        <v>2.7735451379047284E-4</v>
      </c>
      <c r="AP408" s="2">
        <f t="shared" ca="1" si="208"/>
        <v>0.27318282400726218</v>
      </c>
      <c r="AQ408" s="2">
        <f t="shared" ca="1" si="209"/>
        <v>0.70929303350972361</v>
      </c>
      <c r="AR408" s="2">
        <f t="shared" ca="1" si="210"/>
        <v>5.6770103295848015E-2</v>
      </c>
      <c r="AS408" s="9">
        <f t="shared" ca="1" si="211"/>
        <v>0.70929303350972361</v>
      </c>
      <c r="AT408" s="9">
        <f t="shared" ca="1" si="212"/>
        <v>0.70929303350972361</v>
      </c>
      <c r="AU408" s="9"/>
      <c r="AV408" s="9">
        <f t="shared" ca="1" si="214"/>
        <v>8.6679483891747928</v>
      </c>
      <c r="AW408" s="9">
        <f t="shared" ca="1" si="215"/>
        <v>0.39931214119965203</v>
      </c>
      <c r="AX408" s="9">
        <f t="shared" ca="1" si="216"/>
        <v>2.7724856867670074E-4</v>
      </c>
      <c r="AY408" s="9">
        <f t="shared" ca="1" si="217"/>
        <v>0.27318166310907904</v>
      </c>
      <c r="AZ408" s="9">
        <f t="shared" ca="1" si="218"/>
        <v>0.70930790807873689</v>
      </c>
      <c r="BA408" s="9">
        <f t="shared" ca="1" si="219"/>
        <v>5.3565310815448179E-2</v>
      </c>
      <c r="BB408" s="9">
        <f t="shared" ca="1" si="220"/>
        <v>0.70930790807873689</v>
      </c>
      <c r="BC408" s="9">
        <f t="shared" ca="1" si="221"/>
        <v>0.70930790807873689</v>
      </c>
      <c r="BD408" s="9"/>
    </row>
    <row r="409" spans="2:56" ht="15" x14ac:dyDescent="0.25">
      <c r="B409">
        <v>3.2636579999999999</v>
      </c>
      <c r="C409">
        <v>0.26605970000000001</v>
      </c>
      <c r="D409">
        <v>0.37085509999999999</v>
      </c>
      <c r="E409">
        <v>-3.0920190000000001E-3</v>
      </c>
      <c r="F409">
        <v>1.9422080000000001E-2</v>
      </c>
      <c r="G409">
        <v>-2.6392719999999998E-3</v>
      </c>
      <c r="H409">
        <v>-6.3183320000000003E-3</v>
      </c>
      <c r="I409">
        <v>69.400000000000006</v>
      </c>
      <c r="J409"/>
      <c r="K409"/>
      <c r="L409" s="67"/>
      <c r="M409" s="67"/>
      <c r="O409" s="11">
        <f t="shared" ca="1" si="185"/>
        <v>1.5686916842105447E-4</v>
      </c>
      <c r="P409" s="11">
        <f t="shared" ca="1" si="186"/>
        <v>-3.4878010526314101E-5</v>
      </c>
      <c r="Q409" s="11">
        <f t="shared" ca="1" si="187"/>
        <v>2.0729590199473687E-2</v>
      </c>
      <c r="R409" s="11">
        <f t="shared" ca="1" si="188"/>
        <v>4.7524042631579173E-4</v>
      </c>
      <c r="S409" s="11">
        <f t="shared" ca="1" si="189"/>
        <v>0.37694198579999999</v>
      </c>
      <c r="T409" s="11">
        <f t="shared" ca="1" si="190"/>
        <v>0.27222357852105267</v>
      </c>
      <c r="U409" s="72">
        <f t="shared" ca="1" si="191"/>
        <v>3.2689375622736843</v>
      </c>
      <c r="W409" s="2">
        <f t="shared" ca="1" si="192"/>
        <v>0</v>
      </c>
      <c r="X409" s="2">
        <f t="shared" ca="1" si="193"/>
        <v>-6.7542092047432825E-5</v>
      </c>
      <c r="Y409" s="2">
        <f t="shared" ca="1" si="194"/>
        <v>2.022471617369577E-2</v>
      </c>
      <c r="Z409" s="2">
        <f t="shared" ca="1" si="195"/>
        <v>4.7524042631579173E-4</v>
      </c>
      <c r="AA409" s="2">
        <f t="shared" ca="1" si="196"/>
        <v>0.37694098926526132</v>
      </c>
      <c r="AB409" s="2">
        <f t="shared" ca="1" si="197"/>
        <v>0.27222357852105267</v>
      </c>
      <c r="AC409" s="2">
        <f t="shared" ca="1" si="198"/>
        <v>3.2688923164718737</v>
      </c>
      <c r="AE409" s="2">
        <f t="shared" ca="1" si="199"/>
        <v>0</v>
      </c>
      <c r="AF409" s="2">
        <f t="shared" ca="1" si="200"/>
        <v>-1.0027368051241327E-4</v>
      </c>
      <c r="AG409" s="2">
        <f t="shared" ca="1" si="201"/>
        <v>1.9718429032687879E-2</v>
      </c>
      <c r="AH409" s="2">
        <f t="shared" ca="1" si="202"/>
        <v>4.7502197037107441E-4</v>
      </c>
      <c r="AI409" s="2">
        <f t="shared" ca="1" si="203"/>
        <v>0.37693662110052512</v>
      </c>
      <c r="AJ409" s="2">
        <f t="shared" ca="1" si="213"/>
        <v>0.27222357852105267</v>
      </c>
      <c r="AK409" s="2">
        <f t="shared" ca="1" si="204"/>
        <v>3.2688415291150386</v>
      </c>
      <c r="AM409" s="2">
        <f t="shared" ca="1" si="205"/>
        <v>8.6722564357904552</v>
      </c>
      <c r="AN409" s="2">
        <f t="shared" ca="1" si="206"/>
        <v>0.39951301055153871</v>
      </c>
      <c r="AO409" s="2">
        <f t="shared" ca="1" si="207"/>
        <v>1.8986473345321866E-4</v>
      </c>
      <c r="AP409" s="2">
        <f t="shared" ca="1" si="208"/>
        <v>0.27203371378759944</v>
      </c>
      <c r="AQ409" s="2">
        <f t="shared" ca="1" si="209"/>
        <v>0.70912957375386931</v>
      </c>
      <c r="AR409" s="2">
        <f t="shared" ca="1" si="210"/>
        <v>5.6990778571765925E-2</v>
      </c>
      <c r="AS409" s="9">
        <f t="shared" ca="1" si="211"/>
        <v>0.70912957375386931</v>
      </c>
      <c r="AT409" s="9">
        <f t="shared" ca="1" si="212"/>
        <v>0.70912957375386931</v>
      </c>
      <c r="AU409" s="9"/>
      <c r="AV409" s="9">
        <f t="shared" ca="1" si="214"/>
        <v>8.672125089812571</v>
      </c>
      <c r="AW409" s="9">
        <f t="shared" ca="1" si="215"/>
        <v>0.39950688632381426</v>
      </c>
      <c r="AX409" s="9">
        <f t="shared" ca="1" si="216"/>
        <v>1.8977454831835109E-4</v>
      </c>
      <c r="AY409" s="9">
        <f t="shared" ca="1" si="217"/>
        <v>0.2720338039727343</v>
      </c>
      <c r="AZ409" s="9">
        <f t="shared" ca="1" si="218"/>
        <v>0.70914531024678429</v>
      </c>
      <c r="BA409" s="9">
        <f t="shared" ca="1" si="219"/>
        <v>5.4210777434951812E-2</v>
      </c>
      <c r="BB409" s="9">
        <f t="shared" ca="1" si="220"/>
        <v>0.70914531024678429</v>
      </c>
      <c r="BC409" s="9">
        <f t="shared" ca="1" si="221"/>
        <v>0.70914531024678429</v>
      </c>
      <c r="BD409" s="9"/>
    </row>
    <row r="410" spans="2:56" ht="15" x14ac:dyDescent="0.25">
      <c r="B410">
        <v>3.208202</v>
      </c>
      <c r="C410">
        <v>0.26168419999999998</v>
      </c>
      <c r="D410">
        <v>0.3652743</v>
      </c>
      <c r="E410">
        <v>-2.7587559999999998E-3</v>
      </c>
      <c r="F410">
        <v>1.92003E-2</v>
      </c>
      <c r="G410">
        <v>-2.3788839999999999E-3</v>
      </c>
      <c r="H410">
        <v>-6.4652930000000004E-3</v>
      </c>
      <c r="I410">
        <v>69.599999999999994</v>
      </c>
      <c r="J410"/>
      <c r="K410"/>
      <c r="L410" s="67"/>
      <c r="M410" s="67"/>
      <c r="O410" s="11">
        <f t="shared" ca="1" si="185"/>
        <v>9.9081684210543253E-6</v>
      </c>
      <c r="P410" s="11">
        <f t="shared" ca="1" si="186"/>
        <v>2.2550998947368575E-4</v>
      </c>
      <c r="Q410" s="11">
        <f t="shared" ca="1" si="187"/>
        <v>2.0507810199473685E-2</v>
      </c>
      <c r="R410" s="11">
        <f t="shared" ca="1" si="188"/>
        <v>8.0850342631579204E-4</v>
      </c>
      <c r="S410" s="11">
        <f t="shared" ca="1" si="189"/>
        <v>0.37136118579999999</v>
      </c>
      <c r="T410" s="11">
        <f t="shared" ca="1" si="190"/>
        <v>0.26784807852105263</v>
      </c>
      <c r="U410" s="72">
        <f t="shared" ca="1" si="191"/>
        <v>3.2134815622736843</v>
      </c>
      <c r="W410" s="2">
        <f t="shared" ca="1" si="192"/>
        <v>0</v>
      </c>
      <c r="X410" s="2">
        <f t="shared" ca="1" si="193"/>
        <v>2.2344686117200697E-4</v>
      </c>
      <c r="Y410" s="2">
        <f t="shared" ca="1" si="194"/>
        <v>2.0475921352677503E-2</v>
      </c>
      <c r="Z410" s="2">
        <f t="shared" ca="1" si="195"/>
        <v>8.0850342631579204E-4</v>
      </c>
      <c r="AA410" s="2">
        <f t="shared" ca="1" si="196"/>
        <v>0.37136112285688549</v>
      </c>
      <c r="AB410" s="2">
        <f t="shared" ca="1" si="197"/>
        <v>0.26784807852105263</v>
      </c>
      <c r="AC410" s="2">
        <f t="shared" ca="1" si="198"/>
        <v>3.2134787044589257</v>
      </c>
      <c r="AE410" s="2">
        <f t="shared" ca="1" si="199"/>
        <v>0</v>
      </c>
      <c r="AF410" s="2">
        <f t="shared" ca="1" si="200"/>
        <v>2.2137946899759842E-4</v>
      </c>
      <c r="AG410" s="2">
        <f t="shared" ca="1" si="201"/>
        <v>2.0443943250715135E-2</v>
      </c>
      <c r="AH410" s="2">
        <f t="shared" ca="1" si="202"/>
        <v>8.0848962820418975E-4</v>
      </c>
      <c r="AI410" s="2">
        <f t="shared" ca="1" si="203"/>
        <v>0.37136084695492</v>
      </c>
      <c r="AJ410" s="2">
        <f t="shared" ca="1" si="213"/>
        <v>0.26784322594228782</v>
      </c>
      <c r="AK410" s="2">
        <f t="shared" ca="1" si="204"/>
        <v>3.213475496628539</v>
      </c>
      <c r="AM410" s="2">
        <f t="shared" ca="1" si="205"/>
        <v>8.6532510266281157</v>
      </c>
      <c r="AN410" s="2">
        <f t="shared" ca="1" si="206"/>
        <v>0.39862686300245381</v>
      </c>
      <c r="AO410" s="2">
        <f t="shared" ca="1" si="207"/>
        <v>3.2229118455899975E-4</v>
      </c>
      <c r="AP410" s="2">
        <f t="shared" ca="1" si="208"/>
        <v>0.26752578733649363</v>
      </c>
      <c r="AQ410" s="2">
        <f t="shared" ca="1" si="209"/>
        <v>0.70864112182147676</v>
      </c>
      <c r="AR410" s="2">
        <f t="shared" ca="1" si="210"/>
        <v>5.71000127301323E-2</v>
      </c>
      <c r="AS410" s="9">
        <f t="shared" ca="1" si="211"/>
        <v>0.70864112182147676</v>
      </c>
      <c r="AT410" s="9">
        <f t="shared" ca="1" si="212"/>
        <v>0.70864112182147676</v>
      </c>
      <c r="AU410" s="9"/>
      <c r="AV410" s="9">
        <f t="shared" ca="1" si="214"/>
        <v>8.6532425886529367</v>
      </c>
      <c r="AW410" s="9">
        <f t="shared" ca="1" si="215"/>
        <v>0.39862646957806619</v>
      </c>
      <c r="AX410" s="9">
        <f t="shared" ca="1" si="216"/>
        <v>3.2228536618151947E-4</v>
      </c>
      <c r="AY410" s="9">
        <f t="shared" ca="1" si="217"/>
        <v>0.26752094057610631</v>
      </c>
      <c r="AZ410" s="9">
        <f t="shared" ca="1" si="218"/>
        <v>0.70862927794662034</v>
      </c>
      <c r="BA410" s="9">
        <f t="shared" ca="1" si="219"/>
        <v>5.6922182762484383E-2</v>
      </c>
      <c r="BB410" s="9">
        <f t="shared" ca="1" si="220"/>
        <v>0.70862927794662034</v>
      </c>
      <c r="BC410" s="9">
        <f t="shared" ca="1" si="221"/>
        <v>0.70862927794662034</v>
      </c>
      <c r="BD410" s="9"/>
    </row>
    <row r="411" spans="2:56" ht="15" x14ac:dyDescent="0.25">
      <c r="B411">
        <v>3.252548</v>
      </c>
      <c r="C411">
        <v>0.26523219999999997</v>
      </c>
      <c r="D411">
        <v>0.36923470000000003</v>
      </c>
      <c r="E411">
        <v>-3.075782E-3</v>
      </c>
      <c r="F411">
        <v>1.9179870000000002E-2</v>
      </c>
      <c r="G411">
        <v>-2.6190850000000002E-3</v>
      </c>
      <c r="H411">
        <v>-6.3647829999999997E-3</v>
      </c>
      <c r="I411">
        <v>69.8</v>
      </c>
      <c r="J411"/>
      <c r="K411"/>
      <c r="L411" s="67"/>
      <c r="M411" s="67"/>
      <c r="O411" s="11">
        <f t="shared" ca="1" si="185"/>
        <v>1.1041816842105503E-4</v>
      </c>
      <c r="P411" s="11">
        <f t="shared" ca="1" si="186"/>
        <v>-1.4691010526314465E-5</v>
      </c>
      <c r="Q411" s="11">
        <f t="shared" ca="1" si="187"/>
        <v>2.0487380199473687E-2</v>
      </c>
      <c r="R411" s="11">
        <f t="shared" ca="1" si="188"/>
        <v>4.9147742631579184E-4</v>
      </c>
      <c r="S411" s="11">
        <f t="shared" ca="1" si="189"/>
        <v>0.37532158580000002</v>
      </c>
      <c r="T411" s="11">
        <f t="shared" ca="1" si="190"/>
        <v>0.27139607852105263</v>
      </c>
      <c r="U411" s="72">
        <f t="shared" ca="1" si="191"/>
        <v>3.2578275622736843</v>
      </c>
      <c r="W411" s="2">
        <f t="shared" ca="1" si="192"/>
        <v>0</v>
      </c>
      <c r="X411" s="2">
        <f t="shared" ca="1" si="193"/>
        <v>-3.7682832890267778E-5</v>
      </c>
      <c r="Y411" s="2">
        <f t="shared" ca="1" si="194"/>
        <v>2.0132005935869952E-2</v>
      </c>
      <c r="Z411" s="2">
        <f t="shared" ca="1" si="195"/>
        <v>4.9147742631579184E-4</v>
      </c>
      <c r="AA411" s="2">
        <f t="shared" ca="1" si="196"/>
        <v>0.375320884352152</v>
      </c>
      <c r="AB411" s="2">
        <f t="shared" ca="1" si="197"/>
        <v>0.27139607852105263</v>
      </c>
      <c r="AC411" s="2">
        <f t="shared" ca="1" si="198"/>
        <v>3.2577957143419654</v>
      </c>
      <c r="AE411" s="2">
        <f t="shared" ca="1" si="199"/>
        <v>0</v>
      </c>
      <c r="AF411" s="2">
        <f t="shared" ca="1" si="200"/>
        <v>-6.0722172514444643E-5</v>
      </c>
      <c r="AG411" s="2">
        <f t="shared" ca="1" si="201"/>
        <v>1.9775636998825719E-2</v>
      </c>
      <c r="AH411" s="2">
        <f t="shared" ca="1" si="202"/>
        <v>4.9132365801613702E-4</v>
      </c>
      <c r="AI411" s="2">
        <f t="shared" ca="1" si="203"/>
        <v>0.37531780965777839</v>
      </c>
      <c r="AJ411" s="2">
        <f t="shared" ca="1" si="213"/>
        <v>0.27139607852105263</v>
      </c>
      <c r="AK411" s="2">
        <f t="shared" ca="1" si="204"/>
        <v>3.2577599657817022</v>
      </c>
      <c r="AM411" s="2">
        <f t="shared" ca="1" si="205"/>
        <v>8.6800964440390675</v>
      </c>
      <c r="AN411" s="2">
        <f t="shared" ca="1" si="206"/>
        <v>0.39987856619484052</v>
      </c>
      <c r="AO411" s="2">
        <f t="shared" ca="1" si="207"/>
        <v>1.9653128855228922E-4</v>
      </c>
      <c r="AP411" s="2">
        <f t="shared" ca="1" si="208"/>
        <v>0.27119954723250034</v>
      </c>
      <c r="AQ411" s="2">
        <f t="shared" ca="1" si="209"/>
        <v>0.70968425328873197</v>
      </c>
      <c r="AR411" s="2">
        <f t="shared" ca="1" si="210"/>
        <v>5.6620387290731128E-2</v>
      </c>
      <c r="AS411" s="9">
        <f t="shared" ca="1" si="211"/>
        <v>0.70968425328873197</v>
      </c>
      <c r="AT411" s="9">
        <f t="shared" ca="1" si="212"/>
        <v>0.70968425328873197</v>
      </c>
      <c r="AU411" s="9"/>
      <c r="AV411" s="9">
        <f t="shared" ca="1" si="214"/>
        <v>8.6800036714276558</v>
      </c>
      <c r="AW411" s="9">
        <f t="shared" ca="1" si="215"/>
        <v>0.39987424046785303</v>
      </c>
      <c r="AX411" s="9">
        <f t="shared" ca="1" si="216"/>
        <v>1.9646767457308996E-4</v>
      </c>
      <c r="AY411" s="9">
        <f t="shared" ca="1" si="217"/>
        <v>0.27119961084647953</v>
      </c>
      <c r="AZ411" s="9">
        <f t="shared" ca="1" si="218"/>
        <v>0.70969537989028275</v>
      </c>
      <c r="BA411" s="9">
        <f t="shared" ca="1" si="219"/>
        <v>5.4653315099879134E-2</v>
      </c>
      <c r="BB411" s="9">
        <f t="shared" ca="1" si="220"/>
        <v>0.70969537989028275</v>
      </c>
      <c r="BC411" s="9">
        <f t="shared" ca="1" si="221"/>
        <v>0.70969537989028275</v>
      </c>
      <c r="BD411" s="9"/>
    </row>
    <row r="412" spans="2:56" ht="15" x14ac:dyDescent="0.25">
      <c r="B412">
        <v>3.314854</v>
      </c>
      <c r="C412">
        <v>0.27046419999999999</v>
      </c>
      <c r="D412">
        <v>0.37654779999999999</v>
      </c>
      <c r="E412">
        <v>-3.015382E-3</v>
      </c>
      <c r="F412">
        <v>1.9773160000000001E-2</v>
      </c>
      <c r="G412">
        <v>-2.449246E-3</v>
      </c>
      <c r="H412">
        <v>-6.3532320000000003E-3</v>
      </c>
      <c r="I412">
        <v>70</v>
      </c>
      <c r="J412"/>
      <c r="K412"/>
      <c r="L412" s="67"/>
      <c r="M412" s="67"/>
      <c r="O412" s="11">
        <f t="shared" ca="1" si="185"/>
        <v>1.2196916842105443E-4</v>
      </c>
      <c r="P412" s="11">
        <f t="shared" ca="1" si="186"/>
        <v>1.5514798947368572E-4</v>
      </c>
      <c r="Q412" s="11">
        <f t="shared" ca="1" si="187"/>
        <v>2.1080670199473687E-2</v>
      </c>
      <c r="R412" s="11">
        <f t="shared" ca="1" si="188"/>
        <v>5.5187742631579179E-4</v>
      </c>
      <c r="S412" s="11">
        <f t="shared" ca="1" si="189"/>
        <v>0.38263468579999999</v>
      </c>
      <c r="T412" s="11">
        <f t="shared" ca="1" si="190"/>
        <v>0.27662807852105264</v>
      </c>
      <c r="U412" s="72">
        <f t="shared" ca="1" si="191"/>
        <v>3.3201335622736843</v>
      </c>
      <c r="W412" s="2">
        <f t="shared" ca="1" si="192"/>
        <v>0</v>
      </c>
      <c r="X412" s="2">
        <f t="shared" ca="1" si="193"/>
        <v>1.2975096021376864E-4</v>
      </c>
      <c r="Y412" s="2">
        <f t="shared" ca="1" si="194"/>
        <v>2.0688119734004033E-2</v>
      </c>
      <c r="Z412" s="2">
        <f t="shared" ca="1" si="195"/>
        <v>5.5187742631579179E-4</v>
      </c>
      <c r="AA412" s="2">
        <f t="shared" ca="1" si="196"/>
        <v>0.38263391097270533</v>
      </c>
      <c r="AB412" s="2">
        <f t="shared" ca="1" si="197"/>
        <v>0.27662807852105264</v>
      </c>
      <c r="AC412" s="2">
        <f t="shared" ca="1" si="198"/>
        <v>3.3200983826850057</v>
      </c>
      <c r="AE412" s="2">
        <f t="shared" ca="1" si="199"/>
        <v>0</v>
      </c>
      <c r="AF412" s="2">
        <f t="shared" ca="1" si="200"/>
        <v>1.0430144284616068E-4</v>
      </c>
      <c r="AG412" s="2">
        <f t="shared" ca="1" si="201"/>
        <v>2.0294470540905375E-2</v>
      </c>
      <c r="AH412" s="2">
        <f t="shared" ca="1" si="202"/>
        <v>5.5170757209789805E-4</v>
      </c>
      <c r="AI412" s="2">
        <f t="shared" ca="1" si="203"/>
        <v>0.38263051463022602</v>
      </c>
      <c r="AJ412" s="2">
        <f t="shared" ca="1" si="213"/>
        <v>0.27662474000890563</v>
      </c>
      <c r="AK412" s="2">
        <f t="shared" ca="1" si="204"/>
        <v>3.3200588944175413</v>
      </c>
      <c r="AM412" s="2">
        <f t="shared" ca="1" si="205"/>
        <v>8.6770323901296571</v>
      </c>
      <c r="AN412" s="2">
        <f t="shared" ca="1" si="206"/>
        <v>0.39973569824095034</v>
      </c>
      <c r="AO412" s="2">
        <f t="shared" ca="1" si="207"/>
        <v>2.2060510835176166E-4</v>
      </c>
      <c r="AP412" s="2">
        <f t="shared" ca="1" si="208"/>
        <v>0.27640747341270089</v>
      </c>
      <c r="AQ412" s="2">
        <f t="shared" ca="1" si="209"/>
        <v>0.70961438943809552</v>
      </c>
      <c r="AR412" s="2">
        <f t="shared" ca="1" si="210"/>
        <v>5.712591007401583E-2</v>
      </c>
      <c r="AS412" s="9">
        <f t="shared" ca="1" si="211"/>
        <v>0.70961438943809552</v>
      </c>
      <c r="AT412" s="9">
        <f t="shared" ca="1" si="212"/>
        <v>0.70961438943809552</v>
      </c>
      <c r="AU412" s="9"/>
      <c r="AV412" s="9">
        <f t="shared" ca="1" si="214"/>
        <v>8.6769318375614795</v>
      </c>
      <c r="AW412" s="9">
        <f t="shared" ca="1" si="215"/>
        <v>0.39973100977647519</v>
      </c>
      <c r="AX412" s="9">
        <f t="shared" ca="1" si="216"/>
        <v>2.2053462489602028E-4</v>
      </c>
      <c r="AY412" s="9">
        <f t="shared" ca="1" si="217"/>
        <v>0.27640420538400962</v>
      </c>
      <c r="AZ412" s="9">
        <f t="shared" ca="1" si="218"/>
        <v>0.70961787634658724</v>
      </c>
      <c r="BA412" s="9">
        <f t="shared" ca="1" si="219"/>
        <v>5.49953573154357E-2</v>
      </c>
      <c r="BB412" s="9">
        <f t="shared" ca="1" si="220"/>
        <v>0.70961787634658724</v>
      </c>
      <c r="BC412" s="9">
        <f t="shared" ca="1" si="221"/>
        <v>0.70961787634658724</v>
      </c>
      <c r="BD412" s="9"/>
    </row>
    <row r="413" spans="2:56" ht="15" x14ac:dyDescent="0.25">
      <c r="B413">
        <v>3.2693810000000001</v>
      </c>
      <c r="C413">
        <v>0.26678479999999999</v>
      </c>
      <c r="D413">
        <v>0.37177260000000001</v>
      </c>
      <c r="E413">
        <v>-3.0677920000000002E-3</v>
      </c>
      <c r="F413">
        <v>1.9382420000000001E-2</v>
      </c>
      <c r="G413">
        <v>-2.5618030000000001E-3</v>
      </c>
      <c r="H413">
        <v>-6.3974849999999996E-3</v>
      </c>
      <c r="I413">
        <v>70.2</v>
      </c>
      <c r="J413"/>
      <c r="K413"/>
      <c r="L413" s="67"/>
      <c r="M413" s="67"/>
      <c r="O413" s="11">
        <f t="shared" ca="1" si="185"/>
        <v>7.7716168421055123E-5</v>
      </c>
      <c r="P413" s="11">
        <f t="shared" ca="1" si="186"/>
        <v>4.2590989473685614E-5</v>
      </c>
      <c r="Q413" s="11">
        <f t="shared" ca="1" si="187"/>
        <v>2.0689930199473686E-2</v>
      </c>
      <c r="R413" s="11">
        <f t="shared" ca="1" si="188"/>
        <v>4.9946742631579166E-4</v>
      </c>
      <c r="S413" s="11">
        <f t="shared" ca="1" si="189"/>
        <v>0.37785948580000001</v>
      </c>
      <c r="T413" s="11">
        <f t="shared" ca="1" si="190"/>
        <v>0.27294867852105265</v>
      </c>
      <c r="U413" s="72">
        <f t="shared" ca="1" si="191"/>
        <v>3.2746605622736844</v>
      </c>
      <c r="W413" s="2">
        <f t="shared" ca="1" si="192"/>
        <v>0</v>
      </c>
      <c r="X413" s="2">
        <f t="shared" ca="1" si="193"/>
        <v>2.6408540835973423E-5</v>
      </c>
      <c r="Y413" s="2">
        <f t="shared" ca="1" si="194"/>
        <v>2.0439805364786883E-2</v>
      </c>
      <c r="Z413" s="2">
        <f t="shared" ca="1" si="195"/>
        <v>4.9946742631579166E-4</v>
      </c>
      <c r="AA413" s="2">
        <f t="shared" ca="1" si="196"/>
        <v>0.37785899209647389</v>
      </c>
      <c r="AB413" s="2">
        <f t="shared" ca="1" si="197"/>
        <v>0.27294867852105265</v>
      </c>
      <c r="AC413" s="2">
        <f t="shared" ca="1" si="198"/>
        <v>3.2746381465855716</v>
      </c>
      <c r="AE413" s="2">
        <f t="shared" ca="1" si="199"/>
        <v>0</v>
      </c>
      <c r="AF413" s="2">
        <f t="shared" ca="1" si="200"/>
        <v>1.0192647888767175E-5</v>
      </c>
      <c r="AG413" s="2">
        <f t="shared" ca="1" si="201"/>
        <v>2.0188980444147457E-2</v>
      </c>
      <c r="AH413" s="2">
        <f t="shared" ca="1" si="202"/>
        <v>4.9935919880899021E-4</v>
      </c>
      <c r="AI413" s="2">
        <f t="shared" ca="1" si="203"/>
        <v>0.37785682801904719</v>
      </c>
      <c r="AJ413" s="2">
        <f t="shared" ca="1" si="213"/>
        <v>0.2729477620377892</v>
      </c>
      <c r="AK413" s="2">
        <f t="shared" ca="1" si="204"/>
        <v>3.2746129854986785</v>
      </c>
      <c r="AM413" s="2">
        <f t="shared" ca="1" si="205"/>
        <v>8.6663447269045228</v>
      </c>
      <c r="AN413" s="2">
        <f t="shared" ca="1" si="206"/>
        <v>0.39923736826949918</v>
      </c>
      <c r="AO413" s="2">
        <f t="shared" ca="1" si="207"/>
        <v>1.9940606081865665E-4</v>
      </c>
      <c r="AP413" s="2">
        <f t="shared" ca="1" si="208"/>
        <v>0.272749272460234</v>
      </c>
      <c r="AQ413" s="2">
        <f t="shared" ca="1" si="209"/>
        <v>0.70951207763874458</v>
      </c>
      <c r="AR413" s="2">
        <f t="shared" ca="1" si="210"/>
        <v>5.670404586158044E-2</v>
      </c>
      <c r="AS413" s="9">
        <f t="shared" ca="1" si="211"/>
        <v>0.70951207763874458</v>
      </c>
      <c r="AT413" s="9">
        <f t="shared" ca="1" si="212"/>
        <v>0.70951207763874458</v>
      </c>
      <c r="AU413" s="9"/>
      <c r="AV413" s="9">
        <f t="shared" ca="1" si="214"/>
        <v>8.6662797723311495</v>
      </c>
      <c r="AW413" s="9">
        <f t="shared" ca="1" si="215"/>
        <v>0.39923433967788285</v>
      </c>
      <c r="AX413" s="9">
        <f t="shared" ca="1" si="216"/>
        <v>1.9936133999858384E-4</v>
      </c>
      <c r="AY413" s="9">
        <f t="shared" ca="1" si="217"/>
        <v>0.27274840069779061</v>
      </c>
      <c r="AZ413" s="9">
        <f t="shared" ca="1" si="218"/>
        <v>0.70951747850839297</v>
      </c>
      <c r="BA413" s="9">
        <f t="shared" ca="1" si="219"/>
        <v>5.533107818258079E-2</v>
      </c>
      <c r="BB413" s="9">
        <f t="shared" ca="1" si="220"/>
        <v>0.70951747850839297</v>
      </c>
      <c r="BC413" s="9">
        <f t="shared" ca="1" si="221"/>
        <v>0.70951747850839297</v>
      </c>
      <c r="BD413" s="9"/>
    </row>
    <row r="414" spans="2:56" ht="15" x14ac:dyDescent="0.25">
      <c r="B414">
        <v>3.2610139999999999</v>
      </c>
      <c r="C414">
        <v>0.26634750000000001</v>
      </c>
      <c r="D414">
        <v>0.37072909999999998</v>
      </c>
      <c r="E414">
        <v>-3.0835319999999999E-3</v>
      </c>
      <c r="F414">
        <v>1.9255189999999998E-2</v>
      </c>
      <c r="G414">
        <v>-2.5977890000000001E-3</v>
      </c>
      <c r="H414">
        <v>-6.28628E-3</v>
      </c>
      <c r="I414">
        <v>70.400000000000006</v>
      </c>
      <c r="J414"/>
      <c r="K414"/>
      <c r="L414" s="67"/>
      <c r="M414" s="67"/>
      <c r="O414" s="11">
        <f t="shared" ca="1" si="185"/>
        <v>1.8892116842105476E-4</v>
      </c>
      <c r="P414" s="11">
        <f t="shared" ca="1" si="186"/>
        <v>6.6049894736856102E-6</v>
      </c>
      <c r="Q414" s="11">
        <f t="shared" ca="1" si="187"/>
        <v>2.0562700199473684E-2</v>
      </c>
      <c r="R414" s="11">
        <f t="shared" ca="1" si="188"/>
        <v>4.837274263157919E-4</v>
      </c>
      <c r="S414" s="11">
        <f t="shared" ca="1" si="189"/>
        <v>0.37681598579999998</v>
      </c>
      <c r="T414" s="11">
        <f t="shared" ca="1" si="190"/>
        <v>0.27251137852105267</v>
      </c>
      <c r="U414" s="72">
        <f t="shared" ca="1" si="191"/>
        <v>3.2662935622736842</v>
      </c>
      <c r="W414" s="2">
        <f t="shared" ca="1" si="192"/>
        <v>0</v>
      </c>
      <c r="X414" s="2">
        <f t="shared" ca="1" si="193"/>
        <v>-3.273311952812185E-5</v>
      </c>
      <c r="Y414" s="2">
        <f t="shared" ca="1" si="194"/>
        <v>1.9954668730859076E-2</v>
      </c>
      <c r="Z414" s="2">
        <f t="shared" ca="1" si="195"/>
        <v>4.837274263157919E-4</v>
      </c>
      <c r="AA414" s="2">
        <f t="shared" ca="1" si="196"/>
        <v>0.37681478565016113</v>
      </c>
      <c r="AB414" s="2">
        <f t="shared" ca="1" si="197"/>
        <v>0.27251137852105267</v>
      </c>
      <c r="AC414" s="2">
        <f t="shared" ca="1" si="198"/>
        <v>3.2662390717078815</v>
      </c>
      <c r="AE414" s="2">
        <f t="shared" ca="1" si="199"/>
        <v>0</v>
      </c>
      <c r="AF414" s="2">
        <f t="shared" ca="1" si="200"/>
        <v>-7.2152528704076094E-5</v>
      </c>
      <c r="AG414" s="2">
        <f t="shared" ca="1" si="201"/>
        <v>1.9344935414883083E-2</v>
      </c>
      <c r="AH414" s="2">
        <f t="shared" ca="1" si="202"/>
        <v>4.8346433476797578E-4</v>
      </c>
      <c r="AI414" s="2">
        <f t="shared" ca="1" si="203"/>
        <v>0.37680952496831954</v>
      </c>
      <c r="AJ414" s="2">
        <f t="shared" ca="1" si="213"/>
        <v>0.27251123639328378</v>
      </c>
      <c r="AK414" s="2">
        <f t="shared" ca="1" si="204"/>
        <v>3.2661779073191686</v>
      </c>
      <c r="AM414" s="2">
        <f t="shared" ca="1" si="205"/>
        <v>8.6681395836728434</v>
      </c>
      <c r="AN414" s="2">
        <f t="shared" ca="1" si="206"/>
        <v>0.3993210559138452</v>
      </c>
      <c r="AO414" s="2">
        <f t="shared" ca="1" si="207"/>
        <v>1.9316254665090876E-4</v>
      </c>
      <c r="AP414" s="2">
        <f t="shared" ca="1" si="208"/>
        <v>0.27231821597440176</v>
      </c>
      <c r="AQ414" s="2">
        <f t="shared" ca="1" si="209"/>
        <v>0.71027839460441089</v>
      </c>
      <c r="AR414" s="2">
        <f t="shared" ca="1" si="210"/>
        <v>5.6523390242299507E-2</v>
      </c>
      <c r="AS414" s="9">
        <f t="shared" ca="1" si="211"/>
        <v>0.71027839460441089</v>
      </c>
      <c r="AT414" s="9">
        <f t="shared" ca="1" si="212"/>
        <v>0.71027839460441089</v>
      </c>
      <c r="AU414" s="9"/>
      <c r="AV414" s="9">
        <f t="shared" ca="1" si="214"/>
        <v>8.6679812767306625</v>
      </c>
      <c r="AW414" s="9">
        <f t="shared" ca="1" si="215"/>
        <v>0.39931367462834183</v>
      </c>
      <c r="AX414" s="9">
        <f t="shared" ca="1" si="216"/>
        <v>1.930539200679472E-4</v>
      </c>
      <c r="AY414" s="9">
        <f t="shared" ca="1" si="217"/>
        <v>0.27231818247321582</v>
      </c>
      <c r="AZ414" s="9">
        <f t="shared" ca="1" si="218"/>
        <v>0.71029701850984395</v>
      </c>
      <c r="BA414" s="9">
        <f t="shared" ca="1" si="219"/>
        <v>5.3175878513492827E-2</v>
      </c>
      <c r="BB414" s="9">
        <f t="shared" ca="1" si="220"/>
        <v>0.71029701850984395</v>
      </c>
      <c r="BC414" s="9">
        <f t="shared" ca="1" si="221"/>
        <v>0.71029701850984395</v>
      </c>
      <c r="BD414" s="9"/>
    </row>
    <row r="415" spans="2:56" ht="15" x14ac:dyDescent="0.25">
      <c r="B415">
        <v>3.352598</v>
      </c>
      <c r="C415">
        <v>0.27374389999999998</v>
      </c>
      <c r="D415">
        <v>0.38142189999999998</v>
      </c>
      <c r="E415">
        <v>-2.928964E-3</v>
      </c>
      <c r="F415">
        <v>2.0004310000000001E-2</v>
      </c>
      <c r="G415">
        <v>-2.503543E-3</v>
      </c>
      <c r="H415">
        <v>-6.5395260000000004E-3</v>
      </c>
      <c r="I415">
        <v>70.599999999999994</v>
      </c>
      <c r="J415"/>
      <c r="K415"/>
      <c r="L415" s="67"/>
      <c r="M415" s="67"/>
      <c r="O415" s="11">
        <f t="shared" ca="1" si="185"/>
        <v>-6.4324831578945613E-5</v>
      </c>
      <c r="P415" s="11">
        <f t="shared" ca="1" si="186"/>
        <v>1.008509894736857E-4</v>
      </c>
      <c r="Q415" s="11">
        <f t="shared" ca="1" si="187"/>
        <v>2.1311820199473686E-2</v>
      </c>
      <c r="R415" s="11">
        <f t="shared" ca="1" si="188"/>
        <v>6.3829542631579179E-4</v>
      </c>
      <c r="S415" s="11">
        <f t="shared" ca="1" si="189"/>
        <v>0.38750878579999998</v>
      </c>
      <c r="T415" s="11">
        <f t="shared" ca="1" si="190"/>
        <v>0.27990777852105264</v>
      </c>
      <c r="U415" s="72">
        <f t="shared" ca="1" si="191"/>
        <v>3.3578775622736843</v>
      </c>
      <c r="W415" s="2">
        <f t="shared" ca="1" si="192"/>
        <v>0</v>
      </c>
      <c r="X415" s="2">
        <f t="shared" ca="1" si="193"/>
        <v>1.008509894736857E-4</v>
      </c>
      <c r="Y415" s="2">
        <f t="shared" ca="1" si="194"/>
        <v>2.1311820199473686E-2</v>
      </c>
      <c r="Z415" s="2">
        <f t="shared" ca="1" si="195"/>
        <v>6.3829542631579179E-4</v>
      </c>
      <c r="AA415" s="2">
        <f t="shared" ca="1" si="196"/>
        <v>0.38750878579999998</v>
      </c>
      <c r="AB415" s="2">
        <f t="shared" ca="1" si="197"/>
        <v>0.27990777852105264</v>
      </c>
      <c r="AC415" s="2">
        <f t="shared" ca="1" si="198"/>
        <v>3.3578775622736843</v>
      </c>
      <c r="AE415" s="2">
        <f t="shared" ca="1" si="199"/>
        <v>0</v>
      </c>
      <c r="AF415" s="2">
        <f t="shared" ca="1" si="200"/>
        <v>1.008509894736857E-4</v>
      </c>
      <c r="AG415" s="2">
        <f t="shared" ca="1" si="201"/>
        <v>2.1311820199473686E-2</v>
      </c>
      <c r="AH415" s="2">
        <f t="shared" ca="1" si="202"/>
        <v>6.3829542631579179E-4</v>
      </c>
      <c r="AI415" s="2">
        <f t="shared" ca="1" si="203"/>
        <v>0.38750878579999998</v>
      </c>
      <c r="AJ415" s="2">
        <f t="shared" ca="1" si="213"/>
        <v>0.27990560838494882</v>
      </c>
      <c r="AK415" s="2">
        <f t="shared" ca="1" si="204"/>
        <v>3.3578775622736843</v>
      </c>
      <c r="AM415" s="2">
        <f t="shared" ca="1" si="205"/>
        <v>8.6652940147962045</v>
      </c>
      <c r="AN415" s="2">
        <f t="shared" ca="1" si="206"/>
        <v>0.39918837748221381</v>
      </c>
      <c r="AO415" s="2">
        <f t="shared" ca="1" si="207"/>
        <v>2.5480011558531889E-4</v>
      </c>
      <c r="AP415" s="2">
        <f t="shared" ca="1" si="208"/>
        <v>0.27965297840546732</v>
      </c>
      <c r="AQ415" s="2">
        <f t="shared" ca="1" si="209"/>
        <v>0.70939959218669846</v>
      </c>
      <c r="AR415" s="2">
        <f t="shared" ca="1" si="210"/>
        <v>5.6946948747246429E-2</v>
      </c>
      <c r="AS415" s="9">
        <f t="shared" ca="1" si="211"/>
        <v>0.70939959218669846</v>
      </c>
      <c r="AT415" s="9">
        <f t="shared" ca="1" si="212"/>
        <v>0.70939959218669846</v>
      </c>
      <c r="AU415" s="9"/>
      <c r="AV415" s="9">
        <f t="shared" ca="1" si="214"/>
        <v>8.6652940147962045</v>
      </c>
      <c r="AW415" s="9">
        <f t="shared" ca="1" si="215"/>
        <v>0.39918837748221381</v>
      </c>
      <c r="AX415" s="9">
        <f t="shared" ca="1" si="216"/>
        <v>2.5480011558531889E-4</v>
      </c>
      <c r="AY415" s="9">
        <f t="shared" ca="1" si="217"/>
        <v>0.2796508082693635</v>
      </c>
      <c r="AZ415" s="9">
        <f t="shared" ca="1" si="218"/>
        <v>0.70939408717232022</v>
      </c>
      <c r="BA415" s="9">
        <f t="shared" ca="1" si="219"/>
        <v>5.6946948747246429E-2</v>
      </c>
      <c r="BB415" s="9">
        <f t="shared" ca="1" si="220"/>
        <v>0.70939408717232022</v>
      </c>
      <c r="BC415" s="9">
        <f t="shared" ca="1" si="221"/>
        <v>0.70939408717232022</v>
      </c>
      <c r="BD415" s="9"/>
    </row>
    <row r="416" spans="2:56" ht="15" x14ac:dyDescent="0.25">
      <c r="B416">
        <v>3.5078170000000002</v>
      </c>
      <c r="C416">
        <v>0.28634989999999999</v>
      </c>
      <c r="D416">
        <v>0.39904590000000001</v>
      </c>
      <c r="E416">
        <v>-2.8847909999999998E-3</v>
      </c>
      <c r="F416">
        <v>2.092026E-2</v>
      </c>
      <c r="G416">
        <v>-2.5455090000000001E-3</v>
      </c>
      <c r="H416">
        <v>-6.6517670000000003E-3</v>
      </c>
      <c r="I416">
        <v>70.8</v>
      </c>
      <c r="J416"/>
      <c r="K416"/>
      <c r="L416" s="67"/>
      <c r="M416" s="67"/>
      <c r="O416" s="11">
        <f t="shared" ca="1" si="185"/>
        <v>-1.7656583157894552E-4</v>
      </c>
      <c r="P416" s="11">
        <f t="shared" ca="1" si="186"/>
        <v>5.8884989473685645E-5</v>
      </c>
      <c r="Q416" s="11">
        <f t="shared" ca="1" si="187"/>
        <v>2.2227770199473685E-2</v>
      </c>
      <c r="R416" s="11">
        <f t="shared" ca="1" si="188"/>
        <v>6.8246842631579201E-4</v>
      </c>
      <c r="S416" s="11">
        <f t="shared" ca="1" si="189"/>
        <v>0.40513278580000001</v>
      </c>
      <c r="T416" s="11">
        <f t="shared" ca="1" si="190"/>
        <v>0.29251377852105265</v>
      </c>
      <c r="U416" s="72">
        <f t="shared" ca="1" si="191"/>
        <v>3.5130965622736845</v>
      </c>
      <c r="W416" s="2">
        <f t="shared" ca="1" si="192"/>
        <v>0</v>
      </c>
      <c r="X416" s="2">
        <f t="shared" ca="1" si="193"/>
        <v>5.8884989473685645E-5</v>
      </c>
      <c r="Y416" s="2">
        <f t="shared" ca="1" si="194"/>
        <v>2.2227770199473685E-2</v>
      </c>
      <c r="Z416" s="2">
        <f t="shared" ca="1" si="195"/>
        <v>6.8246842631579201E-4</v>
      </c>
      <c r="AA416" s="2">
        <f t="shared" ca="1" si="196"/>
        <v>0.40513278580000001</v>
      </c>
      <c r="AB416" s="2">
        <f t="shared" ca="1" si="197"/>
        <v>0.29251377852105265</v>
      </c>
      <c r="AC416" s="2">
        <f t="shared" ca="1" si="198"/>
        <v>3.5130965622736845</v>
      </c>
      <c r="AE416" s="2">
        <f t="shared" ca="1" si="199"/>
        <v>0</v>
      </c>
      <c r="AF416" s="2">
        <f t="shared" ca="1" si="200"/>
        <v>5.8884989473685645E-5</v>
      </c>
      <c r="AG416" s="2">
        <f t="shared" ca="1" si="201"/>
        <v>2.2227770199473685E-2</v>
      </c>
      <c r="AH416" s="2">
        <f t="shared" ca="1" si="202"/>
        <v>6.8246842631579201E-4</v>
      </c>
      <c r="AI416" s="2">
        <f t="shared" ca="1" si="203"/>
        <v>0.40513278580000001</v>
      </c>
      <c r="AJ416" s="2">
        <f t="shared" ca="1" si="213"/>
        <v>0.29251251141953688</v>
      </c>
      <c r="AK416" s="2">
        <f t="shared" ca="1" si="204"/>
        <v>3.5130965622736845</v>
      </c>
      <c r="AM416" s="2">
        <f t="shared" ca="1" si="205"/>
        <v>8.6714694179502381</v>
      </c>
      <c r="AN416" s="2">
        <f t="shared" ca="1" si="206"/>
        <v>0.39947631453431492</v>
      </c>
      <c r="AO416" s="2">
        <f t="shared" ca="1" si="207"/>
        <v>2.7262997173066624E-4</v>
      </c>
      <c r="AP416" s="2">
        <f t="shared" ca="1" si="208"/>
        <v>0.29224114854932198</v>
      </c>
      <c r="AQ416" s="2">
        <f t="shared" ca="1" si="209"/>
        <v>0.70882855705495629</v>
      </c>
      <c r="AR416" s="2">
        <f t="shared" ca="1" si="210"/>
        <v>5.6852106966210597E-2</v>
      </c>
      <c r="AS416" s="9">
        <f t="shared" ca="1" si="211"/>
        <v>0.70882855705495629</v>
      </c>
      <c r="AT416" s="9">
        <f t="shared" ca="1" si="212"/>
        <v>0.70882855705495629</v>
      </c>
      <c r="AU416" s="9"/>
      <c r="AV416" s="9">
        <f t="shared" ca="1" si="214"/>
        <v>8.6714694179502381</v>
      </c>
      <c r="AW416" s="9">
        <f t="shared" ca="1" si="215"/>
        <v>0.39947631453431492</v>
      </c>
      <c r="AX416" s="9">
        <f t="shared" ca="1" si="216"/>
        <v>2.7262997173066624E-4</v>
      </c>
      <c r="AY416" s="9">
        <f t="shared" ca="1" si="217"/>
        <v>0.29223988144780622</v>
      </c>
      <c r="AZ416" s="9">
        <f t="shared" ca="1" si="218"/>
        <v>0.70882548371041343</v>
      </c>
      <c r="BA416" s="9">
        <f t="shared" ca="1" si="219"/>
        <v>5.6852106966210597E-2</v>
      </c>
      <c r="BB416" s="9">
        <f t="shared" ca="1" si="220"/>
        <v>0.70882548371041343</v>
      </c>
      <c r="BC416" s="9">
        <f t="shared" ca="1" si="221"/>
        <v>0.70882548371041343</v>
      </c>
      <c r="BD416" s="9"/>
    </row>
    <row r="417" spans="2:56" ht="15" x14ac:dyDescent="0.25">
      <c r="B417">
        <v>3.5184880000000001</v>
      </c>
      <c r="C417">
        <v>0.28724769999999999</v>
      </c>
      <c r="D417">
        <v>0.40063569999999998</v>
      </c>
      <c r="E417">
        <v>-2.9226299999999998E-3</v>
      </c>
      <c r="F417">
        <v>2.0831499999999999E-2</v>
      </c>
      <c r="G417">
        <v>-2.6420039999999999E-3</v>
      </c>
      <c r="H417">
        <v>-6.259372E-3</v>
      </c>
      <c r="I417">
        <v>71</v>
      </c>
      <c r="J417"/>
      <c r="K417"/>
      <c r="L417" s="67"/>
      <c r="M417" s="67"/>
      <c r="O417" s="11">
        <f t="shared" ca="1" si="185"/>
        <v>2.1582916842105473E-4</v>
      </c>
      <c r="P417" s="11">
        <f t="shared" ca="1" si="186"/>
        <v>-3.7610010526314182E-5</v>
      </c>
      <c r="Q417" s="11">
        <f t="shared" ca="1" si="187"/>
        <v>2.2139010199473685E-2</v>
      </c>
      <c r="R417" s="11">
        <f t="shared" ca="1" si="188"/>
        <v>6.4462942631579199E-4</v>
      </c>
      <c r="S417" s="11">
        <f t="shared" ca="1" si="189"/>
        <v>0.40672258579999998</v>
      </c>
      <c r="T417" s="11">
        <f t="shared" ca="1" si="190"/>
        <v>0.29341157852105265</v>
      </c>
      <c r="U417" s="72">
        <f t="shared" ca="1" si="191"/>
        <v>3.5237675622736844</v>
      </c>
      <c r="W417" s="2">
        <f t="shared" ca="1" si="192"/>
        <v>0</v>
      </c>
      <c r="X417" s="2">
        <f t="shared" ca="1" si="193"/>
        <v>-8.2551037644007407E-5</v>
      </c>
      <c r="Y417" s="2">
        <f t="shared" ca="1" si="194"/>
        <v>2.1444376944017393E-2</v>
      </c>
      <c r="Z417" s="2">
        <f t="shared" ca="1" si="195"/>
        <v>6.4462942631579199E-4</v>
      </c>
      <c r="AA417" s="2">
        <f t="shared" ca="1" si="196"/>
        <v>0.40672121471308648</v>
      </c>
      <c r="AB417" s="2">
        <f t="shared" ca="1" si="197"/>
        <v>0.29341157852105265</v>
      </c>
      <c r="AC417" s="2">
        <f t="shared" ca="1" si="198"/>
        <v>3.5237053106287139</v>
      </c>
      <c r="AE417" s="2">
        <f t="shared" ca="1" si="199"/>
        <v>0</v>
      </c>
      <c r="AF417" s="2">
        <f t="shared" ca="1" si="200"/>
        <v>-1.2758494450156905E-4</v>
      </c>
      <c r="AG417" s="2">
        <f t="shared" ca="1" si="201"/>
        <v>2.0747799447458547E-2</v>
      </c>
      <c r="AH417" s="2">
        <f t="shared" ca="1" si="202"/>
        <v>6.4432886269733501E-4</v>
      </c>
      <c r="AI417" s="2">
        <f t="shared" ca="1" si="203"/>
        <v>0.4067152047535002</v>
      </c>
      <c r="AJ417" s="2">
        <f t="shared" ca="1" si="213"/>
        <v>0.29341157852105265</v>
      </c>
      <c r="AK417" s="2">
        <f t="shared" ca="1" si="204"/>
        <v>3.5236354346097203</v>
      </c>
      <c r="AM417" s="2">
        <f t="shared" ca="1" si="205"/>
        <v>8.6638108757659378</v>
      </c>
      <c r="AN417" s="2">
        <f t="shared" ca="1" si="206"/>
        <v>0.39911922436280084</v>
      </c>
      <c r="AO417" s="2">
        <f t="shared" ca="1" si="207"/>
        <v>2.5728399663259619E-4</v>
      </c>
      <c r="AP417" s="2">
        <f t="shared" ca="1" si="208"/>
        <v>0.29315429452442004</v>
      </c>
      <c r="AQ417" s="2">
        <f t="shared" ca="1" si="209"/>
        <v>0.70857927644471885</v>
      </c>
      <c r="AR417" s="2">
        <f t="shared" ca="1" si="210"/>
        <v>5.6352775598161195E-2</v>
      </c>
      <c r="AS417" s="9">
        <f t="shared" ca="1" si="211"/>
        <v>0.70857927644471885</v>
      </c>
      <c r="AT417" s="9">
        <f t="shared" ca="1" si="212"/>
        <v>0.70857927644471885</v>
      </c>
      <c r="AU417" s="9"/>
      <c r="AV417" s="9">
        <f t="shared" ca="1" si="214"/>
        <v>8.6636432408404964</v>
      </c>
      <c r="AW417" s="9">
        <f t="shared" ca="1" si="215"/>
        <v>0.39911140819426505</v>
      </c>
      <c r="AX417" s="9">
        <f t="shared" ca="1" si="216"/>
        <v>2.5715899973134264E-4</v>
      </c>
      <c r="AY417" s="9">
        <f t="shared" ca="1" si="217"/>
        <v>0.29315441952132132</v>
      </c>
      <c r="AZ417" s="9">
        <f t="shared" ca="1" si="218"/>
        <v>0.70859934243518641</v>
      </c>
      <c r="BA417" s="9">
        <f t="shared" ca="1" si="219"/>
        <v>5.2811491813444869E-2</v>
      </c>
      <c r="BB417" s="9">
        <f t="shared" ca="1" si="220"/>
        <v>0.70859934243518641</v>
      </c>
      <c r="BC417" s="9">
        <f t="shared" ca="1" si="221"/>
        <v>0.70859934243518641</v>
      </c>
      <c r="BD417" s="9"/>
    </row>
    <row r="418" spans="2:56" ht="15" x14ac:dyDescent="0.25">
      <c r="B418">
        <v>3.5541580000000002</v>
      </c>
      <c r="C418">
        <v>0.29032780000000002</v>
      </c>
      <c r="D418">
        <v>0.40440399999999999</v>
      </c>
      <c r="E418">
        <v>-2.9993089999999999E-3</v>
      </c>
      <c r="F418">
        <v>2.139508E-2</v>
      </c>
      <c r="G418">
        <v>-2.5892440000000001E-3</v>
      </c>
      <c r="H418">
        <v>-6.4556789999999998E-3</v>
      </c>
      <c r="I418">
        <v>71.2</v>
      </c>
      <c r="J418"/>
      <c r="K418"/>
      <c r="L418" s="67"/>
      <c r="M418" s="67"/>
      <c r="O418" s="11">
        <f t="shared" ca="1" si="185"/>
        <v>1.9522168421054996E-5</v>
      </c>
      <c r="P418" s="11">
        <f t="shared" ca="1" si="186"/>
        <v>1.5149989473685604E-5</v>
      </c>
      <c r="Q418" s="11">
        <f t="shared" ca="1" si="187"/>
        <v>2.2702590199473686E-2</v>
      </c>
      <c r="R418" s="11">
        <f t="shared" ca="1" si="188"/>
        <v>5.6795042631579192E-4</v>
      </c>
      <c r="S418" s="11">
        <f t="shared" ca="1" si="189"/>
        <v>0.41049088579999998</v>
      </c>
      <c r="T418" s="11">
        <f t="shared" ca="1" si="190"/>
        <v>0.29649167852105268</v>
      </c>
      <c r="U418" s="72">
        <f t="shared" ca="1" si="191"/>
        <v>3.5594375622736845</v>
      </c>
      <c r="W418" s="2">
        <f t="shared" ca="1" si="192"/>
        <v>0</v>
      </c>
      <c r="X418" s="2">
        <f t="shared" ca="1" si="193"/>
        <v>1.1084986087789134E-5</v>
      </c>
      <c r="Y418" s="2">
        <f t="shared" ca="1" si="194"/>
        <v>2.2639759269330692E-2</v>
      </c>
      <c r="Z418" s="2">
        <f t="shared" ca="1" si="195"/>
        <v>5.6795042631579192E-4</v>
      </c>
      <c r="AA418" s="2">
        <f t="shared" ca="1" si="196"/>
        <v>0.4104907617825197</v>
      </c>
      <c r="AB418" s="2">
        <f t="shared" ca="1" si="197"/>
        <v>0.29649167852105268</v>
      </c>
      <c r="AC418" s="2">
        <f t="shared" ca="1" si="198"/>
        <v>3.5594319314912166</v>
      </c>
      <c r="AE418" s="2">
        <f t="shared" ca="1" si="199"/>
        <v>0</v>
      </c>
      <c r="AF418" s="2">
        <f t="shared" ca="1" si="200"/>
        <v>7.0115815486200081E-6</v>
      </c>
      <c r="AG418" s="2">
        <f t="shared" ca="1" si="201"/>
        <v>2.2576752478795276E-2</v>
      </c>
      <c r="AH418" s="2">
        <f t="shared" ca="1" si="202"/>
        <v>5.6792323975141936E-4</v>
      </c>
      <c r="AI418" s="2">
        <f t="shared" ca="1" si="203"/>
        <v>0.410490218169976</v>
      </c>
      <c r="AJ418" s="2">
        <f t="shared" ca="1" si="213"/>
        <v>0.29649135251989689</v>
      </c>
      <c r="AK418" s="2">
        <f t="shared" ca="1" si="204"/>
        <v>3.5594256110692766</v>
      </c>
      <c r="AM418" s="2">
        <f t="shared" ca="1" si="205"/>
        <v>8.6711731865538155</v>
      </c>
      <c r="AN418" s="2">
        <f t="shared" ca="1" si="206"/>
        <v>0.39946250226268037</v>
      </c>
      <c r="AO418" s="2">
        <f t="shared" ca="1" si="207"/>
        <v>2.2687489845726232E-4</v>
      </c>
      <c r="AP418" s="2">
        <f t="shared" ca="1" si="208"/>
        <v>0.29626480362259544</v>
      </c>
      <c r="AQ418" s="2">
        <f t="shared" ca="1" si="209"/>
        <v>0.70922043915934285</v>
      </c>
      <c r="AR418" s="2">
        <f t="shared" ca="1" si="210"/>
        <v>5.7306616319269005E-2</v>
      </c>
      <c r="AS418" s="9">
        <f t="shared" ca="1" si="211"/>
        <v>0.70922043915934285</v>
      </c>
      <c r="AT418" s="9">
        <f t="shared" ca="1" si="212"/>
        <v>0.70922043915934285</v>
      </c>
      <c r="AU418" s="9"/>
      <c r="AV418" s="9">
        <f t="shared" ca="1" si="214"/>
        <v>8.6711581750661537</v>
      </c>
      <c r="AW418" s="9">
        <f t="shared" ca="1" si="215"/>
        <v>0.39946180232775597</v>
      </c>
      <c r="AX418" s="9">
        <f t="shared" ca="1" si="216"/>
        <v>2.2686364093492024E-4</v>
      </c>
      <c r="AY418" s="9">
        <f t="shared" ca="1" si="217"/>
        <v>0.29626448887896195</v>
      </c>
      <c r="AZ418" s="9">
        <f t="shared" ca="1" si="218"/>
        <v>0.70922145750517851</v>
      </c>
      <c r="BA418" s="9">
        <f t="shared" ca="1" si="219"/>
        <v>5.6988964388373281E-2</v>
      </c>
      <c r="BB418" s="9">
        <f t="shared" ca="1" si="220"/>
        <v>0.70922145750517851</v>
      </c>
      <c r="BC418" s="9">
        <f t="shared" ca="1" si="221"/>
        <v>0.70922145750517851</v>
      </c>
      <c r="BD418" s="9"/>
    </row>
    <row r="419" spans="2:56" ht="15" x14ac:dyDescent="0.25">
      <c r="B419">
        <v>3.3261989999999999</v>
      </c>
      <c r="C419">
        <v>0.27235090000000001</v>
      </c>
      <c r="D419">
        <v>0.37860840000000001</v>
      </c>
      <c r="E419">
        <v>-2.980534E-3</v>
      </c>
      <c r="F419">
        <v>1.9582140000000001E-2</v>
      </c>
      <c r="G419">
        <v>-2.6855120000000001E-3</v>
      </c>
      <c r="H419">
        <v>-6.4097240000000003E-3</v>
      </c>
      <c r="I419">
        <v>71.400000000000006</v>
      </c>
      <c r="J419"/>
      <c r="K419"/>
      <c r="L419" s="67"/>
      <c r="M419" s="67"/>
      <c r="O419" s="11">
        <f t="shared" ca="1" si="185"/>
        <v>6.547716842105443E-5</v>
      </c>
      <c r="P419" s="11">
        <f t="shared" ca="1" si="186"/>
        <v>-8.1118010526314444E-5</v>
      </c>
      <c r="Q419" s="11">
        <f t="shared" ca="1" si="187"/>
        <v>2.0889650199473687E-2</v>
      </c>
      <c r="R419" s="11">
        <f t="shared" ca="1" si="188"/>
        <v>5.8672542631579188E-4</v>
      </c>
      <c r="S419" s="11">
        <f t="shared" ca="1" si="189"/>
        <v>0.38469528580000001</v>
      </c>
      <c r="T419" s="11">
        <f t="shared" ca="1" si="190"/>
        <v>0.27851477852105266</v>
      </c>
      <c r="U419" s="72">
        <f t="shared" ca="1" si="191"/>
        <v>3.3314785622736842</v>
      </c>
      <c r="W419" s="2">
        <f t="shared" ca="1" si="192"/>
        <v>0</v>
      </c>
      <c r="X419" s="2">
        <f t="shared" ca="1" si="193"/>
        <v>-9.4751993472770143E-5</v>
      </c>
      <c r="Y419" s="2">
        <f t="shared" ca="1" si="194"/>
        <v>2.0678915853457738E-2</v>
      </c>
      <c r="Z419" s="2">
        <f t="shared" ca="1" si="195"/>
        <v>5.8672542631579188E-4</v>
      </c>
      <c r="AA419" s="2">
        <f t="shared" ca="1" si="196"/>
        <v>0.38469486984654289</v>
      </c>
      <c r="AB419" s="2">
        <f t="shared" ca="1" si="197"/>
        <v>0.27851477852105266</v>
      </c>
      <c r="AC419" s="2">
        <f t="shared" ca="1" si="198"/>
        <v>3.3314596766824915</v>
      </c>
      <c r="AE419" s="2">
        <f t="shared" ca="1" si="199"/>
        <v>0</v>
      </c>
      <c r="AF419" s="2">
        <f t="shared" ca="1" si="200"/>
        <v>-1.0841415380792061E-4</v>
      </c>
      <c r="AG419" s="2">
        <f t="shared" ca="1" si="201"/>
        <v>2.0467591673347284E-2</v>
      </c>
      <c r="AH419" s="2">
        <f t="shared" ca="1" si="202"/>
        <v>5.8663424283576955E-4</v>
      </c>
      <c r="AI419" s="2">
        <f t="shared" ca="1" si="203"/>
        <v>0.38469304657520792</v>
      </c>
      <c r="AJ419" s="2">
        <f t="shared" ca="1" si="213"/>
        <v>0.27851477852105266</v>
      </c>
      <c r="AK419" s="2">
        <f t="shared" ca="1" si="204"/>
        <v>3.3314384780470259</v>
      </c>
      <c r="AM419" s="2">
        <f t="shared" ca="1" si="205"/>
        <v>8.6600451974493211</v>
      </c>
      <c r="AN419" s="2">
        <f t="shared" ca="1" si="206"/>
        <v>0.39894364578239688</v>
      </c>
      <c r="AO419" s="2">
        <f t="shared" ca="1" si="207"/>
        <v>2.3407038064765309E-4</v>
      </c>
      <c r="AP419" s="2">
        <f t="shared" ca="1" si="208"/>
        <v>0.27828070814040501</v>
      </c>
      <c r="AQ419" s="2">
        <f t="shared" ca="1" si="209"/>
        <v>0.71129833502455697</v>
      </c>
      <c r="AR419" s="2">
        <f t="shared" ca="1" si="210"/>
        <v>5.6192261385613153E-2</v>
      </c>
      <c r="AS419" s="9" t="str">
        <f t="shared" ca="1" si="211"/>
        <v>rejected</v>
      </c>
      <c r="AT419" s="9" t="e">
        <f t="shared" ca="1" si="212"/>
        <v>#N/A</v>
      </c>
      <c r="AU419" s="9"/>
      <c r="AV419" s="9">
        <f t="shared" ca="1" si="214"/>
        <v>8.6599914079697982</v>
      </c>
      <c r="AW419" s="9">
        <f t="shared" ca="1" si="215"/>
        <v>0.39894113779992879</v>
      </c>
      <c r="AX419" s="9">
        <f t="shared" ca="1" si="216"/>
        <v>2.3403253230930163E-4</v>
      </c>
      <c r="AY419" s="9">
        <f t="shared" ca="1" si="217"/>
        <v>0.27828074598874336</v>
      </c>
      <c r="AZ419" s="9">
        <f t="shared" ca="1" si="218"/>
        <v>0.71130479701458538</v>
      </c>
      <c r="BA419" s="9">
        <f t="shared" ca="1" si="219"/>
        <v>5.505691263860641E-2</v>
      </c>
      <c r="BB419" s="9" t="str">
        <f t="shared" ca="1" si="220"/>
        <v>rejected</v>
      </c>
      <c r="BC419" s="9" t="e">
        <f t="shared" ca="1" si="221"/>
        <v>#N/A</v>
      </c>
      <c r="BD419" s="9"/>
    </row>
    <row r="420" spans="2:56" ht="15" x14ac:dyDescent="0.25">
      <c r="B420">
        <v>3.4425729999999999</v>
      </c>
      <c r="C420">
        <v>0.2810684</v>
      </c>
      <c r="D420">
        <v>0.39133590000000001</v>
      </c>
      <c r="E420">
        <v>-3.3329229999999998E-3</v>
      </c>
      <c r="F420">
        <v>2.071191E-2</v>
      </c>
      <c r="G420">
        <v>-2.5378029999999999E-3</v>
      </c>
      <c r="H420">
        <v>-6.382314E-3</v>
      </c>
      <c r="I420">
        <v>71.599999999999994</v>
      </c>
      <c r="J420"/>
      <c r="K420"/>
      <c r="L420" s="67"/>
      <c r="M420" s="67"/>
      <c r="O420" s="11">
        <f t="shared" ca="1" si="185"/>
        <v>9.2887168421054711E-5</v>
      </c>
      <c r="P420" s="11">
        <f t="shared" ca="1" si="186"/>
        <v>6.6590989473685764E-5</v>
      </c>
      <c r="Q420" s="11">
        <f t="shared" ca="1" si="187"/>
        <v>2.2019420199473685E-2</v>
      </c>
      <c r="R420" s="11">
        <f t="shared" ca="1" si="188"/>
        <v>2.3433642631579205E-4</v>
      </c>
      <c r="S420" s="11">
        <f t="shared" ca="1" si="189"/>
        <v>0.39742278580000001</v>
      </c>
      <c r="T420" s="11">
        <f t="shared" ca="1" si="190"/>
        <v>0.28723227852105265</v>
      </c>
      <c r="U420" s="72">
        <f t="shared" ca="1" si="191"/>
        <v>3.4478525622736842</v>
      </c>
      <c r="W420" s="2">
        <f t="shared" ca="1" si="192"/>
        <v>0</v>
      </c>
      <c r="X420" s="2">
        <f t="shared" ca="1" si="193"/>
        <v>4.7249559464779105E-5</v>
      </c>
      <c r="Y420" s="2">
        <f t="shared" ca="1" si="194"/>
        <v>2.1720468409674083E-2</v>
      </c>
      <c r="Z420" s="2">
        <f t="shared" ca="1" si="195"/>
        <v>2.3433642631579205E-4</v>
      </c>
      <c r="AA420" s="2">
        <f t="shared" ca="1" si="196"/>
        <v>0.39742219572043852</v>
      </c>
      <c r="AB420" s="2">
        <f t="shared" ca="1" si="197"/>
        <v>0.28723227852105265</v>
      </c>
      <c r="AC420" s="2">
        <f t="shared" ca="1" si="198"/>
        <v>3.4478257708113755</v>
      </c>
      <c r="AE420" s="2">
        <f t="shared" ca="1" si="199"/>
        <v>0</v>
      </c>
      <c r="AF420" s="2">
        <f t="shared" ca="1" si="200"/>
        <v>2.7868156471205091E-5</v>
      </c>
      <c r="AG420" s="2">
        <f t="shared" ca="1" si="201"/>
        <v>2.1420679869901964E-2</v>
      </c>
      <c r="AH420" s="2">
        <f t="shared" ca="1" si="202"/>
        <v>2.3420707168011836E-4</v>
      </c>
      <c r="AI420" s="2">
        <f t="shared" ca="1" si="203"/>
        <v>0.39741960919271208</v>
      </c>
      <c r="AJ420" s="2">
        <f t="shared" ca="1" si="213"/>
        <v>0.28723084559995588</v>
      </c>
      <c r="AK420" s="2">
        <f t="shared" ca="1" si="204"/>
        <v>3.4477956980200455</v>
      </c>
      <c r="AM420" s="2">
        <f t="shared" ca="1" si="205"/>
        <v>8.6755281414810224</v>
      </c>
      <c r="AN420" s="2">
        <f t="shared" ca="1" si="206"/>
        <v>0.39966555970983819</v>
      </c>
      <c r="AO420" s="2">
        <f t="shared" ca="1" si="207"/>
        <v>9.365619898390429E-5</v>
      </c>
      <c r="AP420" s="2">
        <f t="shared" ca="1" si="208"/>
        <v>0.28713862232206877</v>
      </c>
      <c r="AQ420" s="2">
        <f t="shared" ca="1" si="209"/>
        <v>0.70979630792262549</v>
      </c>
      <c r="AR420" s="2">
        <f t="shared" ca="1" si="210"/>
        <v>5.7439298036058795E-2</v>
      </c>
      <c r="AS420" s="9">
        <f t="shared" ca="1" si="211"/>
        <v>0.70979630792262549</v>
      </c>
      <c r="AT420" s="9">
        <f t="shared" ca="1" si="212"/>
        <v>0.70979630792262549</v>
      </c>
      <c r="AU420" s="9"/>
      <c r="AV420" s="9">
        <f t="shared" ca="1" si="214"/>
        <v>8.6754544020201596</v>
      </c>
      <c r="AW420" s="9">
        <f t="shared" ca="1" si="215"/>
        <v>0.39966212146725105</v>
      </c>
      <c r="AX420" s="9">
        <f t="shared" ca="1" si="216"/>
        <v>9.3603695130308639E-5</v>
      </c>
      <c r="AY420" s="9">
        <f t="shared" ca="1" si="217"/>
        <v>0.28713724190482559</v>
      </c>
      <c r="AZ420" s="9">
        <f t="shared" ca="1" si="218"/>
        <v>0.70980160725196384</v>
      </c>
      <c r="BA420" s="9">
        <f t="shared" ca="1" si="219"/>
        <v>5.5877399924757966E-2</v>
      </c>
      <c r="BB420" s="9">
        <f t="shared" ca="1" si="220"/>
        <v>0.70980160725196384</v>
      </c>
      <c r="BC420" s="9">
        <f t="shared" ca="1" si="221"/>
        <v>0.70980160725196384</v>
      </c>
      <c r="BD420" s="9"/>
    </row>
    <row r="421" spans="2:56" ht="15" x14ac:dyDescent="0.25">
      <c r="B421">
        <v>3.845459</v>
      </c>
      <c r="C421">
        <v>0.31408779999999997</v>
      </c>
      <c r="D421">
        <v>0.43720730000000002</v>
      </c>
      <c r="E421">
        <v>-2.8242940000000002E-3</v>
      </c>
      <c r="F421">
        <v>2.3096419999999999E-2</v>
      </c>
      <c r="G421">
        <v>-2.7169450000000001E-3</v>
      </c>
      <c r="H421">
        <v>-6.4892630000000003E-3</v>
      </c>
      <c r="I421">
        <v>71.8</v>
      </c>
      <c r="J421"/>
      <c r="K421"/>
      <c r="L421" s="67"/>
      <c r="M421" s="67"/>
      <c r="O421" s="11">
        <f t="shared" ca="1" si="185"/>
        <v>-1.4061831578945569E-5</v>
      </c>
      <c r="P421" s="11">
        <f t="shared" ca="1" si="186"/>
        <v>-1.1255101052631443E-4</v>
      </c>
      <c r="Q421" s="11">
        <f t="shared" ca="1" si="187"/>
        <v>2.4403930199473685E-2</v>
      </c>
      <c r="R421" s="11">
        <f t="shared" ca="1" si="188"/>
        <v>7.4296542631579164E-4</v>
      </c>
      <c r="S421" s="11">
        <f t="shared" ca="1" si="189"/>
        <v>0.44329418580000002</v>
      </c>
      <c r="T421" s="11">
        <f t="shared" ca="1" si="190"/>
        <v>0.32025167852105263</v>
      </c>
      <c r="U421" s="72">
        <f t="shared" ca="1" si="191"/>
        <v>3.8507385622736843</v>
      </c>
      <c r="W421" s="2">
        <f t="shared" ca="1" si="192"/>
        <v>0</v>
      </c>
      <c r="X421" s="2">
        <f t="shared" ca="1" si="193"/>
        <v>-1.1255101052631443E-4</v>
      </c>
      <c r="Y421" s="2">
        <f t="shared" ca="1" si="194"/>
        <v>2.4403930199473685E-2</v>
      </c>
      <c r="Z421" s="2">
        <f t="shared" ca="1" si="195"/>
        <v>7.4296542631579164E-4</v>
      </c>
      <c r="AA421" s="2">
        <f t="shared" ca="1" si="196"/>
        <v>0.44329418580000002</v>
      </c>
      <c r="AB421" s="2">
        <f t="shared" ca="1" si="197"/>
        <v>0.32025167852105263</v>
      </c>
      <c r="AC421" s="2">
        <f t="shared" ca="1" si="198"/>
        <v>3.8507385622736843</v>
      </c>
      <c r="AE421" s="2">
        <f t="shared" ca="1" si="199"/>
        <v>0</v>
      </c>
      <c r="AF421" s="2">
        <f t="shared" ca="1" si="200"/>
        <v>-1.1255101052631443E-4</v>
      </c>
      <c r="AG421" s="2">
        <f t="shared" ca="1" si="201"/>
        <v>2.4403930199473685E-2</v>
      </c>
      <c r="AH421" s="2">
        <f t="shared" ca="1" si="202"/>
        <v>7.4296542631579164E-4</v>
      </c>
      <c r="AI421" s="2">
        <f t="shared" ca="1" si="203"/>
        <v>0.44329418580000002</v>
      </c>
      <c r="AJ421" s="2">
        <f t="shared" ca="1" si="213"/>
        <v>0.32025167852105263</v>
      </c>
      <c r="AK421" s="2">
        <f t="shared" ca="1" si="204"/>
        <v>3.8507385622736843</v>
      </c>
      <c r="AM421" s="2">
        <f t="shared" ca="1" si="205"/>
        <v>8.6866435103911179</v>
      </c>
      <c r="AN421" s="2">
        <f t="shared" ca="1" si="206"/>
        <v>0.40018383897442894</v>
      </c>
      <c r="AO421" s="2">
        <f t="shared" ca="1" si="207"/>
        <v>2.9732275652832673E-4</v>
      </c>
      <c r="AP421" s="2">
        <f t="shared" ca="1" si="208"/>
        <v>0.3199543557645243</v>
      </c>
      <c r="AQ421" s="2">
        <f t="shared" ca="1" si="209"/>
        <v>0.70861581784225525</v>
      </c>
      <c r="AR421" s="2">
        <f t="shared" ca="1" si="210"/>
        <v>5.7146909910734074E-2</v>
      </c>
      <c r="AS421" s="9">
        <f t="shared" ca="1" si="211"/>
        <v>0.70861581784225525</v>
      </c>
      <c r="AT421" s="9">
        <f t="shared" ca="1" si="212"/>
        <v>0.70861581784225525</v>
      </c>
      <c r="AU421" s="9"/>
      <c r="AV421" s="9">
        <f t="shared" ca="1" si="214"/>
        <v>8.6866435103911179</v>
      </c>
      <c r="AW421" s="9">
        <f t="shared" ca="1" si="215"/>
        <v>0.40018383897442894</v>
      </c>
      <c r="AX421" s="9">
        <f t="shared" ca="1" si="216"/>
        <v>2.9732275652832673E-4</v>
      </c>
      <c r="AY421" s="9">
        <f t="shared" ca="1" si="217"/>
        <v>0.3199543557645243</v>
      </c>
      <c r="AZ421" s="9">
        <f t="shared" ca="1" si="218"/>
        <v>0.70861581784225525</v>
      </c>
      <c r="BA421" s="9">
        <f t="shared" ca="1" si="219"/>
        <v>5.7146909910734074E-2</v>
      </c>
      <c r="BB421" s="9">
        <f t="shared" ca="1" si="220"/>
        <v>0.70861581784225525</v>
      </c>
      <c r="BC421" s="9">
        <f t="shared" ca="1" si="221"/>
        <v>0.70861581784225525</v>
      </c>
      <c r="BD421" s="9"/>
    </row>
    <row r="422" spans="2:56" ht="15" x14ac:dyDescent="0.25">
      <c r="B422">
        <v>3.809501</v>
      </c>
      <c r="C422">
        <v>0.31169370000000002</v>
      </c>
      <c r="D422">
        <v>0.43374800000000002</v>
      </c>
      <c r="E422">
        <v>-3.2715320000000002E-3</v>
      </c>
      <c r="F422">
        <v>2.2362969999999999E-2</v>
      </c>
      <c r="G422">
        <v>-2.6738830000000002E-3</v>
      </c>
      <c r="H422">
        <v>-6.5158539999999997E-3</v>
      </c>
      <c r="I422">
        <v>72</v>
      </c>
      <c r="J422"/>
      <c r="K422"/>
      <c r="L422" s="67"/>
      <c r="M422" s="67"/>
      <c r="O422" s="11">
        <f t="shared" ca="1" si="185"/>
        <v>-4.065283157894499E-5</v>
      </c>
      <c r="P422" s="11">
        <f t="shared" ca="1" si="186"/>
        <v>-6.9489010526314465E-5</v>
      </c>
      <c r="Q422" s="11">
        <f t="shared" ca="1" si="187"/>
        <v>2.3670480199473685E-2</v>
      </c>
      <c r="R422" s="11">
        <f t="shared" ca="1" si="188"/>
        <v>2.9572742631579167E-4</v>
      </c>
      <c r="S422" s="11">
        <f t="shared" ca="1" si="189"/>
        <v>0.43983488580000002</v>
      </c>
      <c r="T422" s="11">
        <f t="shared" ca="1" si="190"/>
        <v>0.31785757852105267</v>
      </c>
      <c r="U422" s="72">
        <f t="shared" ca="1" si="191"/>
        <v>3.8147805622736843</v>
      </c>
      <c r="W422" s="2">
        <f t="shared" ca="1" si="192"/>
        <v>0</v>
      </c>
      <c r="X422" s="2">
        <f t="shared" ca="1" si="193"/>
        <v>-6.9489010526314465E-5</v>
      </c>
      <c r="Y422" s="2">
        <f t="shared" ca="1" si="194"/>
        <v>2.3670480199473685E-2</v>
      </c>
      <c r="Z422" s="2">
        <f t="shared" ca="1" si="195"/>
        <v>2.9572742631579167E-4</v>
      </c>
      <c r="AA422" s="2">
        <f t="shared" ca="1" si="196"/>
        <v>0.43983488580000002</v>
      </c>
      <c r="AB422" s="2">
        <f t="shared" ca="1" si="197"/>
        <v>0.31785757852105267</v>
      </c>
      <c r="AC422" s="2">
        <f t="shared" ca="1" si="198"/>
        <v>3.8147805622736843</v>
      </c>
      <c r="AE422" s="2">
        <f t="shared" ca="1" si="199"/>
        <v>0</v>
      </c>
      <c r="AF422" s="2">
        <f t="shared" ca="1" si="200"/>
        <v>-6.9489010526314465E-5</v>
      </c>
      <c r="AG422" s="2">
        <f t="shared" ca="1" si="201"/>
        <v>2.3670480199473685E-2</v>
      </c>
      <c r="AH422" s="2">
        <f t="shared" ca="1" si="202"/>
        <v>2.9572742631579167E-4</v>
      </c>
      <c r="AI422" s="2">
        <f t="shared" ca="1" si="203"/>
        <v>0.43983488580000002</v>
      </c>
      <c r="AJ422" s="2">
        <f t="shared" ca="1" si="213"/>
        <v>0.31785757852105267</v>
      </c>
      <c r="AK422" s="2">
        <f t="shared" ca="1" si="204"/>
        <v>3.8147805622736843</v>
      </c>
      <c r="AM422" s="2">
        <f t="shared" ca="1" si="205"/>
        <v>8.6732105283897969</v>
      </c>
      <c r="AN422" s="2">
        <f t="shared" ca="1" si="206"/>
        <v>0.39955749676175761</v>
      </c>
      <c r="AO422" s="2">
        <f t="shared" ca="1" si="207"/>
        <v>1.1816011018253484E-4</v>
      </c>
      <c r="AP422" s="2">
        <f t="shared" ca="1" si="208"/>
        <v>0.31773941841087017</v>
      </c>
      <c r="AQ422" s="2">
        <f t="shared" ca="1" si="209"/>
        <v>0.70979795652471089</v>
      </c>
      <c r="AR422" s="2">
        <f t="shared" ca="1" si="210"/>
        <v>5.5776938272684859E-2</v>
      </c>
      <c r="AS422" s="9">
        <f t="shared" ca="1" si="211"/>
        <v>0.70979795652471089</v>
      </c>
      <c r="AT422" s="9">
        <f t="shared" ca="1" si="212"/>
        <v>0.70979795652471089</v>
      </c>
      <c r="AU422" s="9"/>
      <c r="AV422" s="9">
        <f t="shared" ca="1" si="214"/>
        <v>8.6732105283897969</v>
      </c>
      <c r="AW422" s="9">
        <f t="shared" ca="1" si="215"/>
        <v>0.39955749676175761</v>
      </c>
      <c r="AX422" s="9">
        <f t="shared" ca="1" si="216"/>
        <v>1.1816011018253484E-4</v>
      </c>
      <c r="AY422" s="9">
        <f t="shared" ca="1" si="217"/>
        <v>0.31773941841087017</v>
      </c>
      <c r="AZ422" s="9">
        <f t="shared" ca="1" si="218"/>
        <v>0.70979795652471089</v>
      </c>
      <c r="BA422" s="9">
        <f t="shared" ca="1" si="219"/>
        <v>5.5776938272684859E-2</v>
      </c>
      <c r="BB422" s="9">
        <f t="shared" ca="1" si="220"/>
        <v>0.70979795652471089</v>
      </c>
      <c r="BC422" s="9">
        <f t="shared" ca="1" si="221"/>
        <v>0.70979795652471089</v>
      </c>
      <c r="BD422" s="9"/>
    </row>
    <row r="423" spans="2:56" ht="15" x14ac:dyDescent="0.25">
      <c r="B423">
        <v>3.7317300000000002</v>
      </c>
      <c r="C423">
        <v>0.30508629999999998</v>
      </c>
      <c r="D423">
        <v>0.42487659999999999</v>
      </c>
      <c r="E423">
        <v>-2.8022139999999999E-3</v>
      </c>
      <c r="F423">
        <v>2.222182E-2</v>
      </c>
      <c r="G423">
        <v>-2.5636610000000001E-3</v>
      </c>
      <c r="H423">
        <v>-6.5041530000000004E-3</v>
      </c>
      <c r="I423">
        <v>72.2</v>
      </c>
      <c r="J423"/>
      <c r="K423"/>
      <c r="L423" s="67"/>
      <c r="M423" s="67"/>
      <c r="O423" s="11">
        <f t="shared" ca="1" si="185"/>
        <v>-2.8951831578945611E-5</v>
      </c>
      <c r="P423" s="11">
        <f t="shared" ca="1" si="186"/>
        <v>4.0732989473685633E-5</v>
      </c>
      <c r="Q423" s="11">
        <f t="shared" ca="1" si="187"/>
        <v>2.3529330199473685E-2</v>
      </c>
      <c r="R423" s="11">
        <f t="shared" ca="1" si="188"/>
        <v>7.6504542631579192E-4</v>
      </c>
      <c r="S423" s="11">
        <f t="shared" ca="1" si="189"/>
        <v>0.43096348579999999</v>
      </c>
      <c r="T423" s="11">
        <f t="shared" ca="1" si="190"/>
        <v>0.31125017852105263</v>
      </c>
      <c r="U423" s="72">
        <f t="shared" ca="1" si="191"/>
        <v>3.7370095622736845</v>
      </c>
      <c r="W423" s="2">
        <f t="shared" ca="1" si="192"/>
        <v>0</v>
      </c>
      <c r="X423" s="2">
        <f t="shared" ca="1" si="193"/>
        <v>4.0732989473685633E-5</v>
      </c>
      <c r="Y423" s="2">
        <f t="shared" ca="1" si="194"/>
        <v>2.3529330199473685E-2</v>
      </c>
      <c r="Z423" s="2">
        <f t="shared" ca="1" si="195"/>
        <v>7.6504542631579192E-4</v>
      </c>
      <c r="AA423" s="2">
        <f t="shared" ca="1" si="196"/>
        <v>0.43096348579999999</v>
      </c>
      <c r="AB423" s="2">
        <f t="shared" ca="1" si="197"/>
        <v>0.31125017852105263</v>
      </c>
      <c r="AC423" s="2">
        <f t="shared" ca="1" si="198"/>
        <v>3.7370095622736845</v>
      </c>
      <c r="AE423" s="2">
        <f t="shared" ca="1" si="199"/>
        <v>0</v>
      </c>
      <c r="AF423" s="2">
        <f t="shared" ca="1" si="200"/>
        <v>4.0732989473685633E-5</v>
      </c>
      <c r="AG423" s="2">
        <f t="shared" ca="1" si="201"/>
        <v>2.3529330199473685E-2</v>
      </c>
      <c r="AH423" s="2">
        <f t="shared" ca="1" si="202"/>
        <v>7.6504542631579192E-4</v>
      </c>
      <c r="AI423" s="2">
        <f t="shared" ca="1" si="203"/>
        <v>0.43096348579999999</v>
      </c>
      <c r="AJ423" s="2">
        <f t="shared" ca="1" si="213"/>
        <v>0.31124930201868478</v>
      </c>
      <c r="AK423" s="2">
        <f t="shared" ca="1" si="204"/>
        <v>3.7370095622736845</v>
      </c>
      <c r="AM423" s="2">
        <f t="shared" ca="1" si="205"/>
        <v>8.6712904582546066</v>
      </c>
      <c r="AN423" s="2">
        <f t="shared" ca="1" si="206"/>
        <v>0.39946797024616626</v>
      </c>
      <c r="AO423" s="2">
        <f t="shared" ca="1" si="207"/>
        <v>3.0561114359648237E-4</v>
      </c>
      <c r="AP423" s="2">
        <f t="shared" ca="1" si="208"/>
        <v>0.31094456737745613</v>
      </c>
      <c r="AQ423" s="2">
        <f t="shared" ca="1" si="209"/>
        <v>0.70899674630119114</v>
      </c>
      <c r="AR423" s="2">
        <f t="shared" ca="1" si="210"/>
        <v>5.6572839117903048E-2</v>
      </c>
      <c r="AS423" s="9">
        <f t="shared" ca="1" si="211"/>
        <v>0.70899674630119114</v>
      </c>
      <c r="AT423" s="9">
        <f t="shared" ca="1" si="212"/>
        <v>0.70899674630119114</v>
      </c>
      <c r="AU423" s="9"/>
      <c r="AV423" s="9">
        <f t="shared" ca="1" si="214"/>
        <v>8.6712904582546066</v>
      </c>
      <c r="AW423" s="9">
        <f t="shared" ca="1" si="215"/>
        <v>0.39946797024616626</v>
      </c>
      <c r="AX423" s="9">
        <f t="shared" ca="1" si="216"/>
        <v>3.0561114359648237E-4</v>
      </c>
      <c r="AY423" s="9">
        <f t="shared" ca="1" si="217"/>
        <v>0.31094369087508827</v>
      </c>
      <c r="AZ423" s="9">
        <f t="shared" ca="1" si="218"/>
        <v>0.70899474775420845</v>
      </c>
      <c r="BA423" s="9">
        <f t="shared" ca="1" si="219"/>
        <v>5.6572839117903048E-2</v>
      </c>
      <c r="BB423" s="9">
        <f t="shared" ca="1" si="220"/>
        <v>0.70899474775420845</v>
      </c>
      <c r="BC423" s="9">
        <f t="shared" ca="1" si="221"/>
        <v>0.70899474775420845</v>
      </c>
      <c r="BD423" s="9"/>
    </row>
    <row r="424" spans="2:56" ht="15" x14ac:dyDescent="0.25">
      <c r="B424">
        <v>3.665861</v>
      </c>
      <c r="C424">
        <v>0.29959370000000002</v>
      </c>
      <c r="D424">
        <v>0.41757909999999998</v>
      </c>
      <c r="E424">
        <v>-3.1381619999999999E-3</v>
      </c>
      <c r="F424">
        <v>2.1935240000000002E-2</v>
      </c>
      <c r="G424">
        <v>-2.6027649999999999E-3</v>
      </c>
      <c r="H424">
        <v>-6.5130090000000002E-3</v>
      </c>
      <c r="I424">
        <v>72.400000000000006</v>
      </c>
      <c r="J424"/>
      <c r="K424"/>
      <c r="L424" s="67"/>
      <c r="M424" s="67"/>
      <c r="O424" s="11">
        <f t="shared" ca="1" si="185"/>
        <v>-3.7807831578945406E-5</v>
      </c>
      <c r="P424" s="11">
        <f t="shared" ca="1" si="186"/>
        <v>1.6289894736857581E-6</v>
      </c>
      <c r="Q424" s="11">
        <f t="shared" ca="1" si="187"/>
        <v>2.3242750199473687E-2</v>
      </c>
      <c r="R424" s="11">
        <f t="shared" ca="1" si="188"/>
        <v>4.2909742631579194E-4</v>
      </c>
      <c r="S424" s="11">
        <f t="shared" ca="1" si="189"/>
        <v>0.42366598579999998</v>
      </c>
      <c r="T424" s="11">
        <f t="shared" ca="1" si="190"/>
        <v>0.30575757852105268</v>
      </c>
      <c r="U424" s="72">
        <f t="shared" ca="1" si="191"/>
        <v>3.6711405622736843</v>
      </c>
      <c r="W424" s="2">
        <f t="shared" ca="1" si="192"/>
        <v>0</v>
      </c>
      <c r="X424" s="2">
        <f t="shared" ca="1" si="193"/>
        <v>1.6289894736857581E-6</v>
      </c>
      <c r="Y424" s="2">
        <f t="shared" ca="1" si="194"/>
        <v>2.3242750199473687E-2</v>
      </c>
      <c r="Z424" s="2">
        <f t="shared" ca="1" si="195"/>
        <v>4.2909742631579194E-4</v>
      </c>
      <c r="AA424" s="2">
        <f t="shared" ca="1" si="196"/>
        <v>0.42366598579999998</v>
      </c>
      <c r="AB424" s="2">
        <f t="shared" ca="1" si="197"/>
        <v>0.30575757852105268</v>
      </c>
      <c r="AC424" s="2">
        <f t="shared" ca="1" si="198"/>
        <v>3.6711405622736843</v>
      </c>
      <c r="AE424" s="2">
        <f t="shared" ca="1" si="199"/>
        <v>0</v>
      </c>
      <c r="AF424" s="2">
        <f t="shared" ca="1" si="200"/>
        <v>1.6289894736857581E-6</v>
      </c>
      <c r="AG424" s="2">
        <f t="shared" ca="1" si="201"/>
        <v>2.3242750199473687E-2</v>
      </c>
      <c r="AH424" s="2">
        <f t="shared" ca="1" si="202"/>
        <v>4.2909742631579194E-4</v>
      </c>
      <c r="AI424" s="2">
        <f t="shared" ca="1" si="203"/>
        <v>0.42366598579999998</v>
      </c>
      <c r="AJ424" s="2">
        <f t="shared" ca="1" si="213"/>
        <v>0.30575754346806122</v>
      </c>
      <c r="AK424" s="2">
        <f t="shared" ca="1" si="204"/>
        <v>3.6711405622736843</v>
      </c>
      <c r="AM424" s="2">
        <f t="shared" ca="1" si="205"/>
        <v>8.6651765431240442</v>
      </c>
      <c r="AN424" s="2">
        <f t="shared" ca="1" si="206"/>
        <v>0.3991829002206953</v>
      </c>
      <c r="AO424" s="2">
        <f t="shared" ca="1" si="207"/>
        <v>1.7128835511397394E-4</v>
      </c>
      <c r="AP424" s="2">
        <f t="shared" ca="1" si="208"/>
        <v>0.30558629016593869</v>
      </c>
      <c r="AQ424" s="2">
        <f t="shared" ca="1" si="209"/>
        <v>0.70903271166622062</v>
      </c>
      <c r="AR424" s="2">
        <f t="shared" ca="1" si="210"/>
        <v>5.6805365896385449E-2</v>
      </c>
      <c r="AS424" s="9">
        <f t="shared" ca="1" si="211"/>
        <v>0.70903271166622062</v>
      </c>
      <c r="AT424" s="9">
        <f t="shared" ca="1" si="212"/>
        <v>0.70903271166622062</v>
      </c>
      <c r="AU424" s="9"/>
      <c r="AV424" s="9">
        <f t="shared" ca="1" si="214"/>
        <v>8.6651765431240442</v>
      </c>
      <c r="AW424" s="9">
        <f t="shared" ca="1" si="215"/>
        <v>0.3991829002206953</v>
      </c>
      <c r="AX424" s="9">
        <f t="shared" ca="1" si="216"/>
        <v>1.7128835511397394E-4</v>
      </c>
      <c r="AY424" s="9">
        <f t="shared" ca="1" si="217"/>
        <v>0.30558625511294724</v>
      </c>
      <c r="AZ424" s="9">
        <f t="shared" ca="1" si="218"/>
        <v>0.709032630334962</v>
      </c>
      <c r="BA424" s="9">
        <f t="shared" ca="1" si="219"/>
        <v>5.6805365896385449E-2</v>
      </c>
      <c r="BB424" s="9">
        <f t="shared" ca="1" si="220"/>
        <v>0.709032630334962</v>
      </c>
      <c r="BC424" s="9">
        <f t="shared" ca="1" si="221"/>
        <v>0.709032630334962</v>
      </c>
      <c r="BD424" s="9"/>
    </row>
    <row r="425" spans="2:56" ht="15" x14ac:dyDescent="0.25">
      <c r="B425">
        <v>3.8420550000000002</v>
      </c>
      <c r="C425">
        <v>0.31391010000000003</v>
      </c>
      <c r="D425">
        <v>0.43726009999999998</v>
      </c>
      <c r="E425">
        <v>-2.5503470000000001E-3</v>
      </c>
      <c r="F425">
        <v>2.3121010000000001E-2</v>
      </c>
      <c r="G425">
        <v>-2.4640629999999998E-3</v>
      </c>
      <c r="H425">
        <v>-6.5345940000000003E-3</v>
      </c>
      <c r="I425">
        <v>72.599999999999994</v>
      </c>
      <c r="J425"/>
      <c r="K425"/>
      <c r="L425" s="67"/>
      <c r="M425" s="67"/>
      <c r="O425" s="11">
        <f t="shared" ca="1" si="185"/>
        <v>-5.9392831578945586E-5</v>
      </c>
      <c r="P425" s="11">
        <f t="shared" ca="1" si="186"/>
        <v>1.4033098947368585E-4</v>
      </c>
      <c r="Q425" s="11">
        <f t="shared" ca="1" si="187"/>
        <v>2.4428520199473686E-2</v>
      </c>
      <c r="R425" s="11">
        <f t="shared" ca="1" si="188"/>
        <v>1.0169124263157917E-3</v>
      </c>
      <c r="S425" s="11">
        <f t="shared" ca="1" si="189"/>
        <v>0.44334698579999998</v>
      </c>
      <c r="T425" s="11">
        <f t="shared" ca="1" si="190"/>
        <v>0.32007397852105268</v>
      </c>
      <c r="U425" s="72">
        <f t="shared" ca="1" si="191"/>
        <v>3.8473345622736845</v>
      </c>
      <c r="W425" s="2">
        <f t="shared" ca="1" si="192"/>
        <v>0</v>
      </c>
      <c r="X425" s="2">
        <f t="shared" ca="1" si="193"/>
        <v>1.4033098947368585E-4</v>
      </c>
      <c r="Y425" s="2">
        <f t="shared" ca="1" si="194"/>
        <v>2.4428520199473686E-2</v>
      </c>
      <c r="Z425" s="2">
        <f t="shared" ca="1" si="195"/>
        <v>1.0169124263157917E-3</v>
      </c>
      <c r="AA425" s="2">
        <f t="shared" ca="1" si="196"/>
        <v>0.44334698579999998</v>
      </c>
      <c r="AB425" s="2">
        <f t="shared" ca="1" si="197"/>
        <v>0.32007397852105268</v>
      </c>
      <c r="AC425" s="2">
        <f t="shared" ca="1" si="198"/>
        <v>3.8473345622736845</v>
      </c>
      <c r="AE425" s="2">
        <f t="shared" ca="1" si="199"/>
        <v>0</v>
      </c>
      <c r="AF425" s="2">
        <f t="shared" ca="1" si="200"/>
        <v>1.4033098947368585E-4</v>
      </c>
      <c r="AG425" s="2">
        <f t="shared" ca="1" si="201"/>
        <v>2.4428520199473686E-2</v>
      </c>
      <c r="AH425" s="2">
        <f t="shared" ca="1" si="202"/>
        <v>1.0169124263157917E-3</v>
      </c>
      <c r="AI425" s="2">
        <f t="shared" ca="1" si="203"/>
        <v>0.44334698579999998</v>
      </c>
      <c r="AJ425" s="2">
        <f t="shared" ca="1" si="213"/>
        <v>0.32007095884471304</v>
      </c>
      <c r="AK425" s="2">
        <f t="shared" ca="1" si="204"/>
        <v>3.8473345622736845</v>
      </c>
      <c r="AM425" s="2">
        <f t="shared" ca="1" si="205"/>
        <v>8.6779310235556011</v>
      </c>
      <c r="AN425" s="2">
        <f t="shared" ca="1" si="206"/>
        <v>0.39977759884987751</v>
      </c>
      <c r="AO425" s="2">
        <f t="shared" ca="1" si="207"/>
        <v>4.0653880803313022E-4</v>
      </c>
      <c r="AP425" s="2">
        <f t="shared" ca="1" si="208"/>
        <v>0.31966743971301953</v>
      </c>
      <c r="AQ425" s="2">
        <f t="shared" ca="1" si="209"/>
        <v>0.7082538791452021</v>
      </c>
      <c r="AR425" s="2">
        <f t="shared" ca="1" si="210"/>
        <v>5.7138978834566423E-2</v>
      </c>
      <c r="AS425" s="9">
        <f t="shared" ca="1" si="211"/>
        <v>0.7082538791452021</v>
      </c>
      <c r="AT425" s="9">
        <f t="shared" ca="1" si="212"/>
        <v>0.7082538791452021</v>
      </c>
      <c r="AU425" s="9"/>
      <c r="AV425" s="9">
        <f t="shared" ca="1" si="214"/>
        <v>8.6779310235556011</v>
      </c>
      <c r="AW425" s="9">
        <f t="shared" ca="1" si="215"/>
        <v>0.39977759884987751</v>
      </c>
      <c r="AX425" s="9">
        <f t="shared" ca="1" si="216"/>
        <v>4.0653880803313022E-4</v>
      </c>
      <c r="AY425" s="9">
        <f t="shared" ca="1" si="217"/>
        <v>0.31966442003667989</v>
      </c>
      <c r="AZ425" s="9">
        <f t="shared" ca="1" si="218"/>
        <v>0.70824718876258685</v>
      </c>
      <c r="BA425" s="9">
        <f t="shared" ca="1" si="219"/>
        <v>5.7138978834566423E-2</v>
      </c>
      <c r="BB425" s="9">
        <f t="shared" ca="1" si="220"/>
        <v>0.70824718876258685</v>
      </c>
      <c r="BC425" s="9">
        <f t="shared" ca="1" si="221"/>
        <v>0.70824718876258685</v>
      </c>
      <c r="BD425" s="9"/>
    </row>
    <row r="426" spans="2:56" ht="15" x14ac:dyDescent="0.25">
      <c r="B426">
        <v>3.8373010000000001</v>
      </c>
      <c r="C426">
        <v>0.3142491</v>
      </c>
      <c r="D426">
        <v>0.43741809999999998</v>
      </c>
      <c r="E426">
        <v>-2.8781779999999999E-3</v>
      </c>
      <c r="F426">
        <v>2.2946930000000001E-2</v>
      </c>
      <c r="G426">
        <v>-2.360848E-3</v>
      </c>
      <c r="H426">
        <v>-6.4628530000000002E-3</v>
      </c>
      <c r="I426">
        <v>72.8</v>
      </c>
      <c r="J426"/>
      <c r="K426"/>
      <c r="L426" s="67"/>
      <c r="M426" s="67"/>
      <c r="O426" s="11">
        <f t="shared" ca="1" si="185"/>
        <v>1.234816842105458E-5</v>
      </c>
      <c r="P426" s="11">
        <f t="shared" ca="1" si="186"/>
        <v>2.4354598947368567E-4</v>
      </c>
      <c r="Q426" s="11">
        <f t="shared" ca="1" si="187"/>
        <v>2.4254440199473686E-2</v>
      </c>
      <c r="R426" s="11">
        <f t="shared" ca="1" si="188"/>
        <v>6.8908142631579194E-4</v>
      </c>
      <c r="S426" s="11">
        <f t="shared" ca="1" si="189"/>
        <v>0.44350498579999997</v>
      </c>
      <c r="T426" s="11">
        <f t="shared" ca="1" si="190"/>
        <v>0.32041297852105266</v>
      </c>
      <c r="U426" s="72">
        <f t="shared" ca="1" si="191"/>
        <v>3.8425805622736844</v>
      </c>
      <c r="W426" s="2">
        <f t="shared" ca="1" si="192"/>
        <v>0</v>
      </c>
      <c r="X426" s="2">
        <f t="shared" ca="1" si="193"/>
        <v>2.409747921887022E-4</v>
      </c>
      <c r="Y426" s="2">
        <f t="shared" ca="1" si="194"/>
        <v>2.4214698358776297E-2</v>
      </c>
      <c r="Z426" s="2">
        <f t="shared" ca="1" si="195"/>
        <v>6.8908142631579194E-4</v>
      </c>
      <c r="AA426" s="2">
        <f t="shared" ca="1" si="196"/>
        <v>0.44350490735642234</v>
      </c>
      <c r="AB426" s="2">
        <f t="shared" ca="1" si="197"/>
        <v>0.32041297852105266</v>
      </c>
      <c r="AC426" s="2">
        <f t="shared" ca="1" si="198"/>
        <v>3.842577000689297</v>
      </c>
      <c r="AE426" s="2">
        <f t="shared" ca="1" si="199"/>
        <v>0</v>
      </c>
      <c r="AF426" s="2">
        <f t="shared" ca="1" si="200"/>
        <v>2.3839828100347441E-4</v>
      </c>
      <c r="AG426" s="2">
        <f t="shared" ca="1" si="201"/>
        <v>2.4174845282805373E-2</v>
      </c>
      <c r="AH426" s="2">
        <f t="shared" ca="1" si="202"/>
        <v>6.8906423026111083E-4</v>
      </c>
      <c r="AI426" s="2">
        <f t="shared" ca="1" si="203"/>
        <v>0.44350456351043654</v>
      </c>
      <c r="AJ426" s="2">
        <f t="shared" ca="1" si="213"/>
        <v>0.32040773783925608</v>
      </c>
      <c r="AK426" s="2">
        <f t="shared" ca="1" si="204"/>
        <v>3.8425730028939227</v>
      </c>
      <c r="AM426" s="2">
        <f t="shared" ca="1" si="205"/>
        <v>8.6641203262740962</v>
      </c>
      <c r="AN426" s="2">
        <f t="shared" ca="1" si="206"/>
        <v>0.39913365284855101</v>
      </c>
      <c r="AO426" s="2">
        <f t="shared" ca="1" si="207"/>
        <v>2.7503558679551168E-4</v>
      </c>
      <c r="AP426" s="2">
        <f t="shared" ca="1" si="208"/>
        <v>0.32013794293425712</v>
      </c>
      <c r="AQ426" s="2">
        <f t="shared" ca="1" si="209"/>
        <v>0.70961258284875495</v>
      </c>
      <c r="AR426" s="2">
        <f t="shared" ca="1" si="210"/>
        <v>5.6619238308668871E-2</v>
      </c>
      <c r="AS426" s="9">
        <f t="shared" ca="1" si="211"/>
        <v>0.70961258284875495</v>
      </c>
      <c r="AT426" s="9">
        <f t="shared" ca="1" si="212"/>
        <v>0.70961258284875495</v>
      </c>
      <c r="AU426" s="9"/>
      <c r="AV426" s="9">
        <f t="shared" ca="1" si="214"/>
        <v>8.6641115312976922</v>
      </c>
      <c r="AW426" s="9">
        <f t="shared" ca="1" si="215"/>
        <v>0.39913324277257739</v>
      </c>
      <c r="AX426" s="9">
        <f t="shared" ca="1" si="216"/>
        <v>2.750284407027071E-4</v>
      </c>
      <c r="AY426" s="9">
        <f t="shared" ca="1" si="217"/>
        <v>0.32013270939855337</v>
      </c>
      <c r="AZ426" s="9">
        <f t="shared" ca="1" si="218"/>
        <v>0.70960202068355993</v>
      </c>
      <c r="BA426" s="9">
        <f t="shared" ca="1" si="219"/>
        <v>5.6433428124160981E-2</v>
      </c>
      <c r="BB426" s="9">
        <f t="shared" ca="1" si="220"/>
        <v>0.70960202068355993</v>
      </c>
      <c r="BC426" s="9">
        <f t="shared" ca="1" si="221"/>
        <v>0.70960202068355993</v>
      </c>
      <c r="BD426" s="9"/>
    </row>
    <row r="427" spans="2:56" ht="15" x14ac:dyDescent="0.25">
      <c r="B427">
        <v>3.826924</v>
      </c>
      <c r="C427">
        <v>0.31286459999999999</v>
      </c>
      <c r="D427">
        <v>0.43639070000000002</v>
      </c>
      <c r="E427">
        <v>-3.015411E-3</v>
      </c>
      <c r="F427">
        <v>2.3019609999999999E-2</v>
      </c>
      <c r="G427">
        <v>-2.4874250000000001E-3</v>
      </c>
      <c r="H427">
        <v>-6.3106129999999996E-3</v>
      </c>
      <c r="I427">
        <v>73</v>
      </c>
      <c r="J427"/>
      <c r="K427"/>
      <c r="L427" s="67"/>
      <c r="M427" s="67"/>
      <c r="O427" s="11">
        <f t="shared" ca="1" si="185"/>
        <v>1.6458816842105511E-4</v>
      </c>
      <c r="P427" s="11">
        <f t="shared" ca="1" si="186"/>
        <v>1.1696898947368556E-4</v>
      </c>
      <c r="Q427" s="11">
        <f t="shared" ca="1" si="187"/>
        <v>2.4327120199473685E-2</v>
      </c>
      <c r="R427" s="11">
        <f t="shared" ca="1" si="188"/>
        <v>5.5184842631579188E-4</v>
      </c>
      <c r="S427" s="11">
        <f t="shared" ca="1" si="189"/>
        <v>0.44247758580000002</v>
      </c>
      <c r="T427" s="11">
        <f t="shared" ca="1" si="190"/>
        <v>0.31902847852105265</v>
      </c>
      <c r="U427" s="72">
        <f t="shared" ca="1" si="191"/>
        <v>3.8322035622736843</v>
      </c>
      <c r="W427" s="2">
        <f t="shared" ca="1" si="192"/>
        <v>0</v>
      </c>
      <c r="X427" s="2">
        <f t="shared" ca="1" si="193"/>
        <v>8.2697619230382883E-5</v>
      </c>
      <c r="Y427" s="2">
        <f t="shared" ca="1" si="194"/>
        <v>2.3797403034382887E-2</v>
      </c>
      <c r="Z427" s="2">
        <f t="shared" ca="1" si="195"/>
        <v>5.5184842631579188E-4</v>
      </c>
      <c r="AA427" s="2">
        <f t="shared" ca="1" si="196"/>
        <v>0.44247654022916505</v>
      </c>
      <c r="AB427" s="2">
        <f t="shared" ca="1" si="197"/>
        <v>0.31902847852105265</v>
      </c>
      <c r="AC427" s="2">
        <f t="shared" ca="1" si="198"/>
        <v>3.8321560900793474</v>
      </c>
      <c r="AE427" s="2">
        <f t="shared" ca="1" si="199"/>
        <v>0</v>
      </c>
      <c r="AF427" s="2">
        <f t="shared" ca="1" si="200"/>
        <v>4.8355420255355926E-5</v>
      </c>
      <c r="AG427" s="2">
        <f t="shared" ca="1" si="201"/>
        <v>2.3266203219452032E-2</v>
      </c>
      <c r="AH427" s="2">
        <f t="shared" ca="1" si="202"/>
        <v>5.516192208945888E-4</v>
      </c>
      <c r="AI427" s="2">
        <f t="shared" ca="1" si="203"/>
        <v>0.44247195712185</v>
      </c>
      <c r="AJ427" s="2">
        <f t="shared" ca="1" si="213"/>
        <v>0.31902596155390728</v>
      </c>
      <c r="AK427" s="2">
        <f t="shared" ca="1" si="204"/>
        <v>3.8321028036488487</v>
      </c>
      <c r="AM427" s="2">
        <f t="shared" ca="1" si="205"/>
        <v>8.6607857330107585</v>
      </c>
      <c r="AN427" s="2">
        <f t="shared" ca="1" si="206"/>
        <v>0.3989781739327829</v>
      </c>
      <c r="AO427" s="2">
        <f t="shared" ca="1" si="207"/>
        <v>2.2017547741915453E-4</v>
      </c>
      <c r="AP427" s="2">
        <f t="shared" ca="1" si="208"/>
        <v>0.3188083030436335</v>
      </c>
      <c r="AQ427" s="2">
        <f t="shared" ca="1" si="209"/>
        <v>0.7084434723927292</v>
      </c>
      <c r="AR427" s="2">
        <f t="shared" ca="1" si="210"/>
        <v>5.6898344554125208E-2</v>
      </c>
      <c r="AS427" s="9">
        <f t="shared" ca="1" si="211"/>
        <v>0.7084434723927292</v>
      </c>
      <c r="AT427" s="9">
        <f t="shared" ca="1" si="212"/>
        <v>0.7084434723927292</v>
      </c>
      <c r="AU427" s="9"/>
      <c r="AV427" s="9">
        <f t="shared" ca="1" si="214"/>
        <v>8.6606681891787023</v>
      </c>
      <c r="AW427" s="9">
        <f t="shared" ca="1" si="215"/>
        <v>0.39897269334131363</v>
      </c>
      <c r="AX427" s="9">
        <f t="shared" ca="1" si="216"/>
        <v>2.2008100625915111E-4</v>
      </c>
      <c r="AY427" s="9">
        <f t="shared" ca="1" si="217"/>
        <v>0.31880588054764813</v>
      </c>
      <c r="AZ427" s="9">
        <f t="shared" ca="1" si="218"/>
        <v>0.70845194335125594</v>
      </c>
      <c r="BA427" s="9">
        <f t="shared" ca="1" si="219"/>
        <v>5.441691790468383E-2</v>
      </c>
      <c r="BB427" s="9">
        <f t="shared" ca="1" si="220"/>
        <v>0.70845194335125594</v>
      </c>
      <c r="BC427" s="9">
        <f t="shared" ca="1" si="221"/>
        <v>0.70845194335125594</v>
      </c>
      <c r="BD427" s="9"/>
    </row>
    <row r="428" spans="2:56" ht="15" x14ac:dyDescent="0.25">
      <c r="B428">
        <v>3.6205059999999998</v>
      </c>
      <c r="C428">
        <v>0.29632009999999998</v>
      </c>
      <c r="D428">
        <v>0.41276750000000001</v>
      </c>
      <c r="E428">
        <v>-3.1353349999999999E-3</v>
      </c>
      <c r="F428">
        <v>2.1777149999999999E-2</v>
      </c>
      <c r="G428">
        <v>-2.7143110000000001E-3</v>
      </c>
      <c r="H428">
        <v>-6.5659350000000002E-3</v>
      </c>
      <c r="I428">
        <v>73.2</v>
      </c>
      <c r="J428"/>
      <c r="K428"/>
      <c r="L428" s="67"/>
      <c r="M428" s="67"/>
      <c r="O428" s="11">
        <f t="shared" ca="1" si="185"/>
        <v>-9.073383157894542E-5</v>
      </c>
      <c r="P428" s="11">
        <f t="shared" ca="1" si="186"/>
        <v>-1.0991701052631437E-4</v>
      </c>
      <c r="Q428" s="11">
        <f t="shared" ca="1" si="187"/>
        <v>2.3084660199473684E-2</v>
      </c>
      <c r="R428" s="11">
        <f t="shared" ca="1" si="188"/>
        <v>4.3192442631579189E-4</v>
      </c>
      <c r="S428" s="11">
        <f t="shared" ca="1" si="189"/>
        <v>0.41885438580000001</v>
      </c>
      <c r="T428" s="11">
        <f t="shared" ca="1" si="190"/>
        <v>0.30248397852105263</v>
      </c>
      <c r="U428" s="72">
        <f t="shared" ca="1" si="191"/>
        <v>3.6257855622736841</v>
      </c>
      <c r="W428" s="2">
        <f t="shared" ca="1" si="192"/>
        <v>0</v>
      </c>
      <c r="X428" s="2">
        <f t="shared" ca="1" si="193"/>
        <v>-1.0991701052631437E-4</v>
      </c>
      <c r="Y428" s="2">
        <f t="shared" ca="1" si="194"/>
        <v>2.3084660199473684E-2</v>
      </c>
      <c r="Z428" s="2">
        <f t="shared" ca="1" si="195"/>
        <v>4.3192442631579189E-4</v>
      </c>
      <c r="AA428" s="2">
        <f t="shared" ca="1" si="196"/>
        <v>0.41885438580000001</v>
      </c>
      <c r="AB428" s="2">
        <f t="shared" ca="1" si="197"/>
        <v>0.30248397852105263</v>
      </c>
      <c r="AC428" s="2">
        <f t="shared" ca="1" si="198"/>
        <v>3.6257855622736841</v>
      </c>
      <c r="AE428" s="2">
        <f t="shared" ca="1" si="199"/>
        <v>0</v>
      </c>
      <c r="AF428" s="2">
        <f t="shared" ca="1" si="200"/>
        <v>-1.0991701052631437E-4</v>
      </c>
      <c r="AG428" s="2">
        <f t="shared" ca="1" si="201"/>
        <v>2.3084660199473684E-2</v>
      </c>
      <c r="AH428" s="2">
        <f t="shared" ca="1" si="202"/>
        <v>4.3192442631579189E-4</v>
      </c>
      <c r="AI428" s="2">
        <f t="shared" ca="1" si="203"/>
        <v>0.41885438580000001</v>
      </c>
      <c r="AJ428" s="2">
        <f t="shared" ca="1" si="213"/>
        <v>0.30248397852105263</v>
      </c>
      <c r="AK428" s="2">
        <f t="shared" ca="1" si="204"/>
        <v>3.6257855622736841</v>
      </c>
      <c r="AM428" s="2">
        <f t="shared" ca="1" si="205"/>
        <v>8.6564345156575992</v>
      </c>
      <c r="AN428" s="2">
        <f t="shared" ca="1" si="206"/>
        <v>0.39877529494217179</v>
      </c>
      <c r="AO428" s="2">
        <f t="shared" ca="1" si="207"/>
        <v>1.7224079049680825E-4</v>
      </c>
      <c r="AP428" s="2">
        <f t="shared" ca="1" si="208"/>
        <v>0.30231173773055581</v>
      </c>
      <c r="AQ428" s="2">
        <f t="shared" ca="1" si="209"/>
        <v>0.70985346258148974</v>
      </c>
      <c r="AR428" s="2">
        <f t="shared" ca="1" si="210"/>
        <v>5.70081967821661E-2</v>
      </c>
      <c r="AS428" s="9">
        <f t="shared" ca="1" si="211"/>
        <v>0.70985346258148974</v>
      </c>
      <c r="AT428" s="9">
        <f t="shared" ca="1" si="212"/>
        <v>0.70985346258148974</v>
      </c>
      <c r="AU428" s="9"/>
      <c r="AV428" s="9">
        <f t="shared" ca="1" si="214"/>
        <v>8.6564345156575992</v>
      </c>
      <c r="AW428" s="9">
        <f t="shared" ca="1" si="215"/>
        <v>0.39877529494217179</v>
      </c>
      <c r="AX428" s="9">
        <f t="shared" ca="1" si="216"/>
        <v>1.7224079049680825E-4</v>
      </c>
      <c r="AY428" s="9">
        <f t="shared" ca="1" si="217"/>
        <v>0.30231173773055581</v>
      </c>
      <c r="AZ428" s="9">
        <f t="shared" ca="1" si="218"/>
        <v>0.70985346258148974</v>
      </c>
      <c r="BA428" s="9">
        <f t="shared" ca="1" si="219"/>
        <v>5.70081967821661E-2</v>
      </c>
      <c r="BB428" s="9">
        <f t="shared" ca="1" si="220"/>
        <v>0.70985346258148974</v>
      </c>
      <c r="BC428" s="9">
        <f t="shared" ca="1" si="221"/>
        <v>0.70985346258148974</v>
      </c>
      <c r="BD428" s="9"/>
    </row>
    <row r="429" spans="2:56" ht="15" x14ac:dyDescent="0.25">
      <c r="B429">
        <v>3.6592899999999999</v>
      </c>
      <c r="C429">
        <v>0.29902260000000003</v>
      </c>
      <c r="D429">
        <v>0.4167573</v>
      </c>
      <c r="E429">
        <v>-2.9409290000000001E-3</v>
      </c>
      <c r="F429">
        <v>2.1625499999999999E-2</v>
      </c>
      <c r="G429">
        <v>-2.6484009999999999E-3</v>
      </c>
      <c r="H429">
        <v>-6.1804800000000003E-3</v>
      </c>
      <c r="I429">
        <v>73.400000000000006</v>
      </c>
      <c r="J429"/>
      <c r="K429"/>
      <c r="L429" s="67"/>
      <c r="M429" s="67"/>
      <c r="O429" s="11">
        <f t="shared" ca="1" si="185"/>
        <v>2.9472116842105441E-4</v>
      </c>
      <c r="P429" s="11">
        <f t="shared" ca="1" si="186"/>
        <v>-4.4007010526314182E-5</v>
      </c>
      <c r="Q429" s="11">
        <f t="shared" ca="1" si="187"/>
        <v>2.2933010199473684E-2</v>
      </c>
      <c r="R429" s="11">
        <f t="shared" ca="1" si="188"/>
        <v>6.2633042631579173E-4</v>
      </c>
      <c r="S429" s="11">
        <f t="shared" ca="1" si="189"/>
        <v>0.42284418579999999</v>
      </c>
      <c r="T429" s="11">
        <f t="shared" ca="1" si="190"/>
        <v>0.30518647852105268</v>
      </c>
      <c r="U429" s="72">
        <f t="shared" ca="1" si="191"/>
        <v>3.6645695622736842</v>
      </c>
      <c r="W429" s="2">
        <f t="shared" ca="1" si="192"/>
        <v>0</v>
      </c>
      <c r="X429" s="2">
        <f t="shared" ca="1" si="193"/>
        <v>-1.0537532380419987E-4</v>
      </c>
      <c r="Y429" s="2">
        <f t="shared" ca="1" si="194"/>
        <v>2.1984467765798498E-2</v>
      </c>
      <c r="Z429" s="2">
        <f t="shared" ca="1" si="195"/>
        <v>6.2633042631579173E-4</v>
      </c>
      <c r="AA429" s="2">
        <f t="shared" ca="1" si="196"/>
        <v>0.4228423135399153</v>
      </c>
      <c r="AB429" s="2">
        <f t="shared" ca="1" si="197"/>
        <v>0.30518647852105268</v>
      </c>
      <c r="AC429" s="2">
        <f t="shared" ca="1" si="198"/>
        <v>3.6644845557952919</v>
      </c>
      <c r="AE429" s="2">
        <f t="shared" ca="1" si="199"/>
        <v>0</v>
      </c>
      <c r="AF429" s="2">
        <f t="shared" ca="1" si="200"/>
        <v>-1.6687046713780474E-4</v>
      </c>
      <c r="AG429" s="2">
        <f t="shared" ca="1" si="201"/>
        <v>2.1033270412894229E-2</v>
      </c>
      <c r="AH429" s="2">
        <f t="shared" ca="1" si="202"/>
        <v>6.2591999772792031E-4</v>
      </c>
      <c r="AI429" s="2">
        <f t="shared" ca="1" si="203"/>
        <v>0.42283410676080208</v>
      </c>
      <c r="AJ429" s="2">
        <f t="shared" ca="1" si="213"/>
        <v>0.30518647852105268</v>
      </c>
      <c r="AK429" s="2">
        <f t="shared" ca="1" si="204"/>
        <v>3.6643891380067091</v>
      </c>
      <c r="AM429" s="2">
        <f t="shared" ca="1" si="205"/>
        <v>8.6664773581798276</v>
      </c>
      <c r="AN429" s="2">
        <f t="shared" ca="1" si="206"/>
        <v>0.39924355237637787</v>
      </c>
      <c r="AO429" s="2">
        <f t="shared" ca="1" si="207"/>
        <v>2.5005838436372785E-4</v>
      </c>
      <c r="AP429" s="2">
        <f t="shared" ca="1" si="208"/>
        <v>0.30493642013668898</v>
      </c>
      <c r="AQ429" s="2">
        <f t="shared" ca="1" si="209"/>
        <v>0.70884635110294281</v>
      </c>
      <c r="AR429" s="2">
        <f t="shared" ca="1" si="210"/>
        <v>5.6165916856176945E-2</v>
      </c>
      <c r="AS429" s="9">
        <f t="shared" ca="1" si="211"/>
        <v>0.70884635110294281</v>
      </c>
      <c r="AT429" s="9">
        <f t="shared" ca="1" si="212"/>
        <v>0.70884635110294281</v>
      </c>
      <c r="AU429" s="9"/>
      <c r="AV429" s="9">
        <f t="shared" ca="1" si="214"/>
        <v>8.6662572375687272</v>
      </c>
      <c r="AW429" s="9">
        <f t="shared" ca="1" si="215"/>
        <v>0.39923328896528743</v>
      </c>
      <c r="AX429" s="9">
        <f t="shared" ca="1" si="216"/>
        <v>2.4988809932206287E-4</v>
      </c>
      <c r="AY429" s="9">
        <f t="shared" ca="1" si="217"/>
        <v>0.3049365904217306</v>
      </c>
      <c r="AZ429" s="9">
        <f t="shared" ca="1" si="218"/>
        <v>0.70887271073945024</v>
      </c>
      <c r="BA429" s="9">
        <f t="shared" ca="1" si="219"/>
        <v>5.1513096756711493E-2</v>
      </c>
      <c r="BB429" s="9">
        <f t="shared" ca="1" si="220"/>
        <v>0.70887271073945024</v>
      </c>
      <c r="BC429" s="9">
        <f t="shared" ca="1" si="221"/>
        <v>0.70887271073945024</v>
      </c>
      <c r="BD429" s="9"/>
    </row>
    <row r="430" spans="2:56" ht="15" x14ac:dyDescent="0.25">
      <c r="B430">
        <v>3.4924940000000002</v>
      </c>
      <c r="C430">
        <v>0.2854043</v>
      </c>
      <c r="D430">
        <v>0.39738889999999999</v>
      </c>
      <c r="E430">
        <v>-3.1528179999999999E-3</v>
      </c>
      <c r="F430">
        <v>2.087205E-2</v>
      </c>
      <c r="G430">
        <v>-2.639789E-3</v>
      </c>
      <c r="H430">
        <v>-6.6158479999999997E-3</v>
      </c>
      <c r="I430">
        <v>73.599999999999994</v>
      </c>
      <c r="J430"/>
      <c r="K430"/>
      <c r="L430" s="67"/>
      <c r="M430" s="67"/>
      <c r="O430" s="11">
        <f t="shared" ca="1" si="185"/>
        <v>-1.4064683157894494E-4</v>
      </c>
      <c r="P430" s="11">
        <f t="shared" ca="1" si="186"/>
        <v>-3.5395010526314327E-5</v>
      </c>
      <c r="Q430" s="11">
        <f t="shared" ca="1" si="187"/>
        <v>2.2179560199473685E-2</v>
      </c>
      <c r="R430" s="11">
        <f t="shared" ca="1" si="188"/>
        <v>4.144414263157919E-4</v>
      </c>
      <c r="S430" s="11">
        <f t="shared" ca="1" si="189"/>
        <v>0.40347578579999999</v>
      </c>
      <c r="T430" s="11">
        <f t="shared" ca="1" si="190"/>
        <v>0.29156817852105266</v>
      </c>
      <c r="U430" s="72">
        <f t="shared" ca="1" si="191"/>
        <v>3.4977735622736845</v>
      </c>
      <c r="W430" s="2">
        <f t="shared" ca="1" si="192"/>
        <v>0</v>
      </c>
      <c r="X430" s="2">
        <f t="shared" ca="1" si="193"/>
        <v>-3.5395010526314327E-5</v>
      </c>
      <c r="Y430" s="2">
        <f t="shared" ca="1" si="194"/>
        <v>2.2179560199473685E-2</v>
      </c>
      <c r="Z430" s="2">
        <f t="shared" ca="1" si="195"/>
        <v>4.144414263157919E-4</v>
      </c>
      <c r="AA430" s="2">
        <f t="shared" ca="1" si="196"/>
        <v>0.40347578579999999</v>
      </c>
      <c r="AB430" s="2">
        <f t="shared" ca="1" si="197"/>
        <v>0.29156817852105266</v>
      </c>
      <c r="AC430" s="2">
        <f t="shared" ca="1" si="198"/>
        <v>3.4977735622736845</v>
      </c>
      <c r="AE430" s="2">
        <f t="shared" ca="1" si="199"/>
        <v>0</v>
      </c>
      <c r="AF430" s="2">
        <f t="shared" ca="1" si="200"/>
        <v>-3.5395010526314327E-5</v>
      </c>
      <c r="AG430" s="2">
        <f t="shared" ca="1" si="201"/>
        <v>2.2179560199473685E-2</v>
      </c>
      <c r="AH430" s="2">
        <f t="shared" ca="1" si="202"/>
        <v>4.144414263157919E-4</v>
      </c>
      <c r="AI430" s="2">
        <f t="shared" ca="1" si="203"/>
        <v>0.40347578579999999</v>
      </c>
      <c r="AJ430" s="2">
        <f t="shared" ca="1" si="213"/>
        <v>0.29156817852105266</v>
      </c>
      <c r="AK430" s="2">
        <f t="shared" ca="1" si="204"/>
        <v>3.4977735622736845</v>
      </c>
      <c r="AM430" s="2">
        <f t="shared" ca="1" si="205"/>
        <v>8.6691040339345307</v>
      </c>
      <c r="AN430" s="2">
        <f t="shared" ca="1" si="206"/>
        <v>0.39936602480926453</v>
      </c>
      <c r="AO430" s="2">
        <f t="shared" ca="1" si="207"/>
        <v>1.6551382494401953E-4</v>
      </c>
      <c r="AP430" s="2">
        <f t="shared" ca="1" si="208"/>
        <v>0.29140266469610865</v>
      </c>
      <c r="AQ430" s="2">
        <f t="shared" ca="1" si="209"/>
        <v>0.70979500653355054</v>
      </c>
      <c r="AR430" s="2">
        <f t="shared" ca="1" si="210"/>
        <v>5.6945875457967851E-2</v>
      </c>
      <c r="AS430" s="9">
        <f t="shared" ca="1" si="211"/>
        <v>0.70979500653355054</v>
      </c>
      <c r="AT430" s="9">
        <f t="shared" ca="1" si="212"/>
        <v>0.70979500653355054</v>
      </c>
      <c r="AU430" s="9"/>
      <c r="AV430" s="9">
        <f t="shared" ca="1" si="214"/>
        <v>8.6691040339345307</v>
      </c>
      <c r="AW430" s="9">
        <f t="shared" ca="1" si="215"/>
        <v>0.39936602480926453</v>
      </c>
      <c r="AX430" s="9">
        <f t="shared" ca="1" si="216"/>
        <v>1.6551382494401953E-4</v>
      </c>
      <c r="AY430" s="9">
        <f t="shared" ca="1" si="217"/>
        <v>0.29140266469610865</v>
      </c>
      <c r="AZ430" s="9">
        <f t="shared" ca="1" si="218"/>
        <v>0.70979500653355054</v>
      </c>
      <c r="BA430" s="9">
        <f t="shared" ca="1" si="219"/>
        <v>5.6945875457967851E-2</v>
      </c>
      <c r="BB430" s="9">
        <f t="shared" ca="1" si="220"/>
        <v>0.70979500653355054</v>
      </c>
      <c r="BC430" s="9">
        <f t="shared" ca="1" si="221"/>
        <v>0.70979500653355054</v>
      </c>
      <c r="BD430" s="9"/>
    </row>
    <row r="431" spans="2:56" ht="15" x14ac:dyDescent="0.25">
      <c r="B431">
        <v>3.5014240000000001</v>
      </c>
      <c r="C431">
        <v>0.28603269999999997</v>
      </c>
      <c r="D431">
        <v>0.3985281</v>
      </c>
      <c r="E431">
        <v>-2.9827009999999999E-3</v>
      </c>
      <c r="F431">
        <v>2.070369E-2</v>
      </c>
      <c r="G431">
        <v>-2.5605509999999999E-3</v>
      </c>
      <c r="H431">
        <v>-6.1265269999999997E-3</v>
      </c>
      <c r="I431">
        <v>73.8</v>
      </c>
      <c r="J431"/>
      <c r="K431"/>
      <c r="L431" s="67"/>
      <c r="M431" s="67"/>
      <c r="O431" s="11">
        <f t="shared" ca="1" si="185"/>
        <v>3.4867416842105509E-4</v>
      </c>
      <c r="P431" s="11">
        <f t="shared" ca="1" si="186"/>
        <v>4.3842989473685812E-5</v>
      </c>
      <c r="Q431" s="11">
        <f t="shared" ca="1" si="187"/>
        <v>2.2011200199473686E-2</v>
      </c>
      <c r="R431" s="11">
        <f t="shared" ca="1" si="188"/>
        <v>5.8455842631579191E-4</v>
      </c>
      <c r="S431" s="11">
        <f t="shared" ca="1" si="189"/>
        <v>0.40461498579999999</v>
      </c>
      <c r="T431" s="11">
        <f t="shared" ca="1" si="190"/>
        <v>0.29219657852105263</v>
      </c>
      <c r="U431" s="72">
        <f t="shared" ca="1" si="191"/>
        <v>3.5067035622736844</v>
      </c>
      <c r="W431" s="2">
        <f t="shared" ca="1" si="192"/>
        <v>0</v>
      </c>
      <c r="X431" s="2">
        <f t="shared" ca="1" si="193"/>
        <v>-2.8759686860034154E-5</v>
      </c>
      <c r="Y431" s="2">
        <f t="shared" ca="1" si="194"/>
        <v>2.088901326581822E-2</v>
      </c>
      <c r="Z431" s="2">
        <f t="shared" ca="1" si="195"/>
        <v>5.8455842631579191E-4</v>
      </c>
      <c r="AA431" s="2">
        <f t="shared" ca="1" si="196"/>
        <v>0.40461277079545316</v>
      </c>
      <c r="AB431" s="2">
        <f t="shared" ca="1" si="197"/>
        <v>0.29219657852105263</v>
      </c>
      <c r="AC431" s="2">
        <f t="shared" ca="1" si="198"/>
        <v>3.506602994122022</v>
      </c>
      <c r="AE431" s="2">
        <f t="shared" ca="1" si="199"/>
        <v>0</v>
      </c>
      <c r="AF431" s="2">
        <f t="shared" ca="1" si="200"/>
        <v>-1.015124113373795E-4</v>
      </c>
      <c r="AG431" s="2">
        <f t="shared" ca="1" si="201"/>
        <v>1.9763685391322349E-2</v>
      </c>
      <c r="AH431" s="2">
        <f t="shared" ca="1" si="202"/>
        <v>5.8407286280049038E-4</v>
      </c>
      <c r="AI431" s="2">
        <f t="shared" ca="1" si="203"/>
        <v>0.40460306164596094</v>
      </c>
      <c r="AJ431" s="2">
        <f t="shared" ca="1" si="213"/>
        <v>0.2921956350969489</v>
      </c>
      <c r="AK431" s="2">
        <f t="shared" ca="1" si="204"/>
        <v>3.5064901087182867</v>
      </c>
      <c r="AM431" s="2">
        <f t="shared" ca="1" si="205"/>
        <v>8.6667663960598773</v>
      </c>
      <c r="AN431" s="2">
        <f t="shared" ca="1" si="206"/>
        <v>0.39925702914997824</v>
      </c>
      <c r="AO431" s="2">
        <f t="shared" ca="1" si="207"/>
        <v>2.3338906065542954E-4</v>
      </c>
      <c r="AP431" s="2">
        <f t="shared" ca="1" si="208"/>
        <v>0.29196318946039718</v>
      </c>
      <c r="AQ431" s="2">
        <f t="shared" ca="1" si="209"/>
        <v>0.70925436194752534</v>
      </c>
      <c r="AR431" s="2">
        <f t="shared" ca="1" si="210"/>
        <v>5.6338947928815011E-2</v>
      </c>
      <c r="AS431" s="9">
        <f t="shared" ca="1" si="211"/>
        <v>0.70925436194752534</v>
      </c>
      <c r="AT431" s="9">
        <f t="shared" ca="1" si="212"/>
        <v>0.70925436194752534</v>
      </c>
      <c r="AU431" s="9"/>
      <c r="AV431" s="9">
        <f t="shared" ca="1" si="214"/>
        <v>8.6664942535372216</v>
      </c>
      <c r="AW431" s="9">
        <f t="shared" ca="1" si="215"/>
        <v>0.39924434014462162</v>
      </c>
      <c r="AX431" s="9">
        <f t="shared" ca="1" si="216"/>
        <v>2.3318778470516189E-4</v>
      </c>
      <c r="AY431" s="9">
        <f t="shared" ca="1" si="217"/>
        <v>0.29196244731224374</v>
      </c>
      <c r="AZ431" s="9">
        <f t="shared" ca="1" si="218"/>
        <v>0.70928467776431303</v>
      </c>
      <c r="BA431" s="9">
        <f t="shared" ca="1" si="219"/>
        <v>5.0586168391831957E-2</v>
      </c>
      <c r="BB431" s="9">
        <f t="shared" ca="1" si="220"/>
        <v>0.70928467776431303</v>
      </c>
      <c r="BC431" s="9">
        <f t="shared" ca="1" si="221"/>
        <v>0.70928467776431303</v>
      </c>
      <c r="BD431" s="9"/>
    </row>
    <row r="432" spans="2:56" ht="15" x14ac:dyDescent="0.25">
      <c r="B432">
        <v>3.790991</v>
      </c>
      <c r="C432">
        <v>0.30952439999999998</v>
      </c>
      <c r="D432">
        <v>0.43168859999999998</v>
      </c>
      <c r="E432">
        <v>-3.0357259999999999E-3</v>
      </c>
      <c r="F432">
        <v>2.2535309999999999E-2</v>
      </c>
      <c r="G432">
        <v>-2.5458859999999998E-3</v>
      </c>
      <c r="H432">
        <v>-6.5934039999999998E-3</v>
      </c>
      <c r="I432">
        <v>74</v>
      </c>
      <c r="J432"/>
      <c r="K432"/>
      <c r="L432" s="67"/>
      <c r="M432" s="67"/>
      <c r="O432" s="11">
        <f t="shared" ca="1" si="185"/>
        <v>-1.18202831578945E-4</v>
      </c>
      <c r="P432" s="11">
        <f t="shared" ca="1" si="186"/>
        <v>5.8507989473685889E-5</v>
      </c>
      <c r="Q432" s="11">
        <f t="shared" ca="1" si="187"/>
        <v>2.3842820199473685E-2</v>
      </c>
      <c r="R432" s="11">
        <f t="shared" ca="1" si="188"/>
        <v>5.3153342631579196E-4</v>
      </c>
      <c r="S432" s="11">
        <f t="shared" ca="1" si="189"/>
        <v>0.43777548579999997</v>
      </c>
      <c r="T432" s="11">
        <f t="shared" ca="1" si="190"/>
        <v>0.31568827852105263</v>
      </c>
      <c r="U432" s="72">
        <f t="shared" ca="1" si="191"/>
        <v>3.7962705622736843</v>
      </c>
      <c r="W432" s="2">
        <f t="shared" ca="1" si="192"/>
        <v>0</v>
      </c>
      <c r="X432" s="2">
        <f t="shared" ca="1" si="193"/>
        <v>5.8507989473685889E-5</v>
      </c>
      <c r="Y432" s="2">
        <f t="shared" ca="1" si="194"/>
        <v>2.3842820199473685E-2</v>
      </c>
      <c r="Z432" s="2">
        <f t="shared" ca="1" si="195"/>
        <v>5.3153342631579196E-4</v>
      </c>
      <c r="AA432" s="2">
        <f t="shared" ca="1" si="196"/>
        <v>0.43777548579999997</v>
      </c>
      <c r="AB432" s="2">
        <f t="shared" ca="1" si="197"/>
        <v>0.31568827852105263</v>
      </c>
      <c r="AC432" s="2">
        <f t="shared" ca="1" si="198"/>
        <v>3.7962705622736843</v>
      </c>
      <c r="AE432" s="2">
        <f t="shared" ca="1" si="199"/>
        <v>0</v>
      </c>
      <c r="AF432" s="2">
        <f t="shared" ca="1" si="200"/>
        <v>5.8507989473685889E-5</v>
      </c>
      <c r="AG432" s="2">
        <f t="shared" ca="1" si="201"/>
        <v>2.3842820199473685E-2</v>
      </c>
      <c r="AH432" s="2">
        <f t="shared" ca="1" si="202"/>
        <v>5.3153342631579196E-4</v>
      </c>
      <c r="AI432" s="2">
        <f t="shared" ca="1" si="203"/>
        <v>0.43777548579999997</v>
      </c>
      <c r="AJ432" s="2">
        <f t="shared" ca="1" si="213"/>
        <v>0.31568701953191447</v>
      </c>
      <c r="AK432" s="2">
        <f t="shared" ca="1" si="204"/>
        <v>3.7962705622736843</v>
      </c>
      <c r="AM432" s="2">
        <f t="shared" ca="1" si="205"/>
        <v>8.6717294261836084</v>
      </c>
      <c r="AN432" s="2">
        <f t="shared" ca="1" si="206"/>
        <v>0.39948843784665433</v>
      </c>
      <c r="AO432" s="2">
        <f t="shared" ca="1" si="207"/>
        <v>2.1234145814217549E-4</v>
      </c>
      <c r="AP432" s="2">
        <f t="shared" ca="1" si="208"/>
        <v>0.31547593706291044</v>
      </c>
      <c r="AQ432" s="2">
        <f t="shared" ca="1" si="209"/>
        <v>0.70811773723617522</v>
      </c>
      <c r="AR432" s="2">
        <f t="shared" ca="1" si="210"/>
        <v>5.6437473836704957E-2</v>
      </c>
      <c r="AS432" s="9">
        <f t="shared" ca="1" si="211"/>
        <v>0.70811773723617522</v>
      </c>
      <c r="AT432" s="9">
        <f t="shared" ca="1" si="212"/>
        <v>0.70811773723617522</v>
      </c>
      <c r="AU432" s="9"/>
      <c r="AV432" s="9">
        <f t="shared" ca="1" si="214"/>
        <v>8.6717294261836084</v>
      </c>
      <c r="AW432" s="9">
        <f t="shared" ca="1" si="215"/>
        <v>0.39948843784665433</v>
      </c>
      <c r="AX432" s="9">
        <f t="shared" ca="1" si="216"/>
        <v>2.1234145814217549E-4</v>
      </c>
      <c r="AY432" s="9">
        <f t="shared" ca="1" si="217"/>
        <v>0.31547467807377227</v>
      </c>
      <c r="AZ432" s="9">
        <f t="shared" ca="1" si="218"/>
        <v>0.70811491130736426</v>
      </c>
      <c r="BA432" s="9">
        <f t="shared" ca="1" si="219"/>
        <v>5.6437473836704957E-2</v>
      </c>
      <c r="BB432" s="9">
        <f t="shared" ca="1" si="220"/>
        <v>0.70811491130736426</v>
      </c>
      <c r="BC432" s="9">
        <f t="shared" ca="1" si="221"/>
        <v>0.70811491130736426</v>
      </c>
      <c r="BD432" s="9"/>
    </row>
    <row r="433" spans="2:56" ht="15" x14ac:dyDescent="0.25">
      <c r="B433">
        <v>3.8877489999999999</v>
      </c>
      <c r="C433">
        <v>0.31792480000000001</v>
      </c>
      <c r="D433">
        <v>0.44310680000000002</v>
      </c>
      <c r="E433">
        <v>-2.873778E-3</v>
      </c>
      <c r="F433">
        <v>2.3481149999999999E-2</v>
      </c>
      <c r="G433">
        <v>-2.6355010000000002E-3</v>
      </c>
      <c r="H433">
        <v>-6.3501449999999997E-3</v>
      </c>
      <c r="I433">
        <v>74.2</v>
      </c>
      <c r="J433"/>
      <c r="K433"/>
      <c r="L433" s="67"/>
      <c r="M433" s="67"/>
      <c r="O433" s="11">
        <f t="shared" ca="1" si="185"/>
        <v>1.2505616842105501E-4</v>
      </c>
      <c r="P433" s="11">
        <f t="shared" ca="1" si="186"/>
        <v>-3.1107010526314465E-5</v>
      </c>
      <c r="Q433" s="11">
        <f t="shared" ca="1" si="187"/>
        <v>2.4788660199473685E-2</v>
      </c>
      <c r="R433" s="11">
        <f t="shared" ca="1" si="188"/>
        <v>6.9348142631579183E-4</v>
      </c>
      <c r="S433" s="11">
        <f t="shared" ca="1" si="189"/>
        <v>0.44919368580000002</v>
      </c>
      <c r="T433" s="11">
        <f t="shared" ca="1" si="190"/>
        <v>0.32408867852105266</v>
      </c>
      <c r="U433" s="72">
        <f t="shared" ca="1" si="191"/>
        <v>3.8930285622736842</v>
      </c>
      <c r="W433" s="2">
        <f t="shared" ca="1" si="192"/>
        <v>0</v>
      </c>
      <c r="X433" s="2">
        <f t="shared" ca="1" si="193"/>
        <v>-5.7146830340109304E-5</v>
      </c>
      <c r="Y433" s="2">
        <f t="shared" ca="1" si="194"/>
        <v>2.4386174409342952E-2</v>
      </c>
      <c r="Z433" s="2">
        <f t="shared" ca="1" si="195"/>
        <v>6.9348142631579183E-4</v>
      </c>
      <c r="AA433" s="2">
        <f t="shared" ca="1" si="196"/>
        <v>0.44919289136207846</v>
      </c>
      <c r="AB433" s="2">
        <f t="shared" ca="1" si="197"/>
        <v>0.32408867852105266</v>
      </c>
      <c r="AC433" s="2">
        <f t="shared" ca="1" si="198"/>
        <v>3.8929924923010533</v>
      </c>
      <c r="AE433" s="2">
        <f t="shared" ca="1" si="199"/>
        <v>0</v>
      </c>
      <c r="AF433" s="2">
        <f t="shared" ca="1" si="200"/>
        <v>-8.3240466718536549E-5</v>
      </c>
      <c r="AG433" s="2">
        <f t="shared" ca="1" si="201"/>
        <v>2.3982562083144126E-2</v>
      </c>
      <c r="AH433" s="2">
        <f t="shared" ca="1" si="202"/>
        <v>6.9330727314286357E-4</v>
      </c>
      <c r="AI433" s="2">
        <f t="shared" ca="1" si="203"/>
        <v>0.44918940905927518</v>
      </c>
      <c r="AJ433" s="2">
        <f t="shared" ca="1" si="213"/>
        <v>0.32408867852105266</v>
      </c>
      <c r="AK433" s="2">
        <f t="shared" ca="1" si="204"/>
        <v>3.8929520045983774</v>
      </c>
      <c r="AM433" s="2">
        <f t="shared" ca="1" si="205"/>
        <v>8.6667036633436219</v>
      </c>
      <c r="AN433" s="2">
        <f t="shared" ca="1" si="206"/>
        <v>0.39925410415361434</v>
      </c>
      <c r="AO433" s="2">
        <f t="shared" ca="1" si="207"/>
        <v>2.7687530561088219E-4</v>
      </c>
      <c r="AP433" s="2">
        <f t="shared" ca="1" si="208"/>
        <v>0.32381180321544178</v>
      </c>
      <c r="AQ433" s="2">
        <f t="shared" ca="1" si="209"/>
        <v>0.70855977732883357</v>
      </c>
      <c r="AR433" s="2">
        <f t="shared" ca="1" si="210"/>
        <v>5.7150912291080165E-2</v>
      </c>
      <c r="AS433" s="9">
        <f t="shared" ca="1" si="211"/>
        <v>0.70855977732883357</v>
      </c>
      <c r="AT433" s="9">
        <f t="shared" ca="1" si="212"/>
        <v>0.70855977732883357</v>
      </c>
      <c r="AU433" s="9"/>
      <c r="AV433" s="9">
        <f t="shared" ca="1" si="214"/>
        <v>8.6666157440160436</v>
      </c>
      <c r="AW433" s="9">
        <f t="shared" ca="1" si="215"/>
        <v>0.39925000479841771</v>
      </c>
      <c r="AX433" s="9">
        <f t="shared" ca="1" si="216"/>
        <v>2.7680293212906619E-4</v>
      </c>
      <c r="AY433" s="9">
        <f t="shared" ca="1" si="217"/>
        <v>0.3238118755889236</v>
      </c>
      <c r="AZ433" s="9">
        <f t="shared" ca="1" si="218"/>
        <v>0.70857030178944147</v>
      </c>
      <c r="BA433" s="9">
        <f t="shared" ca="1" si="219"/>
        <v>5.5292384224588154E-2</v>
      </c>
      <c r="BB433" s="9">
        <f t="shared" ca="1" si="220"/>
        <v>0.70857030178944147</v>
      </c>
      <c r="BC433" s="9">
        <f t="shared" ca="1" si="221"/>
        <v>0.70857030178944147</v>
      </c>
      <c r="BD433" s="9"/>
    </row>
    <row r="434" spans="2:56" ht="15" x14ac:dyDescent="0.25">
      <c r="B434">
        <v>3.8071359999999999</v>
      </c>
      <c r="C434">
        <v>0.31159300000000001</v>
      </c>
      <c r="D434">
        <v>0.4338535</v>
      </c>
      <c r="E434">
        <v>-2.9974200000000002E-3</v>
      </c>
      <c r="F434">
        <v>2.2735289999999998E-2</v>
      </c>
      <c r="G434">
        <v>-2.5723120000000002E-3</v>
      </c>
      <c r="H434">
        <v>-6.4540309999999998E-3</v>
      </c>
      <c r="I434">
        <v>74.400000000000006</v>
      </c>
      <c r="J434"/>
      <c r="K434"/>
      <c r="L434" s="67"/>
      <c r="M434" s="67"/>
      <c r="O434" s="11">
        <f t="shared" ca="1" si="185"/>
        <v>2.1170168421054923E-5</v>
      </c>
      <c r="P434" s="11">
        <f t="shared" ca="1" si="186"/>
        <v>3.2081989473685488E-5</v>
      </c>
      <c r="Q434" s="11">
        <f t="shared" ca="1" si="187"/>
        <v>2.4042800199473684E-2</v>
      </c>
      <c r="R434" s="11">
        <f t="shared" ca="1" si="188"/>
        <v>5.6983942631579163E-4</v>
      </c>
      <c r="S434" s="11">
        <f t="shared" ca="1" si="189"/>
        <v>0.4399403858</v>
      </c>
      <c r="T434" s="11">
        <f t="shared" ca="1" si="190"/>
        <v>0.31775687852105267</v>
      </c>
      <c r="U434" s="72">
        <f t="shared" ca="1" si="191"/>
        <v>3.8124155622736842</v>
      </c>
      <c r="W434" s="2">
        <f t="shared" ca="1" si="192"/>
        <v>0</v>
      </c>
      <c r="X434" s="2">
        <f t="shared" ca="1" si="193"/>
        <v>2.7673831299065244E-5</v>
      </c>
      <c r="Y434" s="2">
        <f t="shared" ca="1" si="194"/>
        <v>2.3974665280007253E-2</v>
      </c>
      <c r="Z434" s="2">
        <f t="shared" ca="1" si="195"/>
        <v>5.6983942631579163E-4</v>
      </c>
      <c r="AA434" s="2">
        <f t="shared" ca="1" si="196"/>
        <v>0.4399402513133544</v>
      </c>
      <c r="AB434" s="2">
        <f t="shared" ca="1" si="197"/>
        <v>0.31775687852105267</v>
      </c>
      <c r="AC434" s="2">
        <f t="shared" ca="1" si="198"/>
        <v>3.8124094561582869</v>
      </c>
      <c r="AE434" s="2">
        <f t="shared" ca="1" si="199"/>
        <v>0</v>
      </c>
      <c r="AF434" s="2">
        <f t="shared" ca="1" si="200"/>
        <v>2.3256562772260893E-5</v>
      </c>
      <c r="AG434" s="2">
        <f t="shared" ca="1" si="201"/>
        <v>2.3906339654567697E-2</v>
      </c>
      <c r="AH434" s="2">
        <f t="shared" ca="1" si="202"/>
        <v>5.6980994474724127E-4</v>
      </c>
      <c r="AI434" s="2">
        <f t="shared" ca="1" si="203"/>
        <v>0.43993966181075111</v>
      </c>
      <c r="AJ434" s="2">
        <f t="shared" ca="1" si="213"/>
        <v>0.31775618817300549</v>
      </c>
      <c r="AK434" s="2">
        <f t="shared" ca="1" si="204"/>
        <v>3.8124026021862241</v>
      </c>
      <c r="AM434" s="2">
        <f t="shared" ca="1" si="205"/>
        <v>8.6657549189103893</v>
      </c>
      <c r="AN434" s="2">
        <f t="shared" ca="1" si="206"/>
        <v>0.39920986771338024</v>
      </c>
      <c r="AO434" s="2">
        <f t="shared" ca="1" si="207"/>
        <v>2.2748552199739567E-4</v>
      </c>
      <c r="AP434" s="2">
        <f t="shared" ca="1" si="208"/>
        <v>0.31752939299905525</v>
      </c>
      <c r="AQ434" s="2">
        <f t="shared" ca="1" si="209"/>
        <v>0.70946587033104402</v>
      </c>
      <c r="AR434" s="2">
        <f t="shared" ca="1" si="210"/>
        <v>5.659086363254448E-2</v>
      </c>
      <c r="AS434" s="9">
        <f t="shared" ca="1" si="211"/>
        <v>0.70946587033104402</v>
      </c>
      <c r="AT434" s="9">
        <f t="shared" ca="1" si="212"/>
        <v>0.70946587033104402</v>
      </c>
      <c r="AU434" s="9"/>
      <c r="AV434" s="9">
        <f t="shared" ca="1" si="214"/>
        <v>8.6657397209761129</v>
      </c>
      <c r="AW434" s="9">
        <f t="shared" ca="1" si="215"/>
        <v>0.39920915909045257</v>
      </c>
      <c r="AX434" s="9">
        <f t="shared" ca="1" si="216"/>
        <v>2.2747334888392344E-4</v>
      </c>
      <c r="AY434" s="9">
        <f t="shared" ca="1" si="217"/>
        <v>0.31752871482412159</v>
      </c>
      <c r="AZ434" s="9">
        <f t="shared" ca="1" si="218"/>
        <v>0.70946614919704931</v>
      </c>
      <c r="BA434" s="9">
        <f t="shared" ca="1" si="219"/>
        <v>5.6269660549319256E-2</v>
      </c>
      <c r="BB434" s="9">
        <f t="shared" ca="1" si="220"/>
        <v>0.70946614919704931</v>
      </c>
      <c r="BC434" s="9">
        <f t="shared" ca="1" si="221"/>
        <v>0.70946614919704931</v>
      </c>
      <c r="BD434" s="9"/>
    </row>
    <row r="435" spans="2:56" ht="15" x14ac:dyDescent="0.25">
      <c r="B435">
        <v>3.707649</v>
      </c>
      <c r="C435">
        <v>0.3032319</v>
      </c>
      <c r="D435">
        <v>0.42247420000000002</v>
      </c>
      <c r="E435">
        <v>-2.5094219999999999E-3</v>
      </c>
      <c r="F435">
        <v>2.195136E-2</v>
      </c>
      <c r="G435">
        <v>-2.451089E-3</v>
      </c>
      <c r="H435">
        <v>-6.6294300000000004E-3</v>
      </c>
      <c r="I435">
        <v>74.599999999999994</v>
      </c>
      <c r="J435"/>
      <c r="K435"/>
      <c r="L435" s="67"/>
      <c r="M435" s="67"/>
      <c r="O435" s="11">
        <f t="shared" ca="1" si="185"/>
        <v>-1.5422883157894564E-4</v>
      </c>
      <c r="P435" s="11">
        <f t="shared" ca="1" si="186"/>
        <v>1.5330498947368565E-4</v>
      </c>
      <c r="Q435" s="11">
        <f t="shared" ca="1" si="187"/>
        <v>2.3258870199473685E-2</v>
      </c>
      <c r="R435" s="11">
        <f t="shared" ca="1" si="188"/>
        <v>1.057837426315792E-3</v>
      </c>
      <c r="S435" s="11">
        <f t="shared" ca="1" si="189"/>
        <v>0.42856108580000002</v>
      </c>
      <c r="T435" s="11">
        <f t="shared" ca="1" si="190"/>
        <v>0.30939577852105266</v>
      </c>
      <c r="U435" s="72">
        <f t="shared" ca="1" si="191"/>
        <v>3.7129285622736843</v>
      </c>
      <c r="W435" s="2">
        <f t="shared" ca="1" si="192"/>
        <v>0</v>
      </c>
      <c r="X435" s="2">
        <f t="shared" ca="1" si="193"/>
        <v>1.5330498947368565E-4</v>
      </c>
      <c r="Y435" s="2">
        <f t="shared" ca="1" si="194"/>
        <v>2.3258870199473685E-2</v>
      </c>
      <c r="Z435" s="2">
        <f t="shared" ca="1" si="195"/>
        <v>1.057837426315792E-3</v>
      </c>
      <c r="AA435" s="2">
        <f t="shared" ca="1" si="196"/>
        <v>0.42856108580000002</v>
      </c>
      <c r="AB435" s="2">
        <f t="shared" ca="1" si="197"/>
        <v>0.30939577852105266</v>
      </c>
      <c r="AC435" s="2">
        <f t="shared" ca="1" si="198"/>
        <v>3.7129285622736843</v>
      </c>
      <c r="AE435" s="2">
        <f t="shared" ca="1" si="199"/>
        <v>0</v>
      </c>
      <c r="AF435" s="2">
        <f t="shared" ca="1" si="200"/>
        <v>1.5330498947368565E-4</v>
      </c>
      <c r="AG435" s="2">
        <f t="shared" ca="1" si="201"/>
        <v>2.3258870199473685E-2</v>
      </c>
      <c r="AH435" s="2">
        <f t="shared" ca="1" si="202"/>
        <v>1.057837426315792E-3</v>
      </c>
      <c r="AI435" s="2">
        <f t="shared" ca="1" si="203"/>
        <v>0.42856108580000002</v>
      </c>
      <c r="AJ435" s="2">
        <f t="shared" ca="1" si="213"/>
        <v>0.3093924796670276</v>
      </c>
      <c r="AK435" s="2">
        <f t="shared" ca="1" si="204"/>
        <v>3.7129285622736843</v>
      </c>
      <c r="AM435" s="2">
        <f t="shared" ca="1" si="205"/>
        <v>8.6637090610845284</v>
      </c>
      <c r="AN435" s="2">
        <f t="shared" ca="1" si="206"/>
        <v>0.39911447713757991</v>
      </c>
      <c r="AO435" s="2">
        <f t="shared" ca="1" si="207"/>
        <v>4.2219823130059054E-4</v>
      </c>
      <c r="AP435" s="2">
        <f t="shared" ca="1" si="208"/>
        <v>0.30897358028975208</v>
      </c>
      <c r="AQ435" s="2">
        <f t="shared" ca="1" si="209"/>
        <v>0.70876401176482695</v>
      </c>
      <c r="AR435" s="2">
        <f t="shared" ca="1" si="210"/>
        <v>5.6185734184209982E-2</v>
      </c>
      <c r="AS435" s="9">
        <f t="shared" ca="1" si="211"/>
        <v>0.70876401176482695</v>
      </c>
      <c r="AT435" s="9">
        <f t="shared" ca="1" si="212"/>
        <v>0.70876401176482695</v>
      </c>
      <c r="AU435" s="9"/>
      <c r="AV435" s="9">
        <f t="shared" ca="1" si="214"/>
        <v>8.6637090610845284</v>
      </c>
      <c r="AW435" s="9">
        <f t="shared" ca="1" si="215"/>
        <v>0.39911447713757991</v>
      </c>
      <c r="AX435" s="9">
        <f t="shared" ca="1" si="216"/>
        <v>4.2219823130059054E-4</v>
      </c>
      <c r="AY435" s="9">
        <f t="shared" ca="1" si="217"/>
        <v>0.30897028143572702</v>
      </c>
      <c r="AZ435" s="9">
        <f t="shared" ca="1" si="218"/>
        <v>0.70875644442197883</v>
      </c>
      <c r="BA435" s="9">
        <f t="shared" ca="1" si="219"/>
        <v>5.6185734184209982E-2</v>
      </c>
      <c r="BB435" s="9">
        <f t="shared" ca="1" si="220"/>
        <v>0.70875644442197883</v>
      </c>
      <c r="BC435" s="9">
        <f t="shared" ca="1" si="221"/>
        <v>0.70875644442197883</v>
      </c>
      <c r="BD435" s="9"/>
    </row>
    <row r="436" spans="2:56" ht="15" x14ac:dyDescent="0.25">
      <c r="B436">
        <v>3.772996</v>
      </c>
      <c r="C436">
        <v>0.30840279999999998</v>
      </c>
      <c r="D436">
        <v>0.42949470000000001</v>
      </c>
      <c r="E436">
        <v>-3.2783930000000001E-3</v>
      </c>
      <c r="F436">
        <v>2.2620870000000001E-2</v>
      </c>
      <c r="G436">
        <v>-2.674479E-3</v>
      </c>
      <c r="H436">
        <v>-6.3926499999999997E-3</v>
      </c>
      <c r="I436">
        <v>74.8</v>
      </c>
      <c r="J436"/>
      <c r="K436"/>
      <c r="L436" s="67"/>
      <c r="M436" s="67"/>
      <c r="O436" s="11">
        <f t="shared" ca="1" si="185"/>
        <v>8.2551168421055032E-5</v>
      </c>
      <c r="P436" s="11">
        <f t="shared" ca="1" si="186"/>
        <v>-7.0085010526314308E-5</v>
      </c>
      <c r="Q436" s="11">
        <f t="shared" ca="1" si="187"/>
        <v>2.3928380199473687E-2</v>
      </c>
      <c r="R436" s="11">
        <f t="shared" ca="1" si="188"/>
        <v>2.8886642631579173E-4</v>
      </c>
      <c r="S436" s="11">
        <f t="shared" ca="1" si="189"/>
        <v>0.4355815858</v>
      </c>
      <c r="T436" s="11">
        <f t="shared" ca="1" si="190"/>
        <v>0.31456667852105263</v>
      </c>
      <c r="U436" s="72">
        <f t="shared" ca="1" si="191"/>
        <v>3.7782755622736843</v>
      </c>
      <c r="W436" s="2">
        <f t="shared" ca="1" si="192"/>
        <v>0</v>
      </c>
      <c r="X436" s="2">
        <f t="shared" ca="1" si="193"/>
        <v>-8.727422700594367E-5</v>
      </c>
      <c r="Y436" s="2">
        <f t="shared" ca="1" si="194"/>
        <v>2.3662694206790021E-2</v>
      </c>
      <c r="Z436" s="2">
        <f t="shared" ca="1" si="195"/>
        <v>2.8886642631579173E-4</v>
      </c>
      <c r="AA436" s="2">
        <f t="shared" ca="1" si="196"/>
        <v>0.43558106138141683</v>
      </c>
      <c r="AB436" s="2">
        <f t="shared" ca="1" si="197"/>
        <v>0.31456667852105263</v>
      </c>
      <c r="AC436" s="2">
        <f t="shared" ca="1" si="198"/>
        <v>3.778251752025672</v>
      </c>
      <c r="AE436" s="2">
        <f t="shared" ca="1" si="199"/>
        <v>0</v>
      </c>
      <c r="AF436" s="2">
        <f t="shared" ca="1" si="200"/>
        <v>-1.0449896848483459E-4</v>
      </c>
      <c r="AG436" s="2">
        <f t="shared" ca="1" si="201"/>
        <v>2.3396264573309875E-2</v>
      </c>
      <c r="AH436" s="2">
        <f t="shared" ca="1" si="202"/>
        <v>2.8875146558981568E-4</v>
      </c>
      <c r="AI436" s="2">
        <f t="shared" ca="1" si="203"/>
        <v>0.43557876266901552</v>
      </c>
      <c r="AJ436" s="2">
        <f t="shared" ca="1" si="213"/>
        <v>0.31456667852105263</v>
      </c>
      <c r="AK436" s="2">
        <f t="shared" ca="1" si="204"/>
        <v>3.7782250255778305</v>
      </c>
      <c r="AM436" s="2">
        <f t="shared" ca="1" si="205"/>
        <v>8.6740938677065724</v>
      </c>
      <c r="AN436" s="2">
        <f t="shared" ca="1" si="206"/>
        <v>0.39959868403126786</v>
      </c>
      <c r="AO436" s="2">
        <f t="shared" ca="1" si="207"/>
        <v>1.1543064381660558E-4</v>
      </c>
      <c r="AP436" s="2">
        <f t="shared" ca="1" si="208"/>
        <v>0.31445124787723605</v>
      </c>
      <c r="AQ436" s="2">
        <f t="shared" ca="1" si="209"/>
        <v>0.70927533647674479</v>
      </c>
      <c r="AR436" s="2">
        <f t="shared" ca="1" si="210"/>
        <v>5.6941161527769957E-2</v>
      </c>
      <c r="AS436" s="9">
        <f t="shared" ca="1" si="211"/>
        <v>0.70927533647674479</v>
      </c>
      <c r="AT436" s="9">
        <f t="shared" ca="1" si="212"/>
        <v>0.70927533647674479</v>
      </c>
      <c r="AU436" s="9"/>
      <c r="AV436" s="9">
        <f t="shared" ca="1" si="214"/>
        <v>8.6740340654505257</v>
      </c>
      <c r="AW436" s="9">
        <f t="shared" ca="1" si="215"/>
        <v>0.39959589564292314</v>
      </c>
      <c r="AX436" s="9">
        <f t="shared" ca="1" si="216"/>
        <v>1.153839005105691E-4</v>
      </c>
      <c r="AY436" s="9">
        <f t="shared" ca="1" si="217"/>
        <v>0.31445129462054205</v>
      </c>
      <c r="AZ436" s="9">
        <f t="shared" ca="1" si="218"/>
        <v>0.70928250155827577</v>
      </c>
      <c r="BA436" s="9">
        <f t="shared" ca="1" si="219"/>
        <v>5.5674880843248203E-2</v>
      </c>
      <c r="BB436" s="9">
        <f t="shared" ca="1" si="220"/>
        <v>0.70928250155827577</v>
      </c>
      <c r="BC436" s="9">
        <f t="shared" ca="1" si="221"/>
        <v>0.70928250155827577</v>
      </c>
      <c r="BD436" s="9"/>
    </row>
    <row r="437" spans="2:56" ht="15" x14ac:dyDescent="0.25">
      <c r="B437">
        <v>3.7988110000000002</v>
      </c>
      <c r="C437">
        <v>0.31071589999999999</v>
      </c>
      <c r="D437">
        <v>0.43282389999999998</v>
      </c>
      <c r="E437">
        <v>-2.5267359999999999E-3</v>
      </c>
      <c r="F437">
        <v>2.2659700000000001E-2</v>
      </c>
      <c r="G437">
        <v>-2.4950969999999999E-3</v>
      </c>
      <c r="H437">
        <v>-6.4773119999999998E-3</v>
      </c>
      <c r="I437">
        <v>75</v>
      </c>
      <c r="J437"/>
      <c r="K437"/>
      <c r="L437" s="67"/>
      <c r="M437" s="67"/>
      <c r="O437" s="11">
        <f t="shared" ca="1" si="185"/>
        <v>-2.110831578945073E-6</v>
      </c>
      <c r="P437" s="11">
        <f t="shared" ca="1" si="186"/>
        <v>1.0929698947368576E-4</v>
      </c>
      <c r="Q437" s="11">
        <f t="shared" ca="1" si="187"/>
        <v>2.3967210199473687E-2</v>
      </c>
      <c r="R437" s="11">
        <f t="shared" ca="1" si="188"/>
        <v>1.0405234263157919E-3</v>
      </c>
      <c r="S437" s="11">
        <f t="shared" ca="1" si="189"/>
        <v>0.43891078579999998</v>
      </c>
      <c r="T437" s="11">
        <f t="shared" ca="1" si="190"/>
        <v>0.31687977852105265</v>
      </c>
      <c r="U437" s="72">
        <f t="shared" ca="1" si="191"/>
        <v>3.8040905622736845</v>
      </c>
      <c r="W437" s="2">
        <f t="shared" ca="1" si="192"/>
        <v>0</v>
      </c>
      <c r="X437" s="2">
        <f t="shared" ca="1" si="193"/>
        <v>1.0929698947368576E-4</v>
      </c>
      <c r="Y437" s="2">
        <f t="shared" ca="1" si="194"/>
        <v>2.3967210199473687E-2</v>
      </c>
      <c r="Z437" s="2">
        <f t="shared" ca="1" si="195"/>
        <v>1.0405234263157919E-3</v>
      </c>
      <c r="AA437" s="2">
        <f t="shared" ca="1" si="196"/>
        <v>0.43891078579999998</v>
      </c>
      <c r="AB437" s="2">
        <f t="shared" ca="1" si="197"/>
        <v>0.31687977852105265</v>
      </c>
      <c r="AC437" s="2">
        <f t="shared" ca="1" si="198"/>
        <v>3.8040905622736845</v>
      </c>
      <c r="AE437" s="2">
        <f t="shared" ca="1" si="199"/>
        <v>0</v>
      </c>
      <c r="AF437" s="2">
        <f t="shared" ca="1" si="200"/>
        <v>1.0929698947368576E-4</v>
      </c>
      <c r="AG437" s="2">
        <f t="shared" ca="1" si="201"/>
        <v>2.3967210199473687E-2</v>
      </c>
      <c r="AH437" s="2">
        <f t="shared" ca="1" si="202"/>
        <v>1.0405234263157919E-3</v>
      </c>
      <c r="AI437" s="2">
        <f t="shared" ca="1" si="203"/>
        <v>0.43891078579999998</v>
      </c>
      <c r="AJ437" s="2">
        <f t="shared" ca="1" si="213"/>
        <v>0.31687742664186797</v>
      </c>
      <c r="AK437" s="2">
        <f t="shared" ca="1" si="204"/>
        <v>3.8040905622736845</v>
      </c>
      <c r="AM437" s="2">
        <f t="shared" ca="1" si="205"/>
        <v>8.6671156994695231</v>
      </c>
      <c r="AN437" s="2">
        <f t="shared" ca="1" si="206"/>
        <v>0.39927331589091164</v>
      </c>
      <c r="AO437" s="2">
        <f t="shared" ca="1" si="207"/>
        <v>4.1545323868727891E-4</v>
      </c>
      <c r="AP437" s="2">
        <f t="shared" ca="1" si="208"/>
        <v>0.31646432528236534</v>
      </c>
      <c r="AQ437" s="2">
        <f t="shared" ca="1" si="209"/>
        <v>0.70868880355261588</v>
      </c>
      <c r="AR437" s="2">
        <f t="shared" ca="1" si="210"/>
        <v>5.6554362912301669E-2</v>
      </c>
      <c r="AS437" s="9">
        <f t="shared" ca="1" si="211"/>
        <v>0.70868880355261588</v>
      </c>
      <c r="AT437" s="9">
        <f t="shared" ca="1" si="212"/>
        <v>0.70868880355261588</v>
      </c>
      <c r="AU437" s="9"/>
      <c r="AV437" s="9">
        <f t="shared" ca="1" si="214"/>
        <v>8.6671156994695231</v>
      </c>
      <c r="AW437" s="9">
        <f t="shared" ca="1" si="215"/>
        <v>0.39927331589091164</v>
      </c>
      <c r="AX437" s="9">
        <f t="shared" ca="1" si="216"/>
        <v>4.1545323868727891E-4</v>
      </c>
      <c r="AY437" s="9">
        <f t="shared" ca="1" si="217"/>
        <v>0.31646197340318066</v>
      </c>
      <c r="AZ437" s="9">
        <f t="shared" ca="1" si="218"/>
        <v>0.70868353676482232</v>
      </c>
      <c r="BA437" s="9">
        <f t="shared" ca="1" si="219"/>
        <v>5.6554362912301669E-2</v>
      </c>
      <c r="BB437" s="9">
        <f t="shared" ca="1" si="220"/>
        <v>0.70868353676482232</v>
      </c>
      <c r="BC437" s="9">
        <f t="shared" ca="1" si="221"/>
        <v>0.70868353676482232</v>
      </c>
      <c r="BD437" s="9"/>
    </row>
    <row r="438" spans="2:56" ht="15" x14ac:dyDescent="0.25">
      <c r="B438">
        <v>3.8414109999999999</v>
      </c>
      <c r="C438">
        <v>0.31396059999999998</v>
      </c>
      <c r="D438">
        <v>0.4374441</v>
      </c>
      <c r="E438">
        <v>-3.0592570000000001E-3</v>
      </c>
      <c r="F438">
        <v>2.306559E-2</v>
      </c>
      <c r="G438">
        <v>-2.754996E-3</v>
      </c>
      <c r="H438">
        <v>-6.4626240000000001E-3</v>
      </c>
      <c r="I438">
        <v>75.2</v>
      </c>
      <c r="J438"/>
      <c r="K438"/>
      <c r="L438" s="67"/>
      <c r="M438" s="67"/>
      <c r="O438" s="11">
        <f t="shared" ca="1" si="185"/>
        <v>1.2577168421054608E-5</v>
      </c>
      <c r="P438" s="11">
        <f t="shared" ca="1" si="186"/>
        <v>-1.5060201052631431E-4</v>
      </c>
      <c r="Q438" s="11">
        <f t="shared" ca="1" si="187"/>
        <v>2.4373100199473686E-2</v>
      </c>
      <c r="R438" s="11">
        <f t="shared" ca="1" si="188"/>
        <v>5.0800242631579172E-4</v>
      </c>
      <c r="S438" s="11">
        <f t="shared" ca="1" si="189"/>
        <v>0.4435309858</v>
      </c>
      <c r="T438" s="11">
        <f t="shared" ca="1" si="190"/>
        <v>0.32012447852105264</v>
      </c>
      <c r="U438" s="72">
        <f t="shared" ca="1" si="191"/>
        <v>3.8466905622736842</v>
      </c>
      <c r="W438" s="2">
        <f t="shared" ca="1" si="192"/>
        <v>0</v>
      </c>
      <c r="X438" s="2">
        <f t="shared" ca="1" si="193"/>
        <v>-1.5322089133473088E-4</v>
      </c>
      <c r="Y438" s="2">
        <f t="shared" ca="1" si="194"/>
        <v>2.4332621335988028E-2</v>
      </c>
      <c r="Z438" s="2">
        <f t="shared" ca="1" si="195"/>
        <v>5.0800242631579172E-4</v>
      </c>
      <c r="AA438" s="2">
        <f t="shared" ca="1" si="196"/>
        <v>0.44353090590166577</v>
      </c>
      <c r="AB438" s="2">
        <f t="shared" ca="1" si="197"/>
        <v>0.32012447852105264</v>
      </c>
      <c r="AC438" s="2">
        <f t="shared" ca="1" si="198"/>
        <v>3.8466869346387869</v>
      </c>
      <c r="AE438" s="2">
        <f t="shared" ca="1" si="199"/>
        <v>0</v>
      </c>
      <c r="AF438" s="2">
        <f t="shared" ca="1" si="200"/>
        <v>-1.5584518459105603E-4</v>
      </c>
      <c r="AG438" s="2">
        <f t="shared" ca="1" si="201"/>
        <v>2.4292029174341714E-2</v>
      </c>
      <c r="AH438" s="2">
        <f t="shared" ca="1" si="202"/>
        <v>5.079849113557971E-4</v>
      </c>
      <c r="AI438" s="2">
        <f t="shared" ca="1" si="203"/>
        <v>0.4435305556789666</v>
      </c>
      <c r="AJ438" s="2">
        <f t="shared" ca="1" si="213"/>
        <v>0.32012447852105264</v>
      </c>
      <c r="AK438" s="2">
        <f t="shared" ca="1" si="204"/>
        <v>3.8466828627032559</v>
      </c>
      <c r="AM438" s="2">
        <f t="shared" ca="1" si="205"/>
        <v>8.6728789767311998</v>
      </c>
      <c r="AN438" s="2">
        <f t="shared" ca="1" si="206"/>
        <v>0.39954203758807411</v>
      </c>
      <c r="AO438" s="2">
        <f t="shared" ca="1" si="207"/>
        <v>2.0296832450989691E-4</v>
      </c>
      <c r="AP438" s="2">
        <f t="shared" ca="1" si="208"/>
        <v>0.31992151019654275</v>
      </c>
      <c r="AQ438" s="2">
        <f t="shared" ca="1" si="209"/>
        <v>0.70873055626847792</v>
      </c>
      <c r="AR438" s="2">
        <f t="shared" ca="1" si="210"/>
        <v>5.6951752871840032E-2</v>
      </c>
      <c r="AS438" s="9">
        <f t="shared" ca="1" si="211"/>
        <v>0.70873055626847792</v>
      </c>
      <c r="AT438" s="9">
        <f t="shared" ca="1" si="212"/>
        <v>0.70873055626847792</v>
      </c>
      <c r="AU438" s="9"/>
      <c r="AV438" s="9">
        <f t="shared" ca="1" si="214"/>
        <v>8.6728700276684805</v>
      </c>
      <c r="AW438" s="9">
        <f t="shared" ca="1" si="215"/>
        <v>0.39954162032253387</v>
      </c>
      <c r="AX438" s="9">
        <f t="shared" ca="1" si="216"/>
        <v>2.0296111458249392E-4</v>
      </c>
      <c r="AY438" s="9">
        <f t="shared" ca="1" si="217"/>
        <v>0.31992151740647012</v>
      </c>
      <c r="AZ438" s="9">
        <f t="shared" ca="1" si="218"/>
        <v>0.70873162782221977</v>
      </c>
      <c r="BA438" s="9">
        <f t="shared" ca="1" si="219"/>
        <v>5.6762312216930642E-2</v>
      </c>
      <c r="BB438" s="9">
        <f t="shared" ca="1" si="220"/>
        <v>0.70873162782221977</v>
      </c>
      <c r="BC438" s="9">
        <f t="shared" ca="1" si="221"/>
        <v>0.70873162782221977</v>
      </c>
      <c r="BD438" s="9"/>
    </row>
    <row r="439" spans="2:56" ht="15" x14ac:dyDescent="0.25">
      <c r="B439">
        <v>3.78586</v>
      </c>
      <c r="C439">
        <v>0.30991940000000001</v>
      </c>
      <c r="D439">
        <v>0.43126959999999998</v>
      </c>
      <c r="E439">
        <v>-2.7807109999999999E-3</v>
      </c>
      <c r="F439">
        <v>2.2793600000000001E-2</v>
      </c>
      <c r="G439">
        <v>-2.4798160000000001E-3</v>
      </c>
      <c r="H439">
        <v>-6.460904E-3</v>
      </c>
      <c r="I439">
        <v>75.400000000000006</v>
      </c>
      <c r="J439"/>
      <c r="K439"/>
      <c r="L439" s="67"/>
      <c r="M439" s="67"/>
      <c r="O439" s="11">
        <f t="shared" ca="1" si="185"/>
        <v>1.4297168421054801E-5</v>
      </c>
      <c r="P439" s="11">
        <f t="shared" ca="1" si="186"/>
        <v>1.2457798947368556E-4</v>
      </c>
      <c r="Q439" s="11">
        <f t="shared" ca="1" si="187"/>
        <v>2.4101110199473686E-2</v>
      </c>
      <c r="R439" s="11">
        <f t="shared" ca="1" si="188"/>
        <v>7.8654842631579189E-4</v>
      </c>
      <c r="S439" s="11">
        <f t="shared" ca="1" si="189"/>
        <v>0.43735648579999997</v>
      </c>
      <c r="T439" s="11">
        <f t="shared" ca="1" si="190"/>
        <v>0.31608327852105267</v>
      </c>
      <c r="U439" s="72">
        <f t="shared" ca="1" si="191"/>
        <v>3.7911395622736843</v>
      </c>
      <c r="W439" s="2">
        <f t="shared" ca="1" si="192"/>
        <v>0</v>
      </c>
      <c r="X439" s="2">
        <f t="shared" ca="1" si="193"/>
        <v>1.216009616770378E-4</v>
      </c>
      <c r="Y439" s="2">
        <f t="shared" ca="1" si="194"/>
        <v>2.4055095618975699E-2</v>
      </c>
      <c r="Z439" s="2">
        <f t="shared" ca="1" si="195"/>
        <v>7.8654842631579189E-4</v>
      </c>
      <c r="AA439" s="2">
        <f t="shared" ca="1" si="196"/>
        <v>0.43735639497510981</v>
      </c>
      <c r="AB439" s="2">
        <f t="shared" ca="1" si="197"/>
        <v>0.31608327852105267</v>
      </c>
      <c r="AC439" s="2">
        <f t="shared" ca="1" si="198"/>
        <v>3.7911354385388845</v>
      </c>
      <c r="AE439" s="2">
        <f t="shared" ca="1" si="199"/>
        <v>0</v>
      </c>
      <c r="AF439" s="2">
        <f t="shared" ca="1" si="200"/>
        <v>1.1861778124915156E-4</v>
      </c>
      <c r="AG439" s="2">
        <f t="shared" ca="1" si="201"/>
        <v>2.4008952246143026E-2</v>
      </c>
      <c r="AH439" s="2">
        <f t="shared" ca="1" si="202"/>
        <v>7.8652851608444665E-4</v>
      </c>
      <c r="AI439" s="2">
        <f t="shared" ca="1" si="203"/>
        <v>0.43735599685744558</v>
      </c>
      <c r="AJ439" s="2">
        <f t="shared" ca="1" si="213"/>
        <v>0.31608059782159587</v>
      </c>
      <c r="AK439" s="2">
        <f t="shared" ca="1" si="204"/>
        <v>3.7911308097427887</v>
      </c>
      <c r="AM439" s="2">
        <f t="shared" ca="1" si="205"/>
        <v>8.6683053421262066</v>
      </c>
      <c r="AN439" s="2">
        <f t="shared" ca="1" si="206"/>
        <v>0.39932878463836863</v>
      </c>
      <c r="AO439" s="2">
        <f t="shared" ca="1" si="207"/>
        <v>3.1409142713990663E-4</v>
      </c>
      <c r="AP439" s="2">
        <f t="shared" ca="1" si="208"/>
        <v>0.31576918709391277</v>
      </c>
      <c r="AQ439" s="2">
        <f t="shared" ca="1" si="209"/>
        <v>0.70959610904143922</v>
      </c>
      <c r="AR439" s="2">
        <f t="shared" ca="1" si="210"/>
        <v>5.7080445353105004E-2</v>
      </c>
      <c r="AS439" s="9">
        <f t="shared" ca="1" si="211"/>
        <v>0.70959610904143922</v>
      </c>
      <c r="AT439" s="9">
        <f t="shared" ca="1" si="212"/>
        <v>0.70959610904143922</v>
      </c>
      <c r="AU439" s="9"/>
      <c r="AV439" s="9">
        <f t="shared" ca="1" si="214"/>
        <v>8.6682950204944653</v>
      </c>
      <c r="AW439" s="9">
        <f t="shared" ca="1" si="215"/>
        <v>0.39932830337750136</v>
      </c>
      <c r="AX439" s="9">
        <f t="shared" ca="1" si="216"/>
        <v>3.1408309788602589E-4</v>
      </c>
      <c r="AY439" s="9">
        <f t="shared" ca="1" si="217"/>
        <v>0.31576651472370981</v>
      </c>
      <c r="AZ439" s="9">
        <f t="shared" ca="1" si="218"/>
        <v>0.7095913224844046</v>
      </c>
      <c r="BA439" s="9">
        <f t="shared" ca="1" si="219"/>
        <v>5.6862175129836247E-2</v>
      </c>
      <c r="BB439" s="9">
        <f t="shared" ca="1" si="220"/>
        <v>0.7095913224844046</v>
      </c>
      <c r="BC439" s="9">
        <f t="shared" ca="1" si="221"/>
        <v>0.7095913224844046</v>
      </c>
      <c r="BD439" s="9"/>
    </row>
    <row r="440" spans="2:56" ht="15" x14ac:dyDescent="0.25">
      <c r="B440">
        <v>3.8555419999999998</v>
      </c>
      <c r="C440">
        <v>0.3153434</v>
      </c>
      <c r="D440">
        <v>0.43956210000000001</v>
      </c>
      <c r="E440">
        <v>-3.0585999999999999E-3</v>
      </c>
      <c r="F440">
        <v>2.3216569999999999E-2</v>
      </c>
      <c r="G440">
        <v>-2.5987110000000001E-3</v>
      </c>
      <c r="H440">
        <v>-6.4311339999999998E-3</v>
      </c>
      <c r="I440">
        <v>75.599999999999994</v>
      </c>
      <c r="J440"/>
      <c r="K440"/>
      <c r="L440" s="67"/>
      <c r="M440" s="67"/>
      <c r="O440" s="11">
        <f t="shared" ca="1" si="185"/>
        <v>4.4067168421054945E-5</v>
      </c>
      <c r="P440" s="11">
        <f t="shared" ca="1" si="186"/>
        <v>5.6829894736856214E-6</v>
      </c>
      <c r="Q440" s="11">
        <f t="shared" ca="1" si="187"/>
        <v>2.4524080199473684E-2</v>
      </c>
      <c r="R440" s="11">
        <f t="shared" ca="1" si="188"/>
        <v>5.0865942631579198E-4</v>
      </c>
      <c r="S440" s="11">
        <f t="shared" ca="1" si="189"/>
        <v>0.44564898580000001</v>
      </c>
      <c r="T440" s="11">
        <f t="shared" ca="1" si="190"/>
        <v>0.32150727852105265</v>
      </c>
      <c r="U440" s="72">
        <f t="shared" ca="1" si="191"/>
        <v>3.8608215622736841</v>
      </c>
      <c r="W440" s="2">
        <f t="shared" ca="1" si="192"/>
        <v>0</v>
      </c>
      <c r="X440" s="2">
        <f t="shared" ca="1" si="193"/>
        <v>-3.4928963692651085E-6</v>
      </c>
      <c r="Y440" s="2">
        <f t="shared" ca="1" si="194"/>
        <v>2.4382252656500712E-2</v>
      </c>
      <c r="Z440" s="2">
        <f t="shared" ca="1" si="195"/>
        <v>5.0865942631579198E-4</v>
      </c>
      <c r="AA440" s="2">
        <f t="shared" ca="1" si="196"/>
        <v>0.44564870585675426</v>
      </c>
      <c r="AB440" s="2">
        <f t="shared" ca="1" si="197"/>
        <v>0.32150727852105265</v>
      </c>
      <c r="AC440" s="2">
        <f t="shared" ca="1" si="198"/>
        <v>3.8608088519725534</v>
      </c>
      <c r="AE440" s="2">
        <f t="shared" ca="1" si="199"/>
        <v>0</v>
      </c>
      <c r="AF440" s="2">
        <f t="shared" ca="1" si="200"/>
        <v>-1.2687746039809803E-5</v>
      </c>
      <c r="AG440" s="2">
        <f t="shared" ca="1" si="201"/>
        <v>2.4240028145866954E-2</v>
      </c>
      <c r="AH440" s="2">
        <f t="shared" ca="1" si="202"/>
        <v>5.0859805839368634E-4</v>
      </c>
      <c r="AI440" s="2">
        <f t="shared" ca="1" si="203"/>
        <v>0.44564747876635108</v>
      </c>
      <c r="AJ440" s="2">
        <f t="shared" ca="1" si="213"/>
        <v>0.32150715623310389</v>
      </c>
      <c r="AK440" s="2">
        <f t="shared" ca="1" si="204"/>
        <v>3.8607945849560972</v>
      </c>
      <c r="AM440" s="2">
        <f t="shared" ca="1" si="205"/>
        <v>8.6633688963590689</v>
      </c>
      <c r="AN440" s="2">
        <f t="shared" ca="1" si="206"/>
        <v>0.39909861657560547</v>
      </c>
      <c r="AO440" s="2">
        <f t="shared" ca="1" si="207"/>
        <v>2.0300527335077371E-4</v>
      </c>
      <c r="AP440" s="2">
        <f t="shared" ca="1" si="208"/>
        <v>0.32130427324770189</v>
      </c>
      <c r="AQ440" s="2">
        <f t="shared" ca="1" si="209"/>
        <v>0.70880245387997987</v>
      </c>
      <c r="AR440" s="2">
        <f t="shared" ca="1" si="210"/>
        <v>5.6968204987684304E-2</v>
      </c>
      <c r="AS440" s="9">
        <f t="shared" ca="1" si="211"/>
        <v>0.70880245387997987</v>
      </c>
      <c r="AT440" s="9">
        <f t="shared" ca="1" si="212"/>
        <v>0.70880245387997987</v>
      </c>
      <c r="AU440" s="9"/>
      <c r="AV440" s="9">
        <f t="shared" ca="1" si="214"/>
        <v>8.6633376579255295</v>
      </c>
      <c r="AW440" s="9">
        <f t="shared" ca="1" si="215"/>
        <v>0.39909716004897217</v>
      </c>
      <c r="AX440" s="9">
        <f t="shared" ca="1" si="216"/>
        <v>2.0298004071134154E-4</v>
      </c>
      <c r="AY440" s="9">
        <f t="shared" ca="1" si="217"/>
        <v>0.32130417619239254</v>
      </c>
      <c r="AZ440" s="9">
        <f t="shared" ca="1" si="218"/>
        <v>0.70880592380467689</v>
      </c>
      <c r="BA440" s="9">
        <f t="shared" ca="1" si="219"/>
        <v>5.6308349010076794E-2</v>
      </c>
      <c r="BB440" s="9">
        <f t="shared" ca="1" si="220"/>
        <v>0.70880592380467689</v>
      </c>
      <c r="BC440" s="9">
        <f t="shared" ca="1" si="221"/>
        <v>0.70880592380467689</v>
      </c>
      <c r="BD440" s="9"/>
    </row>
    <row r="441" spans="2:56" ht="15" x14ac:dyDescent="0.25">
      <c r="B441">
        <v>3.8962319999999999</v>
      </c>
      <c r="C441">
        <v>0.31870179999999998</v>
      </c>
      <c r="D441">
        <v>0.4435983</v>
      </c>
      <c r="E441">
        <v>-3.091E-3</v>
      </c>
      <c r="F441">
        <v>2.3390620000000001E-2</v>
      </c>
      <c r="G441">
        <v>-2.5987359999999999E-3</v>
      </c>
      <c r="H441">
        <v>-6.3976069999999996E-3</v>
      </c>
      <c r="I441">
        <v>75.8</v>
      </c>
      <c r="J441"/>
      <c r="K441"/>
      <c r="L441" s="67"/>
      <c r="M441" s="67"/>
      <c r="O441" s="11">
        <f t="shared" ca="1" si="185"/>
        <v>7.7594168421055154E-5</v>
      </c>
      <c r="P441" s="11">
        <f t="shared" ca="1" si="186"/>
        <v>5.6579894736857698E-6</v>
      </c>
      <c r="Q441" s="11">
        <f t="shared" ca="1" si="187"/>
        <v>2.4698130199473686E-2</v>
      </c>
      <c r="R441" s="11">
        <f t="shared" ca="1" si="188"/>
        <v>4.7625942631579184E-4</v>
      </c>
      <c r="S441" s="11">
        <f t="shared" ca="1" si="189"/>
        <v>0.4496851858</v>
      </c>
      <c r="T441" s="11">
        <f t="shared" ca="1" si="190"/>
        <v>0.32486567852105264</v>
      </c>
      <c r="U441" s="72">
        <f t="shared" ca="1" si="191"/>
        <v>3.9015115622736842</v>
      </c>
      <c r="W441" s="2">
        <f t="shared" ca="1" si="192"/>
        <v>0</v>
      </c>
      <c r="X441" s="2">
        <f t="shared" ca="1" si="193"/>
        <v>-1.0499055714861194E-5</v>
      </c>
      <c r="Y441" s="2">
        <f t="shared" ca="1" si="194"/>
        <v>2.4448398014481943E-2</v>
      </c>
      <c r="Z441" s="2">
        <f t="shared" ca="1" si="195"/>
        <v>4.7625942631579184E-4</v>
      </c>
      <c r="AA441" s="2">
        <f t="shared" ca="1" si="196"/>
        <v>0.44968469287149704</v>
      </c>
      <c r="AB441" s="2">
        <f t="shared" ca="1" si="197"/>
        <v>0.32486567852105264</v>
      </c>
      <c r="AC441" s="2">
        <f t="shared" ca="1" si="198"/>
        <v>3.9014891817740529</v>
      </c>
      <c r="AE441" s="2">
        <f t="shared" ca="1" si="199"/>
        <v>0</v>
      </c>
      <c r="AF441" s="2">
        <f t="shared" ca="1" si="200"/>
        <v>-2.6689492711526487E-5</v>
      </c>
      <c r="AG441" s="2">
        <f t="shared" ca="1" si="201"/>
        <v>2.4197966842542946E-2</v>
      </c>
      <c r="AH441" s="2">
        <f t="shared" ca="1" si="202"/>
        <v>4.761513687061443E-4</v>
      </c>
      <c r="AI441" s="2">
        <f t="shared" ca="1" si="203"/>
        <v>0.4496825321912713</v>
      </c>
      <c r="AJ441" s="2">
        <f t="shared" ca="1" si="213"/>
        <v>0.32486555677105994</v>
      </c>
      <c r="AK441" s="2">
        <f t="shared" ca="1" si="204"/>
        <v>3.9014640601854094</v>
      </c>
      <c r="AM441" s="2">
        <f t="shared" ca="1" si="205"/>
        <v>8.6760953784430495</v>
      </c>
      <c r="AN441" s="2">
        <f t="shared" ca="1" si="206"/>
        <v>0.39969200822371137</v>
      </c>
      <c r="AO441" s="2">
        <f t="shared" ca="1" si="207"/>
        <v>1.9035708653963152E-4</v>
      </c>
      <c r="AP441" s="2">
        <f t="shared" ca="1" si="208"/>
        <v>0.324675321434513</v>
      </c>
      <c r="AQ441" s="2">
        <f t="shared" ca="1" si="209"/>
        <v>0.7092858339051894</v>
      </c>
      <c r="AR441" s="2">
        <f t="shared" ca="1" si="210"/>
        <v>5.6943028060669885E-2</v>
      </c>
      <c r="AS441" s="9">
        <f t="shared" ca="1" si="211"/>
        <v>0.7092858339051894</v>
      </c>
      <c r="AT441" s="9">
        <f t="shared" ca="1" si="212"/>
        <v>0.7092858339051894</v>
      </c>
      <c r="AU441" s="9"/>
      <c r="AV441" s="9">
        <f t="shared" ca="1" si="214"/>
        <v>8.6760409419815581</v>
      </c>
      <c r="AW441" s="9">
        <f t="shared" ca="1" si="215"/>
        <v>0.39968947001812982</v>
      </c>
      <c r="AX441" s="9">
        <f t="shared" ca="1" si="216"/>
        <v>1.9031268820656594E-4</v>
      </c>
      <c r="AY441" s="9">
        <f t="shared" ca="1" si="217"/>
        <v>0.32467524408285336</v>
      </c>
      <c r="AZ441" s="9">
        <f t="shared" ca="1" si="218"/>
        <v>0.70929209162001527</v>
      </c>
      <c r="BA441" s="9">
        <f t="shared" ca="1" si="219"/>
        <v>5.5789842326397096E-2</v>
      </c>
      <c r="BB441" s="9">
        <f t="shared" ca="1" si="220"/>
        <v>0.70929209162001527</v>
      </c>
      <c r="BC441" s="9">
        <f t="shared" ca="1" si="221"/>
        <v>0.70929209162001527</v>
      </c>
      <c r="BD441" s="9"/>
    </row>
    <row r="442" spans="2:56" ht="15" x14ac:dyDescent="0.25">
      <c r="B442">
        <v>3.9025080000000001</v>
      </c>
      <c r="C442">
        <v>0.31951760000000001</v>
      </c>
      <c r="D442">
        <v>0.44502239999999998</v>
      </c>
      <c r="E442">
        <v>-2.9639359999999999E-3</v>
      </c>
      <c r="F442">
        <v>2.3241769999999998E-2</v>
      </c>
      <c r="G442">
        <v>-2.6062379999999999E-3</v>
      </c>
      <c r="H442">
        <v>-6.2691409999999998E-3</v>
      </c>
      <c r="I442">
        <v>76</v>
      </c>
      <c r="J442"/>
      <c r="K442"/>
      <c r="L442" s="67"/>
      <c r="M442" s="67"/>
      <c r="O442" s="11">
        <f t="shared" ca="1" si="185"/>
        <v>2.0606016842105498E-4</v>
      </c>
      <c r="P442" s="11">
        <f t="shared" ca="1" si="186"/>
        <v>-1.8440105263141729E-6</v>
      </c>
      <c r="Q442" s="11">
        <f t="shared" ca="1" si="187"/>
        <v>2.4549280199473684E-2</v>
      </c>
      <c r="R442" s="11">
        <f t="shared" ca="1" si="188"/>
        <v>6.0332342631579192E-4</v>
      </c>
      <c r="S442" s="11">
        <f t="shared" ca="1" si="189"/>
        <v>0.45110928579999998</v>
      </c>
      <c r="T442" s="11">
        <f t="shared" ca="1" si="190"/>
        <v>0.32568147852105267</v>
      </c>
      <c r="U442" s="72">
        <f t="shared" ca="1" si="191"/>
        <v>3.9077875622736844</v>
      </c>
      <c r="W442" s="2">
        <f t="shared" ca="1" si="192"/>
        <v>0</v>
      </c>
      <c r="X442" s="2">
        <f t="shared" ca="1" si="193"/>
        <v>-4.4750887685850461E-5</v>
      </c>
      <c r="Y442" s="2">
        <f t="shared" ca="1" si="194"/>
        <v>2.3886087885583336E-2</v>
      </c>
      <c r="Z442" s="2">
        <f t="shared" ca="1" si="195"/>
        <v>6.0332342631579192E-4</v>
      </c>
      <c r="AA442" s="2">
        <f t="shared" ca="1" si="196"/>
        <v>0.4511079767721129</v>
      </c>
      <c r="AB442" s="2">
        <f t="shared" ca="1" si="197"/>
        <v>0.32568147852105267</v>
      </c>
      <c r="AC442" s="2">
        <f t="shared" ca="1" si="198"/>
        <v>3.9077281283031002</v>
      </c>
      <c r="AE442" s="2">
        <f t="shared" ca="1" si="199"/>
        <v>0</v>
      </c>
      <c r="AF442" s="2">
        <f t="shared" ca="1" si="200"/>
        <v>-8.7746440602144785E-5</v>
      </c>
      <c r="AG442" s="2">
        <f t="shared" ca="1" si="201"/>
        <v>2.322103933209398E-2</v>
      </c>
      <c r="AH442" s="2">
        <f t="shared" ca="1" si="202"/>
        <v>6.0303646700304663E-4</v>
      </c>
      <c r="AI442" s="2">
        <f t="shared" ca="1" si="203"/>
        <v>0.45110223883922085</v>
      </c>
      <c r="AJ442" s="2">
        <f t="shared" ca="1" si="213"/>
        <v>0.32568147852105267</v>
      </c>
      <c r="AK442" s="2">
        <f t="shared" ca="1" si="204"/>
        <v>3.9076614150578624</v>
      </c>
      <c r="AM442" s="2">
        <f t="shared" ca="1" si="205"/>
        <v>8.6626183172966389</v>
      </c>
      <c r="AN442" s="2">
        <f t="shared" ca="1" si="206"/>
        <v>0.39906362001142409</v>
      </c>
      <c r="AO442" s="2">
        <f t="shared" ca="1" si="207"/>
        <v>2.4076443054327562E-4</v>
      </c>
      <c r="AP442" s="2">
        <f t="shared" ca="1" si="208"/>
        <v>0.3254407140905094</v>
      </c>
      <c r="AQ442" s="2">
        <f t="shared" ca="1" si="209"/>
        <v>0.70926854495507929</v>
      </c>
      <c r="AR442" s="2">
        <f t="shared" ca="1" si="210"/>
        <v>5.6331487993192396E-2</v>
      </c>
      <c r="AS442" s="9">
        <f t="shared" ca="1" si="211"/>
        <v>0.70926854495507929</v>
      </c>
      <c r="AT442" s="9">
        <f t="shared" ca="1" si="212"/>
        <v>0.70926854495507929</v>
      </c>
      <c r="AU442" s="9"/>
      <c r="AV442" s="9">
        <f t="shared" ca="1" si="214"/>
        <v>8.6624739994930682</v>
      </c>
      <c r="AW442" s="9">
        <f t="shared" ca="1" si="215"/>
        <v>0.39905689104126768</v>
      </c>
      <c r="AX442" s="9">
        <f t="shared" ca="1" si="216"/>
        <v>2.4064585770674579E-4</v>
      </c>
      <c r="AY442" s="9">
        <f t="shared" ca="1" si="217"/>
        <v>0.32544083266334595</v>
      </c>
      <c r="AZ442" s="9">
        <f t="shared" ca="1" si="218"/>
        <v>0.70928583410005885</v>
      </c>
      <c r="BA442" s="9">
        <f t="shared" ca="1" si="219"/>
        <v>5.3283592131539978E-2</v>
      </c>
      <c r="BB442" s="9">
        <f t="shared" ca="1" si="220"/>
        <v>0.70928583410005885</v>
      </c>
      <c r="BC442" s="9">
        <f t="shared" ca="1" si="221"/>
        <v>0.70928583410005885</v>
      </c>
      <c r="BD442" s="9"/>
    </row>
    <row r="443" spans="2:56" ht="15" x14ac:dyDescent="0.25">
      <c r="B443">
        <v>3.8989120000000002</v>
      </c>
      <c r="C443">
        <v>0.3192084</v>
      </c>
      <c r="D443">
        <v>0.44466030000000001</v>
      </c>
      <c r="E443">
        <v>-2.742338E-3</v>
      </c>
      <c r="F443">
        <v>2.353388E-2</v>
      </c>
      <c r="G443">
        <v>-2.6136779999999999E-3</v>
      </c>
      <c r="H443">
        <v>-6.4572859999999996E-3</v>
      </c>
      <c r="I443">
        <v>76.2</v>
      </c>
      <c r="J443"/>
      <c r="K443"/>
      <c r="L443" s="67"/>
      <c r="M443" s="67"/>
      <c r="O443" s="11">
        <f t="shared" ca="1" si="185"/>
        <v>1.7915168421055172E-5</v>
      </c>
      <c r="P443" s="11">
        <f t="shared" ca="1" si="186"/>
        <v>-9.2840105263142236E-6</v>
      </c>
      <c r="Q443" s="11">
        <f t="shared" ca="1" si="187"/>
        <v>2.4841390199473685E-2</v>
      </c>
      <c r="R443" s="11">
        <f t="shared" ca="1" si="188"/>
        <v>8.2492142631579186E-4</v>
      </c>
      <c r="S443" s="11">
        <f t="shared" ca="1" si="189"/>
        <v>0.45074718580000001</v>
      </c>
      <c r="T443" s="11">
        <f t="shared" ca="1" si="190"/>
        <v>0.32537227852105266</v>
      </c>
      <c r="U443" s="72">
        <f t="shared" ca="1" si="191"/>
        <v>3.9041915622736845</v>
      </c>
      <c r="W443" s="2">
        <f t="shared" ca="1" si="192"/>
        <v>0</v>
      </c>
      <c r="X443" s="2">
        <f t="shared" ca="1" si="193"/>
        <v>-1.3014396348206403E-5</v>
      </c>
      <c r="Y443" s="2">
        <f t="shared" ca="1" si="194"/>
        <v>2.478373130260907E-2</v>
      </c>
      <c r="Z443" s="2">
        <f t="shared" ca="1" si="195"/>
        <v>8.2492142631579186E-4</v>
      </c>
      <c r="AA443" s="2">
        <f t="shared" ca="1" si="196"/>
        <v>0.45074707199122638</v>
      </c>
      <c r="AB443" s="2">
        <f t="shared" ca="1" si="197"/>
        <v>0.32537227852105266</v>
      </c>
      <c r="AC443" s="2">
        <f t="shared" ca="1" si="198"/>
        <v>3.9041863949985092</v>
      </c>
      <c r="AE443" s="2">
        <f t="shared" ca="1" si="199"/>
        <v>0</v>
      </c>
      <c r="AF443" s="2">
        <f t="shared" ca="1" si="200"/>
        <v>-1.6752491768364747E-5</v>
      </c>
      <c r="AG443" s="2">
        <f t="shared" ca="1" si="201"/>
        <v>2.4725911021594858E-2</v>
      </c>
      <c r="AH443" s="2">
        <f t="shared" ca="1" si="202"/>
        <v>8.2489647765901259E-4</v>
      </c>
      <c r="AI443" s="2">
        <f t="shared" ca="1" si="203"/>
        <v>0.45074657312705996</v>
      </c>
      <c r="AJ443" s="2">
        <f t="shared" ca="1" si="213"/>
        <v>0.32537227852105266</v>
      </c>
      <c r="AK443" s="2">
        <f t="shared" ca="1" si="204"/>
        <v>3.90418059485269</v>
      </c>
      <c r="AM443" s="2">
        <f t="shared" ca="1" si="205"/>
        <v>8.6615994181847302</v>
      </c>
      <c r="AN443" s="2">
        <f t="shared" ca="1" si="206"/>
        <v>0.39901611279229515</v>
      </c>
      <c r="AO443" s="2">
        <f t="shared" ca="1" si="207"/>
        <v>3.2915694088760301E-4</v>
      </c>
      <c r="AP443" s="2">
        <f t="shared" ca="1" si="208"/>
        <v>0.32504312158016507</v>
      </c>
      <c r="AQ443" s="2">
        <f t="shared" ca="1" si="209"/>
        <v>0.70901310872189338</v>
      </c>
      <c r="AR443" s="2">
        <f t="shared" ca="1" si="210"/>
        <v>5.704069748926973E-2</v>
      </c>
      <c r="AS443" s="9">
        <f t="shared" ca="1" si="211"/>
        <v>0.70901310872189338</v>
      </c>
      <c r="AT443" s="9">
        <f t="shared" ca="1" si="212"/>
        <v>0.70901310872189338</v>
      </c>
      <c r="AU443" s="9"/>
      <c r="AV443" s="9">
        <f t="shared" ca="1" si="214"/>
        <v>8.6615868597012025</v>
      </c>
      <c r="AW443" s="9">
        <f t="shared" ca="1" si="215"/>
        <v>0.39901552724050587</v>
      </c>
      <c r="AX443" s="9">
        <f t="shared" ca="1" si="216"/>
        <v>3.2914650295194707E-4</v>
      </c>
      <c r="AY443" s="9">
        <f t="shared" ca="1" si="217"/>
        <v>0.3250431320181007</v>
      </c>
      <c r="AZ443" s="9">
        <f t="shared" ca="1" si="218"/>
        <v>0.70901461290481971</v>
      </c>
      <c r="BA443" s="9">
        <f t="shared" ca="1" si="219"/>
        <v>5.6775527616861804E-2</v>
      </c>
      <c r="BB443" s="9">
        <f t="shared" ca="1" si="220"/>
        <v>0.70901461290481971</v>
      </c>
      <c r="BC443" s="9">
        <f t="shared" ca="1" si="221"/>
        <v>0.70901461290481971</v>
      </c>
      <c r="BD443" s="9"/>
    </row>
    <row r="444" spans="2:56" ht="15" x14ac:dyDescent="0.25">
      <c r="B444">
        <v>3.9352100000000001</v>
      </c>
      <c r="C444">
        <v>0.3221948</v>
      </c>
      <c r="D444">
        <v>0.44837070000000001</v>
      </c>
      <c r="E444">
        <v>-2.6787880000000001E-3</v>
      </c>
      <c r="F444">
        <v>2.3580940000000002E-2</v>
      </c>
      <c r="G444">
        <v>-2.6193079999999999E-3</v>
      </c>
      <c r="H444">
        <v>-6.3437340000000002E-3</v>
      </c>
      <c r="I444">
        <v>76.400000000000006</v>
      </c>
      <c r="J444"/>
      <c r="K444"/>
      <c r="L444" s="67"/>
      <c r="M444" s="67"/>
      <c r="O444" s="11">
        <f t="shared" ca="1" si="185"/>
        <v>1.3146716842105458E-4</v>
      </c>
      <c r="P444" s="11">
        <f t="shared" ca="1" si="186"/>
        <v>-1.4914010526314182E-5</v>
      </c>
      <c r="Q444" s="11">
        <f t="shared" ca="1" si="187"/>
        <v>2.4888450199473687E-2</v>
      </c>
      <c r="R444" s="11">
        <f t="shared" ca="1" si="188"/>
        <v>8.8847142631579175E-4</v>
      </c>
      <c r="S444" s="11">
        <f t="shared" ca="1" si="189"/>
        <v>0.45445758580000001</v>
      </c>
      <c r="T444" s="11">
        <f t="shared" ca="1" si="190"/>
        <v>0.32835867852105266</v>
      </c>
      <c r="U444" s="72">
        <f t="shared" ca="1" si="191"/>
        <v>3.9404895622736844</v>
      </c>
      <c r="W444" s="2">
        <f t="shared" ca="1" si="192"/>
        <v>0</v>
      </c>
      <c r="X444" s="2">
        <f t="shared" ca="1" si="193"/>
        <v>-4.2288760771242558E-5</v>
      </c>
      <c r="Y444" s="2">
        <f t="shared" ca="1" si="194"/>
        <v>2.4465330989711542E-2</v>
      </c>
      <c r="Z444" s="2">
        <f t="shared" ca="1" si="195"/>
        <v>8.8847142631579175E-4</v>
      </c>
      <c r="AA444" s="2">
        <f t="shared" ca="1" si="196"/>
        <v>0.45445675063524682</v>
      </c>
      <c r="AB444" s="2">
        <f t="shared" ca="1" si="197"/>
        <v>0.32835867852105266</v>
      </c>
      <c r="AC444" s="2">
        <f t="shared" ca="1" si="198"/>
        <v>3.940451643175197</v>
      </c>
      <c r="AE444" s="2">
        <f t="shared" ca="1" si="199"/>
        <v>0</v>
      </c>
      <c r="AF444" s="2">
        <f t="shared" ca="1" si="200"/>
        <v>-6.9720086485063838E-5</v>
      </c>
      <c r="AG444" s="2">
        <f t="shared" ca="1" si="201"/>
        <v>2.4041027492050077E-2</v>
      </c>
      <c r="AH444" s="2">
        <f t="shared" ca="1" si="202"/>
        <v>8.8828834518668391E-4</v>
      </c>
      <c r="AI444" s="2">
        <f t="shared" ca="1" si="203"/>
        <v>0.45445308981231491</v>
      </c>
      <c r="AJ444" s="2">
        <f t="shared" ca="1" si="213"/>
        <v>0.32835867852105266</v>
      </c>
      <c r="AK444" s="2">
        <f t="shared" ca="1" si="204"/>
        <v>3.940409079871892</v>
      </c>
      <c r="AM444" s="2">
        <f t="shared" ca="1" si="205"/>
        <v>8.6707531910532012</v>
      </c>
      <c r="AN444" s="2">
        <f t="shared" ca="1" si="206"/>
        <v>0.39944291929779557</v>
      </c>
      <c r="AO444" s="2">
        <f t="shared" ca="1" si="207"/>
        <v>3.5489362024025613E-4</v>
      </c>
      <c r="AP444" s="2">
        <f t="shared" ca="1" si="208"/>
        <v>0.32800378490081239</v>
      </c>
      <c r="AQ444" s="2">
        <f t="shared" ca="1" si="209"/>
        <v>0.70925236631651811</v>
      </c>
      <c r="AR444" s="2">
        <f t="shared" ca="1" si="210"/>
        <v>5.6743464342512567E-2</v>
      </c>
      <c r="AS444" s="9">
        <f t="shared" ca="1" si="211"/>
        <v>0.70925236631651811</v>
      </c>
      <c r="AT444" s="9">
        <f t="shared" ca="1" si="212"/>
        <v>0.70925236631651811</v>
      </c>
      <c r="AU444" s="9"/>
      <c r="AV444" s="9">
        <f t="shared" ca="1" si="214"/>
        <v>8.6706618751326925</v>
      </c>
      <c r="AW444" s="9">
        <f t="shared" ca="1" si="215"/>
        <v>0.39943866154783714</v>
      </c>
      <c r="AX444" s="9">
        <f t="shared" ca="1" si="216"/>
        <v>3.5481670766991218E-4</v>
      </c>
      <c r="AY444" s="9">
        <f t="shared" ca="1" si="217"/>
        <v>0.32800386181338276</v>
      </c>
      <c r="AZ444" s="9">
        <f t="shared" ca="1" si="218"/>
        <v>0.70926331104091278</v>
      </c>
      <c r="BA444" s="9">
        <f t="shared" ca="1" si="219"/>
        <v>5.4811367135630562E-2</v>
      </c>
      <c r="BB444" s="9">
        <f t="shared" ca="1" si="220"/>
        <v>0.70926331104091278</v>
      </c>
      <c r="BC444" s="9">
        <f t="shared" ca="1" si="221"/>
        <v>0.70926331104091278</v>
      </c>
      <c r="BD444" s="9"/>
    </row>
    <row r="445" spans="2:56" ht="15" x14ac:dyDescent="0.25">
      <c r="B445">
        <v>3.840576</v>
      </c>
      <c r="C445">
        <v>0.3144672</v>
      </c>
      <c r="D445">
        <v>0.43755690000000003</v>
      </c>
      <c r="E445">
        <v>-2.8814489999999999E-3</v>
      </c>
      <c r="F445">
        <v>2.2989909999999999E-2</v>
      </c>
      <c r="G445">
        <v>-2.6634499999999999E-3</v>
      </c>
      <c r="H445">
        <v>-6.4195609999999998E-3</v>
      </c>
      <c r="I445">
        <v>76.599999999999994</v>
      </c>
      <c r="J445"/>
      <c r="K445"/>
      <c r="L445" s="67"/>
      <c r="M445" s="67"/>
      <c r="O445" s="11">
        <f t="shared" ca="1" si="185"/>
        <v>5.564016842105491E-5</v>
      </c>
      <c r="P445" s="11">
        <f t="shared" ca="1" si="186"/>
        <v>-5.9056010526314234E-5</v>
      </c>
      <c r="Q445" s="11">
        <f t="shared" ca="1" si="187"/>
        <v>2.4297420199473684E-2</v>
      </c>
      <c r="R445" s="11">
        <f t="shared" ca="1" si="188"/>
        <v>6.8581042631579194E-4</v>
      </c>
      <c r="S445" s="11">
        <f t="shared" ca="1" si="189"/>
        <v>0.44364378580000002</v>
      </c>
      <c r="T445" s="11">
        <f t="shared" ca="1" si="190"/>
        <v>0.32063107852105266</v>
      </c>
      <c r="U445" s="72">
        <f t="shared" ca="1" si="191"/>
        <v>3.8458555622736843</v>
      </c>
      <c r="W445" s="2">
        <f t="shared" ca="1" si="192"/>
        <v>0</v>
      </c>
      <c r="X445" s="2">
        <f t="shared" ca="1" si="193"/>
        <v>-7.0641684215078316E-5</v>
      </c>
      <c r="Y445" s="2">
        <f t="shared" ca="1" si="194"/>
        <v>2.4118345648952072E-2</v>
      </c>
      <c r="Z445" s="2">
        <f t="shared" ca="1" si="195"/>
        <v>6.8581042631579194E-4</v>
      </c>
      <c r="AA445" s="2">
        <f t="shared" ca="1" si="196"/>
        <v>0.44364343233754938</v>
      </c>
      <c r="AB445" s="2">
        <f t="shared" ca="1" si="197"/>
        <v>0.32063107852105266</v>
      </c>
      <c r="AC445" s="2">
        <f t="shared" ca="1" si="198"/>
        <v>3.8458395139701302</v>
      </c>
      <c r="AE445" s="2">
        <f t="shared" ca="1" si="199"/>
        <v>0</v>
      </c>
      <c r="AF445" s="2">
        <f t="shared" ca="1" si="200"/>
        <v>-8.2251302046364885E-5</v>
      </c>
      <c r="AG445" s="2">
        <f t="shared" ca="1" si="201"/>
        <v>2.3938769878399872E-2</v>
      </c>
      <c r="AH445" s="2">
        <f t="shared" ca="1" si="202"/>
        <v>6.857329418382557E-4</v>
      </c>
      <c r="AI445" s="2">
        <f t="shared" ca="1" si="203"/>
        <v>0.44364188298643048</v>
      </c>
      <c r="AJ445" s="2">
        <f t="shared" ca="1" si="213"/>
        <v>0.32063107852105266</v>
      </c>
      <c r="AK445" s="2">
        <f t="shared" ca="1" si="204"/>
        <v>3.8458215001238378</v>
      </c>
      <c r="AM445" s="2">
        <f t="shared" ca="1" si="205"/>
        <v>8.6687916868679924</v>
      </c>
      <c r="AN445" s="2">
        <f t="shared" ca="1" si="206"/>
        <v>0.39935146116660158</v>
      </c>
      <c r="AO445" s="2">
        <f t="shared" ca="1" si="207"/>
        <v>2.7387939583250147E-4</v>
      </c>
      <c r="AP445" s="2">
        <f t="shared" ca="1" si="208"/>
        <v>0.32035719912522015</v>
      </c>
      <c r="AQ445" s="2">
        <f t="shared" ca="1" si="209"/>
        <v>0.70968375232576364</v>
      </c>
      <c r="AR445" s="2">
        <f t="shared" ca="1" si="210"/>
        <v>5.6733107191899584E-2</v>
      </c>
      <c r="AS445" s="9">
        <f t="shared" ca="1" si="211"/>
        <v>0.70968375232576364</v>
      </c>
      <c r="AT445" s="9">
        <f t="shared" ca="1" si="212"/>
        <v>0.70968375232576364</v>
      </c>
      <c r="AU445" s="9"/>
      <c r="AV445" s="9">
        <f t="shared" ca="1" si="214"/>
        <v>8.6687520894898658</v>
      </c>
      <c r="AW445" s="9">
        <f t="shared" ca="1" si="215"/>
        <v>0.39934961488089821</v>
      </c>
      <c r="AX445" s="9">
        <f t="shared" ca="1" si="216"/>
        <v>2.7384718623425276E-4</v>
      </c>
      <c r="AY445" s="9">
        <f t="shared" ca="1" si="217"/>
        <v>0.32035723133481842</v>
      </c>
      <c r="AZ445" s="9">
        <f t="shared" ca="1" si="218"/>
        <v>0.70968850007768736</v>
      </c>
      <c r="BA445" s="9">
        <f t="shared" ca="1" si="219"/>
        <v>5.5895657382011368E-2</v>
      </c>
      <c r="BB445" s="9">
        <f t="shared" ca="1" si="220"/>
        <v>0.70968850007768736</v>
      </c>
      <c r="BC445" s="9">
        <f t="shared" ca="1" si="221"/>
        <v>0.70968850007768736</v>
      </c>
      <c r="BD445" s="9"/>
    </row>
    <row r="446" spans="2:56" ht="15" x14ac:dyDescent="0.25">
      <c r="B446">
        <v>3.8048160000000002</v>
      </c>
      <c r="C446">
        <v>0.311303</v>
      </c>
      <c r="D446">
        <v>0.43346089999999998</v>
      </c>
      <c r="E446">
        <v>-3.3082509999999999E-3</v>
      </c>
      <c r="F446">
        <v>2.2650690000000001E-2</v>
      </c>
      <c r="G446">
        <v>-2.539997E-3</v>
      </c>
      <c r="H446">
        <v>-6.28219E-3</v>
      </c>
      <c r="I446">
        <v>76.8</v>
      </c>
      <c r="J446"/>
      <c r="K446"/>
      <c r="L446" s="67"/>
      <c r="M446" s="67"/>
      <c r="O446" s="11">
        <f t="shared" ca="1" si="185"/>
        <v>1.9301116842105476E-4</v>
      </c>
      <c r="P446" s="11">
        <f t="shared" ca="1" si="186"/>
        <v>6.4396989473685697E-5</v>
      </c>
      <c r="Q446" s="11">
        <f t="shared" ca="1" si="187"/>
        <v>2.3958200199473687E-2</v>
      </c>
      <c r="R446" s="11">
        <f t="shared" ca="1" si="188"/>
        <v>2.5900842631579194E-4</v>
      </c>
      <c r="S446" s="11">
        <f t="shared" ca="1" si="189"/>
        <v>0.43954778579999998</v>
      </c>
      <c r="T446" s="11">
        <f t="shared" ca="1" si="190"/>
        <v>0.31746687852105265</v>
      </c>
      <c r="U446" s="72">
        <f t="shared" ca="1" si="191"/>
        <v>3.8100955622736845</v>
      </c>
      <c r="W446" s="2">
        <f t="shared" ca="1" si="192"/>
        <v>0</v>
      </c>
      <c r="X446" s="2">
        <f t="shared" ca="1" si="193"/>
        <v>2.4207240249863488E-5</v>
      </c>
      <c r="Y446" s="2">
        <f t="shared" ca="1" si="194"/>
        <v>2.3337005310754184E-2</v>
      </c>
      <c r="Z446" s="2">
        <f t="shared" ca="1" si="195"/>
        <v>2.5900842631579194E-4</v>
      </c>
      <c r="AA446" s="2">
        <f t="shared" ca="1" si="196"/>
        <v>0.43954655966782741</v>
      </c>
      <c r="AB446" s="2">
        <f t="shared" ca="1" si="197"/>
        <v>0.31746687852105265</v>
      </c>
      <c r="AC446" s="2">
        <f t="shared" ca="1" si="198"/>
        <v>3.8100398920284633</v>
      </c>
      <c r="AE446" s="2">
        <f t="shared" ca="1" si="199"/>
        <v>0</v>
      </c>
      <c r="AF446" s="2">
        <f t="shared" ca="1" si="200"/>
        <v>-1.606556923520976E-5</v>
      </c>
      <c r="AG446" s="2">
        <f t="shared" ca="1" si="201"/>
        <v>2.271407173096877E-2</v>
      </c>
      <c r="AH446" s="2">
        <f t="shared" ca="1" si="202"/>
        <v>2.5873963903551999E-4</v>
      </c>
      <c r="AI446" s="2">
        <f t="shared" ca="1" si="203"/>
        <v>0.43954118509621415</v>
      </c>
      <c r="AJ446" s="2">
        <f t="shared" ca="1" si="213"/>
        <v>0.31746549281098113</v>
      </c>
      <c r="AK446" s="2">
        <f t="shared" ca="1" si="204"/>
        <v>3.8099774034771281</v>
      </c>
      <c r="AM446" s="2">
        <f t="shared" ca="1" si="205"/>
        <v>8.668216938777455</v>
      </c>
      <c r="AN446" s="2">
        <f t="shared" ca="1" si="206"/>
        <v>0.39932466270580624</v>
      </c>
      <c r="AO446" s="2">
        <f t="shared" ca="1" si="207"/>
        <v>1.0342845247651528E-4</v>
      </c>
      <c r="AP446" s="2">
        <f t="shared" ca="1" si="208"/>
        <v>0.31736345006857614</v>
      </c>
      <c r="AQ446" s="2">
        <f t="shared" ca="1" si="209"/>
        <v>0.70962693297274082</v>
      </c>
      <c r="AR446" s="2">
        <f t="shared" ca="1" si="210"/>
        <v>5.6458513133584944E-2</v>
      </c>
      <c r="AS446" s="9">
        <f t="shared" ca="1" si="211"/>
        <v>0.70962693297274082</v>
      </c>
      <c r="AT446" s="9">
        <f t="shared" ca="1" si="212"/>
        <v>0.70962693297274082</v>
      </c>
      <c r="AU446" s="9"/>
      <c r="AV446" s="9">
        <f t="shared" ca="1" si="214"/>
        <v>8.6680782885979983</v>
      </c>
      <c r="AW446" s="9">
        <f t="shared" ca="1" si="215"/>
        <v>0.3993181979439302</v>
      </c>
      <c r="AX446" s="9">
        <f t="shared" ca="1" si="216"/>
        <v>1.0331944639632682E-4</v>
      </c>
      <c r="AY446" s="9">
        <f t="shared" ca="1" si="217"/>
        <v>0.31736217336458483</v>
      </c>
      <c r="AZ446" s="9">
        <f t="shared" ca="1" si="218"/>
        <v>0.70964045110514296</v>
      </c>
      <c r="BA446" s="9">
        <f t="shared" ca="1" si="219"/>
        <v>5.3526599455269663E-2</v>
      </c>
      <c r="BB446" s="9">
        <f t="shared" ca="1" si="220"/>
        <v>0.70964045110514296</v>
      </c>
      <c r="BC446" s="9">
        <f t="shared" ca="1" si="221"/>
        <v>0.70964045110514296</v>
      </c>
      <c r="BD446" s="9"/>
    </row>
    <row r="447" spans="2:56" ht="15" x14ac:dyDescent="0.25">
      <c r="B447">
        <v>3.6502880000000002</v>
      </c>
      <c r="C447">
        <v>0.29861260000000001</v>
      </c>
      <c r="D447">
        <v>0.4160933</v>
      </c>
      <c r="E447">
        <v>-2.9373699999999999E-3</v>
      </c>
      <c r="F447">
        <v>2.177546E-2</v>
      </c>
      <c r="G447">
        <v>-2.651423E-3</v>
      </c>
      <c r="H447">
        <v>-6.5364480000000003E-3</v>
      </c>
      <c r="I447">
        <v>77</v>
      </c>
      <c r="J447"/>
      <c r="K447"/>
      <c r="L447" s="67"/>
      <c r="M447" s="67"/>
      <c r="O447" s="11">
        <f t="shared" ca="1" si="185"/>
        <v>-6.1246831578945504E-5</v>
      </c>
      <c r="P447" s="11">
        <f t="shared" ca="1" si="186"/>
        <v>-4.7029010526314276E-5</v>
      </c>
      <c r="Q447" s="11">
        <f t="shared" ca="1" si="187"/>
        <v>2.3082970199473685E-2</v>
      </c>
      <c r="R447" s="11">
        <f t="shared" ca="1" si="188"/>
        <v>6.2988942631579193E-4</v>
      </c>
      <c r="S447" s="11">
        <f t="shared" ca="1" si="189"/>
        <v>0.4221801858</v>
      </c>
      <c r="T447" s="11">
        <f t="shared" ca="1" si="190"/>
        <v>0.30477647852105266</v>
      </c>
      <c r="U447" s="72">
        <f t="shared" ca="1" si="191"/>
        <v>3.6555675622736845</v>
      </c>
      <c r="W447" s="2">
        <f t="shared" ca="1" si="192"/>
        <v>0</v>
      </c>
      <c r="X447" s="2">
        <f t="shared" ca="1" si="193"/>
        <v>-4.7029010526314276E-5</v>
      </c>
      <c r="Y447" s="2">
        <f t="shared" ca="1" si="194"/>
        <v>2.3082970199473685E-2</v>
      </c>
      <c r="Z447" s="2">
        <f t="shared" ca="1" si="195"/>
        <v>6.2988942631579193E-4</v>
      </c>
      <c r="AA447" s="2">
        <f t="shared" ca="1" si="196"/>
        <v>0.4221801858</v>
      </c>
      <c r="AB447" s="2">
        <f t="shared" ca="1" si="197"/>
        <v>0.30477647852105266</v>
      </c>
      <c r="AC447" s="2">
        <f t="shared" ca="1" si="198"/>
        <v>3.6555675622736845</v>
      </c>
      <c r="AE447" s="2">
        <f t="shared" ca="1" si="199"/>
        <v>0</v>
      </c>
      <c r="AF447" s="2">
        <f t="shared" ca="1" si="200"/>
        <v>-4.7029010526314276E-5</v>
      </c>
      <c r="AG447" s="2">
        <f t="shared" ca="1" si="201"/>
        <v>2.3082970199473685E-2</v>
      </c>
      <c r="AH447" s="2">
        <f t="shared" ca="1" si="202"/>
        <v>6.2988942631579193E-4</v>
      </c>
      <c r="AI447" s="2">
        <f t="shared" ca="1" si="203"/>
        <v>0.4221801858</v>
      </c>
      <c r="AJ447" s="2">
        <f t="shared" ca="1" si="213"/>
        <v>0.30477647852105266</v>
      </c>
      <c r="AK447" s="2">
        <f t="shared" ca="1" si="204"/>
        <v>3.6555675622736845</v>
      </c>
      <c r="AM447" s="2">
        <f t="shared" ca="1" si="205"/>
        <v>8.6587852420090634</v>
      </c>
      <c r="AN447" s="2">
        <f t="shared" ca="1" si="206"/>
        <v>0.39888489928561671</v>
      </c>
      <c r="AO447" s="2">
        <f t="shared" ca="1" si="207"/>
        <v>2.5125338037704958E-4</v>
      </c>
      <c r="AP447" s="2">
        <f t="shared" ca="1" si="208"/>
        <v>0.30452522514067559</v>
      </c>
      <c r="AQ447" s="2">
        <f t="shared" ca="1" si="209"/>
        <v>0.70932097952195161</v>
      </c>
      <c r="AR447" s="2">
        <f t="shared" ca="1" si="210"/>
        <v>5.657067897937422E-2</v>
      </c>
      <c r="AS447" s="9">
        <f t="shared" ca="1" si="211"/>
        <v>0.70932097952195161</v>
      </c>
      <c r="AT447" s="9">
        <f t="shared" ca="1" si="212"/>
        <v>0.70932097952195161</v>
      </c>
      <c r="AU447" s="9"/>
      <c r="AV447" s="9">
        <f t="shared" ca="1" si="214"/>
        <v>8.6587852420090634</v>
      </c>
      <c r="AW447" s="9">
        <f t="shared" ca="1" si="215"/>
        <v>0.39888489928561671</v>
      </c>
      <c r="AX447" s="9">
        <f t="shared" ca="1" si="216"/>
        <v>2.5125338037704958E-4</v>
      </c>
      <c r="AY447" s="9">
        <f t="shared" ca="1" si="217"/>
        <v>0.30452522514067559</v>
      </c>
      <c r="AZ447" s="9">
        <f t="shared" ca="1" si="218"/>
        <v>0.70932097952195161</v>
      </c>
      <c r="BA447" s="9">
        <f t="shared" ca="1" si="219"/>
        <v>5.657067897937422E-2</v>
      </c>
      <c r="BB447" s="9">
        <f t="shared" ca="1" si="220"/>
        <v>0.70932097952195161</v>
      </c>
      <c r="BC447" s="9">
        <f t="shared" ca="1" si="221"/>
        <v>0.70932097952195161</v>
      </c>
      <c r="BD447" s="9"/>
    </row>
    <row r="448" spans="2:56" ht="15" x14ac:dyDescent="0.25">
      <c r="B448">
        <v>3.5612870000000001</v>
      </c>
      <c r="C448">
        <v>0.29104269999999999</v>
      </c>
      <c r="D448">
        <v>0.40532400000000002</v>
      </c>
      <c r="E448">
        <v>-2.83578E-3</v>
      </c>
      <c r="F448">
        <v>2.137532E-2</v>
      </c>
      <c r="G448">
        <v>-2.4364650000000001E-3</v>
      </c>
      <c r="H448">
        <v>-6.4834300000000001E-3</v>
      </c>
      <c r="I448">
        <v>77.2</v>
      </c>
      <c r="J448"/>
      <c r="K448"/>
      <c r="L448" s="67"/>
      <c r="M448" s="67"/>
      <c r="O448" s="11">
        <f t="shared" ca="1" si="185"/>
        <v>-8.228831578945342E-6</v>
      </c>
      <c r="P448" s="11">
        <f t="shared" ca="1" si="186"/>
        <v>1.6792898947368563E-4</v>
      </c>
      <c r="Q448" s="11">
        <f t="shared" ca="1" si="187"/>
        <v>2.2682830199473685E-2</v>
      </c>
      <c r="R448" s="11">
        <f t="shared" ca="1" si="188"/>
        <v>7.3147942631579185E-4</v>
      </c>
      <c r="S448" s="11">
        <f t="shared" ca="1" si="189"/>
        <v>0.41141088580000001</v>
      </c>
      <c r="T448" s="11">
        <f t="shared" ca="1" si="190"/>
        <v>0.29720657852105264</v>
      </c>
      <c r="U448" s="72">
        <f t="shared" ca="1" si="191"/>
        <v>3.5665665622736844</v>
      </c>
      <c r="W448" s="2">
        <f t="shared" ca="1" si="192"/>
        <v>0</v>
      </c>
      <c r="X448" s="2">
        <f t="shared" ca="1" si="193"/>
        <v>1.6792898947368563E-4</v>
      </c>
      <c r="Y448" s="2">
        <f t="shared" ca="1" si="194"/>
        <v>2.2682830199473685E-2</v>
      </c>
      <c r="Z448" s="2">
        <f t="shared" ca="1" si="195"/>
        <v>7.3147942631579185E-4</v>
      </c>
      <c r="AA448" s="2">
        <f t="shared" ca="1" si="196"/>
        <v>0.41141088580000001</v>
      </c>
      <c r="AB448" s="2">
        <f t="shared" ca="1" si="197"/>
        <v>0.29720657852105264</v>
      </c>
      <c r="AC448" s="2">
        <f t="shared" ca="1" si="198"/>
        <v>3.5665665622736844</v>
      </c>
      <c r="AE448" s="2">
        <f t="shared" ca="1" si="199"/>
        <v>0</v>
      </c>
      <c r="AF448" s="2">
        <f t="shared" ca="1" si="200"/>
        <v>1.6792898947368563E-4</v>
      </c>
      <c r="AG448" s="2">
        <f t="shared" ca="1" si="201"/>
        <v>2.2682830199473685E-2</v>
      </c>
      <c r="AH448" s="2">
        <f t="shared" ca="1" si="202"/>
        <v>7.3147942631579185E-4</v>
      </c>
      <c r="AI448" s="2">
        <f t="shared" ca="1" si="203"/>
        <v>0.41141088580000001</v>
      </c>
      <c r="AJ448" s="2">
        <f t="shared" ca="1" si="213"/>
        <v>0.29720296498424115</v>
      </c>
      <c r="AK448" s="2">
        <f t="shared" ca="1" si="204"/>
        <v>3.5665665622736844</v>
      </c>
      <c r="AM448" s="2">
        <f t="shared" ca="1" si="205"/>
        <v>8.6691108217479353</v>
      </c>
      <c r="AN448" s="2">
        <f t="shared" ca="1" si="206"/>
        <v>0.39936634130114668</v>
      </c>
      <c r="AO448" s="2">
        <f t="shared" ca="1" si="207"/>
        <v>2.921282622247995E-4</v>
      </c>
      <c r="AP448" s="2">
        <f t="shared" ca="1" si="208"/>
        <v>0.29691445025882784</v>
      </c>
      <c r="AQ448" s="2">
        <f t="shared" ca="1" si="209"/>
        <v>0.70927112764668376</v>
      </c>
      <c r="AR448" s="2">
        <f t="shared" ca="1" si="210"/>
        <v>5.7114796099673924E-2</v>
      </c>
      <c r="AS448" s="9">
        <f t="shared" ca="1" si="211"/>
        <v>0.70927112764668376</v>
      </c>
      <c r="AT448" s="9">
        <f t="shared" ca="1" si="212"/>
        <v>0.70927112764668376</v>
      </c>
      <c r="AU448" s="9"/>
      <c r="AV448" s="9">
        <f t="shared" ca="1" si="214"/>
        <v>8.6691108217479353</v>
      </c>
      <c r="AW448" s="9">
        <f t="shared" ca="1" si="215"/>
        <v>0.39936634130114668</v>
      </c>
      <c r="AX448" s="9">
        <f t="shared" ca="1" si="216"/>
        <v>2.921282622247995E-4</v>
      </c>
      <c r="AY448" s="9">
        <f t="shared" ca="1" si="217"/>
        <v>0.29691083672201635</v>
      </c>
      <c r="AZ448" s="9">
        <f t="shared" ca="1" si="218"/>
        <v>0.70926249560696042</v>
      </c>
      <c r="BA448" s="9">
        <f t="shared" ca="1" si="219"/>
        <v>5.7114796099673924E-2</v>
      </c>
      <c r="BB448" s="9">
        <f t="shared" ca="1" si="220"/>
        <v>0.70926249560696042</v>
      </c>
      <c r="BC448" s="9">
        <f t="shared" ca="1" si="221"/>
        <v>0.70926249560696042</v>
      </c>
      <c r="BD448" s="9"/>
    </row>
    <row r="449" spans="2:56" ht="15" x14ac:dyDescent="0.25">
      <c r="B449">
        <v>3.6557249999999999</v>
      </c>
      <c r="C449">
        <v>0.29847990000000002</v>
      </c>
      <c r="D449">
        <v>0.41591899999999998</v>
      </c>
      <c r="E449">
        <v>-2.7473630000000001E-3</v>
      </c>
      <c r="F449">
        <v>2.1673769999999998E-2</v>
      </c>
      <c r="G449">
        <v>-2.5255170000000001E-3</v>
      </c>
      <c r="H449">
        <v>-6.4776879999999997E-3</v>
      </c>
      <c r="I449">
        <v>77.400000000000006</v>
      </c>
      <c r="J449"/>
      <c r="K449"/>
      <c r="L449" s="67"/>
      <c r="M449" s="67"/>
      <c r="O449" s="11">
        <f t="shared" ca="1" si="185"/>
        <v>-2.4868315789449216E-6</v>
      </c>
      <c r="P449" s="11">
        <f t="shared" ca="1" si="186"/>
        <v>7.8876989473685571E-5</v>
      </c>
      <c r="Q449" s="11">
        <f t="shared" ca="1" si="187"/>
        <v>2.2981280199473684E-2</v>
      </c>
      <c r="R449" s="11">
        <f t="shared" ca="1" si="188"/>
        <v>8.1989642631579178E-4</v>
      </c>
      <c r="S449" s="11">
        <f t="shared" ca="1" si="189"/>
        <v>0.42200588579999998</v>
      </c>
      <c r="T449" s="11">
        <f t="shared" ca="1" si="190"/>
        <v>0.30464377852105268</v>
      </c>
      <c r="U449" s="72">
        <f t="shared" ca="1" si="191"/>
        <v>3.6610045622736842</v>
      </c>
      <c r="W449" s="2">
        <f t="shared" ca="1" si="192"/>
        <v>0</v>
      </c>
      <c r="X449" s="2">
        <f t="shared" ca="1" si="193"/>
        <v>7.8876989473685571E-5</v>
      </c>
      <c r="Y449" s="2">
        <f t="shared" ca="1" si="194"/>
        <v>2.2981280199473684E-2</v>
      </c>
      <c r="Z449" s="2">
        <f t="shared" ca="1" si="195"/>
        <v>8.1989642631579178E-4</v>
      </c>
      <c r="AA449" s="2">
        <f t="shared" ca="1" si="196"/>
        <v>0.42200588579999998</v>
      </c>
      <c r="AB449" s="2">
        <f t="shared" ca="1" si="197"/>
        <v>0.30464377852105268</v>
      </c>
      <c r="AC449" s="2">
        <f t="shared" ca="1" si="198"/>
        <v>3.6610045622736842</v>
      </c>
      <c r="AE449" s="2">
        <f t="shared" ca="1" si="199"/>
        <v>0</v>
      </c>
      <c r="AF449" s="2">
        <f t="shared" ca="1" si="200"/>
        <v>7.8876989473685571E-5</v>
      </c>
      <c r="AG449" s="2">
        <f t="shared" ca="1" si="201"/>
        <v>2.2981280199473684E-2</v>
      </c>
      <c r="AH449" s="2">
        <f t="shared" ca="1" si="202"/>
        <v>8.1989642631579178E-4</v>
      </c>
      <c r="AI449" s="2">
        <f t="shared" ca="1" si="203"/>
        <v>0.42200588579999998</v>
      </c>
      <c r="AJ449" s="2">
        <f t="shared" ca="1" si="213"/>
        <v>0.30464208122682174</v>
      </c>
      <c r="AK449" s="2">
        <f t="shared" ca="1" si="204"/>
        <v>3.6610045622736842</v>
      </c>
      <c r="AM449" s="2">
        <f t="shared" ca="1" si="205"/>
        <v>8.6752452642538103</v>
      </c>
      <c r="AN449" s="2">
        <f t="shared" ca="1" si="206"/>
        <v>0.39965237002312298</v>
      </c>
      <c r="AO449" s="2">
        <f t="shared" ca="1" si="207"/>
        <v>3.27673549950595E-4</v>
      </c>
      <c r="AP449" s="2">
        <f t="shared" ca="1" si="208"/>
        <v>0.30431610497110206</v>
      </c>
      <c r="AQ449" s="2">
        <f t="shared" ca="1" si="209"/>
        <v>0.70844876371769583</v>
      </c>
      <c r="AR449" s="2">
        <f t="shared" ca="1" si="210"/>
        <v>5.6454326066323737E-2</v>
      </c>
      <c r="AS449" s="9">
        <f t="shared" ca="1" si="211"/>
        <v>0.70844876371769583</v>
      </c>
      <c r="AT449" s="9">
        <f t="shared" ca="1" si="212"/>
        <v>0.70844876371769583</v>
      </c>
      <c r="AU449" s="9"/>
      <c r="AV449" s="9">
        <f t="shared" ca="1" si="214"/>
        <v>8.6752452642538103</v>
      </c>
      <c r="AW449" s="9">
        <f t="shared" ca="1" si="215"/>
        <v>0.39965237002312298</v>
      </c>
      <c r="AX449" s="9">
        <f t="shared" ca="1" si="216"/>
        <v>3.27673549950595E-4</v>
      </c>
      <c r="AY449" s="9">
        <f t="shared" ca="1" si="217"/>
        <v>0.30431440767687112</v>
      </c>
      <c r="AZ449" s="9">
        <f t="shared" ca="1" si="218"/>
        <v>0.70844481241186641</v>
      </c>
      <c r="BA449" s="9">
        <f t="shared" ca="1" si="219"/>
        <v>5.6454326066323737E-2</v>
      </c>
      <c r="BB449" s="9">
        <f t="shared" ca="1" si="220"/>
        <v>0.70844481241186641</v>
      </c>
      <c r="BC449" s="9">
        <f t="shared" ca="1" si="221"/>
        <v>0.70844481241186641</v>
      </c>
      <c r="BD449" s="9"/>
    </row>
    <row r="450" spans="2:56" ht="15" x14ac:dyDescent="0.25">
      <c r="B450">
        <v>3.584765</v>
      </c>
      <c r="C450">
        <v>0.29309459999999998</v>
      </c>
      <c r="D450">
        <v>0.40829680000000002</v>
      </c>
      <c r="E450">
        <v>-3.1157609999999999E-3</v>
      </c>
      <c r="F450">
        <v>2.153006E-2</v>
      </c>
      <c r="G450">
        <v>-2.8141519999999999E-3</v>
      </c>
      <c r="H450">
        <v>-6.4792349999999999E-3</v>
      </c>
      <c r="I450">
        <v>77.599999999999994</v>
      </c>
      <c r="J450"/>
      <c r="K450"/>
      <c r="L450" s="67"/>
      <c r="M450" s="67"/>
      <c r="O450" s="11">
        <f t="shared" ca="1" si="185"/>
        <v>-4.0338315789451018E-6</v>
      </c>
      <c r="P450" s="11">
        <f t="shared" ca="1" si="186"/>
        <v>-2.0975801052631419E-4</v>
      </c>
      <c r="Q450" s="11">
        <f t="shared" ca="1" si="187"/>
        <v>2.2837570199473686E-2</v>
      </c>
      <c r="R450" s="11">
        <f t="shared" ca="1" si="188"/>
        <v>4.5149842631579196E-4</v>
      </c>
      <c r="S450" s="11">
        <f t="shared" ca="1" si="189"/>
        <v>0.41438368580000001</v>
      </c>
      <c r="T450" s="11">
        <f t="shared" ca="1" si="190"/>
        <v>0.29925847852105264</v>
      </c>
      <c r="U450" s="72">
        <f t="shared" ca="1" si="191"/>
        <v>3.5900445622736843</v>
      </c>
      <c r="W450" s="2">
        <f t="shared" ca="1" si="192"/>
        <v>0</v>
      </c>
      <c r="X450" s="2">
        <f t="shared" ca="1" si="193"/>
        <v>-2.0975801052631419E-4</v>
      </c>
      <c r="Y450" s="2">
        <f t="shared" ca="1" si="194"/>
        <v>2.2837570199473686E-2</v>
      </c>
      <c r="Z450" s="2">
        <f t="shared" ca="1" si="195"/>
        <v>4.5149842631579196E-4</v>
      </c>
      <c r="AA450" s="2">
        <f t="shared" ca="1" si="196"/>
        <v>0.41438368580000001</v>
      </c>
      <c r="AB450" s="2">
        <f t="shared" ca="1" si="197"/>
        <v>0.29925847852105264</v>
      </c>
      <c r="AC450" s="2">
        <f t="shared" ca="1" si="198"/>
        <v>3.5900445622736843</v>
      </c>
      <c r="AE450" s="2">
        <f t="shared" ca="1" si="199"/>
        <v>0</v>
      </c>
      <c r="AF450" s="2">
        <f t="shared" ca="1" si="200"/>
        <v>-2.0975801052631419E-4</v>
      </c>
      <c r="AG450" s="2">
        <f t="shared" ca="1" si="201"/>
        <v>2.2837570199473686E-2</v>
      </c>
      <c r="AH450" s="2">
        <f t="shared" ca="1" si="202"/>
        <v>4.5149842631579196E-4</v>
      </c>
      <c r="AI450" s="2">
        <f t="shared" ca="1" si="203"/>
        <v>0.41438368580000001</v>
      </c>
      <c r="AJ450" s="2">
        <f t="shared" ca="1" si="213"/>
        <v>0.29925847852105264</v>
      </c>
      <c r="AK450" s="2">
        <f t="shared" ca="1" si="204"/>
        <v>3.5900445622736843</v>
      </c>
      <c r="AM450" s="2">
        <f t="shared" ca="1" si="205"/>
        <v>8.6635760173396381</v>
      </c>
      <c r="AN450" s="2">
        <f t="shared" ca="1" si="206"/>
        <v>0.39910827382280573</v>
      </c>
      <c r="AO450" s="2">
        <f t="shared" ca="1" si="207"/>
        <v>1.8019675756060898E-4</v>
      </c>
      <c r="AP450" s="2">
        <f t="shared" ca="1" si="208"/>
        <v>0.29907828176349205</v>
      </c>
      <c r="AQ450" s="2">
        <f t="shared" ca="1" si="209"/>
        <v>0.70954285730524036</v>
      </c>
      <c r="AR450" s="2">
        <f t="shared" ca="1" si="210"/>
        <v>5.7054591580348812E-2</v>
      </c>
      <c r="AS450" s="9">
        <f t="shared" ca="1" si="211"/>
        <v>0.70954285730524036</v>
      </c>
      <c r="AT450" s="9">
        <f t="shared" ca="1" si="212"/>
        <v>0.70954285730524036</v>
      </c>
      <c r="AU450" s="9"/>
      <c r="AV450" s="9">
        <f t="shared" ca="1" si="214"/>
        <v>8.6635760173396381</v>
      </c>
      <c r="AW450" s="9">
        <f t="shared" ca="1" si="215"/>
        <v>0.39910827382280573</v>
      </c>
      <c r="AX450" s="9">
        <f t="shared" ca="1" si="216"/>
        <v>1.8019675756060898E-4</v>
      </c>
      <c r="AY450" s="9">
        <f t="shared" ca="1" si="217"/>
        <v>0.29907828176349205</v>
      </c>
      <c r="AZ450" s="9">
        <f t="shared" ca="1" si="218"/>
        <v>0.70954285730524036</v>
      </c>
      <c r="BA450" s="9">
        <f t="shared" ca="1" si="219"/>
        <v>5.7054591580348812E-2</v>
      </c>
      <c r="BB450" s="9">
        <f t="shared" ca="1" si="220"/>
        <v>0.70954285730524036</v>
      </c>
      <c r="BC450" s="9">
        <f t="shared" ca="1" si="221"/>
        <v>0.70954285730524036</v>
      </c>
      <c r="BD450" s="9"/>
    </row>
    <row r="451" spans="2:56" ht="15" x14ac:dyDescent="0.25">
      <c r="B451">
        <v>3.4712010000000002</v>
      </c>
      <c r="C451">
        <v>0.28380909999999998</v>
      </c>
      <c r="D451">
        <v>0.39519379999999998</v>
      </c>
      <c r="E451">
        <v>-2.9819529999999999E-3</v>
      </c>
      <c r="F451">
        <v>2.0512780000000001E-2</v>
      </c>
      <c r="G451">
        <v>-2.565735E-3</v>
      </c>
      <c r="H451">
        <v>-6.4879459999999996E-3</v>
      </c>
      <c r="I451">
        <v>77.8</v>
      </c>
      <c r="J451"/>
      <c r="K451"/>
      <c r="L451" s="67"/>
      <c r="M451" s="67"/>
      <c r="O451" s="11">
        <f t="shared" ref="O451:O514" ca="1" si="222">H451-AVERAGE(OFFSET(H$67,$L$2,0,$L$3))</f>
        <v>-1.274483157894489E-5</v>
      </c>
      <c r="P451" s="11">
        <f t="shared" ref="P451:P514" ca="1" si="223">G451-AVERAGE(OFFSET(G$67,$L$2,0,$L$3))</f>
        <v>3.865898947368572E-5</v>
      </c>
      <c r="Q451" s="11">
        <f t="shared" ref="Q451:Q514" ca="1" si="224">F451-AVERAGE(OFFSET(F$67,$L$2,0,$L$3))</f>
        <v>2.1820290199473687E-2</v>
      </c>
      <c r="R451" s="11">
        <f t="shared" ref="R451:R514" ca="1" si="225">E451-AVERAGE(OFFSET(E$67,$L$2,0,$L$3))</f>
        <v>5.8530642631579198E-4</v>
      </c>
      <c r="S451" s="11">
        <f t="shared" ref="S451:S514" ca="1" si="226">D451-AVERAGE(OFFSET(D$67,$L$2,0,$L$3))</f>
        <v>0.40128068579999998</v>
      </c>
      <c r="T451" s="11">
        <f t="shared" ref="T451:T514" ca="1" si="227">C451-AVERAGE(OFFSET(C$67,$L$2,0,$L$3))</f>
        <v>0.28997297852105264</v>
      </c>
      <c r="U451" s="72">
        <f t="shared" ref="U451:U514" ca="1" si="228">B451-AVERAGE(OFFSET(B$67,$L$2,0,$L$3))</f>
        <v>3.4764805622736845</v>
      </c>
      <c r="W451" s="2">
        <f t="shared" ref="W451:W514" ca="1" si="229">O451-O451</f>
        <v>0</v>
      </c>
      <c r="X451" s="2">
        <f t="shared" ref="X451:X514" ca="1" si="230">IF(O451&gt;0,P451-(O451*$AA$63/$Z$63), P451)</f>
        <v>3.865898947368572E-5</v>
      </c>
      <c r="Y451" s="2">
        <f t="shared" ref="Y451:Y514" ca="1" si="231">IF(O451&gt;0,Q451-(O451*$AB$63/$Z$63),Q451)</f>
        <v>2.1820290199473687E-2</v>
      </c>
      <c r="Z451" s="2">
        <f t="shared" ref="Z451:Z514" ca="1" si="232">R451</f>
        <v>5.8530642631579198E-4</v>
      </c>
      <c r="AA451" s="2">
        <f t="shared" ref="AA451:AA514" ca="1" si="233">IF(O451&gt;0,S451-(O451*$AD$63/$Z$63),S451)</f>
        <v>0.40128068579999998</v>
      </c>
      <c r="AB451" s="2">
        <f t="shared" ref="AB451:AB514" ca="1" si="234">T451</f>
        <v>0.28997297852105264</v>
      </c>
      <c r="AC451" s="2">
        <f t="shared" ref="AC451:AC514" ca="1" si="235">IF(O451&gt;0,U451-(O451*$AF$63/$Z$63),U451)</f>
        <v>3.4764805622736845</v>
      </c>
      <c r="AE451" s="2">
        <f t="shared" ref="AE451:AE514" ca="1" si="236">W451</f>
        <v>0</v>
      </c>
      <c r="AF451" s="2">
        <f t="shared" ref="AF451:AF514" ca="1" si="237">IF(O451&gt;0, X451-(O451*$AL$63/$AK$63), X451)</f>
        <v>3.865898947368572E-5</v>
      </c>
      <c r="AG451" s="2">
        <f t="shared" ref="AG451:AG514" ca="1" si="238">IF(O451&gt;0, Y451-(O451*$AM$63/$AK$63), Y451)</f>
        <v>2.1820290199473687E-2</v>
      </c>
      <c r="AH451" s="2">
        <f t="shared" ref="AH451:AH514" ca="1" si="239">IF(O451&gt;0, Z451-(O451*$AN$63/$AK$63), Z451)</f>
        <v>5.8530642631579198E-4</v>
      </c>
      <c r="AI451" s="2">
        <f t="shared" ref="AI451:AI514" ca="1" si="240">IF(O451&gt;0, AA451-(O451*$AO$63/$AK$63), AA451)</f>
        <v>0.40128068579999998</v>
      </c>
      <c r="AJ451" s="2">
        <f t="shared" ca="1" si="213"/>
        <v>0.28997214664752086</v>
      </c>
      <c r="AK451" s="2">
        <f t="shared" ref="AK451:AK514" ca="1" si="241">IF(O451&gt;0, AC451-(O451*$AQ$63/$AK$63), AC451)</f>
        <v>3.4764805622736845</v>
      </c>
      <c r="AM451" s="2">
        <f t="shared" ref="AM451:AM514" ca="1" si="242">IF(AND(S451&gt;0,U451&gt;0),U451/S451, #N/A)</f>
        <v>8.6634634690750545</v>
      </c>
      <c r="AN451" s="2">
        <f t="shared" ref="AN451:AN514" ca="1" si="243">$B$8*((AM451/$B$10)^$B$11)</f>
        <v>0.39910302613383664</v>
      </c>
      <c r="AO451" s="2">
        <f t="shared" ref="AO451:AO514" ca="1" si="244">AN451*R451</f>
        <v>2.3359756595821404E-4</v>
      </c>
      <c r="AP451" s="2">
        <f t="shared" ref="AP451:AP514" ca="1" si="245">T451-AO451</f>
        <v>0.28973938095509444</v>
      </c>
      <c r="AQ451" s="2">
        <f t="shared" ref="AQ451:AQ514" ca="1" si="246">(AP451/S451)/((AM451/$B$10)^$B$12)</f>
        <v>0.70983680984890007</v>
      </c>
      <c r="AR451" s="2">
        <f t="shared" ref="AR451:AR514" ca="1" si="247">(Q451/S451)/((AM451/$B$10)^$B$13)</f>
        <v>5.6292410573712905E-2</v>
      </c>
      <c r="AS451" s="9">
        <f t="shared" ref="AS451:AS514" ca="1" si="248">IF(AND(AQ451&lt;$O$3,AQ451&gt;$O$4),AQ451,"rejected")</f>
        <v>0.70983680984890007</v>
      </c>
      <c r="AT451" s="9">
        <f t="shared" ref="AT451:AT514" ca="1" si="249">IF(AND(AQ451&lt;$O$3,AQ451&gt;$O$4),AQ451,#N/A)</f>
        <v>0.70983680984890007</v>
      </c>
      <c r="AU451" s="9"/>
      <c r="AV451" s="9">
        <f t="shared" ca="1" si="214"/>
        <v>8.6634634690750545</v>
      </c>
      <c r="AW451" s="9">
        <f t="shared" ca="1" si="215"/>
        <v>0.39910302613383664</v>
      </c>
      <c r="AX451" s="9">
        <f t="shared" ca="1" si="216"/>
        <v>2.3359756595821404E-4</v>
      </c>
      <c r="AY451" s="9">
        <f t="shared" ca="1" si="217"/>
        <v>0.28973854908156266</v>
      </c>
      <c r="AZ451" s="9">
        <f t="shared" ca="1" si="218"/>
        <v>0.70983477182958754</v>
      </c>
      <c r="BA451" s="9">
        <f t="shared" ca="1" si="219"/>
        <v>5.6292410573712905E-2</v>
      </c>
      <c r="BB451" s="9">
        <f t="shared" ca="1" si="220"/>
        <v>0.70983477182958754</v>
      </c>
      <c r="BC451" s="9">
        <f t="shared" ca="1" si="221"/>
        <v>0.70983477182958754</v>
      </c>
      <c r="BD451" s="9"/>
    </row>
    <row r="452" spans="2:56" ht="15" x14ac:dyDescent="0.25">
      <c r="B452">
        <v>3.4368690000000002</v>
      </c>
      <c r="C452">
        <v>0.28064470000000002</v>
      </c>
      <c r="D452">
        <v>0.39060660000000003</v>
      </c>
      <c r="E452">
        <v>-3.1214580000000001E-3</v>
      </c>
      <c r="F452">
        <v>2.0364960000000001E-2</v>
      </c>
      <c r="G452">
        <v>-2.4132759999999998E-3</v>
      </c>
      <c r="H452">
        <v>-6.3671489999999999E-3</v>
      </c>
      <c r="I452">
        <v>78</v>
      </c>
      <c r="J452"/>
      <c r="K452"/>
      <c r="L452" s="67"/>
      <c r="M452" s="67"/>
      <c r="O452" s="11">
        <f t="shared" ca="1" si="222"/>
        <v>1.0805216842105485E-4</v>
      </c>
      <c r="P452" s="11">
        <f t="shared" ca="1" si="223"/>
        <v>1.9111798947368591E-4</v>
      </c>
      <c r="Q452" s="11">
        <f t="shared" ca="1" si="224"/>
        <v>2.1672470199473687E-2</v>
      </c>
      <c r="R452" s="11">
        <f t="shared" ca="1" si="225"/>
        <v>4.4580142631579171E-4</v>
      </c>
      <c r="S452" s="11">
        <f t="shared" ca="1" si="226"/>
        <v>0.39669348580000002</v>
      </c>
      <c r="T452" s="11">
        <f t="shared" ca="1" si="227"/>
        <v>0.28680857852105268</v>
      </c>
      <c r="U452" s="72">
        <f t="shared" ca="1" si="228"/>
        <v>3.4421485622736845</v>
      </c>
      <c r="W452" s="2">
        <f t="shared" ca="1" si="229"/>
        <v>0</v>
      </c>
      <c r="X452" s="2">
        <f t="shared" ca="1" si="230"/>
        <v>1.6861882744354361E-4</v>
      </c>
      <c r="Y452" s="2">
        <f t="shared" ca="1" si="231"/>
        <v>2.1324710765202027E-2</v>
      </c>
      <c r="Z452" s="2">
        <f t="shared" ca="1" si="232"/>
        <v>4.4580142631579171E-4</v>
      </c>
      <c r="AA452" s="2">
        <f t="shared" ca="1" si="233"/>
        <v>0.39669279938251911</v>
      </c>
      <c r="AB452" s="2">
        <f t="shared" ca="1" si="234"/>
        <v>0.28680857852105268</v>
      </c>
      <c r="AC452" s="2">
        <f t="shared" ca="1" si="235"/>
        <v>3.4421173967677614</v>
      </c>
      <c r="AE452" s="2">
        <f t="shared" ca="1" si="236"/>
        <v>0</v>
      </c>
      <c r="AF452" s="2">
        <f t="shared" ca="1" si="237"/>
        <v>1.4607316633559553E-4</v>
      </c>
      <c r="AG452" s="2">
        <f t="shared" ca="1" si="238"/>
        <v>2.0975977970987401E-2</v>
      </c>
      <c r="AH452" s="2">
        <f t="shared" ca="1" si="239"/>
        <v>4.4565095290684356E-4</v>
      </c>
      <c r="AI452" s="2">
        <f t="shared" ca="1" si="240"/>
        <v>0.39668979057156845</v>
      </c>
      <c r="AJ452" s="2">
        <f t="shared" ref="AJ452:AJ515" ca="1" si="250">IF(P452&gt;0, AB452-(P452*$AP$63/$AL$63), AB452)</f>
        <v>0.28680446599770298</v>
      </c>
      <c r="AK452" s="2">
        <f t="shared" ca="1" si="241"/>
        <v>3.4420824142145312</v>
      </c>
      <c r="AM452" s="2">
        <f t="shared" ca="1" si="242"/>
        <v>8.6770987815239895</v>
      </c>
      <c r="AN452" s="2">
        <f t="shared" ca="1" si="243"/>
        <v>0.39973879387277494</v>
      </c>
      <c r="AO452" s="2">
        <f t="shared" ca="1" si="244"/>
        <v>1.7820412446223734E-4</v>
      </c>
      <c r="AP452" s="2">
        <f t="shared" ca="1" si="245"/>
        <v>0.28663037439659045</v>
      </c>
      <c r="AQ452" s="2">
        <f t="shared" ca="1" si="246"/>
        <v>0.7097778417751518</v>
      </c>
      <c r="AR452" s="2">
        <f t="shared" ca="1" si="247"/>
        <v>5.6648680703274557E-2</v>
      </c>
      <c r="AS452" s="9">
        <f t="shared" ca="1" si="248"/>
        <v>0.7097778417751518</v>
      </c>
      <c r="AT452" s="9">
        <f t="shared" ca="1" si="249"/>
        <v>0.7097778417751518</v>
      </c>
      <c r="AU452" s="9"/>
      <c r="AV452" s="9">
        <f t="shared" ref="AV452:AV515" ca="1" si="251">IF(AND(AI452&gt;0,AK452&gt;0),AK452/AI452, #N/A)</f>
        <v>8.6770128599856946</v>
      </c>
      <c r="AW452" s="9">
        <f t="shared" ref="AW452:AW515" ca="1" si="252">$B$8*((AV452/$B$10)^$B$11)</f>
        <v>0.39973478760889986</v>
      </c>
      <c r="AX452" s="9">
        <f t="shared" ref="AX452:AX515" ca="1" si="253">AW452*AH452</f>
        <v>1.7814218900792094E-4</v>
      </c>
      <c r="AY452" s="9">
        <f t="shared" ref="AY452:AY515" ca="1" si="254">AJ452-AX452</f>
        <v>0.28662632380869507</v>
      </c>
      <c r="AZ452" s="9">
        <f t="shared" ref="AZ452:AZ515" ca="1" si="255">(AY452/AI452)/((AV452/$B$10)^$B$12)</f>
        <v>0.70977796238548096</v>
      </c>
      <c r="BA452" s="9">
        <f t="shared" ref="BA452:BA515" ca="1" si="256">(AG452/AI452)/((AV452/$B$10)^$B$13)</f>
        <v>5.4828106646512942E-2</v>
      </c>
      <c r="BB452" s="9">
        <f t="shared" ref="BB452:BB515" ca="1" si="257">IF(AND(AZ452&lt;$R$3,AZ452&gt;$R$4),AZ452,"rejected")</f>
        <v>0.70977796238548096</v>
      </c>
      <c r="BC452" s="9">
        <f t="shared" ref="BC452:BC515" ca="1" si="258">IF(AND(AZ452&lt;$R$3,AZ452&gt;$R$4),AZ452,#N/A)</f>
        <v>0.70977796238548096</v>
      </c>
      <c r="BD452" s="9"/>
    </row>
    <row r="453" spans="2:56" ht="15" x14ac:dyDescent="0.25">
      <c r="B453">
        <v>3.329421</v>
      </c>
      <c r="C453">
        <v>0.27199570000000001</v>
      </c>
      <c r="D453">
        <v>0.37885020000000003</v>
      </c>
      <c r="E453">
        <v>-2.9646270000000001E-3</v>
      </c>
      <c r="F453">
        <v>1.9788170000000001E-2</v>
      </c>
      <c r="G453">
        <v>-2.556675E-3</v>
      </c>
      <c r="H453">
        <v>-6.5266100000000004E-3</v>
      </c>
      <c r="I453">
        <v>78.2</v>
      </c>
      <c r="J453"/>
      <c r="K453"/>
      <c r="L453" s="67"/>
      <c r="M453" s="67"/>
      <c r="O453" s="11">
        <f t="shared" ca="1" si="222"/>
        <v>-5.1408831578945643E-5</v>
      </c>
      <c r="P453" s="11">
        <f t="shared" ca="1" si="223"/>
        <v>4.7718989473685691E-5</v>
      </c>
      <c r="Q453" s="11">
        <f t="shared" ca="1" si="224"/>
        <v>2.1095680199473686E-2</v>
      </c>
      <c r="R453" s="11">
        <f t="shared" ca="1" si="225"/>
        <v>6.0263242631579178E-4</v>
      </c>
      <c r="S453" s="11">
        <f t="shared" ca="1" si="226"/>
        <v>0.38493708580000002</v>
      </c>
      <c r="T453" s="11">
        <f t="shared" ca="1" si="227"/>
        <v>0.27815957852105266</v>
      </c>
      <c r="U453" s="72">
        <f t="shared" ca="1" si="228"/>
        <v>3.3347005622736843</v>
      </c>
      <c r="W453" s="2">
        <f t="shared" ca="1" si="229"/>
        <v>0</v>
      </c>
      <c r="X453" s="2">
        <f t="shared" ca="1" si="230"/>
        <v>4.7718989473685691E-5</v>
      </c>
      <c r="Y453" s="2">
        <f t="shared" ca="1" si="231"/>
        <v>2.1095680199473686E-2</v>
      </c>
      <c r="Z453" s="2">
        <f t="shared" ca="1" si="232"/>
        <v>6.0263242631579178E-4</v>
      </c>
      <c r="AA453" s="2">
        <f t="shared" ca="1" si="233"/>
        <v>0.38493708580000002</v>
      </c>
      <c r="AB453" s="2">
        <f t="shared" ca="1" si="234"/>
        <v>0.27815957852105266</v>
      </c>
      <c r="AC453" s="2">
        <f t="shared" ca="1" si="235"/>
        <v>3.3347005622736843</v>
      </c>
      <c r="AE453" s="2">
        <f t="shared" ca="1" si="236"/>
        <v>0</v>
      </c>
      <c r="AF453" s="2">
        <f t="shared" ca="1" si="237"/>
        <v>4.7718989473685691E-5</v>
      </c>
      <c r="AG453" s="2">
        <f t="shared" ca="1" si="238"/>
        <v>2.1095680199473686E-2</v>
      </c>
      <c r="AH453" s="2">
        <f t="shared" ca="1" si="239"/>
        <v>6.0263242631579178E-4</v>
      </c>
      <c r="AI453" s="2">
        <f t="shared" ca="1" si="240"/>
        <v>0.38493708580000002</v>
      </c>
      <c r="AJ453" s="2">
        <f t="shared" ca="1" si="250"/>
        <v>0.27815855169223885</v>
      </c>
      <c r="AK453" s="2">
        <f t="shared" ca="1" si="241"/>
        <v>3.3347005622736843</v>
      </c>
      <c r="AM453" s="2">
        <f t="shared" ca="1" si="242"/>
        <v>8.6629755492207341</v>
      </c>
      <c r="AN453" s="2">
        <f t="shared" ca="1" si="243"/>
        <v>0.39908027633337945</v>
      </c>
      <c r="AO453" s="2">
        <f t="shared" ca="1" si="244"/>
        <v>2.4049871522156111E-4</v>
      </c>
      <c r="AP453" s="2">
        <f t="shared" ca="1" si="245"/>
        <v>0.27791907980583108</v>
      </c>
      <c r="AQ453" s="2">
        <f t="shared" ca="1" si="246"/>
        <v>0.7098068279209071</v>
      </c>
      <c r="AR453" s="2">
        <f t="shared" ca="1" si="247"/>
        <v>5.6730463503429807E-2</v>
      </c>
      <c r="AS453" s="9">
        <f t="shared" ca="1" si="248"/>
        <v>0.7098068279209071</v>
      </c>
      <c r="AT453" s="9">
        <f t="shared" ca="1" si="249"/>
        <v>0.7098068279209071</v>
      </c>
      <c r="AU453" s="9"/>
      <c r="AV453" s="9">
        <f t="shared" ca="1" si="251"/>
        <v>8.6629755492207341</v>
      </c>
      <c r="AW453" s="9">
        <f t="shared" ca="1" si="252"/>
        <v>0.39908027633337945</v>
      </c>
      <c r="AX453" s="9">
        <f t="shared" ca="1" si="253"/>
        <v>2.4049871522156111E-4</v>
      </c>
      <c r="AY453" s="9">
        <f t="shared" ca="1" si="254"/>
        <v>0.27791805297701727</v>
      </c>
      <c r="AZ453" s="9">
        <f t="shared" ca="1" si="255"/>
        <v>0.70980420539458156</v>
      </c>
      <c r="BA453" s="9">
        <f t="shared" ca="1" si="256"/>
        <v>5.6730463503429807E-2</v>
      </c>
      <c r="BB453" s="9">
        <f t="shared" ca="1" si="257"/>
        <v>0.70980420539458156</v>
      </c>
      <c r="BC453" s="9">
        <f t="shared" ca="1" si="258"/>
        <v>0.70980420539458156</v>
      </c>
      <c r="BD453" s="9"/>
    </row>
    <row r="454" spans="2:56" ht="15" x14ac:dyDescent="0.25">
      <c r="B454">
        <v>3.394104</v>
      </c>
      <c r="C454">
        <v>0.27685130000000002</v>
      </c>
      <c r="D454">
        <v>0.3859938</v>
      </c>
      <c r="E454">
        <v>-2.9607430000000001E-3</v>
      </c>
      <c r="F454">
        <v>2.029038E-2</v>
      </c>
      <c r="G454">
        <v>-2.4414020000000001E-3</v>
      </c>
      <c r="H454">
        <v>-6.6316839999999997E-3</v>
      </c>
      <c r="I454">
        <v>78.400000000000006</v>
      </c>
      <c r="J454"/>
      <c r="K454"/>
      <c r="L454" s="67"/>
      <c r="M454" s="67"/>
      <c r="O454" s="11">
        <f t="shared" ca="1" si="222"/>
        <v>-1.5648283157894492E-4</v>
      </c>
      <c r="P454" s="11">
        <f t="shared" ca="1" si="223"/>
        <v>1.6299198947368563E-4</v>
      </c>
      <c r="Q454" s="11">
        <f t="shared" ca="1" si="224"/>
        <v>2.1597890199473686E-2</v>
      </c>
      <c r="R454" s="11">
        <f t="shared" ca="1" si="225"/>
        <v>6.0651642631579178E-4</v>
      </c>
      <c r="S454" s="11">
        <f t="shared" ca="1" si="226"/>
        <v>0.3920806858</v>
      </c>
      <c r="T454" s="11">
        <f t="shared" ca="1" si="227"/>
        <v>0.28301517852105268</v>
      </c>
      <c r="U454" s="72">
        <f t="shared" ca="1" si="228"/>
        <v>3.3993835622736843</v>
      </c>
      <c r="W454" s="2">
        <f t="shared" ca="1" si="229"/>
        <v>0</v>
      </c>
      <c r="X454" s="2">
        <f t="shared" ca="1" si="230"/>
        <v>1.6299198947368563E-4</v>
      </c>
      <c r="Y454" s="2">
        <f t="shared" ca="1" si="231"/>
        <v>2.1597890199473686E-2</v>
      </c>
      <c r="Z454" s="2">
        <f t="shared" ca="1" si="232"/>
        <v>6.0651642631579178E-4</v>
      </c>
      <c r="AA454" s="2">
        <f t="shared" ca="1" si="233"/>
        <v>0.3920806858</v>
      </c>
      <c r="AB454" s="2">
        <f t="shared" ca="1" si="234"/>
        <v>0.28301517852105268</v>
      </c>
      <c r="AC454" s="2">
        <f t="shared" ca="1" si="235"/>
        <v>3.3993835622736843</v>
      </c>
      <c r="AE454" s="2">
        <f t="shared" ca="1" si="236"/>
        <v>0</v>
      </c>
      <c r="AF454" s="2">
        <f t="shared" ca="1" si="237"/>
        <v>1.6299198947368563E-4</v>
      </c>
      <c r="AG454" s="2">
        <f t="shared" ca="1" si="238"/>
        <v>2.1597890199473686E-2</v>
      </c>
      <c r="AH454" s="2">
        <f t="shared" ca="1" si="239"/>
        <v>6.0651642631579178E-4</v>
      </c>
      <c r="AI454" s="2">
        <f t="shared" ca="1" si="240"/>
        <v>0.3920806858</v>
      </c>
      <c r="AJ454" s="2">
        <f t="shared" ca="1" si="250"/>
        <v>0.28301167121980714</v>
      </c>
      <c r="AK454" s="2">
        <f t="shared" ca="1" si="241"/>
        <v>3.3993835622736843</v>
      </c>
      <c r="AM454" s="2">
        <f t="shared" ca="1" si="242"/>
        <v>8.670112263595934</v>
      </c>
      <c r="AN454" s="2">
        <f t="shared" ca="1" si="243"/>
        <v>0.39941303504770781</v>
      </c>
      <c r="AO454" s="2">
        <f t="shared" ca="1" si="244"/>
        <v>2.4225056664107982E-4</v>
      </c>
      <c r="AP454" s="2">
        <f t="shared" ca="1" si="245"/>
        <v>0.28277292795441161</v>
      </c>
      <c r="AQ454" s="2">
        <f t="shared" ca="1" si="246"/>
        <v>0.7087512568323634</v>
      </c>
      <c r="AR454" s="2">
        <f t="shared" ca="1" si="247"/>
        <v>5.7070855151450606E-2</v>
      </c>
      <c r="AS454" s="9">
        <f t="shared" ca="1" si="248"/>
        <v>0.7087512568323634</v>
      </c>
      <c r="AT454" s="9">
        <f t="shared" ca="1" si="249"/>
        <v>0.7087512568323634</v>
      </c>
      <c r="AU454" s="9"/>
      <c r="AV454" s="9">
        <f t="shared" ca="1" si="251"/>
        <v>8.670112263595934</v>
      </c>
      <c r="AW454" s="9">
        <f t="shared" ca="1" si="252"/>
        <v>0.39941303504770781</v>
      </c>
      <c r="AX454" s="9">
        <f t="shared" ca="1" si="253"/>
        <v>2.4225056664107982E-4</v>
      </c>
      <c r="AY454" s="9">
        <f t="shared" ca="1" si="254"/>
        <v>0.28276942065316607</v>
      </c>
      <c r="AZ454" s="9">
        <f t="shared" ca="1" si="255"/>
        <v>0.70874246601853319</v>
      </c>
      <c r="BA454" s="9">
        <f t="shared" ca="1" si="256"/>
        <v>5.7070855151450606E-2</v>
      </c>
      <c r="BB454" s="9">
        <f t="shared" ca="1" si="257"/>
        <v>0.70874246601853319</v>
      </c>
      <c r="BC454" s="9">
        <f t="shared" ca="1" si="258"/>
        <v>0.70874246601853319</v>
      </c>
      <c r="BD454" s="9"/>
    </row>
    <row r="455" spans="2:56" ht="15" x14ac:dyDescent="0.25">
      <c r="B455">
        <v>3.5933000000000002</v>
      </c>
      <c r="C455">
        <v>0.29339019999999999</v>
      </c>
      <c r="D455">
        <v>0.40880100000000003</v>
      </c>
      <c r="E455">
        <v>-2.6307800000000001E-3</v>
      </c>
      <c r="F455">
        <v>2.1472330000000001E-2</v>
      </c>
      <c r="G455">
        <v>-2.7296360000000001E-3</v>
      </c>
      <c r="H455">
        <v>-6.3219060000000004E-3</v>
      </c>
      <c r="I455">
        <v>78.599999999999994</v>
      </c>
      <c r="J455"/>
      <c r="K455"/>
      <c r="L455" s="67"/>
      <c r="M455" s="67"/>
      <c r="O455" s="11">
        <f t="shared" ca="1" si="222"/>
        <v>1.5329516842105435E-4</v>
      </c>
      <c r="P455" s="11">
        <f t="shared" ca="1" si="223"/>
        <v>-1.2524201052631443E-4</v>
      </c>
      <c r="Q455" s="11">
        <f t="shared" ca="1" si="224"/>
        <v>2.2779840199473687E-2</v>
      </c>
      <c r="R455" s="11">
        <f t="shared" ca="1" si="225"/>
        <v>9.3647942631579174E-4</v>
      </c>
      <c r="S455" s="11">
        <f t="shared" ca="1" si="226"/>
        <v>0.41488788580000002</v>
      </c>
      <c r="T455" s="11">
        <f t="shared" ca="1" si="227"/>
        <v>0.29955407852105265</v>
      </c>
      <c r="U455" s="72">
        <f t="shared" ca="1" si="228"/>
        <v>3.5985795622736845</v>
      </c>
      <c r="W455" s="2">
        <f t="shared" ca="1" si="229"/>
        <v>0</v>
      </c>
      <c r="X455" s="2">
        <f t="shared" ca="1" si="230"/>
        <v>-1.5716189592188774E-4</v>
      </c>
      <c r="Y455" s="2">
        <f t="shared" ca="1" si="231"/>
        <v>2.2286468878696966E-2</v>
      </c>
      <c r="Z455" s="2">
        <f t="shared" ca="1" si="232"/>
        <v>9.3647942631579174E-4</v>
      </c>
      <c r="AA455" s="2">
        <f t="shared" ca="1" si="233"/>
        <v>0.41488691196962824</v>
      </c>
      <c r="AB455" s="2">
        <f t="shared" ca="1" si="234"/>
        <v>0.29955407852105265</v>
      </c>
      <c r="AC455" s="2">
        <f t="shared" ca="1" si="235"/>
        <v>3.5985353473213215</v>
      </c>
      <c r="AE455" s="2">
        <f t="shared" ca="1" si="236"/>
        <v>0</v>
      </c>
      <c r="AF455" s="2">
        <f t="shared" ca="1" si="237"/>
        <v>-1.8914775022921748E-4</v>
      </c>
      <c r="AG455" s="2">
        <f t="shared" ca="1" si="238"/>
        <v>2.179171663814259E-2</v>
      </c>
      <c r="AH455" s="2">
        <f t="shared" ca="1" si="239"/>
        <v>9.3626594752212503E-4</v>
      </c>
      <c r="AI455" s="2">
        <f t="shared" ca="1" si="240"/>
        <v>0.41488264332617414</v>
      </c>
      <c r="AJ455" s="2">
        <f t="shared" ca="1" si="250"/>
        <v>0.29955407852105265</v>
      </c>
      <c r="AK455" s="2">
        <f t="shared" ca="1" si="241"/>
        <v>3.598485717068939</v>
      </c>
      <c r="AM455" s="2">
        <f t="shared" ca="1" si="242"/>
        <v>8.6736192726736014</v>
      </c>
      <c r="AN455" s="2">
        <f t="shared" ca="1" si="243"/>
        <v>0.39957655518593488</v>
      </c>
      <c r="AO455" s="2">
        <f t="shared" ca="1" si="244"/>
        <v>3.7419522316976459E-4</v>
      </c>
      <c r="AP455" s="2">
        <f t="shared" ca="1" si="245"/>
        <v>0.29917988329788286</v>
      </c>
      <c r="AQ455" s="2">
        <f t="shared" ca="1" si="246"/>
        <v>0.70850782090713205</v>
      </c>
      <c r="AR455" s="2">
        <f t="shared" ca="1" si="247"/>
        <v>5.6908630814294738E-2</v>
      </c>
      <c r="AS455" s="9">
        <f t="shared" ca="1" si="248"/>
        <v>0.70850782090713205</v>
      </c>
      <c r="AT455" s="9">
        <f t="shared" ca="1" si="249"/>
        <v>0.70850782090713205</v>
      </c>
      <c r="AU455" s="9"/>
      <c r="AV455" s="9">
        <f t="shared" ca="1" si="251"/>
        <v>8.673502675887713</v>
      </c>
      <c r="AW455" s="9">
        <f t="shared" ca="1" si="252"/>
        <v>0.39957111865374306</v>
      </c>
      <c r="AX455" s="9">
        <f t="shared" ca="1" si="253"/>
        <v>3.7410483200882218E-4</v>
      </c>
      <c r="AY455" s="9">
        <f t="shared" ca="1" si="254"/>
        <v>0.29917997368904381</v>
      </c>
      <c r="AZ455" s="9">
        <f t="shared" ca="1" si="255"/>
        <v>0.70852178416449163</v>
      </c>
      <c r="BA455" s="9">
        <f t="shared" ca="1" si="256"/>
        <v>5.4440038118651876E-2</v>
      </c>
      <c r="BB455" s="9">
        <f t="shared" ca="1" si="257"/>
        <v>0.70852178416449163</v>
      </c>
      <c r="BC455" s="9">
        <f t="shared" ca="1" si="258"/>
        <v>0.70852178416449163</v>
      </c>
      <c r="BD455" s="9"/>
    </row>
    <row r="456" spans="2:56" ht="15" x14ac:dyDescent="0.25">
      <c r="B456">
        <v>3.6382479999999999</v>
      </c>
      <c r="C456">
        <v>0.29732809999999998</v>
      </c>
      <c r="D456">
        <v>0.4142132</v>
      </c>
      <c r="E456">
        <v>-2.9502690000000002E-3</v>
      </c>
      <c r="F456">
        <v>2.1843990000000001E-2</v>
      </c>
      <c r="G456">
        <v>-2.718448E-3</v>
      </c>
      <c r="H456">
        <v>-6.4637949999999996E-3</v>
      </c>
      <c r="I456">
        <v>78.8</v>
      </c>
      <c r="J456"/>
      <c r="K456"/>
      <c r="L456" s="67"/>
      <c r="M456" s="67"/>
      <c r="O456" s="11">
        <f t="shared" ca="1" si="222"/>
        <v>1.1406168421055143E-5</v>
      </c>
      <c r="P456" s="11">
        <f t="shared" ca="1" si="223"/>
        <v>-1.1405401052631435E-4</v>
      </c>
      <c r="Q456" s="11">
        <f t="shared" ca="1" si="224"/>
        <v>2.3151500199473686E-2</v>
      </c>
      <c r="R456" s="11">
        <f t="shared" ca="1" si="225"/>
        <v>6.1699042631579168E-4</v>
      </c>
      <c r="S456" s="11">
        <f t="shared" ca="1" si="226"/>
        <v>0.4203000858</v>
      </c>
      <c r="T456" s="11">
        <f t="shared" ca="1" si="227"/>
        <v>0.30349197852105264</v>
      </c>
      <c r="U456" s="72">
        <f t="shared" ca="1" si="228"/>
        <v>3.6435275622736842</v>
      </c>
      <c r="W456" s="2">
        <f t="shared" ca="1" si="229"/>
        <v>0</v>
      </c>
      <c r="X456" s="2">
        <f t="shared" ca="1" si="230"/>
        <v>-1.1642905986774345E-4</v>
      </c>
      <c r="Y456" s="2">
        <f t="shared" ca="1" si="231"/>
        <v>2.3114790129372582E-2</v>
      </c>
      <c r="Z456" s="2">
        <f t="shared" ca="1" si="232"/>
        <v>6.1699042631579168E-4</v>
      </c>
      <c r="AA456" s="2">
        <f t="shared" ca="1" si="233"/>
        <v>0.42030001334061756</v>
      </c>
      <c r="AB456" s="2">
        <f t="shared" ca="1" si="234"/>
        <v>0.30349197852105264</v>
      </c>
      <c r="AC456" s="2">
        <f t="shared" ca="1" si="235"/>
        <v>3.6435242723905223</v>
      </c>
      <c r="AE456" s="2">
        <f t="shared" ca="1" si="236"/>
        <v>0</v>
      </c>
      <c r="AF456" s="2">
        <f t="shared" ca="1" si="237"/>
        <v>-1.1880901772994197E-4</v>
      </c>
      <c r="AG456" s="2">
        <f t="shared" ca="1" si="238"/>
        <v>2.3077977309760699E-2</v>
      </c>
      <c r="AH456" s="2">
        <f t="shared" ca="1" si="239"/>
        <v>6.1697454208995491E-4</v>
      </c>
      <c r="AI456" s="2">
        <f t="shared" ca="1" si="240"/>
        <v>0.42029969572547893</v>
      </c>
      <c r="AJ456" s="2">
        <f t="shared" ca="1" si="250"/>
        <v>0.30349197852105264</v>
      </c>
      <c r="AK456" s="2">
        <f t="shared" ca="1" si="241"/>
        <v>3.6435205795734342</v>
      </c>
      <c r="AM456" s="2">
        <f t="shared" ca="1" si="242"/>
        <v>8.6688718022471658</v>
      </c>
      <c r="AN456" s="2">
        <f t="shared" ca="1" si="243"/>
        <v>0.39935519666371205</v>
      </c>
      <c r="AO456" s="2">
        <f t="shared" ca="1" si="244"/>
        <v>2.463983330409705E-4</v>
      </c>
      <c r="AP456" s="2">
        <f t="shared" ca="1" si="245"/>
        <v>0.30324558018801168</v>
      </c>
      <c r="AQ456" s="2">
        <f t="shared" ca="1" si="246"/>
        <v>0.70908411603494836</v>
      </c>
      <c r="AR456" s="2">
        <f t="shared" ca="1" si="247"/>
        <v>5.7060368843629729E-2</v>
      </c>
      <c r="AS456" s="9">
        <f t="shared" ca="1" si="248"/>
        <v>0.70908411603494836</v>
      </c>
      <c r="AT456" s="9">
        <f t="shared" ca="1" si="249"/>
        <v>0.70908411603494836</v>
      </c>
      <c r="AU456" s="9"/>
      <c r="AV456" s="9">
        <f t="shared" ca="1" si="251"/>
        <v>8.6688632340890859</v>
      </c>
      <c r="AW456" s="9">
        <f t="shared" ca="1" si="252"/>
        <v>0.39935479716074923</v>
      </c>
      <c r="AX456" s="9">
        <f t="shared" ca="1" si="253"/>
        <v>2.4639174310968007E-4</v>
      </c>
      <c r="AY456" s="9">
        <f t="shared" ca="1" si="254"/>
        <v>0.30324558677794294</v>
      </c>
      <c r="AZ456" s="9">
        <f t="shared" ca="1" si="255"/>
        <v>0.70908514247776433</v>
      </c>
      <c r="BA456" s="9">
        <f t="shared" ca="1" si="256"/>
        <v>5.6879155840957089E-2</v>
      </c>
      <c r="BB456" s="9">
        <f t="shared" ca="1" si="257"/>
        <v>0.70908514247776433</v>
      </c>
      <c r="BC456" s="9">
        <f t="shared" ca="1" si="258"/>
        <v>0.70908514247776433</v>
      </c>
      <c r="BD456" s="9"/>
    </row>
    <row r="457" spans="2:56" ht="15" x14ac:dyDescent="0.25">
      <c r="B457">
        <v>3.6156079999999999</v>
      </c>
      <c r="C457">
        <v>0.29553239999999997</v>
      </c>
      <c r="D457">
        <v>0.41133130000000001</v>
      </c>
      <c r="E457">
        <v>-3.224214E-3</v>
      </c>
      <c r="F457">
        <v>2.1356400000000001E-2</v>
      </c>
      <c r="G457">
        <v>-2.4655850000000002E-3</v>
      </c>
      <c r="H457">
        <v>-6.4643030000000002E-3</v>
      </c>
      <c r="I457">
        <v>79</v>
      </c>
      <c r="J457"/>
      <c r="K457"/>
      <c r="L457" s="67"/>
      <c r="M457" s="67"/>
      <c r="O457" s="11">
        <f t="shared" ca="1" si="222"/>
        <v>1.0898168421054517E-5</v>
      </c>
      <c r="P457" s="11">
        <f t="shared" ca="1" si="223"/>
        <v>1.3880898947368553E-4</v>
      </c>
      <c r="Q457" s="11">
        <f t="shared" ca="1" si="224"/>
        <v>2.2663910199473686E-2</v>
      </c>
      <c r="R457" s="11">
        <f t="shared" ca="1" si="225"/>
        <v>3.4304542631579185E-4</v>
      </c>
      <c r="S457" s="11">
        <f t="shared" ca="1" si="226"/>
        <v>0.41741818580000001</v>
      </c>
      <c r="T457" s="11">
        <f t="shared" ca="1" si="227"/>
        <v>0.30169627852105263</v>
      </c>
      <c r="U457" s="72">
        <f t="shared" ca="1" si="228"/>
        <v>3.6208875622736842</v>
      </c>
      <c r="W457" s="2">
        <f t="shared" ca="1" si="229"/>
        <v>0</v>
      </c>
      <c r="X457" s="2">
        <f t="shared" ca="1" si="230"/>
        <v>1.3653971842878063E-4</v>
      </c>
      <c r="Y457" s="2">
        <f t="shared" ca="1" si="231"/>
        <v>2.2628835096955294E-2</v>
      </c>
      <c r="Z457" s="2">
        <f t="shared" ca="1" si="232"/>
        <v>3.4304542631579185E-4</v>
      </c>
      <c r="AA457" s="2">
        <f t="shared" ca="1" si="233"/>
        <v>0.41741811656776318</v>
      </c>
      <c r="AB457" s="2">
        <f t="shared" ca="1" si="234"/>
        <v>0.30169627852105263</v>
      </c>
      <c r="AC457" s="2">
        <f t="shared" ca="1" si="235"/>
        <v>3.6208844189130516</v>
      </c>
      <c r="AE457" s="2">
        <f t="shared" ca="1" si="236"/>
        <v>0</v>
      </c>
      <c r="AF457" s="2">
        <f t="shared" ca="1" si="237"/>
        <v>1.3426575747539215E-4</v>
      </c>
      <c r="AG457" s="2">
        <f t="shared" ca="1" si="238"/>
        <v>2.2593661821112408E-2</v>
      </c>
      <c r="AH457" s="2">
        <f t="shared" ca="1" si="239"/>
        <v>3.4303024953056329E-4</v>
      </c>
      <c r="AI457" s="2">
        <f t="shared" ca="1" si="240"/>
        <v>0.4174178130983468</v>
      </c>
      <c r="AJ457" s="2">
        <f t="shared" ca="1" si="250"/>
        <v>0.30169329159547892</v>
      </c>
      <c r="AK457" s="2">
        <f t="shared" ca="1" si="241"/>
        <v>3.6208808905640839</v>
      </c>
      <c r="AM457" s="2">
        <f t="shared" ca="1" si="242"/>
        <v>8.6744844509687482</v>
      </c>
      <c r="AN457" s="2">
        <f t="shared" ca="1" si="243"/>
        <v>0.39961689568799835</v>
      </c>
      <c r="AO457" s="2">
        <f t="shared" ca="1" si="244"/>
        <v>1.3708674834428272E-4</v>
      </c>
      <c r="AP457" s="2">
        <f t="shared" ca="1" si="245"/>
        <v>0.30155919177270835</v>
      </c>
      <c r="AQ457" s="2">
        <f t="shared" ca="1" si="246"/>
        <v>0.70977778780471068</v>
      </c>
      <c r="AR457" s="2">
        <f t="shared" ca="1" si="247"/>
        <v>5.6281545861703544E-2</v>
      </c>
      <c r="AS457" s="9">
        <f t="shared" ca="1" si="248"/>
        <v>0.70977778780471068</v>
      </c>
      <c r="AT457" s="9">
        <f t="shared" ca="1" si="249"/>
        <v>0.70977778780471068</v>
      </c>
      <c r="AU457" s="9"/>
      <c r="AV457" s="9">
        <f t="shared" ca="1" si="251"/>
        <v>8.6744762129041604</v>
      </c>
      <c r="AW457" s="9">
        <f t="shared" ca="1" si="252"/>
        <v>0.39961651157311417</v>
      </c>
      <c r="AX457" s="9">
        <f t="shared" ca="1" si="253"/>
        <v>1.3708055168145858E-4</v>
      </c>
      <c r="AY457" s="9">
        <f t="shared" ca="1" si="254"/>
        <v>0.30155621104379748</v>
      </c>
      <c r="AZ457" s="9">
        <f t="shared" ca="1" si="255"/>
        <v>0.70977174527324005</v>
      </c>
      <c r="BA457" s="9">
        <f t="shared" ca="1" si="256"/>
        <v>5.6107092838420664E-2</v>
      </c>
      <c r="BB457" s="9">
        <f t="shared" ca="1" si="257"/>
        <v>0.70977174527324005</v>
      </c>
      <c r="BC457" s="9">
        <f t="shared" ca="1" si="258"/>
        <v>0.70977174527324005</v>
      </c>
      <c r="BD457" s="9"/>
    </row>
    <row r="458" spans="2:56" ht="15" x14ac:dyDescent="0.25">
      <c r="B458">
        <v>3.3565830000000001</v>
      </c>
      <c r="C458">
        <v>0.274424</v>
      </c>
      <c r="D458">
        <v>0.38211139999999999</v>
      </c>
      <c r="E458">
        <v>-3.1188930000000002E-3</v>
      </c>
      <c r="F458">
        <v>1.999741E-2</v>
      </c>
      <c r="G458">
        <v>-2.8452880000000001E-3</v>
      </c>
      <c r="H458">
        <v>-6.5035129999999998E-3</v>
      </c>
      <c r="I458">
        <v>79.2</v>
      </c>
      <c r="J458"/>
      <c r="K458"/>
      <c r="L458" s="67"/>
      <c r="M458" s="67"/>
      <c r="O458" s="11">
        <f t="shared" ca="1" si="222"/>
        <v>-2.8311831578945075E-5</v>
      </c>
      <c r="P458" s="11">
        <f t="shared" ca="1" si="223"/>
        <v>-2.4089401052631437E-4</v>
      </c>
      <c r="Q458" s="11">
        <f t="shared" ca="1" si="224"/>
        <v>2.1304920199473686E-2</v>
      </c>
      <c r="R458" s="11">
        <f t="shared" ca="1" si="225"/>
        <v>4.4836642631579165E-4</v>
      </c>
      <c r="S458" s="11">
        <f t="shared" ca="1" si="226"/>
        <v>0.38819828579999999</v>
      </c>
      <c r="T458" s="11">
        <f t="shared" ca="1" si="227"/>
        <v>0.28058787852105266</v>
      </c>
      <c r="U458" s="72">
        <f t="shared" ca="1" si="228"/>
        <v>3.3618625622736844</v>
      </c>
      <c r="W458" s="2">
        <f t="shared" ca="1" si="229"/>
        <v>0</v>
      </c>
      <c r="X458" s="2">
        <f t="shared" ca="1" si="230"/>
        <v>-2.4089401052631437E-4</v>
      </c>
      <c r="Y458" s="2">
        <f t="shared" ca="1" si="231"/>
        <v>2.1304920199473686E-2</v>
      </c>
      <c r="Z458" s="2">
        <f t="shared" ca="1" si="232"/>
        <v>4.4836642631579165E-4</v>
      </c>
      <c r="AA458" s="2">
        <f t="shared" ca="1" si="233"/>
        <v>0.38819828579999999</v>
      </c>
      <c r="AB458" s="2">
        <f t="shared" ca="1" si="234"/>
        <v>0.28058787852105266</v>
      </c>
      <c r="AC458" s="2">
        <f t="shared" ca="1" si="235"/>
        <v>3.3618625622736844</v>
      </c>
      <c r="AE458" s="2">
        <f t="shared" ca="1" si="236"/>
        <v>0</v>
      </c>
      <c r="AF458" s="2">
        <f t="shared" ca="1" si="237"/>
        <v>-2.4089401052631437E-4</v>
      </c>
      <c r="AG458" s="2">
        <f t="shared" ca="1" si="238"/>
        <v>2.1304920199473686E-2</v>
      </c>
      <c r="AH458" s="2">
        <f t="shared" ca="1" si="239"/>
        <v>4.4836642631579165E-4</v>
      </c>
      <c r="AI458" s="2">
        <f t="shared" ca="1" si="240"/>
        <v>0.38819828579999999</v>
      </c>
      <c r="AJ458" s="2">
        <f t="shared" ca="1" si="250"/>
        <v>0.28058787852105266</v>
      </c>
      <c r="AK458" s="2">
        <f t="shared" ca="1" si="241"/>
        <v>3.3618625622736844</v>
      </c>
      <c r="AM458" s="2">
        <f t="shared" ca="1" si="242"/>
        <v>8.6601684892697293</v>
      </c>
      <c r="AN458" s="2">
        <f t="shared" ca="1" si="243"/>
        <v>0.39894939437422428</v>
      </c>
      <c r="AO458" s="2">
        <f t="shared" ca="1" si="244"/>
        <v>1.7887551423642034E-4</v>
      </c>
      <c r="AP458" s="2">
        <f t="shared" ca="1" si="245"/>
        <v>0.28040900300681626</v>
      </c>
      <c r="AQ458" s="2">
        <f t="shared" ca="1" si="246"/>
        <v>0.71026560282465134</v>
      </c>
      <c r="AR458" s="2">
        <f t="shared" ca="1" si="247"/>
        <v>5.6793002839334972E-2</v>
      </c>
      <c r="AS458" s="9">
        <f t="shared" ca="1" si="248"/>
        <v>0.71026560282465134</v>
      </c>
      <c r="AT458" s="9">
        <f t="shared" ca="1" si="249"/>
        <v>0.71026560282465134</v>
      </c>
      <c r="AU458" s="9"/>
      <c r="AV458" s="9">
        <f t="shared" ca="1" si="251"/>
        <v>8.6601684892697293</v>
      </c>
      <c r="AW458" s="9">
        <f t="shared" ca="1" si="252"/>
        <v>0.39894939437422428</v>
      </c>
      <c r="AX458" s="9">
        <f t="shared" ca="1" si="253"/>
        <v>1.7887551423642034E-4</v>
      </c>
      <c r="AY458" s="9">
        <f t="shared" ca="1" si="254"/>
        <v>0.28040900300681626</v>
      </c>
      <c r="AZ458" s="9">
        <f t="shared" ca="1" si="255"/>
        <v>0.71026560282465134</v>
      </c>
      <c r="BA458" s="9">
        <f t="shared" ca="1" si="256"/>
        <v>5.6793002839334972E-2</v>
      </c>
      <c r="BB458" s="9">
        <f t="shared" ca="1" si="257"/>
        <v>0.71026560282465134</v>
      </c>
      <c r="BC458" s="9">
        <f t="shared" ca="1" si="258"/>
        <v>0.71026560282465134</v>
      </c>
      <c r="BD458" s="9"/>
    </row>
    <row r="459" spans="2:56" ht="15" x14ac:dyDescent="0.25">
      <c r="B459">
        <v>3.4137789999999999</v>
      </c>
      <c r="C459">
        <v>0.27824019999999999</v>
      </c>
      <c r="D459">
        <v>0.38837169999999999</v>
      </c>
      <c r="E459">
        <v>-2.896011E-3</v>
      </c>
      <c r="F459">
        <v>2.0286330000000002E-2</v>
      </c>
      <c r="G459">
        <v>-2.4238110000000001E-3</v>
      </c>
      <c r="H459">
        <v>-6.3733389999999996E-3</v>
      </c>
      <c r="I459">
        <v>79.400000000000006</v>
      </c>
      <c r="J459"/>
      <c r="K459"/>
      <c r="L459" s="67"/>
      <c r="M459" s="67"/>
      <c r="O459" s="11">
        <f t="shared" ca="1" si="222"/>
        <v>1.0186216842105519E-4</v>
      </c>
      <c r="P459" s="11">
        <f t="shared" ca="1" si="223"/>
        <v>1.8058298947368559E-4</v>
      </c>
      <c r="Q459" s="11">
        <f t="shared" ca="1" si="224"/>
        <v>2.1593840199473687E-2</v>
      </c>
      <c r="R459" s="11">
        <f t="shared" ca="1" si="225"/>
        <v>6.7124842631579185E-4</v>
      </c>
      <c r="S459" s="11">
        <f t="shared" ca="1" si="226"/>
        <v>0.39445858579999998</v>
      </c>
      <c r="T459" s="11">
        <f t="shared" ca="1" si="227"/>
        <v>0.28440407852105265</v>
      </c>
      <c r="U459" s="72">
        <f t="shared" ca="1" si="228"/>
        <v>3.4190585622736842</v>
      </c>
      <c r="W459" s="2">
        <f t="shared" ca="1" si="229"/>
        <v>0</v>
      </c>
      <c r="X459" s="2">
        <f t="shared" ca="1" si="230"/>
        <v>1.59372740151189E-4</v>
      </c>
      <c r="Y459" s="2">
        <f t="shared" ca="1" si="231"/>
        <v>2.1266002909566158E-2</v>
      </c>
      <c r="Z459" s="2">
        <f t="shared" ca="1" si="232"/>
        <v>6.7124842631579185E-4</v>
      </c>
      <c r="AA459" s="2">
        <f t="shared" ca="1" si="233"/>
        <v>0.39445793870541529</v>
      </c>
      <c r="AB459" s="2">
        <f t="shared" ca="1" si="234"/>
        <v>0.28440407852105265</v>
      </c>
      <c r="AC459" s="2">
        <f t="shared" ca="1" si="235"/>
        <v>3.4190291821505485</v>
      </c>
      <c r="AE459" s="2">
        <f t="shared" ca="1" si="236"/>
        <v>0</v>
      </c>
      <c r="AF459" s="2">
        <f t="shared" ca="1" si="237"/>
        <v>1.3811865555019603E-4</v>
      </c>
      <c r="AG459" s="2">
        <f t="shared" ca="1" si="238"/>
        <v>2.0937248020725691E-2</v>
      </c>
      <c r="AH459" s="2">
        <f t="shared" ca="1" si="239"/>
        <v>6.7110657309850667E-4</v>
      </c>
      <c r="AI459" s="2">
        <f t="shared" ca="1" si="240"/>
        <v>0.39445510226064717</v>
      </c>
      <c r="AJ459" s="2">
        <f t="shared" ca="1" si="250"/>
        <v>0.28440019269239353</v>
      </c>
      <c r="AK459" s="2">
        <f t="shared" ca="1" si="241"/>
        <v>3.4189962036478403</v>
      </c>
      <c r="AM459" s="2">
        <f t="shared" ca="1" si="242"/>
        <v>8.6677250422614183</v>
      </c>
      <c r="AN459" s="2">
        <f t="shared" ca="1" si="243"/>
        <v>0.39930172733658875</v>
      </c>
      <c r="AO459" s="2">
        <f t="shared" ca="1" si="244"/>
        <v>2.6803065609986258E-4</v>
      </c>
      <c r="AP459" s="2">
        <f t="shared" ca="1" si="245"/>
        <v>0.28413604786495278</v>
      </c>
      <c r="AQ459" s="2">
        <f t="shared" ca="1" si="246"/>
        <v>0.70797286358883005</v>
      </c>
      <c r="AR459" s="2">
        <f t="shared" ca="1" si="247"/>
        <v>5.6700200506784454E-2</v>
      </c>
      <c r="AS459" s="9" t="str">
        <f t="shared" ca="1" si="248"/>
        <v>rejected</v>
      </c>
      <c r="AT459" s="9" t="e">
        <f t="shared" ca="1" si="249"/>
        <v>#N/A</v>
      </c>
      <c r="AU459" s="9"/>
      <c r="AV459" s="9">
        <f t="shared" ca="1" si="251"/>
        <v>8.6676435012587145</v>
      </c>
      <c r="AW459" s="9">
        <f t="shared" ca="1" si="252"/>
        <v>0.39929792537379361</v>
      </c>
      <c r="AX459" s="9">
        <f t="shared" ca="1" si="253"/>
        <v>2.6797146234294988E-4</v>
      </c>
      <c r="AY459" s="9">
        <f t="shared" ca="1" si="254"/>
        <v>0.28413222123005055</v>
      </c>
      <c r="AZ459" s="9">
        <f t="shared" ca="1" si="255"/>
        <v>0.70797293514013881</v>
      </c>
      <c r="BA459" s="9">
        <f t="shared" ca="1" si="256"/>
        <v>5.4976104579996292E-2</v>
      </c>
      <c r="BB459" s="9" t="str">
        <f t="shared" ca="1" si="257"/>
        <v>rejected</v>
      </c>
      <c r="BC459" s="9" t="e">
        <f t="shared" ca="1" si="258"/>
        <v>#N/A</v>
      </c>
      <c r="BD459" s="9"/>
    </row>
    <row r="460" spans="2:56" ht="15" x14ac:dyDescent="0.25">
      <c r="B460">
        <v>3.58161</v>
      </c>
      <c r="C460">
        <v>0.29240300000000002</v>
      </c>
      <c r="D460">
        <v>0.4071342</v>
      </c>
      <c r="E460">
        <v>-2.878317E-3</v>
      </c>
      <c r="F460">
        <v>2.1161010000000001E-2</v>
      </c>
      <c r="G460">
        <v>-2.723053E-3</v>
      </c>
      <c r="H460">
        <v>-6.3011769999999998E-3</v>
      </c>
      <c r="I460">
        <v>79.599999999999994</v>
      </c>
      <c r="J460"/>
      <c r="K460"/>
      <c r="L460" s="67"/>
      <c r="M460" s="67"/>
      <c r="O460" s="11">
        <f t="shared" ca="1" si="222"/>
        <v>1.7402416842105493E-4</v>
      </c>
      <c r="P460" s="11">
        <f t="shared" ca="1" si="223"/>
        <v>-1.1865901052631432E-4</v>
      </c>
      <c r="Q460" s="11">
        <f t="shared" ca="1" si="224"/>
        <v>2.2468520199473686E-2</v>
      </c>
      <c r="R460" s="11">
        <f t="shared" ca="1" si="225"/>
        <v>6.8894242631579181E-4</v>
      </c>
      <c r="S460" s="11">
        <f t="shared" ca="1" si="226"/>
        <v>0.4132210858</v>
      </c>
      <c r="T460" s="11">
        <f t="shared" ca="1" si="227"/>
        <v>0.29856687852105268</v>
      </c>
      <c r="U460" s="72">
        <f t="shared" ca="1" si="228"/>
        <v>3.5868895622736843</v>
      </c>
      <c r="W460" s="2">
        <f t="shared" ca="1" si="229"/>
        <v>0</v>
      </c>
      <c r="X460" s="2">
        <f t="shared" ca="1" si="230"/>
        <v>-1.5489519180505245E-4</v>
      </c>
      <c r="Y460" s="2">
        <f t="shared" ca="1" si="231"/>
        <v>2.1908433833378052E-2</v>
      </c>
      <c r="Z460" s="2">
        <f t="shared" ca="1" si="232"/>
        <v>6.8894242631579181E-4</v>
      </c>
      <c r="AA460" s="2">
        <f t="shared" ca="1" si="233"/>
        <v>0.41321998028557072</v>
      </c>
      <c r="AB460" s="2">
        <f t="shared" ca="1" si="234"/>
        <v>0.29856687852105268</v>
      </c>
      <c r="AC460" s="2">
        <f t="shared" ca="1" si="235"/>
        <v>3.5868393684522091</v>
      </c>
      <c r="AE460" s="2">
        <f t="shared" ca="1" si="236"/>
        <v>0</v>
      </c>
      <c r="AF460" s="2">
        <f t="shared" ca="1" si="237"/>
        <v>-1.9120626249568987E-4</v>
      </c>
      <c r="AG460" s="2">
        <f t="shared" ca="1" si="238"/>
        <v>2.1346779815682972E-2</v>
      </c>
      <c r="AH460" s="2">
        <f t="shared" ca="1" si="239"/>
        <v>6.8870008032455136E-4</v>
      </c>
      <c r="AI460" s="2">
        <f t="shared" ca="1" si="240"/>
        <v>0.41321513442424951</v>
      </c>
      <c r="AJ460" s="2">
        <f t="shared" ca="1" si="250"/>
        <v>0.29856687852105268</v>
      </c>
      <c r="AK460" s="2">
        <f t="shared" ca="1" si="241"/>
        <v>3.5867830270587504</v>
      </c>
      <c r="AM460" s="2">
        <f t="shared" ca="1" si="242"/>
        <v>8.6803159023926177</v>
      </c>
      <c r="AN460" s="2">
        <f t="shared" ca="1" si="243"/>
        <v>0.3998887989253333</v>
      </c>
      <c r="AO460" s="2">
        <f t="shared" ca="1" si="244"/>
        <v>2.7550035938812693E-4</v>
      </c>
      <c r="AP460" s="2">
        <f t="shared" ca="1" si="245"/>
        <v>0.29829137816166457</v>
      </c>
      <c r="AQ460" s="2">
        <f t="shared" ca="1" si="246"/>
        <v>0.70897749259356735</v>
      </c>
      <c r="AR460" s="2">
        <f t="shared" ca="1" si="247"/>
        <v>5.6401828331672947E-2</v>
      </c>
      <c r="AS460" s="9">
        <f t="shared" ca="1" si="248"/>
        <v>0.70897749259356735</v>
      </c>
      <c r="AT460" s="9">
        <f t="shared" ca="1" si="249"/>
        <v>0.70897749259356735</v>
      </c>
      <c r="AU460" s="9"/>
      <c r="AV460" s="9">
        <f t="shared" ca="1" si="251"/>
        <v>8.6801831013676942</v>
      </c>
      <c r="AW460" s="9">
        <f t="shared" ca="1" si="252"/>
        <v>0.39988260678382898</v>
      </c>
      <c r="AX460" s="9">
        <f t="shared" ca="1" si="253"/>
        <v>2.7539918341241401E-4</v>
      </c>
      <c r="AY460" s="9">
        <f t="shared" ca="1" si="254"/>
        <v>0.29829147933764028</v>
      </c>
      <c r="AZ460" s="9">
        <f t="shared" ca="1" si="255"/>
        <v>0.70899340667448874</v>
      </c>
      <c r="BA460" s="9">
        <f t="shared" ca="1" si="256"/>
        <v>5.3585901162671604E-2</v>
      </c>
      <c r="BB460" s="9">
        <f t="shared" ca="1" si="257"/>
        <v>0.70899340667448874</v>
      </c>
      <c r="BC460" s="9">
        <f t="shared" ca="1" si="258"/>
        <v>0.70899340667448874</v>
      </c>
      <c r="BD460" s="9"/>
    </row>
    <row r="461" spans="2:56" ht="15" x14ac:dyDescent="0.25">
      <c r="B461">
        <v>3.5917690000000002</v>
      </c>
      <c r="C461">
        <v>0.29371639999999999</v>
      </c>
      <c r="D461">
        <v>0.40916979999999997</v>
      </c>
      <c r="E461">
        <v>-3.332808E-3</v>
      </c>
      <c r="F461">
        <v>2.144544E-2</v>
      </c>
      <c r="G461">
        <v>-2.503538E-3</v>
      </c>
      <c r="H461">
        <v>-6.5262289999999997E-3</v>
      </c>
      <c r="I461">
        <v>79.8</v>
      </c>
      <c r="J461"/>
      <c r="K461"/>
      <c r="L461" s="67"/>
      <c r="M461" s="67"/>
      <c r="O461" s="11">
        <f t="shared" ca="1" si="222"/>
        <v>-5.1027831578944957E-5</v>
      </c>
      <c r="P461" s="11">
        <f t="shared" ca="1" si="223"/>
        <v>1.0085598947368567E-4</v>
      </c>
      <c r="Q461" s="11">
        <f t="shared" ca="1" si="224"/>
        <v>2.2752950199473685E-2</v>
      </c>
      <c r="R461" s="11">
        <f t="shared" ca="1" si="225"/>
        <v>2.344514263157918E-4</v>
      </c>
      <c r="S461" s="11">
        <f t="shared" ca="1" si="226"/>
        <v>0.41525668579999997</v>
      </c>
      <c r="T461" s="11">
        <f t="shared" ca="1" si="227"/>
        <v>0.29988027852105265</v>
      </c>
      <c r="U461" s="72">
        <f t="shared" ca="1" si="228"/>
        <v>3.5970485622736845</v>
      </c>
      <c r="W461" s="2">
        <f t="shared" ca="1" si="229"/>
        <v>0</v>
      </c>
      <c r="X461" s="2">
        <f t="shared" ca="1" si="230"/>
        <v>1.0085598947368567E-4</v>
      </c>
      <c r="Y461" s="2">
        <f t="shared" ca="1" si="231"/>
        <v>2.2752950199473685E-2</v>
      </c>
      <c r="Z461" s="2">
        <f t="shared" ca="1" si="232"/>
        <v>2.344514263157918E-4</v>
      </c>
      <c r="AA461" s="2">
        <f t="shared" ca="1" si="233"/>
        <v>0.41525668579999997</v>
      </c>
      <c r="AB461" s="2">
        <f t="shared" ca="1" si="234"/>
        <v>0.29988027852105265</v>
      </c>
      <c r="AC461" s="2">
        <f t="shared" ca="1" si="235"/>
        <v>3.5970485622736845</v>
      </c>
      <c r="AE461" s="2">
        <f t="shared" ca="1" si="236"/>
        <v>0</v>
      </c>
      <c r="AF461" s="2">
        <f t="shared" ca="1" si="237"/>
        <v>1.0085598947368567E-4</v>
      </c>
      <c r="AG461" s="2">
        <f t="shared" ca="1" si="238"/>
        <v>2.2752950199473685E-2</v>
      </c>
      <c r="AH461" s="2">
        <f t="shared" ca="1" si="239"/>
        <v>2.344514263157918E-4</v>
      </c>
      <c r="AI461" s="2">
        <f t="shared" ca="1" si="240"/>
        <v>0.41525668579999997</v>
      </c>
      <c r="AJ461" s="2">
        <f t="shared" ca="1" si="250"/>
        <v>0.29987810827735761</v>
      </c>
      <c r="AK461" s="2">
        <f t="shared" ca="1" si="241"/>
        <v>3.5970485622736845</v>
      </c>
      <c r="AM461" s="2">
        <f t="shared" ca="1" si="242"/>
        <v>8.662229135080393</v>
      </c>
      <c r="AN461" s="2">
        <f t="shared" ca="1" si="243"/>
        <v>0.39904547398228013</v>
      </c>
      <c r="AO461" s="2">
        <f t="shared" ca="1" si="244"/>
        <v>9.3556780540006757E-5</v>
      </c>
      <c r="AP461" s="2">
        <f t="shared" ca="1" si="245"/>
        <v>0.29978672174051263</v>
      </c>
      <c r="AQ461" s="2">
        <f t="shared" ca="1" si="246"/>
        <v>0.70978393942518114</v>
      </c>
      <c r="AR461" s="2">
        <f t="shared" ca="1" si="247"/>
        <v>5.6714661525244139E-2</v>
      </c>
      <c r="AS461" s="9">
        <f t="shared" ca="1" si="248"/>
        <v>0.70978393942518114</v>
      </c>
      <c r="AT461" s="9">
        <f t="shared" ca="1" si="249"/>
        <v>0.70978393942518114</v>
      </c>
      <c r="AU461" s="9"/>
      <c r="AV461" s="9">
        <f t="shared" ca="1" si="251"/>
        <v>8.662229135080393</v>
      </c>
      <c r="AW461" s="9">
        <f t="shared" ca="1" si="252"/>
        <v>0.39904547398228013</v>
      </c>
      <c r="AX461" s="9">
        <f t="shared" ca="1" si="253"/>
        <v>9.3556780540006757E-5</v>
      </c>
      <c r="AY461" s="9">
        <f t="shared" ca="1" si="254"/>
        <v>0.2997845514968176</v>
      </c>
      <c r="AZ461" s="9">
        <f t="shared" ca="1" si="255"/>
        <v>0.70977880109180058</v>
      </c>
      <c r="BA461" s="9">
        <f t="shared" ca="1" si="256"/>
        <v>5.6714661525244139E-2</v>
      </c>
      <c r="BB461" s="9">
        <f t="shared" ca="1" si="257"/>
        <v>0.70977880109180058</v>
      </c>
      <c r="BC461" s="9">
        <f t="shared" ca="1" si="258"/>
        <v>0.70977880109180058</v>
      </c>
      <c r="BD461" s="9"/>
    </row>
    <row r="462" spans="2:56" ht="15" x14ac:dyDescent="0.25">
      <c r="B462">
        <v>3.4159670000000002</v>
      </c>
      <c r="C462">
        <v>0.27941860000000002</v>
      </c>
      <c r="D462">
        <v>0.38871339999999999</v>
      </c>
      <c r="E462">
        <v>-2.9154269999999999E-3</v>
      </c>
      <c r="F462">
        <v>2.0397990000000001E-2</v>
      </c>
      <c r="G462">
        <v>-2.498232E-3</v>
      </c>
      <c r="H462">
        <v>-6.5384750000000002E-3</v>
      </c>
      <c r="I462">
        <v>80</v>
      </c>
      <c r="J462"/>
      <c r="K462"/>
      <c r="L462" s="67"/>
      <c r="M462" s="67"/>
      <c r="O462" s="11">
        <f t="shared" ca="1" si="222"/>
        <v>-6.3273831578945436E-5</v>
      </c>
      <c r="P462" s="11">
        <f t="shared" ca="1" si="223"/>
        <v>1.0616198947368573E-4</v>
      </c>
      <c r="Q462" s="11">
        <f t="shared" ca="1" si="224"/>
        <v>2.1705500199473687E-2</v>
      </c>
      <c r="R462" s="11">
        <f t="shared" ca="1" si="225"/>
        <v>6.5183242631579189E-4</v>
      </c>
      <c r="S462" s="11">
        <f t="shared" ca="1" si="226"/>
        <v>0.39480028579999998</v>
      </c>
      <c r="T462" s="11">
        <f t="shared" ca="1" si="227"/>
        <v>0.28558247852105267</v>
      </c>
      <c r="U462" s="72">
        <f t="shared" ca="1" si="228"/>
        <v>3.4212465622736845</v>
      </c>
      <c r="W462" s="2">
        <f t="shared" ca="1" si="229"/>
        <v>0</v>
      </c>
      <c r="X462" s="2">
        <f t="shared" ca="1" si="230"/>
        <v>1.0616198947368573E-4</v>
      </c>
      <c r="Y462" s="2">
        <f t="shared" ca="1" si="231"/>
        <v>2.1705500199473687E-2</v>
      </c>
      <c r="Z462" s="2">
        <f t="shared" ca="1" si="232"/>
        <v>6.5183242631579189E-4</v>
      </c>
      <c r="AA462" s="2">
        <f t="shared" ca="1" si="233"/>
        <v>0.39480028579999998</v>
      </c>
      <c r="AB462" s="2">
        <f t="shared" ca="1" si="234"/>
        <v>0.28558247852105267</v>
      </c>
      <c r="AC462" s="2">
        <f t="shared" ca="1" si="235"/>
        <v>3.4212465622736845</v>
      </c>
      <c r="AE462" s="2">
        <f t="shared" ca="1" si="236"/>
        <v>0</v>
      </c>
      <c r="AF462" s="2">
        <f t="shared" ca="1" si="237"/>
        <v>1.0616198947368573E-4</v>
      </c>
      <c r="AG462" s="2">
        <f t="shared" ca="1" si="238"/>
        <v>2.1705500199473687E-2</v>
      </c>
      <c r="AH462" s="2">
        <f t="shared" ca="1" si="239"/>
        <v>6.5183242631579189E-4</v>
      </c>
      <c r="AI462" s="2">
        <f t="shared" ca="1" si="240"/>
        <v>0.39480028579999998</v>
      </c>
      <c r="AJ462" s="2">
        <f t="shared" ca="1" si="250"/>
        <v>0.28558019410155999</v>
      </c>
      <c r="AK462" s="2">
        <f t="shared" ca="1" si="241"/>
        <v>3.4212465622736845</v>
      </c>
      <c r="AM462" s="2">
        <f t="shared" ca="1" si="242"/>
        <v>8.6657651610891637</v>
      </c>
      <c r="AN462" s="2">
        <f t="shared" ca="1" si="243"/>
        <v>0.39921034526794158</v>
      </c>
      <c r="AO462" s="2">
        <f t="shared" ca="1" si="244"/>
        <v>2.6021824796636738E-4</v>
      </c>
      <c r="AP462" s="2">
        <f t="shared" ca="1" si="245"/>
        <v>0.28532226027308633</v>
      </c>
      <c r="AQ462" s="2">
        <f t="shared" ca="1" si="246"/>
        <v>0.71039409874443271</v>
      </c>
      <c r="AR462" s="2">
        <f t="shared" ca="1" si="247"/>
        <v>5.6930889723309099E-2</v>
      </c>
      <c r="AS462" s="9">
        <f t="shared" ca="1" si="248"/>
        <v>0.71039409874443271</v>
      </c>
      <c r="AT462" s="9">
        <f t="shared" ca="1" si="249"/>
        <v>0.71039409874443271</v>
      </c>
      <c r="AU462" s="9"/>
      <c r="AV462" s="9">
        <f t="shared" ca="1" si="251"/>
        <v>8.6657651610891637</v>
      </c>
      <c r="AW462" s="9">
        <f t="shared" ca="1" si="252"/>
        <v>0.39921034526794158</v>
      </c>
      <c r="AX462" s="9">
        <f t="shared" ca="1" si="253"/>
        <v>2.6021824796636738E-4</v>
      </c>
      <c r="AY462" s="9">
        <f t="shared" ca="1" si="254"/>
        <v>0.28531997585359364</v>
      </c>
      <c r="AZ462" s="9">
        <f t="shared" ca="1" si="255"/>
        <v>0.71038841100690708</v>
      </c>
      <c r="BA462" s="9">
        <f t="shared" ca="1" si="256"/>
        <v>5.6930889723309099E-2</v>
      </c>
      <c r="BB462" s="9">
        <f t="shared" ca="1" si="257"/>
        <v>0.71038841100690708</v>
      </c>
      <c r="BC462" s="9">
        <f t="shared" ca="1" si="258"/>
        <v>0.71038841100690708</v>
      </c>
      <c r="BD462" s="9"/>
    </row>
    <row r="463" spans="2:56" ht="15" x14ac:dyDescent="0.25">
      <c r="B463">
        <v>3.2397840000000002</v>
      </c>
      <c r="C463">
        <v>0.26435439999999999</v>
      </c>
      <c r="D463">
        <v>0.36864819999999998</v>
      </c>
      <c r="E463">
        <v>-3.0485479999999999E-3</v>
      </c>
      <c r="F463">
        <v>1.9054580000000002E-2</v>
      </c>
      <c r="G463">
        <v>-2.8312319999999999E-3</v>
      </c>
      <c r="H463">
        <v>-6.599092E-3</v>
      </c>
      <c r="I463">
        <v>80.2</v>
      </c>
      <c r="J463"/>
      <c r="K463"/>
      <c r="L463" s="67"/>
      <c r="M463" s="67"/>
      <c r="O463" s="11">
        <f t="shared" ca="1" si="222"/>
        <v>-1.2389083157894522E-4</v>
      </c>
      <c r="P463" s="11">
        <f t="shared" ca="1" si="223"/>
        <v>-2.2683801052631423E-4</v>
      </c>
      <c r="Q463" s="11">
        <f t="shared" ca="1" si="224"/>
        <v>2.0362090199473687E-2</v>
      </c>
      <c r="R463" s="11">
        <f t="shared" ca="1" si="225"/>
        <v>5.1871142631579195E-4</v>
      </c>
      <c r="S463" s="11">
        <f t="shared" ca="1" si="226"/>
        <v>0.37473508579999998</v>
      </c>
      <c r="T463" s="11">
        <f t="shared" ca="1" si="227"/>
        <v>0.27051827852105265</v>
      </c>
      <c r="U463" s="72">
        <f t="shared" ca="1" si="228"/>
        <v>3.2450635622736845</v>
      </c>
      <c r="W463" s="2">
        <f t="shared" ca="1" si="229"/>
        <v>0</v>
      </c>
      <c r="X463" s="2">
        <f t="shared" ca="1" si="230"/>
        <v>-2.2683801052631423E-4</v>
      </c>
      <c r="Y463" s="2">
        <f t="shared" ca="1" si="231"/>
        <v>2.0362090199473687E-2</v>
      </c>
      <c r="Z463" s="2">
        <f t="shared" ca="1" si="232"/>
        <v>5.1871142631579195E-4</v>
      </c>
      <c r="AA463" s="2">
        <f t="shared" ca="1" si="233"/>
        <v>0.37473508579999998</v>
      </c>
      <c r="AB463" s="2">
        <f t="shared" ca="1" si="234"/>
        <v>0.27051827852105265</v>
      </c>
      <c r="AC463" s="2">
        <f t="shared" ca="1" si="235"/>
        <v>3.2450635622736845</v>
      </c>
      <c r="AE463" s="2">
        <f t="shared" ca="1" si="236"/>
        <v>0</v>
      </c>
      <c r="AF463" s="2">
        <f t="shared" ca="1" si="237"/>
        <v>-2.2683801052631423E-4</v>
      </c>
      <c r="AG463" s="2">
        <f t="shared" ca="1" si="238"/>
        <v>2.0362090199473687E-2</v>
      </c>
      <c r="AH463" s="2">
        <f t="shared" ca="1" si="239"/>
        <v>5.1871142631579195E-4</v>
      </c>
      <c r="AI463" s="2">
        <f t="shared" ca="1" si="240"/>
        <v>0.37473508579999998</v>
      </c>
      <c r="AJ463" s="2">
        <f t="shared" ca="1" si="250"/>
        <v>0.27051827852105265</v>
      </c>
      <c r="AK463" s="2">
        <f t="shared" ca="1" si="241"/>
        <v>3.2450635622736845</v>
      </c>
      <c r="AM463" s="2">
        <f t="shared" ca="1" si="242"/>
        <v>8.65962031643231</v>
      </c>
      <c r="AN463" s="2">
        <f t="shared" ca="1" si="243"/>
        <v>0.39892383533109249</v>
      </c>
      <c r="AO463" s="2">
        <f t="shared" ca="1" si="244"/>
        <v>2.069263516159571E-4</v>
      </c>
      <c r="AP463" s="2">
        <f t="shared" ca="1" si="245"/>
        <v>0.27031135216943669</v>
      </c>
      <c r="AQ463" s="2">
        <f t="shared" ca="1" si="246"/>
        <v>0.70931021600742361</v>
      </c>
      <c r="AR463" s="2">
        <f t="shared" ca="1" si="247"/>
        <v>5.6226157266386217E-2</v>
      </c>
      <c r="AS463" s="9">
        <f t="shared" ca="1" si="248"/>
        <v>0.70931021600742361</v>
      </c>
      <c r="AT463" s="9">
        <f t="shared" ca="1" si="249"/>
        <v>0.70931021600742361</v>
      </c>
      <c r="AU463" s="9"/>
      <c r="AV463" s="9">
        <f t="shared" ca="1" si="251"/>
        <v>8.65962031643231</v>
      </c>
      <c r="AW463" s="9">
        <f t="shared" ca="1" si="252"/>
        <v>0.39892383533109249</v>
      </c>
      <c r="AX463" s="9">
        <f t="shared" ca="1" si="253"/>
        <v>2.069263516159571E-4</v>
      </c>
      <c r="AY463" s="9">
        <f t="shared" ca="1" si="254"/>
        <v>0.27031135216943669</v>
      </c>
      <c r="AZ463" s="9">
        <f t="shared" ca="1" si="255"/>
        <v>0.70931021600742361</v>
      </c>
      <c r="BA463" s="9">
        <f t="shared" ca="1" si="256"/>
        <v>5.6226157266386217E-2</v>
      </c>
      <c r="BB463" s="9">
        <f t="shared" ca="1" si="257"/>
        <v>0.70931021600742361</v>
      </c>
      <c r="BC463" s="9">
        <f t="shared" ca="1" si="258"/>
        <v>0.70931021600742361</v>
      </c>
      <c r="BD463" s="9"/>
    </row>
    <row r="464" spans="2:56" ht="15" x14ac:dyDescent="0.25">
      <c r="B464">
        <v>3.415699</v>
      </c>
      <c r="C464">
        <v>0.27808650000000001</v>
      </c>
      <c r="D464">
        <v>0.38839810000000002</v>
      </c>
      <c r="E464">
        <v>-2.994455E-3</v>
      </c>
      <c r="F464">
        <v>2.0375290000000001E-2</v>
      </c>
      <c r="G464">
        <v>-2.7351789999999999E-3</v>
      </c>
      <c r="H464">
        <v>-6.4130799999999998E-3</v>
      </c>
      <c r="I464">
        <v>80.400000000000006</v>
      </c>
      <c r="J464"/>
      <c r="K464"/>
      <c r="L464" s="67"/>
      <c r="M464" s="67"/>
      <c r="O464" s="11">
        <f t="shared" ca="1" si="222"/>
        <v>6.2121168421054931E-5</v>
      </c>
      <c r="P464" s="11">
        <f t="shared" ca="1" si="223"/>
        <v>-1.3078501052631421E-4</v>
      </c>
      <c r="Q464" s="11">
        <f t="shared" ca="1" si="224"/>
        <v>2.1682800199473686E-2</v>
      </c>
      <c r="R464" s="11">
        <f t="shared" ca="1" si="225"/>
        <v>5.728044263157918E-4</v>
      </c>
      <c r="S464" s="11">
        <f t="shared" ca="1" si="226"/>
        <v>0.39448498580000002</v>
      </c>
      <c r="T464" s="11">
        <f t="shared" ca="1" si="227"/>
        <v>0.28425037852105267</v>
      </c>
      <c r="U464" s="72">
        <f t="shared" ca="1" si="228"/>
        <v>3.4209785622736844</v>
      </c>
      <c r="W464" s="2">
        <f t="shared" ca="1" si="229"/>
        <v>0</v>
      </c>
      <c r="X464" s="2">
        <f t="shared" ca="1" si="230"/>
        <v>-1.4372019039573297E-4</v>
      </c>
      <c r="Y464" s="2">
        <f t="shared" ca="1" si="231"/>
        <v>2.1482866938512021E-2</v>
      </c>
      <c r="Z464" s="2">
        <f t="shared" ca="1" si="232"/>
        <v>5.728044263157918E-4</v>
      </c>
      <c r="AA464" s="2">
        <f t="shared" ca="1" si="233"/>
        <v>0.39448459116603235</v>
      </c>
      <c r="AB464" s="2">
        <f t="shared" ca="1" si="234"/>
        <v>0.28425037852105267</v>
      </c>
      <c r="AC464" s="2">
        <f t="shared" ca="1" si="235"/>
        <v>3.4209606446541616</v>
      </c>
      <c r="AE464" s="2">
        <f t="shared" ca="1" si="236"/>
        <v>0</v>
      </c>
      <c r="AF464" s="2">
        <f t="shared" ca="1" si="237"/>
        <v>-1.5668210343567488E-4</v>
      </c>
      <c r="AG464" s="2">
        <f t="shared" ca="1" si="238"/>
        <v>2.1282374075111694E-2</v>
      </c>
      <c r="AH464" s="2">
        <f t="shared" ca="1" si="239"/>
        <v>5.7271791640010243E-4</v>
      </c>
      <c r="AI464" s="2">
        <f t="shared" ca="1" si="240"/>
        <v>0.39448286134557115</v>
      </c>
      <c r="AJ464" s="2">
        <f t="shared" ca="1" si="250"/>
        <v>0.28425037852105267</v>
      </c>
      <c r="AK464" s="2">
        <f t="shared" ca="1" si="241"/>
        <v>3.4209405325443099</v>
      </c>
      <c r="AM464" s="2">
        <f t="shared" ca="1" si="242"/>
        <v>8.6720120800949481</v>
      </c>
      <c r="AN464" s="2">
        <f t="shared" ca="1" si="243"/>
        <v>0.3995016170560477</v>
      </c>
      <c r="AO464" s="2">
        <f t="shared" ca="1" si="244"/>
        <v>2.2883629457002056E-4</v>
      </c>
      <c r="AP464" s="2">
        <f t="shared" ca="1" si="245"/>
        <v>0.28402154222648263</v>
      </c>
      <c r="AQ464" s="2">
        <f t="shared" ca="1" si="246"/>
        <v>0.70746400234912565</v>
      </c>
      <c r="AR464" s="2">
        <f t="shared" ca="1" si="247"/>
        <v>5.695879006509004E-2</v>
      </c>
      <c r="AS464" s="9" t="str">
        <f t="shared" ca="1" si="248"/>
        <v>rejected</v>
      </c>
      <c r="AT464" s="9" t="e">
        <f t="shared" ca="1" si="249"/>
        <v>#N/A</v>
      </c>
      <c r="AU464" s="9"/>
      <c r="AV464" s="9">
        <f t="shared" ca="1" si="251"/>
        <v>8.6719623784809503</v>
      </c>
      <c r="AW464" s="9">
        <f t="shared" ca="1" si="252"/>
        <v>0.39949929963513647</v>
      </c>
      <c r="AX464" s="9">
        <f t="shared" ca="1" si="253"/>
        <v>2.2880040649033556E-4</v>
      </c>
      <c r="AY464" s="9">
        <f t="shared" ca="1" si="254"/>
        <v>0.28402157811456236</v>
      </c>
      <c r="AZ464" s="9">
        <f t="shared" ca="1" si="255"/>
        <v>0.7074699436528149</v>
      </c>
      <c r="BA464" s="9">
        <f t="shared" ca="1" si="256"/>
        <v>5.5906879418772523E-2</v>
      </c>
      <c r="BB464" s="9" t="str">
        <f t="shared" ca="1" si="257"/>
        <v>rejected</v>
      </c>
      <c r="BC464" s="9" t="e">
        <f t="shared" ca="1" si="258"/>
        <v>#N/A</v>
      </c>
      <c r="BD464" s="9"/>
    </row>
    <row r="465" spans="2:56" ht="15" x14ac:dyDescent="0.25">
      <c r="B465">
        <v>3.3918870000000001</v>
      </c>
      <c r="C465">
        <v>0.27704400000000001</v>
      </c>
      <c r="D465">
        <v>0.38587470000000001</v>
      </c>
      <c r="E465">
        <v>-3.0124990000000001E-3</v>
      </c>
      <c r="F465">
        <v>2.0290619999999999E-2</v>
      </c>
      <c r="G465">
        <v>-2.5313470000000002E-3</v>
      </c>
      <c r="H465">
        <v>-6.6000529999999998E-3</v>
      </c>
      <c r="I465">
        <v>80.599999999999994</v>
      </c>
      <c r="J465"/>
      <c r="K465"/>
      <c r="L465" s="67"/>
      <c r="M465" s="67"/>
      <c r="O465" s="11">
        <f t="shared" ca="1" si="222"/>
        <v>-1.2485183157894507E-4</v>
      </c>
      <c r="P465" s="11">
        <f t="shared" ca="1" si="223"/>
        <v>7.30469894736855E-5</v>
      </c>
      <c r="Q465" s="11">
        <f t="shared" ca="1" si="224"/>
        <v>2.1598130199473684E-2</v>
      </c>
      <c r="R465" s="11">
        <f t="shared" ca="1" si="225"/>
        <v>5.5476042631579176E-4</v>
      </c>
      <c r="S465" s="11">
        <f t="shared" ca="1" si="226"/>
        <v>0.39196158580000001</v>
      </c>
      <c r="T465" s="11">
        <f t="shared" ca="1" si="227"/>
        <v>0.28320787852105267</v>
      </c>
      <c r="U465" s="72">
        <f t="shared" ca="1" si="228"/>
        <v>3.3971665622736844</v>
      </c>
      <c r="W465" s="2">
        <f t="shared" ca="1" si="229"/>
        <v>0</v>
      </c>
      <c r="X465" s="2">
        <f t="shared" ca="1" si="230"/>
        <v>7.30469894736855E-5</v>
      </c>
      <c r="Y465" s="2">
        <f t="shared" ca="1" si="231"/>
        <v>2.1598130199473684E-2</v>
      </c>
      <c r="Z465" s="2">
        <f t="shared" ca="1" si="232"/>
        <v>5.5476042631579176E-4</v>
      </c>
      <c r="AA465" s="2">
        <f t="shared" ca="1" si="233"/>
        <v>0.39196158580000001</v>
      </c>
      <c r="AB465" s="2">
        <f t="shared" ca="1" si="234"/>
        <v>0.28320787852105267</v>
      </c>
      <c r="AC465" s="2">
        <f t="shared" ca="1" si="235"/>
        <v>3.3971665622736844</v>
      </c>
      <c r="AE465" s="2">
        <f t="shared" ca="1" si="236"/>
        <v>0</v>
      </c>
      <c r="AF465" s="2">
        <f t="shared" ca="1" si="237"/>
        <v>7.30469894736855E-5</v>
      </c>
      <c r="AG465" s="2">
        <f t="shared" ca="1" si="238"/>
        <v>2.1598130199473684E-2</v>
      </c>
      <c r="AH465" s="2">
        <f t="shared" ca="1" si="239"/>
        <v>5.5476042631579176E-4</v>
      </c>
      <c r="AI465" s="2">
        <f t="shared" ca="1" si="240"/>
        <v>0.39196158580000001</v>
      </c>
      <c r="AJ465" s="2">
        <f t="shared" ca="1" si="250"/>
        <v>0.28320630667817875</v>
      </c>
      <c r="AK465" s="2">
        <f t="shared" ca="1" si="241"/>
        <v>3.3971665622736844</v>
      </c>
      <c r="AM465" s="2">
        <f t="shared" ca="1" si="242"/>
        <v>8.6670905653675518</v>
      </c>
      <c r="AN465" s="2">
        <f t="shared" ca="1" si="243"/>
        <v>0.39927214397936156</v>
      </c>
      <c r="AO465" s="2">
        <f t="shared" ca="1" si="244"/>
        <v>2.215003848100108E-4</v>
      </c>
      <c r="AP465" s="2">
        <f t="shared" ca="1" si="245"/>
        <v>0.28298637813624267</v>
      </c>
      <c r="AQ465" s="2">
        <f t="shared" ca="1" si="246"/>
        <v>0.70962633497472472</v>
      </c>
      <c r="AR465" s="2">
        <f t="shared" ca="1" si="247"/>
        <v>5.7068471806560141E-2</v>
      </c>
      <c r="AS465" s="9">
        <f t="shared" ca="1" si="248"/>
        <v>0.70962633497472472</v>
      </c>
      <c r="AT465" s="9">
        <f t="shared" ca="1" si="249"/>
        <v>0.70962633497472472</v>
      </c>
      <c r="AU465" s="9"/>
      <c r="AV465" s="9">
        <f t="shared" ca="1" si="251"/>
        <v>8.6670905653675518</v>
      </c>
      <c r="AW465" s="9">
        <f t="shared" ca="1" si="252"/>
        <v>0.39927214397936156</v>
      </c>
      <c r="AX465" s="9">
        <f t="shared" ca="1" si="253"/>
        <v>2.215003848100108E-4</v>
      </c>
      <c r="AY465" s="9">
        <f t="shared" ca="1" si="254"/>
        <v>0.28298480629336875</v>
      </c>
      <c r="AZ465" s="9">
        <f t="shared" ca="1" si="255"/>
        <v>0.70962239336769362</v>
      </c>
      <c r="BA465" s="9">
        <f t="shared" ca="1" si="256"/>
        <v>5.7068471806560141E-2</v>
      </c>
      <c r="BB465" s="9">
        <f t="shared" ca="1" si="257"/>
        <v>0.70962239336769362</v>
      </c>
      <c r="BC465" s="9">
        <f t="shared" ca="1" si="258"/>
        <v>0.70962239336769362</v>
      </c>
      <c r="BD465" s="9"/>
    </row>
    <row r="466" spans="2:56" ht="15" x14ac:dyDescent="0.25">
      <c r="B466">
        <v>3.4684210000000002</v>
      </c>
      <c r="C466">
        <v>0.28277639999999998</v>
      </c>
      <c r="D466">
        <v>0.39483400000000002</v>
      </c>
      <c r="E466">
        <v>-2.9021950000000002E-3</v>
      </c>
      <c r="F466">
        <v>2.0624679999999999E-2</v>
      </c>
      <c r="G466">
        <v>-2.639055E-3</v>
      </c>
      <c r="H466">
        <v>-6.3540080000000004E-3</v>
      </c>
      <c r="I466">
        <v>80.8</v>
      </c>
      <c r="J466"/>
      <c r="K466"/>
      <c r="L466" s="67"/>
      <c r="M466" s="67"/>
      <c r="O466" s="11">
        <f t="shared" ca="1" si="222"/>
        <v>1.2119316842105435E-4</v>
      </c>
      <c r="P466" s="11">
        <f t="shared" ca="1" si="223"/>
        <v>-3.4661010526314262E-5</v>
      </c>
      <c r="Q466" s="11">
        <f t="shared" ca="1" si="224"/>
        <v>2.1932190199473685E-2</v>
      </c>
      <c r="R466" s="11">
        <f t="shared" ca="1" si="225"/>
        <v>6.6506442631579163E-4</v>
      </c>
      <c r="S466" s="11">
        <f t="shared" ca="1" si="226"/>
        <v>0.40092088580000002</v>
      </c>
      <c r="T466" s="11">
        <f t="shared" ca="1" si="227"/>
        <v>0.28894027852105264</v>
      </c>
      <c r="U466" s="72">
        <f t="shared" ca="1" si="228"/>
        <v>3.4737005622736845</v>
      </c>
      <c r="W466" s="2">
        <f t="shared" ca="1" si="229"/>
        <v>0</v>
      </c>
      <c r="X466" s="2">
        <f t="shared" ca="1" si="230"/>
        <v>-5.9896457191540998E-5</v>
      </c>
      <c r="Y466" s="2">
        <f t="shared" ca="1" si="231"/>
        <v>2.1542137243539823E-2</v>
      </c>
      <c r="Z466" s="2">
        <f t="shared" ca="1" si="232"/>
        <v>6.6506442631579163E-4</v>
      </c>
      <c r="AA466" s="2">
        <f t="shared" ca="1" si="233"/>
        <v>0.40092011590236087</v>
      </c>
      <c r="AB466" s="2">
        <f t="shared" ca="1" si="234"/>
        <v>0.28894027852105264</v>
      </c>
      <c r="AC466" s="2">
        <f t="shared" ca="1" si="235"/>
        <v>3.4736656065068221</v>
      </c>
      <c r="AE466" s="2">
        <f t="shared" ca="1" si="236"/>
        <v>0</v>
      </c>
      <c r="AF466" s="2">
        <f t="shared" ca="1" si="237"/>
        <v>-8.518405802128186E-5</v>
      </c>
      <c r="AG466" s="2">
        <f t="shared" ca="1" si="238"/>
        <v>2.1150992550371756E-2</v>
      </c>
      <c r="AH466" s="2">
        <f t="shared" ca="1" si="239"/>
        <v>6.6489565275520491E-4</v>
      </c>
      <c r="AI466" s="2">
        <f t="shared" ca="1" si="240"/>
        <v>0.40091674116830767</v>
      </c>
      <c r="AJ466" s="2">
        <f t="shared" ca="1" si="250"/>
        <v>0.28894027852105264</v>
      </c>
      <c r="AK466" s="2">
        <f t="shared" ca="1" si="241"/>
        <v>3.4736263694741245</v>
      </c>
      <c r="AM466" s="2">
        <f t="shared" ca="1" si="242"/>
        <v>8.6643043186494033</v>
      </c>
      <c r="AN466" s="2">
        <f t="shared" ca="1" si="243"/>
        <v>0.39914223170756774</v>
      </c>
      <c r="AO466" s="2">
        <f t="shared" ca="1" si="244"/>
        <v>2.6545529934899833E-4</v>
      </c>
      <c r="AP466" s="2">
        <f t="shared" ca="1" si="245"/>
        <v>0.28867482322170362</v>
      </c>
      <c r="AQ466" s="2">
        <f t="shared" ca="1" si="246"/>
        <v>0.70782882922048862</v>
      </c>
      <c r="AR466" s="2">
        <f t="shared" ca="1" si="247"/>
        <v>5.6637494490234135E-2</v>
      </c>
      <c r="AS466" s="9" t="str">
        <f t="shared" ca="1" si="248"/>
        <v>rejected</v>
      </c>
      <c r="AT466" s="9" t="e">
        <f t="shared" ca="1" si="249"/>
        <v>#N/A</v>
      </c>
      <c r="AU466" s="9"/>
      <c r="AV466" s="9">
        <f t="shared" ca="1" si="251"/>
        <v>8.6642088313689847</v>
      </c>
      <c r="AW466" s="9">
        <f t="shared" ca="1" si="252"/>
        <v>0.39913777950151308</v>
      </c>
      <c r="AX466" s="9">
        <f t="shared" ca="1" si="253"/>
        <v>2.6538497444092158E-4</v>
      </c>
      <c r="AY466" s="9">
        <f t="shared" ca="1" si="254"/>
        <v>0.28867489354661174</v>
      </c>
      <c r="AZ466" s="9">
        <f t="shared" ca="1" si="255"/>
        <v>0.70784024762556053</v>
      </c>
      <c r="BA466" s="9">
        <f t="shared" ca="1" si="256"/>
        <v>5.4620085271657154E-2</v>
      </c>
      <c r="BB466" s="9" t="str">
        <f t="shared" ca="1" si="257"/>
        <v>rejected</v>
      </c>
      <c r="BC466" s="9" t="e">
        <f t="shared" ca="1" si="258"/>
        <v>#N/A</v>
      </c>
      <c r="BD466" s="9"/>
    </row>
    <row r="467" spans="2:56" ht="15" x14ac:dyDescent="0.25">
      <c r="B467">
        <v>3.4963160000000002</v>
      </c>
      <c r="C467">
        <v>0.28550809999999999</v>
      </c>
      <c r="D467">
        <v>0.39776470000000003</v>
      </c>
      <c r="E467">
        <v>-2.9150880000000001E-3</v>
      </c>
      <c r="F467">
        <v>2.069271E-2</v>
      </c>
      <c r="G467">
        <v>-2.5588669999999998E-3</v>
      </c>
      <c r="H467">
        <v>-6.4653970000000003E-3</v>
      </c>
      <c r="I467">
        <v>81</v>
      </c>
      <c r="J467"/>
      <c r="K467"/>
      <c r="L467" s="67"/>
      <c r="M467" s="67"/>
      <c r="O467" s="11">
        <f t="shared" ca="1" si="222"/>
        <v>9.8041684210544225E-6</v>
      </c>
      <c r="P467" s="11">
        <f t="shared" ca="1" si="223"/>
        <v>4.5526989473685872E-5</v>
      </c>
      <c r="Q467" s="11">
        <f t="shared" ca="1" si="224"/>
        <v>2.2000220199473685E-2</v>
      </c>
      <c r="R467" s="11">
        <f t="shared" ca="1" si="225"/>
        <v>6.521714263157917E-4</v>
      </c>
      <c r="S467" s="11">
        <f t="shared" ca="1" si="226"/>
        <v>0.40385158580000002</v>
      </c>
      <c r="T467" s="11">
        <f t="shared" ca="1" si="227"/>
        <v>0.29167197852105264</v>
      </c>
      <c r="U467" s="72">
        <f t="shared" ca="1" si="228"/>
        <v>3.5015955622736845</v>
      </c>
      <c r="W467" s="2">
        <f t="shared" ca="1" si="229"/>
        <v>0</v>
      </c>
      <c r="X467" s="2">
        <f t="shared" ca="1" si="230"/>
        <v>4.3485516571295465E-5</v>
      </c>
      <c r="Y467" s="2">
        <f t="shared" ca="1" si="231"/>
        <v>2.1968666070450341E-2</v>
      </c>
      <c r="Z467" s="2">
        <f t="shared" ca="1" si="232"/>
        <v>6.521714263157917E-4</v>
      </c>
      <c r="AA467" s="2">
        <f t="shared" ca="1" si="233"/>
        <v>0.40385152351756098</v>
      </c>
      <c r="AB467" s="2">
        <f t="shared" ca="1" si="234"/>
        <v>0.29167197852105264</v>
      </c>
      <c r="AC467" s="2">
        <f t="shared" ca="1" si="235"/>
        <v>3.5015927344556643</v>
      </c>
      <c r="AE467" s="2">
        <f t="shared" ca="1" si="236"/>
        <v>0</v>
      </c>
      <c r="AF467" s="2">
        <f t="shared" ca="1" si="237"/>
        <v>4.1439824551446396E-5</v>
      </c>
      <c r="AG467" s="2">
        <f t="shared" ca="1" si="238"/>
        <v>2.1937023623117845E-2</v>
      </c>
      <c r="AH467" s="2">
        <f t="shared" ca="1" si="239"/>
        <v>6.5215777303455011E-4</v>
      </c>
      <c r="AI467" s="2">
        <f t="shared" ca="1" si="240"/>
        <v>0.40385125051157011</v>
      </c>
      <c r="AJ467" s="2">
        <f t="shared" ca="1" si="250"/>
        <v>0.29167099886022757</v>
      </c>
      <c r="AK467" s="2">
        <f t="shared" ca="1" si="241"/>
        <v>3.5015895602959164</v>
      </c>
      <c r="AM467" s="2">
        <f t="shared" ca="1" si="242"/>
        <v>8.6705009597456044</v>
      </c>
      <c r="AN467" s="2">
        <f t="shared" ca="1" si="243"/>
        <v>0.39943115861343115</v>
      </c>
      <c r="AO467" s="2">
        <f t="shared" ca="1" si="244"/>
        <v>2.6049758842789061E-4</v>
      </c>
      <c r="AP467" s="2">
        <f t="shared" ca="1" si="245"/>
        <v>0.29141148093262476</v>
      </c>
      <c r="AQ467" s="2">
        <f t="shared" ca="1" si="246"/>
        <v>0.70909842869829542</v>
      </c>
      <c r="AR467" s="2">
        <f t="shared" ca="1" si="247"/>
        <v>5.6442164195030564E-2</v>
      </c>
      <c r="AS467" s="9">
        <f t="shared" ca="1" si="248"/>
        <v>0.70909842869829542</v>
      </c>
      <c r="AT467" s="9">
        <f t="shared" ca="1" si="249"/>
        <v>0.70909842869829542</v>
      </c>
      <c r="AU467" s="9"/>
      <c r="AV467" s="9">
        <f t="shared" ca="1" si="251"/>
        <v>8.6704932963816539</v>
      </c>
      <c r="AW467" s="9">
        <f t="shared" ca="1" si="252"/>
        <v>0.39943080129700959</v>
      </c>
      <c r="AX467" s="9">
        <f t="shared" ca="1" si="253"/>
        <v>2.6049190185526366E-4</v>
      </c>
      <c r="AY467" s="9">
        <f t="shared" ca="1" si="254"/>
        <v>0.29141050695837228</v>
      </c>
      <c r="AZ467" s="9">
        <f t="shared" ca="1" si="255"/>
        <v>0.70909696303224079</v>
      </c>
      <c r="BA467" s="9">
        <f t="shared" ca="1" si="256"/>
        <v>5.628002748287278E-2</v>
      </c>
      <c r="BB467" s="9">
        <f t="shared" ca="1" si="257"/>
        <v>0.70909696303224079</v>
      </c>
      <c r="BC467" s="9">
        <f t="shared" ca="1" si="258"/>
        <v>0.70909696303224079</v>
      </c>
      <c r="BD467" s="9"/>
    </row>
    <row r="468" spans="2:56" ht="15" x14ac:dyDescent="0.25">
      <c r="B468">
        <v>3.5180669999999998</v>
      </c>
      <c r="C468">
        <v>0.28751280000000001</v>
      </c>
      <c r="D468">
        <v>0.40042729999999999</v>
      </c>
      <c r="E468">
        <v>-2.9965040000000001E-3</v>
      </c>
      <c r="F468">
        <v>2.117521E-2</v>
      </c>
      <c r="G468">
        <v>-2.591791E-3</v>
      </c>
      <c r="H468">
        <v>-6.3142249999999997E-3</v>
      </c>
      <c r="I468">
        <v>81.2</v>
      </c>
      <c r="J468"/>
      <c r="K468"/>
      <c r="L468" s="67"/>
      <c r="M468" s="67"/>
      <c r="O468" s="11">
        <f t="shared" ca="1" si="222"/>
        <v>1.6097616842105505E-4</v>
      </c>
      <c r="P468" s="11">
        <f t="shared" ca="1" si="223"/>
        <v>1.2602989473685725E-5</v>
      </c>
      <c r="Q468" s="11">
        <f t="shared" ca="1" si="224"/>
        <v>2.2482720199473685E-2</v>
      </c>
      <c r="R468" s="11">
        <f t="shared" ca="1" si="225"/>
        <v>5.7075542631579174E-4</v>
      </c>
      <c r="S468" s="11">
        <f t="shared" ca="1" si="226"/>
        <v>0.40651418579999998</v>
      </c>
      <c r="T468" s="11">
        <f t="shared" ca="1" si="227"/>
        <v>0.29367667852105267</v>
      </c>
      <c r="U468" s="72">
        <f t="shared" ca="1" si="228"/>
        <v>3.5233465622736841</v>
      </c>
      <c r="W468" s="2">
        <f t="shared" ca="1" si="229"/>
        <v>0</v>
      </c>
      <c r="X468" s="2">
        <f t="shared" ca="1" si="230"/>
        <v>-2.0916272094331544E-5</v>
      </c>
      <c r="Y468" s="2">
        <f t="shared" ca="1" si="231"/>
        <v>2.1964628040108774E-2</v>
      </c>
      <c r="Z468" s="2">
        <f t="shared" ca="1" si="232"/>
        <v>5.7075542631579174E-4</v>
      </c>
      <c r="AA468" s="2">
        <f t="shared" ca="1" si="233"/>
        <v>0.40651316317493258</v>
      </c>
      <c r="AB468" s="2">
        <f t="shared" ca="1" si="234"/>
        <v>0.29367667852105267</v>
      </c>
      <c r="AC468" s="2">
        <f t="shared" ca="1" si="235"/>
        <v>3.5233001318891417</v>
      </c>
      <c r="AE468" s="2">
        <f t="shared" ca="1" si="236"/>
        <v>0</v>
      </c>
      <c r="AF468" s="2">
        <f t="shared" ca="1" si="237"/>
        <v>-5.4504808009080284E-5</v>
      </c>
      <c r="AG468" s="2">
        <f t="shared" ca="1" si="238"/>
        <v>2.144508576866927E-2</v>
      </c>
      <c r="AH468" s="2">
        <f t="shared" ca="1" si="239"/>
        <v>5.7053125096442501E-4</v>
      </c>
      <c r="AI468" s="2">
        <f t="shared" ca="1" si="240"/>
        <v>0.40650868064704426</v>
      </c>
      <c r="AJ468" s="2">
        <f t="shared" ca="1" si="250"/>
        <v>0.29367640732686195</v>
      </c>
      <c r="AK468" s="2">
        <f t="shared" ca="1" si="241"/>
        <v>3.5232480148658292</v>
      </c>
      <c r="AM468" s="2">
        <f t="shared" ca="1" si="242"/>
        <v>8.6672167549083454</v>
      </c>
      <c r="AN468" s="2">
        <f t="shared" ca="1" si="243"/>
        <v>0.3992780277380486</v>
      </c>
      <c r="AO468" s="2">
        <f t="shared" ca="1" si="244"/>
        <v>2.2789010094015846E-4</v>
      </c>
      <c r="AP468" s="2">
        <f t="shared" ca="1" si="245"/>
        <v>0.29344878842011252</v>
      </c>
      <c r="AQ468" s="2">
        <f t="shared" ca="1" si="246"/>
        <v>0.709514263506558</v>
      </c>
      <c r="AR468" s="2">
        <f t="shared" ca="1" si="247"/>
        <v>5.7280027078569933E-2</v>
      </c>
      <c r="AS468" s="9">
        <f t="shared" ca="1" si="248"/>
        <v>0.709514263506558</v>
      </c>
      <c r="AT468" s="9">
        <f t="shared" ca="1" si="249"/>
        <v>0.709514263506558</v>
      </c>
      <c r="AU468" s="9"/>
      <c r="AV468" s="9">
        <f t="shared" ca="1" si="251"/>
        <v>8.6670917070155475</v>
      </c>
      <c r="AW468" s="9">
        <f t="shared" ca="1" si="252"/>
        <v>0.39927219721024487</v>
      </c>
      <c r="AX468" s="9">
        <f t="shared" ca="1" si="253"/>
        <v>2.2779726614967561E-4</v>
      </c>
      <c r="AY468" s="9">
        <f t="shared" ca="1" si="254"/>
        <v>0.29344861006071227</v>
      </c>
      <c r="AZ468" s="9">
        <f t="shared" ca="1" si="255"/>
        <v>0.7095285960986969</v>
      </c>
      <c r="BA468" s="9">
        <f t="shared" ca="1" si="256"/>
        <v>5.4636342178224301E-2</v>
      </c>
      <c r="BB468" s="9">
        <f t="shared" ca="1" si="257"/>
        <v>0.7095285960986969</v>
      </c>
      <c r="BC468" s="9">
        <f t="shared" ca="1" si="258"/>
        <v>0.7095285960986969</v>
      </c>
      <c r="BD468" s="9"/>
    </row>
    <row r="469" spans="2:56" ht="15" x14ac:dyDescent="0.25">
      <c r="B469">
        <v>3.6894330000000002</v>
      </c>
      <c r="C469">
        <v>0.30123800000000001</v>
      </c>
      <c r="D469">
        <v>0.41992239999999997</v>
      </c>
      <c r="E469">
        <v>-2.8924649999999999E-3</v>
      </c>
      <c r="F469">
        <v>2.1896769999999999E-2</v>
      </c>
      <c r="G469">
        <v>-2.695275E-3</v>
      </c>
      <c r="H469">
        <v>-6.4142180000000002E-3</v>
      </c>
      <c r="I469">
        <v>81.400000000000006</v>
      </c>
      <c r="J469"/>
      <c r="K469"/>
      <c r="L469" s="67"/>
      <c r="M469" s="67"/>
      <c r="O469" s="11">
        <f t="shared" ca="1" si="222"/>
        <v>6.0983168421054577E-5</v>
      </c>
      <c r="P469" s="11">
        <f t="shared" ca="1" si="223"/>
        <v>-9.0881010526314317E-5</v>
      </c>
      <c r="Q469" s="11">
        <f t="shared" ca="1" si="224"/>
        <v>2.3204280199473685E-2</v>
      </c>
      <c r="R469" s="11">
        <f t="shared" ca="1" si="225"/>
        <v>6.7479442631579196E-4</v>
      </c>
      <c r="S469" s="11">
        <f t="shared" ca="1" si="226"/>
        <v>0.42600928579999997</v>
      </c>
      <c r="T469" s="11">
        <f t="shared" ca="1" si="227"/>
        <v>0.30740187852105266</v>
      </c>
      <c r="U469" s="72">
        <f t="shared" ca="1" si="228"/>
        <v>3.6947125622736845</v>
      </c>
      <c r="W469" s="2">
        <f t="shared" ca="1" si="229"/>
        <v>0</v>
      </c>
      <c r="X469" s="2">
        <f t="shared" ca="1" si="230"/>
        <v>-1.035792303535196E-4</v>
      </c>
      <c r="Y469" s="2">
        <f t="shared" ca="1" si="231"/>
        <v>2.3008009523372501E-2</v>
      </c>
      <c r="Z469" s="2">
        <f t="shared" ca="1" si="232"/>
        <v>6.7479442631579196E-4</v>
      </c>
      <c r="AA469" s="2">
        <f t="shared" ca="1" si="233"/>
        <v>0.42600889839534667</v>
      </c>
      <c r="AB469" s="2">
        <f t="shared" ca="1" si="234"/>
        <v>0.30740187852105266</v>
      </c>
      <c r="AC469" s="2">
        <f t="shared" ca="1" si="235"/>
        <v>3.6946949728877017</v>
      </c>
      <c r="AE469" s="2">
        <f t="shared" ca="1" si="236"/>
        <v>0</v>
      </c>
      <c r="AF469" s="2">
        <f t="shared" ca="1" si="237"/>
        <v>-1.163036936253007E-4</v>
      </c>
      <c r="AG469" s="2">
        <f t="shared" ca="1" si="238"/>
        <v>2.2811189496210589E-2</v>
      </c>
      <c r="AH469" s="2">
        <f t="shared" ca="1" si="239"/>
        <v>6.7470950117847297E-4</v>
      </c>
      <c r="AI469" s="2">
        <f t="shared" ca="1" si="240"/>
        <v>0.42600720026353095</v>
      </c>
      <c r="AJ469" s="2">
        <f t="shared" ca="1" si="250"/>
        <v>0.30740187852105266</v>
      </c>
      <c r="AK469" s="2">
        <f t="shared" ca="1" si="241"/>
        <v>3.6946752292123399</v>
      </c>
      <c r="AM469" s="2">
        <f t="shared" ca="1" si="242"/>
        <v>8.6728451360758694</v>
      </c>
      <c r="AN469" s="2">
        <f t="shared" ca="1" si="243"/>
        <v>0.39954045970896812</v>
      </c>
      <c r="AO469" s="2">
        <f t="shared" ca="1" si="244"/>
        <v>2.6960767529926095E-4</v>
      </c>
      <c r="AP469" s="2">
        <f t="shared" ca="1" si="245"/>
        <v>0.3071322708457534</v>
      </c>
      <c r="AQ469" s="2">
        <f t="shared" ca="1" si="246"/>
        <v>0.70838428886815252</v>
      </c>
      <c r="AR469" s="2">
        <f t="shared" ca="1" si="247"/>
        <v>5.6450473458262665E-2</v>
      </c>
      <c r="AS469" s="9">
        <f t="shared" ca="1" si="248"/>
        <v>0.70838428886815252</v>
      </c>
      <c r="AT469" s="9">
        <f t="shared" ca="1" si="249"/>
        <v>0.70838428886815252</v>
      </c>
      <c r="AU469" s="9"/>
      <c r="AV469" s="9">
        <f t="shared" ca="1" si="251"/>
        <v>8.6727999595471363</v>
      </c>
      <c r="AW469" s="9">
        <f t="shared" ca="1" si="252"/>
        <v>0.39953835327526782</v>
      </c>
      <c r="AX469" s="9">
        <f t="shared" ca="1" si="253"/>
        <v>2.6957232304002446E-4</v>
      </c>
      <c r="AY469" s="9">
        <f t="shared" ca="1" si="254"/>
        <v>0.30713230619801263</v>
      </c>
      <c r="AZ469" s="9">
        <f t="shared" ca="1" si="255"/>
        <v>0.7083896965816443</v>
      </c>
      <c r="BA469" s="9">
        <f t="shared" ca="1" si="256"/>
        <v>5.5494153516412681E-2</v>
      </c>
      <c r="BB469" s="9">
        <f t="shared" ca="1" si="257"/>
        <v>0.7083896965816443</v>
      </c>
      <c r="BC469" s="9">
        <f t="shared" ca="1" si="258"/>
        <v>0.7083896965816443</v>
      </c>
      <c r="BD469" s="9"/>
    </row>
    <row r="470" spans="2:56" ht="15" x14ac:dyDescent="0.25">
      <c r="B470">
        <v>3.8980039999999998</v>
      </c>
      <c r="C470">
        <v>0.31829479999999999</v>
      </c>
      <c r="D470">
        <v>0.44448189999999999</v>
      </c>
      <c r="E470">
        <v>-3.0197549999999998E-3</v>
      </c>
      <c r="F470">
        <v>2.344918E-2</v>
      </c>
      <c r="G470">
        <v>-2.5449660000000001E-3</v>
      </c>
      <c r="H470">
        <v>-6.633913E-3</v>
      </c>
      <c r="I470">
        <v>81.599999999999994</v>
      </c>
      <c r="J470"/>
      <c r="K470"/>
      <c r="L470" s="67"/>
      <c r="M470" s="67"/>
      <c r="O470" s="11">
        <f t="shared" ca="1" si="222"/>
        <v>-1.5871183157894521E-4</v>
      </c>
      <c r="P470" s="11">
        <f t="shared" ca="1" si="223"/>
        <v>5.9427989473685629E-5</v>
      </c>
      <c r="Q470" s="11">
        <f t="shared" ca="1" si="224"/>
        <v>2.4756690199473685E-2</v>
      </c>
      <c r="R470" s="11">
        <f t="shared" ca="1" si="225"/>
        <v>5.47504426315792E-4</v>
      </c>
      <c r="S470" s="11">
        <f t="shared" ca="1" si="226"/>
        <v>0.45056878579999998</v>
      </c>
      <c r="T470" s="11">
        <f t="shared" ca="1" si="227"/>
        <v>0.32445867852105265</v>
      </c>
      <c r="U470" s="72">
        <f t="shared" ca="1" si="228"/>
        <v>3.9032835622736841</v>
      </c>
      <c r="W470" s="2">
        <f t="shared" ca="1" si="229"/>
        <v>0</v>
      </c>
      <c r="X470" s="2">
        <f t="shared" ca="1" si="230"/>
        <v>5.9427989473685629E-5</v>
      </c>
      <c r="Y470" s="2">
        <f t="shared" ca="1" si="231"/>
        <v>2.4756690199473685E-2</v>
      </c>
      <c r="Z470" s="2">
        <f t="shared" ca="1" si="232"/>
        <v>5.47504426315792E-4</v>
      </c>
      <c r="AA470" s="2">
        <f t="shared" ca="1" si="233"/>
        <v>0.45056878579999998</v>
      </c>
      <c r="AB470" s="2">
        <f t="shared" ca="1" si="234"/>
        <v>0.32445867852105265</v>
      </c>
      <c r="AC470" s="2">
        <f t="shared" ca="1" si="235"/>
        <v>3.9032835622736841</v>
      </c>
      <c r="AE470" s="2">
        <f t="shared" ca="1" si="236"/>
        <v>0</v>
      </c>
      <c r="AF470" s="2">
        <f t="shared" ca="1" si="237"/>
        <v>5.9427989473685629E-5</v>
      </c>
      <c r="AG470" s="2">
        <f t="shared" ca="1" si="238"/>
        <v>2.4756690199473685E-2</v>
      </c>
      <c r="AH470" s="2">
        <f t="shared" ca="1" si="239"/>
        <v>5.47504426315792E-4</v>
      </c>
      <c r="AI470" s="2">
        <f t="shared" ca="1" si="240"/>
        <v>0.45056878579999998</v>
      </c>
      <c r="AJ470" s="2">
        <f t="shared" ca="1" si="250"/>
        <v>0.32445739973513088</v>
      </c>
      <c r="AK470" s="2">
        <f t="shared" ca="1" si="241"/>
        <v>3.9032835622736841</v>
      </c>
      <c r="AM470" s="2">
        <f t="shared" ca="1" si="242"/>
        <v>8.6630136957740493</v>
      </c>
      <c r="AN470" s="2">
        <f t="shared" ca="1" si="243"/>
        <v>0.39908205495787091</v>
      </c>
      <c r="AO470" s="2">
        <f t="shared" ca="1" si="244"/>
        <v>2.184991915526365E-4</v>
      </c>
      <c r="AP470" s="2">
        <f t="shared" ca="1" si="245"/>
        <v>0.3242401793295</v>
      </c>
      <c r="AQ470" s="2">
        <f t="shared" ca="1" si="246"/>
        <v>0.70748352315199592</v>
      </c>
      <c r="AR470" s="2">
        <f t="shared" ca="1" si="247"/>
        <v>5.6878219127329641E-2</v>
      </c>
      <c r="AS470" s="9" t="str">
        <f t="shared" ca="1" si="248"/>
        <v>rejected</v>
      </c>
      <c r="AT470" s="9" t="e">
        <f t="shared" ca="1" si="249"/>
        <v>#N/A</v>
      </c>
      <c r="AU470" s="9"/>
      <c r="AV470" s="9">
        <f t="shared" ca="1" si="251"/>
        <v>8.6630136957740493</v>
      </c>
      <c r="AW470" s="9">
        <f t="shared" ca="1" si="252"/>
        <v>0.39908205495787091</v>
      </c>
      <c r="AX470" s="9">
        <f t="shared" ca="1" si="253"/>
        <v>2.184991915526365E-4</v>
      </c>
      <c r="AY470" s="9">
        <f t="shared" ca="1" si="254"/>
        <v>0.32423890054357823</v>
      </c>
      <c r="AZ470" s="9">
        <f t="shared" ca="1" si="255"/>
        <v>0.70748073287482804</v>
      </c>
      <c r="BA470" s="9">
        <f t="shared" ca="1" si="256"/>
        <v>5.6878219127329641E-2</v>
      </c>
      <c r="BB470" s="9" t="str">
        <f t="shared" ca="1" si="257"/>
        <v>rejected</v>
      </c>
      <c r="BC470" s="9" t="e">
        <f t="shared" ca="1" si="258"/>
        <v>#N/A</v>
      </c>
      <c r="BD470" s="9"/>
    </row>
    <row r="471" spans="2:56" ht="15" x14ac:dyDescent="0.25">
      <c r="B471">
        <v>3.8611810000000002</v>
      </c>
      <c r="C471">
        <v>0.31583359999999999</v>
      </c>
      <c r="D471">
        <v>0.44023519999999999</v>
      </c>
      <c r="E471">
        <v>-2.9476659999999998E-3</v>
      </c>
      <c r="F471">
        <v>2.3266459999999999E-2</v>
      </c>
      <c r="G471">
        <v>-2.493744E-3</v>
      </c>
      <c r="H471">
        <v>-6.3390269999999997E-3</v>
      </c>
      <c r="I471">
        <v>81.8</v>
      </c>
      <c r="J471"/>
      <c r="K471"/>
      <c r="L471" s="67"/>
      <c r="M471" s="67"/>
      <c r="O471" s="11">
        <f t="shared" ca="1" si="222"/>
        <v>1.3617416842105507E-4</v>
      </c>
      <c r="P471" s="11">
        <f t="shared" ca="1" si="223"/>
        <v>1.106499894736857E-4</v>
      </c>
      <c r="Q471" s="11">
        <f t="shared" ca="1" si="224"/>
        <v>2.4573970199473685E-2</v>
      </c>
      <c r="R471" s="11">
        <f t="shared" ca="1" si="225"/>
        <v>6.1959342631579201E-4</v>
      </c>
      <c r="S471" s="11">
        <f t="shared" ca="1" si="226"/>
        <v>0.44632208579999999</v>
      </c>
      <c r="T471" s="11">
        <f t="shared" ca="1" si="227"/>
        <v>0.32199747852105265</v>
      </c>
      <c r="U471" s="72">
        <f t="shared" ca="1" si="228"/>
        <v>3.8664605622736845</v>
      </c>
      <c r="W471" s="2">
        <f t="shared" ca="1" si="229"/>
        <v>0</v>
      </c>
      <c r="X471" s="2">
        <f t="shared" ca="1" si="230"/>
        <v>8.2295124185964217E-5</v>
      </c>
      <c r="Y471" s="2">
        <f t="shared" ca="1" si="231"/>
        <v>2.413570179205048E-2</v>
      </c>
      <c r="Z471" s="2">
        <f t="shared" ca="1" si="232"/>
        <v>6.1959342631579201E-4</v>
      </c>
      <c r="AA471" s="2">
        <f t="shared" ca="1" si="233"/>
        <v>0.44632122073332875</v>
      </c>
      <c r="AB471" s="2">
        <f t="shared" ca="1" si="234"/>
        <v>0.32199747852105265</v>
      </c>
      <c r="AC471" s="2">
        <f t="shared" ca="1" si="235"/>
        <v>3.86642128553436</v>
      </c>
      <c r="AE471" s="2">
        <f t="shared" ca="1" si="236"/>
        <v>0</v>
      </c>
      <c r="AF471" s="2">
        <f t="shared" ca="1" si="237"/>
        <v>5.3881657822992911E-5</v>
      </c>
      <c r="AG471" s="2">
        <f t="shared" ca="1" si="238"/>
        <v>2.3696206694938906E-2</v>
      </c>
      <c r="AH471" s="2">
        <f t="shared" ca="1" si="239"/>
        <v>6.1940379022026133E-4</v>
      </c>
      <c r="AI471" s="2">
        <f t="shared" ca="1" si="240"/>
        <v>0.44631742883969877</v>
      </c>
      <c r="AJ471" s="2">
        <f t="shared" ca="1" si="250"/>
        <v>0.32199509752768513</v>
      </c>
      <c r="AK471" s="2">
        <f t="shared" ca="1" si="241"/>
        <v>3.8663771983108925</v>
      </c>
      <c r="AM471" s="2">
        <f t="shared" ca="1" si="242"/>
        <v>8.6629380111076824</v>
      </c>
      <c r="AN471" s="2">
        <f t="shared" ca="1" si="243"/>
        <v>0.39907852607816885</v>
      </c>
      <c r="AO471" s="2">
        <f t="shared" ca="1" si="244"/>
        <v>2.4726643134182879E-4</v>
      </c>
      <c r="AP471" s="2">
        <f t="shared" ca="1" si="245"/>
        <v>0.32175021208971083</v>
      </c>
      <c r="AQ471" s="2">
        <f t="shared" ca="1" si="246"/>
        <v>0.70873352283344371</v>
      </c>
      <c r="AR471" s="2">
        <f t="shared" ca="1" si="247"/>
        <v>5.6995107420074444E-2</v>
      </c>
      <c r="AS471" s="9">
        <f t="shared" ca="1" si="248"/>
        <v>0.70873352283344371</v>
      </c>
      <c r="AT471" s="9">
        <f t="shared" ca="1" si="249"/>
        <v>0.70873352283344371</v>
      </c>
      <c r="AU471" s="9"/>
      <c r="AV471" s="9">
        <f t="shared" ca="1" si="251"/>
        <v>8.6628416200604086</v>
      </c>
      <c r="AW471" s="9">
        <f t="shared" ca="1" si="252"/>
        <v>0.39907403174152789</v>
      </c>
      <c r="AX471" s="9">
        <f t="shared" ca="1" si="253"/>
        <v>2.4718796783918326E-4</v>
      </c>
      <c r="AY471" s="9">
        <f t="shared" ca="1" si="254"/>
        <v>0.32174790955984595</v>
      </c>
      <c r="AZ471" s="9">
        <f t="shared" ca="1" si="255"/>
        <v>0.70873981731666302</v>
      </c>
      <c r="BA471" s="9">
        <f t="shared" ca="1" si="256"/>
        <v>5.4959233288201605E-2</v>
      </c>
      <c r="BB471" s="9">
        <f t="shared" ca="1" si="257"/>
        <v>0.70873981731666302</v>
      </c>
      <c r="BC471" s="9">
        <f t="shared" ca="1" si="258"/>
        <v>0.70873981731666302</v>
      </c>
      <c r="BD471" s="9"/>
    </row>
    <row r="472" spans="2:56" ht="15" x14ac:dyDescent="0.25">
      <c r="B472">
        <v>4.0202730000000004</v>
      </c>
      <c r="C472">
        <v>0.328878</v>
      </c>
      <c r="D472">
        <v>0.45820349999999999</v>
      </c>
      <c r="E472">
        <v>-2.7086649999999999E-3</v>
      </c>
      <c r="F472">
        <v>2.425706E-2</v>
      </c>
      <c r="G472">
        <v>-2.6080859999999999E-3</v>
      </c>
      <c r="H472">
        <v>-6.505121E-3</v>
      </c>
      <c r="I472">
        <v>82</v>
      </c>
      <c r="J472"/>
      <c r="K472"/>
      <c r="L472" s="67"/>
      <c r="M472" s="67"/>
      <c r="O472" s="11">
        <f t="shared" ca="1" si="222"/>
        <v>-2.991983157894524E-5</v>
      </c>
      <c r="P472" s="11">
        <f t="shared" ca="1" si="223"/>
        <v>-3.6920105263142135E-6</v>
      </c>
      <c r="Q472" s="11">
        <f t="shared" ca="1" si="224"/>
        <v>2.5564570199473686E-2</v>
      </c>
      <c r="R472" s="11">
        <f t="shared" ca="1" si="225"/>
        <v>8.5859442631579198E-4</v>
      </c>
      <c r="S472" s="11">
        <f t="shared" ca="1" si="226"/>
        <v>0.46429038579999998</v>
      </c>
      <c r="T472" s="11">
        <f t="shared" ca="1" si="227"/>
        <v>0.33504187852105266</v>
      </c>
      <c r="U472" s="72">
        <f t="shared" ca="1" si="228"/>
        <v>4.0255525622736847</v>
      </c>
      <c r="W472" s="2">
        <f t="shared" ca="1" si="229"/>
        <v>0</v>
      </c>
      <c r="X472" s="2">
        <f t="shared" ca="1" si="230"/>
        <v>-3.6920105263142135E-6</v>
      </c>
      <c r="Y472" s="2">
        <f t="shared" ca="1" si="231"/>
        <v>2.5564570199473686E-2</v>
      </c>
      <c r="Z472" s="2">
        <f t="shared" ca="1" si="232"/>
        <v>8.5859442631579198E-4</v>
      </c>
      <c r="AA472" s="2">
        <f t="shared" ca="1" si="233"/>
        <v>0.46429038579999998</v>
      </c>
      <c r="AB472" s="2">
        <f t="shared" ca="1" si="234"/>
        <v>0.33504187852105266</v>
      </c>
      <c r="AC472" s="2">
        <f t="shared" ca="1" si="235"/>
        <v>4.0255525622736847</v>
      </c>
      <c r="AE472" s="2">
        <f t="shared" ca="1" si="236"/>
        <v>0</v>
      </c>
      <c r="AF472" s="2">
        <f t="shared" ca="1" si="237"/>
        <v>-3.6920105263142135E-6</v>
      </c>
      <c r="AG472" s="2">
        <f t="shared" ca="1" si="238"/>
        <v>2.5564570199473686E-2</v>
      </c>
      <c r="AH472" s="2">
        <f t="shared" ca="1" si="239"/>
        <v>8.5859442631579198E-4</v>
      </c>
      <c r="AI472" s="2">
        <f t="shared" ca="1" si="240"/>
        <v>0.46429038579999998</v>
      </c>
      <c r="AJ472" s="2">
        <f t="shared" ca="1" si="250"/>
        <v>0.33504187852105266</v>
      </c>
      <c r="AK472" s="2">
        <f t="shared" ca="1" si="241"/>
        <v>4.0255525622736847</v>
      </c>
      <c r="AM472" s="2">
        <f t="shared" ca="1" si="242"/>
        <v>8.670333664862385</v>
      </c>
      <c r="AN472" s="2">
        <f t="shared" ca="1" si="243"/>
        <v>0.39942335822671954</v>
      </c>
      <c r="AO472" s="2">
        <f t="shared" ca="1" si="244"/>
        <v>3.4294266911379735E-4</v>
      </c>
      <c r="AP472" s="2">
        <f t="shared" ca="1" si="245"/>
        <v>0.33469893585193888</v>
      </c>
      <c r="AQ472" s="2">
        <f t="shared" ca="1" si="246"/>
        <v>0.70841951847265294</v>
      </c>
      <c r="AR472" s="2">
        <f t="shared" ca="1" si="247"/>
        <v>5.7047767452961563E-2</v>
      </c>
      <c r="AS472" s="9">
        <f t="shared" ca="1" si="248"/>
        <v>0.70841951847265294</v>
      </c>
      <c r="AT472" s="9">
        <f t="shared" ca="1" si="249"/>
        <v>0.70841951847265294</v>
      </c>
      <c r="AU472" s="9"/>
      <c r="AV472" s="9">
        <f t="shared" ca="1" si="251"/>
        <v>8.670333664862385</v>
      </c>
      <c r="AW472" s="9">
        <f t="shared" ca="1" si="252"/>
        <v>0.39942335822671954</v>
      </c>
      <c r="AX472" s="9">
        <f t="shared" ca="1" si="253"/>
        <v>3.4294266911379735E-4</v>
      </c>
      <c r="AY472" s="9">
        <f t="shared" ca="1" si="254"/>
        <v>0.33469893585193888</v>
      </c>
      <c r="AZ472" s="9">
        <f t="shared" ca="1" si="255"/>
        <v>0.70841951847265294</v>
      </c>
      <c r="BA472" s="9">
        <f t="shared" ca="1" si="256"/>
        <v>5.7047767452961563E-2</v>
      </c>
      <c r="BB472" s="9">
        <f t="shared" ca="1" si="257"/>
        <v>0.70841951847265294</v>
      </c>
      <c r="BC472" s="9">
        <f t="shared" ca="1" si="258"/>
        <v>0.70841951847265294</v>
      </c>
      <c r="BD472" s="9"/>
    </row>
    <row r="473" spans="2:56" ht="15" x14ac:dyDescent="0.25">
      <c r="B473">
        <v>3.9403980000000001</v>
      </c>
      <c r="C473">
        <v>0.32270359999999998</v>
      </c>
      <c r="D473">
        <v>0.44916909999999999</v>
      </c>
      <c r="E473">
        <v>-2.6557009999999999E-3</v>
      </c>
      <c r="F473">
        <v>2.372409E-2</v>
      </c>
      <c r="G473">
        <v>-2.6477219999999999E-3</v>
      </c>
      <c r="H473">
        <v>-6.3105030000000003E-3</v>
      </c>
      <c r="I473">
        <v>82.2</v>
      </c>
      <c r="J473"/>
      <c r="K473"/>
      <c r="L473" s="67"/>
      <c r="M473" s="67"/>
      <c r="O473" s="11">
        <f t="shared" ca="1" si="222"/>
        <v>1.6469816842105446E-4</v>
      </c>
      <c r="P473" s="11">
        <f t="shared" ca="1" si="223"/>
        <v>-4.3328010526314225E-5</v>
      </c>
      <c r="Q473" s="11">
        <f t="shared" ca="1" si="224"/>
        <v>2.5031600199473685E-2</v>
      </c>
      <c r="R473" s="11">
        <f t="shared" ca="1" si="225"/>
        <v>9.1155842631579194E-4</v>
      </c>
      <c r="S473" s="11">
        <f t="shared" ca="1" si="226"/>
        <v>0.45525598579999998</v>
      </c>
      <c r="T473" s="11">
        <f t="shared" ca="1" si="227"/>
        <v>0.32886747852105264</v>
      </c>
      <c r="U473" s="72">
        <f t="shared" ca="1" si="228"/>
        <v>3.9456775622736844</v>
      </c>
      <c r="W473" s="2">
        <f t="shared" ca="1" si="229"/>
        <v>0</v>
      </c>
      <c r="X473" s="2">
        <f t="shared" ca="1" si="230"/>
        <v>-7.7622285518864109E-5</v>
      </c>
      <c r="Y473" s="2">
        <f t="shared" ca="1" si="231"/>
        <v>2.4501529005969309E-2</v>
      </c>
      <c r="Z473" s="2">
        <f t="shared" ca="1" si="232"/>
        <v>9.1155842631579194E-4</v>
      </c>
      <c r="AA473" s="2">
        <f t="shared" ca="1" si="233"/>
        <v>0.45525493953037366</v>
      </c>
      <c r="AB473" s="2">
        <f t="shared" ca="1" si="234"/>
        <v>0.32886747852105264</v>
      </c>
      <c r="AC473" s="2">
        <f t="shared" ca="1" si="235"/>
        <v>3.9456300583520281</v>
      </c>
      <c r="AE473" s="2">
        <f t="shared" ca="1" si="236"/>
        <v>0</v>
      </c>
      <c r="AF473" s="2">
        <f t="shared" ca="1" si="237"/>
        <v>-1.1198743658044425E-4</v>
      </c>
      <c r="AG473" s="2">
        <f t="shared" ca="1" si="238"/>
        <v>2.3969974171718398E-2</v>
      </c>
      <c r="AH473" s="2">
        <f t="shared" ca="1" si="239"/>
        <v>9.1132906770863048E-4</v>
      </c>
      <c r="AI473" s="2">
        <f t="shared" ca="1" si="240"/>
        <v>0.45525035336000852</v>
      </c>
      <c r="AJ473" s="2">
        <f t="shared" ca="1" si="250"/>
        <v>0.32886747852105264</v>
      </c>
      <c r="AK473" s="2">
        <f t="shared" ca="1" si="241"/>
        <v>3.9455767363083534</v>
      </c>
      <c r="AM473" s="2">
        <f t="shared" ca="1" si="242"/>
        <v>8.6669427428617549</v>
      </c>
      <c r="AN473" s="2">
        <f t="shared" ca="1" si="243"/>
        <v>0.39926525155562814</v>
      </c>
      <c r="AO473" s="2">
        <f t="shared" ca="1" si="244"/>
        <v>3.639536043906272E-4</v>
      </c>
      <c r="AP473" s="2">
        <f t="shared" ca="1" si="245"/>
        <v>0.32850352491666202</v>
      </c>
      <c r="AQ473" s="2">
        <f t="shared" ca="1" si="246"/>
        <v>0.70924420998953841</v>
      </c>
      <c r="AR473" s="2">
        <f t="shared" ca="1" si="247"/>
        <v>5.6944130221054302E-2</v>
      </c>
      <c r="AS473" s="9">
        <f t="shared" ca="1" si="248"/>
        <v>0.70924420998953841</v>
      </c>
      <c r="AT473" s="9">
        <f t="shared" ca="1" si="249"/>
        <v>0.70924420998953841</v>
      </c>
      <c r="AU473" s="9"/>
      <c r="AV473" s="9">
        <f t="shared" ca="1" si="251"/>
        <v>8.6668284981828911</v>
      </c>
      <c r="AW473" s="9">
        <f t="shared" ca="1" si="252"/>
        <v>0.39925992474434618</v>
      </c>
      <c r="AX473" s="9">
        <f t="shared" ca="1" si="253"/>
        <v>3.6385717499068295E-4</v>
      </c>
      <c r="AY473" s="9">
        <f t="shared" ca="1" si="254"/>
        <v>0.32850362134606198</v>
      </c>
      <c r="AZ473" s="9">
        <f t="shared" ca="1" si="255"/>
        <v>0.70925790129026789</v>
      </c>
      <c r="BA473" s="9">
        <f t="shared" ca="1" si="256"/>
        <v>5.4528987212294329E-2</v>
      </c>
      <c r="BB473" s="9">
        <f t="shared" ca="1" si="257"/>
        <v>0.70925790129026789</v>
      </c>
      <c r="BC473" s="9">
        <f t="shared" ca="1" si="258"/>
        <v>0.70925790129026789</v>
      </c>
      <c r="BD473" s="9"/>
    </row>
    <row r="474" spans="2:56" ht="15" x14ac:dyDescent="0.25">
      <c r="B474">
        <v>3.8638569999999999</v>
      </c>
      <c r="C474">
        <v>0.31624669999999999</v>
      </c>
      <c r="D474">
        <v>0.44056070000000003</v>
      </c>
      <c r="E474">
        <v>-3.039641E-3</v>
      </c>
      <c r="F474">
        <v>2.319947E-2</v>
      </c>
      <c r="G474">
        <v>-2.6488549999999999E-3</v>
      </c>
      <c r="H474">
        <v>-6.4321860000000003E-3</v>
      </c>
      <c r="I474">
        <v>82.4</v>
      </c>
      <c r="J474"/>
      <c r="K474"/>
      <c r="L474" s="67"/>
      <c r="M474" s="67"/>
      <c r="O474" s="11">
        <f t="shared" ca="1" si="222"/>
        <v>4.3015168421054427E-5</v>
      </c>
      <c r="P474" s="11">
        <f t="shared" ca="1" si="223"/>
        <v>-4.4461010526314175E-5</v>
      </c>
      <c r="Q474" s="11">
        <f t="shared" ca="1" si="224"/>
        <v>2.4506980199473685E-2</v>
      </c>
      <c r="R474" s="11">
        <f t="shared" ca="1" si="225"/>
        <v>5.2761842631579179E-4</v>
      </c>
      <c r="S474" s="11">
        <f t="shared" ca="1" si="226"/>
        <v>0.44664758580000002</v>
      </c>
      <c r="T474" s="11">
        <f t="shared" ca="1" si="227"/>
        <v>0.32241057852105265</v>
      </c>
      <c r="U474" s="72">
        <f t="shared" ca="1" si="228"/>
        <v>3.8691365622736842</v>
      </c>
      <c r="W474" s="2">
        <f t="shared" ca="1" si="229"/>
        <v>0</v>
      </c>
      <c r="X474" s="2">
        <f t="shared" ca="1" si="230"/>
        <v>-5.3417843676462961E-5</v>
      </c>
      <c r="Y474" s="2">
        <f t="shared" ca="1" si="231"/>
        <v>2.4368538455510579E-2</v>
      </c>
      <c r="Z474" s="2">
        <f t="shared" ca="1" si="232"/>
        <v>5.2761842631579179E-4</v>
      </c>
      <c r="AA474" s="2">
        <f t="shared" ca="1" si="233"/>
        <v>0.44664731253974083</v>
      </c>
      <c r="AB474" s="2">
        <f t="shared" ca="1" si="234"/>
        <v>0.32241057852105265</v>
      </c>
      <c r="AC474" s="2">
        <f t="shared" ca="1" si="235"/>
        <v>3.8691241554010984</v>
      </c>
      <c r="AE474" s="2">
        <f t="shared" ca="1" si="236"/>
        <v>0</v>
      </c>
      <c r="AF474" s="2">
        <f t="shared" ca="1" si="237"/>
        <v>-6.2393187937424856E-5</v>
      </c>
      <c r="AG474" s="2">
        <f t="shared" ca="1" si="238"/>
        <v>2.4229709220555919E-2</v>
      </c>
      <c r="AH474" s="2">
        <f t="shared" ca="1" si="239"/>
        <v>5.2755852340848899E-4</v>
      </c>
      <c r="AI474" s="2">
        <f t="shared" ca="1" si="240"/>
        <v>0.4466461147432349</v>
      </c>
      <c r="AJ474" s="2">
        <f t="shared" ca="1" si="250"/>
        <v>0.32241057852105265</v>
      </c>
      <c r="AK474" s="2">
        <f t="shared" ca="1" si="241"/>
        <v>3.8691102289761043</v>
      </c>
      <c r="AM474" s="2">
        <f t="shared" ca="1" si="242"/>
        <v>8.6626160876781437</v>
      </c>
      <c r="AN474" s="2">
        <f t="shared" ca="1" si="243"/>
        <v>0.39906351605309437</v>
      </c>
      <c r="AO474" s="2">
        <f t="shared" ca="1" si="244"/>
        <v>2.1055326433998037E-4</v>
      </c>
      <c r="AP474" s="2">
        <f t="shared" ca="1" si="245"/>
        <v>0.32220002525671265</v>
      </c>
      <c r="AQ474" s="2">
        <f t="shared" ca="1" si="246"/>
        <v>0.70922039835396322</v>
      </c>
      <c r="AR474" s="2">
        <f t="shared" ca="1" si="247"/>
        <v>5.679615318752515E-2</v>
      </c>
      <c r="AS474" s="9">
        <f t="shared" ca="1" si="248"/>
        <v>0.70922039835396322</v>
      </c>
      <c r="AT474" s="9">
        <f t="shared" ca="1" si="249"/>
        <v>0.70922039835396322</v>
      </c>
      <c r="AU474" s="9"/>
      <c r="AV474" s="9">
        <f t="shared" ca="1" si="251"/>
        <v>8.6625856606865455</v>
      </c>
      <c r="AW474" s="9">
        <f t="shared" ca="1" si="252"/>
        <v>0.39906209736233667</v>
      </c>
      <c r="AX474" s="9">
        <f t="shared" ca="1" si="253"/>
        <v>2.10528610832769E-4</v>
      </c>
      <c r="AY474" s="9">
        <f t="shared" ca="1" si="254"/>
        <v>0.32220004991021989</v>
      </c>
      <c r="AZ474" s="9">
        <f t="shared" ca="1" si="255"/>
        <v>0.7092240429912664</v>
      </c>
      <c r="BA474" s="9">
        <f t="shared" ca="1" si="256"/>
        <v>5.6153546938726581E-2</v>
      </c>
      <c r="BB474" s="9">
        <f t="shared" ca="1" si="257"/>
        <v>0.7092240429912664</v>
      </c>
      <c r="BC474" s="9">
        <f t="shared" ca="1" si="258"/>
        <v>0.7092240429912664</v>
      </c>
      <c r="BD474" s="9"/>
    </row>
    <row r="475" spans="2:56" ht="15" x14ac:dyDescent="0.25">
      <c r="B475">
        <v>3.7987760000000002</v>
      </c>
      <c r="C475">
        <v>0.31100739999999999</v>
      </c>
      <c r="D475">
        <v>0.43282039999999999</v>
      </c>
      <c r="E475">
        <v>-2.6020259999999999E-3</v>
      </c>
      <c r="F475">
        <v>2.2737159999999999E-2</v>
      </c>
      <c r="G475">
        <v>-2.5188960000000001E-3</v>
      </c>
      <c r="H475">
        <v>-6.6021049999999996E-3</v>
      </c>
      <c r="I475">
        <v>82.6</v>
      </c>
      <c r="J475"/>
      <c r="K475"/>
      <c r="L475" s="67"/>
      <c r="M475" s="67"/>
      <c r="O475" s="11">
        <f t="shared" ca="1" si="222"/>
        <v>-1.2690383157894485E-4</v>
      </c>
      <c r="P475" s="11">
        <f t="shared" ca="1" si="223"/>
        <v>8.5497989473685629E-5</v>
      </c>
      <c r="Q475" s="11">
        <f t="shared" ca="1" si="224"/>
        <v>2.4044670199473685E-2</v>
      </c>
      <c r="R475" s="11">
        <f t="shared" ca="1" si="225"/>
        <v>9.6523342631579193E-4</v>
      </c>
      <c r="S475" s="11">
        <f t="shared" ca="1" si="226"/>
        <v>0.43890728579999999</v>
      </c>
      <c r="T475" s="11">
        <f t="shared" ca="1" si="227"/>
        <v>0.31717127852105265</v>
      </c>
      <c r="U475" s="72">
        <f t="shared" ca="1" si="228"/>
        <v>3.8040555622736845</v>
      </c>
      <c r="W475" s="2">
        <f t="shared" ca="1" si="229"/>
        <v>0</v>
      </c>
      <c r="X475" s="2">
        <f t="shared" ca="1" si="230"/>
        <v>8.5497989473685629E-5</v>
      </c>
      <c r="Y475" s="2">
        <f t="shared" ca="1" si="231"/>
        <v>2.4044670199473685E-2</v>
      </c>
      <c r="Z475" s="2">
        <f t="shared" ca="1" si="232"/>
        <v>9.6523342631579193E-4</v>
      </c>
      <c r="AA475" s="2">
        <f t="shared" ca="1" si="233"/>
        <v>0.43890728579999999</v>
      </c>
      <c r="AB475" s="2">
        <f t="shared" ca="1" si="234"/>
        <v>0.31717127852105265</v>
      </c>
      <c r="AC475" s="2">
        <f t="shared" ca="1" si="235"/>
        <v>3.8040555622736845</v>
      </c>
      <c r="AE475" s="2">
        <f t="shared" ca="1" si="236"/>
        <v>0</v>
      </c>
      <c r="AF475" s="2">
        <f t="shared" ca="1" si="237"/>
        <v>8.5497989473685629E-5</v>
      </c>
      <c r="AG475" s="2">
        <f t="shared" ca="1" si="238"/>
        <v>2.4044670199473685E-2</v>
      </c>
      <c r="AH475" s="2">
        <f t="shared" ca="1" si="239"/>
        <v>9.6523342631579193E-4</v>
      </c>
      <c r="AI475" s="2">
        <f t="shared" ca="1" si="240"/>
        <v>0.43890728579999999</v>
      </c>
      <c r="AJ475" s="2">
        <f t="shared" ca="1" si="250"/>
        <v>0.31716943875453446</v>
      </c>
      <c r="AK475" s="2">
        <f t="shared" ca="1" si="241"/>
        <v>3.8040555622736845</v>
      </c>
      <c r="AM475" s="2">
        <f t="shared" ca="1" si="242"/>
        <v>8.6671050705845545</v>
      </c>
      <c r="AN475" s="2">
        <f t="shared" ca="1" si="243"/>
        <v>0.39927282030474753</v>
      </c>
      <c r="AO475" s="2">
        <f t="shared" ca="1" si="244"/>
        <v>3.8539147237752095E-4</v>
      </c>
      <c r="AP475" s="2">
        <f t="shared" ca="1" si="245"/>
        <v>0.31678588704867511</v>
      </c>
      <c r="AQ475" s="2">
        <f t="shared" ca="1" si="246"/>
        <v>0.70941500273784031</v>
      </c>
      <c r="AR475" s="2">
        <f t="shared" ca="1" si="247"/>
        <v>5.6737523082874726E-2</v>
      </c>
      <c r="AS475" s="9">
        <f t="shared" ca="1" si="248"/>
        <v>0.70941500273784031</v>
      </c>
      <c r="AT475" s="9">
        <f t="shared" ca="1" si="249"/>
        <v>0.70941500273784031</v>
      </c>
      <c r="AU475" s="9"/>
      <c r="AV475" s="9">
        <f t="shared" ca="1" si="251"/>
        <v>8.6671050705845545</v>
      </c>
      <c r="AW475" s="9">
        <f t="shared" ca="1" si="252"/>
        <v>0.39927282030474753</v>
      </c>
      <c r="AX475" s="9">
        <f t="shared" ca="1" si="253"/>
        <v>3.8539147237752095E-4</v>
      </c>
      <c r="AY475" s="9">
        <f t="shared" ca="1" si="254"/>
        <v>0.31678404728215692</v>
      </c>
      <c r="AZ475" s="9">
        <f t="shared" ca="1" si="255"/>
        <v>0.70941088273747765</v>
      </c>
      <c r="BA475" s="9">
        <f t="shared" ca="1" si="256"/>
        <v>5.6737523082874726E-2</v>
      </c>
      <c r="BB475" s="9">
        <f t="shared" ca="1" si="257"/>
        <v>0.70941088273747765</v>
      </c>
      <c r="BC475" s="9">
        <f t="shared" ca="1" si="258"/>
        <v>0.70941088273747765</v>
      </c>
      <c r="BD475" s="9"/>
    </row>
    <row r="476" spans="2:56" ht="15" x14ac:dyDescent="0.25">
      <c r="B476">
        <v>3.7617500000000001</v>
      </c>
      <c r="C476">
        <v>0.30775629999999998</v>
      </c>
      <c r="D476">
        <v>0.42928119999999997</v>
      </c>
      <c r="E476">
        <v>-3.1510409999999998E-3</v>
      </c>
      <c r="F476">
        <v>2.2417449999999998E-2</v>
      </c>
      <c r="G476">
        <v>-2.5886870000000001E-3</v>
      </c>
      <c r="H476">
        <v>-6.4212169999999999E-3</v>
      </c>
      <c r="I476">
        <v>82.8</v>
      </c>
      <c r="J476"/>
      <c r="K476"/>
      <c r="L476" s="67"/>
      <c r="M476" s="67"/>
      <c r="O476" s="11">
        <f t="shared" ca="1" si="222"/>
        <v>5.3984168421054857E-5</v>
      </c>
      <c r="P476" s="11">
        <f t="shared" ca="1" si="223"/>
        <v>1.5706989473685592E-5</v>
      </c>
      <c r="Q476" s="11">
        <f t="shared" ca="1" si="224"/>
        <v>2.3724960199473684E-2</v>
      </c>
      <c r="R476" s="11">
        <f t="shared" ca="1" si="225"/>
        <v>4.1621842631579201E-4</v>
      </c>
      <c r="S476" s="11">
        <f t="shared" ca="1" si="226"/>
        <v>0.43536808579999997</v>
      </c>
      <c r="T476" s="11">
        <f t="shared" ca="1" si="227"/>
        <v>0.31392017852105264</v>
      </c>
      <c r="U476" s="72">
        <f t="shared" ca="1" si="228"/>
        <v>3.7670295622736845</v>
      </c>
      <c r="W476" s="2">
        <f t="shared" ca="1" si="229"/>
        <v>0</v>
      </c>
      <c r="X476" s="2">
        <f t="shared" ca="1" si="230"/>
        <v>4.4661363735905658E-6</v>
      </c>
      <c r="Y476" s="2">
        <f t="shared" ca="1" si="231"/>
        <v>2.3551215385796499E-2</v>
      </c>
      <c r="Z476" s="2">
        <f t="shared" ca="1" si="232"/>
        <v>4.1621842631579201E-4</v>
      </c>
      <c r="AA476" s="2">
        <f t="shared" ca="1" si="233"/>
        <v>0.43536774285753582</v>
      </c>
      <c r="AB476" s="2">
        <f t="shared" ca="1" si="234"/>
        <v>0.31392017852105264</v>
      </c>
      <c r="AC476" s="2">
        <f t="shared" ca="1" si="235"/>
        <v>3.7670139916105012</v>
      </c>
      <c r="AE476" s="2">
        <f t="shared" ca="1" si="236"/>
        <v>0</v>
      </c>
      <c r="AF476" s="2">
        <f t="shared" ca="1" si="237"/>
        <v>-6.7979482274023333E-6</v>
      </c>
      <c r="AG476" s="2">
        <f t="shared" ca="1" si="238"/>
        <v>2.3376984269735352E-2</v>
      </c>
      <c r="AH476" s="2">
        <f t="shared" ca="1" si="239"/>
        <v>4.1614324798323052E-4</v>
      </c>
      <c r="AI476" s="2">
        <f t="shared" ca="1" si="240"/>
        <v>0.43536623961924381</v>
      </c>
      <c r="AJ476" s="2">
        <f t="shared" ca="1" si="250"/>
        <v>0.31391984053423549</v>
      </c>
      <c r="AK476" s="2">
        <f t="shared" ca="1" si="241"/>
        <v>3.7669965139043806</v>
      </c>
      <c r="AM476" s="2">
        <f t="shared" ca="1" si="242"/>
        <v>8.6525165374758046</v>
      </c>
      <c r="AN476" s="2">
        <f t="shared" ca="1" si="243"/>
        <v>0.39859261713282895</v>
      </c>
      <c r="AO476" s="2">
        <f t="shared" ca="1" si="244"/>
        <v>1.6590159184411905E-4</v>
      </c>
      <c r="AP476" s="2">
        <f t="shared" ca="1" si="245"/>
        <v>0.31375427692920854</v>
      </c>
      <c r="AQ476" s="2">
        <f t="shared" ca="1" si="246"/>
        <v>0.70893895117057493</v>
      </c>
      <c r="AR476" s="2">
        <f t="shared" ca="1" si="247"/>
        <v>5.6341007138885166E-2</v>
      </c>
      <c r="AS476" s="9">
        <f t="shared" ca="1" si="248"/>
        <v>0.70893895117057493</v>
      </c>
      <c r="AT476" s="9">
        <f t="shared" ca="1" si="249"/>
        <v>0.70893895117057493</v>
      </c>
      <c r="AU476" s="9"/>
      <c r="AV476" s="9">
        <f t="shared" ca="1" si="251"/>
        <v>8.6524773193228413</v>
      </c>
      <c r="AW476" s="9">
        <f t="shared" ca="1" si="252"/>
        <v>0.39859078857073144</v>
      </c>
      <c r="AX476" s="9">
        <f t="shared" ca="1" si="253"/>
        <v>1.6587086537202131E-4</v>
      </c>
      <c r="AY476" s="9">
        <f t="shared" ca="1" si="254"/>
        <v>0.31375396966886349</v>
      </c>
      <c r="AZ476" s="9">
        <f t="shared" ca="1" si="255"/>
        <v>0.70894288138975992</v>
      </c>
      <c r="BA476" s="9">
        <f t="shared" ca="1" si="256"/>
        <v>5.5514626919309702E-2</v>
      </c>
      <c r="BB476" s="9">
        <f t="shared" ca="1" si="257"/>
        <v>0.70894288138975992</v>
      </c>
      <c r="BC476" s="9">
        <f t="shared" ca="1" si="258"/>
        <v>0.70894288138975992</v>
      </c>
      <c r="BD476" s="9"/>
    </row>
    <row r="477" spans="2:56" ht="15" x14ac:dyDescent="0.25">
      <c r="B477">
        <v>3.8772129999999998</v>
      </c>
      <c r="C477">
        <v>0.31745479999999998</v>
      </c>
      <c r="D477">
        <v>0.44149719999999998</v>
      </c>
      <c r="E477">
        <v>-2.9034040000000001E-3</v>
      </c>
      <c r="F477">
        <v>2.314244E-2</v>
      </c>
      <c r="G477">
        <v>-2.612971E-3</v>
      </c>
      <c r="H477">
        <v>-6.4367770000000003E-3</v>
      </c>
      <c r="I477">
        <v>83</v>
      </c>
      <c r="J477"/>
      <c r="K477"/>
      <c r="L477" s="67"/>
      <c r="M477" s="67"/>
      <c r="O477" s="11">
        <f t="shared" ca="1" si="222"/>
        <v>3.8424168421054457E-5</v>
      </c>
      <c r="P477" s="11">
        <f t="shared" ca="1" si="223"/>
        <v>-8.577010526314259E-6</v>
      </c>
      <c r="Q477" s="11">
        <f t="shared" ca="1" si="224"/>
        <v>2.4449950199473686E-2</v>
      </c>
      <c r="R477" s="11">
        <f t="shared" ca="1" si="225"/>
        <v>6.6385542631579178E-4</v>
      </c>
      <c r="S477" s="11">
        <f t="shared" ca="1" si="226"/>
        <v>0.44758408579999998</v>
      </c>
      <c r="T477" s="11">
        <f t="shared" ca="1" si="227"/>
        <v>0.32361867852105264</v>
      </c>
      <c r="U477" s="72">
        <f t="shared" ca="1" si="228"/>
        <v>3.8824925622736841</v>
      </c>
      <c r="W477" s="2">
        <f t="shared" ca="1" si="229"/>
        <v>0</v>
      </c>
      <c r="X477" s="2">
        <f t="shared" ca="1" si="230"/>
        <v>-1.6577882732876325E-5</v>
      </c>
      <c r="Y477" s="2">
        <f t="shared" ca="1" si="231"/>
        <v>2.4326284314117319E-2</v>
      </c>
      <c r="Z477" s="2">
        <f t="shared" ca="1" si="232"/>
        <v>6.6385542631579178E-4</v>
      </c>
      <c r="AA477" s="2">
        <f t="shared" ca="1" si="233"/>
        <v>0.44758384170475157</v>
      </c>
      <c r="AB477" s="2">
        <f t="shared" ca="1" si="234"/>
        <v>0.32361867852105264</v>
      </c>
      <c r="AC477" s="2">
        <f t="shared" ca="1" si="235"/>
        <v>3.882481479584035</v>
      </c>
      <c r="AE477" s="2">
        <f t="shared" ca="1" si="236"/>
        <v>0</v>
      </c>
      <c r="AF477" s="2">
        <f t="shared" ca="1" si="237"/>
        <v>-2.4595290363235447E-5</v>
      </c>
      <c r="AG477" s="2">
        <f t="shared" ca="1" si="238"/>
        <v>2.4202272294602523E-2</v>
      </c>
      <c r="AH477" s="2">
        <f t="shared" ca="1" si="239"/>
        <v>6.6380191683335565E-4</v>
      </c>
      <c r="AI477" s="2">
        <f t="shared" ca="1" si="240"/>
        <v>0.44758277174881822</v>
      </c>
      <c r="AJ477" s="2">
        <f t="shared" ca="1" si="250"/>
        <v>0.32361867852105264</v>
      </c>
      <c r="AK477" s="2">
        <f t="shared" ca="1" si="241"/>
        <v>3.8824690395234907</v>
      </c>
      <c r="AM477" s="2">
        <f t="shared" ca="1" si="242"/>
        <v>8.6743311155360221</v>
      </c>
      <c r="AN477" s="2">
        <f t="shared" ca="1" si="243"/>
        <v>0.39960974614269262</v>
      </c>
      <c r="AO477" s="2">
        <f t="shared" ca="1" si="244"/>
        <v>2.6528309838550255E-4</v>
      </c>
      <c r="AP477" s="2">
        <f t="shared" ca="1" si="245"/>
        <v>0.32335339542266711</v>
      </c>
      <c r="AQ477" s="2">
        <f t="shared" ca="1" si="246"/>
        <v>0.70978669624992008</v>
      </c>
      <c r="AR477" s="2">
        <f t="shared" ca="1" si="247"/>
        <v>5.6623672052244702E-2</v>
      </c>
      <c r="AS477" s="9">
        <f t="shared" ca="1" si="248"/>
        <v>0.70978669624992008</v>
      </c>
      <c r="AT477" s="9">
        <f t="shared" ca="1" si="249"/>
        <v>0.70978669624992008</v>
      </c>
      <c r="AU477" s="9"/>
      <c r="AV477" s="9">
        <f t="shared" ca="1" si="251"/>
        <v>8.6743040272835117</v>
      </c>
      <c r="AW477" s="9">
        <f t="shared" ca="1" si="252"/>
        <v>0.39960848310348046</v>
      </c>
      <c r="AX477" s="9">
        <f t="shared" ca="1" si="253"/>
        <v>2.6526087706695993E-4</v>
      </c>
      <c r="AY477" s="9">
        <f t="shared" ca="1" si="254"/>
        <v>0.32335341764398567</v>
      </c>
      <c r="AZ477" s="9">
        <f t="shared" ca="1" si="255"/>
        <v>0.70978994511283022</v>
      </c>
      <c r="BA477" s="9">
        <f t="shared" ca="1" si="256"/>
        <v>5.60500599171838E-2</v>
      </c>
      <c r="BB477" s="9">
        <f t="shared" ca="1" si="257"/>
        <v>0.70978994511283022</v>
      </c>
      <c r="BC477" s="9">
        <f t="shared" ca="1" si="258"/>
        <v>0.70978994511283022</v>
      </c>
      <c r="BD477" s="9"/>
    </row>
    <row r="478" spans="2:56" ht="15" x14ac:dyDescent="0.25">
      <c r="B478">
        <v>3.6507329999999998</v>
      </c>
      <c r="C478">
        <v>0.29944949999999998</v>
      </c>
      <c r="D478">
        <v>0.4156128</v>
      </c>
      <c r="E478">
        <v>-3.0955000000000002E-3</v>
      </c>
      <c r="F478">
        <v>2.177397E-2</v>
      </c>
      <c r="G478">
        <v>-2.4944989999999998E-3</v>
      </c>
      <c r="H478">
        <v>-6.5285530000000003E-3</v>
      </c>
      <c r="I478">
        <v>83.2</v>
      </c>
      <c r="J478"/>
      <c r="K478"/>
      <c r="L478" s="67"/>
      <c r="M478" s="67"/>
      <c r="O478" s="11">
        <f t="shared" ca="1" si="222"/>
        <v>-5.3351831578945554E-5</v>
      </c>
      <c r="P478" s="11">
        <f t="shared" ca="1" si="223"/>
        <v>1.0989498947368585E-4</v>
      </c>
      <c r="Q478" s="11">
        <f t="shared" ca="1" si="224"/>
        <v>2.3081480199473686E-2</v>
      </c>
      <c r="R478" s="11">
        <f t="shared" ca="1" si="225"/>
        <v>4.7175942631579168E-4</v>
      </c>
      <c r="S478" s="11">
        <f t="shared" ca="1" si="226"/>
        <v>0.4216996858</v>
      </c>
      <c r="T478" s="11">
        <f t="shared" ca="1" si="227"/>
        <v>0.30561337852105264</v>
      </c>
      <c r="U478" s="72">
        <f t="shared" ca="1" si="228"/>
        <v>3.6560125622736841</v>
      </c>
      <c r="W478" s="2">
        <f t="shared" ca="1" si="229"/>
        <v>0</v>
      </c>
      <c r="X478" s="2">
        <f t="shared" ca="1" si="230"/>
        <v>1.0989498947368585E-4</v>
      </c>
      <c r="Y478" s="2">
        <f t="shared" ca="1" si="231"/>
        <v>2.3081480199473686E-2</v>
      </c>
      <c r="Z478" s="2">
        <f t="shared" ca="1" si="232"/>
        <v>4.7175942631579168E-4</v>
      </c>
      <c r="AA478" s="2">
        <f t="shared" ca="1" si="233"/>
        <v>0.4216996858</v>
      </c>
      <c r="AB478" s="2">
        <f t="shared" ca="1" si="234"/>
        <v>0.30561337852105264</v>
      </c>
      <c r="AC478" s="2">
        <f t="shared" ca="1" si="235"/>
        <v>3.6560125622736841</v>
      </c>
      <c r="AE478" s="2">
        <f t="shared" ca="1" si="236"/>
        <v>0</v>
      </c>
      <c r="AF478" s="2">
        <f t="shared" ca="1" si="237"/>
        <v>1.0989498947368585E-4</v>
      </c>
      <c r="AG478" s="2">
        <f t="shared" ca="1" si="238"/>
        <v>2.3081480199473686E-2</v>
      </c>
      <c r="AH478" s="2">
        <f t="shared" ca="1" si="239"/>
        <v>4.7175942631579168E-4</v>
      </c>
      <c r="AI478" s="2">
        <f t="shared" ca="1" si="240"/>
        <v>0.4216996858</v>
      </c>
      <c r="AJ478" s="2">
        <f t="shared" ca="1" si="250"/>
        <v>0.30561101377395861</v>
      </c>
      <c r="AK478" s="2">
        <f t="shared" ca="1" si="241"/>
        <v>3.6560125622736841</v>
      </c>
      <c r="AM478" s="2">
        <f t="shared" ca="1" si="242"/>
        <v>8.6697066310066582</v>
      </c>
      <c r="AN478" s="2">
        <f t="shared" ca="1" si="243"/>
        <v>0.39939412180451528</v>
      </c>
      <c r="AO478" s="2">
        <f t="shared" ca="1" si="244"/>
        <v>1.8841794177639756E-4</v>
      </c>
      <c r="AP478" s="2">
        <f t="shared" ca="1" si="245"/>
        <v>0.30542496057927626</v>
      </c>
      <c r="AQ478" s="2">
        <f t="shared" ca="1" si="246"/>
        <v>0.71177535075666554</v>
      </c>
      <c r="AR478" s="2">
        <f t="shared" ca="1" si="247"/>
        <v>5.6704573436410492E-2</v>
      </c>
      <c r="AS478" s="9" t="str">
        <f t="shared" ca="1" si="248"/>
        <v>rejected</v>
      </c>
      <c r="AT478" s="9" t="e">
        <f t="shared" ca="1" si="249"/>
        <v>#N/A</v>
      </c>
      <c r="AU478" s="9"/>
      <c r="AV478" s="9">
        <f t="shared" ca="1" si="251"/>
        <v>8.6697066310066582</v>
      </c>
      <c r="AW478" s="9">
        <f t="shared" ca="1" si="252"/>
        <v>0.39939412180451528</v>
      </c>
      <c r="AX478" s="9">
        <f t="shared" ca="1" si="253"/>
        <v>1.8841794177639756E-4</v>
      </c>
      <c r="AY478" s="9">
        <f t="shared" ca="1" si="254"/>
        <v>0.30542259583218223</v>
      </c>
      <c r="AZ478" s="9">
        <f t="shared" ca="1" si="255"/>
        <v>0.71176983984921016</v>
      </c>
      <c r="BA478" s="9">
        <f t="shared" ca="1" si="256"/>
        <v>5.6704573436410492E-2</v>
      </c>
      <c r="BB478" s="9" t="str">
        <f t="shared" ca="1" si="257"/>
        <v>rejected</v>
      </c>
      <c r="BC478" s="9" t="e">
        <f t="shared" ca="1" si="258"/>
        <v>#N/A</v>
      </c>
      <c r="BD478" s="9"/>
    </row>
    <row r="479" spans="2:56" ht="15" x14ac:dyDescent="0.25">
      <c r="B479">
        <v>3.356843</v>
      </c>
      <c r="C479">
        <v>0.27429160000000002</v>
      </c>
      <c r="D479">
        <v>0.38218469999999999</v>
      </c>
      <c r="E479">
        <v>-3.0123300000000001E-3</v>
      </c>
      <c r="F479">
        <v>2.0050229999999999E-2</v>
      </c>
      <c r="G479">
        <v>-2.7087040000000001E-3</v>
      </c>
      <c r="H479">
        <v>-6.459734E-3</v>
      </c>
      <c r="I479">
        <v>83.4</v>
      </c>
      <c r="J479"/>
      <c r="K479"/>
      <c r="L479" s="67"/>
      <c r="M479" s="67"/>
      <c r="O479" s="11">
        <f t="shared" ca="1" si="222"/>
        <v>1.5467168421054792E-5</v>
      </c>
      <c r="P479" s="11">
        <f t="shared" ca="1" si="223"/>
        <v>-1.0431001052631445E-4</v>
      </c>
      <c r="Q479" s="11">
        <f t="shared" ca="1" si="224"/>
        <v>2.1357740199473684E-2</v>
      </c>
      <c r="R479" s="11">
        <f t="shared" ca="1" si="225"/>
        <v>5.5492942631579171E-4</v>
      </c>
      <c r="S479" s="11">
        <f t="shared" ca="1" si="226"/>
        <v>0.38827158579999999</v>
      </c>
      <c r="T479" s="11">
        <f t="shared" ca="1" si="227"/>
        <v>0.28045547852105268</v>
      </c>
      <c r="U479" s="72">
        <f t="shared" ca="1" si="228"/>
        <v>3.3621225622736843</v>
      </c>
      <c r="W479" s="2">
        <f t="shared" ca="1" si="229"/>
        <v>0</v>
      </c>
      <c r="X479" s="2">
        <f t="shared" ca="1" si="230"/>
        <v>-1.0753066156495665E-4</v>
      </c>
      <c r="Y479" s="2">
        <f t="shared" ca="1" si="231"/>
        <v>2.1307960044031266E-2</v>
      </c>
      <c r="Z479" s="2">
        <f t="shared" ca="1" si="232"/>
        <v>5.5492942631579171E-4</v>
      </c>
      <c r="AA479" s="2">
        <f t="shared" ca="1" si="233"/>
        <v>0.38827148754251067</v>
      </c>
      <c r="AB479" s="2">
        <f t="shared" ca="1" si="234"/>
        <v>0.28045547852105268</v>
      </c>
      <c r="AC479" s="2">
        <f t="shared" ca="1" si="235"/>
        <v>3.3621181010755787</v>
      </c>
      <c r="AE479" s="2">
        <f t="shared" ca="1" si="236"/>
        <v>0</v>
      </c>
      <c r="AF479" s="2">
        <f t="shared" ca="1" si="237"/>
        <v>-1.1075796873163732E-4</v>
      </c>
      <c r="AG479" s="2">
        <f t="shared" ca="1" si="238"/>
        <v>2.1258040556612522E-2</v>
      </c>
      <c r="AH479" s="2">
        <f t="shared" ca="1" si="239"/>
        <v>5.549078867428882E-4</v>
      </c>
      <c r="AI479" s="2">
        <f t="shared" ca="1" si="240"/>
        <v>0.3882710568451318</v>
      </c>
      <c r="AJ479" s="2">
        <f t="shared" ca="1" si="250"/>
        <v>0.28045547852105268</v>
      </c>
      <c r="AK479" s="2">
        <f t="shared" ca="1" si="241"/>
        <v>3.3621130934847963</v>
      </c>
      <c r="AM479" s="2">
        <f t="shared" ca="1" si="242"/>
        <v>8.6592032104186085</v>
      </c>
      <c r="AN479" s="2">
        <f t="shared" ca="1" si="243"/>
        <v>0.39890438740762663</v>
      </c>
      <c r="AO479" s="2">
        <f t="shared" ca="1" si="244"/>
        <v>2.2136378285896656E-4</v>
      </c>
      <c r="AP479" s="2">
        <f t="shared" ca="1" si="245"/>
        <v>0.28023411473819371</v>
      </c>
      <c r="AQ479" s="2">
        <f t="shared" ca="1" si="246"/>
        <v>0.70972845239399307</v>
      </c>
      <c r="AR479" s="2">
        <f t="shared" ca="1" si="247"/>
        <v>5.6916565763306247E-2</v>
      </c>
      <c r="AS479" s="9">
        <f t="shared" ca="1" si="248"/>
        <v>0.70972845239399307</v>
      </c>
      <c r="AT479" s="9">
        <f t="shared" ca="1" si="249"/>
        <v>0.70972845239399307</v>
      </c>
      <c r="AU479" s="9"/>
      <c r="AV479" s="9">
        <f t="shared" ca="1" si="251"/>
        <v>8.6591906200874238</v>
      </c>
      <c r="AW479" s="9">
        <f t="shared" ca="1" si="252"/>
        <v>0.39890380037287876</v>
      </c>
      <c r="AX479" s="9">
        <f t="shared" ca="1" si="253"/>
        <v>2.2135486487862108E-4</v>
      </c>
      <c r="AY479" s="9">
        <f t="shared" ca="1" si="254"/>
        <v>0.28023412365617406</v>
      </c>
      <c r="AZ479" s="9">
        <f t="shared" ca="1" si="255"/>
        <v>0.70972996154290957</v>
      </c>
      <c r="BA479" s="9">
        <f t="shared" ca="1" si="256"/>
        <v>5.6650867565812425E-2</v>
      </c>
      <c r="BB479" s="9">
        <f t="shared" ca="1" si="257"/>
        <v>0.70972996154290957</v>
      </c>
      <c r="BC479" s="9">
        <f t="shared" ca="1" si="258"/>
        <v>0.70972996154290957</v>
      </c>
      <c r="BD479" s="9"/>
    </row>
    <row r="480" spans="2:56" ht="15" x14ac:dyDescent="0.25">
      <c r="B480">
        <v>3.548959</v>
      </c>
      <c r="C480">
        <v>0.28949599999999998</v>
      </c>
      <c r="D480">
        <v>0.40395530000000002</v>
      </c>
      <c r="E480">
        <v>-2.721139E-3</v>
      </c>
      <c r="F480">
        <v>2.119805E-2</v>
      </c>
      <c r="G480">
        <v>-2.5237599999999999E-3</v>
      </c>
      <c r="H480">
        <v>-6.4233989999999998E-3</v>
      </c>
      <c r="I480">
        <v>83.6</v>
      </c>
      <c r="J480"/>
      <c r="K480"/>
      <c r="L480" s="67"/>
      <c r="M480" s="67"/>
      <c r="O480" s="11">
        <f t="shared" ca="1" si="222"/>
        <v>5.1802168421054978E-5</v>
      </c>
      <c r="P480" s="11">
        <f t="shared" ca="1" si="223"/>
        <v>8.0633989473685806E-5</v>
      </c>
      <c r="Q480" s="11">
        <f t="shared" ca="1" si="224"/>
        <v>2.2505560199473685E-2</v>
      </c>
      <c r="R480" s="11">
        <f t="shared" ca="1" si="225"/>
        <v>8.4612042631579181E-4</v>
      </c>
      <c r="S480" s="11">
        <f t="shared" ca="1" si="226"/>
        <v>0.41004218580000001</v>
      </c>
      <c r="T480" s="11">
        <f t="shared" ca="1" si="227"/>
        <v>0.29565987852105263</v>
      </c>
      <c r="U480" s="72">
        <f t="shared" ca="1" si="228"/>
        <v>3.5542385622736843</v>
      </c>
      <c r="W480" s="2">
        <f t="shared" ca="1" si="229"/>
        <v>0</v>
      </c>
      <c r="X480" s="2">
        <f t="shared" ca="1" si="230"/>
        <v>6.9847483308660722E-5</v>
      </c>
      <c r="Y480" s="2">
        <f t="shared" ca="1" si="231"/>
        <v>2.2338838022145858E-2</v>
      </c>
      <c r="Z480" s="2">
        <f t="shared" ca="1" si="232"/>
        <v>8.4612042631579181E-4</v>
      </c>
      <c r="AA480" s="2">
        <f t="shared" ca="1" si="233"/>
        <v>0.41004185671901561</v>
      </c>
      <c r="AB480" s="2">
        <f t="shared" ca="1" si="234"/>
        <v>0.29565987852105263</v>
      </c>
      <c r="AC480" s="2">
        <f t="shared" ca="1" si="235"/>
        <v>3.5542236209651445</v>
      </c>
      <c r="AE480" s="2">
        <f t="shared" ca="1" si="236"/>
        <v>0</v>
      </c>
      <c r="AF480" s="2">
        <f t="shared" ca="1" si="237"/>
        <v>5.9038684642752802E-5</v>
      </c>
      <c r="AG480" s="2">
        <f t="shared" ca="1" si="238"/>
        <v>2.217164919841531E-2</v>
      </c>
      <c r="AH480" s="2">
        <f t="shared" ca="1" si="239"/>
        <v>8.4604828663560649E-4</v>
      </c>
      <c r="AI480" s="2">
        <f t="shared" ca="1" si="240"/>
        <v>0.41004041424049908</v>
      </c>
      <c r="AJ480" s="2">
        <f t="shared" ca="1" si="250"/>
        <v>0.29565814341926866</v>
      </c>
      <c r="AK480" s="2">
        <f t="shared" ca="1" si="241"/>
        <v>3.5542068496949266</v>
      </c>
      <c r="AM480" s="2">
        <f t="shared" ca="1" si="242"/>
        <v>8.6679826743662929</v>
      </c>
      <c r="AN480" s="2">
        <f t="shared" ca="1" si="243"/>
        <v>0.39931373979507639</v>
      </c>
      <c r="AO480" s="2">
        <f t="shared" ca="1" si="244"/>
        <v>3.3786751174916322E-4</v>
      </c>
      <c r="AP480" s="2">
        <f t="shared" ca="1" si="245"/>
        <v>0.29532201100930344</v>
      </c>
      <c r="AQ480" s="2">
        <f t="shared" ca="1" si="246"/>
        <v>0.70786830342381302</v>
      </c>
      <c r="AR480" s="2">
        <f t="shared" ca="1" si="247"/>
        <v>5.6850019919392668E-2</v>
      </c>
      <c r="AS480" s="9" t="str">
        <f t="shared" ca="1" si="248"/>
        <v>rejected</v>
      </c>
      <c r="AT480" s="9" t="e">
        <f t="shared" ca="1" si="249"/>
        <v>#N/A</v>
      </c>
      <c r="AU480" s="9"/>
      <c r="AV480" s="9">
        <f t="shared" ca="1" si="251"/>
        <v>8.6679427838308012</v>
      </c>
      <c r="AW480" s="9">
        <f t="shared" ca="1" si="252"/>
        <v>0.39931187984258759</v>
      </c>
      <c r="AX480" s="9">
        <f t="shared" ca="1" si="253"/>
        <v>3.3783713177406438E-4</v>
      </c>
      <c r="AY480" s="9">
        <f t="shared" ca="1" si="254"/>
        <v>0.29532030628749462</v>
      </c>
      <c r="AZ480" s="9">
        <f t="shared" ca="1" si="255"/>
        <v>0.70786891613890845</v>
      </c>
      <c r="BA480" s="9">
        <f t="shared" ca="1" si="256"/>
        <v>5.600652450145268E-2</v>
      </c>
      <c r="BB480" s="9" t="str">
        <f t="shared" ca="1" si="257"/>
        <v>rejected</v>
      </c>
      <c r="BC480" s="9" t="e">
        <f t="shared" ca="1" si="258"/>
        <v>#N/A</v>
      </c>
      <c r="BD480" s="9"/>
    </row>
    <row r="481" spans="2:56" ht="15" x14ac:dyDescent="0.25">
      <c r="B481">
        <v>3.6511830000000001</v>
      </c>
      <c r="C481">
        <v>0.29844569999999998</v>
      </c>
      <c r="D481">
        <v>0.4154775</v>
      </c>
      <c r="E481">
        <v>-2.7661069999999999E-3</v>
      </c>
      <c r="F481">
        <v>2.1868470000000001E-2</v>
      </c>
      <c r="G481">
        <v>-2.5088380000000002E-3</v>
      </c>
      <c r="H481">
        <v>-6.5039379999999999E-3</v>
      </c>
      <c r="I481">
        <v>83.8</v>
      </c>
      <c r="J481"/>
      <c r="K481"/>
      <c r="L481" s="67"/>
      <c r="M481" s="67"/>
      <c r="O481" s="11">
        <f t="shared" ca="1" si="222"/>
        <v>-2.8736831578945153E-5</v>
      </c>
      <c r="P481" s="11">
        <f t="shared" ca="1" si="223"/>
        <v>9.5555989473685484E-5</v>
      </c>
      <c r="Q481" s="11">
        <f t="shared" ca="1" si="224"/>
        <v>2.3175980199473686E-2</v>
      </c>
      <c r="R481" s="11">
        <f t="shared" ca="1" si="225"/>
        <v>8.0115242631579198E-4</v>
      </c>
      <c r="S481" s="11">
        <f t="shared" ca="1" si="226"/>
        <v>0.4215643858</v>
      </c>
      <c r="T481" s="11">
        <f t="shared" ca="1" si="227"/>
        <v>0.30460957852105264</v>
      </c>
      <c r="U481" s="72">
        <f t="shared" ca="1" si="228"/>
        <v>3.6564625622736844</v>
      </c>
      <c r="W481" s="2">
        <f t="shared" ca="1" si="229"/>
        <v>0</v>
      </c>
      <c r="X481" s="2">
        <f t="shared" ca="1" si="230"/>
        <v>9.5555989473685484E-5</v>
      </c>
      <c r="Y481" s="2">
        <f t="shared" ca="1" si="231"/>
        <v>2.3175980199473686E-2</v>
      </c>
      <c r="Z481" s="2">
        <f t="shared" ca="1" si="232"/>
        <v>8.0115242631579198E-4</v>
      </c>
      <c r="AA481" s="2">
        <f t="shared" ca="1" si="233"/>
        <v>0.4215643858</v>
      </c>
      <c r="AB481" s="2">
        <f t="shared" ca="1" si="234"/>
        <v>0.30460957852105264</v>
      </c>
      <c r="AC481" s="2">
        <f t="shared" ca="1" si="235"/>
        <v>3.6564625622736844</v>
      </c>
      <c r="AE481" s="2">
        <f t="shared" ca="1" si="236"/>
        <v>0</v>
      </c>
      <c r="AF481" s="2">
        <f t="shared" ca="1" si="237"/>
        <v>9.5555989473685484E-5</v>
      </c>
      <c r="AG481" s="2">
        <f t="shared" ca="1" si="238"/>
        <v>2.3175980199473686E-2</v>
      </c>
      <c r="AH481" s="2">
        <f t="shared" ca="1" si="239"/>
        <v>8.0115242631579198E-4</v>
      </c>
      <c r="AI481" s="2">
        <f t="shared" ca="1" si="240"/>
        <v>0.4215643858</v>
      </c>
      <c r="AJ481" s="2">
        <f t="shared" ca="1" si="250"/>
        <v>0.30460752232404575</v>
      </c>
      <c r="AK481" s="2">
        <f t="shared" ca="1" si="241"/>
        <v>3.6564625622736844</v>
      </c>
      <c r="AM481" s="2">
        <f t="shared" ca="1" si="242"/>
        <v>8.6735566035419218</v>
      </c>
      <c r="AN481" s="2">
        <f t="shared" ca="1" si="243"/>
        <v>0.39957363312627381</v>
      </c>
      <c r="AO481" s="2">
        <f t="shared" ca="1" si="244"/>
        <v>3.2011938567093036E-4</v>
      </c>
      <c r="AP481" s="2">
        <f t="shared" ca="1" si="245"/>
        <v>0.30428945913538169</v>
      </c>
      <c r="AQ481" s="2">
        <f t="shared" ca="1" si="246"/>
        <v>0.70919814130125292</v>
      </c>
      <c r="AR481" s="2">
        <f t="shared" ca="1" si="247"/>
        <v>5.6980886817474374E-2</v>
      </c>
      <c r="AS481" s="9">
        <f t="shared" ca="1" si="248"/>
        <v>0.70919814130125292</v>
      </c>
      <c r="AT481" s="9">
        <f t="shared" ca="1" si="249"/>
        <v>0.70919814130125292</v>
      </c>
      <c r="AU481" s="9"/>
      <c r="AV481" s="9">
        <f t="shared" ca="1" si="251"/>
        <v>8.6735566035419218</v>
      </c>
      <c r="AW481" s="9">
        <f t="shared" ca="1" si="252"/>
        <v>0.39957363312627381</v>
      </c>
      <c r="AX481" s="9">
        <f t="shared" ca="1" si="253"/>
        <v>3.2011938567093036E-4</v>
      </c>
      <c r="AY481" s="9">
        <f t="shared" ca="1" si="254"/>
        <v>0.30428740293837481</v>
      </c>
      <c r="AZ481" s="9">
        <f t="shared" ca="1" si="255"/>
        <v>0.70919334898574005</v>
      </c>
      <c r="BA481" s="9">
        <f t="shared" ca="1" si="256"/>
        <v>5.6980886817474374E-2</v>
      </c>
      <c r="BB481" s="9">
        <f t="shared" ca="1" si="257"/>
        <v>0.70919334898574005</v>
      </c>
      <c r="BC481" s="9">
        <f t="shared" ca="1" si="258"/>
        <v>0.70919334898574005</v>
      </c>
      <c r="BD481" s="9"/>
    </row>
    <row r="482" spans="2:56" ht="15" x14ac:dyDescent="0.25">
      <c r="B482">
        <v>3.688977</v>
      </c>
      <c r="C482">
        <v>0.30142540000000001</v>
      </c>
      <c r="D482">
        <v>0.42012480000000002</v>
      </c>
      <c r="E482">
        <v>-2.960173E-3</v>
      </c>
      <c r="F482">
        <v>2.1879450000000002E-2</v>
      </c>
      <c r="G482">
        <v>-2.4818549999999998E-3</v>
      </c>
      <c r="H482">
        <v>-6.4733840000000004E-3</v>
      </c>
      <c r="I482">
        <v>84</v>
      </c>
      <c r="J482"/>
      <c r="K482"/>
      <c r="L482" s="67"/>
      <c r="M482" s="67"/>
      <c r="O482" s="11">
        <f t="shared" ca="1" si="222"/>
        <v>1.8171684210543243E-6</v>
      </c>
      <c r="P482" s="11">
        <f t="shared" ca="1" si="223"/>
        <v>1.2253898947368587E-4</v>
      </c>
      <c r="Q482" s="11">
        <f t="shared" ca="1" si="224"/>
        <v>2.3186960199473687E-2</v>
      </c>
      <c r="R482" s="11">
        <f t="shared" ca="1" si="225"/>
        <v>6.0708642631579187E-4</v>
      </c>
      <c r="S482" s="11">
        <f t="shared" ca="1" si="226"/>
        <v>0.42621168580000002</v>
      </c>
      <c r="T482" s="11">
        <f t="shared" ca="1" si="227"/>
        <v>0.30758927852105267</v>
      </c>
      <c r="U482" s="72">
        <f t="shared" ca="1" si="228"/>
        <v>3.6942565622736843</v>
      </c>
      <c r="W482" s="2">
        <f t="shared" ca="1" si="229"/>
        <v>0</v>
      </c>
      <c r="X482" s="2">
        <f t="shared" ca="1" si="230"/>
        <v>1.2216060959164556E-4</v>
      </c>
      <c r="Y482" s="2">
        <f t="shared" ca="1" si="231"/>
        <v>2.3181111751716308E-2</v>
      </c>
      <c r="Z482" s="2">
        <f t="shared" ca="1" si="232"/>
        <v>6.0708642631579187E-4</v>
      </c>
      <c r="AA482" s="2">
        <f t="shared" ca="1" si="233"/>
        <v>0.42621167425616718</v>
      </c>
      <c r="AB482" s="2">
        <f t="shared" ca="1" si="234"/>
        <v>0.30758927852105267</v>
      </c>
      <c r="AC482" s="2">
        <f t="shared" ca="1" si="235"/>
        <v>3.6942560381474774</v>
      </c>
      <c r="AE482" s="2">
        <f t="shared" ca="1" si="236"/>
        <v>0</v>
      </c>
      <c r="AF482" s="2">
        <f t="shared" ca="1" si="237"/>
        <v>1.2178144771090007E-4</v>
      </c>
      <c r="AG482" s="2">
        <f t="shared" ca="1" si="238"/>
        <v>2.3175246934468371E-2</v>
      </c>
      <c r="AH482" s="2">
        <f t="shared" ca="1" si="239"/>
        <v>6.0708389572773473E-4</v>
      </c>
      <c r="AI482" s="2">
        <f t="shared" ca="1" si="240"/>
        <v>0.426211623655459</v>
      </c>
      <c r="AJ482" s="2">
        <f t="shared" ca="1" si="250"/>
        <v>0.30758664169729344</v>
      </c>
      <c r="AK482" s="2">
        <f t="shared" ca="1" si="241"/>
        <v>3.6942554498280393</v>
      </c>
      <c r="AM482" s="2">
        <f t="shared" ca="1" si="242"/>
        <v>8.6676566723870057</v>
      </c>
      <c r="AN482" s="2">
        <f t="shared" ca="1" si="243"/>
        <v>0.39929853949596128</v>
      </c>
      <c r="AO482" s="2">
        <f t="shared" ca="1" si="244"/>
        <v>2.4240872337571821E-4</v>
      </c>
      <c r="AP482" s="2">
        <f t="shared" ca="1" si="245"/>
        <v>0.30734686979767695</v>
      </c>
      <c r="AQ482" s="2">
        <f t="shared" ca="1" si="246"/>
        <v>0.70875617569682259</v>
      </c>
      <c r="AR482" s="2">
        <f t="shared" ca="1" si="247"/>
        <v>5.6347036934734453E-2</v>
      </c>
      <c r="AS482" s="9">
        <f t="shared" ca="1" si="248"/>
        <v>0.70875617569682259</v>
      </c>
      <c r="AT482" s="9">
        <f t="shared" ca="1" si="249"/>
        <v>0.70875617569682259</v>
      </c>
      <c r="AU482" s="9"/>
      <c r="AV482" s="9">
        <f t="shared" ca="1" si="251"/>
        <v>8.6676553261118983</v>
      </c>
      <c r="AW482" s="9">
        <f t="shared" ca="1" si="252"/>
        <v>0.39929847672401225</v>
      </c>
      <c r="AX482" s="9">
        <f t="shared" ca="1" si="253"/>
        <v>2.4240767480776358E-4</v>
      </c>
      <c r="AY482" s="9">
        <f t="shared" ca="1" si="254"/>
        <v>0.30734423402248567</v>
      </c>
      <c r="AZ482" s="9">
        <f t="shared" ca="1" si="255"/>
        <v>0.70875025625492405</v>
      </c>
      <c r="BA482" s="9">
        <f t="shared" ca="1" si="256"/>
        <v>5.6318571585624602E-2</v>
      </c>
      <c r="BB482" s="9">
        <f t="shared" ca="1" si="257"/>
        <v>0.70875025625492405</v>
      </c>
      <c r="BC482" s="9">
        <f t="shared" ca="1" si="258"/>
        <v>0.70875025625492405</v>
      </c>
      <c r="BD482" s="9"/>
    </row>
    <row r="483" spans="2:56" ht="15" x14ac:dyDescent="0.25">
      <c r="B483">
        <v>3.7375090000000002</v>
      </c>
      <c r="C483">
        <v>0.30570330000000001</v>
      </c>
      <c r="D483">
        <v>0.42559720000000001</v>
      </c>
      <c r="E483">
        <v>-2.9684120000000001E-3</v>
      </c>
      <c r="F483">
        <v>2.2312240000000001E-2</v>
      </c>
      <c r="G483">
        <v>-2.5785780000000002E-3</v>
      </c>
      <c r="H483">
        <v>-6.3251399999999999E-3</v>
      </c>
      <c r="I483">
        <v>84.2</v>
      </c>
      <c r="J483"/>
      <c r="K483"/>
      <c r="L483" s="67"/>
      <c r="M483" s="67"/>
      <c r="O483" s="11">
        <f t="shared" ca="1" si="222"/>
        <v>1.5006116842105482E-4</v>
      </c>
      <c r="P483" s="11">
        <f t="shared" ca="1" si="223"/>
        <v>2.5815989473685491E-5</v>
      </c>
      <c r="Q483" s="11">
        <f t="shared" ca="1" si="224"/>
        <v>2.3619750199473686E-2</v>
      </c>
      <c r="R483" s="11">
        <f t="shared" ca="1" si="225"/>
        <v>5.988474263157917E-4</v>
      </c>
      <c r="S483" s="11">
        <f t="shared" ca="1" si="226"/>
        <v>0.43168408580000001</v>
      </c>
      <c r="T483" s="11">
        <f t="shared" ca="1" si="227"/>
        <v>0.31186717852105267</v>
      </c>
      <c r="U483" s="72">
        <f t="shared" ca="1" si="228"/>
        <v>3.7427885622736845</v>
      </c>
      <c r="W483" s="2">
        <f t="shared" ca="1" si="229"/>
        <v>0</v>
      </c>
      <c r="X483" s="2">
        <f t="shared" ca="1" si="230"/>
        <v>-5.4304962940160905E-6</v>
      </c>
      <c r="Y483" s="2">
        <f t="shared" ca="1" si="231"/>
        <v>2.3136787314056186E-2</v>
      </c>
      <c r="Z483" s="2">
        <f t="shared" ca="1" si="232"/>
        <v>5.988474263157917E-4</v>
      </c>
      <c r="AA483" s="2">
        <f t="shared" ca="1" si="233"/>
        <v>0.43168313251409451</v>
      </c>
      <c r="AB483" s="2">
        <f t="shared" ca="1" si="234"/>
        <v>0.31186717852105267</v>
      </c>
      <c r="AC483" s="2">
        <f t="shared" ca="1" si="235"/>
        <v>3.74274528010451</v>
      </c>
      <c r="AE483" s="2">
        <f t="shared" ca="1" si="236"/>
        <v>0</v>
      </c>
      <c r="AF483" s="2">
        <f t="shared" ca="1" si="237"/>
        <v>-3.6741559256678226E-5</v>
      </c>
      <c r="AG483" s="2">
        <f t="shared" ca="1" si="238"/>
        <v>2.2652472641511504E-2</v>
      </c>
      <c r="AH483" s="2">
        <f t="shared" ca="1" si="239"/>
        <v>5.9863845118930399E-4</v>
      </c>
      <c r="AI483" s="2">
        <f t="shared" ca="1" si="240"/>
        <v>0.43167895392431316</v>
      </c>
      <c r="AJ483" s="2">
        <f t="shared" ca="1" si="250"/>
        <v>0.31186662300631646</v>
      </c>
      <c r="AK483" s="2">
        <f t="shared" ca="1" si="241"/>
        <v>3.7426966968794924</v>
      </c>
      <c r="AM483" s="2">
        <f t="shared" ca="1" si="242"/>
        <v>8.6702027834487403</v>
      </c>
      <c r="AN483" s="2">
        <f t="shared" ca="1" si="243"/>
        <v>0.39941725567649677</v>
      </c>
      <c r="AO483" s="2">
        <f t="shared" ca="1" si="244"/>
        <v>2.3918999558798665E-4</v>
      </c>
      <c r="AP483" s="2">
        <f t="shared" ca="1" si="245"/>
        <v>0.31162798852546469</v>
      </c>
      <c r="AQ483" s="2">
        <f t="shared" ca="1" si="246"/>
        <v>0.70941374210254382</v>
      </c>
      <c r="AR483" s="2">
        <f t="shared" ca="1" si="247"/>
        <v>5.6688165331973989E-2</v>
      </c>
      <c r="AS483" s="9">
        <f t="shared" ca="1" si="248"/>
        <v>0.70941374210254382</v>
      </c>
      <c r="AT483" s="9">
        <f t="shared" ca="1" si="249"/>
        <v>0.70941374210254382</v>
      </c>
      <c r="AU483" s="9"/>
      <c r="AV483" s="9">
        <f t="shared" ca="1" si="251"/>
        <v>8.6700930468241086</v>
      </c>
      <c r="AW483" s="9">
        <f t="shared" ca="1" si="252"/>
        <v>0.39941213903593076</v>
      </c>
      <c r="AX483" s="9">
        <f t="shared" ca="1" si="253"/>
        <v>2.3910346429867652E-4</v>
      </c>
      <c r="AY483" s="9">
        <f t="shared" ca="1" si="254"/>
        <v>0.31162751954201778</v>
      </c>
      <c r="AZ483" s="9">
        <f t="shared" ca="1" si="255"/>
        <v>0.70942562988741209</v>
      </c>
      <c r="BA483" s="9">
        <f t="shared" ca="1" si="256"/>
        <v>5.4366610078510264E-2</v>
      </c>
      <c r="BB483" s="9">
        <f t="shared" ca="1" si="257"/>
        <v>0.70942562988741209</v>
      </c>
      <c r="BC483" s="9">
        <f t="shared" ca="1" si="258"/>
        <v>0.70942562988741209</v>
      </c>
      <c r="BD483" s="9"/>
    </row>
    <row r="484" spans="2:56" ht="15" x14ac:dyDescent="0.25">
      <c r="B484">
        <v>3.7656130000000001</v>
      </c>
      <c r="C484">
        <v>0.30773800000000001</v>
      </c>
      <c r="D484">
        <v>0.42895220000000001</v>
      </c>
      <c r="E484">
        <v>-3.1685709999999998E-3</v>
      </c>
      <c r="F484">
        <v>2.237389E-2</v>
      </c>
      <c r="G484">
        <v>-2.6357770000000002E-3</v>
      </c>
      <c r="H484">
        <v>-6.369263E-3</v>
      </c>
      <c r="I484">
        <v>84.4</v>
      </c>
      <c r="J484"/>
      <c r="K484"/>
      <c r="L484" s="67"/>
      <c r="M484" s="67"/>
      <c r="O484" s="11">
        <f t="shared" ca="1" si="222"/>
        <v>1.0593816842105475E-4</v>
      </c>
      <c r="P484" s="11">
        <f t="shared" ca="1" si="223"/>
        <v>-3.1383010526314474E-5</v>
      </c>
      <c r="Q484" s="11">
        <f t="shared" ca="1" si="224"/>
        <v>2.3681400199473686E-2</v>
      </c>
      <c r="R484" s="11">
        <f t="shared" ca="1" si="225"/>
        <v>3.9868842631579204E-4</v>
      </c>
      <c r="S484" s="11">
        <f t="shared" ca="1" si="226"/>
        <v>0.4350390858</v>
      </c>
      <c r="T484" s="11">
        <f t="shared" ca="1" si="227"/>
        <v>0.31390187852105267</v>
      </c>
      <c r="U484" s="72">
        <f t="shared" ca="1" si="228"/>
        <v>3.7708925622736844</v>
      </c>
      <c r="W484" s="2">
        <f t="shared" ca="1" si="229"/>
        <v>0</v>
      </c>
      <c r="X484" s="2">
        <f t="shared" ca="1" si="230"/>
        <v>-5.3441984920921499E-5</v>
      </c>
      <c r="Y484" s="2">
        <f t="shared" ca="1" si="231"/>
        <v>2.334044454762299E-2</v>
      </c>
      <c r="Z484" s="2">
        <f t="shared" ca="1" si="232"/>
        <v>3.9868842631579204E-4</v>
      </c>
      <c r="AA484" s="2">
        <f t="shared" ca="1" si="233"/>
        <v>0.43503841281201872</v>
      </c>
      <c r="AB484" s="2">
        <f t="shared" ca="1" si="234"/>
        <v>0.31390187852105267</v>
      </c>
      <c r="AC484" s="2">
        <f t="shared" ca="1" si="235"/>
        <v>3.7708620065091525</v>
      </c>
      <c r="AE484" s="2">
        <f t="shared" ca="1" si="236"/>
        <v>0</v>
      </c>
      <c r="AF484" s="2">
        <f t="shared" ca="1" si="237"/>
        <v>-7.5546548656381149E-5</v>
      </c>
      <c r="AG484" s="2">
        <f t="shared" ca="1" si="238"/>
        <v>2.2998534579250204E-2</v>
      </c>
      <c r="AH484" s="2">
        <f t="shared" ca="1" si="239"/>
        <v>3.9854089686244576E-4</v>
      </c>
      <c r="AI484" s="2">
        <f t="shared" ca="1" si="240"/>
        <v>0.43503546286732164</v>
      </c>
      <c r="AJ484" s="2">
        <f t="shared" ca="1" si="250"/>
        <v>0.31390187852105267</v>
      </c>
      <c r="AK484" s="2">
        <f t="shared" ca="1" si="241"/>
        <v>3.7708277083764075</v>
      </c>
      <c r="AM484" s="2">
        <f t="shared" ca="1" si="242"/>
        <v>8.6679396986579551</v>
      </c>
      <c r="AN484" s="2">
        <f t="shared" ca="1" si="243"/>
        <v>0.39931173599205588</v>
      </c>
      <c r="AO484" s="2">
        <f t="shared" ca="1" si="244"/>
        <v>1.5920096763209977E-4</v>
      </c>
      <c r="AP484" s="2">
        <f t="shared" ca="1" si="245"/>
        <v>0.31374267755342056</v>
      </c>
      <c r="AQ484" s="2">
        <f t="shared" ca="1" si="246"/>
        <v>0.70881286970726787</v>
      </c>
      <c r="AR484" s="2">
        <f t="shared" ca="1" si="247"/>
        <v>5.6382746811119308E-2</v>
      </c>
      <c r="AS484" s="9">
        <f t="shared" ca="1" si="248"/>
        <v>0.70881286970726787</v>
      </c>
      <c r="AT484" s="9">
        <f t="shared" ca="1" si="249"/>
        <v>0.70881286970726787</v>
      </c>
      <c r="AU484" s="9"/>
      <c r="AV484" s="9">
        <f t="shared" ca="1" si="251"/>
        <v>8.6678628071441732</v>
      </c>
      <c r="AW484" s="9">
        <f t="shared" ca="1" si="252"/>
        <v>0.3993081508170675</v>
      </c>
      <c r="AX484" s="9">
        <f t="shared" ca="1" si="253"/>
        <v>1.5914062855111884E-4</v>
      </c>
      <c r="AY484" s="9">
        <f t="shared" ca="1" si="254"/>
        <v>0.31374273789250157</v>
      </c>
      <c r="AZ484" s="9">
        <f t="shared" ca="1" si="255"/>
        <v>0.70882207546007425</v>
      </c>
      <c r="BA484" s="9">
        <f t="shared" ca="1" si="256"/>
        <v>5.4756879650707434E-2</v>
      </c>
      <c r="BB484" s="9">
        <f t="shared" ca="1" si="257"/>
        <v>0.70882207546007425</v>
      </c>
      <c r="BC484" s="9">
        <f t="shared" ca="1" si="258"/>
        <v>0.70882207546007425</v>
      </c>
      <c r="BD484" s="9"/>
    </row>
    <row r="485" spans="2:56" ht="15" x14ac:dyDescent="0.25">
      <c r="B485">
        <v>3.9179900000000001</v>
      </c>
      <c r="C485">
        <v>0.32059799999999999</v>
      </c>
      <c r="D485">
        <v>0.44644529999999999</v>
      </c>
      <c r="E485">
        <v>-3.1068060000000002E-3</v>
      </c>
      <c r="F485">
        <v>2.3336019999999999E-2</v>
      </c>
      <c r="G485">
        <v>-2.5318879999999999E-3</v>
      </c>
      <c r="H485">
        <v>-6.6297270000000002E-3</v>
      </c>
      <c r="I485">
        <v>84.6</v>
      </c>
      <c r="J485"/>
      <c r="K485"/>
      <c r="L485" s="67"/>
      <c r="M485" s="67"/>
      <c r="O485" s="11">
        <f t="shared" ca="1" si="222"/>
        <v>-1.5452583157894544E-4</v>
      </c>
      <c r="P485" s="11">
        <f t="shared" ca="1" si="223"/>
        <v>7.2505989473685764E-5</v>
      </c>
      <c r="Q485" s="11">
        <f t="shared" ca="1" si="224"/>
        <v>2.4643530199473684E-2</v>
      </c>
      <c r="R485" s="11">
        <f t="shared" ca="1" si="225"/>
        <v>4.6045342631579169E-4</v>
      </c>
      <c r="S485" s="11">
        <f t="shared" ca="1" si="226"/>
        <v>0.45253218579999999</v>
      </c>
      <c r="T485" s="11">
        <f t="shared" ca="1" si="227"/>
        <v>0.32676187852105265</v>
      </c>
      <c r="U485" s="72">
        <f t="shared" ca="1" si="228"/>
        <v>3.9232695622736844</v>
      </c>
      <c r="W485" s="2">
        <f t="shared" ca="1" si="229"/>
        <v>0</v>
      </c>
      <c r="X485" s="2">
        <f t="shared" ca="1" si="230"/>
        <v>7.2505989473685764E-5</v>
      </c>
      <c r="Y485" s="2">
        <f t="shared" ca="1" si="231"/>
        <v>2.4643530199473684E-2</v>
      </c>
      <c r="Z485" s="2">
        <f t="shared" ca="1" si="232"/>
        <v>4.6045342631579169E-4</v>
      </c>
      <c r="AA485" s="2">
        <f t="shared" ca="1" si="233"/>
        <v>0.45253218579999999</v>
      </c>
      <c r="AB485" s="2">
        <f t="shared" ca="1" si="234"/>
        <v>0.32676187852105265</v>
      </c>
      <c r="AC485" s="2">
        <f t="shared" ca="1" si="235"/>
        <v>3.9232695622736844</v>
      </c>
      <c r="AE485" s="2">
        <f t="shared" ca="1" si="236"/>
        <v>0</v>
      </c>
      <c r="AF485" s="2">
        <f t="shared" ca="1" si="237"/>
        <v>7.2505989473685764E-5</v>
      </c>
      <c r="AG485" s="2">
        <f t="shared" ca="1" si="238"/>
        <v>2.4643530199473684E-2</v>
      </c>
      <c r="AH485" s="2">
        <f t="shared" ca="1" si="239"/>
        <v>4.6045342631579169E-4</v>
      </c>
      <c r="AI485" s="2">
        <f t="shared" ca="1" si="240"/>
        <v>0.45253218579999999</v>
      </c>
      <c r="AJ485" s="2">
        <f t="shared" ca="1" si="250"/>
        <v>0.32676031831954822</v>
      </c>
      <c r="AK485" s="2">
        <f t="shared" ca="1" si="241"/>
        <v>3.9232695622736844</v>
      </c>
      <c r="AM485" s="2">
        <f t="shared" ca="1" si="242"/>
        <v>8.6695923193573741</v>
      </c>
      <c r="AN485" s="2">
        <f t="shared" ca="1" si="243"/>
        <v>0.39938879185003556</v>
      </c>
      <c r="AO485" s="2">
        <f t="shared" ca="1" si="244"/>
        <v>1.8389993763947342E-4</v>
      </c>
      <c r="AP485" s="2">
        <f t="shared" ca="1" si="245"/>
        <v>0.3265779785834132</v>
      </c>
      <c r="AQ485" s="2">
        <f t="shared" ca="1" si="246"/>
        <v>0.70922167833526262</v>
      </c>
      <c r="AR485" s="2">
        <f t="shared" ca="1" si="247"/>
        <v>5.6416390534724192E-2</v>
      </c>
      <c r="AS485" s="9">
        <f t="shared" ca="1" si="248"/>
        <v>0.70922167833526262</v>
      </c>
      <c r="AT485" s="9">
        <f t="shared" ca="1" si="249"/>
        <v>0.70922167833526262</v>
      </c>
      <c r="AU485" s="9"/>
      <c r="AV485" s="9">
        <f t="shared" ca="1" si="251"/>
        <v>8.6695923193573741</v>
      </c>
      <c r="AW485" s="9">
        <f t="shared" ca="1" si="252"/>
        <v>0.39938879185003556</v>
      </c>
      <c r="AX485" s="9">
        <f t="shared" ca="1" si="253"/>
        <v>1.8389993763947342E-4</v>
      </c>
      <c r="AY485" s="9">
        <f t="shared" ca="1" si="254"/>
        <v>0.32657641838190876</v>
      </c>
      <c r="AZ485" s="9">
        <f t="shared" ca="1" si="255"/>
        <v>0.70921829008252646</v>
      </c>
      <c r="BA485" s="9">
        <f t="shared" ca="1" si="256"/>
        <v>5.6416390534724192E-2</v>
      </c>
      <c r="BB485" s="9">
        <f t="shared" ca="1" si="257"/>
        <v>0.70921829008252646</v>
      </c>
      <c r="BC485" s="9">
        <f t="shared" ca="1" si="258"/>
        <v>0.70921829008252646</v>
      </c>
      <c r="BD485" s="9"/>
    </row>
    <row r="486" spans="2:56" ht="15" x14ac:dyDescent="0.25">
      <c r="B486">
        <v>3.8090950000000001</v>
      </c>
      <c r="C486">
        <v>0.31203310000000001</v>
      </c>
      <c r="D486">
        <v>0.43409510000000001</v>
      </c>
      <c r="E486">
        <v>-2.9803160000000002E-3</v>
      </c>
      <c r="F486">
        <v>2.26768E-2</v>
      </c>
      <c r="G486">
        <v>-2.5409629999999998E-3</v>
      </c>
      <c r="H486">
        <v>-6.4061860000000003E-3</v>
      </c>
      <c r="I486">
        <v>84.8</v>
      </c>
      <c r="J486"/>
      <c r="K486"/>
      <c r="L486" s="67"/>
      <c r="M486" s="67"/>
      <c r="O486" s="11">
        <f t="shared" ca="1" si="222"/>
        <v>6.9015168421054408E-5</v>
      </c>
      <c r="P486" s="11">
        <f t="shared" ca="1" si="223"/>
        <v>6.3430989473685882E-5</v>
      </c>
      <c r="Q486" s="11">
        <f t="shared" ca="1" si="224"/>
        <v>2.3984310199473686E-2</v>
      </c>
      <c r="R486" s="11">
        <f t="shared" ca="1" si="225"/>
        <v>5.8694342631579162E-4</v>
      </c>
      <c r="S486" s="11">
        <f t="shared" ca="1" si="226"/>
        <v>0.44018198580000001</v>
      </c>
      <c r="T486" s="11">
        <f t="shared" ca="1" si="227"/>
        <v>0.31819697852105266</v>
      </c>
      <c r="U486" s="72">
        <f t="shared" ca="1" si="228"/>
        <v>3.8143745622736844</v>
      </c>
      <c r="W486" s="2">
        <f t="shared" ca="1" si="229"/>
        <v>0</v>
      </c>
      <c r="X486" s="2">
        <f t="shared" ca="1" si="230"/>
        <v>4.9060306501438468E-5</v>
      </c>
      <c r="Y486" s="2">
        <f t="shared" ca="1" si="231"/>
        <v>2.3762189012300986E-2</v>
      </c>
      <c r="Z486" s="2">
        <f t="shared" ca="1" si="232"/>
        <v>5.8694342631579162E-4</v>
      </c>
      <c r="AA486" s="2">
        <f t="shared" ca="1" si="233"/>
        <v>0.44018154737087134</v>
      </c>
      <c r="AB486" s="2">
        <f t="shared" ca="1" si="234"/>
        <v>0.31819697852105266</v>
      </c>
      <c r="AC486" s="2">
        <f t="shared" ca="1" si="235"/>
        <v>3.8143546562165302</v>
      </c>
      <c r="AE486" s="2">
        <f t="shared" ca="1" si="236"/>
        <v>0</v>
      </c>
      <c r="AF486" s="2">
        <f t="shared" ca="1" si="237"/>
        <v>3.4659923600600224E-5</v>
      </c>
      <c r="AG486" s="2">
        <f t="shared" ca="1" si="238"/>
        <v>2.353944611987813E-2</v>
      </c>
      <c r="AH486" s="2">
        <f t="shared" ca="1" si="239"/>
        <v>5.8684731581830503E-4</v>
      </c>
      <c r="AI486" s="2">
        <f t="shared" ca="1" si="240"/>
        <v>0.440179625580707</v>
      </c>
      <c r="AJ486" s="2">
        <f t="shared" ca="1" si="250"/>
        <v>0.31819561359760395</v>
      </c>
      <c r="AK486" s="2">
        <f t="shared" ca="1" si="241"/>
        <v>3.8143323121318327</v>
      </c>
      <c r="AM486" s="2">
        <f t="shared" ca="1" si="242"/>
        <v>8.6654490309078085</v>
      </c>
      <c r="AN486" s="2">
        <f t="shared" ca="1" si="243"/>
        <v>0.39919560530087983</v>
      </c>
      <c r="AO486" s="2">
        <f t="shared" ca="1" si="244"/>
        <v>2.343052363455048E-4</v>
      </c>
      <c r="AP486" s="2">
        <f t="shared" ca="1" si="245"/>
        <v>0.31796267328470718</v>
      </c>
      <c r="AQ486" s="2">
        <f t="shared" ca="1" si="246"/>
        <v>0.7100566526282327</v>
      </c>
      <c r="AR486" s="2">
        <f t="shared" ca="1" si="247"/>
        <v>5.6420169453870322E-2</v>
      </c>
      <c r="AS486" s="9">
        <f t="shared" ca="1" si="248"/>
        <v>0.7100566526282327</v>
      </c>
      <c r="AT486" s="9">
        <f t="shared" ca="1" si="249"/>
        <v>0.7100566526282327</v>
      </c>
      <c r="AU486" s="9"/>
      <c r="AV486" s="9">
        <f t="shared" ca="1" si="251"/>
        <v>8.6653995107105981</v>
      </c>
      <c r="AW486" s="9">
        <f t="shared" ca="1" si="252"/>
        <v>0.39919329636003203</v>
      </c>
      <c r="AX486" s="9">
        <f t="shared" ca="1" si="253"/>
        <v>2.3426551446154595E-4</v>
      </c>
      <c r="AY486" s="9">
        <f t="shared" ca="1" si="254"/>
        <v>0.31796134808314241</v>
      </c>
      <c r="AZ486" s="9">
        <f t="shared" ca="1" si="255"/>
        <v>0.71005954399305915</v>
      </c>
      <c r="BA486" s="9">
        <f t="shared" ca="1" si="256"/>
        <v>5.5373653981658645E-2</v>
      </c>
      <c r="BB486" s="9">
        <f t="shared" ca="1" si="257"/>
        <v>0.71005954399305915</v>
      </c>
      <c r="BC486" s="9">
        <f t="shared" ca="1" si="258"/>
        <v>0.71005954399305915</v>
      </c>
      <c r="BD486" s="9"/>
    </row>
    <row r="487" spans="2:56" ht="15" x14ac:dyDescent="0.25">
      <c r="B487">
        <v>3.727287</v>
      </c>
      <c r="C487">
        <v>0.30476639999999999</v>
      </c>
      <c r="D487">
        <v>0.42468270000000002</v>
      </c>
      <c r="E487">
        <v>-3.0647819999999998E-3</v>
      </c>
      <c r="F487">
        <v>2.237345E-2</v>
      </c>
      <c r="G487">
        <v>-2.6387870000000001E-3</v>
      </c>
      <c r="H487">
        <v>-6.4019380000000002E-3</v>
      </c>
      <c r="I487">
        <v>85</v>
      </c>
      <c r="J487"/>
      <c r="K487"/>
      <c r="L487" s="67"/>
      <c r="M487" s="67"/>
      <c r="O487" s="11">
        <f t="shared" ca="1" si="222"/>
        <v>7.3263168421054507E-5</v>
      </c>
      <c r="P487" s="11">
        <f t="shared" ca="1" si="223"/>
        <v>-3.4393010526314379E-5</v>
      </c>
      <c r="Q487" s="11">
        <f t="shared" ca="1" si="224"/>
        <v>2.3680960199473685E-2</v>
      </c>
      <c r="R487" s="11">
        <f t="shared" ca="1" si="225"/>
        <v>5.02477426315792E-4</v>
      </c>
      <c r="S487" s="11">
        <f t="shared" ca="1" si="226"/>
        <v>0.43076958580000002</v>
      </c>
      <c r="T487" s="11">
        <f t="shared" ca="1" si="227"/>
        <v>0.31093027852105265</v>
      </c>
      <c r="U487" s="72">
        <f t="shared" ca="1" si="228"/>
        <v>3.7325665622736843</v>
      </c>
      <c r="W487" s="2">
        <f t="shared" ca="1" si="229"/>
        <v>0</v>
      </c>
      <c r="X487" s="2">
        <f t="shared" ca="1" si="230"/>
        <v>-4.9648233269495472E-5</v>
      </c>
      <c r="Y487" s="2">
        <f t="shared" ca="1" si="231"/>
        <v>2.3445167078656588E-2</v>
      </c>
      <c r="Z487" s="2">
        <f t="shared" ca="1" si="232"/>
        <v>5.02477426315792E-4</v>
      </c>
      <c r="AA487" s="2">
        <f t="shared" ca="1" si="233"/>
        <v>0.43076912038481913</v>
      </c>
      <c r="AB487" s="2">
        <f t="shared" ca="1" si="234"/>
        <v>0.31093027852105265</v>
      </c>
      <c r="AC487" s="2">
        <f t="shared" ca="1" si="235"/>
        <v>3.7325454309651436</v>
      </c>
      <c r="AE487" s="2">
        <f t="shared" ca="1" si="236"/>
        <v>0</v>
      </c>
      <c r="AF487" s="2">
        <f t="shared" ca="1" si="237"/>
        <v>-6.4934984021956609E-5</v>
      </c>
      <c r="AG487" s="2">
        <f t="shared" ca="1" si="238"/>
        <v>2.3208713985582774E-2</v>
      </c>
      <c r="AH487" s="2">
        <f t="shared" ca="1" si="239"/>
        <v>5.0237540005510927E-4</v>
      </c>
      <c r="AI487" s="2">
        <f t="shared" ca="1" si="240"/>
        <v>0.43076708030522937</v>
      </c>
      <c r="AJ487" s="2">
        <f t="shared" ca="1" si="250"/>
        <v>0.31093027852105265</v>
      </c>
      <c r="AK487" s="2">
        <f t="shared" ca="1" si="241"/>
        <v>3.732521711564353</v>
      </c>
      <c r="AM487" s="2">
        <f t="shared" ca="1" si="242"/>
        <v>8.6648795210130274</v>
      </c>
      <c r="AN487" s="2">
        <f t="shared" ca="1" si="243"/>
        <v>0.39916905120265561</v>
      </c>
      <c r="AO487" s="2">
        <f t="shared" ca="1" si="244"/>
        <v>2.0057343751322699E-4</v>
      </c>
      <c r="AP487" s="2">
        <f t="shared" ca="1" si="245"/>
        <v>0.31072970508353942</v>
      </c>
      <c r="AQ487" s="2">
        <f t="shared" ca="1" si="246"/>
        <v>0.70908980445001035</v>
      </c>
      <c r="AR487" s="2">
        <f t="shared" ca="1" si="247"/>
        <v>5.6919947003426924E-2</v>
      </c>
      <c r="AS487" s="9">
        <f t="shared" ca="1" si="248"/>
        <v>0.70908980445001035</v>
      </c>
      <c r="AT487" s="9">
        <f t="shared" ca="1" si="249"/>
        <v>0.70908980445001035</v>
      </c>
      <c r="AU487" s="9"/>
      <c r="AV487" s="9">
        <f t="shared" ca="1" si="251"/>
        <v>8.6648258008007328</v>
      </c>
      <c r="AW487" s="9">
        <f t="shared" ca="1" si="252"/>
        <v>0.39916654643287935</v>
      </c>
      <c r="AX487" s="9">
        <f t="shared" ca="1" si="253"/>
        <v>2.0053145345283411E-4</v>
      </c>
      <c r="AY487" s="9">
        <f t="shared" ca="1" si="254"/>
        <v>0.31072974706759982</v>
      </c>
      <c r="AZ487" s="9">
        <f t="shared" ca="1" si="255"/>
        <v>0.70909623849287118</v>
      </c>
      <c r="BA487" s="9">
        <f t="shared" ca="1" si="256"/>
        <v>5.5784818773383926E-2</v>
      </c>
      <c r="BB487" s="9">
        <f t="shared" ca="1" si="257"/>
        <v>0.70909623849287118</v>
      </c>
      <c r="BC487" s="9">
        <f t="shared" ca="1" si="258"/>
        <v>0.70909623849287118</v>
      </c>
      <c r="BD487" s="9"/>
    </row>
    <row r="488" spans="2:56" ht="15" x14ac:dyDescent="0.25">
      <c r="B488">
        <v>3.6157270000000001</v>
      </c>
      <c r="C488">
        <v>0.29584510000000003</v>
      </c>
      <c r="D488">
        <v>0.41160930000000001</v>
      </c>
      <c r="E488">
        <v>-2.7985269999999999E-3</v>
      </c>
      <c r="F488">
        <v>2.1753290000000002E-2</v>
      </c>
      <c r="G488">
        <v>-2.5245390000000001E-3</v>
      </c>
      <c r="H488">
        <v>-6.3769819999999998E-3</v>
      </c>
      <c r="I488">
        <v>85.2</v>
      </c>
      <c r="J488"/>
      <c r="K488"/>
      <c r="L488" s="67"/>
      <c r="M488" s="67"/>
      <c r="O488" s="11">
        <f t="shared" ca="1" si="222"/>
        <v>9.8219168421054964E-5</v>
      </c>
      <c r="P488" s="11">
        <f t="shared" ca="1" si="223"/>
        <v>7.9854989473685575E-5</v>
      </c>
      <c r="Q488" s="11">
        <f t="shared" ca="1" si="224"/>
        <v>2.3060800199473687E-2</v>
      </c>
      <c r="R488" s="11">
        <f t="shared" ca="1" si="225"/>
        <v>7.6873242631579197E-4</v>
      </c>
      <c r="S488" s="11">
        <f t="shared" ca="1" si="226"/>
        <v>0.41769618580000001</v>
      </c>
      <c r="T488" s="11">
        <f t="shared" ca="1" si="227"/>
        <v>0.30200897852105268</v>
      </c>
      <c r="U488" s="72">
        <f t="shared" ca="1" si="228"/>
        <v>3.6210065622736844</v>
      </c>
      <c r="W488" s="2">
        <f t="shared" ca="1" si="229"/>
        <v>0</v>
      </c>
      <c r="X488" s="2">
        <f t="shared" ca="1" si="230"/>
        <v>5.9403303801262332E-5</v>
      </c>
      <c r="Y488" s="2">
        <f t="shared" ca="1" si="231"/>
        <v>2.2744687686935872E-2</v>
      </c>
      <c r="Z488" s="2">
        <f t="shared" ca="1" si="232"/>
        <v>7.6873242631579197E-4</v>
      </c>
      <c r="AA488" s="2">
        <f t="shared" ca="1" si="233"/>
        <v>0.41769556184811502</v>
      </c>
      <c r="AB488" s="2">
        <f t="shared" ca="1" si="234"/>
        <v>0.30200897852105268</v>
      </c>
      <c r="AC488" s="2">
        <f t="shared" ca="1" si="235"/>
        <v>3.6209782329016789</v>
      </c>
      <c r="AE488" s="2">
        <f t="shared" ca="1" si="236"/>
        <v>0</v>
      </c>
      <c r="AF488" s="2">
        <f t="shared" ca="1" si="237"/>
        <v>3.8909350575849007E-5</v>
      </c>
      <c r="AG488" s="2">
        <f t="shared" ca="1" si="238"/>
        <v>2.2427690392486047E-2</v>
      </c>
      <c r="AH488" s="2">
        <f t="shared" ca="1" si="239"/>
        <v>7.6859564633893133E-4</v>
      </c>
      <c r="AI488" s="2">
        <f t="shared" ca="1" si="240"/>
        <v>0.41769282684599679</v>
      </c>
      <c r="AJ488" s="2">
        <f t="shared" ca="1" si="250"/>
        <v>0.30200726018198004</v>
      </c>
      <c r="AK488" s="2">
        <f t="shared" ca="1" si="241"/>
        <v>3.6209464338425974</v>
      </c>
      <c r="AM488" s="2">
        <f t="shared" ca="1" si="242"/>
        <v>8.6689959960694587</v>
      </c>
      <c r="AN488" s="2">
        <f t="shared" ca="1" si="243"/>
        <v>0.39936098738373876</v>
      </c>
      <c r="AO488" s="2">
        <f t="shared" ca="1" si="244"/>
        <v>3.0700174080737188E-4</v>
      </c>
      <c r="AP488" s="2">
        <f t="shared" ca="1" si="245"/>
        <v>0.3017019767802453</v>
      </c>
      <c r="AQ488" s="2">
        <f t="shared" ca="1" si="246"/>
        <v>0.70986746014025781</v>
      </c>
      <c r="AR488" s="2">
        <f t="shared" ca="1" si="247"/>
        <v>5.7191981703881373E-2</v>
      </c>
      <c r="AS488" s="9">
        <f t="shared" ca="1" si="248"/>
        <v>0.70986746014025781</v>
      </c>
      <c r="AT488" s="9">
        <f t="shared" ca="1" si="249"/>
        <v>0.70986746014025781</v>
      </c>
      <c r="AU488" s="9"/>
      <c r="AV488" s="9">
        <f t="shared" ca="1" si="251"/>
        <v>8.6689217556940221</v>
      </c>
      <c r="AW488" s="9">
        <f t="shared" ca="1" si="252"/>
        <v>0.39935752581668243</v>
      </c>
      <c r="AX488" s="9">
        <f t="shared" ca="1" si="253"/>
        <v>3.0694445567538948E-4</v>
      </c>
      <c r="AY488" s="9">
        <f t="shared" ca="1" si="254"/>
        <v>0.30170031572630468</v>
      </c>
      <c r="AZ488" s="9">
        <f t="shared" ca="1" si="255"/>
        <v>0.70987232187178306</v>
      </c>
      <c r="BA488" s="9">
        <f t="shared" ca="1" si="256"/>
        <v>5.5621796389131214E-2</v>
      </c>
      <c r="BB488" s="9">
        <f t="shared" ca="1" si="257"/>
        <v>0.70987232187178306</v>
      </c>
      <c r="BC488" s="9">
        <f t="shared" ca="1" si="258"/>
        <v>0.70987232187178306</v>
      </c>
      <c r="BD488" s="9"/>
    </row>
    <row r="489" spans="2:56" ht="15" x14ac:dyDescent="0.25">
      <c r="B489">
        <v>3.4520140000000001</v>
      </c>
      <c r="C489">
        <v>0.28198990000000002</v>
      </c>
      <c r="D489">
        <v>0.39321869999999998</v>
      </c>
      <c r="E489">
        <v>-2.9108279999999999E-3</v>
      </c>
      <c r="F489">
        <v>2.0572460000000001E-2</v>
      </c>
      <c r="G489">
        <v>-2.4752369999999999E-3</v>
      </c>
      <c r="H489">
        <v>-6.4067999999999998E-3</v>
      </c>
      <c r="I489">
        <v>85.4</v>
      </c>
      <c r="J489"/>
      <c r="K489"/>
      <c r="L489" s="67"/>
      <c r="M489" s="67"/>
      <c r="O489" s="11">
        <f t="shared" ca="1" si="222"/>
        <v>6.8401168421054932E-5</v>
      </c>
      <c r="P489" s="11">
        <f t="shared" ca="1" si="223"/>
        <v>1.2915698947368577E-4</v>
      </c>
      <c r="Q489" s="11">
        <f t="shared" ca="1" si="224"/>
        <v>2.1879970199473686E-2</v>
      </c>
      <c r="R489" s="11">
        <f t="shared" ca="1" si="225"/>
        <v>6.5643142631579198E-4</v>
      </c>
      <c r="S489" s="11">
        <f t="shared" ca="1" si="226"/>
        <v>0.39930558579999997</v>
      </c>
      <c r="T489" s="11">
        <f t="shared" ca="1" si="227"/>
        <v>0.28815377852105267</v>
      </c>
      <c r="U489" s="72">
        <f t="shared" ca="1" si="228"/>
        <v>3.4572935622736845</v>
      </c>
      <c r="W489" s="2">
        <f t="shared" ca="1" si="229"/>
        <v>0</v>
      </c>
      <c r="X489" s="2">
        <f t="shared" ca="1" si="230"/>
        <v>1.1491415664723704E-4</v>
      </c>
      <c r="Y489" s="2">
        <f t="shared" ca="1" si="231"/>
        <v>2.1659825134536782E-2</v>
      </c>
      <c r="Z489" s="2">
        <f t="shared" ca="1" si="232"/>
        <v>6.5643142631579198E-4</v>
      </c>
      <c r="AA489" s="2">
        <f t="shared" ca="1" si="233"/>
        <v>0.39930515127139765</v>
      </c>
      <c r="AB489" s="2">
        <f t="shared" ca="1" si="234"/>
        <v>0.28815377852105267</v>
      </c>
      <c r="AC489" s="2">
        <f t="shared" ca="1" si="235"/>
        <v>3.4572738333126583</v>
      </c>
      <c r="AE489" s="2">
        <f t="shared" ca="1" si="236"/>
        <v>0</v>
      </c>
      <c r="AF489" s="2">
        <f t="shared" ca="1" si="237"/>
        <v>1.0064188812043269E-4</v>
      </c>
      <c r="AG489" s="2">
        <f t="shared" ca="1" si="238"/>
        <v>2.1439063895409519E-2</v>
      </c>
      <c r="AH489" s="2">
        <f t="shared" ca="1" si="239"/>
        <v>6.5633617087447363E-4</v>
      </c>
      <c r="AI489" s="2">
        <f t="shared" ca="1" si="240"/>
        <v>0.39930324657862204</v>
      </c>
      <c r="AJ489" s="2">
        <f t="shared" ca="1" si="250"/>
        <v>0.28815099928956089</v>
      </c>
      <c r="AK489" s="2">
        <f t="shared" ca="1" si="241"/>
        <v>3.4572516880142321</v>
      </c>
      <c r="AM489" s="2">
        <f t="shared" ca="1" si="242"/>
        <v>8.6582649610249565</v>
      </c>
      <c r="AN489" s="2">
        <f t="shared" ca="1" si="243"/>
        <v>0.39886064077132888</v>
      </c>
      <c r="AO489" s="2">
        <f t="shared" ca="1" si="244"/>
        <v>2.6182465932275413E-4</v>
      </c>
      <c r="AP489" s="2">
        <f t="shared" ca="1" si="245"/>
        <v>0.28789195386172994</v>
      </c>
      <c r="AQ489" s="2">
        <f t="shared" ca="1" si="246"/>
        <v>0.70901375794975896</v>
      </c>
      <c r="AR489" s="2">
        <f t="shared" ca="1" si="247"/>
        <v>5.6690747671129416E-2</v>
      </c>
      <c r="AS489" s="9">
        <f t="shared" ca="1" si="248"/>
        <v>0.70901375794975896</v>
      </c>
      <c r="AT489" s="9">
        <f t="shared" ca="1" si="249"/>
        <v>0.70901375794975896</v>
      </c>
      <c r="AU489" s="9"/>
      <c r="AV489" s="9">
        <f t="shared" ca="1" si="251"/>
        <v>8.6582108150565862</v>
      </c>
      <c r="AW489" s="9">
        <f t="shared" ca="1" si="252"/>
        <v>0.39885811617354611</v>
      </c>
      <c r="AX489" s="9">
        <f t="shared" ca="1" si="253"/>
        <v>2.6178500869155122E-4</v>
      </c>
      <c r="AY489" s="9">
        <f t="shared" ca="1" si="254"/>
        <v>0.28788921428086933</v>
      </c>
      <c r="AZ489" s="9">
        <f t="shared" ca="1" si="255"/>
        <v>0.709013397423504</v>
      </c>
      <c r="BA489" s="9">
        <f t="shared" ca="1" si="256"/>
        <v>5.5548334534602173E-2</v>
      </c>
      <c r="BB489" s="9">
        <f t="shared" ca="1" si="257"/>
        <v>0.709013397423504</v>
      </c>
      <c r="BC489" s="9">
        <f t="shared" ca="1" si="258"/>
        <v>0.709013397423504</v>
      </c>
      <c r="BD489" s="9"/>
    </row>
    <row r="490" spans="2:56" ht="15" x14ac:dyDescent="0.25">
      <c r="B490">
        <v>3.4368669999999999</v>
      </c>
      <c r="C490">
        <v>0.28069670000000002</v>
      </c>
      <c r="D490">
        <v>0.39113690000000001</v>
      </c>
      <c r="E490">
        <v>-3.0645640000000001E-3</v>
      </c>
      <c r="F490">
        <v>2.0588660000000002E-2</v>
      </c>
      <c r="G490">
        <v>-2.7103129999999998E-3</v>
      </c>
      <c r="H490">
        <v>-6.5900710000000003E-3</v>
      </c>
      <c r="I490">
        <v>85.6</v>
      </c>
      <c r="J490"/>
      <c r="K490"/>
      <c r="L490" s="67"/>
      <c r="M490" s="67"/>
      <c r="O490" s="11">
        <f t="shared" ca="1" si="222"/>
        <v>-1.1486983157894554E-4</v>
      </c>
      <c r="P490" s="11">
        <f t="shared" ca="1" si="223"/>
        <v>-1.0591901052631409E-4</v>
      </c>
      <c r="Q490" s="11">
        <f t="shared" ca="1" si="224"/>
        <v>2.1896170199473687E-2</v>
      </c>
      <c r="R490" s="11">
        <f t="shared" ca="1" si="225"/>
        <v>5.0269542631579175E-4</v>
      </c>
      <c r="S490" s="11">
        <f t="shared" ca="1" si="226"/>
        <v>0.39722378580000001</v>
      </c>
      <c r="T490" s="11">
        <f t="shared" ca="1" si="227"/>
        <v>0.28686057852105268</v>
      </c>
      <c r="U490" s="72">
        <f t="shared" ca="1" si="228"/>
        <v>3.4421465622736842</v>
      </c>
      <c r="W490" s="2">
        <f t="shared" ca="1" si="229"/>
        <v>0</v>
      </c>
      <c r="X490" s="2">
        <f t="shared" ca="1" si="230"/>
        <v>-1.0591901052631409E-4</v>
      </c>
      <c r="Y490" s="2">
        <f t="shared" ca="1" si="231"/>
        <v>2.1896170199473687E-2</v>
      </c>
      <c r="Z490" s="2">
        <f t="shared" ca="1" si="232"/>
        <v>5.0269542631579175E-4</v>
      </c>
      <c r="AA490" s="2">
        <f t="shared" ca="1" si="233"/>
        <v>0.39722378580000001</v>
      </c>
      <c r="AB490" s="2">
        <f t="shared" ca="1" si="234"/>
        <v>0.28686057852105268</v>
      </c>
      <c r="AC490" s="2">
        <f t="shared" ca="1" si="235"/>
        <v>3.4421465622736842</v>
      </c>
      <c r="AE490" s="2">
        <f t="shared" ca="1" si="236"/>
        <v>0</v>
      </c>
      <c r="AF490" s="2">
        <f t="shared" ca="1" si="237"/>
        <v>-1.0591901052631409E-4</v>
      </c>
      <c r="AG490" s="2">
        <f t="shared" ca="1" si="238"/>
        <v>2.1896170199473687E-2</v>
      </c>
      <c r="AH490" s="2">
        <f t="shared" ca="1" si="239"/>
        <v>5.0269542631579175E-4</v>
      </c>
      <c r="AI490" s="2">
        <f t="shared" ca="1" si="240"/>
        <v>0.39722378580000001</v>
      </c>
      <c r="AJ490" s="2">
        <f t="shared" ca="1" si="250"/>
        <v>0.28686057852105268</v>
      </c>
      <c r="AK490" s="2">
        <f t="shared" ca="1" si="241"/>
        <v>3.4421465622736842</v>
      </c>
      <c r="AM490" s="2">
        <f t="shared" ca="1" si="242"/>
        <v>8.6655096832665155</v>
      </c>
      <c r="AN490" s="2">
        <f t="shared" ca="1" si="243"/>
        <v>0.39919843329283511</v>
      </c>
      <c r="AO490" s="2">
        <f t="shared" ca="1" si="244"/>
        <v>2.0067522660873789E-4</v>
      </c>
      <c r="AP490" s="2">
        <f t="shared" ca="1" si="245"/>
        <v>0.28665990329444396</v>
      </c>
      <c r="AQ490" s="2">
        <f t="shared" ca="1" si="246"/>
        <v>0.70938058713049601</v>
      </c>
      <c r="AR490" s="2">
        <f t="shared" ca="1" si="247"/>
        <v>5.7078880089235111E-2</v>
      </c>
      <c r="AS490" s="9">
        <f t="shared" ca="1" si="248"/>
        <v>0.70938058713049601</v>
      </c>
      <c r="AT490" s="9">
        <f t="shared" ca="1" si="249"/>
        <v>0.70938058713049601</v>
      </c>
      <c r="AU490" s="9"/>
      <c r="AV490" s="9">
        <f t="shared" ca="1" si="251"/>
        <v>8.6655096832665155</v>
      </c>
      <c r="AW490" s="9">
        <f t="shared" ca="1" si="252"/>
        <v>0.39919843329283511</v>
      </c>
      <c r="AX490" s="9">
        <f t="shared" ca="1" si="253"/>
        <v>2.0067522660873789E-4</v>
      </c>
      <c r="AY490" s="9">
        <f t="shared" ca="1" si="254"/>
        <v>0.28665990329444396</v>
      </c>
      <c r="AZ490" s="9">
        <f t="shared" ca="1" si="255"/>
        <v>0.70938058713049601</v>
      </c>
      <c r="BA490" s="9">
        <f t="shared" ca="1" si="256"/>
        <v>5.7078880089235111E-2</v>
      </c>
      <c r="BB490" s="9">
        <f t="shared" ca="1" si="257"/>
        <v>0.70938058713049601</v>
      </c>
      <c r="BC490" s="9">
        <f t="shared" ca="1" si="258"/>
        <v>0.70938058713049601</v>
      </c>
      <c r="BD490" s="9"/>
    </row>
    <row r="491" spans="2:56" ht="15" x14ac:dyDescent="0.25">
      <c r="B491">
        <v>3.3962249999999998</v>
      </c>
      <c r="C491">
        <v>0.27740350000000003</v>
      </c>
      <c r="D491">
        <v>0.38642530000000003</v>
      </c>
      <c r="E491">
        <v>-2.5910669999999998E-3</v>
      </c>
      <c r="F491">
        <v>2.0370949999999999E-2</v>
      </c>
      <c r="G491">
        <v>-2.6691599999999998E-3</v>
      </c>
      <c r="H491">
        <v>-6.3170530000000004E-3</v>
      </c>
      <c r="I491">
        <v>85.8</v>
      </c>
      <c r="J491"/>
      <c r="K491"/>
      <c r="L491" s="67"/>
      <c r="M491" s="67"/>
      <c r="O491" s="11">
        <f t="shared" ca="1" si="222"/>
        <v>1.5814816842105433E-4</v>
      </c>
      <c r="P491" s="11">
        <f t="shared" ca="1" si="223"/>
        <v>-6.4766010526314151E-5</v>
      </c>
      <c r="Q491" s="11">
        <f t="shared" ca="1" si="224"/>
        <v>2.1678460199473684E-2</v>
      </c>
      <c r="R491" s="11">
        <f t="shared" ca="1" si="225"/>
        <v>9.7619242631579199E-4</v>
      </c>
      <c r="S491" s="11">
        <f t="shared" ca="1" si="226"/>
        <v>0.39251218580000002</v>
      </c>
      <c r="T491" s="11">
        <f t="shared" ca="1" si="227"/>
        <v>0.28356737852105268</v>
      </c>
      <c r="U491" s="72">
        <f t="shared" ca="1" si="228"/>
        <v>3.4015045622736841</v>
      </c>
      <c r="W491" s="2">
        <f t="shared" ca="1" si="229"/>
        <v>0</v>
      </c>
      <c r="X491" s="2">
        <f t="shared" ca="1" si="230"/>
        <v>-9.7696411813681471E-5</v>
      </c>
      <c r="Y491" s="2">
        <f t="shared" ca="1" si="231"/>
        <v>2.116946978877788E-2</v>
      </c>
      <c r="Z491" s="2">
        <f t="shared" ca="1" si="232"/>
        <v>9.7619242631579199E-4</v>
      </c>
      <c r="AA491" s="2">
        <f t="shared" ca="1" si="233"/>
        <v>0.39251118114022349</v>
      </c>
      <c r="AB491" s="2">
        <f t="shared" ca="1" si="234"/>
        <v>0.28356737852105268</v>
      </c>
      <c r="AC491" s="2">
        <f t="shared" ca="1" si="235"/>
        <v>3.4014589475696786</v>
      </c>
      <c r="AE491" s="2">
        <f t="shared" ca="1" si="236"/>
        <v>0</v>
      </c>
      <c r="AF491" s="2">
        <f t="shared" ca="1" si="237"/>
        <v>-1.3069487044867735E-4</v>
      </c>
      <c r="AG491" s="2">
        <f t="shared" ca="1" si="238"/>
        <v>2.0659054741312226E-2</v>
      </c>
      <c r="AH491" s="2">
        <f t="shared" ca="1" si="239"/>
        <v>9.7597218923615753E-4</v>
      </c>
      <c r="AI491" s="2">
        <f t="shared" ca="1" si="240"/>
        <v>0.39250677736056849</v>
      </c>
      <c r="AJ491" s="2">
        <f t="shared" ca="1" si="250"/>
        <v>0.28356737852105268</v>
      </c>
      <c r="AK491" s="2">
        <f t="shared" ca="1" si="241"/>
        <v>3.4014077461287369</v>
      </c>
      <c r="AM491" s="2">
        <f t="shared" ca="1" si="242"/>
        <v>8.6659846122761675</v>
      </c>
      <c r="AN491" s="2">
        <f t="shared" ca="1" si="243"/>
        <v>0.39922057745920725</v>
      </c>
      <c r="AO491" s="2">
        <f t="shared" ca="1" si="244"/>
        <v>3.8971610414509508E-4</v>
      </c>
      <c r="AP491" s="2">
        <f t="shared" ca="1" si="245"/>
        <v>0.28317766241690756</v>
      </c>
      <c r="AQ491" s="2">
        <f t="shared" ca="1" si="246"/>
        <v>0.70915547044593363</v>
      </c>
      <c r="AR491" s="2">
        <f t="shared" ca="1" si="247"/>
        <v>5.7192907040381713E-2</v>
      </c>
      <c r="AS491" s="9">
        <f t="shared" ca="1" si="248"/>
        <v>0.70915547044593363</v>
      </c>
      <c r="AT491" s="9">
        <f t="shared" ca="1" si="249"/>
        <v>0.70915547044593363</v>
      </c>
      <c r="AU491" s="9"/>
      <c r="AV491" s="9">
        <f t="shared" ca="1" si="251"/>
        <v>8.6658573617548047</v>
      </c>
      <c r="AW491" s="9">
        <f t="shared" ca="1" si="252"/>
        <v>0.39921464424109593</v>
      </c>
      <c r="AX491" s="9">
        <f t="shared" ca="1" si="253"/>
        <v>3.8962239031511617E-4</v>
      </c>
      <c r="AY491" s="9">
        <f t="shared" ca="1" si="254"/>
        <v>0.28317775613073759</v>
      </c>
      <c r="AZ491" s="9">
        <f t="shared" ca="1" si="255"/>
        <v>0.70917072088415667</v>
      </c>
      <c r="BA491" s="9">
        <f t="shared" ca="1" si="256"/>
        <v>5.4503406327239406E-2</v>
      </c>
      <c r="BB491" s="9">
        <f t="shared" ca="1" si="257"/>
        <v>0.70917072088415667</v>
      </c>
      <c r="BC491" s="9">
        <f t="shared" ca="1" si="258"/>
        <v>0.70917072088415667</v>
      </c>
      <c r="BD491" s="9"/>
    </row>
    <row r="492" spans="2:56" ht="15" x14ac:dyDescent="0.25">
      <c r="B492">
        <v>3.640136</v>
      </c>
      <c r="C492">
        <v>0.29700470000000001</v>
      </c>
      <c r="D492">
        <v>0.41461039999999999</v>
      </c>
      <c r="E492">
        <v>-3.0985539999999999E-3</v>
      </c>
      <c r="F492">
        <v>2.1352280000000001E-2</v>
      </c>
      <c r="G492">
        <v>-2.6483700000000002E-3</v>
      </c>
      <c r="H492">
        <v>-6.3088659999999998E-3</v>
      </c>
      <c r="I492">
        <v>86</v>
      </c>
      <c r="J492"/>
      <c r="K492"/>
      <c r="L492" s="67"/>
      <c r="M492" s="67"/>
      <c r="O492" s="11">
        <f t="shared" ca="1" si="222"/>
        <v>1.6633516842105497E-4</v>
      </c>
      <c r="P492" s="11">
        <f t="shared" ca="1" si="223"/>
        <v>-4.3976010526314453E-5</v>
      </c>
      <c r="Q492" s="11">
        <f t="shared" ca="1" si="224"/>
        <v>2.2659790199473687E-2</v>
      </c>
      <c r="R492" s="11">
        <f t="shared" ca="1" si="225"/>
        <v>4.6870542631579195E-4</v>
      </c>
      <c r="S492" s="11">
        <f t="shared" ca="1" si="226"/>
        <v>0.42069728579999999</v>
      </c>
      <c r="T492" s="11">
        <f t="shared" ca="1" si="227"/>
        <v>0.30316857852105267</v>
      </c>
      <c r="U492" s="72">
        <f t="shared" ca="1" si="228"/>
        <v>3.6454155622736844</v>
      </c>
      <c r="W492" s="2">
        <f t="shared" ca="1" si="229"/>
        <v>0</v>
      </c>
      <c r="X492" s="2">
        <f t="shared" ca="1" si="230"/>
        <v>-7.8611149832663498E-5</v>
      </c>
      <c r="Y492" s="2">
        <f t="shared" ca="1" si="231"/>
        <v>2.2124450419487227E-2</v>
      </c>
      <c r="Z492" s="2">
        <f t="shared" ca="1" si="232"/>
        <v>4.6870542631579195E-4</v>
      </c>
      <c r="AA492" s="2">
        <f t="shared" ca="1" si="233"/>
        <v>0.42069622913108751</v>
      </c>
      <c r="AB492" s="2">
        <f t="shared" ca="1" si="234"/>
        <v>0.30316857852105267</v>
      </c>
      <c r="AC492" s="2">
        <f t="shared" ca="1" si="235"/>
        <v>3.6453675861918304</v>
      </c>
      <c r="AE492" s="2">
        <f t="shared" ca="1" si="236"/>
        <v>0</v>
      </c>
      <c r="AF492" s="2">
        <f t="shared" ca="1" si="237"/>
        <v>-1.1331786967322365E-4</v>
      </c>
      <c r="AG492" s="2">
        <f t="shared" ca="1" si="238"/>
        <v>2.1587612252264181E-2</v>
      </c>
      <c r="AH492" s="2">
        <f t="shared" ca="1" si="239"/>
        <v>4.6847378802304852E-4</v>
      </c>
      <c r="AI492" s="2">
        <f t="shared" ca="1" si="240"/>
        <v>0.42069159737696782</v>
      </c>
      <c r="AJ492" s="2">
        <f t="shared" ca="1" si="250"/>
        <v>0.30316857852105267</v>
      </c>
      <c r="AK492" s="2">
        <f t="shared" ca="1" si="241"/>
        <v>3.6453137341593509</v>
      </c>
      <c r="AM492" s="2">
        <f t="shared" ca="1" si="242"/>
        <v>8.6651749020475481</v>
      </c>
      <c r="AN492" s="2">
        <f t="shared" ca="1" si="243"/>
        <v>0.39918282370348712</v>
      </c>
      <c r="AO492" s="2">
        <f t="shared" ca="1" si="244"/>
        <v>1.8709915556188456E-4</v>
      </c>
      <c r="AP492" s="2">
        <f t="shared" ca="1" si="245"/>
        <v>0.3029814793654908</v>
      </c>
      <c r="AQ492" s="2">
        <f t="shared" ca="1" si="246"/>
        <v>0.7079497242720264</v>
      </c>
      <c r="AR492" s="2">
        <f t="shared" ca="1" si="247"/>
        <v>5.5771398532226783E-2</v>
      </c>
      <c r="AS492" s="9" t="str">
        <f t="shared" ca="1" si="248"/>
        <v>rejected</v>
      </c>
      <c r="AT492" s="9" t="e">
        <f t="shared" ca="1" si="249"/>
        <v>#N/A</v>
      </c>
      <c r="AU492" s="9"/>
      <c r="AV492" s="9">
        <f t="shared" ca="1" si="251"/>
        <v>8.6650500197485663</v>
      </c>
      <c r="AW492" s="9">
        <f t="shared" ca="1" si="252"/>
        <v>0.39917700091335911</v>
      </c>
      <c r="AX492" s="9">
        <f t="shared" ca="1" si="253"/>
        <v>1.8700396170956126E-4</v>
      </c>
      <c r="AY492" s="9">
        <f t="shared" ca="1" si="254"/>
        <v>0.3029815745593431</v>
      </c>
      <c r="AZ492" s="9">
        <f t="shared" ca="1" si="255"/>
        <v>0.70796465758463889</v>
      </c>
      <c r="BA492" s="9">
        <f t="shared" ca="1" si="256"/>
        <v>5.3132435914993642E-2</v>
      </c>
      <c r="BB492" s="9" t="str">
        <f t="shared" ca="1" si="257"/>
        <v>rejected</v>
      </c>
      <c r="BC492" s="9" t="e">
        <f t="shared" ca="1" si="258"/>
        <v>#N/A</v>
      </c>
      <c r="BD492" s="9"/>
    </row>
    <row r="493" spans="2:56" ht="15" x14ac:dyDescent="0.25">
      <c r="B493">
        <v>3.9294899999999999</v>
      </c>
      <c r="C493">
        <v>0.32101869999999999</v>
      </c>
      <c r="D493">
        <v>0.4470037</v>
      </c>
      <c r="E493">
        <v>-2.7759500000000001E-3</v>
      </c>
      <c r="F493">
        <v>2.3699749999999999E-2</v>
      </c>
      <c r="G493">
        <v>-2.5439579999999998E-3</v>
      </c>
      <c r="H493">
        <v>-6.4454300000000003E-3</v>
      </c>
      <c r="I493">
        <v>86.2</v>
      </c>
      <c r="J493"/>
      <c r="K493"/>
      <c r="L493" s="67"/>
      <c r="M493" s="67"/>
      <c r="O493" s="11">
        <f t="shared" ca="1" si="222"/>
        <v>2.9771168421054497E-5</v>
      </c>
      <c r="P493" s="11">
        <f t="shared" ca="1" si="223"/>
        <v>6.0435989473685888E-5</v>
      </c>
      <c r="Q493" s="11">
        <f t="shared" ca="1" si="224"/>
        <v>2.5007260199473684E-2</v>
      </c>
      <c r="R493" s="11">
        <f t="shared" ca="1" si="225"/>
        <v>7.9130942631579172E-4</v>
      </c>
      <c r="S493" s="11">
        <f t="shared" ca="1" si="226"/>
        <v>0.4530905858</v>
      </c>
      <c r="T493" s="11">
        <f t="shared" ca="1" si="227"/>
        <v>0.32718257852105265</v>
      </c>
      <c r="U493" s="72">
        <f t="shared" ca="1" si="228"/>
        <v>3.9347695622736842</v>
      </c>
      <c r="W493" s="2">
        <f t="shared" ca="1" si="229"/>
        <v>0</v>
      </c>
      <c r="X493" s="2">
        <f t="shared" ca="1" si="230"/>
        <v>5.4236888132916874E-5</v>
      </c>
      <c r="Y493" s="2">
        <f t="shared" ca="1" si="231"/>
        <v>2.4911443476505497E-2</v>
      </c>
      <c r="Z493" s="2">
        <f t="shared" ca="1" si="232"/>
        <v>7.9130942631579172E-4</v>
      </c>
      <c r="AA493" s="2">
        <f t="shared" ca="1" si="233"/>
        <v>0.45309039667422185</v>
      </c>
      <c r="AB493" s="2">
        <f t="shared" ca="1" si="234"/>
        <v>0.32718257852105265</v>
      </c>
      <c r="AC493" s="2">
        <f t="shared" ca="1" si="235"/>
        <v>3.9347609753703456</v>
      </c>
      <c r="AE493" s="2">
        <f t="shared" ca="1" si="236"/>
        <v>0</v>
      </c>
      <c r="AF493" s="2">
        <f t="shared" ca="1" si="237"/>
        <v>4.8024975092975053E-5</v>
      </c>
      <c r="AG493" s="2">
        <f t="shared" ca="1" si="238"/>
        <v>2.481535856768579E-2</v>
      </c>
      <c r="AH493" s="2">
        <f t="shared" ca="1" si="239"/>
        <v>7.9126796699788868E-4</v>
      </c>
      <c r="AI493" s="2">
        <f t="shared" ca="1" si="240"/>
        <v>0.4530895676689472</v>
      </c>
      <c r="AJ493" s="2">
        <f t="shared" ca="1" si="250"/>
        <v>0.3271812780447419</v>
      </c>
      <c r="AK493" s="2">
        <f t="shared" ca="1" si="241"/>
        <v>3.934751336771702</v>
      </c>
      <c r="AM493" s="2">
        <f t="shared" ca="1" si="242"/>
        <v>8.6842889382180672</v>
      </c>
      <c r="AN493" s="2">
        <f t="shared" ca="1" si="243"/>
        <v>0.40007405103920807</v>
      </c>
      <c r="AO493" s="2">
        <f t="shared" ca="1" si="244"/>
        <v>3.1658236781167054E-4</v>
      </c>
      <c r="AP493" s="2">
        <f t="shared" ca="1" si="245"/>
        <v>0.32686599615324097</v>
      </c>
      <c r="AQ493" s="2">
        <f t="shared" ca="1" si="246"/>
        <v>0.70836785591774165</v>
      </c>
      <c r="AR493" s="2">
        <f t="shared" ca="1" si="247"/>
        <v>5.7277705943342146E-2</v>
      </c>
      <c r="AS493" s="9">
        <f t="shared" ca="1" si="248"/>
        <v>0.70836785591774165</v>
      </c>
      <c r="AT493" s="9">
        <f t="shared" ca="1" si="249"/>
        <v>0.70836785591774165</v>
      </c>
      <c r="AU493" s="9"/>
      <c r="AV493" s="9">
        <f t="shared" ca="1" si="251"/>
        <v>8.6842682276159877</v>
      </c>
      <c r="AW493" s="9">
        <f t="shared" ca="1" si="252"/>
        <v>0.40007308535614505</v>
      </c>
      <c r="AX493" s="9">
        <f t="shared" ca="1" si="253"/>
        <v>3.165650169003297E-4</v>
      </c>
      <c r="AY493" s="9">
        <f t="shared" ca="1" si="254"/>
        <v>0.32686471302784159</v>
      </c>
      <c r="AZ493" s="9">
        <f t="shared" ca="1" si="255"/>
        <v>0.7083675176895361</v>
      </c>
      <c r="BA493" s="9">
        <f t="shared" ca="1" si="256"/>
        <v>5.6838155198410824E-2</v>
      </c>
      <c r="BB493" s="9">
        <f t="shared" ca="1" si="257"/>
        <v>0.7083675176895361</v>
      </c>
      <c r="BC493" s="9">
        <f t="shared" ca="1" si="258"/>
        <v>0.7083675176895361</v>
      </c>
      <c r="BD493" s="9"/>
    </row>
    <row r="494" spans="2:56" ht="15" x14ac:dyDescent="0.25">
      <c r="B494">
        <v>3.8399760000000001</v>
      </c>
      <c r="C494">
        <v>0.31436999999999998</v>
      </c>
      <c r="D494">
        <v>0.43739260000000002</v>
      </c>
      <c r="E494">
        <v>-3.1927779999999998E-3</v>
      </c>
      <c r="F494">
        <v>2.3060009999999999E-2</v>
      </c>
      <c r="G494">
        <v>-2.6053859999999999E-3</v>
      </c>
      <c r="H494">
        <v>-6.3259359999999999E-3</v>
      </c>
      <c r="I494">
        <v>86.4</v>
      </c>
      <c r="J494"/>
      <c r="K494"/>
      <c r="L494" s="67"/>
      <c r="M494" s="67"/>
      <c r="O494" s="11">
        <f t="shared" ca="1" si="222"/>
        <v>1.4926516842105487E-4</v>
      </c>
      <c r="P494" s="11">
        <f t="shared" ca="1" si="223"/>
        <v>-9.9201052631420206E-7</v>
      </c>
      <c r="Q494" s="11">
        <f t="shared" ca="1" si="224"/>
        <v>2.4367520199473684E-2</v>
      </c>
      <c r="R494" s="11">
        <f t="shared" ca="1" si="225"/>
        <v>3.7448142631579199E-4</v>
      </c>
      <c r="S494" s="11">
        <f t="shared" ca="1" si="226"/>
        <v>0.44347948580000002</v>
      </c>
      <c r="T494" s="11">
        <f t="shared" ca="1" si="227"/>
        <v>0.32053387852105264</v>
      </c>
      <c r="U494" s="72">
        <f t="shared" ca="1" si="228"/>
        <v>3.8452555622736844</v>
      </c>
      <c r="W494" s="2">
        <f t="shared" ca="1" si="229"/>
        <v>0</v>
      </c>
      <c r="X494" s="2">
        <f t="shared" ca="1" si="230"/>
        <v>-3.2072749199462316E-5</v>
      </c>
      <c r="Y494" s="2">
        <f t="shared" ca="1" si="231"/>
        <v>2.3887119192394449E-2</v>
      </c>
      <c r="Z494" s="2">
        <f t="shared" ca="1" si="232"/>
        <v>3.7448142631579199E-4</v>
      </c>
      <c r="AA494" s="2">
        <f t="shared" ca="1" si="233"/>
        <v>0.44347853757080302</v>
      </c>
      <c r="AB494" s="2">
        <f t="shared" ca="1" si="234"/>
        <v>0.32053387852105264</v>
      </c>
      <c r="AC494" s="2">
        <f t="shared" ca="1" si="235"/>
        <v>3.8452125096949299</v>
      </c>
      <c r="AE494" s="2">
        <f t="shared" ca="1" si="236"/>
        <v>0</v>
      </c>
      <c r="AF494" s="2">
        <f t="shared" ca="1" si="237"/>
        <v>-6.321772251761132E-5</v>
      </c>
      <c r="AG494" s="2">
        <f t="shared" ca="1" si="238"/>
        <v>2.3405373568747639E-2</v>
      </c>
      <c r="AH494" s="2">
        <f t="shared" ca="1" si="239"/>
        <v>3.7427355969860376E-4</v>
      </c>
      <c r="AI494" s="2">
        <f t="shared" ca="1" si="240"/>
        <v>0.443474381146366</v>
      </c>
      <c r="AJ494" s="2">
        <f t="shared" ca="1" si="250"/>
        <v>0.32053387852105264</v>
      </c>
      <c r="AK494" s="2">
        <f t="shared" ca="1" si="241"/>
        <v>3.8451641841798017</v>
      </c>
      <c r="AM494" s="2">
        <f t="shared" ca="1" si="242"/>
        <v>8.6706503579013674</v>
      </c>
      <c r="AN494" s="2">
        <f t="shared" ca="1" si="243"/>
        <v>0.3994381245386564</v>
      </c>
      <c r="AO494" s="2">
        <f t="shared" ca="1" si="244"/>
        <v>1.4958215860214099E-4</v>
      </c>
      <c r="AP494" s="2">
        <f t="shared" ca="1" si="245"/>
        <v>0.32038429636245047</v>
      </c>
      <c r="AQ494" s="2">
        <f t="shared" ca="1" si="246"/>
        <v>0.70993007522039431</v>
      </c>
      <c r="AR494" s="2">
        <f t="shared" ca="1" si="247"/>
        <v>5.6930353330949035E-2</v>
      </c>
      <c r="AS494" s="9">
        <f t="shared" ca="1" si="248"/>
        <v>0.70993007522039431</v>
      </c>
      <c r="AT494" s="9">
        <f t="shared" ca="1" si="249"/>
        <v>0.70993007522039431</v>
      </c>
      <c r="AU494" s="9"/>
      <c r="AV494" s="9">
        <f t="shared" ca="1" si="251"/>
        <v>8.6705441117933013</v>
      </c>
      <c r="AW494" s="9">
        <f t="shared" ca="1" si="252"/>
        <v>0.39943317064573297</v>
      </c>
      <c r="AX494" s="9">
        <f t="shared" ca="1" si="253"/>
        <v>1.4949727463927831E-4</v>
      </c>
      <c r="AY494" s="9">
        <f t="shared" ca="1" si="254"/>
        <v>0.32038438124641339</v>
      </c>
      <c r="AZ494" s="9">
        <f t="shared" ca="1" si="255"/>
        <v>0.70994281595808684</v>
      </c>
      <c r="BA494" s="9">
        <f t="shared" ca="1" si="256"/>
        <v>5.4682413575183643E-2</v>
      </c>
      <c r="BB494" s="9">
        <f t="shared" ca="1" si="257"/>
        <v>0.70994281595808684</v>
      </c>
      <c r="BC494" s="9">
        <f t="shared" ca="1" si="258"/>
        <v>0.70994281595808684</v>
      </c>
      <c r="BD494" s="9"/>
    </row>
    <row r="495" spans="2:56" ht="15" x14ac:dyDescent="0.25">
      <c r="B495">
        <v>3.8194560000000002</v>
      </c>
      <c r="C495">
        <v>0.31274580000000002</v>
      </c>
      <c r="D495">
        <v>0.43518089999999998</v>
      </c>
      <c r="E495">
        <v>-2.9225179999999998E-3</v>
      </c>
      <c r="F495">
        <v>2.259282E-2</v>
      </c>
      <c r="G495">
        <v>-2.4802309999999998E-3</v>
      </c>
      <c r="H495">
        <v>-6.6488789999999999E-3</v>
      </c>
      <c r="I495">
        <v>86.6</v>
      </c>
      <c r="J495"/>
      <c r="K495"/>
      <c r="L495" s="67"/>
      <c r="M495" s="67"/>
      <c r="O495" s="11">
        <f t="shared" ca="1" si="222"/>
        <v>-1.7367783157894515E-4</v>
      </c>
      <c r="P495" s="11">
        <f t="shared" ca="1" si="223"/>
        <v>1.2416298947368586E-4</v>
      </c>
      <c r="Q495" s="11">
        <f t="shared" ca="1" si="224"/>
        <v>2.3900330199473685E-2</v>
      </c>
      <c r="R495" s="11">
        <f t="shared" ca="1" si="225"/>
        <v>6.4474142631579202E-4</v>
      </c>
      <c r="S495" s="11">
        <f t="shared" ca="1" si="226"/>
        <v>0.44126778579999998</v>
      </c>
      <c r="T495" s="11">
        <f t="shared" ca="1" si="227"/>
        <v>0.31890967852105268</v>
      </c>
      <c r="U495" s="72">
        <f t="shared" ca="1" si="228"/>
        <v>3.8247355622736845</v>
      </c>
      <c r="W495" s="2">
        <f t="shared" ca="1" si="229"/>
        <v>0</v>
      </c>
      <c r="X495" s="2">
        <f t="shared" ca="1" si="230"/>
        <v>1.2416298947368586E-4</v>
      </c>
      <c r="Y495" s="2">
        <f t="shared" ca="1" si="231"/>
        <v>2.3900330199473685E-2</v>
      </c>
      <c r="Z495" s="2">
        <f t="shared" ca="1" si="232"/>
        <v>6.4474142631579202E-4</v>
      </c>
      <c r="AA495" s="2">
        <f t="shared" ca="1" si="233"/>
        <v>0.44126778579999998</v>
      </c>
      <c r="AB495" s="2">
        <f t="shared" ca="1" si="234"/>
        <v>0.31890967852105268</v>
      </c>
      <c r="AC495" s="2">
        <f t="shared" ca="1" si="235"/>
        <v>3.8247355622736845</v>
      </c>
      <c r="AE495" s="2">
        <f t="shared" ca="1" si="236"/>
        <v>0</v>
      </c>
      <c r="AF495" s="2">
        <f t="shared" ca="1" si="237"/>
        <v>1.2416298947368586E-4</v>
      </c>
      <c r="AG495" s="2">
        <f t="shared" ca="1" si="238"/>
        <v>2.3900330199473685E-2</v>
      </c>
      <c r="AH495" s="2">
        <f t="shared" ca="1" si="239"/>
        <v>6.4474142631579202E-4</v>
      </c>
      <c r="AI495" s="2">
        <f t="shared" ca="1" si="240"/>
        <v>0.44126778579999998</v>
      </c>
      <c r="AJ495" s="2">
        <f t="shared" ca="1" si="250"/>
        <v>0.31890700675166672</v>
      </c>
      <c r="AK495" s="2">
        <f t="shared" ca="1" si="241"/>
        <v>3.8247355622736845</v>
      </c>
      <c r="AM495" s="2">
        <f t="shared" ca="1" si="242"/>
        <v>8.6676065766722576</v>
      </c>
      <c r="AN495" s="2">
        <f t="shared" ca="1" si="243"/>
        <v>0.39929620371367591</v>
      </c>
      <c r="AO495" s="2">
        <f t="shared" ca="1" si="244"/>
        <v>2.5744280390483645E-4</v>
      </c>
      <c r="AP495" s="2">
        <f t="shared" ca="1" si="245"/>
        <v>0.31865223571714785</v>
      </c>
      <c r="AQ495" s="2">
        <f t="shared" ca="1" si="246"/>
        <v>0.70975657625599942</v>
      </c>
      <c r="AR495" s="2">
        <f t="shared" ca="1" si="247"/>
        <v>5.6098561975372045E-2</v>
      </c>
      <c r="AS495" s="9">
        <f t="shared" ca="1" si="248"/>
        <v>0.70975657625599942</v>
      </c>
      <c r="AT495" s="9">
        <f t="shared" ca="1" si="249"/>
        <v>0.70975657625599942</v>
      </c>
      <c r="AU495" s="9"/>
      <c r="AV495" s="9">
        <f t="shared" ca="1" si="251"/>
        <v>8.6676065766722576</v>
      </c>
      <c r="AW495" s="9">
        <f t="shared" ca="1" si="252"/>
        <v>0.39929620371367591</v>
      </c>
      <c r="AX495" s="9">
        <f t="shared" ca="1" si="253"/>
        <v>2.5744280390483645E-4</v>
      </c>
      <c r="AY495" s="9">
        <f t="shared" ca="1" si="254"/>
        <v>0.31864956394776189</v>
      </c>
      <c r="AZ495" s="9">
        <f t="shared" ca="1" si="255"/>
        <v>0.70975062523579824</v>
      </c>
      <c r="BA495" s="9">
        <f t="shared" ca="1" si="256"/>
        <v>5.6098561975372045E-2</v>
      </c>
      <c r="BB495" s="9">
        <f t="shared" ca="1" si="257"/>
        <v>0.70975062523579824</v>
      </c>
      <c r="BC495" s="9">
        <f t="shared" ca="1" si="258"/>
        <v>0.70975062523579824</v>
      </c>
      <c r="BD495" s="9"/>
    </row>
    <row r="496" spans="2:56" ht="15" x14ac:dyDescent="0.25">
      <c r="B496">
        <v>3.7069209999999999</v>
      </c>
      <c r="C496">
        <v>0.30336819999999998</v>
      </c>
      <c r="D496">
        <v>0.42209079999999999</v>
      </c>
      <c r="E496">
        <v>-2.972985E-3</v>
      </c>
      <c r="F496">
        <v>2.226933E-2</v>
      </c>
      <c r="G496">
        <v>-2.7371819999999999E-3</v>
      </c>
      <c r="H496">
        <v>-6.2572419999999997E-3</v>
      </c>
      <c r="I496">
        <v>86.8</v>
      </c>
      <c r="J496"/>
      <c r="K496"/>
      <c r="L496" s="67"/>
      <c r="M496" s="67"/>
      <c r="O496" s="11">
        <f t="shared" ca="1" si="222"/>
        <v>2.1795916842105509E-4</v>
      </c>
      <c r="P496" s="11">
        <f t="shared" ca="1" si="223"/>
        <v>-1.327880105263142E-4</v>
      </c>
      <c r="Q496" s="11">
        <f t="shared" ca="1" si="224"/>
        <v>2.3576840199473686E-2</v>
      </c>
      <c r="R496" s="11">
        <f t="shared" ca="1" si="225"/>
        <v>5.942744263157918E-4</v>
      </c>
      <c r="S496" s="11">
        <f t="shared" ca="1" si="226"/>
        <v>0.42817768579999999</v>
      </c>
      <c r="T496" s="11">
        <f t="shared" ca="1" si="227"/>
        <v>0.30953207852105263</v>
      </c>
      <c r="U496" s="72">
        <f t="shared" ca="1" si="228"/>
        <v>3.7122005622736842</v>
      </c>
      <c r="W496" s="2">
        <f t="shared" ca="1" si="229"/>
        <v>0</v>
      </c>
      <c r="X496" s="2">
        <f t="shared" ca="1" si="230"/>
        <v>-1.7817255687943326E-4</v>
      </c>
      <c r="Y496" s="2">
        <f t="shared" ca="1" si="231"/>
        <v>2.2875351666554456E-2</v>
      </c>
      <c r="Z496" s="2">
        <f t="shared" ca="1" si="232"/>
        <v>5.942744263157918E-4</v>
      </c>
      <c r="AA496" s="2">
        <f t="shared" ca="1" si="233"/>
        <v>0.4281763011819445</v>
      </c>
      <c r="AB496" s="2">
        <f t="shared" ca="1" si="234"/>
        <v>0.30953207852105263</v>
      </c>
      <c r="AC496" s="2">
        <f t="shared" ca="1" si="235"/>
        <v>3.7121376962724395</v>
      </c>
      <c r="AE496" s="2">
        <f t="shared" ca="1" si="236"/>
        <v>0</v>
      </c>
      <c r="AF496" s="2">
        <f t="shared" ca="1" si="237"/>
        <v>-2.2365089959480022E-4</v>
      </c>
      <c r="AG496" s="2">
        <f t="shared" ca="1" si="238"/>
        <v>2.2171899704979944E-2</v>
      </c>
      <c r="AH496" s="2">
        <f t="shared" ca="1" si="239"/>
        <v>5.9397089646013896E-4</v>
      </c>
      <c r="AI496" s="2">
        <f t="shared" ca="1" si="240"/>
        <v>0.42817023191057008</v>
      </c>
      <c r="AJ496" s="2">
        <f t="shared" ca="1" si="250"/>
        <v>0.30953207852105263</v>
      </c>
      <c r="AK496" s="2">
        <f t="shared" ca="1" si="241"/>
        <v>3.7120671306528625</v>
      </c>
      <c r="AM496" s="2">
        <f t="shared" ca="1" si="242"/>
        <v>8.6697665137263549</v>
      </c>
      <c r="AN496" s="2">
        <f t="shared" ca="1" si="243"/>
        <v>0.39939691392772403</v>
      </c>
      <c r="AO496" s="2">
        <f t="shared" ca="1" si="244"/>
        <v>2.3735137189669588E-4</v>
      </c>
      <c r="AP496" s="2">
        <f t="shared" ca="1" si="245"/>
        <v>0.30929472714915596</v>
      </c>
      <c r="AQ496" s="2">
        <f t="shared" ca="1" si="246"/>
        <v>0.70988609585721396</v>
      </c>
      <c r="AR496" s="2">
        <f t="shared" ca="1" si="247"/>
        <v>5.7045625649514355E-2</v>
      </c>
      <c r="AS496" s="9">
        <f t="shared" ca="1" si="248"/>
        <v>0.70988609585721396</v>
      </c>
      <c r="AT496" s="9">
        <f t="shared" ca="1" si="249"/>
        <v>0.70988609585721396</v>
      </c>
      <c r="AU496" s="9"/>
      <c r="AV496" s="9">
        <f t="shared" ca="1" si="251"/>
        <v>8.6696058109620857</v>
      </c>
      <c r="AW496" s="9">
        <f t="shared" ca="1" si="252"/>
        <v>0.39938942091657731</v>
      </c>
      <c r="AX496" s="9">
        <f t="shared" ca="1" si="253"/>
        <v>2.372256923785152E-4</v>
      </c>
      <c r="AY496" s="9">
        <f t="shared" ca="1" si="254"/>
        <v>0.30929485282867414</v>
      </c>
      <c r="AZ496" s="9">
        <f t="shared" ca="1" si="255"/>
        <v>0.70990536923261882</v>
      </c>
      <c r="BA496" s="9">
        <f t="shared" ca="1" si="256"/>
        <v>5.3646201462546519E-2</v>
      </c>
      <c r="BB496" s="9">
        <f t="shared" ca="1" si="257"/>
        <v>0.70990536923261882</v>
      </c>
      <c r="BC496" s="9">
        <f t="shared" ca="1" si="258"/>
        <v>0.70990536923261882</v>
      </c>
      <c r="BD496" s="9"/>
    </row>
    <row r="497" spans="2:56" ht="15" x14ac:dyDescent="0.25">
      <c r="B497">
        <v>3.5933820000000001</v>
      </c>
      <c r="C497">
        <v>0.29387039999999998</v>
      </c>
      <c r="D497">
        <v>0.40917949999999997</v>
      </c>
      <c r="E497">
        <v>-2.9213389999999998E-3</v>
      </c>
      <c r="F497">
        <v>2.1222129999999999E-2</v>
      </c>
      <c r="G497">
        <v>-2.3874679999999998E-3</v>
      </c>
      <c r="H497">
        <v>-6.6288140000000002E-3</v>
      </c>
      <c r="I497">
        <v>87</v>
      </c>
      <c r="J497"/>
      <c r="K497"/>
      <c r="L497" s="67"/>
      <c r="M497" s="67"/>
      <c r="O497" s="11">
        <f t="shared" ca="1" si="222"/>
        <v>-1.5361283157894548E-4</v>
      </c>
      <c r="P497" s="11">
        <f t="shared" ca="1" si="223"/>
        <v>2.169259894736859E-4</v>
      </c>
      <c r="Q497" s="11">
        <f t="shared" ca="1" si="224"/>
        <v>2.2529640199473684E-2</v>
      </c>
      <c r="R497" s="11">
        <f t="shared" ca="1" si="225"/>
        <v>6.4592042631579204E-4</v>
      </c>
      <c r="S497" s="11">
        <f t="shared" ca="1" si="226"/>
        <v>0.41526638579999997</v>
      </c>
      <c r="T497" s="11">
        <f t="shared" ca="1" si="227"/>
        <v>0.30003427852105263</v>
      </c>
      <c r="U497" s="72">
        <f t="shared" ca="1" si="228"/>
        <v>3.5986615622736844</v>
      </c>
      <c r="W497" s="2">
        <f t="shared" ca="1" si="229"/>
        <v>0</v>
      </c>
      <c r="X497" s="2">
        <f t="shared" ca="1" si="230"/>
        <v>2.169259894736859E-4</v>
      </c>
      <c r="Y497" s="2">
        <f t="shared" ca="1" si="231"/>
        <v>2.2529640199473684E-2</v>
      </c>
      <c r="Z497" s="2">
        <f t="shared" ca="1" si="232"/>
        <v>6.4592042631579204E-4</v>
      </c>
      <c r="AA497" s="2">
        <f t="shared" ca="1" si="233"/>
        <v>0.41526638579999997</v>
      </c>
      <c r="AB497" s="2">
        <f t="shared" ca="1" si="234"/>
        <v>0.30003427852105263</v>
      </c>
      <c r="AC497" s="2">
        <f t="shared" ca="1" si="235"/>
        <v>3.5986615622736844</v>
      </c>
      <c r="AE497" s="2">
        <f t="shared" ca="1" si="236"/>
        <v>0</v>
      </c>
      <c r="AF497" s="2">
        <f t="shared" ca="1" si="237"/>
        <v>2.169259894736859E-4</v>
      </c>
      <c r="AG497" s="2">
        <f t="shared" ca="1" si="238"/>
        <v>2.2529640199473684E-2</v>
      </c>
      <c r="AH497" s="2">
        <f t="shared" ca="1" si="239"/>
        <v>6.4592042631579204E-4</v>
      </c>
      <c r="AI497" s="2">
        <f t="shared" ca="1" si="240"/>
        <v>0.41526638579999997</v>
      </c>
      <c r="AJ497" s="2">
        <f t="shared" ca="1" si="250"/>
        <v>0.3000296106548862</v>
      </c>
      <c r="AK497" s="2">
        <f t="shared" ca="1" si="241"/>
        <v>3.5986615622736844</v>
      </c>
      <c r="AM497" s="2">
        <f t="shared" ca="1" si="242"/>
        <v>8.6659110521092515</v>
      </c>
      <c r="AN497" s="2">
        <f t="shared" ca="1" si="243"/>
        <v>0.39921714762232846</v>
      </c>
      <c r="AO497" s="2">
        <f t="shared" ca="1" si="244"/>
        <v>2.5786251018478887E-4</v>
      </c>
      <c r="AP497" s="2">
        <f t="shared" ca="1" si="245"/>
        <v>0.29977641601086785</v>
      </c>
      <c r="AQ497" s="2">
        <f t="shared" ca="1" si="246"/>
        <v>0.70959108524467918</v>
      </c>
      <c r="AR497" s="2">
        <f t="shared" ca="1" si="247"/>
        <v>5.6181145547503142E-2</v>
      </c>
      <c r="AS497" s="9">
        <f t="shared" ca="1" si="248"/>
        <v>0.70959108524467918</v>
      </c>
      <c r="AT497" s="9">
        <f t="shared" ca="1" si="249"/>
        <v>0.70959108524467918</v>
      </c>
      <c r="AU497" s="9"/>
      <c r="AV497" s="9">
        <f t="shared" ca="1" si="251"/>
        <v>8.6659110521092515</v>
      </c>
      <c r="AW497" s="9">
        <f t="shared" ca="1" si="252"/>
        <v>0.39921714762232846</v>
      </c>
      <c r="AX497" s="9">
        <f t="shared" ca="1" si="253"/>
        <v>2.5786251018478887E-4</v>
      </c>
      <c r="AY497" s="9">
        <f t="shared" ca="1" si="254"/>
        <v>0.29977174814470142</v>
      </c>
      <c r="AZ497" s="9">
        <f t="shared" ca="1" si="255"/>
        <v>0.70958003608923559</v>
      </c>
      <c r="BA497" s="9">
        <f t="shared" ca="1" si="256"/>
        <v>5.6181145547503142E-2</v>
      </c>
      <c r="BB497" s="9">
        <f t="shared" ca="1" si="257"/>
        <v>0.70958003608923559</v>
      </c>
      <c r="BC497" s="9">
        <f t="shared" ca="1" si="258"/>
        <v>0.70958003608923559</v>
      </c>
      <c r="BD497" s="9"/>
    </row>
    <row r="498" spans="2:56" ht="15" x14ac:dyDescent="0.25">
      <c r="B498">
        <v>3.5126300000000001</v>
      </c>
      <c r="C498">
        <v>0.2870685</v>
      </c>
      <c r="D498">
        <v>0.39983469999999999</v>
      </c>
      <c r="E498">
        <v>-3.1150959999999999E-3</v>
      </c>
      <c r="F498">
        <v>2.114164E-2</v>
      </c>
      <c r="G498">
        <v>-2.777528E-3</v>
      </c>
      <c r="H498">
        <v>-6.5676049999999998E-3</v>
      </c>
      <c r="I498">
        <v>87.2</v>
      </c>
      <c r="J498"/>
      <c r="K498"/>
      <c r="L498" s="67"/>
      <c r="M498" s="67"/>
      <c r="O498" s="11">
        <f t="shared" ca="1" si="222"/>
        <v>-9.2403831578945043E-5</v>
      </c>
      <c r="P498" s="11">
        <f t="shared" ca="1" si="223"/>
        <v>-1.7313401052631433E-4</v>
      </c>
      <c r="Q498" s="11">
        <f t="shared" ca="1" si="224"/>
        <v>2.2449150199473685E-2</v>
      </c>
      <c r="R498" s="11">
        <f t="shared" ca="1" si="225"/>
        <v>4.5216342631579191E-4</v>
      </c>
      <c r="S498" s="11">
        <f t="shared" ca="1" si="226"/>
        <v>0.40592158579999998</v>
      </c>
      <c r="T498" s="11">
        <f t="shared" ca="1" si="227"/>
        <v>0.29323237852105266</v>
      </c>
      <c r="U498" s="72">
        <f t="shared" ca="1" si="228"/>
        <v>3.5179095622736845</v>
      </c>
      <c r="W498" s="2">
        <f t="shared" ca="1" si="229"/>
        <v>0</v>
      </c>
      <c r="X498" s="2">
        <f t="shared" ca="1" si="230"/>
        <v>-1.7313401052631433E-4</v>
      </c>
      <c r="Y498" s="2">
        <f t="shared" ca="1" si="231"/>
        <v>2.2449150199473685E-2</v>
      </c>
      <c r="Z498" s="2">
        <f t="shared" ca="1" si="232"/>
        <v>4.5216342631579191E-4</v>
      </c>
      <c r="AA498" s="2">
        <f t="shared" ca="1" si="233"/>
        <v>0.40592158579999998</v>
      </c>
      <c r="AB498" s="2">
        <f t="shared" ca="1" si="234"/>
        <v>0.29323237852105266</v>
      </c>
      <c r="AC498" s="2">
        <f t="shared" ca="1" si="235"/>
        <v>3.5179095622736845</v>
      </c>
      <c r="AE498" s="2">
        <f t="shared" ca="1" si="236"/>
        <v>0</v>
      </c>
      <c r="AF498" s="2">
        <f t="shared" ca="1" si="237"/>
        <v>-1.7313401052631433E-4</v>
      </c>
      <c r="AG498" s="2">
        <f t="shared" ca="1" si="238"/>
        <v>2.2449150199473685E-2</v>
      </c>
      <c r="AH498" s="2">
        <f t="shared" ca="1" si="239"/>
        <v>4.5216342631579191E-4</v>
      </c>
      <c r="AI498" s="2">
        <f t="shared" ca="1" si="240"/>
        <v>0.40592158579999998</v>
      </c>
      <c r="AJ498" s="2">
        <f t="shared" ca="1" si="250"/>
        <v>0.29323237852105266</v>
      </c>
      <c r="AK498" s="2">
        <f t="shared" ca="1" si="241"/>
        <v>3.5179095622736845</v>
      </c>
      <c r="AM498" s="2">
        <f t="shared" ca="1" si="242"/>
        <v>8.6664757069779963</v>
      </c>
      <c r="AN498" s="2">
        <f t="shared" ca="1" si="243"/>
        <v>0.39924347538692329</v>
      </c>
      <c r="AO498" s="2">
        <f t="shared" ca="1" si="244"/>
        <v>1.8052329776517578E-4</v>
      </c>
      <c r="AP498" s="2">
        <f t="shared" ca="1" si="245"/>
        <v>0.29305185522328747</v>
      </c>
      <c r="AQ498" s="2">
        <f t="shared" ca="1" si="246"/>
        <v>0.709619504892263</v>
      </c>
      <c r="AR498" s="2">
        <f t="shared" ca="1" si="247"/>
        <v>5.7272986016470406E-2</v>
      </c>
      <c r="AS498" s="9">
        <f t="shared" ca="1" si="248"/>
        <v>0.709619504892263</v>
      </c>
      <c r="AT498" s="9">
        <f t="shared" ca="1" si="249"/>
        <v>0.709619504892263</v>
      </c>
      <c r="AU498" s="9"/>
      <c r="AV498" s="9">
        <f t="shared" ca="1" si="251"/>
        <v>8.6664757069779963</v>
      </c>
      <c r="AW498" s="9">
        <f t="shared" ca="1" si="252"/>
        <v>0.39924347538692329</v>
      </c>
      <c r="AX498" s="9">
        <f t="shared" ca="1" si="253"/>
        <v>1.8052329776517578E-4</v>
      </c>
      <c r="AY498" s="9">
        <f t="shared" ca="1" si="254"/>
        <v>0.29305185522328747</v>
      </c>
      <c r="AZ498" s="9">
        <f t="shared" ca="1" si="255"/>
        <v>0.709619504892263</v>
      </c>
      <c r="BA498" s="9">
        <f t="shared" ca="1" si="256"/>
        <v>5.7272986016470406E-2</v>
      </c>
      <c r="BB498" s="9">
        <f t="shared" ca="1" si="257"/>
        <v>0.709619504892263</v>
      </c>
      <c r="BC498" s="9">
        <f t="shared" ca="1" si="258"/>
        <v>0.709619504892263</v>
      </c>
      <c r="BD498" s="9"/>
    </row>
    <row r="499" spans="2:56" ht="15" x14ac:dyDescent="0.25">
      <c r="B499">
        <v>3.5763259999999999</v>
      </c>
      <c r="C499">
        <v>0.2920181</v>
      </c>
      <c r="D499">
        <v>0.40690520000000002</v>
      </c>
      <c r="E499">
        <v>-3.1788369999999999E-3</v>
      </c>
      <c r="F499">
        <v>2.121485E-2</v>
      </c>
      <c r="G499">
        <v>-2.5677170000000002E-3</v>
      </c>
      <c r="H499">
        <v>-6.4607029999999999E-3</v>
      </c>
      <c r="I499">
        <v>87.4</v>
      </c>
      <c r="J499"/>
      <c r="K499"/>
      <c r="L499" s="67"/>
      <c r="M499" s="67"/>
      <c r="O499" s="11">
        <f t="shared" ca="1" si="222"/>
        <v>1.4498168421054822E-5</v>
      </c>
      <c r="P499" s="11">
        <f t="shared" ca="1" si="223"/>
        <v>3.6676989473685521E-5</v>
      </c>
      <c r="Q499" s="11">
        <f t="shared" ca="1" si="224"/>
        <v>2.2522360199473686E-2</v>
      </c>
      <c r="R499" s="11">
        <f t="shared" ca="1" si="225"/>
        <v>3.8842242631579194E-4</v>
      </c>
      <c r="S499" s="11">
        <f t="shared" ca="1" si="226"/>
        <v>0.41299208580000002</v>
      </c>
      <c r="T499" s="11">
        <f t="shared" ca="1" si="227"/>
        <v>0.29818197852105266</v>
      </c>
      <c r="U499" s="72">
        <f t="shared" ca="1" si="228"/>
        <v>3.5816055622736842</v>
      </c>
      <c r="W499" s="2">
        <f t="shared" ca="1" si="229"/>
        <v>0</v>
      </c>
      <c r="X499" s="2">
        <f t="shared" ca="1" si="230"/>
        <v>3.3658108453413068E-5</v>
      </c>
      <c r="Y499" s="2">
        <f t="shared" ca="1" si="231"/>
        <v>2.2475698712510886E-2</v>
      </c>
      <c r="Z499" s="2">
        <f t="shared" ca="1" si="232"/>
        <v>3.8842242631579194E-4</v>
      </c>
      <c r="AA499" s="2">
        <f t="shared" ca="1" si="233"/>
        <v>0.41299199369822742</v>
      </c>
      <c r="AB499" s="2">
        <f t="shared" ca="1" si="234"/>
        <v>0.29818197852105266</v>
      </c>
      <c r="AC499" s="2">
        <f t="shared" ca="1" si="235"/>
        <v>3.5816013805644191</v>
      </c>
      <c r="AE499" s="2">
        <f t="shared" ca="1" si="236"/>
        <v>0</v>
      </c>
      <c r="AF499" s="2">
        <f t="shared" ca="1" si="237"/>
        <v>3.063298830373393E-5</v>
      </c>
      <c r="AG499" s="2">
        <f t="shared" ca="1" si="238"/>
        <v>2.2428906622557015E-2</v>
      </c>
      <c r="AH499" s="2">
        <f t="shared" ca="1" si="239"/>
        <v>3.8840223617192255E-4</v>
      </c>
      <c r="AI499" s="2">
        <f t="shared" ca="1" si="240"/>
        <v>0.4129915899835353</v>
      </c>
      <c r="AJ499" s="2">
        <f t="shared" ca="1" si="250"/>
        <v>0.29818118929667864</v>
      </c>
      <c r="AK499" s="2">
        <f t="shared" ca="1" si="241"/>
        <v>3.5815966866933389</v>
      </c>
      <c r="AM499" s="2">
        <f t="shared" ca="1" si="242"/>
        <v>8.6723346171048679</v>
      </c>
      <c r="AN499" s="2">
        <f t="shared" ca="1" si="243"/>
        <v>0.39951665588770457</v>
      </c>
      <c r="AO499" s="2">
        <f t="shared" ca="1" si="244"/>
        <v>1.5518122883347352E-4</v>
      </c>
      <c r="AP499" s="2">
        <f t="shared" ca="1" si="245"/>
        <v>0.2980267972922192</v>
      </c>
      <c r="AQ499" s="2">
        <f t="shared" ca="1" si="246"/>
        <v>0.70906981203236241</v>
      </c>
      <c r="AR499" s="2">
        <f t="shared" ca="1" si="247"/>
        <v>5.6515108319715783E-2</v>
      </c>
      <c r="AS499" s="9">
        <f t="shared" ca="1" si="248"/>
        <v>0.70906981203236241</v>
      </c>
      <c r="AT499" s="9">
        <f t="shared" ca="1" si="249"/>
        <v>0.70906981203236241</v>
      </c>
      <c r="AU499" s="9"/>
      <c r="AV499" s="9">
        <f t="shared" ca="1" si="251"/>
        <v>8.6723235377168972</v>
      </c>
      <c r="AW499" s="9">
        <f t="shared" ca="1" si="252"/>
        <v>0.39951613929245589</v>
      </c>
      <c r="AX499" s="9">
        <f t="shared" ca="1" si="253"/>
        <v>1.5517296188796316E-4</v>
      </c>
      <c r="AY499" s="9">
        <f t="shared" ca="1" si="254"/>
        <v>0.2980260163347907</v>
      </c>
      <c r="AZ499" s="9">
        <f t="shared" ca="1" si="255"/>
        <v>0.70906926143014781</v>
      </c>
      <c r="BA499" s="9">
        <f t="shared" ca="1" si="256"/>
        <v>5.628060029121143E-2</v>
      </c>
      <c r="BB499" s="9">
        <f t="shared" ca="1" si="257"/>
        <v>0.70906926143014781</v>
      </c>
      <c r="BC499" s="9">
        <f t="shared" ca="1" si="258"/>
        <v>0.70906926143014781</v>
      </c>
      <c r="BD499" s="9"/>
    </row>
    <row r="500" spans="2:56" ht="15" x14ac:dyDescent="0.25">
      <c r="B500">
        <v>3.7915770000000002</v>
      </c>
      <c r="C500">
        <v>0.30985439999999997</v>
      </c>
      <c r="D500">
        <v>0.4317936</v>
      </c>
      <c r="E500">
        <v>-2.9027760000000001E-3</v>
      </c>
      <c r="F500">
        <v>2.2858300000000002E-2</v>
      </c>
      <c r="G500">
        <v>-2.5679969999999998E-3</v>
      </c>
      <c r="H500">
        <v>-6.600374E-3</v>
      </c>
      <c r="I500">
        <v>87.6</v>
      </c>
      <c r="J500"/>
      <c r="K500"/>
      <c r="L500" s="67"/>
      <c r="M500" s="67"/>
      <c r="O500" s="11">
        <f t="shared" ca="1" si="222"/>
        <v>-1.2517283157894524E-4</v>
      </c>
      <c r="P500" s="11">
        <f t="shared" ca="1" si="223"/>
        <v>3.6396989473685883E-5</v>
      </c>
      <c r="Q500" s="11">
        <f t="shared" ca="1" si="224"/>
        <v>2.4165810199473687E-2</v>
      </c>
      <c r="R500" s="11">
        <f t="shared" ca="1" si="225"/>
        <v>6.644834263157917E-4</v>
      </c>
      <c r="S500" s="11">
        <f t="shared" ca="1" si="226"/>
        <v>0.4378804858</v>
      </c>
      <c r="T500" s="11">
        <f t="shared" ca="1" si="227"/>
        <v>0.31601827852105263</v>
      </c>
      <c r="U500" s="72">
        <f t="shared" ca="1" si="228"/>
        <v>3.7968565622736845</v>
      </c>
      <c r="W500" s="2">
        <f t="shared" ca="1" si="229"/>
        <v>0</v>
      </c>
      <c r="X500" s="2">
        <f t="shared" ca="1" si="230"/>
        <v>3.6396989473685883E-5</v>
      </c>
      <c r="Y500" s="2">
        <f t="shared" ca="1" si="231"/>
        <v>2.4165810199473687E-2</v>
      </c>
      <c r="Z500" s="2">
        <f t="shared" ca="1" si="232"/>
        <v>6.644834263157917E-4</v>
      </c>
      <c r="AA500" s="2">
        <f t="shared" ca="1" si="233"/>
        <v>0.4378804858</v>
      </c>
      <c r="AB500" s="2">
        <f t="shared" ca="1" si="234"/>
        <v>0.31601827852105263</v>
      </c>
      <c r="AC500" s="2">
        <f t="shared" ca="1" si="235"/>
        <v>3.7968565622736845</v>
      </c>
      <c r="AE500" s="2">
        <f t="shared" ca="1" si="236"/>
        <v>0</v>
      </c>
      <c r="AF500" s="2">
        <f t="shared" ca="1" si="237"/>
        <v>3.6396989473685883E-5</v>
      </c>
      <c r="AG500" s="2">
        <f t="shared" ca="1" si="238"/>
        <v>2.4165810199473687E-2</v>
      </c>
      <c r="AH500" s="2">
        <f t="shared" ca="1" si="239"/>
        <v>6.644834263157917E-4</v>
      </c>
      <c r="AI500" s="2">
        <f t="shared" ca="1" si="240"/>
        <v>0.4378804858</v>
      </c>
      <c r="AJ500" s="2">
        <f t="shared" ca="1" si="250"/>
        <v>0.31601749532178669</v>
      </c>
      <c r="AK500" s="2">
        <f t="shared" ca="1" si="241"/>
        <v>3.7968565622736845</v>
      </c>
      <c r="AM500" s="2">
        <f t="shared" ca="1" si="242"/>
        <v>8.6709882842504253</v>
      </c>
      <c r="AN500" s="2">
        <f t="shared" ca="1" si="243"/>
        <v>0.39945388089434553</v>
      </c>
      <c r="AO500" s="2">
        <f t="shared" ca="1" si="244"/>
        <v>2.6543048343181485E-4</v>
      </c>
      <c r="AP500" s="2">
        <f t="shared" ca="1" si="245"/>
        <v>0.31575284803762083</v>
      </c>
      <c r="AQ500" s="2">
        <f t="shared" ca="1" si="246"/>
        <v>0.7085998413949397</v>
      </c>
      <c r="AR500" s="2">
        <f t="shared" ca="1" si="247"/>
        <v>5.7183293865982136E-2</v>
      </c>
      <c r="AS500" s="9">
        <f t="shared" ca="1" si="248"/>
        <v>0.7085998413949397</v>
      </c>
      <c r="AT500" s="9">
        <f t="shared" ca="1" si="249"/>
        <v>0.7085998413949397</v>
      </c>
      <c r="AU500" s="9"/>
      <c r="AV500" s="9">
        <f t="shared" ca="1" si="251"/>
        <v>8.6709882842504253</v>
      </c>
      <c r="AW500" s="9">
        <f t="shared" ca="1" si="252"/>
        <v>0.39945388089434553</v>
      </c>
      <c r="AX500" s="9">
        <f t="shared" ca="1" si="253"/>
        <v>2.6543048343181485E-4</v>
      </c>
      <c r="AY500" s="9">
        <f t="shared" ca="1" si="254"/>
        <v>0.31575206483835488</v>
      </c>
      <c r="AZ500" s="9">
        <f t="shared" ca="1" si="255"/>
        <v>0.70859808377064881</v>
      </c>
      <c r="BA500" s="9">
        <f t="shared" ca="1" si="256"/>
        <v>5.7183293865982136E-2</v>
      </c>
      <c r="BB500" s="9">
        <f t="shared" ca="1" si="257"/>
        <v>0.70859808377064881</v>
      </c>
      <c r="BC500" s="9">
        <f t="shared" ca="1" si="258"/>
        <v>0.70859808377064881</v>
      </c>
      <c r="BD500" s="9"/>
    </row>
    <row r="501" spans="2:56" ht="15" x14ac:dyDescent="0.25">
      <c r="B501">
        <v>3.9636300000000002</v>
      </c>
      <c r="C501">
        <v>0.32419989999999999</v>
      </c>
      <c r="D501">
        <v>0.45134190000000002</v>
      </c>
      <c r="E501">
        <v>-3.0309360000000001E-3</v>
      </c>
      <c r="F501">
        <v>2.3795440000000001E-2</v>
      </c>
      <c r="G501">
        <v>-2.4999890000000002E-3</v>
      </c>
      <c r="H501">
        <v>-6.422695E-3</v>
      </c>
      <c r="I501">
        <v>87.8</v>
      </c>
      <c r="J501"/>
      <c r="K501"/>
      <c r="L501" s="67"/>
      <c r="M501" s="67"/>
      <c r="O501" s="11">
        <f t="shared" ca="1" si="222"/>
        <v>5.2506168421054787E-5</v>
      </c>
      <c r="P501" s="11">
        <f t="shared" ca="1" si="223"/>
        <v>1.0440498947368549E-4</v>
      </c>
      <c r="Q501" s="11">
        <f t="shared" ca="1" si="224"/>
        <v>2.5102950199473686E-2</v>
      </c>
      <c r="R501" s="11">
        <f t="shared" ca="1" si="225"/>
        <v>5.363234263157917E-4</v>
      </c>
      <c r="S501" s="11">
        <f t="shared" ca="1" si="226"/>
        <v>0.45742878580000002</v>
      </c>
      <c r="T501" s="11">
        <f t="shared" ca="1" si="227"/>
        <v>0.33036377852105264</v>
      </c>
      <c r="U501" s="72">
        <f t="shared" ca="1" si="228"/>
        <v>3.9689095622736845</v>
      </c>
      <c r="W501" s="2">
        <f t="shared" ca="1" si="229"/>
        <v>0</v>
      </c>
      <c r="X501" s="2">
        <f t="shared" ca="1" si="230"/>
        <v>9.3471892913477478E-5</v>
      </c>
      <c r="Y501" s="2">
        <f t="shared" ca="1" si="231"/>
        <v>2.4933962240298955E-2</v>
      </c>
      <c r="Z501" s="2">
        <f t="shared" ca="1" si="232"/>
        <v>5.363234263157917E-4</v>
      </c>
      <c r="AA501" s="2">
        <f t="shared" ca="1" si="233"/>
        <v>0.45742845224675083</v>
      </c>
      <c r="AB501" s="2">
        <f t="shared" ca="1" si="234"/>
        <v>0.33036377852105264</v>
      </c>
      <c r="AC501" s="2">
        <f t="shared" ca="1" si="235"/>
        <v>3.9688944179103012</v>
      </c>
      <c r="AE501" s="2">
        <f t="shared" ca="1" si="236"/>
        <v>0</v>
      </c>
      <c r="AF501" s="2">
        <f t="shared" ca="1" si="237"/>
        <v>8.2516200893628333E-5</v>
      </c>
      <c r="AG501" s="2">
        <f t="shared" ca="1" si="238"/>
        <v>2.476450129292004E-2</v>
      </c>
      <c r="AH501" s="2">
        <f t="shared" ca="1" si="239"/>
        <v>5.3625030624547218E-4</v>
      </c>
      <c r="AI501" s="2">
        <f t="shared" ca="1" si="240"/>
        <v>0.45742699016471366</v>
      </c>
      <c r="AJ501" s="2">
        <f t="shared" ca="1" si="250"/>
        <v>0.33036153190911299</v>
      </c>
      <c r="AK501" s="2">
        <f t="shared" ca="1" si="241"/>
        <v>3.9688774187157589</v>
      </c>
      <c r="AM501" s="2">
        <f t="shared" ca="1" si="242"/>
        <v>8.6765627469911717</v>
      </c>
      <c r="AN501" s="2">
        <f t="shared" ca="1" si="243"/>
        <v>0.39971380019654751</v>
      </c>
      <c r="AO501" s="2">
        <f t="shared" ca="1" si="244"/>
        <v>2.1437587486711814E-4</v>
      </c>
      <c r="AP501" s="2">
        <f t="shared" ca="1" si="245"/>
        <v>0.33014940264618553</v>
      </c>
      <c r="AQ501" s="2">
        <f t="shared" ca="1" si="246"/>
        <v>0.70901566581365127</v>
      </c>
      <c r="AR501" s="2">
        <f t="shared" ca="1" si="247"/>
        <v>5.689973900434403E-2</v>
      </c>
      <c r="AS501" s="9">
        <f t="shared" ca="1" si="248"/>
        <v>0.70901566581365127</v>
      </c>
      <c r="AT501" s="9">
        <f t="shared" ca="1" si="249"/>
        <v>0.70901566581365127</v>
      </c>
      <c r="AU501" s="9"/>
      <c r="AV501" s="9">
        <f t="shared" ca="1" si="251"/>
        <v>8.6765265365880939</v>
      </c>
      <c r="AW501" s="9">
        <f t="shared" ca="1" si="252"/>
        <v>0.39971211181515931</v>
      </c>
      <c r="AX501" s="9">
        <f t="shared" ca="1" si="253"/>
        <v>2.1434574237090361E-4</v>
      </c>
      <c r="AY501" s="9">
        <f t="shared" ca="1" si="254"/>
        <v>0.3301471861667421</v>
      </c>
      <c r="AZ501" s="9">
        <f t="shared" ca="1" si="255"/>
        <v>0.70901517914311862</v>
      </c>
      <c r="BA501" s="9">
        <f t="shared" ca="1" si="256"/>
        <v>5.613257258425048E-2</v>
      </c>
      <c r="BB501" s="9">
        <f t="shared" ca="1" si="257"/>
        <v>0.70901517914311862</v>
      </c>
      <c r="BC501" s="9">
        <f t="shared" ca="1" si="258"/>
        <v>0.70901517914311862</v>
      </c>
      <c r="BD501" s="9"/>
    </row>
    <row r="502" spans="2:56" ht="15" x14ac:dyDescent="0.25">
      <c r="B502">
        <v>4.0484970000000002</v>
      </c>
      <c r="C502">
        <v>0.33173970000000003</v>
      </c>
      <c r="D502">
        <v>0.46161340000000001</v>
      </c>
      <c r="E502">
        <v>-2.9213949999999998E-3</v>
      </c>
      <c r="F502">
        <v>2.417304E-2</v>
      </c>
      <c r="G502">
        <v>-2.4885350000000001E-3</v>
      </c>
      <c r="H502">
        <v>-6.3404439999999998E-3</v>
      </c>
      <c r="I502">
        <v>88</v>
      </c>
      <c r="J502"/>
      <c r="K502"/>
      <c r="L502" s="67"/>
      <c r="M502" s="67"/>
      <c r="O502" s="11">
        <f t="shared" ca="1" si="222"/>
        <v>1.3475716842105499E-4</v>
      </c>
      <c r="P502" s="11">
        <f t="shared" ca="1" si="223"/>
        <v>1.1585898947368565E-4</v>
      </c>
      <c r="Q502" s="11">
        <f t="shared" ca="1" si="224"/>
        <v>2.5480550199473685E-2</v>
      </c>
      <c r="R502" s="11">
        <f t="shared" ca="1" si="225"/>
        <v>6.4586442631579203E-4</v>
      </c>
      <c r="S502" s="11">
        <f t="shared" ca="1" si="226"/>
        <v>0.4677002858</v>
      </c>
      <c r="T502" s="11">
        <f t="shared" ca="1" si="227"/>
        <v>0.33790357852105268</v>
      </c>
      <c r="U502" s="72">
        <f t="shared" ca="1" si="228"/>
        <v>4.0537765622736845</v>
      </c>
      <c r="W502" s="2">
        <f t="shared" ca="1" si="229"/>
        <v>0</v>
      </c>
      <c r="X502" s="2">
        <f t="shared" ca="1" si="230"/>
        <v>8.7799179001268537E-5</v>
      </c>
      <c r="Y502" s="2">
        <f t="shared" ca="1" si="231"/>
        <v>2.5046842321705402E-2</v>
      </c>
      <c r="Z502" s="2">
        <f t="shared" ca="1" si="232"/>
        <v>6.4586442631579203E-4</v>
      </c>
      <c r="AA502" s="2">
        <f t="shared" ca="1" si="233"/>
        <v>0.4676994297350322</v>
      </c>
      <c r="AB502" s="2">
        <f t="shared" ca="1" si="234"/>
        <v>0.33790357852105268</v>
      </c>
      <c r="AC502" s="2">
        <f t="shared" ca="1" si="235"/>
        <v>4.0537376942399188</v>
      </c>
      <c r="AE502" s="2">
        <f t="shared" ca="1" si="236"/>
        <v>0</v>
      </c>
      <c r="AF502" s="2">
        <f t="shared" ca="1" si="237"/>
        <v>5.9681377244170513E-5</v>
      </c>
      <c r="AG502" s="2">
        <f t="shared" ca="1" si="238"/>
        <v>2.4611920518925846E-2</v>
      </c>
      <c r="AH502" s="2">
        <f t="shared" ca="1" si="239"/>
        <v>6.4567676353392638E-4</v>
      </c>
      <c r="AI502" s="2">
        <f t="shared" ca="1" si="240"/>
        <v>0.46769567729905659</v>
      </c>
      <c r="AJ502" s="2">
        <f t="shared" ca="1" si="250"/>
        <v>0.33790108543915709</v>
      </c>
      <c r="AK502" s="2">
        <f t="shared" ca="1" si="241"/>
        <v>4.0536940657789051</v>
      </c>
      <c r="AM502" s="2">
        <f t="shared" ca="1" si="242"/>
        <v>8.6674665065464129</v>
      </c>
      <c r="AN502" s="2">
        <f t="shared" ca="1" si="243"/>
        <v>0.39928967275036387</v>
      </c>
      <c r="AO502" s="2">
        <f t="shared" ca="1" si="244"/>
        <v>2.578869954247341E-4</v>
      </c>
      <c r="AP502" s="2">
        <f t="shared" ca="1" si="245"/>
        <v>0.33764569152562796</v>
      </c>
      <c r="AQ502" s="2">
        <f t="shared" ca="1" si="246"/>
        <v>0.70956435437742915</v>
      </c>
      <c r="AR502" s="2">
        <f t="shared" ca="1" si="247"/>
        <v>5.6426619913665398E-2</v>
      </c>
      <c r="AS502" s="9">
        <f t="shared" ca="1" si="248"/>
        <v>0.70956435437742915</v>
      </c>
      <c r="AT502" s="9">
        <f t="shared" ca="1" si="249"/>
        <v>0.70956435437742915</v>
      </c>
      <c r="AU502" s="9"/>
      <c r="AV502" s="9">
        <f t="shared" ca="1" si="251"/>
        <v>8.667375523308225</v>
      </c>
      <c r="AW502" s="9">
        <f t="shared" ca="1" si="252"/>
        <v>0.39928543053175386</v>
      </c>
      <c r="AX502" s="9">
        <f t="shared" ca="1" si="253"/>
        <v>2.5780932451199324E-4</v>
      </c>
      <c r="AY502" s="9">
        <f t="shared" ca="1" si="254"/>
        <v>0.33764327611464512</v>
      </c>
      <c r="AZ502" s="9">
        <f t="shared" ca="1" si="255"/>
        <v>0.70957002110008383</v>
      </c>
      <c r="BA502" s="9">
        <f t="shared" ca="1" si="256"/>
        <v>5.4502993101788619E-2</v>
      </c>
      <c r="BB502" s="9">
        <f t="shared" ca="1" si="257"/>
        <v>0.70957002110008383</v>
      </c>
      <c r="BC502" s="9">
        <f t="shared" ca="1" si="258"/>
        <v>0.70957002110008383</v>
      </c>
      <c r="BD502" s="9"/>
    </row>
    <row r="503" spans="2:56" ht="15" x14ac:dyDescent="0.25">
      <c r="B503">
        <v>3.974621</v>
      </c>
      <c r="C503">
        <v>0.32574259999999999</v>
      </c>
      <c r="D503">
        <v>0.45323980000000003</v>
      </c>
      <c r="E503">
        <v>-2.8420820000000001E-3</v>
      </c>
      <c r="F503">
        <v>2.3970559999999998E-2</v>
      </c>
      <c r="G503">
        <v>-2.78802E-3</v>
      </c>
      <c r="H503">
        <v>-6.4736739999999996E-3</v>
      </c>
      <c r="I503">
        <v>88.2</v>
      </c>
      <c r="J503"/>
      <c r="K503"/>
      <c r="L503" s="67"/>
      <c r="M503" s="67"/>
      <c r="O503" s="11">
        <f t="shared" ca="1" si="222"/>
        <v>1.5271684210551792E-6</v>
      </c>
      <c r="P503" s="11">
        <f t="shared" ca="1" si="223"/>
        <v>-1.836260105263143E-4</v>
      </c>
      <c r="Q503" s="11">
        <f t="shared" ca="1" si="224"/>
        <v>2.5278070199473684E-2</v>
      </c>
      <c r="R503" s="11">
        <f t="shared" ca="1" si="225"/>
        <v>7.2517742631579172E-4</v>
      </c>
      <c r="S503" s="11">
        <f t="shared" ca="1" si="226"/>
        <v>0.45932668580000002</v>
      </c>
      <c r="T503" s="11">
        <f t="shared" ca="1" si="227"/>
        <v>0.33190647852105265</v>
      </c>
      <c r="U503" s="72">
        <f t="shared" ca="1" si="228"/>
        <v>3.9799005622736843</v>
      </c>
      <c r="W503" s="2">
        <f t="shared" ca="1" si="229"/>
        <v>0</v>
      </c>
      <c r="X503" s="2">
        <f t="shared" ca="1" si="230"/>
        <v>-1.8394400516033907E-4</v>
      </c>
      <c r="Y503" s="2">
        <f t="shared" ca="1" si="231"/>
        <v>2.5273155099352101E-2</v>
      </c>
      <c r="Z503" s="2">
        <f t="shared" ca="1" si="232"/>
        <v>7.2517742631579172E-4</v>
      </c>
      <c r="AA503" s="2">
        <f t="shared" ca="1" si="233"/>
        <v>0.45932667609843536</v>
      </c>
      <c r="AB503" s="2">
        <f t="shared" ca="1" si="234"/>
        <v>0.33190647852105265</v>
      </c>
      <c r="AC503" s="2">
        <f t="shared" ca="1" si="235"/>
        <v>3.9799001217922281</v>
      </c>
      <c r="AE503" s="2">
        <f t="shared" ca="1" si="236"/>
        <v>0</v>
      </c>
      <c r="AF503" s="2">
        <f t="shared" ca="1" si="237"/>
        <v>-1.8426265699471688E-4</v>
      </c>
      <c r="AG503" s="2">
        <f t="shared" ca="1" si="238"/>
        <v>2.5268226242129769E-2</v>
      </c>
      <c r="AH503" s="2">
        <f t="shared" ca="1" si="239"/>
        <v>7.2517529958162513E-4</v>
      </c>
      <c r="AI503" s="2">
        <f t="shared" ca="1" si="240"/>
        <v>0.45932663357304104</v>
      </c>
      <c r="AJ503" s="2">
        <f t="shared" ca="1" si="250"/>
        <v>0.33190647852105265</v>
      </c>
      <c r="AK503" s="2">
        <f t="shared" ca="1" si="241"/>
        <v>3.9798996273620713</v>
      </c>
      <c r="AM503" s="2">
        <f t="shared" ca="1" si="242"/>
        <v>8.6646404080398067</v>
      </c>
      <c r="AN503" s="2">
        <f t="shared" ca="1" si="243"/>
        <v>0.39915790227294873</v>
      </c>
      <c r="AO503" s="2">
        <f t="shared" ca="1" si="244"/>
        <v>2.8946030026390728E-4</v>
      </c>
      <c r="AP503" s="2">
        <f t="shared" ca="1" si="245"/>
        <v>0.33161701822078876</v>
      </c>
      <c r="AQ503" s="2">
        <f t="shared" ca="1" si="246"/>
        <v>0.70971611828946046</v>
      </c>
      <c r="AR503" s="2">
        <f t="shared" ca="1" si="247"/>
        <v>5.6979703668495092E-2</v>
      </c>
      <c r="AS503" s="9">
        <f t="shared" ca="1" si="248"/>
        <v>0.70971611828946046</v>
      </c>
      <c r="AT503" s="9">
        <f t="shared" ca="1" si="249"/>
        <v>0.70971611828946046</v>
      </c>
      <c r="AU503" s="9"/>
      <c r="AV503" s="9">
        <f t="shared" ca="1" si="251"/>
        <v>8.6646393578420629</v>
      </c>
      <c r="AW503" s="9">
        <f t="shared" ca="1" si="252"/>
        <v>0.39915785330622522</v>
      </c>
      <c r="AX503" s="9">
        <f t="shared" ca="1" si="253"/>
        <v>2.8945941585170024E-4</v>
      </c>
      <c r="AY503" s="9">
        <f t="shared" ca="1" si="254"/>
        <v>0.33161701910520097</v>
      </c>
      <c r="AZ503" s="9">
        <f t="shared" ca="1" si="255"/>
        <v>0.70971624419900303</v>
      </c>
      <c r="BA503" s="9">
        <f t="shared" ca="1" si="256"/>
        <v>5.6957513658493462E-2</v>
      </c>
      <c r="BB503" s="9">
        <f t="shared" ca="1" si="257"/>
        <v>0.70971624419900303</v>
      </c>
      <c r="BC503" s="9">
        <f t="shared" ca="1" si="258"/>
        <v>0.70971624419900303</v>
      </c>
      <c r="BD503" s="9"/>
    </row>
    <row r="504" spans="2:56" ht="15" x14ac:dyDescent="0.25">
      <c r="B504">
        <v>4.1383850000000004</v>
      </c>
      <c r="C504">
        <v>0.33885920000000003</v>
      </c>
      <c r="D504">
        <v>0.47218549999999998</v>
      </c>
      <c r="E504">
        <v>-2.868083E-3</v>
      </c>
      <c r="F504">
        <v>2.503323E-2</v>
      </c>
      <c r="G504">
        <v>-2.6496409999999999E-3</v>
      </c>
      <c r="H504">
        <v>-6.4268229999999999E-3</v>
      </c>
      <c r="I504">
        <v>88.4</v>
      </c>
      <c r="J504"/>
      <c r="K504"/>
      <c r="L504" s="67"/>
      <c r="M504" s="67"/>
      <c r="O504" s="11">
        <f t="shared" ca="1" si="222"/>
        <v>4.8378168421054843E-5</v>
      </c>
      <c r="P504" s="11">
        <f t="shared" ca="1" si="223"/>
        <v>-4.5247010526314191E-5</v>
      </c>
      <c r="Q504" s="11">
        <f t="shared" ca="1" si="224"/>
        <v>2.6340740199473685E-2</v>
      </c>
      <c r="R504" s="11">
        <f t="shared" ca="1" si="225"/>
        <v>6.9917642631579183E-4</v>
      </c>
      <c r="S504" s="11">
        <f t="shared" ca="1" si="226"/>
        <v>0.47827238579999998</v>
      </c>
      <c r="T504" s="11">
        <f t="shared" ca="1" si="227"/>
        <v>0.34502307852105268</v>
      </c>
      <c r="U504" s="72">
        <f t="shared" ca="1" si="228"/>
        <v>4.1436645622736847</v>
      </c>
      <c r="W504" s="2">
        <f t="shared" ca="1" si="229"/>
        <v>0</v>
      </c>
      <c r="X504" s="2">
        <f t="shared" ca="1" si="230"/>
        <v>-5.5320554314767487E-5</v>
      </c>
      <c r="Y504" s="2">
        <f t="shared" ca="1" si="231"/>
        <v>2.6185037961128539E-2</v>
      </c>
      <c r="Z504" s="2">
        <f t="shared" ca="1" si="232"/>
        <v>6.9917642631579183E-4</v>
      </c>
      <c r="AA504" s="2">
        <f t="shared" ca="1" si="233"/>
        <v>0.47827207847048514</v>
      </c>
      <c r="AB504" s="2">
        <f t="shared" ca="1" si="234"/>
        <v>0.34502307852105268</v>
      </c>
      <c r="AC504" s="2">
        <f t="shared" ca="1" si="235"/>
        <v>4.1436506085500664</v>
      </c>
      <c r="AE504" s="2">
        <f t="shared" ca="1" si="236"/>
        <v>0</v>
      </c>
      <c r="AF504" s="2">
        <f t="shared" ca="1" si="237"/>
        <v>-6.5414917122870128E-5</v>
      </c>
      <c r="AG504" s="2">
        <f t="shared" ca="1" si="238"/>
        <v>2.6028899920596881E-2</v>
      </c>
      <c r="AH504" s="2">
        <f t="shared" ca="1" si="239"/>
        <v>6.9910905489671386E-4</v>
      </c>
      <c r="AI504" s="2">
        <f t="shared" ca="1" si="240"/>
        <v>0.47827073133636422</v>
      </c>
      <c r="AJ504" s="2">
        <f t="shared" ca="1" si="250"/>
        <v>0.34502307852105268</v>
      </c>
      <c r="AK504" s="2">
        <f t="shared" ca="1" si="241"/>
        <v>4.1436349458208799</v>
      </c>
      <c r="AM504" s="2">
        <f t="shared" ca="1" si="242"/>
        <v>8.6638172834139926</v>
      </c>
      <c r="AN504" s="2">
        <f t="shared" ca="1" si="243"/>
        <v>0.39911952312669563</v>
      </c>
      <c r="AO504" s="2">
        <f t="shared" ca="1" si="244"/>
        <v>2.7905496185258607E-4</v>
      </c>
      <c r="AP504" s="2">
        <f t="shared" ca="1" si="245"/>
        <v>0.34474402355920009</v>
      </c>
      <c r="AQ504" s="2">
        <f t="shared" ca="1" si="246"/>
        <v>0.70861730430745651</v>
      </c>
      <c r="AR504" s="2">
        <f t="shared" ca="1" si="247"/>
        <v>5.7017529803706404E-2</v>
      </c>
      <c r="AS504" s="9">
        <f t="shared" ca="1" si="248"/>
        <v>0.70861730430745651</v>
      </c>
      <c r="AT504" s="9">
        <f t="shared" ca="1" si="249"/>
        <v>0.70861730430745651</v>
      </c>
      <c r="AU504" s="9"/>
      <c r="AV504" s="9">
        <f t="shared" ca="1" si="251"/>
        <v>8.6637853297919936</v>
      </c>
      <c r="AW504" s="9">
        <f t="shared" ca="1" si="252"/>
        <v>0.3991180332526722</v>
      </c>
      <c r="AX504" s="9">
        <f t="shared" ca="1" si="253"/>
        <v>2.7902703101951085E-4</v>
      </c>
      <c r="AY504" s="9">
        <f t="shared" ca="1" si="254"/>
        <v>0.34474405149003318</v>
      </c>
      <c r="AZ504" s="9">
        <f t="shared" ca="1" si="255"/>
        <v>0.70862112916143094</v>
      </c>
      <c r="BA504" s="9">
        <f t="shared" ca="1" si="256"/>
        <v>5.6342498302475875E-2</v>
      </c>
      <c r="BB504" s="9">
        <f t="shared" ca="1" si="257"/>
        <v>0.70862112916143094</v>
      </c>
      <c r="BC504" s="9">
        <f t="shared" ca="1" si="258"/>
        <v>0.70862112916143094</v>
      </c>
      <c r="BD504" s="9"/>
    </row>
    <row r="505" spans="2:56" ht="15" x14ac:dyDescent="0.25">
      <c r="B505">
        <v>4.1504180000000002</v>
      </c>
      <c r="C505">
        <v>0.34029609999999999</v>
      </c>
      <c r="D505">
        <v>0.4738444</v>
      </c>
      <c r="E505">
        <v>-3.0282360000000001E-3</v>
      </c>
      <c r="F505">
        <v>2.46889E-2</v>
      </c>
      <c r="G505">
        <v>-2.3477300000000001E-3</v>
      </c>
      <c r="H505">
        <v>-6.5157440000000004E-3</v>
      </c>
      <c r="I505">
        <v>88.6</v>
      </c>
      <c r="J505"/>
      <c r="K505"/>
      <c r="L505" s="67"/>
      <c r="M505" s="67"/>
      <c r="O505" s="11">
        <f t="shared" ca="1" si="222"/>
        <v>-4.0542831578945643E-5</v>
      </c>
      <c r="P505" s="11">
        <f t="shared" ca="1" si="223"/>
        <v>2.5666398947368557E-4</v>
      </c>
      <c r="Q505" s="11">
        <f t="shared" ca="1" si="224"/>
        <v>2.5996410199473685E-2</v>
      </c>
      <c r="R505" s="11">
        <f t="shared" ca="1" si="225"/>
        <v>5.3902342631579172E-4</v>
      </c>
      <c r="S505" s="11">
        <f t="shared" ca="1" si="226"/>
        <v>0.4799312858</v>
      </c>
      <c r="T505" s="11">
        <f t="shared" ca="1" si="227"/>
        <v>0.34645997852105265</v>
      </c>
      <c r="U505" s="72">
        <f t="shared" ca="1" si="228"/>
        <v>4.1556975622736845</v>
      </c>
      <c r="W505" s="2">
        <f t="shared" ca="1" si="229"/>
        <v>0</v>
      </c>
      <c r="X505" s="2">
        <f t="shared" ca="1" si="230"/>
        <v>2.5666398947368557E-4</v>
      </c>
      <c r="Y505" s="2">
        <f t="shared" ca="1" si="231"/>
        <v>2.5996410199473685E-2</v>
      </c>
      <c r="Z505" s="2">
        <f t="shared" ca="1" si="232"/>
        <v>5.3902342631579172E-4</v>
      </c>
      <c r="AA505" s="2">
        <f t="shared" ca="1" si="233"/>
        <v>0.4799312858</v>
      </c>
      <c r="AB505" s="2">
        <f t="shared" ca="1" si="234"/>
        <v>0.34645997852105265</v>
      </c>
      <c r="AC505" s="2">
        <f t="shared" ca="1" si="235"/>
        <v>4.1556975622736845</v>
      </c>
      <c r="AE505" s="2">
        <f t="shared" ca="1" si="236"/>
        <v>0</v>
      </c>
      <c r="AF505" s="2">
        <f t="shared" ca="1" si="237"/>
        <v>2.5666398947368557E-4</v>
      </c>
      <c r="AG505" s="2">
        <f t="shared" ca="1" si="238"/>
        <v>2.5996410199473685E-2</v>
      </c>
      <c r="AH505" s="2">
        <f t="shared" ca="1" si="239"/>
        <v>5.3902342631579172E-4</v>
      </c>
      <c r="AI505" s="2">
        <f t="shared" ca="1" si="240"/>
        <v>0.4799312858</v>
      </c>
      <c r="AJ505" s="2">
        <f t="shared" ca="1" si="250"/>
        <v>0.34645445556294369</v>
      </c>
      <c r="AK505" s="2">
        <f t="shared" ca="1" si="241"/>
        <v>4.1556975622736845</v>
      </c>
      <c r="AM505" s="2">
        <f t="shared" ca="1" si="242"/>
        <v>8.6589428220886457</v>
      </c>
      <c r="AN505" s="2">
        <f t="shared" ca="1" si="243"/>
        <v>0.39889224658552519</v>
      </c>
      <c r="AO505" s="2">
        <f t="shared" ca="1" si="244"/>
        <v>2.1501226548533345E-4</v>
      </c>
      <c r="AP505" s="2">
        <f t="shared" ca="1" si="245"/>
        <v>0.34624496625556733</v>
      </c>
      <c r="AQ505" s="2">
        <f t="shared" ca="1" si="246"/>
        <v>0.70944348576285332</v>
      </c>
      <c r="AR505" s="2">
        <f t="shared" ca="1" si="247"/>
        <v>5.6045397522986075E-2</v>
      </c>
      <c r="AS505" s="9">
        <f t="shared" ca="1" si="248"/>
        <v>0.70944348576285332</v>
      </c>
      <c r="AT505" s="9">
        <f t="shared" ca="1" si="249"/>
        <v>0.70944348576285332</v>
      </c>
      <c r="AU505" s="9"/>
      <c r="AV505" s="9">
        <f t="shared" ca="1" si="251"/>
        <v>8.6589428220886457</v>
      </c>
      <c r="AW505" s="9">
        <f t="shared" ca="1" si="252"/>
        <v>0.39889224658552519</v>
      </c>
      <c r="AX505" s="9">
        <f t="shared" ca="1" si="253"/>
        <v>2.1501226548533345E-4</v>
      </c>
      <c r="AY505" s="9">
        <f t="shared" ca="1" si="254"/>
        <v>0.34623944329745837</v>
      </c>
      <c r="AZ505" s="9">
        <f t="shared" ca="1" si="255"/>
        <v>0.70943216942027965</v>
      </c>
      <c r="BA505" s="9">
        <f t="shared" ca="1" si="256"/>
        <v>5.6045397522986075E-2</v>
      </c>
      <c r="BB505" s="9">
        <f t="shared" ca="1" si="257"/>
        <v>0.70943216942027965</v>
      </c>
      <c r="BC505" s="9">
        <f t="shared" ca="1" si="258"/>
        <v>0.70943216942027965</v>
      </c>
      <c r="BD505" s="9"/>
    </row>
    <row r="506" spans="2:56" ht="15" x14ac:dyDescent="0.25">
      <c r="B506">
        <v>4.2397600000000004</v>
      </c>
      <c r="C506">
        <v>0.3472401</v>
      </c>
      <c r="D506">
        <v>0.48390470000000002</v>
      </c>
      <c r="E506">
        <v>-2.976551E-3</v>
      </c>
      <c r="F506">
        <v>2.5675159999999999E-2</v>
      </c>
      <c r="G506">
        <v>-2.6667079999999998E-3</v>
      </c>
      <c r="H506">
        <v>-6.3270669999999996E-3</v>
      </c>
      <c r="I506">
        <v>88.8</v>
      </c>
      <c r="J506"/>
      <c r="K506"/>
      <c r="L506" s="67"/>
      <c r="M506" s="67"/>
      <c r="O506" s="11">
        <f t="shared" ca="1" si="222"/>
        <v>1.4813416842105517E-4</v>
      </c>
      <c r="P506" s="11">
        <f t="shared" ca="1" si="223"/>
        <v>-6.2314010526314141E-5</v>
      </c>
      <c r="Q506" s="11">
        <f t="shared" ca="1" si="224"/>
        <v>2.6982670199473684E-2</v>
      </c>
      <c r="R506" s="11">
        <f t="shared" ca="1" si="225"/>
        <v>5.9070842631579181E-4</v>
      </c>
      <c r="S506" s="11">
        <f t="shared" ca="1" si="226"/>
        <v>0.48999158580000002</v>
      </c>
      <c r="T506" s="11">
        <f t="shared" ca="1" si="227"/>
        <v>0.35340397852105265</v>
      </c>
      <c r="U506" s="72">
        <f t="shared" ca="1" si="228"/>
        <v>4.2450395622736847</v>
      </c>
      <c r="W506" s="2">
        <f t="shared" ca="1" si="229"/>
        <v>0</v>
      </c>
      <c r="X506" s="2">
        <f t="shared" ca="1" si="230"/>
        <v>-9.3159246732201029E-5</v>
      </c>
      <c r="Y506" s="2">
        <f t="shared" ca="1" si="231"/>
        <v>2.6505909248174066E-2</v>
      </c>
      <c r="Z506" s="2">
        <f t="shared" ca="1" si="232"/>
        <v>5.9070842631579181E-4</v>
      </c>
      <c r="AA506" s="2">
        <f t="shared" ca="1" si="233"/>
        <v>0.48999064475564885</v>
      </c>
      <c r="AB506" s="2">
        <f t="shared" ca="1" si="234"/>
        <v>0.35340397852105265</v>
      </c>
      <c r="AC506" s="2">
        <f t="shared" ca="1" si="235"/>
        <v>4.2449968359094585</v>
      </c>
      <c r="AE506" s="2">
        <f t="shared" ca="1" si="236"/>
        <v>0</v>
      </c>
      <c r="AF506" s="2">
        <f t="shared" ca="1" si="237"/>
        <v>-1.2406823086951547E-4</v>
      </c>
      <c r="AG506" s="2">
        <f t="shared" ca="1" si="238"/>
        <v>2.6027813868627122E-2</v>
      </c>
      <c r="AH506" s="2">
        <f t="shared" ca="1" si="239"/>
        <v>5.9050213472877655E-4</v>
      </c>
      <c r="AI506" s="2">
        <f t="shared" ca="1" si="240"/>
        <v>0.48998651982493596</v>
      </c>
      <c r="AJ506" s="2">
        <f t="shared" ca="1" si="250"/>
        <v>0.35340397852105265</v>
      </c>
      <c r="AK506" s="2">
        <f t="shared" ca="1" si="241"/>
        <v>4.2449488765625274</v>
      </c>
      <c r="AM506" s="2">
        <f t="shared" ca="1" si="242"/>
        <v>8.6634948135749905</v>
      </c>
      <c r="AN506" s="2">
        <f t="shared" ca="1" si="243"/>
        <v>0.39910448760619083</v>
      </c>
      <c r="AO506" s="2">
        <f t="shared" ca="1" si="244"/>
        <v>2.3575438380942342E-4</v>
      </c>
      <c r="AP506" s="2">
        <f t="shared" ca="1" si="245"/>
        <v>0.35316822413724325</v>
      </c>
      <c r="AQ506" s="2">
        <f t="shared" ca="1" si="246"/>
        <v>0.7085841830211308</v>
      </c>
      <c r="AR506" s="2">
        <f t="shared" ca="1" si="247"/>
        <v>5.7007958918731942E-2</v>
      </c>
      <c r="AS506" s="9">
        <f t="shared" ca="1" si="248"/>
        <v>0.7085841830211308</v>
      </c>
      <c r="AT506" s="9">
        <f t="shared" ca="1" si="249"/>
        <v>0.7085841830211308</v>
      </c>
      <c r="AU506" s="9"/>
      <c r="AV506" s="9">
        <f t="shared" ca="1" si="251"/>
        <v>8.6633993075547817</v>
      </c>
      <c r="AW506" s="9">
        <f t="shared" ca="1" si="252"/>
        <v>0.39910003453141812</v>
      </c>
      <c r="AX506" s="9">
        <f t="shared" ca="1" si="253"/>
        <v>2.3566942236113083E-4</v>
      </c>
      <c r="AY506" s="9">
        <f t="shared" ca="1" si="254"/>
        <v>0.35316830909869151</v>
      </c>
      <c r="AZ506" s="9">
        <f t="shared" ca="1" si="255"/>
        <v>0.70859561338953503</v>
      </c>
      <c r="BA506" s="9">
        <f t="shared" ca="1" si="256"/>
        <v>5.4990523027845579E-2</v>
      </c>
      <c r="BB506" s="9">
        <f t="shared" ca="1" si="257"/>
        <v>0.70859561338953503</v>
      </c>
      <c r="BC506" s="9">
        <f t="shared" ca="1" si="258"/>
        <v>0.70859561338953503</v>
      </c>
      <c r="BD506" s="9"/>
    </row>
    <row r="507" spans="2:56" ht="15" x14ac:dyDescent="0.25">
      <c r="B507">
        <v>4.124441</v>
      </c>
      <c r="C507">
        <v>0.33798430000000002</v>
      </c>
      <c r="D507">
        <v>0.47074470000000002</v>
      </c>
      <c r="E507">
        <v>-2.8645699999999999E-3</v>
      </c>
      <c r="F507">
        <v>2.4845200000000001E-2</v>
      </c>
      <c r="G507">
        <v>-2.5799360000000001E-3</v>
      </c>
      <c r="H507">
        <v>-6.3150619999999998E-3</v>
      </c>
      <c r="I507">
        <v>89</v>
      </c>
      <c r="J507"/>
      <c r="K507"/>
      <c r="L507" s="67"/>
      <c r="M507" s="67"/>
      <c r="O507" s="11">
        <f t="shared" ca="1" si="222"/>
        <v>1.6013916842105499E-4</v>
      </c>
      <c r="P507" s="11">
        <f t="shared" ca="1" si="223"/>
        <v>2.4457989473685576E-5</v>
      </c>
      <c r="Q507" s="11">
        <f t="shared" ca="1" si="224"/>
        <v>2.6152710199473687E-2</v>
      </c>
      <c r="R507" s="11">
        <f t="shared" ca="1" si="225"/>
        <v>7.0268942631579196E-4</v>
      </c>
      <c r="S507" s="11">
        <f t="shared" ca="1" si="226"/>
        <v>0.47683158580000001</v>
      </c>
      <c r="T507" s="11">
        <f t="shared" ca="1" si="227"/>
        <v>0.34414817852105267</v>
      </c>
      <c r="U507" s="72">
        <f t="shared" ca="1" si="228"/>
        <v>4.1297205622736843</v>
      </c>
      <c r="W507" s="2">
        <f t="shared" ca="1" si="229"/>
        <v>0</v>
      </c>
      <c r="X507" s="2">
        <f t="shared" ca="1" si="230"/>
        <v>-8.8869877750587375E-6</v>
      </c>
      <c r="Y507" s="2">
        <f t="shared" ca="1" si="231"/>
        <v>2.56373118744921E-2</v>
      </c>
      <c r="Z507" s="2">
        <f t="shared" ca="1" si="232"/>
        <v>7.0268942631579196E-4</v>
      </c>
      <c r="AA507" s="2">
        <f t="shared" ca="1" si="233"/>
        <v>0.47683056849209965</v>
      </c>
      <c r="AB507" s="2">
        <f t="shared" ca="1" si="234"/>
        <v>0.34414817852105267</v>
      </c>
      <c r="AC507" s="2">
        <f t="shared" ca="1" si="235"/>
        <v>4.1296743733051988</v>
      </c>
      <c r="AE507" s="2">
        <f t="shared" ca="1" si="236"/>
        <v>0</v>
      </c>
      <c r="AF507" s="2">
        <f t="shared" ca="1" si="237"/>
        <v>-4.23008791766699E-5</v>
      </c>
      <c r="AG507" s="2">
        <f t="shared" ca="1" si="238"/>
        <v>2.5120470977333401E-2</v>
      </c>
      <c r="AH507" s="2">
        <f t="shared" ca="1" si="239"/>
        <v>7.0246641657030918E-4</v>
      </c>
      <c r="AI507" s="2">
        <f t="shared" ca="1" si="240"/>
        <v>0.47682610927123792</v>
      </c>
      <c r="AJ507" s="2">
        <f t="shared" ca="1" si="250"/>
        <v>0.34414765222809052</v>
      </c>
      <c r="AK507" s="2">
        <f t="shared" ca="1" si="241"/>
        <v>4.1296225272657781</v>
      </c>
      <c r="AM507" s="2">
        <f t="shared" ca="1" si="242"/>
        <v>8.6607529476997254</v>
      </c>
      <c r="AN507" s="2">
        <f t="shared" ca="1" si="243"/>
        <v>0.39897664528680055</v>
      </c>
      <c r="AO507" s="2">
        <f t="shared" ca="1" si="244"/>
        <v>2.8035666998998108E-4</v>
      </c>
      <c r="AP507" s="2">
        <f t="shared" ca="1" si="245"/>
        <v>0.34386782185106268</v>
      </c>
      <c r="AQ507" s="2">
        <f t="shared" ca="1" si="246"/>
        <v>0.70907831691661527</v>
      </c>
      <c r="AR507" s="2">
        <f t="shared" ca="1" si="247"/>
        <v>5.6761022351261473E-2</v>
      </c>
      <c r="AS507" s="9">
        <f t="shared" ca="1" si="248"/>
        <v>0.70907831691661527</v>
      </c>
      <c r="AT507" s="9">
        <f t="shared" ca="1" si="249"/>
        <v>0.70907831691661527</v>
      </c>
      <c r="AU507" s="9"/>
      <c r="AV507" s="9">
        <f t="shared" ca="1" si="251"/>
        <v>8.6606468206561278</v>
      </c>
      <c r="AW507" s="9">
        <f t="shared" ca="1" si="252"/>
        <v>0.39897169701399399</v>
      </c>
      <c r="AX507" s="9">
        <f t="shared" ca="1" si="253"/>
        <v>2.8026421831439549E-4</v>
      </c>
      <c r="AY507" s="9">
        <f t="shared" ca="1" si="254"/>
        <v>0.34386738800977612</v>
      </c>
      <c r="AZ507" s="9">
        <f t="shared" ca="1" si="255"/>
        <v>0.70908994208525333</v>
      </c>
      <c r="BA507" s="9">
        <f t="shared" ca="1" si="256"/>
        <v>5.4520625268080443E-2</v>
      </c>
      <c r="BB507" s="9">
        <f t="shared" ca="1" si="257"/>
        <v>0.70908994208525333</v>
      </c>
      <c r="BC507" s="9">
        <f t="shared" ca="1" si="258"/>
        <v>0.70908994208525333</v>
      </c>
      <c r="BD507" s="9"/>
    </row>
    <row r="508" spans="2:56" ht="15" x14ac:dyDescent="0.25">
      <c r="B508">
        <v>4.1067229999999997</v>
      </c>
      <c r="C508">
        <v>0.3365612</v>
      </c>
      <c r="D508">
        <v>0.46809040000000002</v>
      </c>
      <c r="E508">
        <v>-2.8320749999999999E-3</v>
      </c>
      <c r="F508">
        <v>2.4696800000000001E-2</v>
      </c>
      <c r="G508">
        <v>-2.512865E-3</v>
      </c>
      <c r="H508">
        <v>-6.5757979999999999E-3</v>
      </c>
      <c r="I508">
        <v>89.2</v>
      </c>
      <c r="J508"/>
      <c r="K508"/>
      <c r="L508" s="67"/>
      <c r="M508" s="67"/>
      <c r="O508" s="11">
        <f t="shared" ca="1" si="222"/>
        <v>-1.0059683157894513E-4</v>
      </c>
      <c r="P508" s="11">
        <f t="shared" ca="1" si="223"/>
        <v>9.1528989473685721E-5</v>
      </c>
      <c r="Q508" s="11">
        <f t="shared" ca="1" si="224"/>
        <v>2.6004310199473687E-2</v>
      </c>
      <c r="R508" s="11">
        <f t="shared" ca="1" si="225"/>
        <v>7.3518442631579197E-4</v>
      </c>
      <c r="S508" s="11">
        <f t="shared" ca="1" si="226"/>
        <v>0.47417728580000001</v>
      </c>
      <c r="T508" s="11">
        <f t="shared" ca="1" si="227"/>
        <v>0.34272507852105266</v>
      </c>
      <c r="U508" s="72">
        <f t="shared" ca="1" si="228"/>
        <v>4.112002562273684</v>
      </c>
      <c r="W508" s="2">
        <f t="shared" ca="1" si="229"/>
        <v>0</v>
      </c>
      <c r="X508" s="2">
        <f t="shared" ca="1" si="230"/>
        <v>9.1528989473685721E-5</v>
      </c>
      <c r="Y508" s="2">
        <f t="shared" ca="1" si="231"/>
        <v>2.6004310199473687E-2</v>
      </c>
      <c r="Z508" s="2">
        <f t="shared" ca="1" si="232"/>
        <v>7.3518442631579197E-4</v>
      </c>
      <c r="AA508" s="2">
        <f t="shared" ca="1" si="233"/>
        <v>0.47417728580000001</v>
      </c>
      <c r="AB508" s="2">
        <f t="shared" ca="1" si="234"/>
        <v>0.34272507852105266</v>
      </c>
      <c r="AC508" s="2">
        <f t="shared" ca="1" si="235"/>
        <v>4.112002562273684</v>
      </c>
      <c r="AE508" s="2">
        <f t="shared" ca="1" si="236"/>
        <v>0</v>
      </c>
      <c r="AF508" s="2">
        <f t="shared" ca="1" si="237"/>
        <v>9.1528989473685721E-5</v>
      </c>
      <c r="AG508" s="2">
        <f t="shared" ca="1" si="238"/>
        <v>2.6004310199473687E-2</v>
      </c>
      <c r="AH508" s="2">
        <f t="shared" ca="1" si="239"/>
        <v>7.3518442631579197E-4</v>
      </c>
      <c r="AI508" s="2">
        <f t="shared" ca="1" si="240"/>
        <v>0.47417728580000001</v>
      </c>
      <c r="AJ508" s="2">
        <f t="shared" ca="1" si="250"/>
        <v>0.34272310897801056</v>
      </c>
      <c r="AK508" s="2">
        <f t="shared" ca="1" si="241"/>
        <v>4.112002562273684</v>
      </c>
      <c r="AM508" s="2">
        <f t="shared" ca="1" si="242"/>
        <v>8.6718674331609744</v>
      </c>
      <c r="AN508" s="2">
        <f t="shared" ca="1" si="243"/>
        <v>0.399494872651182</v>
      </c>
      <c r="AO508" s="2">
        <f t="shared" ca="1" si="244"/>
        <v>2.9370240876615961E-4</v>
      </c>
      <c r="AP508" s="2">
        <f t="shared" ca="1" si="245"/>
        <v>0.34243137611228652</v>
      </c>
      <c r="AQ508" s="2">
        <f t="shared" ca="1" si="246"/>
        <v>0.70961044046435906</v>
      </c>
      <c r="AR508" s="2">
        <f t="shared" ca="1" si="247"/>
        <v>5.6829396628278732E-2</v>
      </c>
      <c r="AS508" s="9">
        <f t="shared" ca="1" si="248"/>
        <v>0.70961044046435906</v>
      </c>
      <c r="AT508" s="9">
        <f t="shared" ca="1" si="249"/>
        <v>0.70961044046435906</v>
      </c>
      <c r="AU508" s="9"/>
      <c r="AV508" s="9">
        <f t="shared" ca="1" si="251"/>
        <v>8.6718674331609744</v>
      </c>
      <c r="AW508" s="9">
        <f t="shared" ca="1" si="252"/>
        <v>0.399494872651182</v>
      </c>
      <c r="AX508" s="9">
        <f t="shared" ca="1" si="253"/>
        <v>2.9370240876615961E-4</v>
      </c>
      <c r="AY508" s="9">
        <f t="shared" ca="1" si="254"/>
        <v>0.34242940656924442</v>
      </c>
      <c r="AZ508" s="9">
        <f t="shared" ca="1" si="255"/>
        <v>0.70960635903840608</v>
      </c>
      <c r="BA508" s="9">
        <f t="shared" ca="1" si="256"/>
        <v>5.6829396628278732E-2</v>
      </c>
      <c r="BB508" s="9">
        <f t="shared" ca="1" si="257"/>
        <v>0.70960635903840608</v>
      </c>
      <c r="BC508" s="9">
        <f t="shared" ca="1" si="258"/>
        <v>0.70960635903840608</v>
      </c>
      <c r="BD508" s="9"/>
    </row>
    <row r="509" spans="2:56" ht="15" x14ac:dyDescent="0.25">
      <c r="B509">
        <v>3.9195359999999999</v>
      </c>
      <c r="C509">
        <v>0.32122319999999999</v>
      </c>
      <c r="D509">
        <v>0.44678679999999998</v>
      </c>
      <c r="E509">
        <v>-3.0076719999999999E-3</v>
      </c>
      <c r="F509">
        <v>2.343926E-2</v>
      </c>
      <c r="G509">
        <v>-2.6473109999999998E-3</v>
      </c>
      <c r="H509">
        <v>-6.406335E-3</v>
      </c>
      <c r="I509">
        <v>89.4</v>
      </c>
      <c r="J509"/>
      <c r="K509"/>
      <c r="L509" s="67"/>
      <c r="M509" s="67"/>
      <c r="O509" s="11">
        <f t="shared" ca="1" si="222"/>
        <v>6.8866168421054773E-5</v>
      </c>
      <c r="P509" s="11">
        <f t="shared" ca="1" si="223"/>
        <v>-4.291701052631415E-5</v>
      </c>
      <c r="Q509" s="11">
        <f t="shared" ca="1" si="224"/>
        <v>2.4746770199473685E-2</v>
      </c>
      <c r="R509" s="11">
        <f t="shared" ca="1" si="225"/>
        <v>5.5958742631579197E-4</v>
      </c>
      <c r="S509" s="11">
        <f t="shared" ca="1" si="226"/>
        <v>0.45287368579999998</v>
      </c>
      <c r="T509" s="11">
        <f t="shared" ca="1" si="227"/>
        <v>0.32738707852105264</v>
      </c>
      <c r="U509" s="72">
        <f t="shared" ca="1" si="228"/>
        <v>3.9248155622736842</v>
      </c>
      <c r="W509" s="2">
        <f t="shared" ca="1" si="229"/>
        <v>0</v>
      </c>
      <c r="X509" s="2">
        <f t="shared" ca="1" si="230"/>
        <v>-5.7256667974581154E-5</v>
      </c>
      <c r="Y509" s="2">
        <f t="shared" ca="1" si="231"/>
        <v>2.4525128559879379E-2</v>
      </c>
      <c r="Z509" s="2">
        <f t="shared" ca="1" si="232"/>
        <v>5.5958742631579197E-4</v>
      </c>
      <c r="AA509" s="2">
        <f t="shared" ca="1" si="233"/>
        <v>0.45287324831741599</v>
      </c>
      <c r="AB509" s="2">
        <f t="shared" ca="1" si="234"/>
        <v>0.32738707852105264</v>
      </c>
      <c r="AC509" s="2">
        <f t="shared" ca="1" si="235"/>
        <v>3.9247956991926261</v>
      </c>
      <c r="AE509" s="2">
        <f t="shared" ca="1" si="236"/>
        <v>0</v>
      </c>
      <c r="AF509" s="2">
        <f t="shared" ca="1" si="237"/>
        <v>-7.1625961230906333E-5</v>
      </c>
      <c r="AG509" s="2">
        <f t="shared" ca="1" si="238"/>
        <v>2.4302866557262784E-2</v>
      </c>
      <c r="AH509" s="2">
        <f t="shared" ca="1" si="239"/>
        <v>5.5949152331564913E-4</v>
      </c>
      <c r="AI509" s="2">
        <f t="shared" ca="1" si="240"/>
        <v>0.45287133067629221</v>
      </c>
      <c r="AJ509" s="2">
        <f t="shared" ca="1" si="250"/>
        <v>0.32738707852105264</v>
      </c>
      <c r="AK509" s="2">
        <f t="shared" ca="1" si="241"/>
        <v>3.9247734033475936</v>
      </c>
      <c r="AM509" s="2">
        <f t="shared" ca="1" si="242"/>
        <v>8.6664685658220773</v>
      </c>
      <c r="AN509" s="2">
        <f t="shared" ca="1" si="243"/>
        <v>0.3992431424211495</v>
      </c>
      <c r="AO509" s="2">
        <f t="shared" ca="1" si="244"/>
        <v>2.2341144254168024E-4</v>
      </c>
      <c r="AP509" s="2">
        <f t="shared" ca="1" si="245"/>
        <v>0.32716366707851097</v>
      </c>
      <c r="AQ509" s="2">
        <f t="shared" ca="1" si="246"/>
        <v>0.71008669693870075</v>
      </c>
      <c r="AR509" s="2">
        <f t="shared" ca="1" si="247"/>
        <v>5.6589145967062243E-2</v>
      </c>
      <c r="AS509" s="9">
        <f t="shared" ca="1" si="248"/>
        <v>0.71008669693870075</v>
      </c>
      <c r="AT509" s="9">
        <f t="shared" ca="1" si="249"/>
        <v>0.71008669693870075</v>
      </c>
      <c r="AU509" s="9"/>
      <c r="AV509" s="9">
        <f t="shared" ca="1" si="251"/>
        <v>8.6664205426441132</v>
      </c>
      <c r="AW509" s="9">
        <f t="shared" ca="1" si="252"/>
        <v>0.39924090327749029</v>
      </c>
      <c r="AX509" s="9">
        <f t="shared" ca="1" si="253"/>
        <v>2.2337190114463877E-4</v>
      </c>
      <c r="AY509" s="9">
        <f t="shared" ca="1" si="254"/>
        <v>0.32716370661990801</v>
      </c>
      <c r="AZ509" s="9">
        <f t="shared" ca="1" si="255"/>
        <v>0.71009245706022217</v>
      </c>
      <c r="BA509" s="9">
        <f t="shared" ca="1" si="256"/>
        <v>5.557403273110282E-2</v>
      </c>
      <c r="BB509" s="9">
        <f t="shared" ca="1" si="257"/>
        <v>0.71009245706022217</v>
      </c>
      <c r="BC509" s="9">
        <f t="shared" ca="1" si="258"/>
        <v>0.71009245706022217</v>
      </c>
      <c r="BD509" s="9"/>
    </row>
    <row r="510" spans="2:56" ht="15" x14ac:dyDescent="0.25">
      <c r="B510">
        <v>3.8092519999999999</v>
      </c>
      <c r="C510">
        <v>0.3117355</v>
      </c>
      <c r="D510">
        <v>0.43421789999999999</v>
      </c>
      <c r="E510">
        <v>-2.8272929999999998E-3</v>
      </c>
      <c r="F510">
        <v>2.2927659999999999E-2</v>
      </c>
      <c r="G510">
        <v>-2.6085700000000002E-3</v>
      </c>
      <c r="H510">
        <v>-6.6107429999999997E-3</v>
      </c>
      <c r="I510">
        <v>89.6</v>
      </c>
      <c r="J510"/>
      <c r="K510"/>
      <c r="L510" s="67"/>
      <c r="M510" s="67"/>
      <c r="O510" s="11">
        <f t="shared" ca="1" si="222"/>
        <v>-1.355418315789449E-4</v>
      </c>
      <c r="P510" s="11">
        <f t="shared" ca="1" si="223"/>
        <v>-4.1760105263144616E-6</v>
      </c>
      <c r="Q510" s="11">
        <f t="shared" ca="1" si="224"/>
        <v>2.4235170199473684E-2</v>
      </c>
      <c r="R510" s="11">
        <f t="shared" ca="1" si="225"/>
        <v>7.3996642631579202E-4</v>
      </c>
      <c r="S510" s="11">
        <f t="shared" ca="1" si="226"/>
        <v>0.44030478579999999</v>
      </c>
      <c r="T510" s="11">
        <f t="shared" ca="1" si="227"/>
        <v>0.31789937852105266</v>
      </c>
      <c r="U510" s="72">
        <f t="shared" ca="1" si="228"/>
        <v>3.8145315622736842</v>
      </c>
      <c r="W510" s="2">
        <f t="shared" ca="1" si="229"/>
        <v>0</v>
      </c>
      <c r="X510" s="2">
        <f t="shared" ca="1" si="230"/>
        <v>-4.1760105263144616E-6</v>
      </c>
      <c r="Y510" s="2">
        <f t="shared" ca="1" si="231"/>
        <v>2.4235170199473684E-2</v>
      </c>
      <c r="Z510" s="2">
        <f t="shared" ca="1" si="232"/>
        <v>7.3996642631579202E-4</v>
      </c>
      <c r="AA510" s="2">
        <f t="shared" ca="1" si="233"/>
        <v>0.44030478579999999</v>
      </c>
      <c r="AB510" s="2">
        <f t="shared" ca="1" si="234"/>
        <v>0.31789937852105266</v>
      </c>
      <c r="AC510" s="2">
        <f t="shared" ca="1" si="235"/>
        <v>3.8145315622736842</v>
      </c>
      <c r="AE510" s="2">
        <f t="shared" ca="1" si="236"/>
        <v>0</v>
      </c>
      <c r="AF510" s="2">
        <f t="shared" ca="1" si="237"/>
        <v>-4.1760105263144616E-6</v>
      </c>
      <c r="AG510" s="2">
        <f t="shared" ca="1" si="238"/>
        <v>2.4235170199473684E-2</v>
      </c>
      <c r="AH510" s="2">
        <f t="shared" ca="1" si="239"/>
        <v>7.3996642631579202E-4</v>
      </c>
      <c r="AI510" s="2">
        <f t="shared" ca="1" si="240"/>
        <v>0.44030478579999999</v>
      </c>
      <c r="AJ510" s="2">
        <f t="shared" ca="1" si="250"/>
        <v>0.31789937852105266</v>
      </c>
      <c r="AK510" s="2">
        <f t="shared" ca="1" si="241"/>
        <v>3.8145315622736842</v>
      </c>
      <c r="AM510" s="2">
        <f t="shared" ca="1" si="242"/>
        <v>8.6633888281340692</v>
      </c>
      <c r="AN510" s="2">
        <f t="shared" ca="1" si="243"/>
        <v>0.39909954591676899</v>
      </c>
      <c r="AO510" s="2">
        <f t="shared" ca="1" si="244"/>
        <v>2.9532026473628689E-4</v>
      </c>
      <c r="AP510" s="2">
        <f t="shared" ca="1" si="245"/>
        <v>0.31760405825631638</v>
      </c>
      <c r="AQ510" s="2">
        <f t="shared" ca="1" si="246"/>
        <v>0.70914291343780622</v>
      </c>
      <c r="AR510" s="2">
        <f t="shared" ca="1" si="247"/>
        <v>5.6980521641955911E-2</v>
      </c>
      <c r="AS510" s="9">
        <f t="shared" ca="1" si="248"/>
        <v>0.70914291343780622</v>
      </c>
      <c r="AT510" s="9">
        <f t="shared" ca="1" si="249"/>
        <v>0.70914291343780622</v>
      </c>
      <c r="AU510" s="9"/>
      <c r="AV510" s="9">
        <f t="shared" ca="1" si="251"/>
        <v>8.6633888281340692</v>
      </c>
      <c r="AW510" s="9">
        <f t="shared" ca="1" si="252"/>
        <v>0.39909954591676899</v>
      </c>
      <c r="AX510" s="9">
        <f t="shared" ca="1" si="253"/>
        <v>2.9532026473628689E-4</v>
      </c>
      <c r="AY510" s="9">
        <f t="shared" ca="1" si="254"/>
        <v>0.31760405825631638</v>
      </c>
      <c r="AZ510" s="9">
        <f t="shared" ca="1" si="255"/>
        <v>0.70914291343780622</v>
      </c>
      <c r="BA510" s="9">
        <f t="shared" ca="1" si="256"/>
        <v>5.6980521641955911E-2</v>
      </c>
      <c r="BB510" s="9">
        <f t="shared" ca="1" si="257"/>
        <v>0.70914291343780622</v>
      </c>
      <c r="BC510" s="9">
        <f t="shared" ca="1" si="258"/>
        <v>0.70914291343780622</v>
      </c>
      <c r="BD510" s="9"/>
    </row>
    <row r="511" spans="2:56" ht="15" x14ac:dyDescent="0.25">
      <c r="B511">
        <v>3.6972900000000002</v>
      </c>
      <c r="C511">
        <v>0.30280970000000001</v>
      </c>
      <c r="D511">
        <v>0.42135729999999999</v>
      </c>
      <c r="E511">
        <v>-3.0085200000000002E-3</v>
      </c>
      <c r="F511">
        <v>2.1919330000000001E-2</v>
      </c>
      <c r="G511">
        <v>-2.563489E-3</v>
      </c>
      <c r="H511">
        <v>-6.4446019999999998E-3</v>
      </c>
      <c r="I511">
        <v>89.8</v>
      </c>
      <c r="J511"/>
      <c r="K511"/>
      <c r="L511" s="67"/>
      <c r="M511" s="67"/>
      <c r="O511" s="11">
        <f t="shared" ca="1" si="222"/>
        <v>3.0599168421054958E-5</v>
      </c>
      <c r="P511" s="11">
        <f t="shared" ca="1" si="223"/>
        <v>4.0904989473685739E-5</v>
      </c>
      <c r="Q511" s="11">
        <f t="shared" ca="1" si="224"/>
        <v>2.3226840199473686E-2</v>
      </c>
      <c r="R511" s="11">
        <f t="shared" ca="1" si="225"/>
        <v>5.5873942631579163E-4</v>
      </c>
      <c r="S511" s="11">
        <f t="shared" ca="1" si="226"/>
        <v>0.42744418579999999</v>
      </c>
      <c r="T511" s="11">
        <f t="shared" ca="1" si="227"/>
        <v>0.30897357852105267</v>
      </c>
      <c r="U511" s="72">
        <f t="shared" ca="1" si="228"/>
        <v>3.7025695622736845</v>
      </c>
      <c r="W511" s="2">
        <f t="shared" ca="1" si="229"/>
        <v>0</v>
      </c>
      <c r="X511" s="2">
        <f t="shared" ca="1" si="230"/>
        <v>3.4533477838582101E-5</v>
      </c>
      <c r="Y511" s="2">
        <f t="shared" ca="1" si="231"/>
        <v>2.3128358608083283E-2</v>
      </c>
      <c r="Z511" s="2">
        <f t="shared" ca="1" si="232"/>
        <v>5.5873942631579163E-4</v>
      </c>
      <c r="AA511" s="2">
        <f t="shared" ca="1" si="233"/>
        <v>0.42744399141422862</v>
      </c>
      <c r="AB511" s="2">
        <f t="shared" ca="1" si="234"/>
        <v>0.30897357852105267</v>
      </c>
      <c r="AC511" s="2">
        <f t="shared" ca="1" si="235"/>
        <v>3.7025607365501605</v>
      </c>
      <c r="AE511" s="2">
        <f t="shared" ca="1" si="236"/>
        <v>0</v>
      </c>
      <c r="AF511" s="2">
        <f t="shared" ca="1" si="237"/>
        <v>2.8148798183493352E-5</v>
      </c>
      <c r="AG511" s="2">
        <f t="shared" ca="1" si="238"/>
        <v>2.3029601372018052E-2</v>
      </c>
      <c r="AH511" s="2">
        <f t="shared" ca="1" si="239"/>
        <v>5.5869681392540116E-4</v>
      </c>
      <c r="AI511" s="2">
        <f t="shared" ca="1" si="240"/>
        <v>0.42744313935254052</v>
      </c>
      <c r="AJ511" s="2">
        <f t="shared" ca="1" si="250"/>
        <v>0.30897269831754703</v>
      </c>
      <c r="AK511" s="2">
        <f t="shared" ca="1" si="241"/>
        <v>3.7025508298814307</v>
      </c>
      <c r="AM511" s="2">
        <f t="shared" ca="1" si="242"/>
        <v>8.6621123535555746</v>
      </c>
      <c r="AN511" s="2">
        <f t="shared" ca="1" si="243"/>
        <v>0.39904002892309259</v>
      </c>
      <c r="AO511" s="2">
        <f t="shared" ca="1" si="244"/>
        <v>2.2295939683752565E-4</v>
      </c>
      <c r="AP511" s="2">
        <f t="shared" ca="1" si="245"/>
        <v>0.30875061912421514</v>
      </c>
      <c r="AQ511" s="2">
        <f t="shared" ca="1" si="246"/>
        <v>0.71016911371311042</v>
      </c>
      <c r="AR511" s="2">
        <f t="shared" ca="1" si="247"/>
        <v>5.6244361187132684E-2</v>
      </c>
      <c r="AS511" s="9">
        <f t="shared" ca="1" si="248"/>
        <v>0.71016911371311042</v>
      </c>
      <c r="AT511" s="9">
        <f t="shared" ca="1" si="249"/>
        <v>0.71016911371311042</v>
      </c>
      <c r="AU511" s="9"/>
      <c r="AV511" s="9">
        <f t="shared" ca="1" si="251"/>
        <v>8.6620897354669975</v>
      </c>
      <c r="AW511" s="9">
        <f t="shared" ca="1" si="252"/>
        <v>0.39903897433145924</v>
      </c>
      <c r="AX511" s="9">
        <f t="shared" ca="1" si="253"/>
        <v>2.2294180359104621E-4</v>
      </c>
      <c r="AY511" s="9">
        <f t="shared" ca="1" si="254"/>
        <v>0.30874975651395598</v>
      </c>
      <c r="AZ511" s="9">
        <f t="shared" ca="1" si="255"/>
        <v>0.71016980203449698</v>
      </c>
      <c r="BA511" s="9">
        <f t="shared" ca="1" si="256"/>
        <v>5.5766730070376261E-2</v>
      </c>
      <c r="BB511" s="9">
        <f t="shared" ca="1" si="257"/>
        <v>0.71016980203449698</v>
      </c>
      <c r="BC511" s="9">
        <f t="shared" ca="1" si="258"/>
        <v>0.71016980203449698</v>
      </c>
      <c r="BD511" s="9"/>
    </row>
    <row r="512" spans="2:56" ht="15" x14ac:dyDescent="0.25">
      <c r="B512">
        <v>3.892582</v>
      </c>
      <c r="C512">
        <v>0.3183879</v>
      </c>
      <c r="D512">
        <v>0.44321929999999998</v>
      </c>
      <c r="E512">
        <v>-3.000693E-3</v>
      </c>
      <c r="F512">
        <v>2.338579E-2</v>
      </c>
      <c r="G512">
        <v>-2.6638769999999998E-3</v>
      </c>
      <c r="H512">
        <v>-6.3433659999999996E-3</v>
      </c>
      <c r="I512">
        <v>90</v>
      </c>
      <c r="J512"/>
      <c r="K512"/>
      <c r="L512" s="67"/>
      <c r="M512" s="67"/>
      <c r="O512" s="11">
        <f t="shared" ca="1" si="222"/>
        <v>1.3183516842105517E-4</v>
      </c>
      <c r="P512" s="11">
        <f t="shared" ca="1" si="223"/>
        <v>-5.9483010526314127E-5</v>
      </c>
      <c r="Q512" s="11">
        <f t="shared" ca="1" si="224"/>
        <v>2.4693300199473685E-2</v>
      </c>
      <c r="R512" s="11">
        <f t="shared" ca="1" si="225"/>
        <v>5.6656642631579181E-4</v>
      </c>
      <c r="S512" s="11">
        <f t="shared" ca="1" si="226"/>
        <v>0.44930618579999998</v>
      </c>
      <c r="T512" s="11">
        <f t="shared" ca="1" si="227"/>
        <v>0.32455177852105266</v>
      </c>
      <c r="U512" s="72">
        <f t="shared" ca="1" si="228"/>
        <v>3.8978615622736843</v>
      </c>
      <c r="W512" s="2">
        <f t="shared" ca="1" si="229"/>
        <v>0</v>
      </c>
      <c r="X512" s="2">
        <f t="shared" ca="1" si="230"/>
        <v>-8.6934387568724636E-5</v>
      </c>
      <c r="Y512" s="2">
        <f t="shared" ca="1" si="231"/>
        <v>2.426899660374611E-2</v>
      </c>
      <c r="Z512" s="2">
        <f t="shared" ca="1" si="232"/>
        <v>5.6656642631579181E-4</v>
      </c>
      <c r="AA512" s="2">
        <f t="shared" ca="1" si="233"/>
        <v>0.44930534829747204</v>
      </c>
      <c r="AB512" s="2">
        <f t="shared" ca="1" si="234"/>
        <v>0.32455177852105266</v>
      </c>
      <c r="AC512" s="2">
        <f t="shared" ca="1" si="235"/>
        <v>3.8978235370328922</v>
      </c>
      <c r="AE512" s="2">
        <f t="shared" ca="1" si="236"/>
        <v>0</v>
      </c>
      <c r="AF512" s="2">
        <f t="shared" ca="1" si="237"/>
        <v>-1.1444249844483352E-4</v>
      </c>
      <c r="AG512" s="2">
        <f t="shared" ca="1" si="238"/>
        <v>2.3843505405086632E-2</v>
      </c>
      <c r="AH512" s="2">
        <f t="shared" ca="1" si="239"/>
        <v>5.6638283271002294E-4</v>
      </c>
      <c r="AI512" s="2">
        <f t="shared" ca="1" si="240"/>
        <v>0.44930167722724529</v>
      </c>
      <c r="AJ512" s="2">
        <f t="shared" ca="1" si="250"/>
        <v>0.32455177852105266</v>
      </c>
      <c r="AK512" s="2">
        <f t="shared" ca="1" si="241"/>
        <v>3.8977808545873267</v>
      </c>
      <c r="AM512" s="2">
        <f t="shared" ca="1" si="242"/>
        <v>8.6752902262706488</v>
      </c>
      <c r="AN512" s="2">
        <f t="shared" ca="1" si="243"/>
        <v>0.39965446646200353</v>
      </c>
      <c r="AO512" s="2">
        <f t="shared" ca="1" si="244"/>
        <v>2.2643080282452183E-4</v>
      </c>
      <c r="AP512" s="2">
        <f t="shared" ca="1" si="245"/>
        <v>0.32432534771822813</v>
      </c>
      <c r="AQ512" s="2">
        <f t="shared" ca="1" si="246"/>
        <v>0.70915207734924512</v>
      </c>
      <c r="AR512" s="2">
        <f t="shared" ca="1" si="247"/>
        <v>5.6974504808743463E-2</v>
      </c>
      <c r="AS512" s="9">
        <f t="shared" ca="1" si="248"/>
        <v>0.70915207734924512</v>
      </c>
      <c r="AT512" s="9">
        <f t="shared" ca="1" si="249"/>
        <v>0.70915207734924512</v>
      </c>
      <c r="AU512" s="9"/>
      <c r="AV512" s="9">
        <f t="shared" ca="1" si="251"/>
        <v>8.6751976503660568</v>
      </c>
      <c r="AW512" s="9">
        <f t="shared" ca="1" si="252"/>
        <v>0.39965014993590048</v>
      </c>
      <c r="AX512" s="9">
        <f t="shared" ca="1" si="253"/>
        <v>2.2635498401368071E-4</v>
      </c>
      <c r="AY512" s="9">
        <f t="shared" ca="1" si="254"/>
        <v>0.32432542353703897</v>
      </c>
      <c r="AZ512" s="9">
        <f t="shared" ca="1" si="255"/>
        <v>0.70916317022548603</v>
      </c>
      <c r="BA512" s="9">
        <f t="shared" ca="1" si="256"/>
        <v>5.5013736535473881E-2</v>
      </c>
      <c r="BB512" s="9">
        <f t="shared" ca="1" si="257"/>
        <v>0.70916317022548603</v>
      </c>
      <c r="BC512" s="9">
        <f t="shared" ca="1" si="258"/>
        <v>0.70916317022548603</v>
      </c>
      <c r="BD512" s="9"/>
    </row>
    <row r="513" spans="2:56" ht="15" x14ac:dyDescent="0.25">
      <c r="B513">
        <v>4.0069030000000003</v>
      </c>
      <c r="C513">
        <v>0.32788129999999999</v>
      </c>
      <c r="D513">
        <v>0.45676359999999999</v>
      </c>
      <c r="E513">
        <v>-3.0306370000000001E-3</v>
      </c>
      <c r="F513">
        <v>2.3988180000000001E-2</v>
      </c>
      <c r="G513">
        <v>-2.517193E-3</v>
      </c>
      <c r="H513">
        <v>-6.4728329999999999E-3</v>
      </c>
      <c r="I513">
        <v>90.2</v>
      </c>
      <c r="J513"/>
      <c r="K513"/>
      <c r="L513" s="67"/>
      <c r="M513" s="67"/>
      <c r="O513" s="11">
        <f t="shared" ca="1" si="222"/>
        <v>2.3681684210548684E-6</v>
      </c>
      <c r="P513" s="11">
        <f t="shared" ca="1" si="223"/>
        <v>8.7200989473685663E-5</v>
      </c>
      <c r="Q513" s="11">
        <f t="shared" ca="1" si="224"/>
        <v>2.5295690199473687E-2</v>
      </c>
      <c r="R513" s="11">
        <f t="shared" ca="1" si="225"/>
        <v>5.3662242631579175E-4</v>
      </c>
      <c r="S513" s="11">
        <f t="shared" ca="1" si="226"/>
        <v>0.46285048579999999</v>
      </c>
      <c r="T513" s="11">
        <f t="shared" ca="1" si="227"/>
        <v>0.33404517852105264</v>
      </c>
      <c r="U513" s="72">
        <f t="shared" ca="1" si="228"/>
        <v>4.0121825622736846</v>
      </c>
      <c r="W513" s="2">
        <f t="shared" ca="1" si="229"/>
        <v>0</v>
      </c>
      <c r="X513" s="2">
        <f t="shared" ca="1" si="230"/>
        <v>8.6707877620415368E-5</v>
      </c>
      <c r="Y513" s="2">
        <f t="shared" ca="1" si="231"/>
        <v>2.5288068391208285E-2</v>
      </c>
      <c r="Z513" s="2">
        <f t="shared" ca="1" si="232"/>
        <v>5.3662242631579175E-4</v>
      </c>
      <c r="AA513" s="2">
        <f t="shared" ca="1" si="233"/>
        <v>0.46285047075585767</v>
      </c>
      <c r="AB513" s="2">
        <f t="shared" ca="1" si="234"/>
        <v>0.33404517852105264</v>
      </c>
      <c r="AC513" s="2">
        <f t="shared" ca="1" si="235"/>
        <v>4.0121818792224513</v>
      </c>
      <c r="AE513" s="2">
        <f t="shared" ca="1" si="236"/>
        <v>0</v>
      </c>
      <c r="AF513" s="2">
        <f t="shared" ca="1" si="237"/>
        <v>8.6213746651570849E-5</v>
      </c>
      <c r="AG513" s="2">
        <f t="shared" ca="1" si="238"/>
        <v>2.5280425249911694E-2</v>
      </c>
      <c r="AH513" s="2">
        <f t="shared" ca="1" si="239"/>
        <v>5.3661912840534268E-4</v>
      </c>
      <c r="AI513" s="2">
        <f t="shared" ca="1" si="240"/>
        <v>0.46285040481205308</v>
      </c>
      <c r="AJ513" s="2">
        <f t="shared" ca="1" si="250"/>
        <v>0.33404330210896649</v>
      </c>
      <c r="AK513" s="2">
        <f t="shared" ca="1" si="241"/>
        <v>4.0121811125133791</v>
      </c>
      <c r="AM513" s="2">
        <f t="shared" ca="1" si="242"/>
        <v>8.6684203330562539</v>
      </c>
      <c r="AN513" s="2">
        <f t="shared" ca="1" si="243"/>
        <v>0.39933414625569541</v>
      </c>
      <c r="AO513" s="2">
        <f t="shared" ca="1" si="244"/>
        <v>2.1429165847447652E-4</v>
      </c>
      <c r="AP513" s="2">
        <f t="shared" ca="1" si="245"/>
        <v>0.33383088686257817</v>
      </c>
      <c r="AQ513" s="2">
        <f t="shared" ca="1" si="246"/>
        <v>0.70885913213985086</v>
      </c>
      <c r="AR513" s="2">
        <f t="shared" ca="1" si="247"/>
        <v>5.6610576904800224E-2</v>
      </c>
      <c r="AS513" s="9">
        <f t="shared" ca="1" si="248"/>
        <v>0.70885913213985086</v>
      </c>
      <c r="AT513" s="9">
        <f t="shared" ca="1" si="249"/>
        <v>0.70885913213985086</v>
      </c>
      <c r="AU513" s="9"/>
      <c r="AV513" s="9">
        <f t="shared" ca="1" si="251"/>
        <v>8.668418717582373</v>
      </c>
      <c r="AW513" s="9">
        <f t="shared" ca="1" si="252"/>
        <v>0.39933407093189865</v>
      </c>
      <c r="AX513" s="9">
        <f t="shared" ca="1" si="253"/>
        <v>2.1429030108603274E-4</v>
      </c>
      <c r="AY513" s="9">
        <f t="shared" ca="1" si="254"/>
        <v>0.33382901180788044</v>
      </c>
      <c r="AZ513" s="9">
        <f t="shared" ca="1" si="255"/>
        <v>0.70885534119388927</v>
      </c>
      <c r="BA513" s="9">
        <f t="shared" ca="1" si="256"/>
        <v>5.6576413769050031E-2</v>
      </c>
      <c r="BB513" s="9">
        <f t="shared" ca="1" si="257"/>
        <v>0.70885534119388927</v>
      </c>
      <c r="BC513" s="9">
        <f t="shared" ca="1" si="258"/>
        <v>0.70885534119388927</v>
      </c>
      <c r="BD513" s="9"/>
    </row>
    <row r="514" spans="2:56" ht="15" x14ac:dyDescent="0.25">
      <c r="B514">
        <v>4.0441989999999999</v>
      </c>
      <c r="C514">
        <v>0.33097900000000002</v>
      </c>
      <c r="D514">
        <v>0.46090740000000002</v>
      </c>
      <c r="E514">
        <v>-2.9050170000000002E-3</v>
      </c>
      <c r="F514">
        <v>2.4162159999999998E-2</v>
      </c>
      <c r="G514">
        <v>-2.7342E-3</v>
      </c>
      <c r="H514">
        <v>-6.5496310000000002E-3</v>
      </c>
      <c r="I514">
        <v>90.4</v>
      </c>
      <c r="J514"/>
      <c r="K514"/>
      <c r="L514" s="67"/>
      <c r="M514" s="67"/>
      <c r="O514" s="11">
        <f t="shared" ca="1" si="222"/>
        <v>-7.4429831578945449E-5</v>
      </c>
      <c r="P514" s="11">
        <f t="shared" ca="1" si="223"/>
        <v>-1.298060105263143E-4</v>
      </c>
      <c r="Q514" s="11">
        <f t="shared" ca="1" si="224"/>
        <v>2.5469670199473684E-2</v>
      </c>
      <c r="R514" s="11">
        <f t="shared" ca="1" si="225"/>
        <v>6.6224242631579165E-4</v>
      </c>
      <c r="S514" s="11">
        <f t="shared" ca="1" si="226"/>
        <v>0.46699428580000002</v>
      </c>
      <c r="T514" s="11">
        <f t="shared" ca="1" si="227"/>
        <v>0.33714287852105268</v>
      </c>
      <c r="U514" s="72">
        <f t="shared" ca="1" si="228"/>
        <v>4.0494785622736842</v>
      </c>
      <c r="W514" s="2">
        <f t="shared" ca="1" si="229"/>
        <v>0</v>
      </c>
      <c r="X514" s="2">
        <f t="shared" ca="1" si="230"/>
        <v>-1.298060105263143E-4</v>
      </c>
      <c r="Y514" s="2">
        <f t="shared" ca="1" si="231"/>
        <v>2.5469670199473684E-2</v>
      </c>
      <c r="Z514" s="2">
        <f t="shared" ca="1" si="232"/>
        <v>6.6224242631579165E-4</v>
      </c>
      <c r="AA514" s="2">
        <f t="shared" ca="1" si="233"/>
        <v>0.46699428580000002</v>
      </c>
      <c r="AB514" s="2">
        <f t="shared" ca="1" si="234"/>
        <v>0.33714287852105268</v>
      </c>
      <c r="AC514" s="2">
        <f t="shared" ca="1" si="235"/>
        <v>4.0494785622736842</v>
      </c>
      <c r="AE514" s="2">
        <f t="shared" ca="1" si="236"/>
        <v>0</v>
      </c>
      <c r="AF514" s="2">
        <f t="shared" ca="1" si="237"/>
        <v>-1.298060105263143E-4</v>
      </c>
      <c r="AG514" s="2">
        <f t="shared" ca="1" si="238"/>
        <v>2.5469670199473684E-2</v>
      </c>
      <c r="AH514" s="2">
        <f t="shared" ca="1" si="239"/>
        <v>6.6224242631579165E-4</v>
      </c>
      <c r="AI514" s="2">
        <f t="shared" ca="1" si="240"/>
        <v>0.46699428580000002</v>
      </c>
      <c r="AJ514" s="2">
        <f t="shared" ca="1" si="250"/>
        <v>0.33714287852105268</v>
      </c>
      <c r="AK514" s="2">
        <f t="shared" ca="1" si="241"/>
        <v>4.0494785622736842</v>
      </c>
      <c r="AM514" s="2">
        <f t="shared" ca="1" si="242"/>
        <v>8.6713664072711101</v>
      </c>
      <c r="AN514" s="2">
        <f t="shared" ca="1" si="243"/>
        <v>0.3994715114928723</v>
      </c>
      <c r="AO514" s="2">
        <f t="shared" ca="1" si="244"/>
        <v>2.645469830150764E-4</v>
      </c>
      <c r="AP514" s="2">
        <f t="shared" ca="1" si="245"/>
        <v>0.33687833153803759</v>
      </c>
      <c r="AQ514" s="2">
        <f t="shared" ca="1" si="246"/>
        <v>0.7088614182521279</v>
      </c>
      <c r="AR514" s="2">
        <f t="shared" ca="1" si="247"/>
        <v>5.6513802877884038E-2</v>
      </c>
      <c r="AS514" s="9">
        <f t="shared" ca="1" si="248"/>
        <v>0.7088614182521279</v>
      </c>
      <c r="AT514" s="9">
        <f t="shared" ca="1" si="249"/>
        <v>0.7088614182521279</v>
      </c>
      <c r="AU514" s="9"/>
      <c r="AV514" s="9">
        <f t="shared" ca="1" si="251"/>
        <v>8.6713664072711101</v>
      </c>
      <c r="AW514" s="9">
        <f t="shared" ca="1" si="252"/>
        <v>0.3994715114928723</v>
      </c>
      <c r="AX514" s="9">
        <f t="shared" ca="1" si="253"/>
        <v>2.645469830150764E-4</v>
      </c>
      <c r="AY514" s="9">
        <f t="shared" ca="1" si="254"/>
        <v>0.33687833153803759</v>
      </c>
      <c r="AZ514" s="9">
        <f t="shared" ca="1" si="255"/>
        <v>0.7088614182521279</v>
      </c>
      <c r="BA514" s="9">
        <f t="shared" ca="1" si="256"/>
        <v>5.6513802877884038E-2</v>
      </c>
      <c r="BB514" s="9">
        <f t="shared" ca="1" si="257"/>
        <v>0.7088614182521279</v>
      </c>
      <c r="BC514" s="9">
        <f t="shared" ca="1" si="258"/>
        <v>0.7088614182521279</v>
      </c>
      <c r="BD514" s="9"/>
    </row>
    <row r="515" spans="2:56" ht="15" x14ac:dyDescent="0.25">
      <c r="B515">
        <v>3.915006</v>
      </c>
      <c r="C515">
        <v>0.32108110000000001</v>
      </c>
      <c r="D515">
        <v>0.44656489999999999</v>
      </c>
      <c r="E515">
        <v>-2.6248970000000002E-3</v>
      </c>
      <c r="F515">
        <v>2.360984E-2</v>
      </c>
      <c r="G515">
        <v>-2.4636900000000002E-3</v>
      </c>
      <c r="H515">
        <v>-6.3895879999999999E-3</v>
      </c>
      <c r="I515">
        <v>90.6</v>
      </c>
      <c r="J515"/>
      <c r="K515"/>
      <c r="L515" s="67"/>
      <c r="M515" s="67"/>
      <c r="O515" s="11">
        <f t="shared" ref="O515:O578" ca="1" si="259">H515-AVERAGE(OFFSET(H$67,$L$2,0,$L$3))</f>
        <v>8.5613168421054889E-5</v>
      </c>
      <c r="P515" s="11">
        <f t="shared" ref="P515:P578" ca="1" si="260">G515-AVERAGE(OFFSET(G$67,$L$2,0,$L$3))</f>
        <v>1.4070398947368555E-4</v>
      </c>
      <c r="Q515" s="11">
        <f t="shared" ref="Q515:Q578" ca="1" si="261">F515-AVERAGE(OFFSET(F$67,$L$2,0,$L$3))</f>
        <v>2.4917350199473685E-2</v>
      </c>
      <c r="R515" s="11">
        <f t="shared" ref="R515:R578" ca="1" si="262">E515-AVERAGE(OFFSET(E$67,$L$2,0,$L$3))</f>
        <v>9.4236242631579167E-4</v>
      </c>
      <c r="S515" s="11">
        <f t="shared" ref="S515:S578" ca="1" si="263">D515-AVERAGE(OFFSET(D$67,$L$2,0,$L$3))</f>
        <v>0.45265178579999998</v>
      </c>
      <c r="T515" s="11">
        <f t="shared" ref="T515:T578" ca="1" si="264">C515-AVERAGE(OFFSET(C$67,$L$2,0,$L$3))</f>
        <v>0.32724497852105267</v>
      </c>
      <c r="U515" s="72">
        <f t="shared" ref="U515:U578" ca="1" si="265">B515-AVERAGE(OFFSET(B$67,$L$2,0,$L$3))</f>
        <v>3.9202855622736843</v>
      </c>
      <c r="W515" s="2">
        <f t="shared" ref="W515:W578" ca="1" si="266">O515-O515</f>
        <v>0</v>
      </c>
      <c r="X515" s="2">
        <f t="shared" ref="X515:X578" ca="1" si="267">IF(O515&gt;0,P515-(O515*$AA$63/$Z$63), P515)</f>
        <v>1.2287718806500752E-4</v>
      </c>
      <c r="Y515" s="2">
        <f t="shared" ref="Y515:Y578" ca="1" si="268">IF(O515&gt;0,Q515-(O515*$AB$63/$Z$63),Q515)</f>
        <v>2.464180934313203E-2</v>
      </c>
      <c r="Z515" s="2">
        <f t="shared" ref="Z515:Z578" ca="1" si="269">R515</f>
        <v>9.4236242631579167E-4</v>
      </c>
      <c r="AA515" s="2">
        <f t="shared" ref="AA515:AA578" ca="1" si="270">IF(O515&gt;0,S515-(O515*$AD$63/$Z$63),S515)</f>
        <v>0.4526512419296061</v>
      </c>
      <c r="AB515" s="2">
        <f t="shared" ref="AB515:AB578" ca="1" si="271">T515</f>
        <v>0.32724497852105267</v>
      </c>
      <c r="AC515" s="2">
        <f t="shared" ref="AC515:AC578" ca="1" si="272">IF(O515&gt;0,U515-(O515*$AF$63/$Z$63),U515)</f>
        <v>3.9202608688524738</v>
      </c>
      <c r="AE515" s="2">
        <f t="shared" ref="AE515:AE578" ca="1" si="273">W515</f>
        <v>0</v>
      </c>
      <c r="AF515" s="2">
        <f t="shared" ref="AF515:AF578" ca="1" si="274">IF(O515&gt;0, X515-(O515*$AL$63/$AK$63), X515)</f>
        <v>1.0501354395860503E-4</v>
      </c>
      <c r="AG515" s="2">
        <f t="shared" ref="AG515:AG578" ca="1" si="275">IF(O515&gt;0, Y515-(O515*$AM$63/$AK$63), Y515)</f>
        <v>2.4365497262760823E-2</v>
      </c>
      <c r="AH515" s="2">
        <f t="shared" ref="AH515:AH578" ca="1" si="276">IF(O515&gt;0, Z515-(O515*$AN$63/$AK$63), Z515)</f>
        <v>9.4224320144977174E-4</v>
      </c>
      <c r="AI515" s="2">
        <f t="shared" ref="AI515:AI578" ca="1" si="277">IF(O515&gt;0, AA515-(O515*$AO$63/$AK$63), AA515)</f>
        <v>0.45264885795302856</v>
      </c>
      <c r="AJ515" s="2">
        <f t="shared" ca="1" si="250"/>
        <v>0.32724195081840834</v>
      </c>
      <c r="AK515" s="2">
        <f t="shared" ref="AK515:AK578" ca="1" si="278">IF(O515&gt;0, AC515-(O515*$AQ$63/$AK$63), AC515)</f>
        <v>3.9202331510633242</v>
      </c>
      <c r="AM515" s="2">
        <f t="shared" ref="AM515:AM578" ca="1" si="279">IF(AND(S515&gt;0,U515&gt;0),U515/S515, #N/A)</f>
        <v>8.6607093692232251</v>
      </c>
      <c r="AN515" s="2">
        <f t="shared" ref="AN515:AN578" ca="1" si="280">$B$8*((AM515/$B$10)^$B$11)</f>
        <v>0.39897461339942902</v>
      </c>
      <c r="AO515" s="2">
        <f t="shared" ref="AO515:AO578" ca="1" si="281">AN515*R515</f>
        <v>3.7597868472149089E-4</v>
      </c>
      <c r="AP515" s="2">
        <f t="shared" ref="AP515:AP578" ca="1" si="282">T515-AO515</f>
        <v>0.32686899983633116</v>
      </c>
      <c r="AQ515" s="2">
        <f t="shared" ref="AQ515:AQ578" ca="1" si="283">(AP515/S515)/((AM515/$B$10)^$B$12)</f>
        <v>0.71003258480300213</v>
      </c>
      <c r="AR515" s="2">
        <f t="shared" ref="AR515:AR578" ca="1" si="284">(Q515/S515)/((AM515/$B$10)^$B$13)</f>
        <v>5.6968384688955487E-2</v>
      </c>
      <c r="AS515" s="9">
        <f t="shared" ref="AS515:AS578" ca="1" si="285">IF(AND(AQ515&lt;$O$3,AQ515&gt;$O$4),AQ515,"rejected")</f>
        <v>0.71003258480300213</v>
      </c>
      <c r="AT515" s="9">
        <f t="shared" ref="AT515:AT578" ca="1" si="286">IF(AND(AQ515&lt;$O$3,AQ515&gt;$O$4),AQ515,#N/A)</f>
        <v>0.71003258480300213</v>
      </c>
      <c r="AU515" s="9"/>
      <c r="AV515" s="9">
        <f t="shared" ca="1" si="251"/>
        <v>8.6606496010868703</v>
      </c>
      <c r="AW515" s="9">
        <f t="shared" ca="1" si="252"/>
        <v>0.39897182665417213</v>
      </c>
      <c r="AX515" s="9">
        <f t="shared" ca="1" si="253"/>
        <v>3.7592849123489053E-4</v>
      </c>
      <c r="AY515" s="9">
        <f t="shared" ca="1" si="254"/>
        <v>0.32686602232717343</v>
      </c>
      <c r="AZ515" s="9">
        <f t="shared" ca="1" si="255"/>
        <v>0.71003317721967696</v>
      </c>
      <c r="BA515" s="9">
        <f t="shared" ca="1" si="256"/>
        <v>5.5706653658384932E-2</v>
      </c>
      <c r="BB515" s="9">
        <f t="shared" ca="1" si="257"/>
        <v>0.71003317721967696</v>
      </c>
      <c r="BC515" s="9">
        <f t="shared" ca="1" si="258"/>
        <v>0.71003317721967696</v>
      </c>
      <c r="BD515" s="9"/>
    </row>
    <row r="516" spans="2:56" ht="15" x14ac:dyDescent="0.25">
      <c r="B516">
        <v>3.8817330000000001</v>
      </c>
      <c r="C516">
        <v>0.31796590000000002</v>
      </c>
      <c r="D516">
        <v>0.44217899999999999</v>
      </c>
      <c r="E516">
        <v>-3.0367940000000002E-3</v>
      </c>
      <c r="F516">
        <v>2.3062030000000001E-2</v>
      </c>
      <c r="G516">
        <v>-2.649504E-3</v>
      </c>
      <c r="H516">
        <v>-6.4237879999999997E-3</v>
      </c>
      <c r="I516">
        <v>90.8</v>
      </c>
      <c r="J516"/>
      <c r="K516"/>
      <c r="L516" s="67"/>
      <c r="M516" s="67"/>
      <c r="O516" s="11">
        <f t="shared" ca="1" si="259"/>
        <v>5.1413168421055033E-5</v>
      </c>
      <c r="P516" s="11">
        <f t="shared" ca="1" si="260"/>
        <v>-4.5110010526314311E-5</v>
      </c>
      <c r="Q516" s="11">
        <f t="shared" ca="1" si="261"/>
        <v>2.4369540199473686E-2</v>
      </c>
      <c r="R516" s="11">
        <f t="shared" ca="1" si="262"/>
        <v>5.3046542631579163E-4</v>
      </c>
      <c r="S516" s="11">
        <f t="shared" ca="1" si="263"/>
        <v>0.44826588579999999</v>
      </c>
      <c r="T516" s="11">
        <f t="shared" ca="1" si="264"/>
        <v>0.32412977852105268</v>
      </c>
      <c r="U516" s="72">
        <f t="shared" ca="1" si="265"/>
        <v>3.8870125622736844</v>
      </c>
      <c r="W516" s="2">
        <f t="shared" ca="1" si="266"/>
        <v>0</v>
      </c>
      <c r="X516" s="2">
        <f t="shared" ca="1" si="267"/>
        <v>-5.5815517169001079E-5</v>
      </c>
      <c r="Y516" s="2">
        <f t="shared" ca="1" si="268"/>
        <v>2.4204069995353881E-2</v>
      </c>
      <c r="Z516" s="2">
        <f t="shared" ca="1" si="269"/>
        <v>5.3046542631579163E-4</v>
      </c>
      <c r="AA516" s="2">
        <f t="shared" ca="1" si="270"/>
        <v>0.44826555919019595</v>
      </c>
      <c r="AB516" s="2">
        <f t="shared" ca="1" si="271"/>
        <v>0.32412977852105268</v>
      </c>
      <c r="AC516" s="2">
        <f t="shared" ca="1" si="272"/>
        <v>3.8869977331644829</v>
      </c>
      <c r="AE516" s="2">
        <f t="shared" ca="1" si="273"/>
        <v>0</v>
      </c>
      <c r="AF516" s="2">
        <f t="shared" ca="1" si="274"/>
        <v>-6.6543148910643164E-5</v>
      </c>
      <c r="AG516" s="2">
        <f t="shared" ca="1" si="275"/>
        <v>2.4038136649036992E-2</v>
      </c>
      <c r="AH516" s="2">
        <f t="shared" ca="1" si="276"/>
        <v>5.3039382835685944E-4</v>
      </c>
      <c r="AI516" s="2">
        <f t="shared" ca="1" si="277"/>
        <v>0.44826412754373834</v>
      </c>
      <c r="AJ516" s="2">
        <f t="shared" ref="AJ516:AJ579" ca="1" si="287">IF(P516&gt;0, AB516-(P516*$AP$63/$AL$63), AB516)</f>
        <v>0.32412977852105268</v>
      </c>
      <c r="AK516" s="2">
        <f t="shared" ca="1" si="278"/>
        <v>3.8869810878354043</v>
      </c>
      <c r="AM516" s="2">
        <f t="shared" ca="1" si="279"/>
        <v>8.6712209994224914</v>
      </c>
      <c r="AN516" s="2">
        <f t="shared" ca="1" si="280"/>
        <v>0.39946473161521706</v>
      </c>
      <c r="AO516" s="2">
        <f t="shared" ca="1" si="281"/>
        <v>2.119022291543894E-4</v>
      </c>
      <c r="AP516" s="2">
        <f t="shared" ca="1" si="282"/>
        <v>0.32391787629189828</v>
      </c>
      <c r="AQ516" s="2">
        <f t="shared" ca="1" si="283"/>
        <v>0.71007254843108703</v>
      </c>
      <c r="AR516" s="2">
        <f t="shared" ca="1" si="284"/>
        <v>5.6330936505005057E-2</v>
      </c>
      <c r="AS516" s="9">
        <f t="shared" ca="1" si="285"/>
        <v>0.71007254843108703</v>
      </c>
      <c r="AT516" s="9">
        <f t="shared" ca="1" si="286"/>
        <v>0.71007254843108703</v>
      </c>
      <c r="AU516" s="9"/>
      <c r="AV516" s="9">
        <f t="shared" ref="AV516:AV579" ca="1" si="288">IF(AND(AI516&gt;0,AK516&gt;0),AK516/AI516, #N/A)</f>
        <v>8.6711847970840381</v>
      </c>
      <c r="AW516" s="9">
        <f t="shared" ref="AW516:AW579" ca="1" si="289">$B$8*((AV516/$B$10)^$B$11)</f>
        <v>0.39946304362246632</v>
      </c>
      <c r="AX516" s="9">
        <f t="shared" ref="AX516:AX579" ca="1" si="290">AW516*AH516</f>
        <v>2.1187273299400305E-4</v>
      </c>
      <c r="AY516" s="9">
        <f t="shared" ref="AY516:AY579" ca="1" si="291">AJ516-AX516</f>
        <v>0.32391790578805868</v>
      </c>
      <c r="AZ516" s="9">
        <f t="shared" ref="AZ516:AZ579" ca="1" si="292">(AY516/AI516)/((AV516/$B$10)^$B$12)</f>
        <v>0.71007689119511119</v>
      </c>
      <c r="BA516" s="9">
        <f t="shared" ref="BA516:BA579" ca="1" si="293">(AG516/AI516)/((AV516/$B$10)^$B$13)</f>
        <v>5.5564867643781546E-2</v>
      </c>
      <c r="BB516" s="9">
        <f t="shared" ref="BB516:BB579" ca="1" si="294">IF(AND(AZ516&lt;$R$3,AZ516&gt;$R$4),AZ516,"rejected")</f>
        <v>0.71007689119511119</v>
      </c>
      <c r="BC516" s="9">
        <f t="shared" ref="BC516:BC579" ca="1" si="295">IF(AND(AZ516&lt;$R$3,AZ516&gt;$R$4),AZ516,#N/A)</f>
        <v>0.71007689119511119</v>
      </c>
      <c r="BD516" s="9"/>
    </row>
    <row r="517" spans="2:56" ht="15" x14ac:dyDescent="0.25">
      <c r="B517">
        <v>3.7962039999999999</v>
      </c>
      <c r="C517">
        <v>0.31085600000000002</v>
      </c>
      <c r="D517">
        <v>0.43291540000000001</v>
      </c>
      <c r="E517">
        <v>-3.1132170000000002E-3</v>
      </c>
      <c r="F517">
        <v>2.3111119999999999E-2</v>
      </c>
      <c r="G517">
        <v>-2.5197259999999999E-3</v>
      </c>
      <c r="H517">
        <v>-6.4478690000000002E-3</v>
      </c>
      <c r="I517">
        <v>91</v>
      </c>
      <c r="J517"/>
      <c r="K517"/>
      <c r="L517" s="67"/>
      <c r="M517" s="67"/>
      <c r="O517" s="11">
        <f t="shared" ca="1" si="259"/>
        <v>2.7332168421054584E-5</v>
      </c>
      <c r="P517" s="11">
        <f t="shared" ca="1" si="260"/>
        <v>8.4667989473685788E-5</v>
      </c>
      <c r="Q517" s="11">
        <f t="shared" ca="1" si="261"/>
        <v>2.4418630199473684E-2</v>
      </c>
      <c r="R517" s="11">
        <f t="shared" ca="1" si="262"/>
        <v>4.5404242631579168E-4</v>
      </c>
      <c r="S517" s="11">
        <f t="shared" ca="1" si="263"/>
        <v>0.4390022858</v>
      </c>
      <c r="T517" s="11">
        <f t="shared" ca="1" si="264"/>
        <v>0.31701987852105268</v>
      </c>
      <c r="U517" s="72">
        <f t="shared" ca="1" si="265"/>
        <v>3.8014835622736842</v>
      </c>
      <c r="W517" s="2">
        <f t="shared" ca="1" si="266"/>
        <v>0</v>
      </c>
      <c r="X517" s="2">
        <f t="shared" ca="1" si="267"/>
        <v>7.8976748891228243E-5</v>
      </c>
      <c r="Y517" s="2">
        <f t="shared" ca="1" si="268"/>
        <v>2.4330663251966582E-2</v>
      </c>
      <c r="Z517" s="2">
        <f t="shared" ca="1" si="269"/>
        <v>4.5404242631579168E-4</v>
      </c>
      <c r="AA517" s="2">
        <f t="shared" ca="1" si="270"/>
        <v>0.43900211216833235</v>
      </c>
      <c r="AB517" s="2">
        <f t="shared" ca="1" si="271"/>
        <v>0.31701987852105268</v>
      </c>
      <c r="AC517" s="2">
        <f t="shared" ca="1" si="272"/>
        <v>3.8014756788515442</v>
      </c>
      <c r="AE517" s="2">
        <f t="shared" ca="1" si="273"/>
        <v>0</v>
      </c>
      <c r="AF517" s="2">
        <f t="shared" ca="1" si="274"/>
        <v>7.3273746206773267E-5</v>
      </c>
      <c r="AG517" s="2">
        <f t="shared" ca="1" si="275"/>
        <v>2.4242450089707067E-2</v>
      </c>
      <c r="AH517" s="2">
        <f t="shared" ca="1" si="276"/>
        <v>4.5400436354836777E-4</v>
      </c>
      <c r="AI517" s="2">
        <f t="shared" ca="1" si="277"/>
        <v>0.43900135107923205</v>
      </c>
      <c r="AJ517" s="2">
        <f t="shared" ca="1" si="287"/>
        <v>0.31701805661467619</v>
      </c>
      <c r="AK517" s="2">
        <f t="shared" ca="1" si="278"/>
        <v>3.8014668298941316</v>
      </c>
      <c r="AM517" s="2">
        <f t="shared" ca="1" si="279"/>
        <v>8.6593707714896926</v>
      </c>
      <c r="AN517" s="2">
        <f t="shared" ca="1" si="280"/>
        <v>0.39891220008404404</v>
      </c>
      <c r="AO517" s="2">
        <f t="shared" ca="1" si="281"/>
        <v>1.8112306321312993E-4</v>
      </c>
      <c r="AP517" s="2">
        <f t="shared" ca="1" si="282"/>
        <v>0.31683875545783957</v>
      </c>
      <c r="AQ517" s="2">
        <f t="shared" ca="1" si="283"/>
        <v>0.70969885892628282</v>
      </c>
      <c r="AR517" s="2">
        <f t="shared" ca="1" si="284"/>
        <v>5.7554874780176547E-2</v>
      </c>
      <c r="AS517" s="9">
        <f t="shared" ca="1" si="285"/>
        <v>0.70969885892628282</v>
      </c>
      <c r="AT517" s="9">
        <f t="shared" ca="1" si="286"/>
        <v>0.70969885892628282</v>
      </c>
      <c r="AU517" s="9"/>
      <c r="AV517" s="9">
        <f t="shared" ca="1" si="288"/>
        <v>8.6593510943615151</v>
      </c>
      <c r="AW517" s="9">
        <f t="shared" ca="1" si="289"/>
        <v>0.3989112826212336</v>
      </c>
      <c r="AX517" s="9">
        <f t="shared" ca="1" si="290"/>
        <v>1.8110746297871622E-4</v>
      </c>
      <c r="AY517" s="9">
        <f t="shared" ca="1" si="291"/>
        <v>0.31683694915169747</v>
      </c>
      <c r="AZ517" s="9">
        <f t="shared" ca="1" si="292"/>
        <v>0.70969713613072927</v>
      </c>
      <c r="BA517" s="9">
        <f t="shared" ca="1" si="293"/>
        <v>5.713960588367753E-2</v>
      </c>
      <c r="BB517" s="9">
        <f t="shared" ca="1" si="294"/>
        <v>0.70969713613072927</v>
      </c>
      <c r="BC517" s="9">
        <f t="shared" ca="1" si="295"/>
        <v>0.70969713613072927</v>
      </c>
      <c r="BD517" s="9"/>
    </row>
    <row r="518" spans="2:56" ht="15" x14ac:dyDescent="0.25">
      <c r="B518">
        <v>3.6797390000000001</v>
      </c>
      <c r="C518">
        <v>0.30106620000000001</v>
      </c>
      <c r="D518">
        <v>0.41910639999999999</v>
      </c>
      <c r="E518">
        <v>-2.7476520000000002E-3</v>
      </c>
      <c r="F518">
        <v>2.1999620000000001E-2</v>
      </c>
      <c r="G518">
        <v>-2.5396860000000002E-3</v>
      </c>
      <c r="H518">
        <v>-6.5088480000000002E-3</v>
      </c>
      <c r="I518">
        <v>91.2</v>
      </c>
      <c r="J518"/>
      <c r="K518"/>
      <c r="L518" s="67"/>
      <c r="M518" s="67"/>
      <c r="O518" s="11">
        <f t="shared" ca="1" si="259"/>
        <v>-3.3646831578945484E-5</v>
      </c>
      <c r="P518" s="11">
        <f t="shared" ca="1" si="260"/>
        <v>6.4707989473685498E-5</v>
      </c>
      <c r="Q518" s="11">
        <f t="shared" ca="1" si="261"/>
        <v>2.3307130199473686E-2</v>
      </c>
      <c r="R518" s="11">
        <f t="shared" ca="1" si="262"/>
        <v>8.1960742631579167E-4</v>
      </c>
      <c r="S518" s="11">
        <f t="shared" ca="1" si="263"/>
        <v>0.42519328579999999</v>
      </c>
      <c r="T518" s="11">
        <f t="shared" ca="1" si="264"/>
        <v>0.30723007852105266</v>
      </c>
      <c r="U518" s="72">
        <f t="shared" ca="1" si="265"/>
        <v>3.6850185622736844</v>
      </c>
      <c r="W518" s="2">
        <f t="shared" ca="1" si="266"/>
        <v>0</v>
      </c>
      <c r="X518" s="2">
        <f t="shared" ca="1" si="267"/>
        <v>6.4707989473685498E-5</v>
      </c>
      <c r="Y518" s="2">
        <f t="shared" ca="1" si="268"/>
        <v>2.3307130199473686E-2</v>
      </c>
      <c r="Z518" s="2">
        <f t="shared" ca="1" si="269"/>
        <v>8.1960742631579167E-4</v>
      </c>
      <c r="AA518" s="2">
        <f t="shared" ca="1" si="270"/>
        <v>0.42519328579999999</v>
      </c>
      <c r="AB518" s="2">
        <f t="shared" ca="1" si="271"/>
        <v>0.30723007852105266</v>
      </c>
      <c r="AC518" s="2">
        <f t="shared" ca="1" si="272"/>
        <v>3.6850185622736844</v>
      </c>
      <c r="AE518" s="2">
        <f t="shared" ca="1" si="273"/>
        <v>0</v>
      </c>
      <c r="AF518" s="2">
        <f t="shared" ca="1" si="274"/>
        <v>6.4707989473685498E-5</v>
      </c>
      <c r="AG518" s="2">
        <f t="shared" ca="1" si="275"/>
        <v>2.3307130199473686E-2</v>
      </c>
      <c r="AH518" s="2">
        <f t="shared" ca="1" si="276"/>
        <v>8.1960742631579167E-4</v>
      </c>
      <c r="AI518" s="2">
        <f t="shared" ca="1" si="277"/>
        <v>0.42519328579999999</v>
      </c>
      <c r="AJ518" s="2">
        <f t="shared" ca="1" si="287"/>
        <v>0.30722868611880755</v>
      </c>
      <c r="AK518" s="2">
        <f t="shared" ca="1" si="278"/>
        <v>3.6850185622736844</v>
      </c>
      <c r="AM518" s="2">
        <f t="shared" ca="1" si="279"/>
        <v>8.6666903860918971</v>
      </c>
      <c r="AN518" s="2">
        <f t="shared" ca="1" si="280"/>
        <v>0.39925348508411956</v>
      </c>
      <c r="AO518" s="2">
        <f t="shared" ca="1" si="281"/>
        <v>3.2723112135740555E-4</v>
      </c>
      <c r="AP518" s="2">
        <f t="shared" ca="1" si="282"/>
        <v>0.30690284739969526</v>
      </c>
      <c r="AQ518" s="2">
        <f t="shared" ca="1" si="283"/>
        <v>0.70946719310149842</v>
      </c>
      <c r="AR518" s="2">
        <f t="shared" ca="1" si="284"/>
        <v>5.6768246476295608E-2</v>
      </c>
      <c r="AS518" s="9">
        <f t="shared" ca="1" si="285"/>
        <v>0.70946719310149842</v>
      </c>
      <c r="AT518" s="9">
        <f t="shared" ca="1" si="286"/>
        <v>0.70946719310149842</v>
      </c>
      <c r="AU518" s="9"/>
      <c r="AV518" s="9">
        <f t="shared" ca="1" si="288"/>
        <v>8.6666903860918971</v>
      </c>
      <c r="AW518" s="9">
        <f t="shared" ca="1" si="289"/>
        <v>0.39925348508411956</v>
      </c>
      <c r="AX518" s="9">
        <f t="shared" ca="1" si="290"/>
        <v>3.2723112135740555E-4</v>
      </c>
      <c r="AY518" s="9">
        <f t="shared" ca="1" si="291"/>
        <v>0.30690145499745014</v>
      </c>
      <c r="AZ518" s="9">
        <f t="shared" ca="1" si="292"/>
        <v>0.70946397428576924</v>
      </c>
      <c r="BA518" s="9">
        <f t="shared" ca="1" si="293"/>
        <v>5.6768246476295608E-2</v>
      </c>
      <c r="BB518" s="9">
        <f t="shared" ca="1" si="294"/>
        <v>0.70946397428576924</v>
      </c>
      <c r="BC518" s="9">
        <f t="shared" ca="1" si="295"/>
        <v>0.70946397428576924</v>
      </c>
      <c r="BD518" s="9"/>
    </row>
    <row r="519" spans="2:56" ht="15" x14ac:dyDescent="0.25">
      <c r="B519">
        <v>3.585175</v>
      </c>
      <c r="C519">
        <v>0.29335679999999997</v>
      </c>
      <c r="D519">
        <v>0.40861370000000002</v>
      </c>
      <c r="E519">
        <v>-3.0164440000000001E-3</v>
      </c>
      <c r="F519">
        <v>2.1304799999999999E-2</v>
      </c>
      <c r="G519">
        <v>-2.630149E-3</v>
      </c>
      <c r="H519">
        <v>-6.486403E-3</v>
      </c>
      <c r="I519">
        <v>91.4</v>
      </c>
      <c r="J519"/>
      <c r="K519"/>
      <c r="L519" s="67"/>
      <c r="M519" s="67"/>
      <c r="O519" s="11">
        <f t="shared" ca="1" si="259"/>
        <v>-1.1201831578945207E-5</v>
      </c>
      <c r="P519" s="11">
        <f t="shared" ca="1" si="260"/>
        <v>-2.5755010526314331E-5</v>
      </c>
      <c r="Q519" s="11">
        <f t="shared" ca="1" si="261"/>
        <v>2.2612310199473684E-2</v>
      </c>
      <c r="R519" s="11">
        <f t="shared" ca="1" si="262"/>
        <v>5.5081542631579177E-4</v>
      </c>
      <c r="S519" s="11">
        <f t="shared" ca="1" si="263"/>
        <v>0.41470058580000002</v>
      </c>
      <c r="T519" s="11">
        <f t="shared" ca="1" si="264"/>
        <v>0.29952067852105263</v>
      </c>
      <c r="U519" s="72">
        <f t="shared" ca="1" si="265"/>
        <v>3.5904545622736843</v>
      </c>
      <c r="W519" s="2">
        <f t="shared" ca="1" si="266"/>
        <v>0</v>
      </c>
      <c r="X519" s="2">
        <f t="shared" ca="1" si="267"/>
        <v>-2.5755010526314331E-5</v>
      </c>
      <c r="Y519" s="2">
        <f t="shared" ca="1" si="268"/>
        <v>2.2612310199473684E-2</v>
      </c>
      <c r="Z519" s="2">
        <f t="shared" ca="1" si="269"/>
        <v>5.5081542631579177E-4</v>
      </c>
      <c r="AA519" s="2">
        <f t="shared" ca="1" si="270"/>
        <v>0.41470058580000002</v>
      </c>
      <c r="AB519" s="2">
        <f t="shared" ca="1" si="271"/>
        <v>0.29952067852105263</v>
      </c>
      <c r="AC519" s="2">
        <f t="shared" ca="1" si="272"/>
        <v>3.5904545622736843</v>
      </c>
      <c r="AE519" s="2">
        <f t="shared" ca="1" si="273"/>
        <v>0</v>
      </c>
      <c r="AF519" s="2">
        <f t="shared" ca="1" si="274"/>
        <v>-2.5755010526314331E-5</v>
      </c>
      <c r="AG519" s="2">
        <f t="shared" ca="1" si="275"/>
        <v>2.2612310199473684E-2</v>
      </c>
      <c r="AH519" s="2">
        <f t="shared" ca="1" si="276"/>
        <v>5.5081542631579177E-4</v>
      </c>
      <c r="AI519" s="2">
        <f t="shared" ca="1" si="277"/>
        <v>0.41470058580000002</v>
      </c>
      <c r="AJ519" s="2">
        <f t="shared" ca="1" si="287"/>
        <v>0.29952067852105263</v>
      </c>
      <c r="AK519" s="2">
        <f t="shared" ca="1" si="278"/>
        <v>3.5904545622736843</v>
      </c>
      <c r="AM519" s="2">
        <f t="shared" ca="1" si="279"/>
        <v>8.6579442740533601</v>
      </c>
      <c r="AN519" s="2">
        <f t="shared" ca="1" si="280"/>
        <v>0.39884568849527452</v>
      </c>
      <c r="AO519" s="2">
        <f t="shared" ca="1" si="281"/>
        <v>2.1969035794274012E-4</v>
      </c>
      <c r="AP519" s="2">
        <f t="shared" ca="1" si="282"/>
        <v>0.2993009881631099</v>
      </c>
      <c r="AQ519" s="2">
        <f t="shared" ca="1" si="283"/>
        <v>0.70976098579304803</v>
      </c>
      <c r="AR519" s="2">
        <f t="shared" ca="1" si="284"/>
        <v>5.6411113194078211E-2</v>
      </c>
      <c r="AS519" s="9">
        <f t="shared" ca="1" si="285"/>
        <v>0.70976098579304803</v>
      </c>
      <c r="AT519" s="9">
        <f t="shared" ca="1" si="286"/>
        <v>0.70976098579304803</v>
      </c>
      <c r="AU519" s="9"/>
      <c r="AV519" s="9">
        <f t="shared" ca="1" si="288"/>
        <v>8.6579442740533601</v>
      </c>
      <c r="AW519" s="9">
        <f t="shared" ca="1" si="289"/>
        <v>0.39884568849527452</v>
      </c>
      <c r="AX519" s="9">
        <f t="shared" ca="1" si="290"/>
        <v>2.1969035794274012E-4</v>
      </c>
      <c r="AY519" s="9">
        <f t="shared" ca="1" si="291"/>
        <v>0.2993009881631099</v>
      </c>
      <c r="AZ519" s="9">
        <f t="shared" ca="1" si="292"/>
        <v>0.70976098579304803</v>
      </c>
      <c r="BA519" s="9">
        <f t="shared" ca="1" si="293"/>
        <v>5.6411113194078211E-2</v>
      </c>
      <c r="BB519" s="9">
        <f t="shared" ca="1" si="294"/>
        <v>0.70976098579304803</v>
      </c>
      <c r="BC519" s="9">
        <f t="shared" ca="1" si="295"/>
        <v>0.70976098579304803</v>
      </c>
      <c r="BD519" s="9"/>
    </row>
    <row r="520" spans="2:56" ht="15" x14ac:dyDescent="0.25">
      <c r="B520">
        <v>3.7307579999999998</v>
      </c>
      <c r="C520">
        <v>0.30466989999999999</v>
      </c>
      <c r="D520">
        <v>0.42449969999999998</v>
      </c>
      <c r="E520">
        <v>-3.1550269999999999E-3</v>
      </c>
      <c r="F520">
        <v>2.23164E-2</v>
      </c>
      <c r="G520">
        <v>-2.6770750000000001E-3</v>
      </c>
      <c r="H520">
        <v>-6.4506629999999997E-3</v>
      </c>
      <c r="I520">
        <v>91.6</v>
      </c>
      <c r="J520"/>
      <c r="K520"/>
      <c r="L520" s="67"/>
      <c r="M520" s="67"/>
      <c r="O520" s="11">
        <f t="shared" ca="1" si="259"/>
        <v>2.4538168421055044E-5</v>
      </c>
      <c r="P520" s="11">
        <f t="shared" ca="1" si="260"/>
        <v>-7.2681010526314416E-5</v>
      </c>
      <c r="Q520" s="11">
        <f t="shared" ca="1" si="261"/>
        <v>2.3623910199473686E-2</v>
      </c>
      <c r="R520" s="11">
        <f t="shared" ca="1" si="262"/>
        <v>4.1223242631579192E-4</v>
      </c>
      <c r="S520" s="11">
        <f t="shared" ca="1" si="263"/>
        <v>0.43058658579999998</v>
      </c>
      <c r="T520" s="11">
        <f t="shared" ca="1" si="264"/>
        <v>0.31083377852105265</v>
      </c>
      <c r="U520" s="72">
        <f t="shared" ca="1" si="265"/>
        <v>3.7360375622736841</v>
      </c>
      <c r="W520" s="2">
        <f t="shared" ca="1" si="266"/>
        <v>0</v>
      </c>
      <c r="X520" s="2">
        <f t="shared" ca="1" si="267"/>
        <v>-7.7790470477889624E-5</v>
      </c>
      <c r="Y520" s="2">
        <f t="shared" ca="1" si="268"/>
        <v>2.3544935573671488E-2</v>
      </c>
      <c r="Z520" s="2">
        <f t="shared" ca="1" si="269"/>
        <v>4.1223242631579192E-4</v>
      </c>
      <c r="AA520" s="2">
        <f t="shared" ca="1" si="270"/>
        <v>0.43058642991763313</v>
      </c>
      <c r="AB520" s="2">
        <f t="shared" ca="1" si="271"/>
        <v>0.31083377852105265</v>
      </c>
      <c r="AC520" s="2">
        <f t="shared" ca="1" si="272"/>
        <v>3.7360304847254548</v>
      </c>
      <c r="AE520" s="2">
        <f t="shared" ca="1" si="273"/>
        <v>0</v>
      </c>
      <c r="AF520" s="2">
        <f t="shared" ca="1" si="274"/>
        <v>-8.2910490163890288E-5</v>
      </c>
      <c r="AG520" s="2">
        <f t="shared" ca="1" si="275"/>
        <v>2.3465739902141437E-2</v>
      </c>
      <c r="AH520" s="2">
        <f t="shared" ca="1" si="276"/>
        <v>4.1219825447171314E-4</v>
      </c>
      <c r="AI520" s="2">
        <f t="shared" ca="1" si="277"/>
        <v>0.43058574663000521</v>
      </c>
      <c r="AJ520" s="2">
        <f t="shared" ca="1" si="287"/>
        <v>0.31083377852105265</v>
      </c>
      <c r="AK520" s="2">
        <f t="shared" ca="1" si="278"/>
        <v>3.7360225403427045</v>
      </c>
      <c r="AM520" s="2">
        <f t="shared" ca="1" si="279"/>
        <v>8.676623205370845</v>
      </c>
      <c r="AN520" s="2">
        <f t="shared" ca="1" si="280"/>
        <v>0.39971661918781021</v>
      </c>
      <c r="AO520" s="2">
        <f t="shared" ca="1" si="281"/>
        <v>1.6477615176653643E-4</v>
      </c>
      <c r="AP520" s="2">
        <f t="shared" ca="1" si="282"/>
        <v>0.31066900236928613</v>
      </c>
      <c r="AQ520" s="2">
        <f t="shared" ca="1" si="283"/>
        <v>0.70876899188772879</v>
      </c>
      <c r="AR520" s="2">
        <f t="shared" ca="1" si="284"/>
        <v>5.6885736403153996E-2</v>
      </c>
      <c r="AS520" s="9">
        <f t="shared" ca="1" si="285"/>
        <v>0.70876899188772879</v>
      </c>
      <c r="AT520" s="9">
        <f t="shared" ca="1" si="286"/>
        <v>0.70876899188772879</v>
      </c>
      <c r="AU520" s="9"/>
      <c r="AV520" s="9">
        <f t="shared" ca="1" si="288"/>
        <v>8.6766052280708763</v>
      </c>
      <c r="AW520" s="9">
        <f t="shared" ca="1" si="289"/>
        <v>0.39971578096069732</v>
      </c>
      <c r="AX520" s="9">
        <f t="shared" ca="1" si="290"/>
        <v>1.6476214719679706E-4</v>
      </c>
      <c r="AY520" s="9">
        <f t="shared" ca="1" si="291"/>
        <v>0.31066901637385586</v>
      </c>
      <c r="AZ520" s="9">
        <f t="shared" ca="1" si="292"/>
        <v>0.70877114469747293</v>
      </c>
      <c r="BA520" s="9">
        <f t="shared" ca="1" si="293"/>
        <v>5.6504856934404976E-2</v>
      </c>
      <c r="BB520" s="9">
        <f t="shared" ca="1" si="294"/>
        <v>0.70877114469747293</v>
      </c>
      <c r="BC520" s="9">
        <f t="shared" ca="1" si="295"/>
        <v>0.70877114469747293</v>
      </c>
      <c r="BD520" s="9"/>
    </row>
    <row r="521" spans="2:56" ht="15" x14ac:dyDescent="0.25">
      <c r="B521">
        <v>3.821631</v>
      </c>
      <c r="C521">
        <v>0.312305</v>
      </c>
      <c r="D521">
        <v>0.4354498</v>
      </c>
      <c r="E521">
        <v>-3.1175690000000002E-3</v>
      </c>
      <c r="F521">
        <v>2.2875400000000001E-2</v>
      </c>
      <c r="G521">
        <v>-2.5335370000000002E-3</v>
      </c>
      <c r="H521">
        <v>-6.5447329999999996E-3</v>
      </c>
      <c r="I521">
        <v>91.8</v>
      </c>
      <c r="J521"/>
      <c r="K521"/>
      <c r="L521" s="67"/>
      <c r="M521" s="67"/>
      <c r="O521" s="11">
        <f t="shared" ca="1" si="259"/>
        <v>-6.9531831578944873E-5</v>
      </c>
      <c r="P521" s="11">
        <f t="shared" ca="1" si="260"/>
        <v>7.0856989473685496E-5</v>
      </c>
      <c r="Q521" s="11">
        <f t="shared" ca="1" si="261"/>
        <v>2.4182910199473686E-2</v>
      </c>
      <c r="R521" s="11">
        <f t="shared" ca="1" si="262"/>
        <v>4.4969042631579168E-4</v>
      </c>
      <c r="S521" s="11">
        <f t="shared" ca="1" si="263"/>
        <v>0.44153668579999999</v>
      </c>
      <c r="T521" s="11">
        <f t="shared" ca="1" si="264"/>
        <v>0.31846887852105266</v>
      </c>
      <c r="U521" s="72">
        <f t="shared" ca="1" si="265"/>
        <v>3.8269105622736843</v>
      </c>
      <c r="W521" s="2">
        <f t="shared" ca="1" si="266"/>
        <v>0</v>
      </c>
      <c r="X521" s="2">
        <f t="shared" ca="1" si="267"/>
        <v>7.0856989473685496E-5</v>
      </c>
      <c r="Y521" s="2">
        <f t="shared" ca="1" si="268"/>
        <v>2.4182910199473686E-2</v>
      </c>
      <c r="Z521" s="2">
        <f t="shared" ca="1" si="269"/>
        <v>4.4969042631579168E-4</v>
      </c>
      <c r="AA521" s="2">
        <f t="shared" ca="1" si="270"/>
        <v>0.44153668579999999</v>
      </c>
      <c r="AB521" s="2">
        <f t="shared" ca="1" si="271"/>
        <v>0.31846887852105266</v>
      </c>
      <c r="AC521" s="2">
        <f t="shared" ca="1" si="272"/>
        <v>3.8269105622736843</v>
      </c>
      <c r="AE521" s="2">
        <f t="shared" ca="1" si="273"/>
        <v>0</v>
      </c>
      <c r="AF521" s="2">
        <f t="shared" ca="1" si="274"/>
        <v>7.0856989473685496E-5</v>
      </c>
      <c r="AG521" s="2">
        <f t="shared" ca="1" si="275"/>
        <v>2.4182910199473686E-2</v>
      </c>
      <c r="AH521" s="2">
        <f t="shared" ca="1" si="276"/>
        <v>4.4969042631579168E-4</v>
      </c>
      <c r="AI521" s="2">
        <f t="shared" ca="1" si="277"/>
        <v>0.44153668579999999</v>
      </c>
      <c r="AJ521" s="2">
        <f t="shared" ca="1" si="287"/>
        <v>0.31846735380313101</v>
      </c>
      <c r="AK521" s="2">
        <f t="shared" ca="1" si="278"/>
        <v>3.8269105622736843</v>
      </c>
      <c r="AM521" s="2">
        <f t="shared" ca="1" si="279"/>
        <v>8.6672539006354175</v>
      </c>
      <c r="AN521" s="2">
        <f t="shared" ca="1" si="280"/>
        <v>0.39927975970820984</v>
      </c>
      <c r="AO521" s="2">
        <f t="shared" ca="1" si="281"/>
        <v>1.7955228536245175E-4</v>
      </c>
      <c r="AP521" s="2">
        <f t="shared" ca="1" si="282"/>
        <v>0.31828932623569023</v>
      </c>
      <c r="AQ521" s="2">
        <f t="shared" ca="1" si="283"/>
        <v>0.70853100468127439</v>
      </c>
      <c r="AR521" s="2">
        <f t="shared" ca="1" si="284"/>
        <v>5.6724899957906486E-2</v>
      </c>
      <c r="AS521" s="9">
        <f t="shared" ca="1" si="285"/>
        <v>0.70853100468127439</v>
      </c>
      <c r="AT521" s="9">
        <f t="shared" ca="1" si="286"/>
        <v>0.70853100468127439</v>
      </c>
      <c r="AU521" s="9"/>
      <c r="AV521" s="9">
        <f t="shared" ca="1" si="288"/>
        <v>8.6672539006354175</v>
      </c>
      <c r="AW521" s="9">
        <f t="shared" ca="1" si="289"/>
        <v>0.39927975970820984</v>
      </c>
      <c r="AX521" s="9">
        <f t="shared" ca="1" si="290"/>
        <v>1.7955228536245175E-4</v>
      </c>
      <c r="AY521" s="9">
        <f t="shared" ca="1" si="291"/>
        <v>0.31828780151776859</v>
      </c>
      <c r="AZ521" s="9">
        <f t="shared" ca="1" si="292"/>
        <v>0.70852761056833424</v>
      </c>
      <c r="BA521" s="9">
        <f t="shared" ca="1" si="293"/>
        <v>5.6724899957906486E-2</v>
      </c>
      <c r="BB521" s="9">
        <f t="shared" ca="1" si="294"/>
        <v>0.70852761056833424</v>
      </c>
      <c r="BC521" s="9">
        <f t="shared" ca="1" si="295"/>
        <v>0.70852761056833424</v>
      </c>
      <c r="BD521" s="9"/>
    </row>
    <row r="522" spans="2:56" ht="15" x14ac:dyDescent="0.25">
      <c r="B522">
        <v>3.6909580000000002</v>
      </c>
      <c r="C522">
        <v>0.30206749999999999</v>
      </c>
      <c r="D522">
        <v>0.4205314</v>
      </c>
      <c r="E522">
        <v>-2.959822E-3</v>
      </c>
      <c r="F522">
        <v>2.1949509999999998E-2</v>
      </c>
      <c r="G522">
        <v>-2.7614900000000001E-3</v>
      </c>
      <c r="H522">
        <v>-6.4653519999999997E-3</v>
      </c>
      <c r="I522">
        <v>92</v>
      </c>
      <c r="J522"/>
      <c r="K522"/>
      <c r="L522" s="67"/>
      <c r="M522" s="67"/>
      <c r="O522" s="11">
        <f t="shared" ca="1" si="259"/>
        <v>9.8491684210550226E-6</v>
      </c>
      <c r="P522" s="11">
        <f t="shared" ca="1" si="260"/>
        <v>-1.5709601052631443E-4</v>
      </c>
      <c r="Q522" s="11">
        <f t="shared" ca="1" si="261"/>
        <v>2.3257020199473684E-2</v>
      </c>
      <c r="R522" s="11">
        <f t="shared" ca="1" si="262"/>
        <v>6.0743742631579186E-4</v>
      </c>
      <c r="S522" s="11">
        <f t="shared" ca="1" si="263"/>
        <v>0.4266182858</v>
      </c>
      <c r="T522" s="11">
        <f t="shared" ca="1" si="264"/>
        <v>0.30823137852105265</v>
      </c>
      <c r="U522" s="72">
        <f t="shared" ca="1" si="265"/>
        <v>3.6962375622736845</v>
      </c>
      <c r="W522" s="2">
        <f t="shared" ca="1" si="266"/>
        <v>0</v>
      </c>
      <c r="X522" s="2">
        <f t="shared" ca="1" si="267"/>
        <v>-1.5914685355339705E-4</v>
      </c>
      <c r="Y522" s="2">
        <f t="shared" ca="1" si="268"/>
        <v>2.3225321240644786E-2</v>
      </c>
      <c r="Z522" s="2">
        <f t="shared" ca="1" si="269"/>
        <v>6.0743742631579186E-4</v>
      </c>
      <c r="AA522" s="2">
        <f t="shared" ca="1" si="270"/>
        <v>0.4266182232316918</v>
      </c>
      <c r="AB522" s="2">
        <f t="shared" ca="1" si="271"/>
        <v>0.30823137852105265</v>
      </c>
      <c r="AC522" s="2">
        <f t="shared" ca="1" si="272"/>
        <v>3.6962347214763063</v>
      </c>
      <c r="AE522" s="2">
        <f t="shared" ca="1" si="273"/>
        <v>0</v>
      </c>
      <c r="AF522" s="2">
        <f t="shared" ca="1" si="274"/>
        <v>-1.6120193506319989E-4</v>
      </c>
      <c r="AG522" s="2">
        <f t="shared" ca="1" si="275"/>
        <v>2.3193533558135901E-2</v>
      </c>
      <c r="AH522" s="2">
        <f t="shared" ca="1" si="276"/>
        <v>6.0742371036756723E-4</v>
      </c>
      <c r="AI522" s="2">
        <f t="shared" ca="1" si="277"/>
        <v>0.42661794897263494</v>
      </c>
      <c r="AJ522" s="2">
        <f t="shared" ca="1" si="287"/>
        <v>0.30823137852105265</v>
      </c>
      <c r="AK522" s="2">
        <f t="shared" ca="1" si="278"/>
        <v>3.6962315327475319</v>
      </c>
      <c r="AM522" s="2">
        <f t="shared" ca="1" si="279"/>
        <v>8.6640392250005256</v>
      </c>
      <c r="AN522" s="2">
        <f t="shared" ca="1" si="280"/>
        <v>0.39912987140781586</v>
      </c>
      <c r="AO522" s="2">
        <f t="shared" ca="1" si="281"/>
        <v>2.4244642185371662E-4</v>
      </c>
      <c r="AP522" s="2">
        <f t="shared" ca="1" si="282"/>
        <v>0.30798893209919892</v>
      </c>
      <c r="AQ522" s="2">
        <f t="shared" ca="1" si="283"/>
        <v>0.70970906934526357</v>
      </c>
      <c r="AR522" s="2">
        <f t="shared" ca="1" si="284"/>
        <v>5.6439312847215914E-2</v>
      </c>
      <c r="AS522" s="9">
        <f t="shared" ca="1" si="285"/>
        <v>0.70970906934526357</v>
      </c>
      <c r="AT522" s="9">
        <f t="shared" ca="1" si="286"/>
        <v>0.70970906934526357</v>
      </c>
      <c r="AU522" s="9"/>
      <c r="AV522" s="9">
        <f t="shared" ca="1" si="288"/>
        <v>8.6640319321975454</v>
      </c>
      <c r="AW522" s="9">
        <f t="shared" ca="1" si="289"/>
        <v>0.39912953137245832</v>
      </c>
      <c r="AX522" s="9">
        <f t="shared" ca="1" si="290"/>
        <v>2.4244074086352696E-4</v>
      </c>
      <c r="AY522" s="9">
        <f t="shared" ca="1" si="291"/>
        <v>0.3079889377801891</v>
      </c>
      <c r="AZ522" s="9">
        <f t="shared" ca="1" si="292"/>
        <v>0.70970994361185358</v>
      </c>
      <c r="BA522" s="9">
        <f t="shared" ca="1" si="293"/>
        <v>5.6285241674893426E-2</v>
      </c>
      <c r="BB522" s="9">
        <f t="shared" ca="1" si="294"/>
        <v>0.70970994361185358</v>
      </c>
      <c r="BC522" s="9">
        <f t="shared" ca="1" si="295"/>
        <v>0.70970994361185358</v>
      </c>
      <c r="BD522" s="9"/>
    </row>
    <row r="523" spans="2:56" ht="15" x14ac:dyDescent="0.25">
      <c r="B523">
        <v>3.650331</v>
      </c>
      <c r="C523">
        <v>0.29856579999999999</v>
      </c>
      <c r="D523">
        <v>0.41555389999999998</v>
      </c>
      <c r="E523">
        <v>-3.078145E-3</v>
      </c>
      <c r="F523">
        <v>2.173243E-2</v>
      </c>
      <c r="G523">
        <v>-2.485133E-3</v>
      </c>
      <c r="H523">
        <v>-6.4576850000000003E-3</v>
      </c>
      <c r="I523">
        <v>92.2</v>
      </c>
      <c r="J523"/>
      <c r="K523"/>
      <c r="L523" s="67"/>
      <c r="M523" s="67"/>
      <c r="O523" s="11">
        <f t="shared" ca="1" si="259"/>
        <v>1.7516168421054419E-5</v>
      </c>
      <c r="P523" s="11">
        <f t="shared" ca="1" si="260"/>
        <v>1.1926098947368565E-4</v>
      </c>
      <c r="Q523" s="11">
        <f t="shared" ca="1" si="261"/>
        <v>2.3039940199473686E-2</v>
      </c>
      <c r="R523" s="11">
        <f t="shared" ca="1" si="262"/>
        <v>4.8911442631579182E-4</v>
      </c>
      <c r="S523" s="11">
        <f t="shared" ca="1" si="263"/>
        <v>0.42164078579999997</v>
      </c>
      <c r="T523" s="11">
        <f t="shared" ca="1" si="264"/>
        <v>0.30472967852105265</v>
      </c>
      <c r="U523" s="72">
        <f t="shared" ca="1" si="265"/>
        <v>3.6556105622736843</v>
      </c>
      <c r="W523" s="2">
        <f t="shared" ca="1" si="266"/>
        <v>0</v>
      </c>
      <c r="X523" s="2">
        <f t="shared" ca="1" si="267"/>
        <v>1.1561368542406353E-4</v>
      </c>
      <c r="Y523" s="2">
        <f t="shared" ca="1" si="268"/>
        <v>2.298356546021833E-2</v>
      </c>
      <c r="Z523" s="2">
        <f t="shared" ca="1" si="269"/>
        <v>4.8911442631579182E-4</v>
      </c>
      <c r="AA523" s="2">
        <f t="shared" ca="1" si="270"/>
        <v>0.42164067452593323</v>
      </c>
      <c r="AB523" s="2">
        <f t="shared" ca="1" si="271"/>
        <v>0.30472967852105265</v>
      </c>
      <c r="AC523" s="2">
        <f t="shared" ca="1" si="272"/>
        <v>3.655605510082149</v>
      </c>
      <c r="AE523" s="2">
        <f t="shared" ca="1" si="273"/>
        <v>0</v>
      </c>
      <c r="AF523" s="2">
        <f t="shared" ca="1" si="274"/>
        <v>1.1195884348149422E-4</v>
      </c>
      <c r="AG523" s="2">
        <f t="shared" ca="1" si="275"/>
        <v>2.2927032931101422E-2</v>
      </c>
      <c r="AH523" s="2">
        <f t="shared" ca="1" si="276"/>
        <v>4.890900333062619E-4</v>
      </c>
      <c r="AI523" s="2">
        <f t="shared" ca="1" si="277"/>
        <v>0.42164018677228488</v>
      </c>
      <c r="AJ523" s="2">
        <f t="shared" ca="1" si="287"/>
        <v>0.30472711223409416</v>
      </c>
      <c r="AK523" s="2">
        <f t="shared" ca="1" si="278"/>
        <v>3.6555998391150308</v>
      </c>
      <c r="AM523" s="2">
        <f t="shared" ca="1" si="279"/>
        <v>8.6699643046573716</v>
      </c>
      <c r="AN523" s="2">
        <f t="shared" ca="1" si="280"/>
        <v>0.39940613623344612</v>
      </c>
      <c r="AO523" s="2">
        <f t="shared" ca="1" si="281"/>
        <v>1.95355303190829E-4</v>
      </c>
      <c r="AP523" s="2">
        <f t="shared" ca="1" si="282"/>
        <v>0.30453432321786184</v>
      </c>
      <c r="AQ523" s="2">
        <f t="shared" ca="1" si="283"/>
        <v>0.70978828753002865</v>
      </c>
      <c r="AR523" s="2">
        <f t="shared" ca="1" si="284"/>
        <v>5.6612150164111606E-2</v>
      </c>
      <c r="AS523" s="9">
        <f t="shared" ca="1" si="285"/>
        <v>0.70978828753002865</v>
      </c>
      <c r="AT523" s="9">
        <f t="shared" ca="1" si="286"/>
        <v>0.70978828753002865</v>
      </c>
      <c r="AU523" s="9"/>
      <c r="AV523" s="9">
        <f t="shared" ca="1" si="288"/>
        <v>8.6699511901348014</v>
      </c>
      <c r="AW523" s="9">
        <f t="shared" ca="1" si="289"/>
        <v>0.39940552474862451</v>
      </c>
      <c r="AX523" s="9">
        <f t="shared" ca="1" si="290"/>
        <v>1.9534526140200977E-4</v>
      </c>
      <c r="AY523" s="9">
        <f t="shared" ca="1" si="291"/>
        <v>0.30453176697269213</v>
      </c>
      <c r="AZ523" s="9">
        <f t="shared" ca="1" si="292"/>
        <v>0.70978387867931592</v>
      </c>
      <c r="BA523" s="9">
        <f t="shared" ca="1" si="293"/>
        <v>5.6334715060189888E-2</v>
      </c>
      <c r="BB523" s="9">
        <f t="shared" ca="1" si="294"/>
        <v>0.70978387867931592</v>
      </c>
      <c r="BC523" s="9">
        <f t="shared" ca="1" si="295"/>
        <v>0.70978387867931592</v>
      </c>
      <c r="BD523" s="9"/>
    </row>
    <row r="524" spans="2:56" ht="15" x14ac:dyDescent="0.25">
      <c r="B524">
        <v>3.7678929999999999</v>
      </c>
      <c r="C524">
        <v>0.30801659999999997</v>
      </c>
      <c r="D524">
        <v>0.42887510000000001</v>
      </c>
      <c r="E524">
        <v>-3.0129969999999999E-3</v>
      </c>
      <c r="F524">
        <v>2.2532650000000001E-2</v>
      </c>
      <c r="G524">
        <v>-2.8535869999999999E-3</v>
      </c>
      <c r="H524">
        <v>-6.5952370000000003E-3</v>
      </c>
      <c r="I524">
        <v>92.4</v>
      </c>
      <c r="J524"/>
      <c r="K524"/>
      <c r="L524" s="67"/>
      <c r="M524" s="67"/>
      <c r="N524" s="17"/>
      <c r="O524" s="11">
        <f t="shared" ca="1" si="259"/>
        <v>-1.2003583157894557E-4</v>
      </c>
      <c r="P524" s="11">
        <f t="shared" ca="1" si="260"/>
        <v>-2.4919301052631418E-4</v>
      </c>
      <c r="Q524" s="11">
        <f t="shared" ca="1" si="261"/>
        <v>2.3840160199473687E-2</v>
      </c>
      <c r="R524" s="11">
        <f t="shared" ca="1" si="262"/>
        <v>5.5426242631579194E-4</v>
      </c>
      <c r="S524" s="11">
        <f t="shared" ca="1" si="263"/>
        <v>0.43496198580000001</v>
      </c>
      <c r="T524" s="11">
        <f t="shared" ca="1" si="264"/>
        <v>0.31418047852105263</v>
      </c>
      <c r="U524" s="72">
        <f t="shared" ca="1" si="265"/>
        <v>3.7731725622736842</v>
      </c>
      <c r="W524" s="2">
        <f t="shared" ca="1" si="266"/>
        <v>0</v>
      </c>
      <c r="X524" s="2">
        <f t="shared" ca="1" si="267"/>
        <v>-2.4919301052631418E-4</v>
      </c>
      <c r="Y524" s="2">
        <f t="shared" ca="1" si="268"/>
        <v>2.3840160199473687E-2</v>
      </c>
      <c r="Z524" s="2">
        <f t="shared" ca="1" si="269"/>
        <v>5.5426242631579194E-4</v>
      </c>
      <c r="AA524" s="2">
        <f t="shared" ca="1" si="270"/>
        <v>0.43496198580000001</v>
      </c>
      <c r="AB524" s="2">
        <f t="shared" ca="1" si="271"/>
        <v>0.31418047852105263</v>
      </c>
      <c r="AC524" s="2">
        <f t="shared" ca="1" si="272"/>
        <v>3.7731725622736842</v>
      </c>
      <c r="AE524" s="2">
        <f t="shared" ca="1" si="273"/>
        <v>0</v>
      </c>
      <c r="AF524" s="2">
        <f t="shared" ca="1" si="274"/>
        <v>-2.4919301052631418E-4</v>
      </c>
      <c r="AG524" s="2">
        <f t="shared" ca="1" si="275"/>
        <v>2.3840160199473687E-2</v>
      </c>
      <c r="AH524" s="2">
        <f t="shared" ca="1" si="276"/>
        <v>5.5426242631579194E-4</v>
      </c>
      <c r="AI524" s="2">
        <f t="shared" ca="1" si="277"/>
        <v>0.43496198580000001</v>
      </c>
      <c r="AJ524" s="2">
        <f t="shared" ca="1" si="287"/>
        <v>0.31418047852105263</v>
      </c>
      <c r="AK524" s="2">
        <f t="shared" ca="1" si="278"/>
        <v>3.7731725622736842</v>
      </c>
      <c r="AM524" s="2">
        <f t="shared" ca="1" si="279"/>
        <v>8.6747179879039535</v>
      </c>
      <c r="AN524" s="2">
        <f t="shared" ca="1" si="280"/>
        <v>0.39962778477815009</v>
      </c>
      <c r="AO524" s="2">
        <f t="shared" ca="1" si="281"/>
        <v>2.2149866561434257E-4</v>
      </c>
      <c r="AP524" s="2">
        <f t="shared" ca="1" si="282"/>
        <v>0.3139589798554383</v>
      </c>
      <c r="AQ524" s="2">
        <f t="shared" ca="1" si="283"/>
        <v>0.7091480584201213</v>
      </c>
      <c r="AR524" s="2">
        <f t="shared" ca="1" si="284"/>
        <v>5.6816224831942826E-2</v>
      </c>
      <c r="AS524" s="9">
        <f t="shared" ca="1" si="285"/>
        <v>0.7091480584201213</v>
      </c>
      <c r="AT524" s="9">
        <f t="shared" ca="1" si="286"/>
        <v>0.7091480584201213</v>
      </c>
      <c r="AU524" s="9"/>
      <c r="AV524" s="9">
        <f t="shared" ca="1" si="288"/>
        <v>8.6747179879039535</v>
      </c>
      <c r="AW524" s="9">
        <f t="shared" ca="1" si="289"/>
        <v>0.39962778477815009</v>
      </c>
      <c r="AX524" s="9">
        <f t="shared" ca="1" si="290"/>
        <v>2.2149866561434257E-4</v>
      </c>
      <c r="AY524" s="9">
        <f t="shared" ca="1" si="291"/>
        <v>0.3139589798554383</v>
      </c>
      <c r="AZ524" s="9">
        <f t="shared" ca="1" si="292"/>
        <v>0.7091480584201213</v>
      </c>
      <c r="BA524" s="9">
        <f t="shared" ca="1" si="293"/>
        <v>5.6816224831942826E-2</v>
      </c>
      <c r="BB524" s="9">
        <f t="shared" ca="1" si="294"/>
        <v>0.7091480584201213</v>
      </c>
      <c r="BC524" s="9">
        <f t="shared" ca="1" si="295"/>
        <v>0.7091480584201213</v>
      </c>
      <c r="BD524" s="9"/>
    </row>
    <row r="525" spans="2:56" ht="15" x14ac:dyDescent="0.25">
      <c r="B525">
        <v>3.8669199999999999</v>
      </c>
      <c r="C525">
        <v>0.3160791</v>
      </c>
      <c r="D525">
        <v>0.44057750000000001</v>
      </c>
      <c r="E525">
        <v>-3.1049609999999998E-3</v>
      </c>
      <c r="F525">
        <v>2.3080280000000002E-2</v>
      </c>
      <c r="G525">
        <v>-2.494432E-3</v>
      </c>
      <c r="H525">
        <v>-6.4860409999999997E-3</v>
      </c>
      <c r="I525">
        <v>92.6</v>
      </c>
      <c r="J525"/>
      <c r="K525"/>
      <c r="L525" s="67"/>
      <c r="M525" s="67"/>
      <c r="N525" s="17"/>
      <c r="O525" s="11">
        <f t="shared" ca="1" si="259"/>
        <v>-1.0839831578944928E-5</v>
      </c>
      <c r="P525" s="11">
        <f t="shared" ca="1" si="260"/>
        <v>1.0996198947368571E-4</v>
      </c>
      <c r="Q525" s="11">
        <f t="shared" ca="1" si="261"/>
        <v>2.4387790199473687E-2</v>
      </c>
      <c r="R525" s="11">
        <f t="shared" ca="1" si="262"/>
        <v>4.6229842631579201E-4</v>
      </c>
      <c r="S525" s="11">
        <f t="shared" ca="1" si="263"/>
        <v>0.44666438580000001</v>
      </c>
      <c r="T525" s="11">
        <f t="shared" ca="1" si="264"/>
        <v>0.32224297852105266</v>
      </c>
      <c r="U525" s="72">
        <f t="shared" ca="1" si="265"/>
        <v>3.8721995622736842</v>
      </c>
      <c r="W525" s="2">
        <f t="shared" ca="1" si="266"/>
        <v>0</v>
      </c>
      <c r="X525" s="2">
        <f t="shared" ca="1" si="267"/>
        <v>1.0996198947368571E-4</v>
      </c>
      <c r="Y525" s="2">
        <f t="shared" ca="1" si="268"/>
        <v>2.4387790199473687E-2</v>
      </c>
      <c r="Z525" s="2">
        <f t="shared" ca="1" si="269"/>
        <v>4.6229842631579201E-4</v>
      </c>
      <c r="AA525" s="2">
        <f t="shared" ca="1" si="270"/>
        <v>0.44666438580000001</v>
      </c>
      <c r="AB525" s="2">
        <f t="shared" ca="1" si="271"/>
        <v>0.32224297852105266</v>
      </c>
      <c r="AC525" s="2">
        <f t="shared" ca="1" si="272"/>
        <v>3.8721995622736842</v>
      </c>
      <c r="AE525" s="2">
        <f t="shared" ca="1" si="273"/>
        <v>0</v>
      </c>
      <c r="AF525" s="2">
        <f t="shared" ca="1" si="274"/>
        <v>1.0996198947368571E-4</v>
      </c>
      <c r="AG525" s="2">
        <f t="shared" ca="1" si="275"/>
        <v>2.4387790199473687E-2</v>
      </c>
      <c r="AH525" s="2">
        <f t="shared" ca="1" si="276"/>
        <v>4.6229842631579201E-4</v>
      </c>
      <c r="AI525" s="2">
        <f t="shared" ca="1" si="277"/>
        <v>0.44666438580000001</v>
      </c>
      <c r="AJ525" s="2">
        <f t="shared" ca="1" si="287"/>
        <v>0.32224061233223633</v>
      </c>
      <c r="AK525" s="2">
        <f t="shared" ca="1" si="278"/>
        <v>3.8721995622736842</v>
      </c>
      <c r="AM525" s="2">
        <f t="shared" ca="1" si="279"/>
        <v>8.669147765919071</v>
      </c>
      <c r="AN525" s="2">
        <f t="shared" ca="1" si="280"/>
        <v>0.39936806387805263</v>
      </c>
      <c r="AO525" s="2">
        <f t="shared" ca="1" si="281"/>
        <v>1.8462722745160842E-4</v>
      </c>
      <c r="AP525" s="2">
        <f t="shared" ca="1" si="282"/>
        <v>0.32205835129360105</v>
      </c>
      <c r="AQ525" s="2">
        <f t="shared" ca="1" si="283"/>
        <v>0.70861286553724456</v>
      </c>
      <c r="AR525" s="2">
        <f t="shared" ca="1" si="284"/>
        <v>5.656140460833349E-2</v>
      </c>
      <c r="AS525" s="9">
        <f t="shared" ca="1" si="285"/>
        <v>0.70861286553724456</v>
      </c>
      <c r="AT525" s="9">
        <f t="shared" ca="1" si="286"/>
        <v>0.70861286553724456</v>
      </c>
      <c r="AU525" s="9"/>
      <c r="AV525" s="9">
        <f t="shared" ca="1" si="288"/>
        <v>8.669147765919071</v>
      </c>
      <c r="AW525" s="9">
        <f t="shared" ca="1" si="289"/>
        <v>0.39936806387805263</v>
      </c>
      <c r="AX525" s="9">
        <f t="shared" ca="1" si="290"/>
        <v>1.8462722745160842E-4</v>
      </c>
      <c r="AY525" s="9">
        <f t="shared" ca="1" si="291"/>
        <v>0.32205598510478473</v>
      </c>
      <c r="AZ525" s="9">
        <f t="shared" ca="1" si="292"/>
        <v>0.70860765930107394</v>
      </c>
      <c r="BA525" s="9">
        <f t="shared" ca="1" si="293"/>
        <v>5.656140460833349E-2</v>
      </c>
      <c r="BB525" s="9">
        <f t="shared" ca="1" si="294"/>
        <v>0.70860765930107394</v>
      </c>
      <c r="BC525" s="9">
        <f t="shared" ca="1" si="295"/>
        <v>0.70860765930107394</v>
      </c>
      <c r="BD525" s="9"/>
    </row>
    <row r="526" spans="2:56" ht="15" x14ac:dyDescent="0.25">
      <c r="B526">
        <v>3.760154</v>
      </c>
      <c r="C526">
        <v>0.30776110000000001</v>
      </c>
      <c r="D526">
        <v>0.4284268</v>
      </c>
      <c r="E526">
        <v>-3.0334509999999999E-3</v>
      </c>
      <c r="F526">
        <v>2.250334E-2</v>
      </c>
      <c r="G526">
        <v>-2.6050829999999998E-3</v>
      </c>
      <c r="H526">
        <v>-6.4566909999999996E-3</v>
      </c>
      <c r="I526">
        <v>92.8</v>
      </c>
      <c r="J526"/>
      <c r="K526"/>
      <c r="L526" s="67"/>
      <c r="M526" s="67"/>
      <c r="N526" s="17"/>
      <c r="O526" s="11">
        <f t="shared" ca="1" si="259"/>
        <v>1.8510168421055108E-5</v>
      </c>
      <c r="P526" s="11">
        <f t="shared" ca="1" si="260"/>
        <v>-6.8901052631409332E-7</v>
      </c>
      <c r="Q526" s="11">
        <f t="shared" ca="1" si="261"/>
        <v>2.3810850199473686E-2</v>
      </c>
      <c r="R526" s="11">
        <f t="shared" ca="1" si="262"/>
        <v>5.338084263157919E-4</v>
      </c>
      <c r="S526" s="11">
        <f t="shared" ca="1" si="263"/>
        <v>0.43451368579999999</v>
      </c>
      <c r="T526" s="11">
        <f t="shared" ca="1" si="264"/>
        <v>0.31392497852105267</v>
      </c>
      <c r="U526" s="72">
        <f t="shared" ca="1" si="265"/>
        <v>3.7654335622736843</v>
      </c>
      <c r="W526" s="2">
        <f t="shared" ca="1" si="266"/>
        <v>0</v>
      </c>
      <c r="X526" s="2">
        <f t="shared" ca="1" si="267"/>
        <v>-4.5432902191350547E-6</v>
      </c>
      <c r="Y526" s="2">
        <f t="shared" ca="1" si="268"/>
        <v>2.3751276330735621E-2</v>
      </c>
      <c r="Z526" s="2">
        <f t="shared" ca="1" si="269"/>
        <v>5.338084263157919E-4</v>
      </c>
      <c r="AA526" s="2">
        <f t="shared" ca="1" si="270"/>
        <v>0.4345135682114003</v>
      </c>
      <c r="AB526" s="2">
        <f t="shared" ca="1" si="271"/>
        <v>0.31392497852105267</v>
      </c>
      <c r="AC526" s="2">
        <f t="shared" ca="1" si="272"/>
        <v>3.7654282233825542</v>
      </c>
      <c r="AE526" s="2">
        <f t="shared" ca="1" si="273"/>
        <v>0</v>
      </c>
      <c r="AF526" s="2">
        <f t="shared" ca="1" si="274"/>
        <v>-8.4055355620136333E-6</v>
      </c>
      <c r="AG526" s="2">
        <f t="shared" ca="1" si="275"/>
        <v>2.3691535717944735E-2</v>
      </c>
      <c r="AH526" s="2">
        <f t="shared" ca="1" si="276"/>
        <v>5.3378264906223723E-4</v>
      </c>
      <c r="AI526" s="2">
        <f t="shared" ca="1" si="277"/>
        <v>0.4345130527789175</v>
      </c>
      <c r="AJ526" s="2">
        <f t="shared" ca="1" si="287"/>
        <v>0.31392497852105267</v>
      </c>
      <c r="AK526" s="2">
        <f t="shared" ca="1" si="278"/>
        <v>3.7654222306018306</v>
      </c>
      <c r="AM526" s="2">
        <f t="shared" ca="1" si="279"/>
        <v>8.6658572222897856</v>
      </c>
      <c r="AN526" s="2">
        <f t="shared" ca="1" si="280"/>
        <v>0.39921463773836197</v>
      </c>
      <c r="AO526" s="2">
        <f t="shared" ca="1" si="281"/>
        <v>2.1310413753334394E-4</v>
      </c>
      <c r="AP526" s="2">
        <f t="shared" ca="1" si="282"/>
        <v>0.31371187438351933</v>
      </c>
      <c r="AQ526" s="2">
        <f t="shared" ca="1" si="283"/>
        <v>0.70968613726570451</v>
      </c>
      <c r="AR526" s="2">
        <f t="shared" ca="1" si="284"/>
        <v>5.6745548050757613E-2</v>
      </c>
      <c r="AS526" s="9">
        <f t="shared" ca="1" si="285"/>
        <v>0.70968613726570451</v>
      </c>
      <c r="AT526" s="9">
        <f t="shared" ca="1" si="286"/>
        <v>0.70968613726570451</v>
      </c>
      <c r="AU526" s="9"/>
      <c r="AV526" s="9">
        <f t="shared" ca="1" si="288"/>
        <v>8.665843768144974</v>
      </c>
      <c r="AW526" s="9">
        <f t="shared" ca="1" si="289"/>
        <v>0.39921401042173538</v>
      </c>
      <c r="AX526" s="9">
        <f t="shared" ca="1" si="290"/>
        <v>2.1309351202567349E-4</v>
      </c>
      <c r="AY526" s="9">
        <f t="shared" ca="1" si="291"/>
        <v>0.31371188500902697</v>
      </c>
      <c r="AZ526" s="9">
        <f t="shared" ca="1" si="292"/>
        <v>0.7096877500814075</v>
      </c>
      <c r="BA526" s="9">
        <f t="shared" ca="1" si="293"/>
        <v>5.6461192692972811E-2</v>
      </c>
      <c r="BB526" s="9">
        <f t="shared" ca="1" si="294"/>
        <v>0.7096877500814075</v>
      </c>
      <c r="BC526" s="9">
        <f t="shared" ca="1" si="295"/>
        <v>0.7096877500814075</v>
      </c>
      <c r="BD526" s="9"/>
    </row>
    <row r="527" spans="2:56" ht="15" x14ac:dyDescent="0.25">
      <c r="B527">
        <v>3.6259549999999998</v>
      </c>
      <c r="C527">
        <v>0.2966569</v>
      </c>
      <c r="D527">
        <v>0.41328949999999998</v>
      </c>
      <c r="E527">
        <v>-3.2917860000000001E-3</v>
      </c>
      <c r="F527">
        <v>2.1569459999999999E-2</v>
      </c>
      <c r="G527">
        <v>-2.588005E-3</v>
      </c>
      <c r="H527">
        <v>-6.5524219999999996E-3</v>
      </c>
      <c r="I527">
        <v>93</v>
      </c>
      <c r="J527"/>
      <c r="K527"/>
      <c r="L527" s="67"/>
      <c r="M527" s="67"/>
      <c r="N527" s="17"/>
      <c r="O527" s="11">
        <f t="shared" ca="1" si="259"/>
        <v>-7.7220831578944833E-5</v>
      </c>
      <c r="P527" s="11">
        <f t="shared" ca="1" si="260"/>
        <v>1.6388989473685705E-5</v>
      </c>
      <c r="Q527" s="11">
        <f t="shared" ca="1" si="261"/>
        <v>2.2876970199473684E-2</v>
      </c>
      <c r="R527" s="11">
        <f t="shared" ca="1" si="262"/>
        <v>2.7547342631579173E-4</v>
      </c>
      <c r="S527" s="11">
        <f t="shared" ca="1" si="263"/>
        <v>0.41937638579999997</v>
      </c>
      <c r="T527" s="11">
        <f t="shared" ca="1" si="264"/>
        <v>0.30282077852105266</v>
      </c>
      <c r="U527" s="72">
        <f t="shared" ca="1" si="265"/>
        <v>3.6312345622736841</v>
      </c>
      <c r="W527" s="2">
        <f t="shared" ca="1" si="266"/>
        <v>0</v>
      </c>
      <c r="X527" s="2">
        <f t="shared" ca="1" si="267"/>
        <v>1.6388989473685705E-5</v>
      </c>
      <c r="Y527" s="2">
        <f t="shared" ca="1" si="268"/>
        <v>2.2876970199473684E-2</v>
      </c>
      <c r="Z527" s="2">
        <f t="shared" ca="1" si="269"/>
        <v>2.7547342631579173E-4</v>
      </c>
      <c r="AA527" s="2">
        <f t="shared" ca="1" si="270"/>
        <v>0.41937638579999997</v>
      </c>
      <c r="AB527" s="2">
        <f t="shared" ca="1" si="271"/>
        <v>0.30282077852105266</v>
      </c>
      <c r="AC527" s="2">
        <f t="shared" ca="1" si="272"/>
        <v>3.6312345622736841</v>
      </c>
      <c r="AE527" s="2">
        <f t="shared" ca="1" si="273"/>
        <v>0</v>
      </c>
      <c r="AF527" s="2">
        <f t="shared" ca="1" si="274"/>
        <v>1.6388989473685705E-5</v>
      </c>
      <c r="AG527" s="2">
        <f t="shared" ca="1" si="275"/>
        <v>2.2876970199473684E-2</v>
      </c>
      <c r="AH527" s="2">
        <f t="shared" ca="1" si="276"/>
        <v>2.7547342631579173E-4</v>
      </c>
      <c r="AI527" s="2">
        <f t="shared" ca="1" si="277"/>
        <v>0.41937638579999997</v>
      </c>
      <c r="AJ527" s="2">
        <f t="shared" ca="1" si="287"/>
        <v>0.30282042585879376</v>
      </c>
      <c r="AK527" s="2">
        <f t="shared" ca="1" si="278"/>
        <v>3.6312345622736841</v>
      </c>
      <c r="AM527" s="2">
        <f t="shared" ca="1" si="279"/>
        <v>8.6586529075707546</v>
      </c>
      <c r="AN527" s="2">
        <f t="shared" ca="1" si="280"/>
        <v>0.39887872908560401</v>
      </c>
      <c r="AO527" s="2">
        <f t="shared" ca="1" si="281"/>
        <v>1.098804901856998E-4</v>
      </c>
      <c r="AP527" s="2">
        <f t="shared" ca="1" si="282"/>
        <v>0.30271089803086698</v>
      </c>
      <c r="AQ527" s="2">
        <f t="shared" ca="1" si="283"/>
        <v>0.70981439948978908</v>
      </c>
      <c r="AR527" s="2">
        <f t="shared" ca="1" si="284"/>
        <v>5.6439777000494289E-2</v>
      </c>
      <c r="AS527" s="9">
        <f t="shared" ca="1" si="285"/>
        <v>0.70981439948978908</v>
      </c>
      <c r="AT527" s="9">
        <f t="shared" ca="1" si="286"/>
        <v>0.70981439948978908</v>
      </c>
      <c r="AU527" s="9"/>
      <c r="AV527" s="9">
        <f t="shared" ca="1" si="288"/>
        <v>8.6586529075707546</v>
      </c>
      <c r="AW527" s="9">
        <f t="shared" ca="1" si="289"/>
        <v>0.39887872908560401</v>
      </c>
      <c r="AX527" s="9">
        <f t="shared" ca="1" si="290"/>
        <v>1.098804901856998E-4</v>
      </c>
      <c r="AY527" s="9">
        <f t="shared" ca="1" si="291"/>
        <v>0.30271054536860809</v>
      </c>
      <c r="AZ527" s="9">
        <f t="shared" ca="1" si="292"/>
        <v>0.70981357254648725</v>
      </c>
      <c r="BA527" s="9">
        <f t="shared" ca="1" si="293"/>
        <v>5.6439777000494289E-2</v>
      </c>
      <c r="BB527" s="9">
        <f t="shared" ca="1" si="294"/>
        <v>0.70981357254648725</v>
      </c>
      <c r="BC527" s="9">
        <f t="shared" ca="1" si="295"/>
        <v>0.70981357254648725</v>
      </c>
      <c r="BD527" s="9"/>
    </row>
    <row r="528" spans="2:56" ht="15" x14ac:dyDescent="0.25">
      <c r="B528">
        <v>3.5219209999999999</v>
      </c>
      <c r="C528">
        <v>0.2878542</v>
      </c>
      <c r="D528">
        <v>0.4008446</v>
      </c>
      <c r="E528">
        <v>-2.9698390000000002E-3</v>
      </c>
      <c r="F528">
        <v>2.0916049999999999E-2</v>
      </c>
      <c r="G528">
        <v>-2.6918269999999999E-3</v>
      </c>
      <c r="H528">
        <v>-6.3926879999999997E-3</v>
      </c>
      <c r="I528">
        <v>93.2</v>
      </c>
      <c r="J528"/>
      <c r="K528"/>
      <c r="L528" s="67"/>
      <c r="M528" s="67"/>
      <c r="N528" s="17"/>
      <c r="O528" s="11">
        <f t="shared" ca="1" si="259"/>
        <v>8.2513168421055084E-5</v>
      </c>
      <c r="P528" s="11">
        <f t="shared" ca="1" si="260"/>
        <v>-8.7433010526314237E-5</v>
      </c>
      <c r="Q528" s="11">
        <f t="shared" ca="1" si="261"/>
        <v>2.2223560199473684E-2</v>
      </c>
      <c r="R528" s="11">
        <f t="shared" ca="1" si="262"/>
        <v>5.9742042631579168E-4</v>
      </c>
      <c r="S528" s="11">
        <f t="shared" ca="1" si="263"/>
        <v>0.40693148579999999</v>
      </c>
      <c r="T528" s="11">
        <f t="shared" ca="1" si="264"/>
        <v>0.29401807852105266</v>
      </c>
      <c r="U528" s="72">
        <f t="shared" ca="1" si="265"/>
        <v>3.5272005622736842</v>
      </c>
      <c r="W528" s="2">
        <f t="shared" ca="1" si="266"/>
        <v>0</v>
      </c>
      <c r="X528" s="2">
        <f t="shared" ca="1" si="267"/>
        <v>-1.0461431445620361E-4</v>
      </c>
      <c r="Y528" s="2">
        <f t="shared" ca="1" si="268"/>
        <v>2.1957996507514708E-2</v>
      </c>
      <c r="Z528" s="2">
        <f t="shared" ca="1" si="269"/>
        <v>5.9742042631579168E-4</v>
      </c>
      <c r="AA528" s="2">
        <f t="shared" ca="1" si="270"/>
        <v>0.40693096162281744</v>
      </c>
      <c r="AB528" s="2">
        <f t="shared" ca="1" si="271"/>
        <v>0.29401807852105266</v>
      </c>
      <c r="AC528" s="2">
        <f t="shared" ca="1" si="272"/>
        <v>3.5271767629860182</v>
      </c>
      <c r="AE528" s="2">
        <f t="shared" ca="1" si="273"/>
        <v>0</v>
      </c>
      <c r="AF528" s="2">
        <f t="shared" ca="1" si="274"/>
        <v>-1.2183112703246704E-4</v>
      </c>
      <c r="AG528" s="2">
        <f t="shared" ca="1" si="275"/>
        <v>2.1691689517072399E-2</v>
      </c>
      <c r="AH528" s="2">
        <f t="shared" ca="1" si="276"/>
        <v>5.973055185086013E-4</v>
      </c>
      <c r="AI528" s="2">
        <f t="shared" ca="1" si="277"/>
        <v>0.40692866396856076</v>
      </c>
      <c r="AJ528" s="2">
        <f t="shared" ca="1" si="287"/>
        <v>0.29401807852105266</v>
      </c>
      <c r="AK528" s="2">
        <f t="shared" ca="1" si="278"/>
        <v>3.5271500488409098</v>
      </c>
      <c r="AM528" s="2">
        <f t="shared" ca="1" si="279"/>
        <v>8.6677995813949966</v>
      </c>
      <c r="AN528" s="2">
        <f t="shared" ca="1" si="280"/>
        <v>0.39930520282786552</v>
      </c>
      <c r="AO528" s="2">
        <f t="shared" ca="1" si="281"/>
        <v>2.3855308450353708E-4</v>
      </c>
      <c r="AP528" s="2">
        <f t="shared" ca="1" si="282"/>
        <v>0.29377952543654912</v>
      </c>
      <c r="AQ528" s="2">
        <f t="shared" ca="1" si="283"/>
        <v>0.70956149417815051</v>
      </c>
      <c r="AR528" s="2">
        <f t="shared" ca="1" si="284"/>
        <v>5.6565585425714257E-2</v>
      </c>
      <c r="AS528" s="9">
        <f t="shared" ca="1" si="285"/>
        <v>0.70956149417815051</v>
      </c>
      <c r="AT528" s="9">
        <f t="shared" ca="1" si="286"/>
        <v>0.70956149417815051</v>
      </c>
      <c r="AU528" s="9"/>
      <c r="AV528" s="9">
        <f t="shared" ca="1" si="288"/>
        <v>8.6677355545379253</v>
      </c>
      <c r="AW528" s="9">
        <f t="shared" ca="1" si="289"/>
        <v>0.39930221748615063</v>
      </c>
      <c r="AX528" s="9">
        <f t="shared" ca="1" si="290"/>
        <v>2.385054180571995E-4</v>
      </c>
      <c r="AY528" s="9">
        <f t="shared" ca="1" si="291"/>
        <v>0.29377957310299546</v>
      </c>
      <c r="AZ528" s="9">
        <f t="shared" ca="1" si="292"/>
        <v>0.7095691692777174</v>
      </c>
      <c r="BA528" s="9">
        <f t="shared" ca="1" si="293"/>
        <v>5.5211781534560953E-2</v>
      </c>
      <c r="BB528" s="9">
        <f t="shared" ca="1" si="294"/>
        <v>0.7095691692777174</v>
      </c>
      <c r="BC528" s="9">
        <f t="shared" ca="1" si="295"/>
        <v>0.7095691692777174</v>
      </c>
      <c r="BD528" s="9"/>
    </row>
    <row r="529" spans="2:56" ht="15" x14ac:dyDescent="0.25">
      <c r="B529">
        <v>3.436188</v>
      </c>
      <c r="C529">
        <v>0.2806901</v>
      </c>
      <c r="D529">
        <v>0.39082210000000001</v>
      </c>
      <c r="E529">
        <v>-2.7213620000000002E-3</v>
      </c>
      <c r="F529">
        <v>2.0517489999999999E-2</v>
      </c>
      <c r="G529">
        <v>-2.6619209999999998E-3</v>
      </c>
      <c r="H529">
        <v>-6.3751559999999999E-3</v>
      </c>
      <c r="I529">
        <v>93.4</v>
      </c>
      <c r="J529"/>
      <c r="K529"/>
      <c r="L529" s="67"/>
      <c r="M529" s="67"/>
      <c r="N529" s="17"/>
      <c r="O529" s="11">
        <f t="shared" ca="1" si="259"/>
        <v>1.0004516842105488E-4</v>
      </c>
      <c r="P529" s="11">
        <f t="shared" ca="1" si="260"/>
        <v>-5.7527010526314121E-5</v>
      </c>
      <c r="Q529" s="11">
        <f t="shared" ca="1" si="261"/>
        <v>2.1825000199473685E-2</v>
      </c>
      <c r="R529" s="11">
        <f t="shared" ca="1" si="262"/>
        <v>8.4589742631579166E-4</v>
      </c>
      <c r="S529" s="11">
        <f t="shared" ca="1" si="263"/>
        <v>0.3969089858</v>
      </c>
      <c r="T529" s="11">
        <f t="shared" ca="1" si="264"/>
        <v>0.28685397852105265</v>
      </c>
      <c r="U529" s="72">
        <f t="shared" ca="1" si="265"/>
        <v>3.4414675622736843</v>
      </c>
      <c r="W529" s="2">
        <f t="shared" ca="1" si="266"/>
        <v>0</v>
      </c>
      <c r="X529" s="2">
        <f t="shared" ca="1" si="267"/>
        <v>-7.8358915036243199E-5</v>
      </c>
      <c r="Y529" s="2">
        <f t="shared" ca="1" si="268"/>
        <v>2.1503010815270458E-2</v>
      </c>
      <c r="Z529" s="2">
        <f t="shared" ca="1" si="269"/>
        <v>8.4589742631579166E-4</v>
      </c>
      <c r="AA529" s="2">
        <f t="shared" ca="1" si="270"/>
        <v>0.39690835024817822</v>
      </c>
      <c r="AB529" s="2">
        <f t="shared" ca="1" si="271"/>
        <v>0.28685397852105265</v>
      </c>
      <c r="AC529" s="2">
        <f t="shared" ca="1" si="272"/>
        <v>3.4414387062281779</v>
      </c>
      <c r="AE529" s="2">
        <f t="shared" ca="1" si="273"/>
        <v>0</v>
      </c>
      <c r="AF529" s="2">
        <f t="shared" ca="1" si="274"/>
        <v>-9.9233872898441669E-5</v>
      </c>
      <c r="AG529" s="2">
        <f t="shared" ca="1" si="275"/>
        <v>2.1180120200107674E-2</v>
      </c>
      <c r="AH529" s="2">
        <f t="shared" ca="1" si="276"/>
        <v>8.4575810345202044E-4</v>
      </c>
      <c r="AI529" s="2">
        <f t="shared" ca="1" si="277"/>
        <v>0.39690556439942842</v>
      </c>
      <c r="AJ529" s="2">
        <f t="shared" ca="1" si="287"/>
        <v>0.28685397852105265</v>
      </c>
      <c r="AK529" s="2">
        <f t="shared" ca="1" si="278"/>
        <v>3.4414063159903803</v>
      </c>
      <c r="AM529" s="2">
        <f t="shared" ca="1" si="279"/>
        <v>8.6706718300598489</v>
      </c>
      <c r="AN529" s="2">
        <f t="shared" ca="1" si="280"/>
        <v>0.39943912571211476</v>
      </c>
      <c r="AO529" s="2">
        <f t="shared" ca="1" si="281"/>
        <v>3.3788452840970785E-4</v>
      </c>
      <c r="AP529" s="2">
        <f t="shared" ca="1" si="282"/>
        <v>0.28651609399264294</v>
      </c>
      <c r="AQ529" s="2">
        <f t="shared" ca="1" si="283"/>
        <v>0.7093742802892915</v>
      </c>
      <c r="AR529" s="2">
        <f t="shared" ca="1" si="284"/>
        <v>5.6973185879117302E-2</v>
      </c>
      <c r="AS529" s="9">
        <f t="shared" ca="1" si="285"/>
        <v>0.7093742802892915</v>
      </c>
      <c r="AT529" s="9">
        <f t="shared" ca="1" si="286"/>
        <v>0.7093742802892915</v>
      </c>
      <c r="AU529" s="9"/>
      <c r="AV529" s="9">
        <f t="shared" ca="1" si="288"/>
        <v>8.6705922634208754</v>
      </c>
      <c r="AW529" s="9">
        <f t="shared" ca="1" si="289"/>
        <v>0.39943541579147751</v>
      </c>
      <c r="AX529" s="9">
        <f t="shared" ca="1" si="290"/>
        <v>3.3782573971136924E-4</v>
      </c>
      <c r="AY529" s="9">
        <f t="shared" ca="1" si="291"/>
        <v>0.28651615278134129</v>
      </c>
      <c r="AZ529" s="9">
        <f t="shared" ca="1" si="292"/>
        <v>0.70938381902079573</v>
      </c>
      <c r="BA529" s="9">
        <f t="shared" ca="1" si="293"/>
        <v>5.528971295241223E-2</v>
      </c>
      <c r="BB529" s="9">
        <f t="shared" ca="1" si="294"/>
        <v>0.70938381902079573</v>
      </c>
      <c r="BC529" s="9">
        <f t="shared" ca="1" si="295"/>
        <v>0.70938381902079573</v>
      </c>
      <c r="BD529" s="9"/>
    </row>
    <row r="530" spans="2:56" ht="15" x14ac:dyDescent="0.25">
      <c r="B530">
        <v>3.608279</v>
      </c>
      <c r="C530">
        <v>0.29444900000000002</v>
      </c>
      <c r="D530">
        <v>0.41064430000000002</v>
      </c>
      <c r="E530">
        <v>-2.9900560000000001E-3</v>
      </c>
      <c r="F530">
        <v>2.1592960000000001E-2</v>
      </c>
      <c r="G530">
        <v>-2.5991159999999998E-3</v>
      </c>
      <c r="H530">
        <v>-6.3413380000000002E-3</v>
      </c>
      <c r="I530">
        <v>93.6</v>
      </c>
      <c r="J530"/>
      <c r="K530"/>
      <c r="L530" s="67"/>
      <c r="M530" s="67"/>
      <c r="N530" s="17"/>
      <c r="O530" s="11">
        <f t="shared" ca="1" si="259"/>
        <v>1.3386316842105457E-4</v>
      </c>
      <c r="P530" s="11">
        <f t="shared" ca="1" si="260"/>
        <v>5.2779894736858582E-6</v>
      </c>
      <c r="Q530" s="11">
        <f t="shared" ca="1" si="261"/>
        <v>2.2900470199473687E-2</v>
      </c>
      <c r="R530" s="11">
        <f t="shared" ca="1" si="262"/>
        <v>5.7720342631579179E-4</v>
      </c>
      <c r="S530" s="11">
        <f t="shared" ca="1" si="263"/>
        <v>0.41673118580000001</v>
      </c>
      <c r="T530" s="11">
        <f t="shared" ca="1" si="264"/>
        <v>0.30061287852105267</v>
      </c>
      <c r="U530" s="72">
        <f t="shared" ca="1" si="265"/>
        <v>3.6135585622736843</v>
      </c>
      <c r="W530" s="2">
        <f t="shared" ca="1" si="266"/>
        <v>0</v>
      </c>
      <c r="X530" s="2">
        <f t="shared" ca="1" si="267"/>
        <v>-2.2595667854848223E-5</v>
      </c>
      <c r="Y530" s="2">
        <f t="shared" ca="1" si="268"/>
        <v>2.2469639607175764E-2</v>
      </c>
      <c r="Z530" s="2">
        <f t="shared" ca="1" si="269"/>
        <v>5.7720342631579179E-4</v>
      </c>
      <c r="AA530" s="2">
        <f t="shared" ca="1" si="270"/>
        <v>0.41673033541430021</v>
      </c>
      <c r="AB530" s="2">
        <f t="shared" ca="1" si="271"/>
        <v>0.30061287852105267</v>
      </c>
      <c r="AC530" s="2">
        <f t="shared" ca="1" si="272"/>
        <v>3.613519952096496</v>
      </c>
      <c r="AE530" s="2">
        <f t="shared" ca="1" si="273"/>
        <v>0</v>
      </c>
      <c r="AF530" s="2">
        <f t="shared" ca="1" si="274"/>
        <v>-5.0526931744867334E-5</v>
      </c>
      <c r="AG530" s="2">
        <f t="shared" ca="1" si="275"/>
        <v>2.2037603143233771E-2</v>
      </c>
      <c r="AH530" s="2">
        <f t="shared" ca="1" si="276"/>
        <v>5.770170085179886E-4</v>
      </c>
      <c r="AI530" s="2">
        <f t="shared" ca="1" si="277"/>
        <v>0.4167266078725681</v>
      </c>
      <c r="AJ530" s="2">
        <f t="shared" ca="1" si="287"/>
        <v>0.30061276494799233</v>
      </c>
      <c r="AK530" s="2">
        <f t="shared" ca="1" si="278"/>
        <v>3.6134766130734737</v>
      </c>
      <c r="AM530" s="2">
        <f t="shared" ca="1" si="279"/>
        <v>8.67119784984828</v>
      </c>
      <c r="AN530" s="2">
        <f t="shared" ca="1" si="280"/>
        <v>0.39946365222876085</v>
      </c>
      <c r="AO530" s="2">
        <f t="shared" ca="1" si="281"/>
        <v>2.3057178875506064E-4</v>
      </c>
      <c r="AP530" s="2">
        <f t="shared" ca="1" si="282"/>
        <v>0.3003823067322976</v>
      </c>
      <c r="AQ530" s="2">
        <f t="shared" ca="1" si="283"/>
        <v>0.70830845501662199</v>
      </c>
      <c r="AR530" s="2">
        <f t="shared" ca="1" si="284"/>
        <v>5.6940665260615329E-2</v>
      </c>
      <c r="AS530" s="9">
        <f t="shared" ca="1" si="285"/>
        <v>0.70830845501662199</v>
      </c>
      <c r="AT530" s="9">
        <f t="shared" ca="1" si="286"/>
        <v>0.70830845501662199</v>
      </c>
      <c r="AU530" s="9"/>
      <c r="AV530" s="9">
        <f t="shared" ca="1" si="288"/>
        <v>8.6710964570288436</v>
      </c>
      <c r="AW530" s="9">
        <f t="shared" ca="1" si="289"/>
        <v>0.39945892462446358</v>
      </c>
      <c r="AX530" s="9">
        <f t="shared" ca="1" si="290"/>
        <v>2.3049459371262066E-4</v>
      </c>
      <c r="AY530" s="9">
        <f t="shared" ca="1" si="291"/>
        <v>0.30038227035427972</v>
      </c>
      <c r="AZ530" s="9">
        <f t="shared" ca="1" si="292"/>
        <v>0.70832032130799505</v>
      </c>
      <c r="BA530" s="9">
        <f t="shared" ca="1" si="293"/>
        <v>5.4795143660523973E-2</v>
      </c>
      <c r="BB530" s="9">
        <f t="shared" ca="1" si="294"/>
        <v>0.70832032130799505</v>
      </c>
      <c r="BC530" s="9">
        <f t="shared" ca="1" si="295"/>
        <v>0.70832032130799505</v>
      </c>
      <c r="BD530" s="9"/>
    </row>
    <row r="531" spans="2:56" ht="15" x14ac:dyDescent="0.25">
      <c r="B531">
        <v>3.6036630000000001</v>
      </c>
      <c r="C531">
        <v>0.29464380000000001</v>
      </c>
      <c r="D531">
        <v>0.41018320000000003</v>
      </c>
      <c r="E531">
        <v>-3.2054560000000002E-3</v>
      </c>
      <c r="F531">
        <v>2.1489379999999999E-2</v>
      </c>
      <c r="G531">
        <v>-2.6121600000000001E-3</v>
      </c>
      <c r="H531">
        <v>-6.3142609999999998E-3</v>
      </c>
      <c r="I531">
        <v>93.8</v>
      </c>
      <c r="J531"/>
      <c r="K531"/>
      <c r="L531" s="67"/>
      <c r="M531" s="67"/>
      <c r="N531" s="17"/>
      <c r="O531" s="11">
        <f t="shared" ca="1" si="259"/>
        <v>1.6094016842105492E-4</v>
      </c>
      <c r="P531" s="11">
        <f t="shared" ca="1" si="260"/>
        <v>-7.7660105263143916E-6</v>
      </c>
      <c r="Q531" s="11">
        <f t="shared" ca="1" si="261"/>
        <v>2.2796890199473684E-2</v>
      </c>
      <c r="R531" s="11">
        <f t="shared" ca="1" si="262"/>
        <v>3.6180342631579165E-4</v>
      </c>
      <c r="S531" s="11">
        <f t="shared" ca="1" si="263"/>
        <v>0.41627008580000002</v>
      </c>
      <c r="T531" s="11">
        <f t="shared" ca="1" si="264"/>
        <v>0.30080767852105267</v>
      </c>
      <c r="U531" s="72">
        <f t="shared" ca="1" si="265"/>
        <v>3.6089425622736844</v>
      </c>
      <c r="W531" s="2">
        <f t="shared" ca="1" si="266"/>
        <v>0</v>
      </c>
      <c r="X531" s="2">
        <f t="shared" ca="1" si="267"/>
        <v>-4.127777599457796E-5</v>
      </c>
      <c r="Y531" s="2">
        <f t="shared" ca="1" si="268"/>
        <v>2.2278913903953215E-2</v>
      </c>
      <c r="Z531" s="2">
        <f t="shared" ca="1" si="269"/>
        <v>3.6180342631579165E-4</v>
      </c>
      <c r="AA531" s="2">
        <f t="shared" ca="1" si="270"/>
        <v>0.41626906340362796</v>
      </c>
      <c r="AB531" s="2">
        <f t="shared" ca="1" si="271"/>
        <v>0.30080767852105267</v>
      </c>
      <c r="AC531" s="2">
        <f t="shared" ca="1" si="272"/>
        <v>3.6088961422726284</v>
      </c>
      <c r="AE531" s="2">
        <f t="shared" ca="1" si="273"/>
        <v>0</v>
      </c>
      <c r="AF531" s="2">
        <f t="shared" ca="1" si="274"/>
        <v>-7.4858800317363766E-5</v>
      </c>
      <c r="AG531" s="2">
        <f t="shared" ca="1" si="275"/>
        <v>2.1759487820654823E-2</v>
      </c>
      <c r="AH531" s="2">
        <f t="shared" ca="1" si="276"/>
        <v>3.6157930109801133E-4</v>
      </c>
      <c r="AI531" s="2">
        <f t="shared" ca="1" si="277"/>
        <v>0.41626458187819237</v>
      </c>
      <c r="AJ531" s="2">
        <f t="shared" ca="1" si="287"/>
        <v>0.30080767852105267</v>
      </c>
      <c r="AK531" s="2">
        <f t="shared" ca="1" si="278"/>
        <v>3.6088440369045371</v>
      </c>
      <c r="AM531" s="2">
        <f t="shared" ca="1" si="279"/>
        <v>8.6697139318524723</v>
      </c>
      <c r="AN531" s="2">
        <f t="shared" ca="1" si="280"/>
        <v>0.39939446221758262</v>
      </c>
      <c r="AO531" s="2">
        <f t="shared" ca="1" si="281"/>
        <v>1.4450228488187438E-4</v>
      </c>
      <c r="AP531" s="2">
        <f t="shared" ca="1" si="282"/>
        <v>0.30066317623617078</v>
      </c>
      <c r="AQ531" s="2">
        <f t="shared" ca="1" si="283"/>
        <v>0.7098172499361497</v>
      </c>
      <c r="AR531" s="2">
        <f t="shared" ca="1" si="284"/>
        <v>5.6735970485299485E-2</v>
      </c>
      <c r="AS531" s="9">
        <f t="shared" ca="1" si="285"/>
        <v>0.7098172499361497</v>
      </c>
      <c r="AT531" s="9">
        <f t="shared" ca="1" si="286"/>
        <v>0.7098172499361497</v>
      </c>
      <c r="AU531" s="9"/>
      <c r="AV531" s="9">
        <f t="shared" ca="1" si="288"/>
        <v>8.6695918750074199</v>
      </c>
      <c r="AW531" s="9">
        <f t="shared" ca="1" si="289"/>
        <v>0.39938877113154486</v>
      </c>
      <c r="AX531" s="9">
        <f t="shared" ca="1" si="290"/>
        <v>1.4441071273213759E-4</v>
      </c>
      <c r="AY531" s="9">
        <f t="shared" ca="1" si="291"/>
        <v>0.30066326780832053</v>
      </c>
      <c r="AZ531" s="9">
        <f t="shared" ca="1" si="292"/>
        <v>0.70983188407390896</v>
      </c>
      <c r="BA531" s="9">
        <f t="shared" ca="1" si="293"/>
        <v>5.415406164659705E-2</v>
      </c>
      <c r="BB531" s="9">
        <f t="shared" ca="1" si="294"/>
        <v>0.70983188407390896</v>
      </c>
      <c r="BC531" s="9">
        <f t="shared" ca="1" si="295"/>
        <v>0.70983188407390896</v>
      </c>
      <c r="BD531" s="9"/>
    </row>
    <row r="532" spans="2:56" ht="15" x14ac:dyDescent="0.25">
      <c r="B532">
        <v>3.5859329999999998</v>
      </c>
      <c r="C532">
        <v>0.29312060000000001</v>
      </c>
      <c r="D532">
        <v>0.40850609999999998</v>
      </c>
      <c r="E532">
        <v>-2.7326519999999999E-3</v>
      </c>
      <c r="F532">
        <v>2.1326410000000001E-2</v>
      </c>
      <c r="G532">
        <v>-2.5905759999999998E-3</v>
      </c>
      <c r="H532">
        <v>-6.3944989999999997E-3</v>
      </c>
      <c r="I532">
        <v>94</v>
      </c>
      <c r="J532"/>
      <c r="K532"/>
      <c r="L532" s="67"/>
      <c r="M532" s="67"/>
      <c r="N532" s="17"/>
      <c r="O532" s="11">
        <f t="shared" ca="1" si="259"/>
        <v>8.0702168421055084E-5</v>
      </c>
      <c r="P532" s="11">
        <f t="shared" ca="1" si="260"/>
        <v>1.3817989473685881E-5</v>
      </c>
      <c r="Q532" s="11">
        <f t="shared" ca="1" si="261"/>
        <v>2.2633920199473686E-2</v>
      </c>
      <c r="R532" s="11">
        <f t="shared" ca="1" si="262"/>
        <v>8.3460742631579193E-4</v>
      </c>
      <c r="S532" s="11">
        <f t="shared" ca="1" si="263"/>
        <v>0.41459298579999998</v>
      </c>
      <c r="T532" s="11">
        <f t="shared" ca="1" si="264"/>
        <v>0.29928447852105267</v>
      </c>
      <c r="U532" s="72">
        <f t="shared" ca="1" si="265"/>
        <v>3.5912125622736841</v>
      </c>
      <c r="W532" s="2">
        <f t="shared" ca="1" si="266"/>
        <v>0</v>
      </c>
      <c r="X532" s="2">
        <f t="shared" ca="1" si="267"/>
        <v>-2.9862189935950119E-6</v>
      </c>
      <c r="Y532" s="2">
        <f t="shared" ca="1" si="268"/>
        <v>2.237418510257827E-2</v>
      </c>
      <c r="Z532" s="2">
        <f t="shared" ca="1" si="269"/>
        <v>8.3460742631579193E-4</v>
      </c>
      <c r="AA532" s="2">
        <f t="shared" ca="1" si="270"/>
        <v>0.41459247312746444</v>
      </c>
      <c r="AB532" s="2">
        <f t="shared" ca="1" si="271"/>
        <v>0.29928447852105267</v>
      </c>
      <c r="AC532" s="2">
        <f t="shared" ca="1" si="272"/>
        <v>3.5911892853330665</v>
      </c>
      <c r="AE532" s="2">
        <f t="shared" ca="1" si="273"/>
        <v>0</v>
      </c>
      <c r="AF532" s="2">
        <f t="shared" ca="1" si="274"/>
        <v>-1.982515676305782E-5</v>
      </c>
      <c r="AG532" s="2">
        <f t="shared" ca="1" si="275"/>
        <v>2.2113723021123459E-2</v>
      </c>
      <c r="AH532" s="2">
        <f t="shared" ca="1" si="276"/>
        <v>8.3449504050651783E-4</v>
      </c>
      <c r="AI532" s="2">
        <f t="shared" ca="1" si="277"/>
        <v>0.41459022590215061</v>
      </c>
      <c r="AJ532" s="2">
        <f t="shared" ca="1" si="287"/>
        <v>0.29928418118219663</v>
      </c>
      <c r="AK532" s="2">
        <f t="shared" ca="1" si="278"/>
        <v>3.5911631575103322</v>
      </c>
      <c r="AM532" s="2">
        <f t="shared" ca="1" si="279"/>
        <v>8.6620195837227403</v>
      </c>
      <c r="AN532" s="2">
        <f t="shared" ca="1" si="280"/>
        <v>0.39903570343447375</v>
      </c>
      <c r="AO532" s="2">
        <f t="shared" ca="1" si="281"/>
        <v>3.3303816145155776E-4</v>
      </c>
      <c r="AP532" s="2">
        <f t="shared" ca="1" si="282"/>
        <v>0.29895144035960108</v>
      </c>
      <c r="AQ532" s="2">
        <f t="shared" ca="1" si="283"/>
        <v>0.70894802903814669</v>
      </c>
      <c r="AR532" s="2">
        <f t="shared" ca="1" si="284"/>
        <v>5.6506881645352273E-2</v>
      </c>
      <c r="AS532" s="9">
        <f t="shared" ca="1" si="285"/>
        <v>0.70894802903814669</v>
      </c>
      <c r="AT532" s="9">
        <f t="shared" ca="1" si="286"/>
        <v>0.70894802903814669</v>
      </c>
      <c r="AU532" s="9"/>
      <c r="AV532" s="9">
        <f t="shared" ca="1" si="288"/>
        <v>8.6619580808880414</v>
      </c>
      <c r="AW532" s="9">
        <f t="shared" ca="1" si="289"/>
        <v>0.39903283580202625</v>
      </c>
      <c r="AX532" s="9">
        <f t="shared" ca="1" si="290"/>
        <v>3.3299092247604257E-4</v>
      </c>
      <c r="AY532" s="9">
        <f t="shared" ca="1" si="291"/>
        <v>0.29895119025972061</v>
      </c>
      <c r="AZ532" s="9">
        <f t="shared" ca="1" si="292"/>
        <v>0.70895469033569958</v>
      </c>
      <c r="BA532" s="9">
        <f t="shared" ca="1" si="293"/>
        <v>5.5208145920936438E-2</v>
      </c>
      <c r="BB532" s="9">
        <f t="shared" ca="1" si="294"/>
        <v>0.70895469033569958</v>
      </c>
      <c r="BC532" s="9">
        <f t="shared" ca="1" si="295"/>
        <v>0.70895469033569958</v>
      </c>
      <c r="BD532" s="9"/>
    </row>
    <row r="533" spans="2:56" ht="15" x14ac:dyDescent="0.25">
      <c r="B533">
        <v>3.4985550000000001</v>
      </c>
      <c r="C533">
        <v>0.2860084</v>
      </c>
      <c r="D533">
        <v>0.39789730000000001</v>
      </c>
      <c r="E533">
        <v>-3.3437599999999999E-3</v>
      </c>
      <c r="F533">
        <v>2.0799100000000001E-2</v>
      </c>
      <c r="G533">
        <v>-2.6783610000000002E-3</v>
      </c>
      <c r="H533">
        <v>-6.34251E-3</v>
      </c>
      <c r="I533">
        <v>94.2</v>
      </c>
      <c r="J533"/>
      <c r="K533"/>
      <c r="L533" s="67"/>
      <c r="M533" s="67"/>
      <c r="N533" s="17"/>
      <c r="O533" s="11">
        <f t="shared" ca="1" si="259"/>
        <v>1.3269116842105477E-4</v>
      </c>
      <c r="P533" s="11">
        <f t="shared" ca="1" si="260"/>
        <v>-7.3967010526314499E-5</v>
      </c>
      <c r="Q533" s="11">
        <f t="shared" ca="1" si="261"/>
        <v>2.2106610199473686E-2</v>
      </c>
      <c r="R533" s="11">
        <f t="shared" ca="1" si="262"/>
        <v>2.2349942631579196E-4</v>
      </c>
      <c r="S533" s="11">
        <f t="shared" ca="1" si="263"/>
        <v>0.40398418580000001</v>
      </c>
      <c r="T533" s="11">
        <f t="shared" ca="1" si="264"/>
        <v>0.29217227852105265</v>
      </c>
      <c r="U533" s="72">
        <f t="shared" ca="1" si="265"/>
        <v>3.5038345622736844</v>
      </c>
      <c r="W533" s="2">
        <f t="shared" ca="1" si="266"/>
        <v>0</v>
      </c>
      <c r="X533" s="2">
        <f t="shared" ca="1" si="267"/>
        <v>-1.0159662816286787E-4</v>
      </c>
      <c r="Y533" s="2">
        <f t="shared" ca="1" si="268"/>
        <v>2.1679551619000443E-2</v>
      </c>
      <c r="Z533" s="2">
        <f t="shared" ca="1" si="269"/>
        <v>2.2349942631579196E-4</v>
      </c>
      <c r="AA533" s="2">
        <f t="shared" ca="1" si="270"/>
        <v>0.40398334285960463</v>
      </c>
      <c r="AB533" s="2">
        <f t="shared" ca="1" si="271"/>
        <v>0.29217227852105265</v>
      </c>
      <c r="AC533" s="2">
        <f t="shared" ca="1" si="272"/>
        <v>3.5037962901366617</v>
      </c>
      <c r="AE533" s="2">
        <f t="shared" ca="1" si="273"/>
        <v>0</v>
      </c>
      <c r="AF533" s="2">
        <f t="shared" ca="1" si="274"/>
        <v>-1.29283348003428E-4</v>
      </c>
      <c r="AG533" s="2">
        <f t="shared" ca="1" si="275"/>
        <v>2.1251297724541245E-2</v>
      </c>
      <c r="AH533" s="2">
        <f t="shared" ca="1" si="276"/>
        <v>2.2331464064474625E-4</v>
      </c>
      <c r="AI533" s="2">
        <f t="shared" ca="1" si="277"/>
        <v>0.40397964795327895</v>
      </c>
      <c r="AJ533" s="2">
        <f t="shared" ca="1" si="287"/>
        <v>0.29217227852105265</v>
      </c>
      <c r="AK533" s="2">
        <f t="shared" ca="1" si="278"/>
        <v>3.5037533305558384</v>
      </c>
      <c r="AM533" s="2">
        <f t="shared" ca="1" si="279"/>
        <v>8.6731973315616955</v>
      </c>
      <c r="AN533" s="2">
        <f t="shared" ca="1" si="280"/>
        <v>0.39955688143651996</v>
      </c>
      <c r="AO533" s="2">
        <f t="shared" ca="1" si="281"/>
        <v>8.9300733781589122E-5</v>
      </c>
      <c r="AP533" s="2">
        <f t="shared" ca="1" si="282"/>
        <v>0.29208297778727105</v>
      </c>
      <c r="AQ533" s="2">
        <f t="shared" ca="1" si="283"/>
        <v>0.71038786941599563</v>
      </c>
      <c r="AR533" s="2">
        <f t="shared" ca="1" si="284"/>
        <v>5.6714536610559307E-2</v>
      </c>
      <c r="AS533" s="9">
        <f t="shared" ca="1" si="285"/>
        <v>0.71038786941599563</v>
      </c>
      <c r="AT533" s="9">
        <f t="shared" ca="1" si="286"/>
        <v>0.71038786941599563</v>
      </c>
      <c r="AU533" s="9"/>
      <c r="AV533" s="9">
        <f t="shared" ca="1" si="288"/>
        <v>8.6730936776326271</v>
      </c>
      <c r="AW533" s="9">
        <f t="shared" ca="1" si="289"/>
        <v>0.39955204839081904</v>
      </c>
      <c r="AX533" s="9">
        <f t="shared" ca="1" si="290"/>
        <v>8.9225822105268017E-5</v>
      </c>
      <c r="AY533" s="9">
        <f t="shared" ca="1" si="291"/>
        <v>0.29208305269894741</v>
      </c>
      <c r="AZ533" s="9">
        <f t="shared" ca="1" si="292"/>
        <v>0.7104003068406709</v>
      </c>
      <c r="BA533" s="9">
        <f t="shared" ca="1" si="293"/>
        <v>5.4520177053795638E-2</v>
      </c>
      <c r="BB533" s="9">
        <f t="shared" ca="1" si="294"/>
        <v>0.7104003068406709</v>
      </c>
      <c r="BC533" s="9">
        <f t="shared" ca="1" si="295"/>
        <v>0.7104003068406709</v>
      </c>
      <c r="BD533" s="9"/>
    </row>
    <row r="534" spans="2:56" ht="15" x14ac:dyDescent="0.25">
      <c r="B534">
        <v>3.5047470000000001</v>
      </c>
      <c r="C534">
        <v>0.28627039999999998</v>
      </c>
      <c r="D534">
        <v>0.39892610000000001</v>
      </c>
      <c r="E534">
        <v>-2.837207E-3</v>
      </c>
      <c r="F534">
        <v>2.09067E-2</v>
      </c>
      <c r="G534">
        <v>-2.4611540000000001E-3</v>
      </c>
      <c r="H534">
        <v>-6.4223600000000002E-3</v>
      </c>
      <c r="I534">
        <v>94.4</v>
      </c>
      <c r="J534"/>
      <c r="K534"/>
      <c r="L534" s="67"/>
      <c r="M534" s="67"/>
      <c r="N534" s="17"/>
      <c r="O534" s="11">
        <f t="shared" ca="1" si="259"/>
        <v>5.2841168421054532E-5</v>
      </c>
      <c r="P534" s="11">
        <f t="shared" ca="1" si="260"/>
        <v>1.4323998947368558E-4</v>
      </c>
      <c r="Q534" s="11">
        <f t="shared" ca="1" si="261"/>
        <v>2.2214210199473686E-2</v>
      </c>
      <c r="R534" s="11">
        <f t="shared" ca="1" si="262"/>
        <v>7.3005242631579183E-4</v>
      </c>
      <c r="S534" s="11">
        <f t="shared" ca="1" si="263"/>
        <v>0.4050129858</v>
      </c>
      <c r="T534" s="11">
        <f t="shared" ca="1" si="264"/>
        <v>0.29243427852105264</v>
      </c>
      <c r="U534" s="72">
        <f t="shared" ca="1" si="265"/>
        <v>3.5100265622736844</v>
      </c>
      <c r="W534" s="2">
        <f t="shared" ca="1" si="266"/>
        <v>0</v>
      </c>
      <c r="X534" s="2">
        <f t="shared" ca="1" si="267"/>
        <v>1.3223713754076979E-4</v>
      </c>
      <c r="Y534" s="2">
        <f t="shared" ca="1" si="268"/>
        <v>2.2044144062857599E-2</v>
      </c>
      <c r="Z534" s="2">
        <f t="shared" ca="1" si="269"/>
        <v>7.3005242631579183E-4</v>
      </c>
      <c r="AA534" s="2">
        <f t="shared" ca="1" si="270"/>
        <v>0.40501265011861343</v>
      </c>
      <c r="AB534" s="2">
        <f t="shared" ca="1" si="271"/>
        <v>0.29243427852105264</v>
      </c>
      <c r="AC534" s="2">
        <f t="shared" ca="1" si="272"/>
        <v>3.5100113212861923</v>
      </c>
      <c r="AE534" s="2">
        <f t="shared" ca="1" si="273"/>
        <v>0</v>
      </c>
      <c r="AF534" s="2">
        <f t="shared" ca="1" si="274"/>
        <v>1.2121154598459922E-4</v>
      </c>
      <c r="AG534" s="2">
        <f t="shared" ca="1" si="275"/>
        <v>2.1873601920276691E-2</v>
      </c>
      <c r="AH534" s="2">
        <f t="shared" ca="1" si="276"/>
        <v>7.2997883972459883E-4</v>
      </c>
      <c r="AI534" s="2">
        <f t="shared" ca="1" si="277"/>
        <v>0.40501117870819647</v>
      </c>
      <c r="AJ534" s="2">
        <f t="shared" ca="1" si="287"/>
        <v>0.29243119624814395</v>
      </c>
      <c r="AK534" s="2">
        <f t="shared" ca="1" si="278"/>
        <v>3.5099942136333424</v>
      </c>
      <c r="AM534" s="2">
        <f t="shared" ca="1" si="279"/>
        <v>8.6664543739024094</v>
      </c>
      <c r="AN534" s="2">
        <f t="shared" ca="1" si="280"/>
        <v>0.39924248070426538</v>
      </c>
      <c r="AO534" s="2">
        <f t="shared" ca="1" si="281"/>
        <v>2.9146794172648461E-4</v>
      </c>
      <c r="AP534" s="2">
        <f t="shared" ca="1" si="282"/>
        <v>0.29214281057932617</v>
      </c>
      <c r="AQ534" s="2">
        <f t="shared" ca="1" si="283"/>
        <v>0.70900616088231128</v>
      </c>
      <c r="AR534" s="2">
        <f t="shared" ca="1" si="284"/>
        <v>5.6800597241700349E-2</v>
      </c>
      <c r="AS534" s="9">
        <f t="shared" ca="1" si="285"/>
        <v>0.70900616088231128</v>
      </c>
      <c r="AT534" s="9">
        <f t="shared" ca="1" si="286"/>
        <v>0.70900616088231128</v>
      </c>
      <c r="AU534" s="9"/>
      <c r="AV534" s="9">
        <f t="shared" ca="1" si="288"/>
        <v>8.6664131711836827</v>
      </c>
      <c r="AW534" s="9">
        <f t="shared" ca="1" si="289"/>
        <v>0.39924055957349269</v>
      </c>
      <c r="AX534" s="9">
        <f t="shared" ca="1" si="290"/>
        <v>2.9143716044845776E-4</v>
      </c>
      <c r="AY534" s="9">
        <f t="shared" ca="1" si="291"/>
        <v>0.29213975908769552</v>
      </c>
      <c r="AZ534" s="9">
        <f t="shared" ca="1" si="292"/>
        <v>0.70900361611450369</v>
      </c>
      <c r="BA534" s="9">
        <f t="shared" ca="1" si="293"/>
        <v>5.5929656784349926E-2</v>
      </c>
      <c r="BB534" s="9">
        <f t="shared" ca="1" si="294"/>
        <v>0.70900361611450369</v>
      </c>
      <c r="BC534" s="9">
        <f t="shared" ca="1" si="295"/>
        <v>0.70900361611450369</v>
      </c>
      <c r="BD534" s="9"/>
    </row>
    <row r="535" spans="2:56" ht="15" x14ac:dyDescent="0.25">
      <c r="B535">
        <v>3.4945729999999999</v>
      </c>
      <c r="C535">
        <v>0.28521590000000002</v>
      </c>
      <c r="D535">
        <v>0.39779369999999997</v>
      </c>
      <c r="E535">
        <v>-3.1301010000000002E-3</v>
      </c>
      <c r="F535">
        <v>2.0611870000000001E-2</v>
      </c>
      <c r="G535">
        <v>-2.710751E-3</v>
      </c>
      <c r="H535">
        <v>-6.3937780000000001E-3</v>
      </c>
      <c r="I535">
        <v>94.6</v>
      </c>
      <c r="J535"/>
      <c r="K535"/>
      <c r="L535" s="67"/>
      <c r="M535" s="67"/>
      <c r="N535" s="17"/>
      <c r="O535" s="11">
        <f t="shared" ca="1" si="259"/>
        <v>8.1423168421054619E-5</v>
      </c>
      <c r="P535" s="11">
        <f t="shared" ca="1" si="260"/>
        <v>-1.0635701052631426E-4</v>
      </c>
      <c r="Q535" s="11">
        <f t="shared" ca="1" si="261"/>
        <v>2.1919380199473686E-2</v>
      </c>
      <c r="R535" s="11">
        <f t="shared" ca="1" si="262"/>
        <v>4.3715842631579169E-4</v>
      </c>
      <c r="S535" s="11">
        <f t="shared" ca="1" si="263"/>
        <v>0.40388058579999997</v>
      </c>
      <c r="T535" s="11">
        <f t="shared" ca="1" si="264"/>
        <v>0.29137977852105268</v>
      </c>
      <c r="U535" s="72">
        <f t="shared" ca="1" si="265"/>
        <v>3.4998525622736842</v>
      </c>
      <c r="W535" s="2">
        <f t="shared" ca="1" si="266"/>
        <v>0</v>
      </c>
      <c r="X535" s="2">
        <f t="shared" ca="1" si="267"/>
        <v>-1.233113492136617E-4</v>
      </c>
      <c r="Y535" s="2">
        <f t="shared" ca="1" si="268"/>
        <v>2.165732460724927E-2</v>
      </c>
      <c r="Z535" s="2">
        <f t="shared" ca="1" si="269"/>
        <v>4.3715842631579169E-4</v>
      </c>
      <c r="AA535" s="2">
        <f t="shared" ca="1" si="270"/>
        <v>0.40388006854720465</v>
      </c>
      <c r="AB535" s="2">
        <f t="shared" ca="1" si="271"/>
        <v>0.29137977852105268</v>
      </c>
      <c r="AC535" s="2">
        <f t="shared" ca="1" si="272"/>
        <v>3.4998290773749101</v>
      </c>
      <c r="AE535" s="2">
        <f t="shared" ca="1" si="273"/>
        <v>0</v>
      </c>
      <c r="AF535" s="2">
        <f t="shared" ca="1" si="274"/>
        <v>-1.4030072747771484E-4</v>
      </c>
      <c r="AG535" s="2">
        <f t="shared" ca="1" si="275"/>
        <v>2.1394535535523899E-2</v>
      </c>
      <c r="AH535" s="2">
        <f t="shared" ca="1" si="276"/>
        <v>4.3704503644218976E-4</v>
      </c>
      <c r="AI535" s="2">
        <f t="shared" ca="1" si="277"/>
        <v>0.40387780124498979</v>
      </c>
      <c r="AJ535" s="2">
        <f t="shared" ca="1" si="287"/>
        <v>0.29137977852105268</v>
      </c>
      <c r="AK535" s="2">
        <f t="shared" ca="1" si="278"/>
        <v>3.4998027161239973</v>
      </c>
      <c r="AM535" s="2">
        <f t="shared" ca="1" si="279"/>
        <v>8.665562756232104</v>
      </c>
      <c r="AN535" s="2">
        <f t="shared" ca="1" si="280"/>
        <v>0.39920090788631973</v>
      </c>
      <c r="AO535" s="2">
        <f t="shared" ca="1" si="281"/>
        <v>1.7451404067541886E-4</v>
      </c>
      <c r="AP535" s="2">
        <f t="shared" ca="1" si="282"/>
        <v>0.29120526448037726</v>
      </c>
      <c r="AQ535" s="2">
        <f t="shared" ca="1" si="283"/>
        <v>0.70874906764473955</v>
      </c>
      <c r="AR535" s="2">
        <f t="shared" ca="1" si="284"/>
        <v>5.6197959039182226E-2</v>
      </c>
      <c r="AS535" s="9">
        <f t="shared" ca="1" si="285"/>
        <v>0.70874906764473955</v>
      </c>
      <c r="AT535" s="9">
        <f t="shared" ca="1" si="286"/>
        <v>0.70874906764473955</v>
      </c>
      <c r="AU535" s="9"/>
      <c r="AV535" s="9">
        <f t="shared" ca="1" si="288"/>
        <v>8.665499082483711</v>
      </c>
      <c r="AW535" s="9">
        <f t="shared" ca="1" si="289"/>
        <v>0.39919793901808348</v>
      </c>
      <c r="AX535" s="9">
        <f t="shared" ca="1" si="290"/>
        <v>1.7446747780580535E-4</v>
      </c>
      <c r="AY535" s="9">
        <f t="shared" ca="1" si="291"/>
        <v>0.29120531104324687</v>
      </c>
      <c r="AZ535" s="9">
        <f t="shared" ca="1" si="292"/>
        <v>0.70875669013441045</v>
      </c>
      <c r="BA535" s="9">
        <f t="shared" ca="1" si="293"/>
        <v>5.4852302856631889E-2</v>
      </c>
      <c r="BB535" s="9">
        <f t="shared" ca="1" si="294"/>
        <v>0.70875669013441045</v>
      </c>
      <c r="BC535" s="9">
        <f t="shared" ca="1" si="295"/>
        <v>0.70875669013441045</v>
      </c>
      <c r="BD535" s="9"/>
    </row>
    <row r="536" spans="2:56" ht="15" x14ac:dyDescent="0.25">
      <c r="B536">
        <v>3.5982050000000001</v>
      </c>
      <c r="C536">
        <v>0.29377209999999998</v>
      </c>
      <c r="D536">
        <v>0.4093715</v>
      </c>
      <c r="E536">
        <v>-2.83585E-3</v>
      </c>
      <c r="F536">
        <v>2.142175E-2</v>
      </c>
      <c r="G536">
        <v>-2.6182459999999999E-3</v>
      </c>
      <c r="H536">
        <v>-6.5848590000000002E-3</v>
      </c>
      <c r="I536">
        <v>94.8</v>
      </c>
      <c r="J536"/>
      <c r="K536"/>
      <c r="L536" s="67"/>
      <c r="M536" s="67"/>
      <c r="N536" s="17"/>
      <c r="O536" s="11">
        <f t="shared" ca="1" si="259"/>
        <v>-1.0965783157894544E-4</v>
      </c>
      <c r="P536" s="11">
        <f t="shared" ca="1" si="260"/>
        <v>-1.3852010526314157E-5</v>
      </c>
      <c r="Q536" s="11">
        <f t="shared" ca="1" si="261"/>
        <v>2.2729260199473685E-2</v>
      </c>
      <c r="R536" s="11">
        <f t="shared" ca="1" si="262"/>
        <v>7.3140942631579184E-4</v>
      </c>
      <c r="S536" s="11">
        <f t="shared" ca="1" si="263"/>
        <v>0.4154583858</v>
      </c>
      <c r="T536" s="11">
        <f t="shared" ca="1" si="264"/>
        <v>0.29993597852105264</v>
      </c>
      <c r="U536" s="72">
        <f t="shared" ca="1" si="265"/>
        <v>3.6034845622736844</v>
      </c>
      <c r="W536" s="2">
        <f t="shared" ca="1" si="266"/>
        <v>0</v>
      </c>
      <c r="X536" s="2">
        <f t="shared" ca="1" si="267"/>
        <v>-1.3852010526314157E-5</v>
      </c>
      <c r="Y536" s="2">
        <f t="shared" ca="1" si="268"/>
        <v>2.2729260199473685E-2</v>
      </c>
      <c r="Z536" s="2">
        <f t="shared" ca="1" si="269"/>
        <v>7.3140942631579184E-4</v>
      </c>
      <c r="AA536" s="2">
        <f t="shared" ca="1" si="270"/>
        <v>0.4154583858</v>
      </c>
      <c r="AB536" s="2">
        <f t="shared" ca="1" si="271"/>
        <v>0.29993597852105264</v>
      </c>
      <c r="AC536" s="2">
        <f t="shared" ca="1" si="272"/>
        <v>3.6034845622736844</v>
      </c>
      <c r="AE536" s="2">
        <f t="shared" ca="1" si="273"/>
        <v>0</v>
      </c>
      <c r="AF536" s="2">
        <f t="shared" ca="1" si="274"/>
        <v>-1.3852010526314157E-5</v>
      </c>
      <c r="AG536" s="2">
        <f t="shared" ca="1" si="275"/>
        <v>2.2729260199473685E-2</v>
      </c>
      <c r="AH536" s="2">
        <f t="shared" ca="1" si="276"/>
        <v>7.3140942631579184E-4</v>
      </c>
      <c r="AI536" s="2">
        <f t="shared" ca="1" si="277"/>
        <v>0.4154583858</v>
      </c>
      <c r="AJ536" s="2">
        <f t="shared" ca="1" si="287"/>
        <v>0.29993597852105264</v>
      </c>
      <c r="AK536" s="2">
        <f t="shared" ca="1" si="278"/>
        <v>3.6034845622736844</v>
      </c>
      <c r="AM536" s="2">
        <f t="shared" ca="1" si="279"/>
        <v>8.6735150509355403</v>
      </c>
      <c r="AN536" s="2">
        <f t="shared" ca="1" si="280"/>
        <v>0.39957169566228129</v>
      </c>
      <c r="AO536" s="2">
        <f t="shared" ca="1" si="281"/>
        <v>2.9225050469637733E-4</v>
      </c>
      <c r="AP536" s="2">
        <f t="shared" ca="1" si="282"/>
        <v>0.29964372801635625</v>
      </c>
      <c r="AQ536" s="2">
        <f t="shared" ca="1" si="283"/>
        <v>0.70863615196146146</v>
      </c>
      <c r="AR536" s="2">
        <f t="shared" ca="1" si="284"/>
        <v>5.6703602188557717E-2</v>
      </c>
      <c r="AS536" s="9">
        <f t="shared" ca="1" si="285"/>
        <v>0.70863615196146146</v>
      </c>
      <c r="AT536" s="9">
        <f t="shared" ca="1" si="286"/>
        <v>0.70863615196146146</v>
      </c>
      <c r="AU536" s="9"/>
      <c r="AV536" s="9">
        <f t="shared" ca="1" si="288"/>
        <v>8.6735150509355403</v>
      </c>
      <c r="AW536" s="9">
        <f t="shared" ca="1" si="289"/>
        <v>0.39957169566228129</v>
      </c>
      <c r="AX536" s="9">
        <f t="shared" ca="1" si="290"/>
        <v>2.9225050469637733E-4</v>
      </c>
      <c r="AY536" s="9">
        <f t="shared" ca="1" si="291"/>
        <v>0.29964372801635625</v>
      </c>
      <c r="AZ536" s="9">
        <f t="shared" ca="1" si="292"/>
        <v>0.70863615196146146</v>
      </c>
      <c r="BA536" s="9">
        <f t="shared" ca="1" si="293"/>
        <v>5.6703602188557717E-2</v>
      </c>
      <c r="BB536" s="9">
        <f t="shared" ca="1" si="294"/>
        <v>0.70863615196146146</v>
      </c>
      <c r="BC536" s="9">
        <f t="shared" ca="1" si="295"/>
        <v>0.70863615196146146</v>
      </c>
      <c r="BD536" s="9"/>
    </row>
    <row r="537" spans="2:56" ht="15" x14ac:dyDescent="0.25">
      <c r="B537">
        <v>3.7150099999999999</v>
      </c>
      <c r="C537">
        <v>0.30348330000000001</v>
      </c>
      <c r="D537">
        <v>0.42278589999999999</v>
      </c>
      <c r="E537">
        <v>-3.0685360000000002E-3</v>
      </c>
      <c r="F537">
        <v>2.2193359999999999E-2</v>
      </c>
      <c r="G537">
        <v>-2.471572E-3</v>
      </c>
      <c r="H537">
        <v>-6.5351280000000003E-3</v>
      </c>
      <c r="I537">
        <v>95</v>
      </c>
      <c r="J537"/>
      <c r="K537"/>
      <c r="L537" s="67"/>
      <c r="M537" s="67"/>
      <c r="N537" s="17"/>
      <c r="O537" s="11">
        <f t="shared" ca="1" si="259"/>
        <v>-5.9926831578945537E-5</v>
      </c>
      <c r="P537" s="11">
        <f t="shared" ca="1" si="260"/>
        <v>1.3282198947368569E-4</v>
      </c>
      <c r="Q537" s="11">
        <f t="shared" ca="1" si="261"/>
        <v>2.3500870199473684E-2</v>
      </c>
      <c r="R537" s="11">
        <f t="shared" ca="1" si="262"/>
        <v>4.9872342631579166E-4</v>
      </c>
      <c r="S537" s="11">
        <f t="shared" ca="1" si="263"/>
        <v>0.42887278579999999</v>
      </c>
      <c r="T537" s="11">
        <f t="shared" ca="1" si="264"/>
        <v>0.30964717852105267</v>
      </c>
      <c r="U537" s="72">
        <f t="shared" ca="1" si="265"/>
        <v>3.7202895622736842</v>
      </c>
      <c r="W537" s="2">
        <f t="shared" ca="1" si="266"/>
        <v>0</v>
      </c>
      <c r="X537" s="2">
        <f t="shared" ca="1" si="267"/>
        <v>1.3282198947368569E-4</v>
      </c>
      <c r="Y537" s="2">
        <f t="shared" ca="1" si="268"/>
        <v>2.3500870199473684E-2</v>
      </c>
      <c r="Z537" s="2">
        <f t="shared" ca="1" si="269"/>
        <v>4.9872342631579166E-4</v>
      </c>
      <c r="AA537" s="2">
        <f t="shared" ca="1" si="270"/>
        <v>0.42887278579999999</v>
      </c>
      <c r="AB537" s="2">
        <f t="shared" ca="1" si="271"/>
        <v>0.30964717852105267</v>
      </c>
      <c r="AC537" s="2">
        <f t="shared" ca="1" si="272"/>
        <v>3.7202895622736842</v>
      </c>
      <c r="AE537" s="2">
        <f t="shared" ca="1" si="273"/>
        <v>0</v>
      </c>
      <c r="AF537" s="2">
        <f t="shared" ca="1" si="274"/>
        <v>1.3282198947368569E-4</v>
      </c>
      <c r="AG537" s="2">
        <f t="shared" ca="1" si="275"/>
        <v>2.3500870199473684E-2</v>
      </c>
      <c r="AH537" s="2">
        <f t="shared" ca="1" si="276"/>
        <v>4.9872342631579166E-4</v>
      </c>
      <c r="AI537" s="2">
        <f t="shared" ca="1" si="277"/>
        <v>0.42887278579999999</v>
      </c>
      <c r="AJ537" s="2">
        <f t="shared" ca="1" si="287"/>
        <v>0.30964432042520013</v>
      </c>
      <c r="AK537" s="2">
        <f t="shared" ca="1" si="278"/>
        <v>3.7202895622736842</v>
      </c>
      <c r="AM537" s="2">
        <f t="shared" ca="1" si="279"/>
        <v>8.6745759709001433</v>
      </c>
      <c r="AN537" s="2">
        <f t="shared" ca="1" si="280"/>
        <v>0.3996211629731018</v>
      </c>
      <c r="AO537" s="2">
        <f t="shared" ca="1" si="281"/>
        <v>1.9930043562624671E-4</v>
      </c>
      <c r="AP537" s="2">
        <f t="shared" ca="1" si="282"/>
        <v>0.3094478780854264</v>
      </c>
      <c r="AQ537" s="2">
        <f t="shared" ca="1" si="283"/>
        <v>0.70888846958384921</v>
      </c>
      <c r="AR537" s="2">
        <f t="shared" ca="1" si="284"/>
        <v>5.6801876915418638E-2</v>
      </c>
      <c r="AS537" s="9">
        <f t="shared" ca="1" si="285"/>
        <v>0.70888846958384921</v>
      </c>
      <c r="AT537" s="9">
        <f t="shared" ca="1" si="286"/>
        <v>0.70888846958384921</v>
      </c>
      <c r="AU537" s="9"/>
      <c r="AV537" s="9">
        <f t="shared" ca="1" si="288"/>
        <v>8.6745759709001433</v>
      </c>
      <c r="AW537" s="9">
        <f t="shared" ca="1" si="289"/>
        <v>0.3996211629731018</v>
      </c>
      <c r="AX537" s="9">
        <f t="shared" ca="1" si="290"/>
        <v>1.9930043562624671E-4</v>
      </c>
      <c r="AY537" s="9">
        <f t="shared" ca="1" si="291"/>
        <v>0.30944501998957386</v>
      </c>
      <c r="AZ537" s="9">
        <f t="shared" ca="1" si="292"/>
        <v>0.70888192220919155</v>
      </c>
      <c r="BA537" s="9">
        <f t="shared" ca="1" si="293"/>
        <v>5.6801876915418638E-2</v>
      </c>
      <c r="BB537" s="9">
        <f t="shared" ca="1" si="294"/>
        <v>0.70888192220919155</v>
      </c>
      <c r="BC537" s="9">
        <f t="shared" ca="1" si="295"/>
        <v>0.70888192220919155</v>
      </c>
      <c r="BD537" s="9"/>
    </row>
    <row r="538" spans="2:56" ht="15" x14ac:dyDescent="0.25">
      <c r="B538">
        <v>3.7284299999999999</v>
      </c>
      <c r="C538">
        <v>0.30470629999999999</v>
      </c>
      <c r="D538">
        <v>0.4248268</v>
      </c>
      <c r="E538">
        <v>-2.9847580000000001E-3</v>
      </c>
      <c r="F538">
        <v>2.2471419999999999E-2</v>
      </c>
      <c r="G538">
        <v>-2.8057379999999999E-3</v>
      </c>
      <c r="H538">
        <v>-6.61664E-3</v>
      </c>
      <c r="I538">
        <v>95.2</v>
      </c>
      <c r="J538"/>
      <c r="K538"/>
      <c r="L538" s="67"/>
      <c r="M538" s="67"/>
      <c r="N538" s="17"/>
      <c r="O538" s="11">
        <f t="shared" ca="1" si="259"/>
        <v>-1.4143883157894527E-4</v>
      </c>
      <c r="P538" s="11">
        <f t="shared" ca="1" si="260"/>
        <v>-2.013440105263142E-4</v>
      </c>
      <c r="Q538" s="11">
        <f t="shared" ca="1" si="261"/>
        <v>2.3778930199473684E-2</v>
      </c>
      <c r="R538" s="11">
        <f t="shared" ca="1" si="262"/>
        <v>5.8250142631579172E-4</v>
      </c>
      <c r="S538" s="11">
        <f t="shared" ca="1" si="263"/>
        <v>0.4309136858</v>
      </c>
      <c r="T538" s="11">
        <f t="shared" ca="1" si="264"/>
        <v>0.31087017852105264</v>
      </c>
      <c r="U538" s="72">
        <f t="shared" ca="1" si="265"/>
        <v>3.7337095622736842</v>
      </c>
      <c r="W538" s="2">
        <f t="shared" ca="1" si="266"/>
        <v>0</v>
      </c>
      <c r="X538" s="2">
        <f t="shared" ca="1" si="267"/>
        <v>-2.013440105263142E-4</v>
      </c>
      <c r="Y538" s="2">
        <f t="shared" ca="1" si="268"/>
        <v>2.3778930199473684E-2</v>
      </c>
      <c r="Z538" s="2">
        <f t="shared" ca="1" si="269"/>
        <v>5.8250142631579172E-4</v>
      </c>
      <c r="AA538" s="2">
        <f t="shared" ca="1" si="270"/>
        <v>0.4309136858</v>
      </c>
      <c r="AB538" s="2">
        <f t="shared" ca="1" si="271"/>
        <v>0.31087017852105264</v>
      </c>
      <c r="AC538" s="2">
        <f t="shared" ca="1" si="272"/>
        <v>3.7337095622736842</v>
      </c>
      <c r="AE538" s="2">
        <f t="shared" ca="1" si="273"/>
        <v>0</v>
      </c>
      <c r="AF538" s="2">
        <f t="shared" ca="1" si="274"/>
        <v>-2.013440105263142E-4</v>
      </c>
      <c r="AG538" s="2">
        <f t="shared" ca="1" si="275"/>
        <v>2.3778930199473684E-2</v>
      </c>
      <c r="AH538" s="2">
        <f t="shared" ca="1" si="276"/>
        <v>5.8250142631579172E-4</v>
      </c>
      <c r="AI538" s="2">
        <f t="shared" ca="1" si="277"/>
        <v>0.4309136858</v>
      </c>
      <c r="AJ538" s="2">
        <f t="shared" ca="1" si="287"/>
        <v>0.31087017852105264</v>
      </c>
      <c r="AK538" s="2">
        <f t="shared" ca="1" si="278"/>
        <v>3.7337095622736842</v>
      </c>
      <c r="AM538" s="2">
        <f t="shared" ca="1" si="279"/>
        <v>8.6646344391266581</v>
      </c>
      <c r="AN538" s="2">
        <f t="shared" ca="1" si="280"/>
        <v>0.3991576239652484</v>
      </c>
      <c r="AO538" s="2">
        <f t="shared" ca="1" si="281"/>
        <v>2.3250988528457963E-4</v>
      </c>
      <c r="AP538" s="2">
        <f t="shared" ca="1" si="282"/>
        <v>0.31063766863576808</v>
      </c>
      <c r="AQ538" s="2">
        <f t="shared" ca="1" si="283"/>
        <v>0.70865281650282741</v>
      </c>
      <c r="AR538" s="2">
        <f t="shared" ca="1" si="284"/>
        <v>5.7134662564283678E-2</v>
      </c>
      <c r="AS538" s="9">
        <f t="shared" ca="1" si="285"/>
        <v>0.70865281650282741</v>
      </c>
      <c r="AT538" s="9">
        <f t="shared" ca="1" si="286"/>
        <v>0.70865281650282741</v>
      </c>
      <c r="AU538" s="9"/>
      <c r="AV538" s="9">
        <f t="shared" ca="1" si="288"/>
        <v>8.6646344391266581</v>
      </c>
      <c r="AW538" s="9">
        <f t="shared" ca="1" si="289"/>
        <v>0.3991576239652484</v>
      </c>
      <c r="AX538" s="9">
        <f t="shared" ca="1" si="290"/>
        <v>2.3250988528457963E-4</v>
      </c>
      <c r="AY538" s="9">
        <f t="shared" ca="1" si="291"/>
        <v>0.31063766863576808</v>
      </c>
      <c r="AZ538" s="9">
        <f t="shared" ca="1" si="292"/>
        <v>0.70865281650282741</v>
      </c>
      <c r="BA538" s="9">
        <f t="shared" ca="1" si="293"/>
        <v>5.7134662564283678E-2</v>
      </c>
      <c r="BB538" s="9">
        <f t="shared" ca="1" si="294"/>
        <v>0.70865281650282741</v>
      </c>
      <c r="BC538" s="9">
        <f t="shared" ca="1" si="295"/>
        <v>0.70865281650282741</v>
      </c>
      <c r="BD538" s="9"/>
    </row>
    <row r="539" spans="2:56" ht="15" x14ac:dyDescent="0.25">
      <c r="B539">
        <v>3.7855129999999999</v>
      </c>
      <c r="C539">
        <v>0.30949140000000003</v>
      </c>
      <c r="D539">
        <v>0.43129000000000001</v>
      </c>
      <c r="E539">
        <v>-3.0782959999999999E-3</v>
      </c>
      <c r="F539">
        <v>2.2761549999999998E-2</v>
      </c>
      <c r="G539">
        <v>-2.5644270000000002E-3</v>
      </c>
      <c r="H539">
        <v>-6.562722E-3</v>
      </c>
      <c r="I539">
        <v>95.4</v>
      </c>
      <c r="J539"/>
      <c r="K539"/>
      <c r="L539" s="67"/>
      <c r="M539" s="67"/>
      <c r="N539" s="17"/>
      <c r="O539" s="11">
        <f t="shared" ca="1" si="259"/>
        <v>-8.7520831578945246E-5</v>
      </c>
      <c r="P539" s="11">
        <f t="shared" ca="1" si="260"/>
        <v>3.9966989473685498E-5</v>
      </c>
      <c r="Q539" s="11">
        <f t="shared" ca="1" si="261"/>
        <v>2.4069060199473684E-2</v>
      </c>
      <c r="R539" s="11">
        <f t="shared" ca="1" si="262"/>
        <v>4.8896342631579194E-4</v>
      </c>
      <c r="S539" s="11">
        <f t="shared" ca="1" si="263"/>
        <v>0.4373768858</v>
      </c>
      <c r="T539" s="11">
        <f t="shared" ca="1" si="264"/>
        <v>0.31565527852105268</v>
      </c>
      <c r="U539" s="72">
        <f t="shared" ca="1" si="265"/>
        <v>3.7907925622736842</v>
      </c>
      <c r="W539" s="2">
        <f t="shared" ca="1" si="266"/>
        <v>0</v>
      </c>
      <c r="X539" s="2">
        <f t="shared" ca="1" si="267"/>
        <v>3.9966989473685498E-5</v>
      </c>
      <c r="Y539" s="2">
        <f t="shared" ca="1" si="268"/>
        <v>2.4069060199473684E-2</v>
      </c>
      <c r="Z539" s="2">
        <f t="shared" ca="1" si="269"/>
        <v>4.8896342631579194E-4</v>
      </c>
      <c r="AA539" s="2">
        <f t="shared" ca="1" si="270"/>
        <v>0.4373768858</v>
      </c>
      <c r="AB539" s="2">
        <f t="shared" ca="1" si="271"/>
        <v>0.31565527852105268</v>
      </c>
      <c r="AC539" s="2">
        <f t="shared" ca="1" si="272"/>
        <v>3.7907925622736842</v>
      </c>
      <c r="AE539" s="2">
        <f t="shared" ca="1" si="273"/>
        <v>0</v>
      </c>
      <c r="AF539" s="2">
        <f t="shared" ca="1" si="274"/>
        <v>3.9966989473685498E-5</v>
      </c>
      <c r="AG539" s="2">
        <f t="shared" ca="1" si="275"/>
        <v>2.4069060199473684E-2</v>
      </c>
      <c r="AH539" s="2">
        <f t="shared" ca="1" si="276"/>
        <v>4.8896342631579194E-4</v>
      </c>
      <c r="AI539" s="2">
        <f t="shared" ca="1" si="277"/>
        <v>0.4373768858</v>
      </c>
      <c r="AJ539" s="2">
        <f t="shared" ca="1" si="287"/>
        <v>0.31565441850165898</v>
      </c>
      <c r="AK539" s="2">
        <f t="shared" ca="1" si="278"/>
        <v>3.7907925622736842</v>
      </c>
      <c r="AM539" s="2">
        <f t="shared" ca="1" si="279"/>
        <v>8.6671076715450983</v>
      </c>
      <c r="AN539" s="2">
        <f t="shared" ca="1" si="280"/>
        <v>0.39927294157805643</v>
      </c>
      <c r="AO539" s="2">
        <f t="shared" ca="1" si="281"/>
        <v>1.9522986554919151E-4</v>
      </c>
      <c r="AP539" s="2">
        <f t="shared" ca="1" si="282"/>
        <v>0.31546004865550348</v>
      </c>
      <c r="AQ539" s="2">
        <f t="shared" ca="1" si="283"/>
        <v>0.70891767721298105</v>
      </c>
      <c r="AR539" s="2">
        <f t="shared" ca="1" si="284"/>
        <v>5.699382131446417E-2</v>
      </c>
      <c r="AS539" s="9">
        <f t="shared" ca="1" si="285"/>
        <v>0.70891767721298105</v>
      </c>
      <c r="AT539" s="9">
        <f t="shared" ca="1" si="286"/>
        <v>0.70891767721298105</v>
      </c>
      <c r="AU539" s="9"/>
      <c r="AV539" s="9">
        <f t="shared" ca="1" si="288"/>
        <v>8.6671076715450983</v>
      </c>
      <c r="AW539" s="9">
        <f t="shared" ca="1" si="289"/>
        <v>0.39927294157805643</v>
      </c>
      <c r="AX539" s="9">
        <f t="shared" ca="1" si="290"/>
        <v>1.9522986554919151E-4</v>
      </c>
      <c r="AY539" s="9">
        <f t="shared" ca="1" si="291"/>
        <v>0.31545918863610978</v>
      </c>
      <c r="AZ539" s="9">
        <f t="shared" ca="1" si="292"/>
        <v>0.70891574453417272</v>
      </c>
      <c r="BA539" s="9">
        <f t="shared" ca="1" si="293"/>
        <v>5.699382131446417E-2</v>
      </c>
      <c r="BB539" s="9">
        <f t="shared" ca="1" si="294"/>
        <v>0.70891574453417272</v>
      </c>
      <c r="BC539" s="9">
        <f t="shared" ca="1" si="295"/>
        <v>0.70891574453417272</v>
      </c>
      <c r="BD539" s="9"/>
    </row>
    <row r="540" spans="2:56" ht="15" x14ac:dyDescent="0.25">
      <c r="B540">
        <v>3.6257730000000001</v>
      </c>
      <c r="C540">
        <v>0.29639379999999999</v>
      </c>
      <c r="D540">
        <v>0.41276819999999997</v>
      </c>
      <c r="E540">
        <v>-3.1608019999999999E-3</v>
      </c>
      <c r="F540">
        <v>2.1634629999999998E-2</v>
      </c>
      <c r="G540">
        <v>-2.5935400000000001E-3</v>
      </c>
      <c r="H540">
        <v>-6.4330710000000003E-3</v>
      </c>
      <c r="I540">
        <v>95.6</v>
      </c>
      <c r="J540"/>
      <c r="K540"/>
      <c r="L540" s="67"/>
      <c r="M540" s="67"/>
      <c r="N540" s="17"/>
      <c r="O540" s="11">
        <f t="shared" ca="1" si="259"/>
        <v>4.2130168421054479E-5</v>
      </c>
      <c r="P540" s="11">
        <f t="shared" ca="1" si="260"/>
        <v>1.0853989473685616E-5</v>
      </c>
      <c r="Q540" s="11">
        <f t="shared" ca="1" si="261"/>
        <v>2.2942140199473684E-2</v>
      </c>
      <c r="R540" s="11">
        <f t="shared" ca="1" si="262"/>
        <v>4.0645742631579196E-4</v>
      </c>
      <c r="S540" s="11">
        <f t="shared" ca="1" si="263"/>
        <v>0.41885508579999997</v>
      </c>
      <c r="T540" s="11">
        <f t="shared" ca="1" si="264"/>
        <v>0.30255767852105264</v>
      </c>
      <c r="U540" s="72">
        <f t="shared" ca="1" si="265"/>
        <v>3.6310525622736844</v>
      </c>
      <c r="W540" s="2">
        <f t="shared" ca="1" si="266"/>
        <v>0</v>
      </c>
      <c r="X540" s="2">
        <f t="shared" ca="1" si="267"/>
        <v>2.0814354424813321E-6</v>
      </c>
      <c r="Y540" s="2">
        <f t="shared" ca="1" si="268"/>
        <v>2.2806546775019827E-2</v>
      </c>
      <c r="Z540" s="2">
        <f t="shared" ca="1" si="269"/>
        <v>4.0645742631579196E-4</v>
      </c>
      <c r="AA540" s="2">
        <f t="shared" ca="1" si="270"/>
        <v>0.41885481816183501</v>
      </c>
      <c r="AB540" s="2">
        <f t="shared" ca="1" si="271"/>
        <v>0.30255767852105264</v>
      </c>
      <c r="AC540" s="2">
        <f t="shared" ca="1" si="272"/>
        <v>3.6310404106618042</v>
      </c>
      <c r="AE540" s="2">
        <f t="shared" ca="1" si="273"/>
        <v>0</v>
      </c>
      <c r="AF540" s="2">
        <f t="shared" ca="1" si="274"/>
        <v>-6.7092488493924775E-6</v>
      </c>
      <c r="AG540" s="2">
        <f t="shared" ca="1" si="275"/>
        <v>2.2670573831867449E-2</v>
      </c>
      <c r="AH540" s="2">
        <f t="shared" ca="1" si="276"/>
        <v>4.0639875585915503E-4</v>
      </c>
      <c r="AI540" s="2">
        <f t="shared" ca="1" si="277"/>
        <v>0.41885364500895939</v>
      </c>
      <c r="AJ540" s="2">
        <f t="shared" ca="1" si="287"/>
        <v>0.30255744496226905</v>
      </c>
      <c r="AK540" s="2">
        <f t="shared" ca="1" si="278"/>
        <v>3.6310267707609958</v>
      </c>
      <c r="AM540" s="2">
        <f t="shared" ca="1" si="279"/>
        <v>8.6689948036287756</v>
      </c>
      <c r="AN540" s="2">
        <f t="shared" ca="1" si="280"/>
        <v>0.3993609317844295</v>
      </c>
      <c r="AO540" s="2">
        <f t="shared" ca="1" si="281"/>
        <v>1.6232321650417578E-4</v>
      </c>
      <c r="AP540" s="2">
        <f t="shared" ca="1" si="282"/>
        <v>0.30239535530454847</v>
      </c>
      <c r="AQ540" s="2">
        <f t="shared" ca="1" si="283"/>
        <v>0.70953034815657856</v>
      </c>
      <c r="AR540" s="2">
        <f t="shared" ca="1" si="284"/>
        <v>5.6740264608559431E-2</v>
      </c>
      <c r="AS540" s="9">
        <f t="shared" ca="1" si="285"/>
        <v>0.70953034815657856</v>
      </c>
      <c r="AT540" s="9">
        <f t="shared" ca="1" si="286"/>
        <v>0.70953034815657856</v>
      </c>
      <c r="AU540" s="9"/>
      <c r="AV540" s="9">
        <f t="shared" ca="1" si="288"/>
        <v>8.668963047184004</v>
      </c>
      <c r="AW540" s="9">
        <f t="shared" ca="1" si="289"/>
        <v>0.39935945109328957</v>
      </c>
      <c r="AX540" s="9">
        <f t="shared" ca="1" si="290"/>
        <v>1.6229918406490795E-4</v>
      </c>
      <c r="AY540" s="9">
        <f t="shared" ca="1" si="291"/>
        <v>0.30239514577820414</v>
      </c>
      <c r="AZ540" s="9">
        <f t="shared" ca="1" si="292"/>
        <v>0.70953360613276861</v>
      </c>
      <c r="BA540" s="9">
        <f t="shared" ca="1" si="293"/>
        <v>5.6068612167398169E-2</v>
      </c>
      <c r="BB540" s="9">
        <f t="shared" ca="1" si="294"/>
        <v>0.70953360613276861</v>
      </c>
      <c r="BC540" s="9">
        <f t="shared" ca="1" si="295"/>
        <v>0.70953360613276861</v>
      </c>
      <c r="BD540" s="9"/>
    </row>
    <row r="541" spans="2:56" ht="15" x14ac:dyDescent="0.25">
      <c r="B541">
        <v>3.5593590000000002</v>
      </c>
      <c r="C541">
        <v>0.29108879999999998</v>
      </c>
      <c r="D541">
        <v>0.40566829999999998</v>
      </c>
      <c r="E541">
        <v>-2.997857E-3</v>
      </c>
      <c r="F541">
        <v>2.124995E-2</v>
      </c>
      <c r="G541">
        <v>-2.5856529999999998E-3</v>
      </c>
      <c r="H541">
        <v>-6.4651179999999997E-3</v>
      </c>
      <c r="I541">
        <v>95.8</v>
      </c>
      <c r="J541"/>
      <c r="K541"/>
      <c r="L541" s="67"/>
      <c r="M541" s="67"/>
      <c r="N541" s="17"/>
      <c r="O541" s="11">
        <f t="shared" ca="1" si="259"/>
        <v>1.0083168421055021E-5</v>
      </c>
      <c r="P541" s="11">
        <f t="shared" ca="1" si="260"/>
        <v>1.8740989473685875E-5</v>
      </c>
      <c r="Q541" s="11">
        <f t="shared" ca="1" si="261"/>
        <v>2.2557460199473685E-2</v>
      </c>
      <c r="R541" s="11">
        <f t="shared" ca="1" si="262"/>
        <v>5.694024263157918E-4</v>
      </c>
      <c r="S541" s="11">
        <f t="shared" ca="1" si="263"/>
        <v>0.41175518579999998</v>
      </c>
      <c r="T541" s="11">
        <f t="shared" ca="1" si="264"/>
        <v>0.29725267852105264</v>
      </c>
      <c r="U541" s="72">
        <f t="shared" ca="1" si="265"/>
        <v>3.5646385622736845</v>
      </c>
      <c r="W541" s="2">
        <f t="shared" ca="1" si="266"/>
        <v>0</v>
      </c>
      <c r="X541" s="2">
        <f t="shared" ca="1" si="267"/>
        <v>1.6641421798204361E-5</v>
      </c>
      <c r="Y541" s="2">
        <f t="shared" ca="1" si="268"/>
        <v>2.2525008125655898E-2</v>
      </c>
      <c r="Z541" s="2">
        <f t="shared" ca="1" si="269"/>
        <v>5.694024263157918E-4</v>
      </c>
      <c r="AA541" s="2">
        <f t="shared" ca="1" si="270"/>
        <v>0.41175512174517193</v>
      </c>
      <c r="AB541" s="2">
        <f t="shared" ca="1" si="271"/>
        <v>0.29725267852105264</v>
      </c>
      <c r="AC541" s="2">
        <f t="shared" ca="1" si="272"/>
        <v>3.564635653983645</v>
      </c>
      <c r="AE541" s="2">
        <f t="shared" ca="1" si="273"/>
        <v>0</v>
      </c>
      <c r="AF541" s="2">
        <f t="shared" ca="1" si="274"/>
        <v>1.4537514940642649E-5</v>
      </c>
      <c r="AG541" s="2">
        <f t="shared" ca="1" si="275"/>
        <v>2.2492465220229799E-2</v>
      </c>
      <c r="AH541" s="2">
        <f t="shared" ca="1" si="276"/>
        <v>5.6938838449925556E-4</v>
      </c>
      <c r="AI541" s="2">
        <f t="shared" ca="1" si="277"/>
        <v>0.41175484097017218</v>
      </c>
      <c r="AJ541" s="2">
        <f t="shared" ca="1" si="287"/>
        <v>0.29725227524788606</v>
      </c>
      <c r="AK541" s="2">
        <f t="shared" ca="1" si="278"/>
        <v>3.5646323894959333</v>
      </c>
      <c r="AM541" s="2">
        <f t="shared" ca="1" si="279"/>
        <v>8.6571795212437728</v>
      </c>
      <c r="AN541" s="2">
        <f t="shared" ca="1" si="280"/>
        <v>0.39881003133598464</v>
      </c>
      <c r="AO541" s="2">
        <f t="shared" ca="1" si="281"/>
        <v>2.2708339948178662E-4</v>
      </c>
      <c r="AP541" s="2">
        <f t="shared" ca="1" si="282"/>
        <v>0.29702559512157084</v>
      </c>
      <c r="AQ541" s="2">
        <f t="shared" ca="1" si="283"/>
        <v>0.70943520789537728</v>
      </c>
      <c r="AR541" s="2">
        <f t="shared" ca="1" si="284"/>
        <v>5.6671701473638307E-2</v>
      </c>
      <c r="AS541" s="9">
        <f t="shared" ca="1" si="285"/>
        <v>0.70943520789537728</v>
      </c>
      <c r="AT541" s="9">
        <f t="shared" ca="1" si="286"/>
        <v>0.70943520789537728</v>
      </c>
      <c r="AU541" s="9"/>
      <c r="AV541" s="9">
        <f t="shared" ca="1" si="288"/>
        <v>8.657171779928527</v>
      </c>
      <c r="AW541" s="9">
        <f t="shared" ca="1" si="289"/>
        <v>0.39880967039169257</v>
      </c>
      <c r="AX541" s="9">
        <f t="shared" ca="1" si="290"/>
        <v>2.2707759394700641E-4</v>
      </c>
      <c r="AY541" s="9">
        <f t="shared" ca="1" si="291"/>
        <v>0.29702519765393903</v>
      </c>
      <c r="AZ541" s="9">
        <f t="shared" ca="1" si="292"/>
        <v>0.70943517215422791</v>
      </c>
      <c r="BA541" s="9">
        <f t="shared" ca="1" si="293"/>
        <v>5.6508408493782934E-2</v>
      </c>
      <c r="BB541" s="9">
        <f t="shared" ca="1" si="294"/>
        <v>0.70943517215422791</v>
      </c>
      <c r="BC541" s="9">
        <f t="shared" ca="1" si="295"/>
        <v>0.70943517215422791</v>
      </c>
      <c r="BD541" s="9"/>
    </row>
    <row r="542" spans="2:56" ht="15" x14ac:dyDescent="0.25">
      <c r="B542">
        <v>3.5718209999999999</v>
      </c>
      <c r="C542">
        <v>0.2920295</v>
      </c>
      <c r="D542">
        <v>0.40674090000000002</v>
      </c>
      <c r="E542">
        <v>-3.220419E-3</v>
      </c>
      <c r="F542">
        <v>2.1270569999999999E-2</v>
      </c>
      <c r="G542">
        <v>-2.4944210000000001E-3</v>
      </c>
      <c r="H542">
        <v>-6.3008109999999999E-3</v>
      </c>
      <c r="I542">
        <v>96</v>
      </c>
      <c r="J542"/>
      <c r="K542"/>
      <c r="L542" s="67"/>
      <c r="M542" s="67"/>
      <c r="N542" s="17"/>
      <c r="O542" s="11">
        <f t="shared" ca="1" si="259"/>
        <v>1.7439016842105484E-4</v>
      </c>
      <c r="P542" s="11">
        <f t="shared" ca="1" si="260"/>
        <v>1.0997298947368556E-4</v>
      </c>
      <c r="Q542" s="11">
        <f t="shared" ca="1" si="261"/>
        <v>2.2578080199473684E-2</v>
      </c>
      <c r="R542" s="11">
        <f t="shared" ca="1" si="262"/>
        <v>3.4684042631579187E-4</v>
      </c>
      <c r="S542" s="11">
        <f t="shared" ca="1" si="263"/>
        <v>0.41282778580000001</v>
      </c>
      <c r="T542" s="11">
        <f t="shared" ca="1" si="264"/>
        <v>0.29819337852105265</v>
      </c>
      <c r="U542" s="72">
        <f t="shared" ca="1" si="265"/>
        <v>3.5771005622736842</v>
      </c>
      <c r="W542" s="2">
        <f t="shared" ca="1" si="266"/>
        <v>0</v>
      </c>
      <c r="X542" s="2">
        <f t="shared" ca="1" si="267"/>
        <v>7.3660597847451743E-5</v>
      </c>
      <c r="Y542" s="2">
        <f t="shared" ca="1" si="268"/>
        <v>2.201681588429287E-2</v>
      </c>
      <c r="Z542" s="2">
        <f t="shared" ca="1" si="269"/>
        <v>3.4684042631579187E-4</v>
      </c>
      <c r="AA542" s="2">
        <f t="shared" ca="1" si="270"/>
        <v>0.41282667796050126</v>
      </c>
      <c r="AB542" s="2">
        <f t="shared" ca="1" si="271"/>
        <v>0.29819337852105265</v>
      </c>
      <c r="AC542" s="2">
        <f t="shared" ca="1" si="272"/>
        <v>3.5770502628867651</v>
      </c>
      <c r="AE542" s="2">
        <f t="shared" ca="1" si="273"/>
        <v>0</v>
      </c>
      <c r="AF542" s="2">
        <f t="shared" ca="1" si="274"/>
        <v>3.7273159305191462E-5</v>
      </c>
      <c r="AG542" s="2">
        <f t="shared" ca="1" si="275"/>
        <v>2.1453980620496506E-2</v>
      </c>
      <c r="AH542" s="2">
        <f t="shared" ca="1" si="276"/>
        <v>3.4659757063308958E-4</v>
      </c>
      <c r="AI542" s="2">
        <f t="shared" ca="1" si="277"/>
        <v>0.41282182190757699</v>
      </c>
      <c r="AJ542" s="2">
        <f t="shared" ca="1" si="287"/>
        <v>0.29819101209553567</v>
      </c>
      <c r="AK542" s="2">
        <f t="shared" ca="1" si="278"/>
        <v>3.5769938029985582</v>
      </c>
      <c r="AM542" s="2">
        <f t="shared" ca="1" si="279"/>
        <v>8.6648735509451846</v>
      </c>
      <c r="AN542" s="2">
        <f t="shared" ca="1" si="280"/>
        <v>0.39916877284102303</v>
      </c>
      <c r="AO542" s="2">
        <f t="shared" ca="1" si="281"/>
        <v>1.3844786734413191E-4</v>
      </c>
      <c r="AP542" s="2">
        <f t="shared" ca="1" si="282"/>
        <v>0.29805493065370853</v>
      </c>
      <c r="AQ542" s="2">
        <f t="shared" ca="1" si="283"/>
        <v>0.70972653351679482</v>
      </c>
      <c r="AR542" s="2">
        <f t="shared" ca="1" si="284"/>
        <v>5.6627579275906115E-2</v>
      </c>
      <c r="AS542" s="9">
        <f t="shared" ca="1" si="285"/>
        <v>0.70972653351679482</v>
      </c>
      <c r="AT542" s="9">
        <f t="shared" ca="1" si="286"/>
        <v>0.70972653351679482</v>
      </c>
      <c r="AU542" s="9"/>
      <c r="AV542" s="9">
        <f t="shared" ca="1" si="288"/>
        <v>8.6647401207375605</v>
      </c>
      <c r="AW542" s="9">
        <f t="shared" ca="1" si="289"/>
        <v>0.39916255149684782</v>
      </c>
      <c r="AX542" s="9">
        <f t="shared" ca="1" si="290"/>
        <v>1.3834877063651296E-4</v>
      </c>
      <c r="AY542" s="9">
        <f t="shared" ca="1" si="291"/>
        <v>0.29805266332489916</v>
      </c>
      <c r="AZ542" s="9">
        <f t="shared" ca="1" si="292"/>
        <v>0.70973689156531183</v>
      </c>
      <c r="BA542" s="9">
        <f t="shared" ca="1" si="293"/>
        <v>5.3808179677902419E-2</v>
      </c>
      <c r="BB542" s="9">
        <f t="shared" ca="1" si="294"/>
        <v>0.70973689156531183</v>
      </c>
      <c r="BC542" s="9">
        <f t="shared" ca="1" si="295"/>
        <v>0.70973689156531183</v>
      </c>
      <c r="BD542" s="9"/>
    </row>
    <row r="543" spans="2:56" ht="15" x14ac:dyDescent="0.25">
      <c r="B543">
        <v>3.47092</v>
      </c>
      <c r="C543">
        <v>0.28343119999999999</v>
      </c>
      <c r="D543">
        <v>0.39526169999999999</v>
      </c>
      <c r="E543">
        <v>-3.0899149999999999E-3</v>
      </c>
      <c r="F543">
        <v>2.083815E-2</v>
      </c>
      <c r="G543">
        <v>-2.7073259999999999E-3</v>
      </c>
      <c r="H543">
        <v>-6.4611249999999999E-3</v>
      </c>
      <c r="I543">
        <v>96.2</v>
      </c>
      <c r="J543"/>
      <c r="K543"/>
      <c r="L543" s="67"/>
      <c r="M543" s="67"/>
      <c r="N543" s="17"/>
      <c r="O543" s="11">
        <f t="shared" ca="1" si="259"/>
        <v>1.4076168421054899E-5</v>
      </c>
      <c r="P543" s="11">
        <f t="shared" ca="1" si="260"/>
        <v>-1.0293201052631422E-4</v>
      </c>
      <c r="Q543" s="11">
        <f t="shared" ca="1" si="261"/>
        <v>2.2145660199473685E-2</v>
      </c>
      <c r="R543" s="11">
        <f t="shared" ca="1" si="262"/>
        <v>4.773444263157919E-4</v>
      </c>
      <c r="S543" s="11">
        <f t="shared" ca="1" si="263"/>
        <v>0.40134858579999999</v>
      </c>
      <c r="T543" s="11">
        <f t="shared" ca="1" si="264"/>
        <v>0.28959507852105265</v>
      </c>
      <c r="U543" s="72">
        <f t="shared" ca="1" si="265"/>
        <v>3.4761995622736843</v>
      </c>
      <c r="W543" s="2">
        <f t="shared" ca="1" si="266"/>
        <v>0</v>
      </c>
      <c r="X543" s="2">
        <f t="shared" ca="1" si="267"/>
        <v>-1.0586302059947417E-4</v>
      </c>
      <c r="Y543" s="2">
        <f t="shared" ca="1" si="268"/>
        <v>2.210035689424298E-2</v>
      </c>
      <c r="Z543" s="2">
        <f t="shared" ca="1" si="269"/>
        <v>4.773444263157919E-4</v>
      </c>
      <c r="AA543" s="2">
        <f t="shared" ca="1" si="270"/>
        <v>0.40134849637904518</v>
      </c>
      <c r="AB543" s="2">
        <f t="shared" ca="1" si="271"/>
        <v>0.28959507852105265</v>
      </c>
      <c r="AC543" s="2">
        <f t="shared" ca="1" si="272"/>
        <v>3.4761955022819535</v>
      </c>
      <c r="AE543" s="2">
        <f t="shared" ca="1" si="273"/>
        <v>0</v>
      </c>
      <c r="AF543" s="2">
        <f t="shared" ca="1" si="274"/>
        <v>-1.0880008819892148E-4</v>
      </c>
      <c r="AG543" s="2">
        <f t="shared" ca="1" si="275"/>
        <v>2.2054926787498787E-2</v>
      </c>
      <c r="AH543" s="2">
        <f t="shared" ca="1" si="276"/>
        <v>4.7732482384896317E-4</v>
      </c>
      <c r="AI543" s="2">
        <f t="shared" ca="1" si="277"/>
        <v>0.40134810441532703</v>
      </c>
      <c r="AJ543" s="2">
        <f t="shared" ca="1" si="287"/>
        <v>0.28959507852105265</v>
      </c>
      <c r="AK543" s="2">
        <f t="shared" ca="1" si="278"/>
        <v>3.4761909450359654</v>
      </c>
      <c r="AM543" s="2">
        <f t="shared" ca="1" si="279"/>
        <v>8.6612976481395751</v>
      </c>
      <c r="AN543" s="2">
        <f t="shared" ca="1" si="280"/>
        <v>0.39900204246654997</v>
      </c>
      <c r="AO543" s="2">
        <f t="shared" ca="1" si="281"/>
        <v>1.9046140106002452E-4</v>
      </c>
      <c r="AP543" s="2">
        <f t="shared" ca="1" si="282"/>
        <v>0.2894046171199926</v>
      </c>
      <c r="AQ543" s="2">
        <f t="shared" ca="1" si="283"/>
        <v>0.70898597962592458</v>
      </c>
      <c r="AR543" s="2">
        <f t="shared" ca="1" si="284"/>
        <v>5.7107528694839906E-2</v>
      </c>
      <c r="AS543" s="9">
        <f t="shared" ca="1" si="285"/>
        <v>0.70898597962592458</v>
      </c>
      <c r="AT543" s="9">
        <f t="shared" ca="1" si="286"/>
        <v>0.70898597962592458</v>
      </c>
      <c r="AU543" s="9"/>
      <c r="AV543" s="9">
        <f t="shared" ca="1" si="288"/>
        <v>8.6612865659350398</v>
      </c>
      <c r="AW543" s="9">
        <f t="shared" ca="1" si="289"/>
        <v>0.39900152574795539</v>
      </c>
      <c r="AX543" s="9">
        <f t="shared" ca="1" si="290"/>
        <v>1.9045333299311034E-4</v>
      </c>
      <c r="AY543" s="9">
        <f t="shared" ca="1" si="291"/>
        <v>0.28940462518805954</v>
      </c>
      <c r="AZ543" s="9">
        <f t="shared" ca="1" si="292"/>
        <v>0.70898730660014186</v>
      </c>
      <c r="BA543" s="9">
        <f t="shared" ca="1" si="293"/>
        <v>5.6873546089446426E-2</v>
      </c>
      <c r="BB543" s="9">
        <f t="shared" ca="1" si="294"/>
        <v>0.70898730660014186</v>
      </c>
      <c r="BC543" s="9">
        <f t="shared" ca="1" si="295"/>
        <v>0.70898730660014186</v>
      </c>
      <c r="BD543" s="9"/>
    </row>
    <row r="544" spans="2:56" ht="15" x14ac:dyDescent="0.25">
      <c r="B544">
        <v>3.5850599999999999</v>
      </c>
      <c r="C544">
        <v>0.29283110000000001</v>
      </c>
      <c r="D544">
        <v>0.40829090000000001</v>
      </c>
      <c r="E544">
        <v>-3.0837099999999999E-3</v>
      </c>
      <c r="F544">
        <v>2.1279739999999998E-2</v>
      </c>
      <c r="G544">
        <v>-2.5694810000000002E-3</v>
      </c>
      <c r="H544">
        <v>-6.4083300000000003E-3</v>
      </c>
      <c r="I544">
        <v>96.4</v>
      </c>
      <c r="J544"/>
      <c r="K544"/>
      <c r="L544" s="67"/>
      <c r="M544" s="67"/>
      <c r="N544" s="17"/>
      <c r="O544" s="11">
        <f t="shared" ca="1" si="259"/>
        <v>6.6871168421054478E-5</v>
      </c>
      <c r="P544" s="11">
        <f t="shared" ca="1" si="260"/>
        <v>3.4912989473685502E-5</v>
      </c>
      <c r="Q544" s="11">
        <f t="shared" ca="1" si="261"/>
        <v>2.2587250199473684E-2</v>
      </c>
      <c r="R544" s="11">
        <f t="shared" ca="1" si="262"/>
        <v>4.8354942631579191E-4</v>
      </c>
      <c r="S544" s="11">
        <f t="shared" ca="1" si="263"/>
        <v>0.41437778580000001</v>
      </c>
      <c r="T544" s="11">
        <f t="shared" ca="1" si="264"/>
        <v>0.29899497852105267</v>
      </c>
      <c r="U544" s="72">
        <f t="shared" ca="1" si="265"/>
        <v>3.5903395622736842</v>
      </c>
      <c r="W544" s="2">
        <f t="shared" ca="1" si="266"/>
        <v>0</v>
      </c>
      <c r="X544" s="2">
        <f t="shared" ca="1" si="267"/>
        <v>2.0988740886768049E-5</v>
      </c>
      <c r="Y544" s="2">
        <f t="shared" ca="1" si="268"/>
        <v>2.2372029347925652E-2</v>
      </c>
      <c r="Z544" s="2">
        <f t="shared" ca="1" si="269"/>
        <v>4.8354942631579191E-4</v>
      </c>
      <c r="AA544" s="2">
        <f t="shared" ca="1" si="270"/>
        <v>0.41437736099095041</v>
      </c>
      <c r="AB544" s="2">
        <f t="shared" ca="1" si="271"/>
        <v>0.29899497852105267</v>
      </c>
      <c r="AC544" s="2">
        <f t="shared" ca="1" si="272"/>
        <v>3.5903202746108267</v>
      </c>
      <c r="AE544" s="2">
        <f t="shared" ca="1" si="273"/>
        <v>0</v>
      </c>
      <c r="AF544" s="2">
        <f t="shared" ca="1" si="274"/>
        <v>7.0357150183872849E-6</v>
      </c>
      <c r="AG544" s="2">
        <f t="shared" ca="1" si="275"/>
        <v>2.2156206104795559E-2</v>
      </c>
      <c r="AH544" s="2">
        <f t="shared" ca="1" si="276"/>
        <v>4.8345630155189592E-4</v>
      </c>
      <c r="AI544" s="2">
        <f t="shared" ca="1" si="277"/>
        <v>0.41437549890241698</v>
      </c>
      <c r="AJ544" s="2">
        <f t="shared" ca="1" si="287"/>
        <v>0.29899422725485941</v>
      </c>
      <c r="AK544" s="2">
        <f t="shared" ca="1" si="278"/>
        <v>3.5902986246592983</v>
      </c>
      <c r="AM544" s="2">
        <f t="shared" ca="1" si="279"/>
        <v>8.6644112819468724</v>
      </c>
      <c r="AN544" s="2">
        <f t="shared" ca="1" si="280"/>
        <v>0.3991472189970372</v>
      </c>
      <c r="AO544" s="2">
        <f t="shared" ca="1" si="281"/>
        <v>1.9300740876156109E-4</v>
      </c>
      <c r="AP544" s="2">
        <f t="shared" ca="1" si="282"/>
        <v>0.29880197111229112</v>
      </c>
      <c r="AQ544" s="2">
        <f t="shared" ca="1" si="283"/>
        <v>0.70886300652169298</v>
      </c>
      <c r="AR544" s="2">
        <f t="shared" ca="1" si="284"/>
        <v>5.6435593145294852E-2</v>
      </c>
      <c r="AS544" s="9">
        <f t="shared" ca="1" si="285"/>
        <v>0.70886300652169298</v>
      </c>
      <c r="AT544" s="9">
        <f t="shared" ca="1" si="286"/>
        <v>0.70886300652169298</v>
      </c>
      <c r="AU544" s="9"/>
      <c r="AV544" s="9">
        <f t="shared" ca="1" si="288"/>
        <v>8.664360306459125</v>
      </c>
      <c r="AW544" s="9">
        <f t="shared" ca="1" si="289"/>
        <v>0.39914484220491114</v>
      </c>
      <c r="AX544" s="9">
        <f t="shared" ca="1" si="290"/>
        <v>1.9296908919590143E-4</v>
      </c>
      <c r="AY544" s="9">
        <f t="shared" ca="1" si="291"/>
        <v>0.2988012581656635</v>
      </c>
      <c r="AZ544" s="9">
        <f t="shared" ca="1" si="292"/>
        <v>0.7088673275330708</v>
      </c>
      <c r="BA544" s="9">
        <f t="shared" ca="1" si="293"/>
        <v>5.5358575992299555E-2</v>
      </c>
      <c r="BB544" s="9">
        <f t="shared" ca="1" si="294"/>
        <v>0.7088673275330708</v>
      </c>
      <c r="BC544" s="9">
        <f t="shared" ca="1" si="295"/>
        <v>0.7088673275330708</v>
      </c>
      <c r="BD544" s="9"/>
    </row>
    <row r="545" spans="2:56" ht="15" x14ac:dyDescent="0.25">
      <c r="B545">
        <v>3.6366290000000001</v>
      </c>
      <c r="C545">
        <v>0.29723349999999998</v>
      </c>
      <c r="D545">
        <v>0.4138308</v>
      </c>
      <c r="E545">
        <v>-2.9785620000000001E-3</v>
      </c>
      <c r="F545">
        <v>2.1800489999999999E-2</v>
      </c>
      <c r="G545">
        <v>-2.764805E-3</v>
      </c>
      <c r="H545">
        <v>-6.3931420000000001E-3</v>
      </c>
      <c r="I545">
        <v>96.6</v>
      </c>
      <c r="J545"/>
      <c r="K545"/>
      <c r="L545" s="67"/>
      <c r="M545" s="67"/>
      <c r="N545" s="17"/>
      <c r="O545" s="11">
        <f t="shared" ca="1" si="259"/>
        <v>8.2059168421054658E-5</v>
      </c>
      <c r="P545" s="11">
        <f t="shared" ca="1" si="260"/>
        <v>-1.6041101052631426E-4</v>
      </c>
      <c r="Q545" s="11">
        <f t="shared" ca="1" si="261"/>
        <v>2.3108000199473684E-2</v>
      </c>
      <c r="R545" s="11">
        <f t="shared" ca="1" si="262"/>
        <v>5.886974263157917E-4</v>
      </c>
      <c r="S545" s="11">
        <f t="shared" ca="1" si="263"/>
        <v>0.4199176858</v>
      </c>
      <c r="T545" s="11">
        <f t="shared" ca="1" si="264"/>
        <v>0.30339737852105264</v>
      </c>
      <c r="U545" s="72">
        <f t="shared" ca="1" si="265"/>
        <v>3.6419085622736844</v>
      </c>
      <c r="W545" s="2">
        <f t="shared" ca="1" si="266"/>
        <v>0</v>
      </c>
      <c r="X545" s="2">
        <f t="shared" ca="1" si="267"/>
        <v>-1.7749778030930999E-4</v>
      </c>
      <c r="Y545" s="2">
        <f t="shared" ca="1" si="268"/>
        <v>2.2843897679330757E-2</v>
      </c>
      <c r="Z545" s="2">
        <f t="shared" ca="1" si="269"/>
        <v>5.886974263157917E-4</v>
      </c>
      <c r="AA545" s="2">
        <f t="shared" ca="1" si="270"/>
        <v>0.41991716450692002</v>
      </c>
      <c r="AB545" s="2">
        <f t="shared" ca="1" si="271"/>
        <v>0.30339737852105264</v>
      </c>
      <c r="AC545" s="2">
        <f t="shared" ca="1" si="272"/>
        <v>3.6418848939333182</v>
      </c>
      <c r="AE545" s="2">
        <f t="shared" ca="1" si="273"/>
        <v>0</v>
      </c>
      <c r="AF545" s="2">
        <f t="shared" ca="1" si="274"/>
        <v>-1.9461986336470778E-4</v>
      </c>
      <c r="AG545" s="2">
        <f t="shared" ca="1" si="275"/>
        <v>2.2579055950445778E-2</v>
      </c>
      <c r="AH545" s="2">
        <f t="shared" ca="1" si="276"/>
        <v>5.8858315074882992E-4</v>
      </c>
      <c r="AI545" s="2">
        <f t="shared" ca="1" si="277"/>
        <v>0.41991487949470641</v>
      </c>
      <c r="AJ545" s="2">
        <f t="shared" ca="1" si="287"/>
        <v>0.30339737852105264</v>
      </c>
      <c r="AK545" s="2">
        <f t="shared" ca="1" si="278"/>
        <v>3.6418583267734985</v>
      </c>
      <c r="AM545" s="2">
        <f t="shared" ca="1" si="279"/>
        <v>8.6729106332717478</v>
      </c>
      <c r="AN545" s="2">
        <f t="shared" ca="1" si="280"/>
        <v>0.399543513629117</v>
      </c>
      <c r="AO545" s="2">
        <f t="shared" ca="1" si="281"/>
        <v>2.3521023817462962E-4</v>
      </c>
      <c r="AP545" s="2">
        <f t="shared" ca="1" si="282"/>
        <v>0.30316216828287801</v>
      </c>
      <c r="AQ545" s="2">
        <f t="shared" ca="1" si="283"/>
        <v>0.70936820995285521</v>
      </c>
      <c r="AR545" s="2">
        <f t="shared" ca="1" si="284"/>
        <v>5.7032197493417681E-2</v>
      </c>
      <c r="AS545" s="9">
        <f t="shared" ca="1" si="285"/>
        <v>0.70936820995285521</v>
      </c>
      <c r="AT545" s="9">
        <f t="shared" ca="1" si="286"/>
        <v>0.70936820995285521</v>
      </c>
      <c r="AU545" s="9"/>
      <c r="AV545" s="9">
        <f t="shared" ca="1" si="288"/>
        <v>8.6728489620463876</v>
      </c>
      <c r="AW545" s="9">
        <f t="shared" ca="1" si="289"/>
        <v>0.39954063810145951</v>
      </c>
      <c r="AX545" s="9">
        <f t="shared" ca="1" si="290"/>
        <v>2.3516288762595505E-4</v>
      </c>
      <c r="AY545" s="9">
        <f t="shared" ca="1" si="291"/>
        <v>0.30316221563342671</v>
      </c>
      <c r="AZ545" s="9">
        <f t="shared" ca="1" si="292"/>
        <v>0.70937560172011127</v>
      </c>
      <c r="BA545" s="9">
        <f t="shared" ca="1" si="293"/>
        <v>5.5726692196217932E-2</v>
      </c>
      <c r="BB545" s="9">
        <f t="shared" ca="1" si="294"/>
        <v>0.70937560172011127</v>
      </c>
      <c r="BC545" s="9">
        <f t="shared" ca="1" si="295"/>
        <v>0.70937560172011127</v>
      </c>
      <c r="BD545" s="9"/>
    </row>
    <row r="546" spans="2:56" ht="15" x14ac:dyDescent="0.25">
      <c r="B546">
        <v>3.4851369999999999</v>
      </c>
      <c r="C546">
        <v>0.2848676</v>
      </c>
      <c r="D546">
        <v>0.39707629999999999</v>
      </c>
      <c r="E546">
        <v>-2.9951359999999998E-3</v>
      </c>
      <c r="F546">
        <v>2.0727059999999999E-2</v>
      </c>
      <c r="G546">
        <v>-2.4057599999999998E-3</v>
      </c>
      <c r="H546">
        <v>-6.3111840000000001E-3</v>
      </c>
      <c r="I546">
        <v>96.8</v>
      </c>
      <c r="J546"/>
      <c r="K546"/>
      <c r="L546" s="67"/>
      <c r="M546" s="67"/>
      <c r="N546" s="17"/>
      <c r="O546" s="11">
        <f t="shared" ca="1" si="259"/>
        <v>1.6401716842105469E-4</v>
      </c>
      <c r="P546" s="11">
        <f t="shared" ca="1" si="260"/>
        <v>1.9863398947368585E-4</v>
      </c>
      <c r="Q546" s="11">
        <f t="shared" ca="1" si="261"/>
        <v>2.2034570199473684E-2</v>
      </c>
      <c r="R546" s="11">
        <f t="shared" ca="1" si="262"/>
        <v>5.7212342631579203E-4</v>
      </c>
      <c r="S546" s="11">
        <f t="shared" ca="1" si="263"/>
        <v>0.40316318579999999</v>
      </c>
      <c r="T546" s="11">
        <f t="shared" ca="1" si="264"/>
        <v>0.29103147852105266</v>
      </c>
      <c r="U546" s="72">
        <f t="shared" ca="1" si="265"/>
        <v>3.4904165622736842</v>
      </c>
      <c r="W546" s="2">
        <f t="shared" ca="1" si="266"/>
        <v>0</v>
      </c>
      <c r="X546" s="2">
        <f t="shared" ca="1" si="267"/>
        <v>1.6448151570147627E-4</v>
      </c>
      <c r="Y546" s="2">
        <f t="shared" ca="1" si="268"/>
        <v>2.1506690763693374E-2</v>
      </c>
      <c r="Z546" s="2">
        <f t="shared" ca="1" si="269"/>
        <v>5.7212342631579203E-4</v>
      </c>
      <c r="AA546" s="2">
        <f t="shared" ca="1" si="270"/>
        <v>0.40316214385652749</v>
      </c>
      <c r="AB546" s="2">
        <f t="shared" ca="1" si="271"/>
        <v>0.29103147852105266</v>
      </c>
      <c r="AC546" s="2">
        <f t="shared" ca="1" si="272"/>
        <v>3.4903692547729777</v>
      </c>
      <c r="AE546" s="2">
        <f t="shared" ca="1" si="273"/>
        <v>0</v>
      </c>
      <c r="AF546" s="2">
        <f t="shared" ca="1" si="274"/>
        <v>1.3025845892119438E-4</v>
      </c>
      <c r="AG546" s="2">
        <f t="shared" ca="1" si="275"/>
        <v>2.0977333821778459E-2</v>
      </c>
      <c r="AH546" s="2">
        <f t="shared" ca="1" si="276"/>
        <v>5.7189501606897341E-4</v>
      </c>
      <c r="AI546" s="2">
        <f t="shared" ca="1" si="277"/>
        <v>0.40315757664922702</v>
      </c>
      <c r="AJ546" s="2">
        <f t="shared" ca="1" si="287"/>
        <v>0.29102720426658818</v>
      </c>
      <c r="AK546" s="2">
        <f t="shared" ca="1" si="278"/>
        <v>3.4903161532072362</v>
      </c>
      <c r="AM546" s="2">
        <f t="shared" ca="1" si="279"/>
        <v>8.6575775894508382</v>
      </c>
      <c r="AN546" s="2">
        <f t="shared" ca="1" si="280"/>
        <v>0.39882859155262451</v>
      </c>
      <c r="AO546" s="2">
        <f t="shared" ca="1" si="281"/>
        <v>2.2817918031178908E-4</v>
      </c>
      <c r="AP546" s="2">
        <f t="shared" ca="1" si="282"/>
        <v>0.29080329934074084</v>
      </c>
      <c r="AQ546" s="2">
        <f t="shared" ca="1" si="283"/>
        <v>0.7093594286804924</v>
      </c>
      <c r="AR546" s="2">
        <f t="shared" ca="1" si="284"/>
        <v>5.6540452278903565E-2</v>
      </c>
      <c r="AS546" s="9">
        <f t="shared" ca="1" si="285"/>
        <v>0.7093594286804924</v>
      </c>
      <c r="AT546" s="9">
        <f t="shared" ca="1" si="286"/>
        <v>0.7093594286804924</v>
      </c>
      <c r="AU546" s="9"/>
      <c r="AV546" s="9">
        <f t="shared" ca="1" si="288"/>
        <v>8.6574489861169983</v>
      </c>
      <c r="AW546" s="9">
        <f t="shared" ca="1" si="289"/>
        <v>0.3988225953284979</v>
      </c>
      <c r="AX546" s="9">
        <f t="shared" ca="1" si="290"/>
        <v>2.2808465456406097E-4</v>
      </c>
      <c r="AY546" s="9">
        <f t="shared" ca="1" si="291"/>
        <v>0.29079911961202409</v>
      </c>
      <c r="AZ546" s="9">
        <f t="shared" ca="1" si="292"/>
        <v>0.70936440871888651</v>
      </c>
      <c r="BA546" s="9">
        <f t="shared" ca="1" si="293"/>
        <v>5.3827526687949163E-2</v>
      </c>
      <c r="BB546" s="9">
        <f t="shared" ca="1" si="294"/>
        <v>0.70936440871888651</v>
      </c>
      <c r="BC546" s="9">
        <f t="shared" ca="1" si="295"/>
        <v>0.70936440871888651</v>
      </c>
      <c r="BD546" s="9"/>
    </row>
    <row r="547" spans="2:56" ht="15" x14ac:dyDescent="0.25">
      <c r="B547">
        <v>3.489061</v>
      </c>
      <c r="C547">
        <v>0.28485919999999998</v>
      </c>
      <c r="D547">
        <v>0.39687410000000001</v>
      </c>
      <c r="E547">
        <v>-3.0695739999999998E-3</v>
      </c>
      <c r="F547">
        <v>2.0663259999999999E-2</v>
      </c>
      <c r="G547">
        <v>-2.7096939999999999E-3</v>
      </c>
      <c r="H547">
        <v>-6.5970940000000004E-3</v>
      </c>
      <c r="I547">
        <v>97</v>
      </c>
      <c r="J547"/>
      <c r="K547"/>
      <c r="L547" s="67"/>
      <c r="M547" s="67"/>
      <c r="N547" s="17"/>
      <c r="O547" s="11">
        <f t="shared" ca="1" si="259"/>
        <v>-1.2189283157894564E-4</v>
      </c>
      <c r="P547" s="11">
        <f t="shared" ca="1" si="260"/>
        <v>-1.0530001052631421E-4</v>
      </c>
      <c r="Q547" s="11">
        <f t="shared" ca="1" si="261"/>
        <v>2.1970770199473685E-2</v>
      </c>
      <c r="R547" s="11">
        <f t="shared" ca="1" si="262"/>
        <v>4.9768542631579201E-4</v>
      </c>
      <c r="S547" s="11">
        <f t="shared" ca="1" si="263"/>
        <v>0.4029609858</v>
      </c>
      <c r="T547" s="11">
        <f t="shared" ca="1" si="264"/>
        <v>0.29102307852105264</v>
      </c>
      <c r="U547" s="72">
        <f t="shared" ca="1" si="265"/>
        <v>3.4943405622736843</v>
      </c>
      <c r="W547" s="2">
        <f t="shared" ca="1" si="266"/>
        <v>0</v>
      </c>
      <c r="X547" s="2">
        <f t="shared" ca="1" si="267"/>
        <v>-1.0530001052631421E-4</v>
      </c>
      <c r="Y547" s="2">
        <f t="shared" ca="1" si="268"/>
        <v>2.1970770199473685E-2</v>
      </c>
      <c r="Z547" s="2">
        <f t="shared" ca="1" si="269"/>
        <v>4.9768542631579201E-4</v>
      </c>
      <c r="AA547" s="2">
        <f t="shared" ca="1" si="270"/>
        <v>0.4029609858</v>
      </c>
      <c r="AB547" s="2">
        <f t="shared" ca="1" si="271"/>
        <v>0.29102307852105264</v>
      </c>
      <c r="AC547" s="2">
        <f t="shared" ca="1" si="272"/>
        <v>3.4943405622736843</v>
      </c>
      <c r="AE547" s="2">
        <f t="shared" ca="1" si="273"/>
        <v>0</v>
      </c>
      <c r="AF547" s="2">
        <f t="shared" ca="1" si="274"/>
        <v>-1.0530001052631421E-4</v>
      </c>
      <c r="AG547" s="2">
        <f t="shared" ca="1" si="275"/>
        <v>2.1970770199473685E-2</v>
      </c>
      <c r="AH547" s="2">
        <f t="shared" ca="1" si="276"/>
        <v>4.9768542631579201E-4</v>
      </c>
      <c r="AI547" s="2">
        <f t="shared" ca="1" si="277"/>
        <v>0.4029609858</v>
      </c>
      <c r="AJ547" s="2">
        <f t="shared" ca="1" si="287"/>
        <v>0.29102307852105264</v>
      </c>
      <c r="AK547" s="2">
        <f t="shared" ca="1" si="278"/>
        <v>3.4943405622736843</v>
      </c>
      <c r="AM547" s="2">
        <f t="shared" ca="1" si="279"/>
        <v>8.6716597522123795</v>
      </c>
      <c r="AN547" s="2">
        <f t="shared" ca="1" si="280"/>
        <v>0.39948518918250009</v>
      </c>
      <c r="AO547" s="2">
        <f t="shared" ca="1" si="281"/>
        <v>1.9881795668513739E-4</v>
      </c>
      <c r="AP547" s="2">
        <f t="shared" ca="1" si="282"/>
        <v>0.2908242605643675</v>
      </c>
      <c r="AQ547" s="2">
        <f t="shared" ca="1" si="283"/>
        <v>0.7091858504074452</v>
      </c>
      <c r="AR547" s="2">
        <f t="shared" ca="1" si="284"/>
        <v>5.6498912957044997E-2</v>
      </c>
      <c r="AS547" s="9">
        <f t="shared" ca="1" si="285"/>
        <v>0.7091858504074452</v>
      </c>
      <c r="AT547" s="9">
        <f t="shared" ca="1" si="286"/>
        <v>0.7091858504074452</v>
      </c>
      <c r="AU547" s="9"/>
      <c r="AV547" s="9">
        <f t="shared" ca="1" si="288"/>
        <v>8.6716597522123795</v>
      </c>
      <c r="AW547" s="9">
        <f t="shared" ca="1" si="289"/>
        <v>0.39948518918250009</v>
      </c>
      <c r="AX547" s="9">
        <f t="shared" ca="1" si="290"/>
        <v>1.9881795668513739E-4</v>
      </c>
      <c r="AY547" s="9">
        <f t="shared" ca="1" si="291"/>
        <v>0.2908242605643675</v>
      </c>
      <c r="AZ547" s="9">
        <f t="shared" ca="1" si="292"/>
        <v>0.7091858504074452</v>
      </c>
      <c r="BA547" s="9">
        <f t="shared" ca="1" si="293"/>
        <v>5.6498912957044997E-2</v>
      </c>
      <c r="BB547" s="9">
        <f t="shared" ca="1" si="294"/>
        <v>0.7091858504074452</v>
      </c>
      <c r="BC547" s="9">
        <f t="shared" ca="1" si="295"/>
        <v>0.7091858504074452</v>
      </c>
      <c r="BD547" s="9"/>
    </row>
    <row r="548" spans="2:56" ht="15" x14ac:dyDescent="0.25">
      <c r="B548">
        <v>3.5378210000000001</v>
      </c>
      <c r="C548">
        <v>0.28893289999999999</v>
      </c>
      <c r="D548">
        <v>0.40257520000000002</v>
      </c>
      <c r="E548">
        <v>-3.0425000000000001E-3</v>
      </c>
      <c r="F548">
        <v>2.108204E-2</v>
      </c>
      <c r="G548">
        <v>-2.6882579999999998E-3</v>
      </c>
      <c r="H548">
        <v>-6.4610279999999997E-3</v>
      </c>
      <c r="I548">
        <v>97.2</v>
      </c>
      <c r="J548"/>
      <c r="K548"/>
      <c r="L548" s="67"/>
      <c r="M548" s="67"/>
      <c r="N548" s="17"/>
      <c r="O548" s="11">
        <f t="shared" ca="1" si="259"/>
        <v>1.4173168421055017E-5</v>
      </c>
      <c r="P548" s="11">
        <f t="shared" ca="1" si="260"/>
        <v>-8.3864010526314096E-5</v>
      </c>
      <c r="Q548" s="11">
        <f t="shared" ca="1" si="261"/>
        <v>2.2389550199473685E-2</v>
      </c>
      <c r="R548" s="11">
        <f t="shared" ca="1" si="262"/>
        <v>5.2475942631579177E-4</v>
      </c>
      <c r="S548" s="11">
        <f t="shared" ca="1" si="263"/>
        <v>0.40866208580000002</v>
      </c>
      <c r="T548" s="11">
        <f t="shared" ca="1" si="264"/>
        <v>0.29509677852105265</v>
      </c>
      <c r="U548" s="72">
        <f t="shared" ca="1" si="265"/>
        <v>3.5431005622736844</v>
      </c>
      <c r="W548" s="2">
        <f t="shared" ca="1" si="266"/>
        <v>0</v>
      </c>
      <c r="X548" s="2">
        <f t="shared" ca="1" si="267"/>
        <v>-8.6815218423810358E-5</v>
      </c>
      <c r="Y548" s="2">
        <f t="shared" ca="1" si="268"/>
        <v>2.2343934705551006E-2</v>
      </c>
      <c r="Z548" s="2">
        <f t="shared" ca="1" si="269"/>
        <v>5.2475942631579177E-4</v>
      </c>
      <c r="AA548" s="2">
        <f t="shared" ca="1" si="270"/>
        <v>0.40866199576283829</v>
      </c>
      <c r="AB548" s="2">
        <f t="shared" ca="1" si="271"/>
        <v>0.29509677852105265</v>
      </c>
      <c r="AC548" s="2">
        <f t="shared" ca="1" si="272"/>
        <v>3.5430964743042264</v>
      </c>
      <c r="AE548" s="2">
        <f t="shared" ca="1" si="273"/>
        <v>0</v>
      </c>
      <c r="AF548" s="2">
        <f t="shared" ca="1" si="274"/>
        <v>-8.9772525590491086E-5</v>
      </c>
      <c r="AG548" s="2">
        <f t="shared" ca="1" si="275"/>
        <v>2.2298191536315487E-2</v>
      </c>
      <c r="AH548" s="2">
        <f t="shared" ca="1" si="276"/>
        <v>5.2473968876679965E-4</v>
      </c>
      <c r="AI548" s="2">
        <f t="shared" ca="1" si="277"/>
        <v>0.40866160109806687</v>
      </c>
      <c r="AJ548" s="2">
        <f t="shared" ca="1" si="287"/>
        <v>0.29509677852105265</v>
      </c>
      <c r="AK548" s="2">
        <f t="shared" ca="1" si="278"/>
        <v>3.5430918856538924</v>
      </c>
      <c r="AM548" s="2">
        <f t="shared" ca="1" si="279"/>
        <v>8.6700006812173029</v>
      </c>
      <c r="AN548" s="2">
        <f t="shared" ca="1" si="280"/>
        <v>0.39940783234666039</v>
      </c>
      <c r="AO548" s="2">
        <f t="shared" ca="1" si="281"/>
        <v>2.0959302496826744E-4</v>
      </c>
      <c r="AP548" s="2">
        <f t="shared" ca="1" si="282"/>
        <v>0.29488718549608439</v>
      </c>
      <c r="AQ548" s="2">
        <f t="shared" ca="1" si="283"/>
        <v>0.70912995356951869</v>
      </c>
      <c r="AR548" s="2">
        <f t="shared" ca="1" si="284"/>
        <v>5.6761491994241652E-2</v>
      </c>
      <c r="AS548" s="9">
        <f t="shared" ca="1" si="285"/>
        <v>0.70912995356951869</v>
      </c>
      <c r="AT548" s="9">
        <f t="shared" ca="1" si="286"/>
        <v>0.70912995356951869</v>
      </c>
      <c r="AU548" s="9"/>
      <c r="AV548" s="9">
        <f t="shared" ca="1" si="288"/>
        <v>8.6699897326630744</v>
      </c>
      <c r="AW548" s="9">
        <f t="shared" ca="1" si="289"/>
        <v>0.3994073218534232</v>
      </c>
      <c r="AX548" s="9">
        <f t="shared" ca="1" si="290"/>
        <v>2.0958487376054627E-4</v>
      </c>
      <c r="AY548" s="9">
        <f t="shared" ca="1" si="291"/>
        <v>0.2948871936472921</v>
      </c>
      <c r="AZ548" s="9">
        <f t="shared" ca="1" si="292"/>
        <v>0.70913126521665204</v>
      </c>
      <c r="BA548" s="9">
        <f t="shared" ca="1" si="293"/>
        <v>5.6529875536144851E-2</v>
      </c>
      <c r="BB548" s="9">
        <f t="shared" ca="1" si="294"/>
        <v>0.70913126521665204</v>
      </c>
      <c r="BC548" s="9">
        <f t="shared" ca="1" si="295"/>
        <v>0.70913126521665204</v>
      </c>
      <c r="BD548" s="9"/>
    </row>
    <row r="549" spans="2:56" ht="15" x14ac:dyDescent="0.25">
      <c r="B549">
        <v>3.7997939999999999</v>
      </c>
      <c r="C549">
        <v>0.31041020000000002</v>
      </c>
      <c r="D549">
        <v>0.43280800000000003</v>
      </c>
      <c r="E549">
        <v>-3.1660709999999999E-3</v>
      </c>
      <c r="F549">
        <v>2.2770579999999999E-2</v>
      </c>
      <c r="G549">
        <v>-2.7063310000000002E-3</v>
      </c>
      <c r="H549">
        <v>-6.4917250000000003E-3</v>
      </c>
      <c r="I549">
        <v>97.4</v>
      </c>
      <c r="J549"/>
      <c r="K549"/>
      <c r="L549" s="67"/>
      <c r="M549" s="67"/>
      <c r="N549" s="17"/>
      <c r="O549" s="11">
        <f t="shared" ca="1" si="259"/>
        <v>-1.6523831578945519E-5</v>
      </c>
      <c r="P549" s="11">
        <f t="shared" ca="1" si="260"/>
        <v>-1.0193701052631449E-4</v>
      </c>
      <c r="Q549" s="11">
        <f t="shared" ca="1" si="261"/>
        <v>2.4078090199473684E-2</v>
      </c>
      <c r="R549" s="11">
        <f t="shared" ca="1" si="262"/>
        <v>4.0118842631579194E-4</v>
      </c>
      <c r="S549" s="11">
        <f t="shared" ca="1" si="263"/>
        <v>0.43889488580000002</v>
      </c>
      <c r="T549" s="11">
        <f t="shared" ca="1" si="264"/>
        <v>0.31657407852105268</v>
      </c>
      <c r="U549" s="72">
        <f t="shared" ca="1" si="265"/>
        <v>3.8050735622736842</v>
      </c>
      <c r="W549" s="2">
        <f t="shared" ca="1" si="266"/>
        <v>0</v>
      </c>
      <c r="X549" s="2">
        <f t="shared" ca="1" si="267"/>
        <v>-1.0193701052631449E-4</v>
      </c>
      <c r="Y549" s="2">
        <f t="shared" ca="1" si="268"/>
        <v>2.4078090199473684E-2</v>
      </c>
      <c r="Z549" s="2">
        <f t="shared" ca="1" si="269"/>
        <v>4.0118842631579194E-4</v>
      </c>
      <c r="AA549" s="2">
        <f t="shared" ca="1" si="270"/>
        <v>0.43889488580000002</v>
      </c>
      <c r="AB549" s="2">
        <f t="shared" ca="1" si="271"/>
        <v>0.31657407852105268</v>
      </c>
      <c r="AC549" s="2">
        <f t="shared" ca="1" si="272"/>
        <v>3.8050735622736842</v>
      </c>
      <c r="AE549" s="2">
        <f t="shared" ca="1" si="273"/>
        <v>0</v>
      </c>
      <c r="AF549" s="2">
        <f t="shared" ca="1" si="274"/>
        <v>-1.0193701052631449E-4</v>
      </c>
      <c r="AG549" s="2">
        <f t="shared" ca="1" si="275"/>
        <v>2.4078090199473684E-2</v>
      </c>
      <c r="AH549" s="2">
        <f t="shared" ca="1" si="276"/>
        <v>4.0118842631579194E-4</v>
      </c>
      <c r="AI549" s="2">
        <f t="shared" ca="1" si="277"/>
        <v>0.43889488580000002</v>
      </c>
      <c r="AJ549" s="2">
        <f t="shared" ca="1" si="287"/>
        <v>0.31657407852105268</v>
      </c>
      <c r="AK549" s="2">
        <f t="shared" ca="1" si="278"/>
        <v>3.8050735622736842</v>
      </c>
      <c r="AM549" s="2">
        <f t="shared" ca="1" si="279"/>
        <v>8.669669402362592</v>
      </c>
      <c r="AN549" s="2">
        <f t="shared" ca="1" si="280"/>
        <v>0.39939238596227905</v>
      </c>
      <c r="AO549" s="2">
        <f t="shared" ca="1" si="281"/>
        <v>1.6023160280671613E-4</v>
      </c>
      <c r="AP549" s="2">
        <f t="shared" ca="1" si="282"/>
        <v>0.31641384691824598</v>
      </c>
      <c r="AQ549" s="2">
        <f t="shared" ca="1" si="283"/>
        <v>0.70849631327308804</v>
      </c>
      <c r="AR549" s="2">
        <f t="shared" ca="1" si="284"/>
        <v>5.6835190149324914E-2</v>
      </c>
      <c r="AS549" s="9">
        <f t="shared" ca="1" si="285"/>
        <v>0.70849631327308804</v>
      </c>
      <c r="AT549" s="9">
        <f t="shared" ca="1" si="286"/>
        <v>0.70849631327308804</v>
      </c>
      <c r="AU549" s="9"/>
      <c r="AV549" s="9">
        <f t="shared" ca="1" si="288"/>
        <v>8.669669402362592</v>
      </c>
      <c r="AW549" s="9">
        <f t="shared" ca="1" si="289"/>
        <v>0.39939238596227905</v>
      </c>
      <c r="AX549" s="9">
        <f t="shared" ca="1" si="290"/>
        <v>1.6023160280671613E-4</v>
      </c>
      <c r="AY549" s="9">
        <f t="shared" ca="1" si="291"/>
        <v>0.31641384691824598</v>
      </c>
      <c r="AZ549" s="9">
        <f t="shared" ca="1" si="292"/>
        <v>0.70849631327308804</v>
      </c>
      <c r="BA549" s="9">
        <f t="shared" ca="1" si="293"/>
        <v>5.6835190149324914E-2</v>
      </c>
      <c r="BB549" s="9">
        <f t="shared" ca="1" si="294"/>
        <v>0.70849631327308804</v>
      </c>
      <c r="BC549" s="9">
        <f t="shared" ca="1" si="295"/>
        <v>0.70849631327308804</v>
      </c>
      <c r="BD549" s="9"/>
    </row>
    <row r="550" spans="2:56" ht="15" x14ac:dyDescent="0.25">
      <c r="B550">
        <v>3.9194610000000001</v>
      </c>
      <c r="C550">
        <v>0.3207989</v>
      </c>
      <c r="D550">
        <v>0.44656180000000001</v>
      </c>
      <c r="E550">
        <v>-2.870732E-3</v>
      </c>
      <c r="F550">
        <v>2.339948E-2</v>
      </c>
      <c r="G550">
        <v>-2.7026730000000001E-3</v>
      </c>
      <c r="H550">
        <v>-6.1033750000000003E-3</v>
      </c>
      <c r="I550">
        <v>97.6</v>
      </c>
      <c r="J550"/>
      <c r="K550"/>
      <c r="L550" s="67"/>
      <c r="M550" s="67"/>
      <c r="N550" s="17"/>
      <c r="O550" s="11">
        <f t="shared" ca="1" si="259"/>
        <v>3.7182616842105446E-4</v>
      </c>
      <c r="P550" s="11">
        <f t="shared" ca="1" si="260"/>
        <v>-9.8279010526314357E-5</v>
      </c>
      <c r="Q550" s="11">
        <f t="shared" ca="1" si="261"/>
        <v>2.4706990199473686E-2</v>
      </c>
      <c r="R550" s="11">
        <f t="shared" ca="1" si="262"/>
        <v>6.9652742631579187E-4</v>
      </c>
      <c r="S550" s="11">
        <f t="shared" ca="1" si="263"/>
        <v>0.45264868580000001</v>
      </c>
      <c r="T550" s="11">
        <f t="shared" ca="1" si="264"/>
        <v>0.32696277852105265</v>
      </c>
      <c r="U550" s="72">
        <f t="shared" ca="1" si="265"/>
        <v>3.9247405622736844</v>
      </c>
      <c r="W550" s="2">
        <f t="shared" ca="1" si="266"/>
        <v>0</v>
      </c>
      <c r="X550" s="2">
        <f t="shared" ca="1" si="267"/>
        <v>-1.7570251190161985E-4</v>
      </c>
      <c r="Y550" s="2">
        <f t="shared" ca="1" si="268"/>
        <v>2.3510289940080201E-2</v>
      </c>
      <c r="Z550" s="2">
        <f t="shared" ca="1" si="269"/>
        <v>6.9652742631579187E-4</v>
      </c>
      <c r="AA550" s="2">
        <f t="shared" ca="1" si="270"/>
        <v>0.45264632371892755</v>
      </c>
      <c r="AB550" s="2">
        <f t="shared" ca="1" si="271"/>
        <v>0.32696277852105265</v>
      </c>
      <c r="AC550" s="2">
        <f t="shared" ca="1" si="272"/>
        <v>3.9246333163865943</v>
      </c>
      <c r="AE550" s="2">
        <f t="shared" ca="1" si="273"/>
        <v>0</v>
      </c>
      <c r="AF550" s="2">
        <f t="shared" ca="1" si="274"/>
        <v>-2.5328602463244265E-4</v>
      </c>
      <c r="AG550" s="2">
        <f t="shared" ca="1" si="275"/>
        <v>2.2310240181057268E-2</v>
      </c>
      <c r="AH550" s="2">
        <f t="shared" ca="1" si="276"/>
        <v>6.9600962133403135E-4</v>
      </c>
      <c r="AI550" s="2">
        <f t="shared" ca="1" si="277"/>
        <v>0.45263596988092836</v>
      </c>
      <c r="AJ550" s="2">
        <f t="shared" ca="1" si="287"/>
        <v>0.32696277852105265</v>
      </c>
      <c r="AK550" s="2">
        <f t="shared" ca="1" si="278"/>
        <v>3.9245129353806489</v>
      </c>
      <c r="AM550" s="2">
        <f t="shared" ca="1" si="279"/>
        <v>8.6706107526573195</v>
      </c>
      <c r="AN550" s="2">
        <f t="shared" ca="1" si="280"/>
        <v>0.39943627788139113</v>
      </c>
      <c r="AO550" s="2">
        <f t="shared" ca="1" si="281"/>
        <v>2.7821832260988482E-4</v>
      </c>
      <c r="AP550" s="2">
        <f t="shared" ca="1" si="282"/>
        <v>0.32668456019844277</v>
      </c>
      <c r="AQ550" s="2">
        <f t="shared" ca="1" si="283"/>
        <v>0.70922858896475571</v>
      </c>
      <c r="AR550" s="2">
        <f t="shared" ca="1" si="284"/>
        <v>5.6553909049410496E-2</v>
      </c>
      <c r="AS550" s="9">
        <f t="shared" ca="1" si="285"/>
        <v>0.70922858896475571</v>
      </c>
      <c r="AT550" s="9">
        <f t="shared" ca="1" si="286"/>
        <v>0.70922858896475571</v>
      </c>
      <c r="AU550" s="9"/>
      <c r="AV550" s="9">
        <f t="shared" ca="1" si="288"/>
        <v>8.6703514447007866</v>
      </c>
      <c r="AW550" s="9">
        <f t="shared" ca="1" si="289"/>
        <v>0.39942418723952633</v>
      </c>
      <c r="AX550" s="9">
        <f t="shared" ca="1" si="290"/>
        <v>2.7800307731223596E-4</v>
      </c>
      <c r="AY550" s="9">
        <f t="shared" ca="1" si="291"/>
        <v>0.32668477544374042</v>
      </c>
      <c r="AZ550" s="9">
        <f t="shared" ca="1" si="292"/>
        <v>0.70925966270731833</v>
      </c>
      <c r="BA550" s="9">
        <f t="shared" ca="1" si="293"/>
        <v>5.1067658072743299E-2</v>
      </c>
      <c r="BB550" s="9">
        <f t="shared" ca="1" si="294"/>
        <v>0.70925966270731833</v>
      </c>
      <c r="BC550" s="9">
        <f t="shared" ca="1" si="295"/>
        <v>0.70925966270731833</v>
      </c>
      <c r="BD550" s="9"/>
    </row>
    <row r="551" spans="2:56" ht="15" x14ac:dyDescent="0.25">
      <c r="B551">
        <v>3.9559760000000002</v>
      </c>
      <c r="C551">
        <v>0.32382470000000002</v>
      </c>
      <c r="D551">
        <v>0.45106469999999999</v>
      </c>
      <c r="E551">
        <v>-2.8627090000000002E-3</v>
      </c>
      <c r="F551">
        <v>2.359559E-2</v>
      </c>
      <c r="G551">
        <v>-2.3253229999999998E-3</v>
      </c>
      <c r="H551">
        <v>-6.7182709999999996E-3</v>
      </c>
      <c r="I551">
        <v>97.8</v>
      </c>
      <c r="J551"/>
      <c r="K551"/>
      <c r="L551" s="67"/>
      <c r="M551" s="67"/>
      <c r="N551" s="17"/>
      <c r="O551" s="11">
        <f t="shared" ca="1" si="259"/>
        <v>-2.4306983157894486E-4</v>
      </c>
      <c r="P551" s="11">
        <f t="shared" ca="1" si="260"/>
        <v>2.790709894736859E-4</v>
      </c>
      <c r="Q551" s="11">
        <f t="shared" ca="1" si="261"/>
        <v>2.4903100199473685E-2</v>
      </c>
      <c r="R551" s="11">
        <f t="shared" ca="1" si="262"/>
        <v>7.0455042631579166E-4</v>
      </c>
      <c r="S551" s="11">
        <f t="shared" ca="1" si="263"/>
        <v>0.45715158579999998</v>
      </c>
      <c r="T551" s="11">
        <f t="shared" ca="1" si="264"/>
        <v>0.32998857852105268</v>
      </c>
      <c r="U551" s="72">
        <f t="shared" ca="1" si="265"/>
        <v>3.9612555622736845</v>
      </c>
      <c r="W551" s="2">
        <f t="shared" ca="1" si="266"/>
        <v>0</v>
      </c>
      <c r="X551" s="2">
        <f t="shared" ca="1" si="267"/>
        <v>2.790709894736859E-4</v>
      </c>
      <c r="Y551" s="2">
        <f t="shared" ca="1" si="268"/>
        <v>2.4903100199473685E-2</v>
      </c>
      <c r="Z551" s="2">
        <f t="shared" ca="1" si="269"/>
        <v>7.0455042631579166E-4</v>
      </c>
      <c r="AA551" s="2">
        <f t="shared" ca="1" si="270"/>
        <v>0.45715158579999998</v>
      </c>
      <c r="AB551" s="2">
        <f t="shared" ca="1" si="271"/>
        <v>0.32998857852105268</v>
      </c>
      <c r="AC551" s="2">
        <f t="shared" ca="1" si="272"/>
        <v>3.9612555622736845</v>
      </c>
      <c r="AE551" s="2">
        <f t="shared" ca="1" si="273"/>
        <v>0</v>
      </c>
      <c r="AF551" s="2">
        <f t="shared" ca="1" si="274"/>
        <v>2.790709894736859E-4</v>
      </c>
      <c r="AG551" s="2">
        <f t="shared" ca="1" si="275"/>
        <v>2.4903100199473685E-2</v>
      </c>
      <c r="AH551" s="2">
        <f t="shared" ca="1" si="276"/>
        <v>7.0455042631579166E-4</v>
      </c>
      <c r="AI551" s="2">
        <f t="shared" ca="1" si="277"/>
        <v>0.45715158579999998</v>
      </c>
      <c r="AJ551" s="2">
        <f t="shared" ca="1" si="287"/>
        <v>0.32998257340367154</v>
      </c>
      <c r="AK551" s="2">
        <f t="shared" ca="1" si="278"/>
        <v>3.9612555622736845</v>
      </c>
      <c r="AM551" s="2">
        <f t="shared" ca="1" si="279"/>
        <v>8.6650810919568837</v>
      </c>
      <c r="AN551" s="2">
        <f t="shared" ca="1" si="280"/>
        <v>0.39917844969302962</v>
      </c>
      <c r="AO551" s="2">
        <f t="shared" ca="1" si="281"/>
        <v>2.8124134690730079E-4</v>
      </c>
      <c r="AP551" s="2">
        <f t="shared" ca="1" si="282"/>
        <v>0.32970733717414535</v>
      </c>
      <c r="AQ551" s="2">
        <f t="shared" ca="1" si="283"/>
        <v>0.70896826278982805</v>
      </c>
      <c r="AR551" s="2">
        <f t="shared" ca="1" si="284"/>
        <v>5.6404497557327522E-2</v>
      </c>
      <c r="AS551" s="9">
        <f t="shared" ca="1" si="285"/>
        <v>0.70896826278982805</v>
      </c>
      <c r="AT551" s="9">
        <f t="shared" ca="1" si="286"/>
        <v>0.70896826278982805</v>
      </c>
      <c r="AU551" s="9"/>
      <c r="AV551" s="9">
        <f t="shared" ca="1" si="288"/>
        <v>8.6650810919568837</v>
      </c>
      <c r="AW551" s="9">
        <f t="shared" ca="1" si="289"/>
        <v>0.39917844969302962</v>
      </c>
      <c r="AX551" s="9">
        <f t="shared" ca="1" si="290"/>
        <v>2.8124134690730079E-4</v>
      </c>
      <c r="AY551" s="9">
        <f t="shared" ca="1" si="291"/>
        <v>0.32970133205676422</v>
      </c>
      <c r="AZ551" s="9">
        <f t="shared" ca="1" si="292"/>
        <v>0.70895535001186549</v>
      </c>
      <c r="BA551" s="9">
        <f t="shared" ca="1" si="293"/>
        <v>5.6404497557327522E-2</v>
      </c>
      <c r="BB551" s="9">
        <f t="shared" ca="1" si="294"/>
        <v>0.70895535001186549</v>
      </c>
      <c r="BC551" s="9">
        <f t="shared" ca="1" si="295"/>
        <v>0.70895535001186549</v>
      </c>
      <c r="BD551" s="9"/>
    </row>
    <row r="552" spans="2:56" ht="15" x14ac:dyDescent="0.25">
      <c r="B552">
        <v>3.8406980000000002</v>
      </c>
      <c r="C552">
        <v>0.3145906</v>
      </c>
      <c r="D552">
        <v>0.43761840000000002</v>
      </c>
      <c r="E552">
        <v>-2.8178919999999998E-3</v>
      </c>
      <c r="F552">
        <v>2.30075E-2</v>
      </c>
      <c r="G552">
        <v>-2.7467540000000001E-3</v>
      </c>
      <c r="H552">
        <v>-6.6241390000000002E-3</v>
      </c>
      <c r="I552">
        <v>98</v>
      </c>
      <c r="J552"/>
      <c r="K552"/>
      <c r="L552" s="67"/>
      <c r="M552" s="67"/>
      <c r="N552" s="17"/>
      <c r="O552" s="11">
        <f t="shared" ca="1" si="259"/>
        <v>-1.4893783157894549E-4</v>
      </c>
      <c r="P552" s="11">
        <f t="shared" ca="1" si="260"/>
        <v>-1.4236001052631442E-4</v>
      </c>
      <c r="Q552" s="11">
        <f t="shared" ca="1" si="261"/>
        <v>2.4315010199473686E-2</v>
      </c>
      <c r="R552" s="11">
        <f t="shared" ca="1" si="262"/>
        <v>7.4936742631579204E-4</v>
      </c>
      <c r="S552" s="11">
        <f t="shared" ca="1" si="263"/>
        <v>0.44370528580000002</v>
      </c>
      <c r="T552" s="11">
        <f t="shared" ca="1" si="264"/>
        <v>0.32075447852105266</v>
      </c>
      <c r="U552" s="72">
        <f t="shared" ca="1" si="265"/>
        <v>3.8459775622736845</v>
      </c>
      <c r="W552" s="2">
        <f t="shared" ca="1" si="266"/>
        <v>0</v>
      </c>
      <c r="X552" s="2">
        <f t="shared" ca="1" si="267"/>
        <v>-1.4236001052631442E-4</v>
      </c>
      <c r="Y552" s="2">
        <f t="shared" ca="1" si="268"/>
        <v>2.4315010199473686E-2</v>
      </c>
      <c r="Z552" s="2">
        <f t="shared" ca="1" si="269"/>
        <v>7.4936742631579204E-4</v>
      </c>
      <c r="AA552" s="2">
        <f t="shared" ca="1" si="270"/>
        <v>0.44370528580000002</v>
      </c>
      <c r="AB552" s="2">
        <f t="shared" ca="1" si="271"/>
        <v>0.32075447852105266</v>
      </c>
      <c r="AC552" s="2">
        <f t="shared" ca="1" si="272"/>
        <v>3.8459775622736845</v>
      </c>
      <c r="AE552" s="2">
        <f t="shared" ca="1" si="273"/>
        <v>0</v>
      </c>
      <c r="AF552" s="2">
        <f t="shared" ca="1" si="274"/>
        <v>-1.4236001052631442E-4</v>
      </c>
      <c r="AG552" s="2">
        <f t="shared" ca="1" si="275"/>
        <v>2.4315010199473686E-2</v>
      </c>
      <c r="AH552" s="2">
        <f t="shared" ca="1" si="276"/>
        <v>7.4936742631579204E-4</v>
      </c>
      <c r="AI552" s="2">
        <f t="shared" ca="1" si="277"/>
        <v>0.44370528580000002</v>
      </c>
      <c r="AJ552" s="2">
        <f t="shared" ca="1" si="287"/>
        <v>0.32075447852105266</v>
      </c>
      <c r="AK552" s="2">
        <f t="shared" ca="1" si="278"/>
        <v>3.8459775622736845</v>
      </c>
      <c r="AM552" s="2">
        <f t="shared" ca="1" si="279"/>
        <v>8.6678651018082693</v>
      </c>
      <c r="AN552" s="2">
        <f t="shared" ca="1" si="280"/>
        <v>0.39930825780900309</v>
      </c>
      <c r="AO552" s="2">
        <f t="shared" ca="1" si="281"/>
        <v>2.9922860146097539E-4</v>
      </c>
      <c r="AP552" s="2">
        <f t="shared" ca="1" si="282"/>
        <v>0.32045524991959168</v>
      </c>
      <c r="AQ552" s="2">
        <f t="shared" ca="1" si="283"/>
        <v>0.70984077715867056</v>
      </c>
      <c r="AR552" s="2">
        <f t="shared" ca="1" si="284"/>
        <v>5.6760100963299087E-2</v>
      </c>
      <c r="AS552" s="9">
        <f t="shared" ca="1" si="285"/>
        <v>0.70984077715867056</v>
      </c>
      <c r="AT552" s="9">
        <f t="shared" ca="1" si="286"/>
        <v>0.70984077715867056</v>
      </c>
      <c r="AU552" s="9"/>
      <c r="AV552" s="9">
        <f t="shared" ca="1" si="288"/>
        <v>8.6678651018082693</v>
      </c>
      <c r="AW552" s="9">
        <f t="shared" ca="1" si="289"/>
        <v>0.39930825780900309</v>
      </c>
      <c r="AX552" s="9">
        <f t="shared" ca="1" si="290"/>
        <v>2.9922860146097539E-4</v>
      </c>
      <c r="AY552" s="9">
        <f t="shared" ca="1" si="291"/>
        <v>0.32045524991959168</v>
      </c>
      <c r="AZ552" s="9">
        <f t="shared" ca="1" si="292"/>
        <v>0.70984077715867056</v>
      </c>
      <c r="BA552" s="9">
        <f t="shared" ca="1" si="293"/>
        <v>5.6760100963299087E-2</v>
      </c>
      <c r="BB552" s="9">
        <f t="shared" ca="1" si="294"/>
        <v>0.70984077715867056</v>
      </c>
      <c r="BC552" s="9">
        <f t="shared" ca="1" si="295"/>
        <v>0.70984077715867056</v>
      </c>
      <c r="BD552" s="9"/>
    </row>
    <row r="553" spans="2:56" ht="15" x14ac:dyDescent="0.25">
      <c r="B553">
        <v>3.5407160000000002</v>
      </c>
      <c r="C553">
        <v>0.28981119999999999</v>
      </c>
      <c r="D553">
        <v>0.40345449999999999</v>
      </c>
      <c r="E553">
        <v>-2.9844530000000002E-3</v>
      </c>
      <c r="F553">
        <v>2.1205990000000001E-2</v>
      </c>
      <c r="G553">
        <v>-2.7057259999999999E-3</v>
      </c>
      <c r="H553">
        <v>-6.4046249999999997E-3</v>
      </c>
      <c r="I553">
        <v>98.2</v>
      </c>
      <c r="J553"/>
      <c r="K553"/>
      <c r="L553" s="67"/>
      <c r="M553" s="67"/>
      <c r="N553" s="17"/>
      <c r="O553" s="11">
        <f t="shared" ca="1" si="259"/>
        <v>7.0576168421055026E-5</v>
      </c>
      <c r="P553" s="11">
        <f t="shared" ca="1" si="260"/>
        <v>-1.0133201052631418E-4</v>
      </c>
      <c r="Q553" s="11">
        <f t="shared" ca="1" si="261"/>
        <v>2.2513500199473686E-2</v>
      </c>
      <c r="R553" s="11">
        <f t="shared" ca="1" si="262"/>
        <v>5.8280642631579165E-4</v>
      </c>
      <c r="S553" s="11">
        <f t="shared" ca="1" si="263"/>
        <v>0.40954138579999999</v>
      </c>
      <c r="T553" s="11">
        <f t="shared" ca="1" si="264"/>
        <v>0.29597507852105265</v>
      </c>
      <c r="U553" s="72">
        <f t="shared" ca="1" si="265"/>
        <v>3.5459955622736845</v>
      </c>
      <c r="W553" s="2">
        <f t="shared" ca="1" si="266"/>
        <v>0</v>
      </c>
      <c r="X553" s="2">
        <f t="shared" ca="1" si="267"/>
        <v>-1.160277327128808E-4</v>
      </c>
      <c r="Y553" s="2">
        <f t="shared" ca="1" si="268"/>
        <v>2.2286355027268286E-2</v>
      </c>
      <c r="Z553" s="2">
        <f t="shared" ca="1" si="269"/>
        <v>5.8280642631579165E-4</v>
      </c>
      <c r="AA553" s="2">
        <f t="shared" ca="1" si="270"/>
        <v>0.40954093745438647</v>
      </c>
      <c r="AB553" s="2">
        <f t="shared" ca="1" si="271"/>
        <v>0.29597507852105265</v>
      </c>
      <c r="AC553" s="2">
        <f t="shared" ca="1" si="272"/>
        <v>3.545975205977026</v>
      </c>
      <c r="AE553" s="2">
        <f t="shared" ca="1" si="273"/>
        <v>0</v>
      </c>
      <c r="AF553" s="2">
        <f t="shared" ca="1" si="274"/>
        <v>-1.3075382658744405E-4</v>
      </c>
      <c r="AG553" s="2">
        <f t="shared" ca="1" si="275"/>
        <v>2.2058574087948972E-2</v>
      </c>
      <c r="AH553" s="2">
        <f t="shared" ca="1" si="276"/>
        <v>5.8270814197029449E-4</v>
      </c>
      <c r="AI553" s="2">
        <f t="shared" ca="1" si="277"/>
        <v>0.40953897219675672</v>
      </c>
      <c r="AJ553" s="2">
        <f t="shared" ca="1" si="287"/>
        <v>0.29597507852105265</v>
      </c>
      <c r="AK553" s="2">
        <f t="shared" ca="1" si="278"/>
        <v>3.5459523565089901</v>
      </c>
      <c r="AM553" s="2">
        <f t="shared" ca="1" si="279"/>
        <v>8.6584547623848103</v>
      </c>
      <c r="AN553" s="2">
        <f t="shared" ca="1" si="280"/>
        <v>0.39886949040849562</v>
      </c>
      <c r="AO553" s="2">
        <f t="shared" ca="1" si="281"/>
        <v>2.3246370227137625E-4</v>
      </c>
      <c r="AP553" s="2">
        <f t="shared" ca="1" si="282"/>
        <v>0.29574261481878128</v>
      </c>
      <c r="AQ553" s="2">
        <f t="shared" ca="1" si="283"/>
        <v>0.71013650650092563</v>
      </c>
      <c r="AR553" s="2">
        <f t="shared" ca="1" si="284"/>
        <v>5.6875576358140695E-2</v>
      </c>
      <c r="AS553" s="9">
        <f t="shared" ca="1" si="285"/>
        <v>0.71013650650092563</v>
      </c>
      <c r="AT553" s="9">
        <f t="shared" ca="1" si="286"/>
        <v>0.71013650650092563</v>
      </c>
      <c r="AU553" s="9"/>
      <c r="AV553" s="9">
        <f t="shared" ca="1" si="288"/>
        <v>8.6584002921348144</v>
      </c>
      <c r="AW553" s="9">
        <f t="shared" ca="1" si="289"/>
        <v>0.39886695069015593</v>
      </c>
      <c r="AX553" s="9">
        <f t="shared" ca="1" si="290"/>
        <v>2.3242301973001782E-4</v>
      </c>
      <c r="AY553" s="9">
        <f t="shared" ca="1" si="291"/>
        <v>0.29574265550132262</v>
      </c>
      <c r="AZ553" s="9">
        <f t="shared" ca="1" si="292"/>
        <v>0.71014303916020183</v>
      </c>
      <c r="BA553" s="9">
        <f t="shared" ca="1" si="293"/>
        <v>5.5726271858533502E-2</v>
      </c>
      <c r="BB553" s="9">
        <f t="shared" ca="1" si="294"/>
        <v>0.71014303916020183</v>
      </c>
      <c r="BC553" s="9">
        <f t="shared" ca="1" si="295"/>
        <v>0.71014303916020183</v>
      </c>
      <c r="BD553" s="9"/>
    </row>
    <row r="554" spans="2:56" ht="15" x14ac:dyDescent="0.25">
      <c r="B554">
        <v>3.3437139999999999</v>
      </c>
      <c r="C554">
        <v>0.27322950000000001</v>
      </c>
      <c r="D554">
        <v>0.38072460000000002</v>
      </c>
      <c r="E554">
        <v>-3.3486359999999999E-3</v>
      </c>
      <c r="F554">
        <v>1.9787590000000001E-2</v>
      </c>
      <c r="G554">
        <v>-2.5261300000000001E-3</v>
      </c>
      <c r="H554">
        <v>-6.3842100000000004E-3</v>
      </c>
      <c r="I554">
        <v>98.4</v>
      </c>
      <c r="J554"/>
      <c r="K554"/>
      <c r="L554" s="67"/>
      <c r="M554" s="67"/>
      <c r="N554" s="17"/>
      <c r="O554" s="11">
        <f t="shared" ca="1" si="259"/>
        <v>9.0991168421054348E-5</v>
      </c>
      <c r="P554" s="11">
        <f t="shared" ca="1" si="260"/>
        <v>7.8263989473685569E-5</v>
      </c>
      <c r="Q554" s="11">
        <f t="shared" ca="1" si="261"/>
        <v>2.1095100199473686E-2</v>
      </c>
      <c r="R554" s="11">
        <f t="shared" ca="1" si="262"/>
        <v>2.1862342631579195E-4</v>
      </c>
      <c r="S554" s="11">
        <f t="shared" ca="1" si="263"/>
        <v>0.38681148580000002</v>
      </c>
      <c r="T554" s="11">
        <f t="shared" ca="1" si="264"/>
        <v>0.27939337852105267</v>
      </c>
      <c r="U554" s="72">
        <f t="shared" ca="1" si="265"/>
        <v>3.3489935622736842</v>
      </c>
      <c r="W554" s="2">
        <f t="shared" ca="1" si="266"/>
        <v>0</v>
      </c>
      <c r="X554" s="2">
        <f t="shared" ca="1" si="267"/>
        <v>5.9317354051805873E-5</v>
      </c>
      <c r="Y554" s="2">
        <f t="shared" ca="1" si="268"/>
        <v>2.0802250572148139E-2</v>
      </c>
      <c r="Z554" s="2">
        <f t="shared" ca="1" si="269"/>
        <v>2.1862342631579195E-4</v>
      </c>
      <c r="AA554" s="2">
        <f t="shared" ca="1" si="270"/>
        <v>0.38681090776506072</v>
      </c>
      <c r="AB554" s="2">
        <f t="shared" ca="1" si="271"/>
        <v>0.27939337852105267</v>
      </c>
      <c r="AC554" s="2">
        <f t="shared" ca="1" si="272"/>
        <v>3.3489673176749886</v>
      </c>
      <c r="AE554" s="2">
        <f t="shared" ca="1" si="273"/>
        <v>0</v>
      </c>
      <c r="AF554" s="2">
        <f t="shared" ca="1" si="274"/>
        <v>4.0331561568278306E-5</v>
      </c>
      <c r="AG554" s="2">
        <f t="shared" ca="1" si="275"/>
        <v>2.0508581274474472E-2</v>
      </c>
      <c r="AH554" s="2">
        <f t="shared" ca="1" si="276"/>
        <v>2.1849671204900243E-4</v>
      </c>
      <c r="AI554" s="2">
        <f t="shared" ca="1" si="277"/>
        <v>0.38680837403317953</v>
      </c>
      <c r="AJ554" s="2">
        <f t="shared" ca="1" si="287"/>
        <v>0.27939169441750472</v>
      </c>
      <c r="AK554" s="2">
        <f t="shared" ca="1" si="278"/>
        <v>3.3489378587253049</v>
      </c>
      <c r="AM554" s="2">
        <f t="shared" ca="1" si="279"/>
        <v>8.6579475667516075</v>
      </c>
      <c r="AN554" s="2">
        <f t="shared" ca="1" si="280"/>
        <v>0.39884584201982204</v>
      </c>
      <c r="AO554" s="2">
        <f t="shared" ca="1" si="281"/>
        <v>8.7197044554180561E-5</v>
      </c>
      <c r="AP554" s="2">
        <f t="shared" ca="1" si="282"/>
        <v>0.27930618147649849</v>
      </c>
      <c r="AQ554" s="2">
        <f t="shared" ca="1" si="283"/>
        <v>0.71010034618164097</v>
      </c>
      <c r="AR554" s="2">
        <f t="shared" ca="1" si="284"/>
        <v>5.6420481028256655E-2</v>
      </c>
      <c r="AS554" s="9">
        <f t="shared" ca="1" si="285"/>
        <v>0.71010034618164097</v>
      </c>
      <c r="AT554" s="9">
        <f t="shared" ca="1" si="286"/>
        <v>0.71010034618164097</v>
      </c>
      <c r="AU554" s="9"/>
      <c r="AV554" s="9">
        <f t="shared" ca="1" si="288"/>
        <v>8.6578732094306741</v>
      </c>
      <c r="AW554" s="9">
        <f t="shared" ca="1" si="289"/>
        <v>0.39884237505363629</v>
      </c>
      <c r="AX554" s="9">
        <f t="shared" ca="1" si="290"/>
        <v>8.7145747575034598E-5</v>
      </c>
      <c r="AY554" s="9">
        <f t="shared" ca="1" si="291"/>
        <v>0.27930454866992971</v>
      </c>
      <c r="AZ554" s="9">
        <f t="shared" ca="1" si="292"/>
        <v>0.71010497873648759</v>
      </c>
      <c r="BA554" s="9">
        <f t="shared" ca="1" si="293"/>
        <v>5.4851749914794912E-2</v>
      </c>
      <c r="BB554" s="9">
        <f t="shared" ca="1" si="294"/>
        <v>0.71010497873648759</v>
      </c>
      <c r="BC554" s="9">
        <f t="shared" ca="1" si="295"/>
        <v>0.71010497873648759</v>
      </c>
      <c r="BD554" s="9"/>
    </row>
    <row r="555" spans="2:56" ht="15" x14ac:dyDescent="0.25">
      <c r="B555">
        <v>3.6218900000000001</v>
      </c>
      <c r="C555">
        <v>0.29541659999999997</v>
      </c>
      <c r="D555">
        <v>0.41220699999999999</v>
      </c>
      <c r="E555">
        <v>-2.8146600000000001E-3</v>
      </c>
      <c r="F555">
        <v>2.1562930000000001E-2</v>
      </c>
      <c r="G555">
        <v>-2.5626020000000002E-3</v>
      </c>
      <c r="H555">
        <v>-6.4354390000000003E-3</v>
      </c>
      <c r="I555">
        <v>98.6</v>
      </c>
      <c r="J555"/>
      <c r="K555"/>
      <c r="L555" s="67"/>
      <c r="M555" s="67"/>
      <c r="N555" s="17"/>
      <c r="O555" s="11">
        <f t="shared" ca="1" si="259"/>
        <v>3.976216842105449E-5</v>
      </c>
      <c r="P555" s="11">
        <f t="shared" ca="1" si="260"/>
        <v>4.1791989473685502E-5</v>
      </c>
      <c r="Q555" s="11">
        <f t="shared" ca="1" si="261"/>
        <v>2.2870440199473686E-2</v>
      </c>
      <c r="R555" s="11">
        <f t="shared" ca="1" si="262"/>
        <v>7.5259942631579176E-4</v>
      </c>
      <c r="S555" s="11">
        <f t="shared" ca="1" si="263"/>
        <v>0.41829388579999999</v>
      </c>
      <c r="T555" s="11">
        <f t="shared" ca="1" si="264"/>
        <v>0.30158047852105263</v>
      </c>
      <c r="U555" s="72">
        <f t="shared" ca="1" si="265"/>
        <v>3.6271695622736844</v>
      </c>
      <c r="W555" s="2">
        <f t="shared" ca="1" si="266"/>
        <v>0</v>
      </c>
      <c r="X555" s="2">
        <f t="shared" ca="1" si="267"/>
        <v>3.351251222627851E-5</v>
      </c>
      <c r="Y555" s="2">
        <f t="shared" ca="1" si="268"/>
        <v>2.2742468041232151E-2</v>
      </c>
      <c r="Z555" s="2">
        <f t="shared" ca="1" si="269"/>
        <v>7.5259942631579176E-4</v>
      </c>
      <c r="AA555" s="2">
        <f t="shared" ca="1" si="270"/>
        <v>0.41829363320490742</v>
      </c>
      <c r="AB555" s="2">
        <f t="shared" ca="1" si="271"/>
        <v>0.30158047852105263</v>
      </c>
      <c r="AC555" s="2">
        <f t="shared" ca="1" si="272"/>
        <v>3.6271580936644603</v>
      </c>
      <c r="AE555" s="2">
        <f t="shared" ca="1" si="273"/>
        <v>0</v>
      </c>
      <c r="AF555" s="2">
        <f t="shared" ca="1" si="274"/>
        <v>2.5215923761298054E-5</v>
      </c>
      <c r="AG555" s="2">
        <f t="shared" ca="1" si="275"/>
        <v>2.261413769580611E-2</v>
      </c>
      <c r="AH555" s="2">
        <f t="shared" ca="1" si="276"/>
        <v>7.5254405353506078E-4</v>
      </c>
      <c r="AI555" s="2">
        <f t="shared" ca="1" si="277"/>
        <v>0.41829252599114658</v>
      </c>
      <c r="AJ555" s="2">
        <f t="shared" ca="1" si="287"/>
        <v>0.30157957923086537</v>
      </c>
      <c r="AK555" s="2">
        <f t="shared" ca="1" si="278"/>
        <v>3.6271452204181975</v>
      </c>
      <c r="AM555" s="2">
        <f t="shared" ca="1" si="279"/>
        <v>8.6713425307104615</v>
      </c>
      <c r="AN555" s="2">
        <f t="shared" ca="1" si="280"/>
        <v>0.39947039820926811</v>
      </c>
      <c r="AO555" s="2">
        <f t="shared" ca="1" si="281"/>
        <v>3.0064119252243607E-4</v>
      </c>
      <c r="AP555" s="2">
        <f t="shared" ca="1" si="282"/>
        <v>0.3012798373285302</v>
      </c>
      <c r="AQ555" s="2">
        <f t="shared" ca="1" si="283"/>
        <v>0.70776483679221758</v>
      </c>
      <c r="AR555" s="2">
        <f t="shared" ca="1" si="284"/>
        <v>5.6654519577781157E-2</v>
      </c>
      <c r="AS555" s="9" t="str">
        <f t="shared" ca="1" si="285"/>
        <v>rejected</v>
      </c>
      <c r="AT555" s="9" t="e">
        <f t="shared" ca="1" si="286"/>
        <v>#N/A</v>
      </c>
      <c r="AU555" s="9"/>
      <c r="AV555" s="9">
        <f t="shared" ca="1" si="288"/>
        <v>8.671312526619154</v>
      </c>
      <c r="AW555" s="9">
        <f t="shared" ca="1" si="289"/>
        <v>0.39946899921960016</v>
      </c>
      <c r="AX555" s="9">
        <f t="shared" ca="1" si="290"/>
        <v>3.0061801993431196E-4</v>
      </c>
      <c r="AY555" s="9">
        <f t="shared" ca="1" si="291"/>
        <v>0.30127896121093106</v>
      </c>
      <c r="AZ555" s="9">
        <f t="shared" ca="1" si="292"/>
        <v>0.7077663127443985</v>
      </c>
      <c r="BA555" s="9">
        <f t="shared" ca="1" si="293"/>
        <v>5.6019592295690153E-2</v>
      </c>
      <c r="BB555" s="9" t="str">
        <f t="shared" ca="1" si="294"/>
        <v>rejected</v>
      </c>
      <c r="BC555" s="9" t="e">
        <f t="shared" ca="1" si="295"/>
        <v>#N/A</v>
      </c>
      <c r="BD555" s="9"/>
    </row>
    <row r="556" spans="2:56" ht="15" x14ac:dyDescent="0.25">
      <c r="B556">
        <v>3.838066</v>
      </c>
      <c r="C556">
        <v>0.31358770000000002</v>
      </c>
      <c r="D556">
        <v>0.43660660000000001</v>
      </c>
      <c r="E556">
        <v>-3.1768759999999999E-3</v>
      </c>
      <c r="F556">
        <v>2.2975120000000002E-2</v>
      </c>
      <c r="G556">
        <v>-2.6307600000000002E-3</v>
      </c>
      <c r="H556">
        <v>-6.5223479999999999E-3</v>
      </c>
      <c r="I556">
        <v>98.8</v>
      </c>
      <c r="J556"/>
      <c r="K556"/>
      <c r="L556" s="67"/>
      <c r="M556" s="67"/>
      <c r="N556" s="17"/>
      <c r="O556" s="11">
        <f t="shared" ca="1" si="259"/>
        <v>-4.7146831578945107E-5</v>
      </c>
      <c r="P556" s="11">
        <f t="shared" ca="1" si="260"/>
        <v>-2.6366010526314518E-5</v>
      </c>
      <c r="Q556" s="11">
        <f t="shared" ca="1" si="261"/>
        <v>2.4282630199473687E-2</v>
      </c>
      <c r="R556" s="11">
        <f t="shared" ca="1" si="262"/>
        <v>3.9038342631579192E-4</v>
      </c>
      <c r="S556" s="11">
        <f t="shared" ca="1" si="263"/>
        <v>0.44269348580000001</v>
      </c>
      <c r="T556" s="11">
        <f t="shared" ca="1" si="264"/>
        <v>0.31975157852105268</v>
      </c>
      <c r="U556" s="72">
        <f t="shared" ca="1" si="265"/>
        <v>3.8433455622736843</v>
      </c>
      <c r="W556" s="2">
        <f t="shared" ca="1" si="266"/>
        <v>0</v>
      </c>
      <c r="X556" s="2">
        <f t="shared" ca="1" si="267"/>
        <v>-2.6366010526314518E-5</v>
      </c>
      <c r="Y556" s="2">
        <f t="shared" ca="1" si="268"/>
        <v>2.4282630199473687E-2</v>
      </c>
      <c r="Z556" s="2">
        <f t="shared" ca="1" si="269"/>
        <v>3.9038342631579192E-4</v>
      </c>
      <c r="AA556" s="2">
        <f t="shared" ca="1" si="270"/>
        <v>0.44269348580000001</v>
      </c>
      <c r="AB556" s="2">
        <f t="shared" ca="1" si="271"/>
        <v>0.31975157852105268</v>
      </c>
      <c r="AC556" s="2">
        <f t="shared" ca="1" si="272"/>
        <v>3.8433455622736843</v>
      </c>
      <c r="AE556" s="2">
        <f t="shared" ca="1" si="273"/>
        <v>0</v>
      </c>
      <c r="AF556" s="2">
        <f t="shared" ca="1" si="274"/>
        <v>-2.6366010526314518E-5</v>
      </c>
      <c r="AG556" s="2">
        <f t="shared" ca="1" si="275"/>
        <v>2.4282630199473687E-2</v>
      </c>
      <c r="AH556" s="2">
        <f t="shared" ca="1" si="276"/>
        <v>3.9038342631579192E-4</v>
      </c>
      <c r="AI556" s="2">
        <f t="shared" ca="1" si="277"/>
        <v>0.44269348580000001</v>
      </c>
      <c r="AJ556" s="2">
        <f t="shared" ca="1" si="287"/>
        <v>0.31975157852105268</v>
      </c>
      <c r="AK556" s="2">
        <f t="shared" ca="1" si="278"/>
        <v>3.8433455622736843</v>
      </c>
      <c r="AM556" s="2">
        <f t="shared" ca="1" si="279"/>
        <v>8.6817305552357507</v>
      </c>
      <c r="AN556" s="2">
        <f t="shared" ca="1" si="280"/>
        <v>0.39995476031425231</v>
      </c>
      <c r="AO556" s="2">
        <f t="shared" ca="1" si="281"/>
        <v>1.5613570970278914E-4</v>
      </c>
      <c r="AP556" s="2">
        <f t="shared" ca="1" si="282"/>
        <v>0.31959544281134988</v>
      </c>
      <c r="AQ556" s="2">
        <f t="shared" ca="1" si="283"/>
        <v>0.70898333688462523</v>
      </c>
      <c r="AR556" s="2">
        <f t="shared" ca="1" si="284"/>
        <v>5.690706653857272E-2</v>
      </c>
      <c r="AS556" s="9">
        <f t="shared" ca="1" si="285"/>
        <v>0.70898333688462523</v>
      </c>
      <c r="AT556" s="9">
        <f t="shared" ca="1" si="286"/>
        <v>0.70898333688462523</v>
      </c>
      <c r="AU556" s="9"/>
      <c r="AV556" s="9">
        <f t="shared" ca="1" si="288"/>
        <v>8.6817305552357507</v>
      </c>
      <c r="AW556" s="9">
        <f t="shared" ca="1" si="289"/>
        <v>0.39995476031425231</v>
      </c>
      <c r="AX556" s="9">
        <f t="shared" ca="1" si="290"/>
        <v>1.5613570970278914E-4</v>
      </c>
      <c r="AY556" s="9">
        <f t="shared" ca="1" si="291"/>
        <v>0.31959544281134988</v>
      </c>
      <c r="AZ556" s="9">
        <f t="shared" ca="1" si="292"/>
        <v>0.70898333688462523</v>
      </c>
      <c r="BA556" s="9">
        <f t="shared" ca="1" si="293"/>
        <v>5.690706653857272E-2</v>
      </c>
      <c r="BB556" s="9">
        <f t="shared" ca="1" si="294"/>
        <v>0.70898333688462523</v>
      </c>
      <c r="BC556" s="9">
        <f t="shared" ca="1" si="295"/>
        <v>0.70898333688462523</v>
      </c>
      <c r="BD556" s="9"/>
    </row>
    <row r="557" spans="2:56" ht="15" x14ac:dyDescent="0.25">
      <c r="B557">
        <v>4.0239200000000004</v>
      </c>
      <c r="C557">
        <v>0.32939679999999999</v>
      </c>
      <c r="D557">
        <v>0.4586538</v>
      </c>
      <c r="E557">
        <v>-2.856941E-3</v>
      </c>
      <c r="F557">
        <v>2.387802E-2</v>
      </c>
      <c r="G557">
        <v>-2.752858E-3</v>
      </c>
      <c r="H557">
        <v>-6.2262139999999999E-3</v>
      </c>
      <c r="I557">
        <v>99</v>
      </c>
      <c r="J557"/>
      <c r="K557"/>
      <c r="L557" s="67"/>
      <c r="M557" s="67"/>
      <c r="N557" s="17"/>
      <c r="O557" s="11">
        <f t="shared" ca="1" si="259"/>
        <v>2.4898716842105487E-4</v>
      </c>
      <c r="P557" s="11">
        <f t="shared" ca="1" si="260"/>
        <v>-1.4846401052631426E-4</v>
      </c>
      <c r="Q557" s="11">
        <f t="shared" ca="1" si="261"/>
        <v>2.5185530199473685E-2</v>
      </c>
      <c r="R557" s="11">
        <f t="shared" ca="1" si="262"/>
        <v>7.1031842631579184E-4</v>
      </c>
      <c r="S557" s="11">
        <f t="shared" ca="1" si="263"/>
        <v>0.4647406858</v>
      </c>
      <c r="T557" s="11">
        <f t="shared" ca="1" si="264"/>
        <v>0.33556067852105265</v>
      </c>
      <c r="U557" s="72">
        <f t="shared" ca="1" si="265"/>
        <v>4.0291995622736847</v>
      </c>
      <c r="W557" s="2">
        <f t="shared" ca="1" si="266"/>
        <v>0</v>
      </c>
      <c r="X557" s="2">
        <f t="shared" ca="1" si="267"/>
        <v>-2.0030936196712852E-4</v>
      </c>
      <c r="Y557" s="2">
        <f t="shared" ca="1" si="268"/>
        <v>2.4384179906404176E-2</v>
      </c>
      <c r="Z557" s="2">
        <f t="shared" ca="1" si="269"/>
        <v>7.1031842631579184E-4</v>
      </c>
      <c r="AA557" s="2">
        <f t="shared" ca="1" si="270"/>
        <v>0.46473910407195673</v>
      </c>
      <c r="AB557" s="2">
        <f t="shared" ca="1" si="271"/>
        <v>0.33556067852105265</v>
      </c>
      <c r="AC557" s="2">
        <f t="shared" ca="1" si="272"/>
        <v>4.0291277468609481</v>
      </c>
      <c r="AE557" s="2">
        <f t="shared" ca="1" si="273"/>
        <v>0</v>
      </c>
      <c r="AF557" s="2">
        <f t="shared" ca="1" si="274"/>
        <v>-2.5226186233319101E-4</v>
      </c>
      <c r="AG557" s="2">
        <f t="shared" ca="1" si="275"/>
        <v>2.3580586676986464E-2</v>
      </c>
      <c r="AH557" s="2">
        <f t="shared" ca="1" si="276"/>
        <v>7.0997168687905363E-4</v>
      </c>
      <c r="AI557" s="2">
        <f t="shared" ca="1" si="277"/>
        <v>0.46473217079768869</v>
      </c>
      <c r="AJ557" s="2">
        <f t="shared" ca="1" si="287"/>
        <v>0.33556067852105265</v>
      </c>
      <c r="AK557" s="2">
        <f t="shared" ca="1" si="278"/>
        <v>4.0290471357357838</v>
      </c>
      <c r="AM557" s="2">
        <f t="shared" ca="1" si="279"/>
        <v>8.6697801276810118</v>
      </c>
      <c r="AN557" s="2">
        <f t="shared" ca="1" si="280"/>
        <v>0.39939754869917238</v>
      </c>
      <c r="AO557" s="2">
        <f t="shared" ca="1" si="281"/>
        <v>2.8369943826638097E-4</v>
      </c>
      <c r="AP557" s="2">
        <f t="shared" ca="1" si="282"/>
        <v>0.33527697908278625</v>
      </c>
      <c r="AQ557" s="2">
        <f t="shared" ca="1" si="283"/>
        <v>0.70897819940064688</v>
      </c>
      <c r="AR557" s="2">
        <f t="shared" ca="1" si="284"/>
        <v>5.6143809791014826E-2</v>
      </c>
      <c r="AS557" s="9">
        <f t="shared" ca="1" si="285"/>
        <v>0.70897819940064688</v>
      </c>
      <c r="AT557" s="9">
        <f t="shared" ca="1" si="286"/>
        <v>0.70897819940064688</v>
      </c>
      <c r="AU557" s="9"/>
      <c r="AV557" s="9">
        <f t="shared" ca="1" si="288"/>
        <v>8.6696109908210861</v>
      </c>
      <c r="AW557" s="9">
        <f t="shared" ca="1" si="289"/>
        <v>0.39938966243536622</v>
      </c>
      <c r="AX557" s="9">
        <f t="shared" ca="1" si="290"/>
        <v>2.8355535236129276E-4</v>
      </c>
      <c r="AY557" s="9">
        <f t="shared" ca="1" si="291"/>
        <v>0.33527712316869135</v>
      </c>
      <c r="AZ557" s="9">
        <f t="shared" ca="1" si="292"/>
        <v>0.70899845984695664</v>
      </c>
      <c r="BA557" s="9">
        <f t="shared" ca="1" si="293"/>
        <v>5.256596907059502E-2</v>
      </c>
      <c r="BB557" s="9">
        <f t="shared" ca="1" si="294"/>
        <v>0.70899845984695664</v>
      </c>
      <c r="BC557" s="9">
        <f t="shared" ca="1" si="295"/>
        <v>0.70899845984695664</v>
      </c>
      <c r="BD557" s="9"/>
    </row>
    <row r="558" spans="2:56" ht="15" x14ac:dyDescent="0.25">
      <c r="B558">
        <v>4.3698610000000002</v>
      </c>
      <c r="C558">
        <v>0.35772769999999998</v>
      </c>
      <c r="D558">
        <v>0.49854710000000002</v>
      </c>
      <c r="E558">
        <v>-2.7346290000000001E-3</v>
      </c>
      <c r="F558">
        <v>2.649783E-2</v>
      </c>
      <c r="G558">
        <v>-2.4509670000000001E-3</v>
      </c>
      <c r="H558">
        <v>-6.4921409999999999E-3</v>
      </c>
      <c r="I558">
        <v>99.2</v>
      </c>
      <c r="J558"/>
      <c r="K558"/>
      <c r="L558" s="67"/>
      <c r="M558" s="67"/>
      <c r="N558" s="17"/>
      <c r="O558" s="11">
        <f t="shared" ca="1" si="259"/>
        <v>-1.693983157894513E-5</v>
      </c>
      <c r="P558" s="11">
        <f t="shared" ca="1" si="260"/>
        <v>1.5342698947368562E-4</v>
      </c>
      <c r="Q558" s="11">
        <f t="shared" ca="1" si="261"/>
        <v>2.7805340199473685E-2</v>
      </c>
      <c r="R558" s="11">
        <f t="shared" ca="1" si="262"/>
        <v>8.326304263157917E-4</v>
      </c>
      <c r="S558" s="11">
        <f t="shared" ca="1" si="263"/>
        <v>0.50463398580000007</v>
      </c>
      <c r="T558" s="11">
        <f t="shared" ca="1" si="264"/>
        <v>0.36389157852105264</v>
      </c>
      <c r="U558" s="72">
        <f t="shared" ca="1" si="265"/>
        <v>4.3751405622736845</v>
      </c>
      <c r="W558" s="2">
        <f t="shared" ca="1" si="266"/>
        <v>0</v>
      </c>
      <c r="X558" s="2">
        <f t="shared" ca="1" si="267"/>
        <v>1.5342698947368562E-4</v>
      </c>
      <c r="Y558" s="2">
        <f t="shared" ca="1" si="268"/>
        <v>2.7805340199473685E-2</v>
      </c>
      <c r="Z558" s="2">
        <f t="shared" ca="1" si="269"/>
        <v>8.326304263157917E-4</v>
      </c>
      <c r="AA558" s="2">
        <f t="shared" ca="1" si="270"/>
        <v>0.50463398580000007</v>
      </c>
      <c r="AB558" s="2">
        <f t="shared" ca="1" si="271"/>
        <v>0.36389157852105264</v>
      </c>
      <c r="AC558" s="2">
        <f t="shared" ca="1" si="272"/>
        <v>4.3751405622736845</v>
      </c>
      <c r="AE558" s="2">
        <f t="shared" ca="1" si="273"/>
        <v>0</v>
      </c>
      <c r="AF558" s="2">
        <f t="shared" ca="1" si="274"/>
        <v>1.5342698947368562E-4</v>
      </c>
      <c r="AG558" s="2">
        <f t="shared" ca="1" si="275"/>
        <v>2.7805340199473685E-2</v>
      </c>
      <c r="AH558" s="2">
        <f t="shared" ca="1" si="276"/>
        <v>8.326304263157917E-4</v>
      </c>
      <c r="AI558" s="2">
        <f t="shared" ca="1" si="277"/>
        <v>0.50463398580000007</v>
      </c>
      <c r="AJ558" s="2">
        <f t="shared" ca="1" si="287"/>
        <v>0.36388827704180193</v>
      </c>
      <c r="AK558" s="2">
        <f t="shared" ca="1" si="278"/>
        <v>4.3751405622736845</v>
      </c>
      <c r="AM558" s="2">
        <f t="shared" ca="1" si="279"/>
        <v>8.6699284736792777</v>
      </c>
      <c r="AN558" s="2">
        <f t="shared" ca="1" si="280"/>
        <v>0.39940446555891085</v>
      </c>
      <c r="AO558" s="2">
        <f t="shared" ca="1" si="281"/>
        <v>3.3255631043074688E-4</v>
      </c>
      <c r="AP558" s="2">
        <f t="shared" ca="1" si="282"/>
        <v>0.36355902221062192</v>
      </c>
      <c r="AQ558" s="2">
        <f t="shared" ca="1" si="283"/>
        <v>0.7080020735466902</v>
      </c>
      <c r="AR558" s="2">
        <f t="shared" ca="1" si="284"/>
        <v>5.708484118885488E-2</v>
      </c>
      <c r="AS558" s="9" t="str">
        <f t="shared" ca="1" si="285"/>
        <v>rejected</v>
      </c>
      <c r="AT558" s="9" t="e">
        <f t="shared" ca="1" si="286"/>
        <v>#N/A</v>
      </c>
      <c r="AU558" s="9"/>
      <c r="AV558" s="9">
        <f t="shared" ca="1" si="288"/>
        <v>8.6699284736792777</v>
      </c>
      <c r="AW558" s="9">
        <f t="shared" ca="1" si="289"/>
        <v>0.39940446555891085</v>
      </c>
      <c r="AX558" s="9">
        <f t="shared" ca="1" si="290"/>
        <v>3.3255631043074688E-4</v>
      </c>
      <c r="AY558" s="9">
        <f t="shared" ca="1" si="291"/>
        <v>0.36355572073137121</v>
      </c>
      <c r="AZ558" s="9">
        <f t="shared" ca="1" si="292"/>
        <v>0.70799564418030825</v>
      </c>
      <c r="BA558" s="9">
        <f t="shared" ca="1" si="293"/>
        <v>5.708484118885488E-2</v>
      </c>
      <c r="BB558" s="9" t="str">
        <f t="shared" ca="1" si="294"/>
        <v>rejected</v>
      </c>
      <c r="BC558" s="9" t="e">
        <f t="shared" ca="1" si="295"/>
        <v>#N/A</v>
      </c>
      <c r="BD558" s="9"/>
    </row>
    <row r="559" spans="2:56" ht="15" x14ac:dyDescent="0.25">
      <c r="B559">
        <v>4.3533210000000002</v>
      </c>
      <c r="C559">
        <v>0.35713780000000001</v>
      </c>
      <c r="D559">
        <v>0.49674239999999997</v>
      </c>
      <c r="E559">
        <v>-2.9911170000000002E-3</v>
      </c>
      <c r="F559">
        <v>2.620565E-2</v>
      </c>
      <c r="G559">
        <v>-2.6570880000000002E-3</v>
      </c>
      <c r="H559">
        <v>-6.4585780000000004E-3</v>
      </c>
      <c r="I559">
        <v>99.4</v>
      </c>
      <c r="J559"/>
      <c r="K559"/>
      <c r="L559" s="67"/>
      <c r="M559" s="67"/>
      <c r="N559" s="17"/>
      <c r="O559" s="11">
        <f t="shared" ca="1" si="259"/>
        <v>1.6623168421054345E-5</v>
      </c>
      <c r="P559" s="11">
        <f t="shared" ca="1" si="260"/>
        <v>-5.269401052631446E-5</v>
      </c>
      <c r="Q559" s="11">
        <f t="shared" ca="1" si="261"/>
        <v>2.7513160199473686E-2</v>
      </c>
      <c r="R559" s="11">
        <f t="shared" ca="1" si="262"/>
        <v>5.7614242631579167E-4</v>
      </c>
      <c r="S559" s="11">
        <f t="shared" ca="1" si="263"/>
        <v>0.50282928579999997</v>
      </c>
      <c r="T559" s="11">
        <f t="shared" ca="1" si="264"/>
        <v>0.36330167852105266</v>
      </c>
      <c r="U559" s="72">
        <f t="shared" ca="1" si="265"/>
        <v>4.3586005622736845</v>
      </c>
      <c r="W559" s="2">
        <f t="shared" ca="1" si="266"/>
        <v>0</v>
      </c>
      <c r="X559" s="2">
        <f t="shared" ca="1" si="267"/>
        <v>-5.6155369657046794E-5</v>
      </c>
      <c r="Y559" s="2">
        <f t="shared" ca="1" si="268"/>
        <v>2.7459659527248565E-2</v>
      </c>
      <c r="Z559" s="2">
        <f t="shared" ca="1" si="269"/>
        <v>5.7614242631579167E-4</v>
      </c>
      <c r="AA559" s="2">
        <f t="shared" ca="1" si="270"/>
        <v>0.50282918019884859</v>
      </c>
      <c r="AB559" s="2">
        <f t="shared" ca="1" si="271"/>
        <v>0.36330167852105266</v>
      </c>
      <c r="AC559" s="2">
        <f t="shared" ca="1" si="272"/>
        <v>4.3585957676502964</v>
      </c>
      <c r="AE559" s="2">
        <f t="shared" ca="1" si="273"/>
        <v>0</v>
      </c>
      <c r="AF559" s="2">
        <f t="shared" ca="1" si="274"/>
        <v>-5.9623882387869574E-5</v>
      </c>
      <c r="AG559" s="2">
        <f t="shared" ca="1" si="275"/>
        <v>2.7406009109520853E-2</v>
      </c>
      <c r="AH559" s="2">
        <f t="shared" ca="1" si="276"/>
        <v>5.7611927689772452E-4</v>
      </c>
      <c r="AI559" s="2">
        <f t="shared" ca="1" si="277"/>
        <v>0.50282871731159784</v>
      </c>
      <c r="AJ559" s="2">
        <f t="shared" ca="1" si="287"/>
        <v>0.36330167852105266</v>
      </c>
      <c r="AK559" s="2">
        <f t="shared" ca="1" si="278"/>
        <v>4.3585903857974131</v>
      </c>
      <c r="AM559" s="2">
        <f t="shared" ca="1" si="279"/>
        <v>8.668151767133379</v>
      </c>
      <c r="AN559" s="2">
        <f t="shared" ca="1" si="280"/>
        <v>0.39932162398502463</v>
      </c>
      <c r="AO559" s="2">
        <f t="shared" ca="1" si="281"/>
        <v>2.3006612932309432E-4</v>
      </c>
      <c r="AP559" s="2">
        <f t="shared" ca="1" si="282"/>
        <v>0.36307161239172958</v>
      </c>
      <c r="AQ559" s="2">
        <f t="shared" ca="1" si="283"/>
        <v>0.70966380011423358</v>
      </c>
      <c r="AR559" s="2">
        <f t="shared" ca="1" si="284"/>
        <v>5.6675833452072624E-2</v>
      </c>
      <c r="AS559" s="9">
        <f t="shared" ca="1" si="285"/>
        <v>0.70966380011423358</v>
      </c>
      <c r="AT559" s="9">
        <f t="shared" ca="1" si="286"/>
        <v>0.70966380011423358</v>
      </c>
      <c r="AU559" s="9"/>
      <c r="AV559" s="9">
        <f t="shared" ca="1" si="288"/>
        <v>8.668141328722955</v>
      </c>
      <c r="AW559" s="9">
        <f t="shared" ca="1" si="289"/>
        <v>0.39932113727928853</v>
      </c>
      <c r="AX559" s="9">
        <f t="shared" ca="1" si="290"/>
        <v>2.3005660485932069E-4</v>
      </c>
      <c r="AY559" s="9">
        <f t="shared" ca="1" si="291"/>
        <v>0.36307162191619335</v>
      </c>
      <c r="AZ559" s="9">
        <f t="shared" ca="1" si="292"/>
        <v>0.70966505143237835</v>
      </c>
      <c r="BA559" s="9">
        <f t="shared" ca="1" si="293"/>
        <v>5.645510143998881E-2</v>
      </c>
      <c r="BB559" s="9">
        <f t="shared" ca="1" si="294"/>
        <v>0.70966505143237835</v>
      </c>
      <c r="BC559" s="9">
        <f t="shared" ca="1" si="295"/>
        <v>0.70966505143237835</v>
      </c>
      <c r="BD559" s="9"/>
    </row>
    <row r="560" spans="2:56" ht="15" x14ac:dyDescent="0.25">
      <c r="B560">
        <v>4.3133749999999997</v>
      </c>
      <c r="C560">
        <v>0.3533425</v>
      </c>
      <c r="D560">
        <v>0.49233090000000002</v>
      </c>
      <c r="E560">
        <v>-2.7741620000000002E-3</v>
      </c>
      <c r="F560">
        <v>2.6087530000000001E-2</v>
      </c>
      <c r="G560">
        <v>-2.4892989999999999E-3</v>
      </c>
      <c r="H560">
        <v>-6.5167610000000003E-3</v>
      </c>
      <c r="I560">
        <v>99.6</v>
      </c>
      <c r="J560"/>
      <c r="K560"/>
      <c r="L560" s="67"/>
      <c r="M560" s="67"/>
      <c r="N560" s="17"/>
      <c r="O560" s="11">
        <f t="shared" ca="1" si="259"/>
        <v>-4.1559831578945501E-5</v>
      </c>
      <c r="P560" s="11">
        <f t="shared" ca="1" si="260"/>
        <v>1.1509498947368576E-4</v>
      </c>
      <c r="Q560" s="11">
        <f t="shared" ca="1" si="261"/>
        <v>2.7395040199473687E-2</v>
      </c>
      <c r="R560" s="11">
        <f t="shared" ca="1" si="262"/>
        <v>7.9309742631579168E-4</v>
      </c>
      <c r="S560" s="11">
        <f t="shared" ca="1" si="263"/>
        <v>0.49841778580000001</v>
      </c>
      <c r="T560" s="11">
        <f t="shared" ca="1" si="264"/>
        <v>0.35950637852105266</v>
      </c>
      <c r="U560" s="72">
        <f t="shared" ca="1" si="265"/>
        <v>4.318654562273684</v>
      </c>
      <c r="W560" s="2">
        <f t="shared" ca="1" si="266"/>
        <v>0</v>
      </c>
      <c r="X560" s="2">
        <f t="shared" ca="1" si="267"/>
        <v>1.1509498947368576E-4</v>
      </c>
      <c r="Y560" s="2">
        <f t="shared" ca="1" si="268"/>
        <v>2.7395040199473687E-2</v>
      </c>
      <c r="Z560" s="2">
        <f t="shared" ca="1" si="269"/>
        <v>7.9309742631579168E-4</v>
      </c>
      <c r="AA560" s="2">
        <f t="shared" ca="1" si="270"/>
        <v>0.49841778580000001</v>
      </c>
      <c r="AB560" s="2">
        <f t="shared" ca="1" si="271"/>
        <v>0.35950637852105266</v>
      </c>
      <c r="AC560" s="2">
        <f t="shared" ca="1" si="272"/>
        <v>4.318654562273684</v>
      </c>
      <c r="AE560" s="2">
        <f t="shared" ca="1" si="273"/>
        <v>0</v>
      </c>
      <c r="AF560" s="2">
        <f t="shared" ca="1" si="274"/>
        <v>1.1509498947368576E-4</v>
      </c>
      <c r="AG560" s="2">
        <f t="shared" ca="1" si="275"/>
        <v>2.7395040199473687E-2</v>
      </c>
      <c r="AH560" s="2">
        <f t="shared" ca="1" si="276"/>
        <v>7.9309742631579168E-4</v>
      </c>
      <c r="AI560" s="2">
        <f t="shared" ca="1" si="277"/>
        <v>0.49841778580000001</v>
      </c>
      <c r="AJ560" s="2">
        <f t="shared" ca="1" si="287"/>
        <v>0.35950390187909476</v>
      </c>
      <c r="AK560" s="2">
        <f t="shared" ca="1" si="278"/>
        <v>4.318654562273684</v>
      </c>
      <c r="AM560" s="2">
        <f t="shared" ca="1" si="279"/>
        <v>8.6647280360228347</v>
      </c>
      <c r="AN560" s="2">
        <f t="shared" ca="1" si="280"/>
        <v>0.39916198803252256</v>
      </c>
      <c r="AO560" s="2">
        <f t="shared" ca="1" si="281"/>
        <v>3.1657434539168847E-4</v>
      </c>
      <c r="AP560" s="2">
        <f t="shared" ca="1" si="282"/>
        <v>0.35918980417566099</v>
      </c>
      <c r="AQ560" s="2">
        <f t="shared" ca="1" si="283"/>
        <v>0.70843138535908878</v>
      </c>
      <c r="AR560" s="2">
        <f t="shared" ca="1" si="284"/>
        <v>5.6908986743464875E-2</v>
      </c>
      <c r="AS560" s="9">
        <f t="shared" ca="1" si="285"/>
        <v>0.70843138535908878</v>
      </c>
      <c r="AT560" s="9">
        <f t="shared" ca="1" si="286"/>
        <v>0.70843138535908878</v>
      </c>
      <c r="AU560" s="9"/>
      <c r="AV560" s="9">
        <f t="shared" ca="1" si="288"/>
        <v>8.6647280360228347</v>
      </c>
      <c r="AW560" s="9">
        <f t="shared" ca="1" si="289"/>
        <v>0.39916198803252256</v>
      </c>
      <c r="AX560" s="9">
        <f t="shared" ca="1" si="290"/>
        <v>3.1657434539168847E-4</v>
      </c>
      <c r="AY560" s="9">
        <f t="shared" ca="1" si="291"/>
        <v>0.35918732753370308</v>
      </c>
      <c r="AZ560" s="9">
        <f t="shared" ca="1" si="292"/>
        <v>0.7084265006689533</v>
      </c>
      <c r="BA560" s="9">
        <f t="shared" ca="1" si="293"/>
        <v>5.6908986743464875E-2</v>
      </c>
      <c r="BB560" s="9">
        <f t="shared" ca="1" si="294"/>
        <v>0.7084265006689533</v>
      </c>
      <c r="BC560" s="9">
        <f t="shared" ca="1" si="295"/>
        <v>0.7084265006689533</v>
      </c>
      <c r="BD560" s="9"/>
    </row>
    <row r="561" spans="2:56" ht="15" x14ac:dyDescent="0.25">
      <c r="B561">
        <v>4.2150629999999998</v>
      </c>
      <c r="C561">
        <v>0.34608430000000001</v>
      </c>
      <c r="D561">
        <v>0.48133930000000003</v>
      </c>
      <c r="E561">
        <v>-2.7912290000000001E-3</v>
      </c>
      <c r="F561">
        <v>2.5571279999999998E-2</v>
      </c>
      <c r="G561">
        <v>-2.7636890000000002E-3</v>
      </c>
      <c r="H561">
        <v>-6.6323479999999997E-3</v>
      </c>
      <c r="I561">
        <v>99.8</v>
      </c>
      <c r="J561"/>
      <c r="K561"/>
      <c r="L561" s="67"/>
      <c r="M561" s="67"/>
      <c r="N561" s="10"/>
      <c r="O561" s="11">
        <f t="shared" ca="1" si="259"/>
        <v>-1.5714683157894496E-4</v>
      </c>
      <c r="P561" s="11">
        <f t="shared" ca="1" si="260"/>
        <v>-1.5929501052631447E-4</v>
      </c>
      <c r="Q561" s="11">
        <f t="shared" ca="1" si="261"/>
        <v>2.6878790199473684E-2</v>
      </c>
      <c r="R561" s="11">
        <f t="shared" ca="1" si="262"/>
        <v>7.7603042631579173E-4</v>
      </c>
      <c r="S561" s="11">
        <f t="shared" ca="1" si="263"/>
        <v>0.48742618580000002</v>
      </c>
      <c r="T561" s="11">
        <f t="shared" ca="1" si="264"/>
        <v>0.35224817852105267</v>
      </c>
      <c r="U561" s="72">
        <f t="shared" ca="1" si="265"/>
        <v>4.2203425622736841</v>
      </c>
      <c r="W561" s="2">
        <f t="shared" ca="1" si="266"/>
        <v>0</v>
      </c>
      <c r="X561" s="2">
        <f t="shared" ca="1" si="267"/>
        <v>-1.5929501052631447E-4</v>
      </c>
      <c r="Y561" s="2">
        <f t="shared" ca="1" si="268"/>
        <v>2.6878790199473684E-2</v>
      </c>
      <c r="Z561" s="2">
        <f t="shared" ca="1" si="269"/>
        <v>7.7603042631579173E-4</v>
      </c>
      <c r="AA561" s="2">
        <f t="shared" ca="1" si="270"/>
        <v>0.48742618580000002</v>
      </c>
      <c r="AB561" s="2">
        <f t="shared" ca="1" si="271"/>
        <v>0.35224817852105267</v>
      </c>
      <c r="AC561" s="2">
        <f t="shared" ca="1" si="272"/>
        <v>4.2203425622736841</v>
      </c>
      <c r="AE561" s="2">
        <f t="shared" ca="1" si="273"/>
        <v>0</v>
      </c>
      <c r="AF561" s="2">
        <f t="shared" ca="1" si="274"/>
        <v>-1.5929501052631447E-4</v>
      </c>
      <c r="AG561" s="2">
        <f t="shared" ca="1" si="275"/>
        <v>2.6878790199473684E-2</v>
      </c>
      <c r="AH561" s="2">
        <f t="shared" ca="1" si="276"/>
        <v>7.7603042631579173E-4</v>
      </c>
      <c r="AI561" s="2">
        <f t="shared" ca="1" si="277"/>
        <v>0.48742618580000002</v>
      </c>
      <c r="AJ561" s="2">
        <f t="shared" ca="1" si="287"/>
        <v>0.35224817852105267</v>
      </c>
      <c r="AK561" s="2">
        <f t="shared" ca="1" si="278"/>
        <v>4.2203425622736841</v>
      </c>
      <c r="AM561" s="2">
        <f t="shared" ca="1" si="279"/>
        <v>8.6584239526379658</v>
      </c>
      <c r="AN561" s="2">
        <f t="shared" ca="1" si="280"/>
        <v>0.39886805387974084</v>
      </c>
      <c r="AO561" s="2">
        <f t="shared" ca="1" si="281"/>
        <v>3.0953374589604547E-4</v>
      </c>
      <c r="AP561" s="2">
        <f t="shared" ca="1" si="282"/>
        <v>0.35193864477515663</v>
      </c>
      <c r="AQ561" s="2">
        <f t="shared" ca="1" si="283"/>
        <v>0.71004292619952525</v>
      </c>
      <c r="AR561" s="2">
        <f t="shared" ca="1" si="284"/>
        <v>5.7053181186405483E-2</v>
      </c>
      <c r="AS561" s="9">
        <f t="shared" ca="1" si="285"/>
        <v>0.71004292619952525</v>
      </c>
      <c r="AT561" s="9">
        <f t="shared" ca="1" si="286"/>
        <v>0.71004292619952525</v>
      </c>
      <c r="AU561" s="9"/>
      <c r="AV561" s="9">
        <f t="shared" ca="1" si="288"/>
        <v>8.6584239526379658</v>
      </c>
      <c r="AW561" s="9">
        <f t="shared" ca="1" si="289"/>
        <v>0.39886805387974084</v>
      </c>
      <c r="AX561" s="9">
        <f t="shared" ca="1" si="290"/>
        <v>3.0953374589604547E-4</v>
      </c>
      <c r="AY561" s="9">
        <f t="shared" ca="1" si="291"/>
        <v>0.35193864477515663</v>
      </c>
      <c r="AZ561" s="9">
        <f t="shared" ca="1" si="292"/>
        <v>0.71004292619952525</v>
      </c>
      <c r="BA561" s="9">
        <f t="shared" ca="1" si="293"/>
        <v>5.7053181186405483E-2</v>
      </c>
      <c r="BB561" s="9">
        <f t="shared" ca="1" si="294"/>
        <v>0.71004292619952525</v>
      </c>
      <c r="BC561" s="9">
        <f t="shared" ca="1" si="295"/>
        <v>0.71004292619952525</v>
      </c>
      <c r="BD561" s="9"/>
    </row>
    <row r="562" spans="2:56" ht="15" x14ac:dyDescent="0.25">
      <c r="B562">
        <v>4.1183779999999999</v>
      </c>
      <c r="C562">
        <v>0.33776390000000001</v>
      </c>
      <c r="D562">
        <v>0.47008529999999998</v>
      </c>
      <c r="E562">
        <v>-3.054298E-3</v>
      </c>
      <c r="F562">
        <v>2.4546140000000001E-2</v>
      </c>
      <c r="G562">
        <v>-2.643463E-3</v>
      </c>
      <c r="H562">
        <v>-6.4534179999999998E-3</v>
      </c>
      <c r="I562">
        <v>100</v>
      </c>
      <c r="J562"/>
      <c r="K562"/>
      <c r="L562" s="67"/>
      <c r="M562" s="67"/>
      <c r="N562" s="10"/>
      <c r="O562" s="11">
        <f t="shared" ca="1" si="259"/>
        <v>2.1783168421054926E-5</v>
      </c>
      <c r="P562" s="11">
        <f t="shared" ca="1" si="260"/>
        <v>-3.9069010526314278E-5</v>
      </c>
      <c r="Q562" s="11">
        <f t="shared" ca="1" si="261"/>
        <v>2.5853650199473686E-2</v>
      </c>
      <c r="R562" s="11">
        <f t="shared" ca="1" si="262"/>
        <v>5.1296142631579184E-4</v>
      </c>
      <c r="S562" s="11">
        <f t="shared" ca="1" si="263"/>
        <v>0.47617218579999998</v>
      </c>
      <c r="T562" s="11">
        <f t="shared" ca="1" si="264"/>
        <v>0.34392777852105266</v>
      </c>
      <c r="U562" s="72">
        <f t="shared" ca="1" si="265"/>
        <v>4.1236575622736842</v>
      </c>
      <c r="W562" s="2">
        <f t="shared" ca="1" si="266"/>
        <v>0</v>
      </c>
      <c r="X562" s="2">
        <f t="shared" ca="1" si="267"/>
        <v>-4.3604810621740154E-5</v>
      </c>
      <c r="Y562" s="2">
        <f t="shared" ca="1" si="268"/>
        <v>2.5783542376211582E-2</v>
      </c>
      <c r="Z562" s="2">
        <f t="shared" ca="1" si="269"/>
        <v>5.1296142631579184E-4</v>
      </c>
      <c r="AA562" s="2">
        <f t="shared" ca="1" si="270"/>
        <v>0.47617204741918068</v>
      </c>
      <c r="AB562" s="2">
        <f t="shared" ca="1" si="271"/>
        <v>0.34392777852105266</v>
      </c>
      <c r="AC562" s="2">
        <f t="shared" ca="1" si="272"/>
        <v>4.1236512793505886</v>
      </c>
      <c r="AE562" s="2">
        <f t="shared" ca="1" si="273"/>
        <v>0</v>
      </c>
      <c r="AF562" s="2">
        <f t="shared" ca="1" si="274"/>
        <v>-4.8149984867246204E-5</v>
      </c>
      <c r="AG562" s="2">
        <f t="shared" ca="1" si="275"/>
        <v>2.5713238324924795E-2</v>
      </c>
      <c r="AH562" s="2">
        <f t="shared" ca="1" si="276"/>
        <v>5.1293109108367294E-4</v>
      </c>
      <c r="AI562" s="2">
        <f t="shared" ca="1" si="277"/>
        <v>0.47617144084703461</v>
      </c>
      <c r="AJ562" s="2">
        <f t="shared" ca="1" si="287"/>
        <v>0.34392777852105266</v>
      </c>
      <c r="AK562" s="2">
        <f t="shared" ca="1" si="278"/>
        <v>4.123644226916011</v>
      </c>
      <c r="AM562" s="2">
        <f t="shared" ca="1" si="279"/>
        <v>8.660013510334867</v>
      </c>
      <c r="AN562" s="2">
        <f t="shared" ca="1" si="280"/>
        <v>0.39894216834239465</v>
      </c>
      <c r="AO562" s="2">
        <f t="shared" ca="1" si="281"/>
        <v>2.0464194369042949E-4</v>
      </c>
      <c r="AP562" s="2">
        <f t="shared" ca="1" si="282"/>
        <v>0.34372313657736225</v>
      </c>
      <c r="AQ562" s="2">
        <f t="shared" ca="1" si="283"/>
        <v>0.70979199862712405</v>
      </c>
      <c r="AR562" s="2">
        <f t="shared" ca="1" si="284"/>
        <v>5.6184746457656996E-2</v>
      </c>
      <c r="AS562" s="9">
        <f t="shared" ca="1" si="285"/>
        <v>0.70979199862712405</v>
      </c>
      <c r="AT562" s="9">
        <f t="shared" ca="1" si="286"/>
        <v>0.70979199862712405</v>
      </c>
      <c r="AU562" s="9"/>
      <c r="AV562" s="9">
        <f t="shared" ca="1" si="288"/>
        <v>8.6599990532416058</v>
      </c>
      <c r="AW562" s="9">
        <f t="shared" ca="1" si="289"/>
        <v>0.39894149426753556</v>
      </c>
      <c r="AX562" s="9">
        <f t="shared" ca="1" si="290"/>
        <v>2.0462949593319786E-4</v>
      </c>
      <c r="AY562" s="9">
        <f t="shared" ca="1" si="291"/>
        <v>0.34372314902511947</v>
      </c>
      <c r="AZ562" s="9">
        <f t="shared" ca="1" si="292"/>
        <v>0.70979373150140856</v>
      </c>
      <c r="BA562" s="9">
        <f t="shared" ca="1" si="293"/>
        <v>5.5879597544417868E-2</v>
      </c>
      <c r="BB562" s="9">
        <f t="shared" ca="1" si="294"/>
        <v>0.70979373150140856</v>
      </c>
      <c r="BC562" s="9">
        <f t="shared" ca="1" si="295"/>
        <v>0.70979373150140856</v>
      </c>
      <c r="BD562" s="9"/>
    </row>
    <row r="563" spans="2:56" ht="15" x14ac:dyDescent="0.25">
      <c r="B563">
        <v>4.1684260000000002</v>
      </c>
      <c r="C563">
        <v>0.3415743</v>
      </c>
      <c r="D563">
        <v>0.47555039999999998</v>
      </c>
      <c r="E563">
        <v>-2.7765279999999999E-3</v>
      </c>
      <c r="F563">
        <v>2.5064800000000002E-2</v>
      </c>
      <c r="G563">
        <v>-2.471043E-3</v>
      </c>
      <c r="H563">
        <v>-6.2844179999999999E-3</v>
      </c>
      <c r="I563">
        <v>100.2</v>
      </c>
      <c r="J563"/>
      <c r="K563"/>
      <c r="L563" s="67"/>
      <c r="M563" s="67"/>
      <c r="N563" s="10"/>
      <c r="O563" s="11">
        <f t="shared" ca="1" si="259"/>
        <v>1.9078316842105481E-4</v>
      </c>
      <c r="P563" s="11">
        <f t="shared" ca="1" si="260"/>
        <v>1.3335098947368567E-4</v>
      </c>
      <c r="Q563" s="11">
        <f t="shared" ca="1" si="261"/>
        <v>2.6372310199473687E-2</v>
      </c>
      <c r="R563" s="11">
        <f t="shared" ca="1" si="262"/>
        <v>7.9073142631579194E-4</v>
      </c>
      <c r="S563" s="11">
        <f t="shared" ca="1" si="263"/>
        <v>0.48163728579999998</v>
      </c>
      <c r="T563" s="11">
        <f t="shared" ca="1" si="264"/>
        <v>0.34773817852105265</v>
      </c>
      <c r="U563" s="72">
        <f t="shared" ca="1" si="265"/>
        <v>4.1737055622736845</v>
      </c>
      <c r="W563" s="2">
        <f t="shared" ca="1" si="266"/>
        <v>0</v>
      </c>
      <c r="X563" s="2">
        <f t="shared" ca="1" si="267"/>
        <v>9.3625165534618685E-5</v>
      </c>
      <c r="Y563" s="2">
        <f t="shared" ca="1" si="268"/>
        <v>2.5758285995349222E-2</v>
      </c>
      <c r="Z563" s="2">
        <f t="shared" ca="1" si="269"/>
        <v>7.9073142631579194E-4</v>
      </c>
      <c r="AA563" s="2">
        <f t="shared" ca="1" si="270"/>
        <v>0.48163607382152901</v>
      </c>
      <c r="AB563" s="2">
        <f t="shared" ca="1" si="271"/>
        <v>0.34773817852105265</v>
      </c>
      <c r="AC563" s="2">
        <f t="shared" ca="1" si="272"/>
        <v>4.1736505346508945</v>
      </c>
      <c r="AE563" s="2">
        <f t="shared" ca="1" si="273"/>
        <v>0</v>
      </c>
      <c r="AF563" s="2">
        <f t="shared" ca="1" si="274"/>
        <v>5.3817240129916368E-5</v>
      </c>
      <c r="AG563" s="2">
        <f t="shared" ca="1" si="275"/>
        <v>2.5142543170519161E-2</v>
      </c>
      <c r="AH563" s="2">
        <f t="shared" ca="1" si="276"/>
        <v>7.9046574174747883E-4</v>
      </c>
      <c r="AI563" s="2">
        <f t="shared" ca="1" si="277"/>
        <v>0.48163076129060312</v>
      </c>
      <c r="AJ563" s="2">
        <f t="shared" ca="1" si="287"/>
        <v>0.34773530904204952</v>
      </c>
      <c r="AK563" s="2">
        <f t="shared" ca="1" si="278"/>
        <v>4.1735887674282441</v>
      </c>
      <c r="AM563" s="2">
        <f t="shared" ca="1" si="279"/>
        <v>8.6656612461827063</v>
      </c>
      <c r="AN563" s="2">
        <f t="shared" ca="1" si="280"/>
        <v>0.39920550010409378</v>
      </c>
      <c r="AO563" s="2">
        <f t="shared" ca="1" si="281"/>
        <v>3.1566433449041909E-4</v>
      </c>
      <c r="AP563" s="2">
        <f t="shared" ca="1" si="282"/>
        <v>0.34742251418656223</v>
      </c>
      <c r="AQ563" s="2">
        <f t="shared" ca="1" si="283"/>
        <v>0.7090577836641333</v>
      </c>
      <c r="AR563" s="2">
        <f t="shared" ca="1" si="284"/>
        <v>5.6699388763534142E-2</v>
      </c>
      <c r="AS563" s="9">
        <f t="shared" ca="1" si="285"/>
        <v>0.7090577836641333</v>
      </c>
      <c r="AT563" s="9">
        <f t="shared" ca="1" si="286"/>
        <v>0.7090577836641333</v>
      </c>
      <c r="AU563" s="9"/>
      <c r="AV563" s="9">
        <f t="shared" ca="1" si="288"/>
        <v>8.6655361386064218</v>
      </c>
      <c r="AW563" s="9">
        <f t="shared" ca="1" si="289"/>
        <v>0.3991996668061657</v>
      </c>
      <c r="AX563" s="9">
        <f t="shared" ca="1" si="290"/>
        <v>3.1555366072728218E-4</v>
      </c>
      <c r="AY563" s="9">
        <f t="shared" ca="1" si="291"/>
        <v>0.34741975538132225</v>
      </c>
      <c r="AZ563" s="9">
        <f t="shared" ca="1" si="292"/>
        <v>0.70906691377352982</v>
      </c>
      <c r="BA563" s="9">
        <f t="shared" ca="1" si="293"/>
        <v>5.4055373637458548E-2</v>
      </c>
      <c r="BB563" s="9">
        <f t="shared" ca="1" si="294"/>
        <v>0.70906691377352982</v>
      </c>
      <c r="BC563" s="9">
        <f t="shared" ca="1" si="295"/>
        <v>0.70906691377352982</v>
      </c>
      <c r="BD563" s="9"/>
    </row>
    <row r="564" spans="2:56" ht="15" x14ac:dyDescent="0.25">
      <c r="B564">
        <v>3.931162</v>
      </c>
      <c r="C564">
        <v>0.3220962</v>
      </c>
      <c r="D564">
        <v>0.44874560000000002</v>
      </c>
      <c r="E564">
        <v>-2.7504579999999999E-3</v>
      </c>
      <c r="F564">
        <v>2.3630459999999999E-2</v>
      </c>
      <c r="G564">
        <v>-2.6873090000000001E-3</v>
      </c>
      <c r="H564">
        <v>-6.4623930000000003E-3</v>
      </c>
      <c r="I564">
        <v>100.4</v>
      </c>
      <c r="J564"/>
      <c r="K564"/>
      <c r="L564" s="67"/>
      <c r="M564" s="67"/>
      <c r="N564" s="10"/>
      <c r="O564" s="11">
        <f t="shared" ca="1" si="259"/>
        <v>1.280816842105445E-5</v>
      </c>
      <c r="P564" s="11">
        <f t="shared" ca="1" si="260"/>
        <v>-8.2915010526314441E-5</v>
      </c>
      <c r="Q564" s="11">
        <f t="shared" ca="1" si="261"/>
        <v>2.4937970199473684E-2</v>
      </c>
      <c r="R564" s="11">
        <f t="shared" ca="1" si="262"/>
        <v>8.1680142631579194E-4</v>
      </c>
      <c r="S564" s="11">
        <f t="shared" ca="1" si="263"/>
        <v>0.45483248580000002</v>
      </c>
      <c r="T564" s="11">
        <f t="shared" ca="1" si="264"/>
        <v>0.32826007852105266</v>
      </c>
      <c r="U564" s="72">
        <f t="shared" ca="1" si="265"/>
        <v>3.9364415622736844</v>
      </c>
      <c r="W564" s="2">
        <f t="shared" ca="1" si="266"/>
        <v>0</v>
      </c>
      <c r="X564" s="2">
        <f t="shared" ca="1" si="267"/>
        <v>-8.55819913081504E-5</v>
      </c>
      <c r="Y564" s="2">
        <f t="shared" ca="1" si="268"/>
        <v>2.489674787631951E-2</v>
      </c>
      <c r="Z564" s="2">
        <f t="shared" ca="1" si="269"/>
        <v>8.1680142631579194E-4</v>
      </c>
      <c r="AA564" s="2">
        <f t="shared" ca="1" si="270"/>
        <v>0.45483240443420392</v>
      </c>
      <c r="AB564" s="2">
        <f t="shared" ca="1" si="271"/>
        <v>0.32826007852105266</v>
      </c>
      <c r="AC564" s="2">
        <f t="shared" ca="1" si="272"/>
        <v>3.9364378680114163</v>
      </c>
      <c r="AE564" s="2">
        <f t="shared" ca="1" si="273"/>
        <v>0</v>
      </c>
      <c r="AF564" s="2">
        <f t="shared" ca="1" si="274"/>
        <v>-8.8254483946237494E-5</v>
      </c>
      <c r="AG564" s="2">
        <f t="shared" ca="1" si="275"/>
        <v>2.4855410174101075E-2</v>
      </c>
      <c r="AH564" s="2">
        <f t="shared" ca="1" si="276"/>
        <v>8.1678358966528444E-4</v>
      </c>
      <c r="AI564" s="2">
        <f t="shared" ca="1" si="277"/>
        <v>0.45483204777909958</v>
      </c>
      <c r="AJ564" s="2">
        <f t="shared" ca="1" si="287"/>
        <v>0.32826007852105266</v>
      </c>
      <c r="AK564" s="2">
        <f t="shared" ca="1" si="278"/>
        <v>3.9364337212882168</v>
      </c>
      <c r="AM564" s="2">
        <f t="shared" ca="1" si="279"/>
        <v>8.6547062603717038</v>
      </c>
      <c r="AN564" s="2">
        <f t="shared" ca="1" si="280"/>
        <v>0.39869471399981143</v>
      </c>
      <c r="AO564" s="2">
        <f t="shared" ca="1" si="281"/>
        <v>3.2565441105961271E-4</v>
      </c>
      <c r="AP564" s="2">
        <f t="shared" ca="1" si="282"/>
        <v>0.32793442410999302</v>
      </c>
      <c r="AQ564" s="2">
        <f t="shared" ca="1" si="283"/>
        <v>0.70917915864116687</v>
      </c>
      <c r="AR564" s="2">
        <f t="shared" ca="1" si="284"/>
        <v>5.6701921857176374E-2</v>
      </c>
      <c r="AS564" s="9">
        <f t="shared" ca="1" si="285"/>
        <v>0.70917915864116687</v>
      </c>
      <c r="AT564" s="9">
        <f t="shared" ca="1" si="286"/>
        <v>0.70917915864116687</v>
      </c>
      <c r="AU564" s="9"/>
      <c r="AV564" s="9">
        <f t="shared" ca="1" si="288"/>
        <v>8.6546973558908995</v>
      </c>
      <c r="AW564" s="9">
        <f t="shared" ca="1" si="289"/>
        <v>0.39869429882354263</v>
      </c>
      <c r="AX564" s="9">
        <f t="shared" ca="1" si="290"/>
        <v>3.2564696057217672E-4</v>
      </c>
      <c r="AY564" s="9">
        <f t="shared" ca="1" si="291"/>
        <v>0.32793443156048047</v>
      </c>
      <c r="AZ564" s="9">
        <f t="shared" ca="1" si="292"/>
        <v>0.70918022516587131</v>
      </c>
      <c r="BA564" s="9">
        <f t="shared" ca="1" si="293"/>
        <v>5.6514198536074076E-2</v>
      </c>
      <c r="BB564" s="9">
        <f t="shared" ca="1" si="294"/>
        <v>0.70918022516587131</v>
      </c>
      <c r="BC564" s="9">
        <f t="shared" ca="1" si="295"/>
        <v>0.70918022516587131</v>
      </c>
      <c r="BD564" s="9"/>
    </row>
    <row r="565" spans="2:56" ht="15" x14ac:dyDescent="0.25">
      <c r="B565">
        <v>3.6411449999999999</v>
      </c>
      <c r="C565">
        <v>0.29804199999999997</v>
      </c>
      <c r="D565">
        <v>0.41497830000000002</v>
      </c>
      <c r="E565">
        <v>-3.138554E-3</v>
      </c>
      <c r="F565">
        <v>2.181748E-2</v>
      </c>
      <c r="G565">
        <v>-2.6010590000000002E-3</v>
      </c>
      <c r="H565">
        <v>-6.4616589999999998E-3</v>
      </c>
      <c r="I565">
        <v>100.6</v>
      </c>
      <c r="J565"/>
      <c r="K565"/>
      <c r="L565" s="67"/>
      <c r="M565" s="67"/>
      <c r="N565" s="10"/>
      <c r="O565" s="11">
        <f t="shared" ca="1" si="259"/>
        <v>1.3542168421054948E-5</v>
      </c>
      <c r="P565" s="11">
        <f t="shared" ca="1" si="260"/>
        <v>3.3349894736855144E-6</v>
      </c>
      <c r="Q565" s="11">
        <f t="shared" ca="1" si="261"/>
        <v>2.3124990199473686E-2</v>
      </c>
      <c r="R565" s="11">
        <f t="shared" ca="1" si="262"/>
        <v>4.2870542631579184E-4</v>
      </c>
      <c r="S565" s="11">
        <f t="shared" ca="1" si="263"/>
        <v>0.42106518580000002</v>
      </c>
      <c r="T565" s="11">
        <f t="shared" ca="1" si="264"/>
        <v>0.30420587852105263</v>
      </c>
      <c r="U565" s="72">
        <f t="shared" ca="1" si="265"/>
        <v>3.6464245622736842</v>
      </c>
      <c r="W565" s="2">
        <f t="shared" ca="1" si="266"/>
        <v>0</v>
      </c>
      <c r="X565" s="2">
        <f t="shared" ca="1" si="267"/>
        <v>5.1517154687174097E-7</v>
      </c>
      <c r="Y565" s="2">
        <f t="shared" ca="1" si="268"/>
        <v>2.3081405541268901E-2</v>
      </c>
      <c r="Z565" s="2">
        <f t="shared" ca="1" si="269"/>
        <v>4.2870542631579184E-4</v>
      </c>
      <c r="AA565" s="2">
        <f t="shared" ca="1" si="270"/>
        <v>0.4210650997713597</v>
      </c>
      <c r="AB565" s="2">
        <f t="shared" ca="1" si="271"/>
        <v>0.30420587852105263</v>
      </c>
      <c r="AC565" s="2">
        <f t="shared" ca="1" si="272"/>
        <v>3.646420656303667</v>
      </c>
      <c r="AE565" s="2">
        <f t="shared" ca="1" si="273"/>
        <v>0</v>
      </c>
      <c r="AF565" s="2">
        <f t="shared" ca="1" si="274"/>
        <v>-2.3104741051258142E-6</v>
      </c>
      <c r="AG565" s="2">
        <f t="shared" ca="1" si="275"/>
        <v>2.3037698891951168E-2</v>
      </c>
      <c r="AH565" s="2">
        <f t="shared" ca="1" si="276"/>
        <v>4.2868656749716152E-4</v>
      </c>
      <c r="AI565" s="2">
        <f t="shared" ca="1" si="277"/>
        <v>0.42106472267735745</v>
      </c>
      <c r="AJ565" s="2">
        <f t="shared" ca="1" si="287"/>
        <v>0.30420580675793857</v>
      </c>
      <c r="AK565" s="2">
        <f t="shared" ca="1" si="278"/>
        <v>3.6464162719434587</v>
      </c>
      <c r="AM565" s="2">
        <f t="shared" ca="1" si="279"/>
        <v>8.6600001264547295</v>
      </c>
      <c r="AN565" s="2">
        <f t="shared" ca="1" si="280"/>
        <v>0.39894154430705359</v>
      </c>
      <c r="AO565" s="2">
        <f t="shared" ca="1" si="281"/>
        <v>1.7102840482723577E-4</v>
      </c>
      <c r="AP565" s="2">
        <f t="shared" ca="1" si="282"/>
        <v>0.30403485011622539</v>
      </c>
      <c r="AQ565" s="2">
        <f t="shared" ca="1" si="283"/>
        <v>0.71000388914175794</v>
      </c>
      <c r="AR565" s="2">
        <f t="shared" ca="1" si="284"/>
        <v>5.6831892244563774E-2</v>
      </c>
      <c r="AS565" s="9">
        <f t="shared" ca="1" si="285"/>
        <v>0.71000388914175794</v>
      </c>
      <c r="AT565" s="9">
        <f t="shared" ca="1" si="286"/>
        <v>0.71000388914175794</v>
      </c>
      <c r="AU565" s="9"/>
      <c r="AV565" s="9">
        <f t="shared" ca="1" si="288"/>
        <v>8.6599899624874066</v>
      </c>
      <c r="AW565" s="9">
        <f t="shared" ca="1" si="289"/>
        <v>0.3989410704030254</v>
      </c>
      <c r="AX565" s="9">
        <f t="shared" ca="1" si="290"/>
        <v>1.7102067810471642E-4</v>
      </c>
      <c r="AY565" s="9">
        <f t="shared" ca="1" si="291"/>
        <v>0.30403478607983386</v>
      </c>
      <c r="AZ565" s="9">
        <f t="shared" ca="1" si="292"/>
        <v>0.71000494017123184</v>
      </c>
      <c r="BA565" s="9">
        <f t="shared" ca="1" si="293"/>
        <v>5.6617359720530266E-2</v>
      </c>
      <c r="BB565" s="9">
        <f t="shared" ca="1" si="294"/>
        <v>0.71000494017123184</v>
      </c>
      <c r="BC565" s="9">
        <f t="shared" ca="1" si="295"/>
        <v>0.71000494017123184</v>
      </c>
      <c r="BD565" s="9"/>
    </row>
    <row r="566" spans="2:56" ht="15" x14ac:dyDescent="0.25">
      <c r="B566">
        <v>3.7596959999999999</v>
      </c>
      <c r="C566">
        <v>0.3071334</v>
      </c>
      <c r="D566">
        <v>0.42797570000000001</v>
      </c>
      <c r="E566">
        <v>-3.2209000000000001E-3</v>
      </c>
      <c r="F566">
        <v>2.240462E-2</v>
      </c>
      <c r="G566">
        <v>-2.6443310000000002E-3</v>
      </c>
      <c r="H566">
        <v>-6.5289750000000002E-3</v>
      </c>
      <c r="I566">
        <v>100.8</v>
      </c>
      <c r="J566"/>
      <c r="K566"/>
      <c r="L566" s="67"/>
      <c r="M566" s="67"/>
      <c r="N566" s="10"/>
      <c r="O566" s="11">
        <f t="shared" ca="1" si="259"/>
        <v>-5.3773831578945476E-5</v>
      </c>
      <c r="P566" s="11">
        <f t="shared" ca="1" si="260"/>
        <v>-3.9937010526314501E-5</v>
      </c>
      <c r="Q566" s="11">
        <f t="shared" ca="1" si="261"/>
        <v>2.3712130199473685E-2</v>
      </c>
      <c r="R566" s="11">
        <f t="shared" ca="1" si="262"/>
        <v>3.4635942631579177E-4</v>
      </c>
      <c r="S566" s="11">
        <f t="shared" ca="1" si="263"/>
        <v>0.43406258580000001</v>
      </c>
      <c r="T566" s="11">
        <f t="shared" ca="1" si="264"/>
        <v>0.31329727852105266</v>
      </c>
      <c r="U566" s="72">
        <f t="shared" ca="1" si="265"/>
        <v>3.7649755622736842</v>
      </c>
      <c r="W566" s="2">
        <f t="shared" ca="1" si="266"/>
        <v>0</v>
      </c>
      <c r="X566" s="2">
        <f t="shared" ca="1" si="267"/>
        <v>-3.9937010526314501E-5</v>
      </c>
      <c r="Y566" s="2">
        <f t="shared" ca="1" si="268"/>
        <v>2.3712130199473685E-2</v>
      </c>
      <c r="Z566" s="2">
        <f t="shared" ca="1" si="269"/>
        <v>3.4635942631579177E-4</v>
      </c>
      <c r="AA566" s="2">
        <f t="shared" ca="1" si="270"/>
        <v>0.43406258580000001</v>
      </c>
      <c r="AB566" s="2">
        <f t="shared" ca="1" si="271"/>
        <v>0.31329727852105266</v>
      </c>
      <c r="AC566" s="2">
        <f t="shared" ca="1" si="272"/>
        <v>3.7649755622736842</v>
      </c>
      <c r="AE566" s="2">
        <f t="shared" ca="1" si="273"/>
        <v>0</v>
      </c>
      <c r="AF566" s="2">
        <f t="shared" ca="1" si="274"/>
        <v>-3.9937010526314501E-5</v>
      </c>
      <c r="AG566" s="2">
        <f t="shared" ca="1" si="275"/>
        <v>2.3712130199473685E-2</v>
      </c>
      <c r="AH566" s="2">
        <f t="shared" ca="1" si="276"/>
        <v>3.4635942631579177E-4</v>
      </c>
      <c r="AI566" s="2">
        <f t="shared" ca="1" si="277"/>
        <v>0.43406258580000001</v>
      </c>
      <c r="AJ566" s="2">
        <f t="shared" ca="1" si="287"/>
        <v>0.31329727852105266</v>
      </c>
      <c r="AK566" s="2">
        <f t="shared" ca="1" si="278"/>
        <v>3.7649755622736842</v>
      </c>
      <c r="AM566" s="2">
        <f t="shared" ca="1" si="279"/>
        <v>8.6738080761663383</v>
      </c>
      <c r="AN566" s="2">
        <f t="shared" ca="1" si="280"/>
        <v>0.39958535848593596</v>
      </c>
      <c r="AO566" s="2">
        <f t="shared" ca="1" si="281"/>
        <v>1.3840015552937877E-4</v>
      </c>
      <c r="AP566" s="2">
        <f t="shared" ca="1" si="282"/>
        <v>0.31315887836552325</v>
      </c>
      <c r="AQ566" s="2">
        <f t="shared" ca="1" si="283"/>
        <v>0.70884393739179385</v>
      </c>
      <c r="AR566" s="2">
        <f t="shared" ca="1" si="284"/>
        <v>5.6622117775411408E-2</v>
      </c>
      <c r="AS566" s="9">
        <f t="shared" ca="1" si="285"/>
        <v>0.70884393739179385</v>
      </c>
      <c r="AT566" s="9">
        <f t="shared" ca="1" si="286"/>
        <v>0.70884393739179385</v>
      </c>
      <c r="AU566" s="9"/>
      <c r="AV566" s="9">
        <f t="shared" ca="1" si="288"/>
        <v>8.6738080761663383</v>
      </c>
      <c r="AW566" s="9">
        <f t="shared" ca="1" si="289"/>
        <v>0.39958535848593596</v>
      </c>
      <c r="AX566" s="9">
        <f t="shared" ca="1" si="290"/>
        <v>1.3840015552937877E-4</v>
      </c>
      <c r="AY566" s="9">
        <f t="shared" ca="1" si="291"/>
        <v>0.31315887836552325</v>
      </c>
      <c r="AZ566" s="9">
        <f t="shared" ca="1" si="292"/>
        <v>0.70884393739179385</v>
      </c>
      <c r="BA566" s="9">
        <f t="shared" ca="1" si="293"/>
        <v>5.6622117775411408E-2</v>
      </c>
      <c r="BB566" s="9">
        <f t="shared" ca="1" si="294"/>
        <v>0.70884393739179385</v>
      </c>
      <c r="BC566" s="9">
        <f t="shared" ca="1" si="295"/>
        <v>0.70884393739179385</v>
      </c>
      <c r="BD566" s="9"/>
    </row>
    <row r="567" spans="2:56" ht="15" x14ac:dyDescent="0.25">
      <c r="B567">
        <v>3.7481110000000002</v>
      </c>
      <c r="C567">
        <v>0.30634840000000002</v>
      </c>
      <c r="D567">
        <v>0.42700510000000003</v>
      </c>
      <c r="E567">
        <v>-2.7742660000000001E-3</v>
      </c>
      <c r="F567">
        <v>2.2476579999999999E-2</v>
      </c>
      <c r="G567">
        <v>-2.5440699999999998E-3</v>
      </c>
      <c r="H567">
        <v>-6.389947E-3</v>
      </c>
      <c r="I567">
        <v>101</v>
      </c>
      <c r="J567"/>
      <c r="K567"/>
      <c r="L567" s="67"/>
      <c r="M567" s="67"/>
      <c r="N567" s="10"/>
      <c r="O567" s="11">
        <f t="shared" ca="1" si="259"/>
        <v>8.5254168421054766E-5</v>
      </c>
      <c r="P567" s="11">
        <f t="shared" ca="1" si="260"/>
        <v>6.0323989473685859E-5</v>
      </c>
      <c r="Q567" s="11">
        <f t="shared" ca="1" si="261"/>
        <v>2.3784090199473685E-2</v>
      </c>
      <c r="R567" s="11">
        <f t="shared" ca="1" si="262"/>
        <v>7.9299342631579178E-4</v>
      </c>
      <c r="S567" s="11">
        <f t="shared" ca="1" si="263"/>
        <v>0.43309198580000002</v>
      </c>
      <c r="T567" s="11">
        <f t="shared" ca="1" si="264"/>
        <v>0.31251227852105268</v>
      </c>
      <c r="U567" s="72">
        <f t="shared" ca="1" si="265"/>
        <v>3.7533905622736845</v>
      </c>
      <c r="W567" s="2">
        <f t="shared" ca="1" si="266"/>
        <v>0</v>
      </c>
      <c r="X567" s="2">
        <f t="shared" ca="1" si="267"/>
        <v>4.2571940837551458E-5</v>
      </c>
      <c r="Y567" s="2">
        <f t="shared" ca="1" si="268"/>
        <v>2.3509704763136345E-2</v>
      </c>
      <c r="Z567" s="2">
        <f t="shared" ca="1" si="269"/>
        <v>7.9299342631579178E-4</v>
      </c>
      <c r="AA567" s="2">
        <f t="shared" ca="1" si="270"/>
        <v>0.43309144421020707</v>
      </c>
      <c r="AB567" s="2">
        <f t="shared" ca="1" si="271"/>
        <v>0.31251227852105268</v>
      </c>
      <c r="AC567" s="2">
        <f t="shared" ca="1" si="272"/>
        <v>3.7533659723989072</v>
      </c>
      <c r="AE567" s="2">
        <f t="shared" ca="1" si="273"/>
        <v>0</v>
      </c>
      <c r="AF567" s="2">
        <f t="shared" ca="1" si="274"/>
        <v>2.4783203995445749E-5</v>
      </c>
      <c r="AG567" s="2">
        <f t="shared" ca="1" si="275"/>
        <v>2.323455133672787E-2</v>
      </c>
      <c r="AH567" s="2">
        <f t="shared" ca="1" si="276"/>
        <v>7.9287470139303626E-4</v>
      </c>
      <c r="AI567" s="2">
        <f t="shared" ca="1" si="277"/>
        <v>0.43308907023031123</v>
      </c>
      <c r="AJ567" s="2">
        <f t="shared" ca="1" si="287"/>
        <v>0.31251098045478515</v>
      </c>
      <c r="AK567" s="2">
        <f t="shared" ca="1" si="278"/>
        <v>3.7533383708382124</v>
      </c>
      <c r="AM567" s="2">
        <f t="shared" ca="1" si="279"/>
        <v>8.6664973847079771</v>
      </c>
      <c r="AN567" s="2">
        <f t="shared" ca="1" si="280"/>
        <v>0.39924448613957531</v>
      </c>
      <c r="AO567" s="2">
        <f t="shared" ca="1" si="281"/>
        <v>3.1659825300150947E-4</v>
      </c>
      <c r="AP567" s="2">
        <f t="shared" ca="1" si="282"/>
        <v>0.31219568026805117</v>
      </c>
      <c r="AQ567" s="2">
        <f t="shared" ca="1" si="283"/>
        <v>0.70854821907902021</v>
      </c>
      <c r="AR567" s="2">
        <f t="shared" ca="1" si="284"/>
        <v>5.6872140566158823E-2</v>
      </c>
      <c r="AS567" s="9">
        <f t="shared" ca="1" si="285"/>
        <v>0.70854821907902021</v>
      </c>
      <c r="AT567" s="9">
        <f t="shared" ca="1" si="286"/>
        <v>0.70854821907902021</v>
      </c>
      <c r="AU567" s="9"/>
      <c r="AV567" s="9">
        <f t="shared" ca="1" si="288"/>
        <v>8.6664352181463151</v>
      </c>
      <c r="AW567" s="9">
        <f t="shared" ca="1" si="289"/>
        <v>0.39924158754201272</v>
      </c>
      <c r="AX567" s="9">
        <f t="shared" ca="1" si="290"/>
        <v>3.1654855450605511E-4</v>
      </c>
      <c r="AY567" s="9">
        <f t="shared" ca="1" si="291"/>
        <v>0.31219443190027907</v>
      </c>
      <c r="AZ567" s="9">
        <f t="shared" ca="1" si="292"/>
        <v>0.70855271534316855</v>
      </c>
      <c r="BA567" s="9">
        <f t="shared" ca="1" si="293"/>
        <v>5.5558058143874094E-2</v>
      </c>
      <c r="BB567" s="9">
        <f t="shared" ca="1" si="294"/>
        <v>0.70855271534316855</v>
      </c>
      <c r="BC567" s="9">
        <f t="shared" ca="1" si="295"/>
        <v>0.70855271534316855</v>
      </c>
      <c r="BD567" s="9"/>
    </row>
    <row r="568" spans="2:56" ht="15" x14ac:dyDescent="0.25">
      <c r="B568">
        <v>3.8226339999999999</v>
      </c>
      <c r="C568">
        <v>0.3128088</v>
      </c>
      <c r="D568">
        <v>0.43540400000000001</v>
      </c>
      <c r="E568">
        <v>-2.6682139999999999E-3</v>
      </c>
      <c r="F568">
        <v>2.286767E-2</v>
      </c>
      <c r="G568">
        <v>-2.5019809999999999E-3</v>
      </c>
      <c r="H568">
        <v>-6.5627189999999998E-3</v>
      </c>
      <c r="I568">
        <v>101.2</v>
      </c>
      <c r="J568"/>
      <c r="K568"/>
      <c r="L568" s="67"/>
      <c r="M568" s="67"/>
      <c r="N568" s="17"/>
      <c r="O568" s="11">
        <f t="shared" ca="1" si="259"/>
        <v>-8.7517831578945091E-5</v>
      </c>
      <c r="P568" s="11">
        <f t="shared" ca="1" si="260"/>
        <v>1.0241298947368579E-4</v>
      </c>
      <c r="Q568" s="11">
        <f t="shared" ca="1" si="261"/>
        <v>2.4175180199473685E-2</v>
      </c>
      <c r="R568" s="11">
        <f t="shared" ca="1" si="262"/>
        <v>8.9904542631579192E-4</v>
      </c>
      <c r="S568" s="11">
        <f t="shared" ca="1" si="263"/>
        <v>0.44149088580000001</v>
      </c>
      <c r="T568" s="11">
        <f t="shared" ca="1" si="264"/>
        <v>0.31897267852105265</v>
      </c>
      <c r="U568" s="72">
        <f t="shared" ca="1" si="265"/>
        <v>3.8279135622736842</v>
      </c>
      <c r="W568" s="2">
        <f t="shared" ca="1" si="266"/>
        <v>0</v>
      </c>
      <c r="X568" s="2">
        <f t="shared" ca="1" si="267"/>
        <v>1.0241298947368579E-4</v>
      </c>
      <c r="Y568" s="2">
        <f t="shared" ca="1" si="268"/>
        <v>2.4175180199473685E-2</v>
      </c>
      <c r="Z568" s="2">
        <f t="shared" ca="1" si="269"/>
        <v>8.9904542631579192E-4</v>
      </c>
      <c r="AA568" s="2">
        <f t="shared" ca="1" si="270"/>
        <v>0.44149088580000001</v>
      </c>
      <c r="AB568" s="2">
        <f t="shared" ca="1" si="271"/>
        <v>0.31897267852105265</v>
      </c>
      <c r="AC568" s="2">
        <f t="shared" ca="1" si="272"/>
        <v>3.8279135622736842</v>
      </c>
      <c r="AE568" s="2">
        <f t="shared" ca="1" si="273"/>
        <v>0</v>
      </c>
      <c r="AF568" s="2">
        <f t="shared" ca="1" si="274"/>
        <v>1.0241298947368579E-4</v>
      </c>
      <c r="AG568" s="2">
        <f t="shared" ca="1" si="275"/>
        <v>2.4175180199473685E-2</v>
      </c>
      <c r="AH568" s="2">
        <f t="shared" ca="1" si="276"/>
        <v>8.9904542631579192E-4</v>
      </c>
      <c r="AI568" s="2">
        <f t="shared" ca="1" si="277"/>
        <v>0.44149088580000001</v>
      </c>
      <c r="AJ568" s="2">
        <f t="shared" ca="1" si="287"/>
        <v>0.31897047477345314</v>
      </c>
      <c r="AK568" s="2">
        <f t="shared" ca="1" si="278"/>
        <v>3.8279135622736842</v>
      </c>
      <c r="AM568" s="2">
        <f t="shared" ca="1" si="279"/>
        <v>8.6704248839414753</v>
      </c>
      <c r="AN568" s="2">
        <f t="shared" ca="1" si="280"/>
        <v>0.39942761145933986</v>
      </c>
      <c r="AO568" s="2">
        <f t="shared" ca="1" si="281"/>
        <v>3.5910356722676067E-4</v>
      </c>
      <c r="AP568" s="2">
        <f t="shared" ca="1" si="282"/>
        <v>0.31861357495382592</v>
      </c>
      <c r="AQ568" s="2">
        <f t="shared" ca="1" si="283"/>
        <v>0.70919572620860316</v>
      </c>
      <c r="AR568" s="2">
        <f t="shared" ca="1" si="284"/>
        <v>5.6733882007709957E-2</v>
      </c>
      <c r="AS568" s="9">
        <f t="shared" ca="1" si="285"/>
        <v>0.70919572620860316</v>
      </c>
      <c r="AT568" s="9">
        <f t="shared" ca="1" si="286"/>
        <v>0.70919572620860316</v>
      </c>
      <c r="AU568" s="9"/>
      <c r="AV568" s="9">
        <f t="shared" ca="1" si="288"/>
        <v>8.6704248839414753</v>
      </c>
      <c r="AW568" s="9">
        <f t="shared" ca="1" si="289"/>
        <v>0.39942761145933986</v>
      </c>
      <c r="AX568" s="9">
        <f t="shared" ca="1" si="290"/>
        <v>3.5910356722676067E-4</v>
      </c>
      <c r="AY568" s="9">
        <f t="shared" ca="1" si="291"/>
        <v>0.3186113712062264</v>
      </c>
      <c r="AZ568" s="9">
        <f t="shared" ca="1" si="292"/>
        <v>0.70919082092991426</v>
      </c>
      <c r="BA568" s="9">
        <f t="shared" ca="1" si="293"/>
        <v>5.6733882007709957E-2</v>
      </c>
      <c r="BB568" s="9">
        <f t="shared" ca="1" si="294"/>
        <v>0.70919082092991426</v>
      </c>
      <c r="BC568" s="9">
        <f t="shared" ca="1" si="295"/>
        <v>0.70919082092991426</v>
      </c>
      <c r="BD568" s="9"/>
    </row>
    <row r="569" spans="2:56" ht="15" x14ac:dyDescent="0.25">
      <c r="B569">
        <v>3.9003839999999999</v>
      </c>
      <c r="C569">
        <v>0.31924259999999999</v>
      </c>
      <c r="D569">
        <v>0.44403819999999999</v>
      </c>
      <c r="E569">
        <v>-2.9413799999999999E-3</v>
      </c>
      <c r="F569">
        <v>2.3223529999999999E-2</v>
      </c>
      <c r="G569">
        <v>-2.6028660000000001E-3</v>
      </c>
      <c r="H569">
        <v>-6.4698580000000002E-3</v>
      </c>
      <c r="I569">
        <v>101.4</v>
      </c>
      <c r="J569"/>
      <c r="K569"/>
      <c r="L569" s="67"/>
      <c r="M569" s="67"/>
      <c r="N569" s="17"/>
      <c r="O569" s="11">
        <f t="shared" ca="1" si="259"/>
        <v>5.3431684210545477E-6</v>
      </c>
      <c r="P569" s="11">
        <f t="shared" ca="1" si="260"/>
        <v>1.5279894736855773E-6</v>
      </c>
      <c r="Q569" s="11">
        <f t="shared" ca="1" si="261"/>
        <v>2.4531040199473685E-2</v>
      </c>
      <c r="R569" s="11">
        <f t="shared" ca="1" si="262"/>
        <v>6.2587942631579189E-4</v>
      </c>
      <c r="S569" s="11">
        <f t="shared" ca="1" si="263"/>
        <v>0.45012508579999999</v>
      </c>
      <c r="T569" s="11">
        <f t="shared" ca="1" si="264"/>
        <v>0.32540647852105264</v>
      </c>
      <c r="U569" s="72">
        <f t="shared" ca="1" si="265"/>
        <v>3.9056635622736842</v>
      </c>
      <c r="W569" s="2">
        <f t="shared" ca="1" si="266"/>
        <v>0</v>
      </c>
      <c r="X569" s="2">
        <f t="shared" ca="1" si="267"/>
        <v>4.154082657713767E-7</v>
      </c>
      <c r="Y569" s="2">
        <f t="shared" ca="1" si="268"/>
        <v>2.4513843531841033E-2</v>
      </c>
      <c r="Z569" s="2">
        <f t="shared" ca="1" si="269"/>
        <v>6.2587942631579189E-4</v>
      </c>
      <c r="AA569" s="2">
        <f t="shared" ca="1" si="270"/>
        <v>0.45012505185672741</v>
      </c>
      <c r="AB569" s="2">
        <f t="shared" ca="1" si="271"/>
        <v>0.32540647852105264</v>
      </c>
      <c r="AC569" s="2">
        <f t="shared" ca="1" si="272"/>
        <v>3.9056620211426778</v>
      </c>
      <c r="AE569" s="2">
        <f t="shared" ca="1" si="273"/>
        <v>0</v>
      </c>
      <c r="AF569" s="2">
        <f t="shared" ca="1" si="274"/>
        <v>-6.994723166743172E-7</v>
      </c>
      <c r="AG569" s="2">
        <f t="shared" ca="1" si="275"/>
        <v>2.4496598731661063E-2</v>
      </c>
      <c r="AH569" s="2">
        <f t="shared" ca="1" si="276"/>
        <v>6.2587198542146606E-4</v>
      </c>
      <c r="AI569" s="2">
        <f t="shared" ca="1" si="277"/>
        <v>0.45012490307134079</v>
      </c>
      <c r="AJ569" s="2">
        <f t="shared" ca="1" si="287"/>
        <v>0.32540644564140375</v>
      </c>
      <c r="AK569" s="2">
        <f t="shared" ca="1" si="278"/>
        <v>3.9056602912590814</v>
      </c>
      <c r="AM569" s="2">
        <f t="shared" ca="1" si="279"/>
        <v>8.6768404727592809</v>
      </c>
      <c r="AN569" s="2">
        <f t="shared" ca="1" si="280"/>
        <v>0.39972674971052463</v>
      </c>
      <c r="AO569" s="2">
        <f t="shared" ca="1" si="281"/>
        <v>2.5018074879189927E-4</v>
      </c>
      <c r="AP569" s="2">
        <f t="shared" ca="1" si="282"/>
        <v>0.32515629777226074</v>
      </c>
      <c r="AQ569" s="2">
        <f t="shared" ca="1" si="283"/>
        <v>0.70961168580938871</v>
      </c>
      <c r="AR569" s="2">
        <f t="shared" ca="1" si="284"/>
        <v>5.6507484177670354E-2</v>
      </c>
      <c r="AS569" s="9">
        <f t="shared" ca="1" si="285"/>
        <v>0.70961168580938871</v>
      </c>
      <c r="AT569" s="9">
        <f t="shared" ca="1" si="286"/>
        <v>0.70961168580938871</v>
      </c>
      <c r="AU569" s="9"/>
      <c r="AV569" s="9">
        <f t="shared" ca="1" si="288"/>
        <v>8.6768367282271193</v>
      </c>
      <c r="AW569" s="9">
        <f t="shared" ca="1" si="289"/>
        <v>0.39972657511426307</v>
      </c>
      <c r="AX569" s="9">
        <f t="shared" ca="1" si="290"/>
        <v>2.5017766519248662E-4</v>
      </c>
      <c r="AY569" s="9">
        <f t="shared" ca="1" si="291"/>
        <v>0.32515626797621128</v>
      </c>
      <c r="AZ569" s="9">
        <f t="shared" ca="1" si="292"/>
        <v>0.70961206306956814</v>
      </c>
      <c r="BA569" s="9">
        <f t="shared" ca="1" si="293"/>
        <v>5.6428145918347182E-2</v>
      </c>
      <c r="BB569" s="9">
        <f t="shared" ca="1" si="294"/>
        <v>0.70961206306956814</v>
      </c>
      <c r="BC569" s="9">
        <f t="shared" ca="1" si="295"/>
        <v>0.70961206306956814</v>
      </c>
      <c r="BD569" s="9"/>
    </row>
    <row r="570" spans="2:56" ht="15" x14ac:dyDescent="0.25">
      <c r="B570">
        <v>3.7660079999999998</v>
      </c>
      <c r="C570">
        <v>0.3083245</v>
      </c>
      <c r="D570">
        <v>0.42939349999999998</v>
      </c>
      <c r="E570">
        <v>-2.7811239999999998E-3</v>
      </c>
      <c r="F570">
        <v>2.2633730000000001E-2</v>
      </c>
      <c r="G570">
        <v>-2.6123230000000002E-3</v>
      </c>
      <c r="H570">
        <v>-6.4797730000000003E-3</v>
      </c>
      <c r="I570">
        <v>101.6</v>
      </c>
      <c r="J570"/>
      <c r="K570"/>
      <c r="L570" s="67"/>
      <c r="M570" s="67"/>
      <c r="N570" s="17"/>
      <c r="O570" s="11">
        <f t="shared" ca="1" si="259"/>
        <v>-4.5718315789455496E-6</v>
      </c>
      <c r="P570" s="11">
        <f t="shared" ca="1" si="260"/>
        <v>-7.9290105263144645E-6</v>
      </c>
      <c r="Q570" s="11">
        <f t="shared" ca="1" si="261"/>
        <v>2.3941240199473687E-2</v>
      </c>
      <c r="R570" s="11">
        <f t="shared" ca="1" si="262"/>
        <v>7.86135426315792E-4</v>
      </c>
      <c r="S570" s="11">
        <f t="shared" ca="1" si="263"/>
        <v>0.43548038579999998</v>
      </c>
      <c r="T570" s="11">
        <f t="shared" ca="1" si="264"/>
        <v>0.31448837852105266</v>
      </c>
      <c r="U570" s="72">
        <f t="shared" ca="1" si="265"/>
        <v>3.7712875622736841</v>
      </c>
      <c r="W570" s="2">
        <f t="shared" ca="1" si="266"/>
        <v>0</v>
      </c>
      <c r="X570" s="2">
        <f t="shared" ca="1" si="267"/>
        <v>-7.9290105263144645E-6</v>
      </c>
      <c r="Y570" s="2">
        <f t="shared" ca="1" si="268"/>
        <v>2.3941240199473687E-2</v>
      </c>
      <c r="Z570" s="2">
        <f t="shared" ca="1" si="269"/>
        <v>7.86135426315792E-4</v>
      </c>
      <c r="AA570" s="2">
        <f t="shared" ca="1" si="270"/>
        <v>0.43548038579999998</v>
      </c>
      <c r="AB570" s="2">
        <f t="shared" ca="1" si="271"/>
        <v>0.31448837852105266</v>
      </c>
      <c r="AC570" s="2">
        <f t="shared" ca="1" si="272"/>
        <v>3.7712875622736841</v>
      </c>
      <c r="AE570" s="2">
        <f t="shared" ca="1" si="273"/>
        <v>0</v>
      </c>
      <c r="AF570" s="2">
        <f t="shared" ca="1" si="274"/>
        <v>-7.9290105263144645E-6</v>
      </c>
      <c r="AG570" s="2">
        <f t="shared" ca="1" si="275"/>
        <v>2.3941240199473687E-2</v>
      </c>
      <c r="AH570" s="2">
        <f t="shared" ca="1" si="276"/>
        <v>7.86135426315792E-4</v>
      </c>
      <c r="AI570" s="2">
        <f t="shared" ca="1" si="277"/>
        <v>0.43548038579999998</v>
      </c>
      <c r="AJ570" s="2">
        <f t="shared" ca="1" si="287"/>
        <v>0.31448837852105266</v>
      </c>
      <c r="AK570" s="2">
        <f t="shared" ca="1" si="278"/>
        <v>3.7712875622736841</v>
      </c>
      <c r="AM570" s="2">
        <f t="shared" ca="1" si="279"/>
        <v>8.6600629678088339</v>
      </c>
      <c r="AN570" s="2">
        <f t="shared" ca="1" si="280"/>
        <v>0.39894447434130353</v>
      </c>
      <c r="AO570" s="2">
        <f t="shared" ca="1" si="281"/>
        <v>3.1362438441263018E-4</v>
      </c>
      <c r="AP570" s="2">
        <f t="shared" ca="1" si="282"/>
        <v>0.31417475413664003</v>
      </c>
      <c r="AQ570" s="2">
        <f t="shared" ca="1" si="283"/>
        <v>0.70939446030381692</v>
      </c>
      <c r="AR570" s="2">
        <f t="shared" ca="1" si="284"/>
        <v>5.6890685064872132E-2</v>
      </c>
      <c r="AS570" s="9">
        <f t="shared" ca="1" si="285"/>
        <v>0.70939446030381692</v>
      </c>
      <c r="AT570" s="9">
        <f t="shared" ca="1" si="286"/>
        <v>0.70939446030381692</v>
      </c>
      <c r="AU570" s="9"/>
      <c r="AV570" s="9">
        <f t="shared" ca="1" si="288"/>
        <v>8.6600629678088339</v>
      </c>
      <c r="AW570" s="9">
        <f t="shared" ca="1" si="289"/>
        <v>0.39894447434130353</v>
      </c>
      <c r="AX570" s="9">
        <f t="shared" ca="1" si="290"/>
        <v>3.1362438441263018E-4</v>
      </c>
      <c r="AY570" s="9">
        <f t="shared" ca="1" si="291"/>
        <v>0.31417475413664003</v>
      </c>
      <c r="AZ570" s="9">
        <f t="shared" ca="1" si="292"/>
        <v>0.70939446030381692</v>
      </c>
      <c r="BA570" s="9">
        <f t="shared" ca="1" si="293"/>
        <v>5.6890685064872132E-2</v>
      </c>
      <c r="BB570" s="9">
        <f t="shared" ca="1" si="294"/>
        <v>0.70939446030381692</v>
      </c>
      <c r="BC570" s="9">
        <f t="shared" ca="1" si="295"/>
        <v>0.70939446030381692</v>
      </c>
      <c r="BD570" s="9"/>
    </row>
    <row r="571" spans="2:56" ht="15" x14ac:dyDescent="0.25">
      <c r="B571">
        <v>3.7956129999999999</v>
      </c>
      <c r="C571">
        <v>0.31047770000000002</v>
      </c>
      <c r="D571">
        <v>0.43210090000000001</v>
      </c>
      <c r="E571">
        <v>-2.7993670000000001E-3</v>
      </c>
      <c r="F571">
        <v>2.2588179999999999E-2</v>
      </c>
      <c r="G571">
        <v>-2.5416610000000002E-3</v>
      </c>
      <c r="H571">
        <v>-6.5945810000000004E-3</v>
      </c>
      <c r="I571">
        <v>101.8</v>
      </c>
      <c r="J571"/>
      <c r="K571"/>
      <c r="L571" s="67"/>
      <c r="M571" s="67"/>
      <c r="N571" s="17"/>
      <c r="O571" s="11">
        <f t="shared" ca="1" si="259"/>
        <v>-1.1937983157894565E-4</v>
      </c>
      <c r="P571" s="11">
        <f t="shared" ca="1" si="260"/>
        <v>6.2732989473685517E-5</v>
      </c>
      <c r="Q571" s="11">
        <f t="shared" ca="1" si="261"/>
        <v>2.3895690199473685E-2</v>
      </c>
      <c r="R571" s="11">
        <f t="shared" ca="1" si="262"/>
        <v>7.6789242631579175E-4</v>
      </c>
      <c r="S571" s="11">
        <f t="shared" ca="1" si="263"/>
        <v>0.43818778580000001</v>
      </c>
      <c r="T571" s="11">
        <f t="shared" ca="1" si="264"/>
        <v>0.31664157852105268</v>
      </c>
      <c r="U571" s="72">
        <f t="shared" ca="1" si="265"/>
        <v>3.8008925622736842</v>
      </c>
      <c r="W571" s="2">
        <f t="shared" ca="1" si="266"/>
        <v>0</v>
      </c>
      <c r="X571" s="2">
        <f t="shared" ca="1" si="267"/>
        <v>6.2732989473685517E-5</v>
      </c>
      <c r="Y571" s="2">
        <f t="shared" ca="1" si="268"/>
        <v>2.3895690199473685E-2</v>
      </c>
      <c r="Z571" s="2">
        <f t="shared" ca="1" si="269"/>
        <v>7.6789242631579175E-4</v>
      </c>
      <c r="AA571" s="2">
        <f t="shared" ca="1" si="270"/>
        <v>0.43818778580000001</v>
      </c>
      <c r="AB571" s="2">
        <f t="shared" ca="1" si="271"/>
        <v>0.31664157852105268</v>
      </c>
      <c r="AC571" s="2">
        <f t="shared" ca="1" si="272"/>
        <v>3.8008925622736842</v>
      </c>
      <c r="AE571" s="2">
        <f t="shared" ca="1" si="273"/>
        <v>0</v>
      </c>
      <c r="AF571" s="2">
        <f t="shared" ca="1" si="274"/>
        <v>6.2732989473685517E-5</v>
      </c>
      <c r="AG571" s="2">
        <f t="shared" ca="1" si="275"/>
        <v>2.3895690199473685E-2</v>
      </c>
      <c r="AH571" s="2">
        <f t="shared" ca="1" si="276"/>
        <v>7.6789242631579175E-4</v>
      </c>
      <c r="AI571" s="2">
        <f t="shared" ca="1" si="277"/>
        <v>0.43818778580000001</v>
      </c>
      <c r="AJ571" s="2">
        <f t="shared" ca="1" si="287"/>
        <v>0.31664022861733759</v>
      </c>
      <c r="AK571" s="2">
        <f t="shared" ca="1" si="278"/>
        <v>3.8008925622736842</v>
      </c>
      <c r="AM571" s="2">
        <f t="shared" ca="1" si="279"/>
        <v>8.6741180047599684</v>
      </c>
      <c r="AN571" s="2">
        <f t="shared" ca="1" si="280"/>
        <v>0.39959980946510215</v>
      </c>
      <c r="AO571" s="2">
        <f t="shared" ca="1" si="281"/>
        <v>3.0684966724548536E-4</v>
      </c>
      <c r="AP571" s="2">
        <f t="shared" ca="1" si="282"/>
        <v>0.3163347288538072</v>
      </c>
      <c r="AQ571" s="2">
        <f t="shared" ca="1" si="283"/>
        <v>0.70927890733924859</v>
      </c>
      <c r="AR571" s="2">
        <f t="shared" ca="1" si="284"/>
        <v>5.6525326689743298E-2</v>
      </c>
      <c r="AS571" s="9">
        <f t="shared" ca="1" si="285"/>
        <v>0.70927890733924859</v>
      </c>
      <c r="AT571" s="9">
        <f t="shared" ca="1" si="286"/>
        <v>0.70927890733924859</v>
      </c>
      <c r="AU571" s="9"/>
      <c r="AV571" s="9">
        <f t="shared" ca="1" si="288"/>
        <v>8.6741180047599684</v>
      </c>
      <c r="AW571" s="9">
        <f t="shared" ca="1" si="289"/>
        <v>0.39959980946510215</v>
      </c>
      <c r="AX571" s="9">
        <f t="shared" ca="1" si="290"/>
        <v>3.0684966724548536E-4</v>
      </c>
      <c r="AY571" s="9">
        <f t="shared" ca="1" si="291"/>
        <v>0.31633337895009211</v>
      </c>
      <c r="AZ571" s="9">
        <f t="shared" ca="1" si="292"/>
        <v>0.70927588061424907</v>
      </c>
      <c r="BA571" s="9">
        <f t="shared" ca="1" si="293"/>
        <v>5.6525326689743298E-2</v>
      </c>
      <c r="BB571" s="9">
        <f t="shared" ca="1" si="294"/>
        <v>0.70927588061424907</v>
      </c>
      <c r="BC571" s="9">
        <f t="shared" ca="1" si="295"/>
        <v>0.70927588061424907</v>
      </c>
      <c r="BD571" s="9"/>
    </row>
    <row r="572" spans="2:56" ht="15" x14ac:dyDescent="0.25">
      <c r="B572">
        <v>3.9230100000000001</v>
      </c>
      <c r="C572">
        <v>0.32097209999999998</v>
      </c>
      <c r="D572">
        <v>0.44683050000000002</v>
      </c>
      <c r="E572">
        <v>-2.8839299999999998E-3</v>
      </c>
      <c r="F572">
        <v>2.3381039999999999E-2</v>
      </c>
      <c r="G572">
        <v>-2.602895E-3</v>
      </c>
      <c r="H572">
        <v>-6.357822E-3</v>
      </c>
      <c r="I572">
        <v>102</v>
      </c>
      <c r="J572"/>
      <c r="K572"/>
      <c r="L572" s="67"/>
      <c r="M572" s="67"/>
      <c r="N572" s="17"/>
      <c r="O572" s="11">
        <f t="shared" ca="1" si="259"/>
        <v>1.173791684210548E-4</v>
      </c>
      <c r="P572" s="11">
        <f t="shared" ca="1" si="260"/>
        <v>1.4989894736856628E-6</v>
      </c>
      <c r="Q572" s="11">
        <f t="shared" ca="1" si="261"/>
        <v>2.4688550199473684E-2</v>
      </c>
      <c r="R572" s="11">
        <f t="shared" ca="1" si="262"/>
        <v>6.8332942631579201E-4</v>
      </c>
      <c r="S572" s="11">
        <f t="shared" ca="1" si="263"/>
        <v>0.45291738580000002</v>
      </c>
      <c r="T572" s="11">
        <f t="shared" ca="1" si="264"/>
        <v>0.32713597852105264</v>
      </c>
      <c r="U572" s="72">
        <f t="shared" ca="1" si="265"/>
        <v>3.9282895622736844</v>
      </c>
      <c r="W572" s="2">
        <f t="shared" ca="1" si="266"/>
        <v>0</v>
      </c>
      <c r="X572" s="2">
        <f t="shared" ca="1" si="267"/>
        <v>-2.2942287067637932E-5</v>
      </c>
      <c r="Y572" s="2">
        <f t="shared" ca="1" si="268"/>
        <v>2.4310772374170644E-2</v>
      </c>
      <c r="Z572" s="2">
        <f t="shared" ca="1" si="269"/>
        <v>6.8332942631579201E-4</v>
      </c>
      <c r="AA572" s="2">
        <f t="shared" ca="1" si="270"/>
        <v>0.45291664013136351</v>
      </c>
      <c r="AB572" s="2">
        <f t="shared" ca="1" si="271"/>
        <v>0.32713597852105264</v>
      </c>
      <c r="AC572" s="2">
        <f t="shared" ca="1" si="272"/>
        <v>3.9282557065795123</v>
      </c>
      <c r="AE572" s="2">
        <f t="shared" ca="1" si="273"/>
        <v>0</v>
      </c>
      <c r="AF572" s="2">
        <f t="shared" ca="1" si="274"/>
        <v>-4.7434076459975484E-5</v>
      </c>
      <c r="AG572" s="2">
        <f t="shared" ca="1" si="275"/>
        <v>2.3931937169063486E-2</v>
      </c>
      <c r="AH572" s="2">
        <f t="shared" ca="1" si="276"/>
        <v>6.8316596413016525E-4</v>
      </c>
      <c r="AI572" s="2">
        <f t="shared" ca="1" si="277"/>
        <v>0.45291337160161083</v>
      </c>
      <c r="AJ572" s="2">
        <f t="shared" ca="1" si="287"/>
        <v>0.3271359462654328</v>
      </c>
      <c r="AK572" s="2">
        <f t="shared" ca="1" si="278"/>
        <v>3.928217704352742</v>
      </c>
      <c r="AM572" s="2">
        <f t="shared" ca="1" si="279"/>
        <v>8.6733026495219256</v>
      </c>
      <c r="AN572" s="2">
        <f t="shared" ca="1" si="280"/>
        <v>0.39956179207130116</v>
      </c>
      <c r="AO572" s="2">
        <f t="shared" ca="1" si="281"/>
        <v>2.7303233015379198E-4</v>
      </c>
      <c r="AP572" s="2">
        <f t="shared" ca="1" si="282"/>
        <v>0.32686294619089884</v>
      </c>
      <c r="AQ572" s="2">
        <f t="shared" ca="1" si="283"/>
        <v>0.70908401839917412</v>
      </c>
      <c r="AR572" s="2">
        <f t="shared" ca="1" si="284"/>
        <v>5.6496115856145404E-2</v>
      </c>
      <c r="AS572" s="9">
        <f t="shared" ca="1" si="285"/>
        <v>0.70908401839917412</v>
      </c>
      <c r="AT572" s="9">
        <f t="shared" ca="1" si="286"/>
        <v>0.70908401839917412</v>
      </c>
      <c r="AU572" s="9"/>
      <c r="AV572" s="9">
        <f t="shared" ca="1" si="288"/>
        <v>8.6732208644262752</v>
      </c>
      <c r="AW572" s="9">
        <f t="shared" ca="1" si="289"/>
        <v>0.3995579786975802</v>
      </c>
      <c r="AX572" s="9">
        <f t="shared" ca="1" si="290"/>
        <v>2.7296441174283243E-4</v>
      </c>
      <c r="AY572" s="9">
        <f t="shared" ca="1" si="291"/>
        <v>0.32686298185368995</v>
      </c>
      <c r="AZ572" s="9">
        <f t="shared" ca="1" si="292"/>
        <v>0.70909374766113775</v>
      </c>
      <c r="BA572" s="9">
        <f t="shared" ca="1" si="293"/>
        <v>5.4764675187850151E-2</v>
      </c>
      <c r="BB572" s="9">
        <f t="shared" ca="1" si="294"/>
        <v>0.70909374766113775</v>
      </c>
      <c r="BC572" s="9">
        <f t="shared" ca="1" si="295"/>
        <v>0.70909374766113775</v>
      </c>
      <c r="BD572" s="9"/>
    </row>
    <row r="573" spans="2:56" ht="15" x14ac:dyDescent="0.25">
      <c r="B573">
        <v>3.9515129999999998</v>
      </c>
      <c r="C573">
        <v>0.32379540000000001</v>
      </c>
      <c r="D573">
        <v>0.45053520000000002</v>
      </c>
      <c r="E573">
        <v>-2.7155899999999999E-3</v>
      </c>
      <c r="F573">
        <v>2.3794599999999999E-2</v>
      </c>
      <c r="G573">
        <v>-2.7587279999999998E-3</v>
      </c>
      <c r="H573">
        <v>-6.3989010000000002E-3</v>
      </c>
      <c r="I573">
        <v>102.2</v>
      </c>
      <c r="J573"/>
      <c r="K573"/>
      <c r="L573" s="67"/>
      <c r="M573" s="67"/>
      <c r="N573" s="10"/>
      <c r="O573" s="11">
        <f t="shared" ca="1" si="259"/>
        <v>7.6300168421054512E-5</v>
      </c>
      <c r="P573" s="11">
        <f t="shared" ca="1" si="260"/>
        <v>-1.5433401052631409E-4</v>
      </c>
      <c r="Q573" s="11">
        <f t="shared" ca="1" si="261"/>
        <v>2.5102110199473684E-2</v>
      </c>
      <c r="R573" s="11">
        <f t="shared" ca="1" si="262"/>
        <v>8.5166942631579191E-4</v>
      </c>
      <c r="S573" s="11">
        <f t="shared" ca="1" si="263"/>
        <v>0.45662208580000002</v>
      </c>
      <c r="T573" s="11">
        <f t="shared" ca="1" si="264"/>
        <v>0.32995927852105267</v>
      </c>
      <c r="U573" s="72">
        <f t="shared" ca="1" si="265"/>
        <v>3.9567925622736841</v>
      </c>
      <c r="W573" s="2">
        <f t="shared" ca="1" si="266"/>
        <v>0</v>
      </c>
      <c r="X573" s="2">
        <f t="shared" ca="1" si="267"/>
        <v>-1.7022161257371495E-4</v>
      </c>
      <c r="Y573" s="2">
        <f t="shared" ca="1" si="268"/>
        <v>2.4856542676001681E-2</v>
      </c>
      <c r="Z573" s="2">
        <f t="shared" ca="1" si="269"/>
        <v>8.5166942631579191E-4</v>
      </c>
      <c r="AA573" s="2">
        <f t="shared" ca="1" si="270"/>
        <v>0.45662160109182465</v>
      </c>
      <c r="AB573" s="2">
        <f t="shared" ca="1" si="271"/>
        <v>0.32995927852105267</v>
      </c>
      <c r="AC573" s="2">
        <f t="shared" ca="1" si="272"/>
        <v>3.9567705550026999</v>
      </c>
      <c r="AE573" s="2">
        <f t="shared" ca="1" si="273"/>
        <v>0</v>
      </c>
      <c r="AF573" s="2">
        <f t="shared" ca="1" si="274"/>
        <v>-1.8614204957038012E-4</v>
      </c>
      <c r="AG573" s="2">
        <f t="shared" ca="1" si="275"/>
        <v>2.4610287822245908E-2</v>
      </c>
      <c r="AH573" s="2">
        <f t="shared" ca="1" si="276"/>
        <v>8.515631707300558E-4</v>
      </c>
      <c r="AI573" s="2">
        <f t="shared" ca="1" si="277"/>
        <v>0.45661947644420642</v>
      </c>
      <c r="AJ573" s="2">
        <f t="shared" ca="1" si="287"/>
        <v>0.32995927852105267</v>
      </c>
      <c r="AK573" s="2">
        <f t="shared" ca="1" si="278"/>
        <v>3.9567458523545045</v>
      </c>
      <c r="AM573" s="2">
        <f t="shared" ca="1" si="279"/>
        <v>8.6653551926674766</v>
      </c>
      <c r="AN573" s="2">
        <f t="shared" ca="1" si="280"/>
        <v>0.39919122997623091</v>
      </c>
      <c r="AO573" s="2">
        <f t="shared" ca="1" si="281"/>
        <v>3.3997896582415194E-4</v>
      </c>
      <c r="AP573" s="2">
        <f t="shared" ca="1" si="282"/>
        <v>0.32961929955522851</v>
      </c>
      <c r="AQ573" s="2">
        <f t="shared" ca="1" si="283"/>
        <v>0.70958955383626332</v>
      </c>
      <c r="AR573" s="2">
        <f t="shared" ca="1" si="284"/>
        <v>5.692301893427594E-2</v>
      </c>
      <c r="AS573" s="9">
        <f t="shared" ca="1" si="285"/>
        <v>0.70958955383626332</v>
      </c>
      <c r="AT573" s="9">
        <f t="shared" ca="1" si="286"/>
        <v>0.70958955383626332</v>
      </c>
      <c r="AU573" s="9"/>
      <c r="AV573" s="9">
        <f t="shared" ca="1" si="288"/>
        <v>8.6653024158464085</v>
      </c>
      <c r="AW573" s="9">
        <f t="shared" ca="1" si="289"/>
        <v>0.39918876919156987</v>
      </c>
      <c r="AX573" s="9">
        <f t="shared" ca="1" si="290"/>
        <v>3.3993445401260167E-4</v>
      </c>
      <c r="AY573" s="9">
        <f t="shared" ca="1" si="291"/>
        <v>0.32961934406704008</v>
      </c>
      <c r="AZ573" s="9">
        <f t="shared" ca="1" si="292"/>
        <v>0.70959588106445226</v>
      </c>
      <c r="BA573" s="9">
        <f t="shared" ca="1" si="293"/>
        <v>5.580770474369913E-2</v>
      </c>
      <c r="BB573" s="9">
        <f t="shared" ca="1" si="294"/>
        <v>0.70959588106445226</v>
      </c>
      <c r="BC573" s="9">
        <f t="shared" ca="1" si="295"/>
        <v>0.70959588106445226</v>
      </c>
      <c r="BD573" s="9"/>
    </row>
    <row r="574" spans="2:56" ht="15" x14ac:dyDescent="0.25">
      <c r="B574">
        <v>4.0461780000000003</v>
      </c>
      <c r="C574">
        <v>0.33131529999999998</v>
      </c>
      <c r="D574">
        <v>0.46097539999999998</v>
      </c>
      <c r="E574">
        <v>-2.8668560000000001E-3</v>
      </c>
      <c r="F574">
        <v>2.4078039999999998E-2</v>
      </c>
      <c r="G574">
        <v>-2.5919250000000001E-3</v>
      </c>
      <c r="H574">
        <v>-6.5685029999999998E-3</v>
      </c>
      <c r="I574">
        <v>102.4</v>
      </c>
      <c r="J574"/>
      <c r="K574"/>
      <c r="L574" s="67"/>
      <c r="M574" s="67"/>
      <c r="N574" s="17"/>
      <c r="O574" s="11">
        <f t="shared" ca="1" si="259"/>
        <v>-9.3301831578945088E-5</v>
      </c>
      <c r="P574" s="11">
        <f t="shared" ca="1" si="260"/>
        <v>1.2468989473685566E-5</v>
      </c>
      <c r="Q574" s="11">
        <f t="shared" ca="1" si="261"/>
        <v>2.5385550199473684E-2</v>
      </c>
      <c r="R574" s="11">
        <f t="shared" ca="1" si="262"/>
        <v>7.0040342631579175E-4</v>
      </c>
      <c r="S574" s="11">
        <f t="shared" ca="1" si="263"/>
        <v>0.46706228579999998</v>
      </c>
      <c r="T574" s="11">
        <f t="shared" ca="1" si="264"/>
        <v>0.33747917852105264</v>
      </c>
      <c r="U574" s="72">
        <f t="shared" ca="1" si="265"/>
        <v>4.0514575622736846</v>
      </c>
      <c r="W574" s="2">
        <f t="shared" ca="1" si="266"/>
        <v>0</v>
      </c>
      <c r="X574" s="2">
        <f t="shared" ca="1" si="267"/>
        <v>1.2468989473685566E-5</v>
      </c>
      <c r="Y574" s="2">
        <f t="shared" ca="1" si="268"/>
        <v>2.5385550199473684E-2</v>
      </c>
      <c r="Z574" s="2">
        <f t="shared" ca="1" si="269"/>
        <v>7.0040342631579175E-4</v>
      </c>
      <c r="AA574" s="2">
        <f t="shared" ca="1" si="270"/>
        <v>0.46706228579999998</v>
      </c>
      <c r="AB574" s="2">
        <f t="shared" ca="1" si="271"/>
        <v>0.33747917852105264</v>
      </c>
      <c r="AC574" s="2">
        <f t="shared" ca="1" si="272"/>
        <v>4.0514575622736846</v>
      </c>
      <c r="AE574" s="2">
        <f t="shared" ca="1" si="273"/>
        <v>0</v>
      </c>
      <c r="AF574" s="2">
        <f t="shared" ca="1" si="274"/>
        <v>1.2468989473685566E-5</v>
      </c>
      <c r="AG574" s="2">
        <f t="shared" ca="1" si="275"/>
        <v>2.5385550199473684E-2</v>
      </c>
      <c r="AH574" s="2">
        <f t="shared" ca="1" si="276"/>
        <v>7.0040342631579175E-4</v>
      </c>
      <c r="AI574" s="2">
        <f t="shared" ca="1" si="277"/>
        <v>0.46706228579999998</v>
      </c>
      <c r="AJ574" s="2">
        <f t="shared" ca="1" si="287"/>
        <v>0.33747891021030652</v>
      </c>
      <c r="AK574" s="2">
        <f t="shared" ca="1" si="278"/>
        <v>4.0514575622736846</v>
      </c>
      <c r="AM574" s="2">
        <f t="shared" ca="1" si="279"/>
        <v>8.6743410578188982</v>
      </c>
      <c r="AN574" s="2">
        <f t="shared" ca="1" si="280"/>
        <v>0.39961020971978939</v>
      </c>
      <c r="AO574" s="2">
        <f t="shared" ca="1" si="281"/>
        <v>2.7988836007851258E-4</v>
      </c>
      <c r="AP574" s="2">
        <f t="shared" ca="1" si="282"/>
        <v>0.33719929016097411</v>
      </c>
      <c r="AQ574" s="2">
        <f t="shared" ca="1" si="283"/>
        <v>0.70931095331197669</v>
      </c>
      <c r="AR574" s="2">
        <f t="shared" ca="1" si="284"/>
        <v>5.6338720182245054E-2</v>
      </c>
      <c r="AS574" s="9">
        <f t="shared" ca="1" si="285"/>
        <v>0.70931095331197669</v>
      </c>
      <c r="AT574" s="9">
        <f t="shared" ca="1" si="286"/>
        <v>0.70931095331197669</v>
      </c>
      <c r="AU574" s="9"/>
      <c r="AV574" s="9">
        <f t="shared" ca="1" si="288"/>
        <v>8.6743410578188982</v>
      </c>
      <c r="AW574" s="9">
        <f t="shared" ca="1" si="289"/>
        <v>0.39961020971978939</v>
      </c>
      <c r="AX574" s="9">
        <f t="shared" ca="1" si="290"/>
        <v>2.7988836007851258E-4</v>
      </c>
      <c r="AY574" s="9">
        <f t="shared" ca="1" si="291"/>
        <v>0.33719902185022799</v>
      </c>
      <c r="AZ574" s="9">
        <f t="shared" ca="1" si="292"/>
        <v>0.70931038891057763</v>
      </c>
      <c r="BA574" s="9">
        <f t="shared" ca="1" si="293"/>
        <v>5.6338720182245054E-2</v>
      </c>
      <c r="BB574" s="9">
        <f t="shared" ca="1" si="294"/>
        <v>0.70931038891057763</v>
      </c>
      <c r="BC574" s="9">
        <f t="shared" ca="1" si="295"/>
        <v>0.70931038891057763</v>
      </c>
      <c r="BD574" s="9"/>
    </row>
    <row r="575" spans="2:56" ht="15" x14ac:dyDescent="0.25">
      <c r="B575">
        <v>4.08195</v>
      </c>
      <c r="C575">
        <v>0.33437090000000003</v>
      </c>
      <c r="D575">
        <v>0.46549400000000002</v>
      </c>
      <c r="E575">
        <v>-2.970304E-3</v>
      </c>
      <c r="F575">
        <v>2.461905E-2</v>
      </c>
      <c r="G575">
        <v>-2.4287359999999999E-3</v>
      </c>
      <c r="H575">
        <v>-6.422568E-3</v>
      </c>
      <c r="I575">
        <v>102.6</v>
      </c>
      <c r="J575"/>
      <c r="K575"/>
      <c r="L575" s="67"/>
      <c r="M575" s="67"/>
      <c r="N575" s="17"/>
      <c r="O575" s="11">
        <f t="shared" ca="1" si="259"/>
        <v>5.2633168421054727E-5</v>
      </c>
      <c r="P575" s="11">
        <f t="shared" ca="1" si="260"/>
        <v>1.7565798947368578E-4</v>
      </c>
      <c r="Q575" s="11">
        <f t="shared" ca="1" si="261"/>
        <v>2.5926560199473685E-2</v>
      </c>
      <c r="R575" s="11">
        <f t="shared" ca="1" si="262"/>
        <v>5.9695542631579184E-4</v>
      </c>
      <c r="S575" s="11">
        <f t="shared" ca="1" si="263"/>
        <v>0.47158088580000002</v>
      </c>
      <c r="T575" s="11">
        <f t="shared" ca="1" si="264"/>
        <v>0.34053477852105268</v>
      </c>
      <c r="U575" s="72">
        <f t="shared" ca="1" si="265"/>
        <v>4.0872295622736843</v>
      </c>
      <c r="W575" s="2">
        <f t="shared" ca="1" si="266"/>
        <v>0</v>
      </c>
      <c r="X575" s="2">
        <f t="shared" ca="1" si="267"/>
        <v>1.6469844833934676E-4</v>
      </c>
      <c r="Y575" s="2">
        <f t="shared" ca="1" si="268"/>
        <v>2.5757163498403277E-2</v>
      </c>
      <c r="Z575" s="2">
        <f t="shared" ca="1" si="269"/>
        <v>5.9695542631579184E-4</v>
      </c>
      <c r="AA575" s="2">
        <f t="shared" ca="1" si="270"/>
        <v>0.47158055143996441</v>
      </c>
      <c r="AB575" s="2">
        <f t="shared" ca="1" si="271"/>
        <v>0.34053477852105268</v>
      </c>
      <c r="AC575" s="2">
        <f t="shared" ca="1" si="272"/>
        <v>4.0872143812796686</v>
      </c>
      <c r="AE575" s="2">
        <f t="shared" ca="1" si="273"/>
        <v>0</v>
      </c>
      <c r="AF575" s="2">
        <f t="shared" ca="1" si="274"/>
        <v>1.5371625709229516E-4</v>
      </c>
      <c r="AG575" s="2">
        <f t="shared" ca="1" si="275"/>
        <v>2.5587292665082112E-2</v>
      </c>
      <c r="AH575" s="2">
        <f t="shared" ca="1" si="276"/>
        <v>5.9688212938532024E-4</v>
      </c>
      <c r="AI575" s="2">
        <f t="shared" ca="1" si="277"/>
        <v>0.47157908582149671</v>
      </c>
      <c r="AJ575" s="2">
        <f t="shared" ca="1" si="287"/>
        <v>0.34053099866974063</v>
      </c>
      <c r="AK575" s="2">
        <f t="shared" ca="1" si="278"/>
        <v>4.0871973409680962</v>
      </c>
      <c r="AM575" s="2">
        <f t="shared" ca="1" si="279"/>
        <v>8.6670806331346952</v>
      </c>
      <c r="AN575" s="2">
        <f t="shared" ca="1" si="280"/>
        <v>0.39927168087556208</v>
      </c>
      <c r="AO575" s="2">
        <f t="shared" ca="1" si="281"/>
        <v>2.3834739647289396E-4</v>
      </c>
      <c r="AP575" s="2">
        <f t="shared" ca="1" si="282"/>
        <v>0.3402964311245798</v>
      </c>
      <c r="AQ575" s="2">
        <f t="shared" ca="1" si="283"/>
        <v>0.70926601486059859</v>
      </c>
      <c r="AR575" s="2">
        <f t="shared" ca="1" si="284"/>
        <v>5.6939256479113819E-2</v>
      </c>
      <c r="AS575" s="9">
        <f t="shared" ca="1" si="285"/>
        <v>0.70926601486059859</v>
      </c>
      <c r="AT575" s="9">
        <f t="shared" ca="1" si="286"/>
        <v>0.70926601486059859</v>
      </c>
      <c r="AU575" s="9"/>
      <c r="AV575" s="9">
        <f t="shared" ca="1" si="288"/>
        <v>8.6670453882579359</v>
      </c>
      <c r="AW575" s="9">
        <f t="shared" ca="1" si="289"/>
        <v>0.39927003753553414</v>
      </c>
      <c r="AX575" s="9">
        <f t="shared" ca="1" si="290"/>
        <v>2.3831715020396636E-4</v>
      </c>
      <c r="AY575" s="9">
        <f t="shared" ca="1" si="291"/>
        <v>0.34029268151953668</v>
      </c>
      <c r="AZ575" s="9">
        <f t="shared" ca="1" si="292"/>
        <v>0.70926235937231719</v>
      </c>
      <c r="BA575" s="9">
        <f t="shared" ca="1" si="293"/>
        <v>5.6194146351342851E-2</v>
      </c>
      <c r="BB575" s="9">
        <f t="shared" ca="1" si="294"/>
        <v>0.70926235937231719</v>
      </c>
      <c r="BC575" s="9">
        <f t="shared" ca="1" si="295"/>
        <v>0.70926235937231719</v>
      </c>
      <c r="BD575" s="9"/>
    </row>
    <row r="576" spans="2:56" ht="15" x14ac:dyDescent="0.25">
      <c r="B576">
        <v>3.797434</v>
      </c>
      <c r="C576">
        <v>0.31103140000000001</v>
      </c>
      <c r="D576">
        <v>0.43306840000000002</v>
      </c>
      <c r="E576">
        <v>-2.8116579999999999E-3</v>
      </c>
      <c r="F576">
        <v>2.289913E-2</v>
      </c>
      <c r="G576">
        <v>-2.6512739999999999E-3</v>
      </c>
      <c r="H576">
        <v>-6.4938959999999999E-3</v>
      </c>
      <c r="I576">
        <v>102.8</v>
      </c>
      <c r="J576"/>
      <c r="K576"/>
      <c r="L576" s="67"/>
      <c r="M576" s="67"/>
      <c r="N576" s="17"/>
      <c r="O576" s="11">
        <f t="shared" ca="1" si="259"/>
        <v>-1.8694831578945116E-5</v>
      </c>
      <c r="P576" s="11">
        <f t="shared" ca="1" si="260"/>
        <v>-4.6880010526314207E-5</v>
      </c>
      <c r="Q576" s="11">
        <f t="shared" ca="1" si="261"/>
        <v>2.4206640199473686E-2</v>
      </c>
      <c r="R576" s="11">
        <f t="shared" ca="1" si="262"/>
        <v>7.5560142631579197E-4</v>
      </c>
      <c r="S576" s="11">
        <f t="shared" ca="1" si="263"/>
        <v>0.43915528580000002</v>
      </c>
      <c r="T576" s="11">
        <f t="shared" ca="1" si="264"/>
        <v>0.31719527852105267</v>
      </c>
      <c r="U576" s="72">
        <f t="shared" ca="1" si="265"/>
        <v>3.8027135622736843</v>
      </c>
      <c r="W576" s="2">
        <f t="shared" ca="1" si="266"/>
        <v>0</v>
      </c>
      <c r="X576" s="2">
        <f t="shared" ca="1" si="267"/>
        <v>-4.6880010526314207E-5</v>
      </c>
      <c r="Y576" s="2">
        <f t="shared" ca="1" si="268"/>
        <v>2.4206640199473686E-2</v>
      </c>
      <c r="Z576" s="2">
        <f t="shared" ca="1" si="269"/>
        <v>7.5560142631579197E-4</v>
      </c>
      <c r="AA576" s="2">
        <f t="shared" ca="1" si="270"/>
        <v>0.43915528580000002</v>
      </c>
      <c r="AB576" s="2">
        <f t="shared" ca="1" si="271"/>
        <v>0.31719527852105267</v>
      </c>
      <c r="AC576" s="2">
        <f t="shared" ca="1" si="272"/>
        <v>3.8027135622736843</v>
      </c>
      <c r="AE576" s="2">
        <f t="shared" ca="1" si="273"/>
        <v>0</v>
      </c>
      <c r="AF576" s="2">
        <f t="shared" ca="1" si="274"/>
        <v>-4.6880010526314207E-5</v>
      </c>
      <c r="AG576" s="2">
        <f t="shared" ca="1" si="275"/>
        <v>2.4206640199473686E-2</v>
      </c>
      <c r="AH576" s="2">
        <f t="shared" ca="1" si="276"/>
        <v>7.5560142631579197E-4</v>
      </c>
      <c r="AI576" s="2">
        <f t="shared" ca="1" si="277"/>
        <v>0.43915528580000002</v>
      </c>
      <c r="AJ576" s="2">
        <f t="shared" ca="1" si="287"/>
        <v>0.31719527852105267</v>
      </c>
      <c r="AK576" s="2">
        <f t="shared" ca="1" si="278"/>
        <v>3.8027135622736843</v>
      </c>
      <c r="AM576" s="2">
        <f t="shared" ca="1" si="279"/>
        <v>8.6591547118608858</v>
      </c>
      <c r="AN576" s="2">
        <f t="shared" ca="1" si="280"/>
        <v>0.39890212612176584</v>
      </c>
      <c r="AO576" s="2">
        <f t="shared" ca="1" si="281"/>
        <v>3.0141101545800821E-4</v>
      </c>
      <c r="AP576" s="2">
        <f t="shared" ca="1" si="282"/>
        <v>0.31689386750559467</v>
      </c>
      <c r="AQ576" s="2">
        <f t="shared" ca="1" si="283"/>
        <v>0.70958392317567376</v>
      </c>
      <c r="AR576" s="2">
        <f t="shared" ca="1" si="284"/>
        <v>5.7033878943036805E-2</v>
      </c>
      <c r="AS576" s="9">
        <f t="shared" ca="1" si="285"/>
        <v>0.70958392317567376</v>
      </c>
      <c r="AT576" s="9">
        <f t="shared" ca="1" si="286"/>
        <v>0.70958392317567376</v>
      </c>
      <c r="AU576" s="9"/>
      <c r="AV576" s="9">
        <f t="shared" ca="1" si="288"/>
        <v>8.6591547118608858</v>
      </c>
      <c r="AW576" s="9">
        <f t="shared" ca="1" si="289"/>
        <v>0.39890212612176584</v>
      </c>
      <c r="AX576" s="9">
        <f t="shared" ca="1" si="290"/>
        <v>3.0141101545800821E-4</v>
      </c>
      <c r="AY576" s="9">
        <f t="shared" ca="1" si="291"/>
        <v>0.31689386750559467</v>
      </c>
      <c r="AZ576" s="9">
        <f t="shared" ca="1" si="292"/>
        <v>0.70958392317567376</v>
      </c>
      <c r="BA576" s="9">
        <f t="shared" ca="1" si="293"/>
        <v>5.7033878943036805E-2</v>
      </c>
      <c r="BB576" s="9">
        <f t="shared" ca="1" si="294"/>
        <v>0.70958392317567376</v>
      </c>
      <c r="BC576" s="9">
        <f t="shared" ca="1" si="295"/>
        <v>0.70958392317567376</v>
      </c>
      <c r="BD576" s="9"/>
    </row>
    <row r="577" spans="2:56" ht="15" x14ac:dyDescent="0.25">
      <c r="B577">
        <v>3.770988</v>
      </c>
      <c r="C577">
        <v>0.30849870000000001</v>
      </c>
      <c r="D577">
        <v>0.42936619999999998</v>
      </c>
      <c r="E577">
        <v>-2.9489690000000001E-3</v>
      </c>
      <c r="F577">
        <v>2.2461399999999999E-2</v>
      </c>
      <c r="G577">
        <v>-2.322101E-3</v>
      </c>
      <c r="H577">
        <v>-6.4431669999999996E-3</v>
      </c>
      <c r="I577">
        <v>103</v>
      </c>
      <c r="J577"/>
      <c r="K577"/>
      <c r="L577" s="67"/>
      <c r="M577" s="67"/>
      <c r="N577" s="17"/>
      <c r="O577" s="11">
        <f t="shared" ca="1" si="259"/>
        <v>3.2034168421055109E-5</v>
      </c>
      <c r="P577" s="11">
        <f t="shared" ca="1" si="260"/>
        <v>2.8229298947368567E-4</v>
      </c>
      <c r="Q577" s="11">
        <f t="shared" ca="1" si="261"/>
        <v>2.3768910199473685E-2</v>
      </c>
      <c r="R577" s="11">
        <f t="shared" ca="1" si="262"/>
        <v>6.1829042631579177E-4</v>
      </c>
      <c r="S577" s="11">
        <f t="shared" ca="1" si="263"/>
        <v>0.43545308579999997</v>
      </c>
      <c r="T577" s="11">
        <f t="shared" ca="1" si="264"/>
        <v>0.31466257852105267</v>
      </c>
      <c r="U577" s="72">
        <f t="shared" ca="1" si="265"/>
        <v>3.7762675622736843</v>
      </c>
      <c r="W577" s="2">
        <f t="shared" ca="1" si="266"/>
        <v>0</v>
      </c>
      <c r="X577" s="2">
        <f t="shared" ca="1" si="267"/>
        <v>2.7562267497340079E-4</v>
      </c>
      <c r="Y577" s="2">
        <f t="shared" ca="1" si="268"/>
        <v>2.3665810146506136E-2</v>
      </c>
      <c r="Z577" s="2">
        <f t="shared" ca="1" si="269"/>
        <v>6.1829042631579177E-4</v>
      </c>
      <c r="AA577" s="2">
        <f t="shared" ca="1" si="270"/>
        <v>0.43545288229817752</v>
      </c>
      <c r="AB577" s="2">
        <f t="shared" ca="1" si="271"/>
        <v>0.31466257852105267</v>
      </c>
      <c r="AC577" s="2">
        <f t="shared" ca="1" si="272"/>
        <v>3.7762583226528581</v>
      </c>
      <c r="AE577" s="2">
        <f t="shared" ca="1" si="273"/>
        <v>0</v>
      </c>
      <c r="AF577" s="2">
        <f t="shared" ca="1" si="274"/>
        <v>2.689385749164573E-4</v>
      </c>
      <c r="AG577" s="2">
        <f t="shared" ca="1" si="275"/>
        <v>2.3562421522038329E-2</v>
      </c>
      <c r="AH577" s="2">
        <f t="shared" ca="1" si="276"/>
        <v>6.1824581554494312E-4</v>
      </c>
      <c r="AI577" s="2">
        <f t="shared" ca="1" si="277"/>
        <v>0.43545199027760867</v>
      </c>
      <c r="AJ577" s="2">
        <f t="shared" ca="1" si="287"/>
        <v>0.31465650407189244</v>
      </c>
      <c r="AK577" s="2">
        <f t="shared" ca="1" si="278"/>
        <v>3.7762479513940641</v>
      </c>
      <c r="AM577" s="2">
        <f t="shared" ca="1" si="279"/>
        <v>8.6720422599280713</v>
      </c>
      <c r="AN577" s="2">
        <f t="shared" ca="1" si="280"/>
        <v>0.39950302424134121</v>
      </c>
      <c r="AO577" s="2">
        <f t="shared" ca="1" si="281"/>
        <v>2.4700889517262695E-4</v>
      </c>
      <c r="AP577" s="2">
        <f t="shared" ca="1" si="282"/>
        <v>0.31441556962588002</v>
      </c>
      <c r="AQ577" s="2">
        <f t="shared" ca="1" si="283"/>
        <v>0.70948865305725339</v>
      </c>
      <c r="AR577" s="2">
        <f t="shared" ca="1" si="284"/>
        <v>5.6564676775003757E-2</v>
      </c>
      <c r="AS577" s="9">
        <f t="shared" ca="1" si="285"/>
        <v>0.70948865305725339</v>
      </c>
      <c r="AT577" s="9">
        <f t="shared" ca="1" si="286"/>
        <v>0.70948865305725339</v>
      </c>
      <c r="AU577" s="9"/>
      <c r="AV577" s="9">
        <f t="shared" ca="1" si="288"/>
        <v>8.6720190416092393</v>
      </c>
      <c r="AW577" s="9">
        <f t="shared" ca="1" si="289"/>
        <v>0.39950194164831199</v>
      </c>
      <c r="AX577" s="9">
        <f t="shared" ca="1" si="290"/>
        <v>2.4699040372614891E-4</v>
      </c>
      <c r="AY577" s="9">
        <f t="shared" ca="1" si="291"/>
        <v>0.31440951366816627</v>
      </c>
      <c r="AZ577" s="9">
        <f t="shared" ca="1" si="292"/>
        <v>0.70947772911037055</v>
      </c>
      <c r="BA577" s="9">
        <f t="shared" ca="1" si="293"/>
        <v>5.6073267472420717E-2</v>
      </c>
      <c r="BB577" s="9">
        <f t="shared" ca="1" si="294"/>
        <v>0.70947772911037055</v>
      </c>
      <c r="BC577" s="9">
        <f t="shared" ca="1" si="295"/>
        <v>0.70947772911037055</v>
      </c>
      <c r="BD577" s="9"/>
    </row>
    <row r="578" spans="2:56" ht="15" x14ac:dyDescent="0.25">
      <c r="B578">
        <v>3.7788499999999998</v>
      </c>
      <c r="C578">
        <v>0.30979980000000001</v>
      </c>
      <c r="D578">
        <v>0.4304675</v>
      </c>
      <c r="E578">
        <v>-2.7592060000000002E-3</v>
      </c>
      <c r="F578">
        <v>2.267042E-2</v>
      </c>
      <c r="G578">
        <v>-2.73406E-3</v>
      </c>
      <c r="H578">
        <v>-6.2348990000000003E-3</v>
      </c>
      <c r="I578">
        <v>103.2</v>
      </c>
      <c r="J578"/>
      <c r="K578"/>
      <c r="L578" s="67"/>
      <c r="M578" s="67"/>
      <c r="N578" s="17"/>
      <c r="O578" s="11">
        <f t="shared" ca="1" si="259"/>
        <v>2.4030216842105441E-4</v>
      </c>
      <c r="P578" s="11">
        <f t="shared" ca="1" si="260"/>
        <v>-1.2966601052631426E-4</v>
      </c>
      <c r="Q578" s="11">
        <f t="shared" ca="1" si="261"/>
        <v>2.3977930199473686E-2</v>
      </c>
      <c r="R578" s="11">
        <f t="shared" ca="1" si="262"/>
        <v>8.0805342631579168E-4</v>
      </c>
      <c r="S578" s="11">
        <f t="shared" ca="1" si="263"/>
        <v>0.4365543858</v>
      </c>
      <c r="T578" s="11">
        <f t="shared" ca="1" si="264"/>
        <v>0.31596367852105267</v>
      </c>
      <c r="U578" s="72">
        <f t="shared" ca="1" si="265"/>
        <v>3.7841295622736841</v>
      </c>
      <c r="W578" s="2">
        <f t="shared" ca="1" si="266"/>
        <v>0</v>
      </c>
      <c r="X578" s="2">
        <f t="shared" ca="1" si="267"/>
        <v>-1.7970292790155435E-4</v>
      </c>
      <c r="Y578" s="2">
        <f t="shared" ca="1" si="268"/>
        <v>2.3204532058876303E-2</v>
      </c>
      <c r="Z578" s="2">
        <f t="shared" ca="1" si="269"/>
        <v>8.0805342631579168E-4</v>
      </c>
      <c r="AA578" s="2">
        <f t="shared" ca="1" si="270"/>
        <v>0.43655285924471177</v>
      </c>
      <c r="AB578" s="2">
        <f t="shared" ca="1" si="271"/>
        <v>0.31596367852105267</v>
      </c>
      <c r="AC578" s="2">
        <f t="shared" ca="1" si="272"/>
        <v>3.7840602518770234</v>
      </c>
      <c r="AE578" s="2">
        <f t="shared" ca="1" si="273"/>
        <v>0</v>
      </c>
      <c r="AF578" s="2">
        <f t="shared" ca="1" si="274"/>
        <v>-2.298432567065657E-4</v>
      </c>
      <c r="AG578" s="2">
        <f t="shared" ca="1" si="275"/>
        <v>2.2428969218501335E-2</v>
      </c>
      <c r="AH578" s="2">
        <f t="shared" ca="1" si="276"/>
        <v>8.0771878160677444E-4</v>
      </c>
      <c r="AI578" s="2">
        <f t="shared" ca="1" si="277"/>
        <v>0.43654616781217154</v>
      </c>
      <c r="AJ578" s="2">
        <f t="shared" ca="1" si="287"/>
        <v>0.31596367852105267</v>
      </c>
      <c r="AK578" s="2">
        <f t="shared" ca="1" si="278"/>
        <v>3.783982452573956</v>
      </c>
      <c r="AM578" s="2">
        <f t="shared" ca="1" si="279"/>
        <v>8.6681744253677451</v>
      </c>
      <c r="AN578" s="2">
        <f t="shared" ca="1" si="280"/>
        <v>0.39932268045746089</v>
      </c>
      <c r="AO578" s="2">
        <f t="shared" ca="1" si="281"/>
        <v>3.2267406014925727E-4</v>
      </c>
      <c r="AP578" s="2">
        <f t="shared" ca="1" si="282"/>
        <v>0.31564100446090343</v>
      </c>
      <c r="AQ578" s="2">
        <f t="shared" ca="1" si="283"/>
        <v>0.71061670393258136</v>
      </c>
      <c r="AR578" s="2">
        <f t="shared" ca="1" si="284"/>
        <v>5.6892170119487113E-2</v>
      </c>
      <c r="AS578" s="9" t="str">
        <f t="shared" ca="1" si="285"/>
        <v>rejected</v>
      </c>
      <c r="AT578" s="9" t="e">
        <f t="shared" ca="1" si="286"/>
        <v>#N/A</v>
      </c>
      <c r="AU578" s="9"/>
      <c r="AV578" s="9">
        <f t="shared" ca="1" si="288"/>
        <v>8.6680006184410097</v>
      </c>
      <c r="AW578" s="9">
        <f t="shared" ca="1" si="289"/>
        <v>0.39931457646290669</v>
      </c>
      <c r="AX578" s="9">
        <f t="shared" ca="1" si="290"/>
        <v>3.2253388317844418E-4</v>
      </c>
      <c r="AY578" s="9">
        <f t="shared" ca="1" si="291"/>
        <v>0.31564114463787424</v>
      </c>
      <c r="AZ578" s="9">
        <f t="shared" ca="1" si="292"/>
        <v>0.71063757268449346</v>
      </c>
      <c r="BA578" s="9">
        <f t="shared" ca="1" si="293"/>
        <v>5.3216877428465974E-2</v>
      </c>
      <c r="BB578" s="9" t="str">
        <f t="shared" ca="1" si="294"/>
        <v>rejected</v>
      </c>
      <c r="BC578" s="9" t="e">
        <f t="shared" ca="1" si="295"/>
        <v>#N/A</v>
      </c>
      <c r="BD578" s="9"/>
    </row>
    <row r="579" spans="2:56" ht="15" x14ac:dyDescent="0.25">
      <c r="B579">
        <v>3.698645</v>
      </c>
      <c r="C579">
        <v>0.30228579999999999</v>
      </c>
      <c r="D579">
        <v>0.42110609999999998</v>
      </c>
      <c r="E579">
        <v>-3.0082189999999999E-3</v>
      </c>
      <c r="F579">
        <v>2.2007229999999999E-2</v>
      </c>
      <c r="G579">
        <v>-2.4378059999999998E-3</v>
      </c>
      <c r="H579">
        <v>-6.4523760000000001E-3</v>
      </c>
      <c r="I579">
        <v>103.4</v>
      </c>
      <c r="J579"/>
      <c r="K579"/>
      <c r="L579" s="67"/>
      <c r="M579" s="67"/>
      <c r="N579" s="17"/>
      <c r="O579" s="11">
        <f t="shared" ref="O579:O642" ca="1" si="296">H579-AVERAGE(OFFSET(H$67,$L$2,0,$L$3))</f>
        <v>2.2825168421054635E-5</v>
      </c>
      <c r="P579" s="11">
        <f t="shared" ref="P579:P642" ca="1" si="297">G579-AVERAGE(OFFSET(G$67,$L$2,0,$L$3))</f>
        <v>1.6658798947368587E-4</v>
      </c>
      <c r="Q579" s="11">
        <f t="shared" ref="Q579:Q642" ca="1" si="298">F579-AVERAGE(OFFSET(F$67,$L$2,0,$L$3))</f>
        <v>2.3314740199473685E-2</v>
      </c>
      <c r="R579" s="11">
        <f t="shared" ref="R579:R642" ca="1" si="299">E579-AVERAGE(OFFSET(E$67,$L$2,0,$L$3))</f>
        <v>5.5904042631579193E-4</v>
      </c>
      <c r="S579" s="11">
        <f t="shared" ref="S579:S642" ca="1" si="300">D579-AVERAGE(OFFSET(D$67,$L$2,0,$L$3))</f>
        <v>0.42719298579999998</v>
      </c>
      <c r="T579" s="11">
        <f t="shared" ref="T579:T642" ca="1" si="301">C579-AVERAGE(OFFSET(C$67,$L$2,0,$L$3))</f>
        <v>0.30844967852105265</v>
      </c>
      <c r="U579" s="72">
        <f t="shared" ref="U579:U642" ca="1" si="302">B579-AVERAGE(OFFSET(B$67,$L$2,0,$L$3))</f>
        <v>3.7039245622736843</v>
      </c>
      <c r="W579" s="2">
        <f t="shared" ref="W579:W642" ca="1" si="303">O579-O579</f>
        <v>0</v>
      </c>
      <c r="X579" s="2">
        <f t="shared" ref="X579:X642" ca="1" si="304">IF(O579&gt;0,P579-(O579*$AA$63/$Z$63), P579)</f>
        <v>1.6183521893538979E-4</v>
      </c>
      <c r="Y579" s="2">
        <f t="shared" ref="Y579:Y642" ca="1" si="305">IF(O579&gt;0,Q579-(O579*$AB$63/$Z$63),Q579)</f>
        <v>2.3241278761602951E-2</v>
      </c>
      <c r="Z579" s="2">
        <f t="shared" ref="Z579:Z642" ca="1" si="306">R579</f>
        <v>5.5904042631579193E-4</v>
      </c>
      <c r="AA579" s="2">
        <f t="shared" ref="AA579:AA642" ca="1" si="307">IF(O579&gt;0,S579-(O579*$AD$63/$Z$63),S579)</f>
        <v>0.42719284079972059</v>
      </c>
      <c r="AB579" s="2">
        <f t="shared" ref="AB579:AB642" ca="1" si="308">T579</f>
        <v>0.30844967852105265</v>
      </c>
      <c r="AC579" s="2">
        <f t="shared" ref="AC579:AC642" ca="1" si="309">IF(O579&gt;0,U579-(O579*$AF$63/$Z$63),U579)</f>
        <v>3.7039179788063459</v>
      </c>
      <c r="AE579" s="2">
        <f t="shared" ref="AE579:AE642" ca="1" si="310">W579</f>
        <v>0</v>
      </c>
      <c r="AF579" s="2">
        <f t="shared" ref="AF579:AF642" ca="1" si="311">IF(O579&gt;0, X579-(O579*$AL$63/$AK$63), X579)</f>
        <v>1.5707262583362414E-4</v>
      </c>
      <c r="AG579" s="2">
        <f t="shared" ref="AG579:AG642" ca="1" si="312">IF(O579&gt;0, Y579-(O579*$AM$63/$AK$63), Y579)</f>
        <v>2.3167611709120711E-2</v>
      </c>
      <c r="AH579" s="2">
        <f t="shared" ref="AH579:AH642" ca="1" si="313">IF(O579&gt;0, Z579-(O579*$AN$63/$AK$63), Z579)</f>
        <v>5.590086399948664E-4</v>
      </c>
      <c r="AI579" s="2">
        <f t="shared" ref="AI579:AI642" ca="1" si="314">IF(O579&gt;0, AA579-(O579*$AO$63/$AK$63), AA579)</f>
        <v>0.42719220521213636</v>
      </c>
      <c r="AJ579" s="2">
        <f t="shared" ca="1" si="287"/>
        <v>0.3084460938402051</v>
      </c>
      <c r="AK579" s="2">
        <f t="shared" ref="AK579:AK642" ca="1" si="315">IF(O579&gt;0, AC579-(O579*$AQ$63/$AK$63), AC579)</f>
        <v>3.7039105890178674</v>
      </c>
      <c r="AM579" s="2">
        <f t="shared" ref="AM579:AM642" ca="1" si="316">IF(AND(S579&gt;0,U579&gt;0),U579/S579, #N/A)</f>
        <v>8.6703777575780698</v>
      </c>
      <c r="AN579" s="2">
        <f t="shared" ref="AN579:AN642" ca="1" si="317">$B$8*((AM579/$B$10)^$B$11)</f>
        <v>0.39942541411867061</v>
      </c>
      <c r="AO579" s="2">
        <f t="shared" ref="AO579:AO642" ca="1" si="318">AN579*R579</f>
        <v>2.2329495379026334E-4</v>
      </c>
      <c r="AP579" s="2">
        <f t="shared" ref="AP579:AP642" ca="1" si="319">T579-AO579</f>
        <v>0.3082263835672624</v>
      </c>
      <c r="AQ579" s="2">
        <f t="shared" ref="AQ579:AQ642" ca="1" si="320">(AP579/S579)/((AM579/$B$10)^$B$12)</f>
        <v>0.70903955344342329</v>
      </c>
      <c r="AR579" s="2">
        <f t="shared" ref="AR579:AR642" ca="1" si="321">(Q579/S579)/((AM579/$B$10)^$B$13)</f>
        <v>5.6545568562815396E-2</v>
      </c>
      <c r="AS579" s="9">
        <f t="shared" ref="AS579:AS642" ca="1" si="322">IF(AND(AQ579&lt;$O$3,AQ579&gt;$O$4),AQ579,"rejected")</f>
        <v>0.70903955344342329</v>
      </c>
      <c r="AT579" s="9">
        <f t="shared" ref="AT579:AT642" ca="1" si="323">IF(AND(AQ579&lt;$O$3,AQ579&gt;$O$4),AQ579,#N/A)</f>
        <v>0.70903955344342329</v>
      </c>
      <c r="AU579" s="9"/>
      <c r="AV579" s="9">
        <f t="shared" ca="1" si="288"/>
        <v>8.6703608910152479</v>
      </c>
      <c r="AW579" s="9">
        <f t="shared" ca="1" si="289"/>
        <v>0.39942462768873832</v>
      </c>
      <c r="AX579" s="9">
        <f t="shared" ca="1" si="290"/>
        <v>2.2328181790473746E-4</v>
      </c>
      <c r="AY579" s="9">
        <f t="shared" ca="1" si="291"/>
        <v>0.30822281202230034</v>
      </c>
      <c r="AZ579" s="9">
        <f t="shared" ca="1" si="292"/>
        <v>0.70903332769255545</v>
      </c>
      <c r="BA579" s="9">
        <f t="shared" ca="1" si="293"/>
        <v>5.6188726582964074E-2</v>
      </c>
      <c r="BB579" s="9">
        <f t="shared" ca="1" si="294"/>
        <v>0.70903332769255545</v>
      </c>
      <c r="BC579" s="9">
        <f t="shared" ca="1" si="295"/>
        <v>0.70903332769255545</v>
      </c>
      <c r="BD579" s="9"/>
    </row>
    <row r="580" spans="2:56" ht="15" x14ac:dyDescent="0.25">
      <c r="B580">
        <v>3.5975929999999998</v>
      </c>
      <c r="C580">
        <v>0.29434329999999997</v>
      </c>
      <c r="D580">
        <v>0.40983960000000003</v>
      </c>
      <c r="E580">
        <v>-3.1143210000000002E-3</v>
      </c>
      <c r="F580">
        <v>2.1526569999999998E-2</v>
      </c>
      <c r="G580">
        <v>-2.6586190000000001E-3</v>
      </c>
      <c r="H580">
        <v>-6.6669429999999998E-3</v>
      </c>
      <c r="I580">
        <v>103.6</v>
      </c>
      <c r="J580"/>
      <c r="K580"/>
      <c r="L580" s="67"/>
      <c r="M580" s="67"/>
      <c r="N580" s="17"/>
      <c r="O580" s="11">
        <f t="shared" ca="1" si="296"/>
        <v>-1.9174183157894507E-4</v>
      </c>
      <c r="P580" s="11">
        <f t="shared" ca="1" si="297"/>
        <v>-5.4225010526314388E-5</v>
      </c>
      <c r="Q580" s="11">
        <f t="shared" ca="1" si="298"/>
        <v>2.2834080199473684E-2</v>
      </c>
      <c r="R580" s="11">
        <f t="shared" ca="1" si="299"/>
        <v>4.5293842631579165E-4</v>
      </c>
      <c r="S580" s="11">
        <f t="shared" ca="1" si="300"/>
        <v>0.41592648580000002</v>
      </c>
      <c r="T580" s="11">
        <f t="shared" ca="1" si="301"/>
        <v>0.30050717852105263</v>
      </c>
      <c r="U580" s="72">
        <f t="shared" ca="1" si="302"/>
        <v>3.6028725622736841</v>
      </c>
      <c r="W580" s="2">
        <f t="shared" ca="1" si="303"/>
        <v>0</v>
      </c>
      <c r="X580" s="2">
        <f t="shared" ca="1" si="304"/>
        <v>-5.4225010526314388E-5</v>
      </c>
      <c r="Y580" s="2">
        <f t="shared" ca="1" si="305"/>
        <v>2.2834080199473684E-2</v>
      </c>
      <c r="Z580" s="2">
        <f t="shared" ca="1" si="306"/>
        <v>4.5293842631579165E-4</v>
      </c>
      <c r="AA580" s="2">
        <f t="shared" ca="1" si="307"/>
        <v>0.41592648580000002</v>
      </c>
      <c r="AB580" s="2">
        <f t="shared" ca="1" si="308"/>
        <v>0.30050717852105263</v>
      </c>
      <c r="AC580" s="2">
        <f t="shared" ca="1" si="309"/>
        <v>3.6028725622736841</v>
      </c>
      <c r="AE580" s="2">
        <f t="shared" ca="1" si="310"/>
        <v>0</v>
      </c>
      <c r="AF580" s="2">
        <f t="shared" ca="1" si="311"/>
        <v>-5.4225010526314388E-5</v>
      </c>
      <c r="AG580" s="2">
        <f t="shared" ca="1" si="312"/>
        <v>2.2834080199473684E-2</v>
      </c>
      <c r="AH580" s="2">
        <f t="shared" ca="1" si="313"/>
        <v>4.5293842631579165E-4</v>
      </c>
      <c r="AI580" s="2">
        <f t="shared" ca="1" si="314"/>
        <v>0.41592648580000002</v>
      </c>
      <c r="AJ580" s="2">
        <f t="shared" ref="AJ580:AJ643" ca="1" si="324">IF(P580&gt;0, AB580-(P580*$AP$63/$AL$63), AB580)</f>
        <v>0.30050717852105263</v>
      </c>
      <c r="AK580" s="2">
        <f t="shared" ca="1" si="315"/>
        <v>3.6028725622736841</v>
      </c>
      <c r="AM580" s="2">
        <f t="shared" ca="1" si="316"/>
        <v>8.6622821226300566</v>
      </c>
      <c r="AN580" s="2">
        <f t="shared" ca="1" si="317"/>
        <v>0.39904794458179371</v>
      </c>
      <c r="AO580" s="2">
        <f t="shared" ca="1" si="318"/>
        <v>1.8074414804342888E-4</v>
      </c>
      <c r="AP580" s="2">
        <f t="shared" ca="1" si="319"/>
        <v>0.30032643437300921</v>
      </c>
      <c r="AQ580" s="2">
        <f t="shared" ca="1" si="320"/>
        <v>0.70991451197793132</v>
      </c>
      <c r="AR580" s="2">
        <f t="shared" ca="1" si="321"/>
        <v>5.6825586334680649E-2</v>
      </c>
      <c r="AS580" s="9">
        <f t="shared" ca="1" si="322"/>
        <v>0.70991451197793132</v>
      </c>
      <c r="AT580" s="9">
        <f t="shared" ca="1" si="323"/>
        <v>0.70991451197793132</v>
      </c>
      <c r="AU580" s="9"/>
      <c r="AV580" s="9">
        <f t="shared" ref="AV580:AV643" ca="1" si="325">IF(AND(AI580&gt;0,AK580&gt;0),AK580/AI580, #N/A)</f>
        <v>8.6622821226300566</v>
      </c>
      <c r="AW580" s="9">
        <f t="shared" ref="AW580:AW643" ca="1" si="326">$B$8*((AV580/$B$10)^$B$11)</f>
        <v>0.39904794458179371</v>
      </c>
      <c r="AX580" s="9">
        <f t="shared" ref="AX580:AX643" ca="1" si="327">AW580*AH580</f>
        <v>1.8074414804342888E-4</v>
      </c>
      <c r="AY580" s="9">
        <f t="shared" ref="AY580:AY643" ca="1" si="328">AJ580-AX580</f>
        <v>0.30032643437300921</v>
      </c>
      <c r="AZ580" s="9">
        <f t="shared" ref="AZ580:AZ643" ca="1" si="329">(AY580/AI580)/((AV580/$B$10)^$B$12)</f>
        <v>0.70991451197793132</v>
      </c>
      <c r="BA580" s="9">
        <f t="shared" ref="BA580:BA643" ca="1" si="330">(AG580/AI580)/((AV580/$B$10)^$B$13)</f>
        <v>5.6825586334680649E-2</v>
      </c>
      <c r="BB580" s="9">
        <f t="shared" ref="BB580:BB643" ca="1" si="331">IF(AND(AZ580&lt;$R$3,AZ580&gt;$R$4),AZ580,"rejected")</f>
        <v>0.70991451197793132</v>
      </c>
      <c r="BC580" s="9">
        <f t="shared" ref="BC580:BC643" ca="1" si="332">IF(AND(AZ580&lt;$R$3,AZ580&gt;$R$4),AZ580,#N/A)</f>
        <v>0.70991451197793132</v>
      </c>
      <c r="BD580" s="9"/>
    </row>
    <row r="581" spans="2:56" ht="15" x14ac:dyDescent="0.25">
      <c r="B581">
        <v>3.5796790000000001</v>
      </c>
      <c r="C581">
        <v>0.29245179999999998</v>
      </c>
      <c r="D581">
        <v>0.40762720000000002</v>
      </c>
      <c r="E581">
        <v>-2.7635680000000001E-3</v>
      </c>
      <c r="F581">
        <v>2.10569E-2</v>
      </c>
      <c r="G581">
        <v>-2.676341E-3</v>
      </c>
      <c r="H581">
        <v>-6.4871249999999998E-3</v>
      </c>
      <c r="I581">
        <v>103.8</v>
      </c>
      <c r="J581"/>
      <c r="K581"/>
      <c r="L581" s="67"/>
      <c r="M581" s="67"/>
      <c r="N581" s="17"/>
      <c r="O581" s="11">
        <f t="shared" ca="1" si="296"/>
        <v>-1.1923831578945082E-5</v>
      </c>
      <c r="P581" s="11">
        <f t="shared" ca="1" si="297"/>
        <v>-7.1947010526314352E-5</v>
      </c>
      <c r="Q581" s="11">
        <f t="shared" ca="1" si="298"/>
        <v>2.2364410199473685E-2</v>
      </c>
      <c r="R581" s="11">
        <f t="shared" ca="1" si="299"/>
        <v>8.0369142631579174E-4</v>
      </c>
      <c r="S581" s="11">
        <f t="shared" ca="1" si="300"/>
        <v>0.41371408580000002</v>
      </c>
      <c r="T581" s="11">
        <f t="shared" ca="1" si="301"/>
        <v>0.29861567852105264</v>
      </c>
      <c r="U581" s="72">
        <f t="shared" ca="1" si="302"/>
        <v>3.5849585622736844</v>
      </c>
      <c r="W581" s="2">
        <f t="shared" ca="1" si="303"/>
        <v>0</v>
      </c>
      <c r="X581" s="2">
        <f t="shared" ca="1" si="304"/>
        <v>-7.1947010526314352E-5</v>
      </c>
      <c r="Y581" s="2">
        <f t="shared" ca="1" si="305"/>
        <v>2.2364410199473685E-2</v>
      </c>
      <c r="Z581" s="2">
        <f t="shared" ca="1" si="306"/>
        <v>8.0369142631579174E-4</v>
      </c>
      <c r="AA581" s="2">
        <f t="shared" ca="1" si="307"/>
        <v>0.41371408580000002</v>
      </c>
      <c r="AB581" s="2">
        <f t="shared" ca="1" si="308"/>
        <v>0.29861567852105264</v>
      </c>
      <c r="AC581" s="2">
        <f t="shared" ca="1" si="309"/>
        <v>3.5849585622736844</v>
      </c>
      <c r="AE581" s="2">
        <f t="shared" ca="1" si="310"/>
        <v>0</v>
      </c>
      <c r="AF581" s="2">
        <f t="shared" ca="1" si="311"/>
        <v>-7.1947010526314352E-5</v>
      </c>
      <c r="AG581" s="2">
        <f t="shared" ca="1" si="312"/>
        <v>2.2364410199473685E-2</v>
      </c>
      <c r="AH581" s="2">
        <f t="shared" ca="1" si="313"/>
        <v>8.0369142631579174E-4</v>
      </c>
      <c r="AI581" s="2">
        <f t="shared" ca="1" si="314"/>
        <v>0.41371408580000002</v>
      </c>
      <c r="AJ581" s="2">
        <f t="shared" ca="1" si="324"/>
        <v>0.29861567852105264</v>
      </c>
      <c r="AK581" s="2">
        <f t="shared" ca="1" si="315"/>
        <v>3.5849585622736844</v>
      </c>
      <c r="AM581" s="2">
        <f t="shared" ca="1" si="316"/>
        <v>8.6653045794692733</v>
      </c>
      <c r="AN581" s="2">
        <f t="shared" ca="1" si="317"/>
        <v>0.39918887007316256</v>
      </c>
      <c r="AO581" s="2">
        <f t="shared" ca="1" si="318"/>
        <v>3.208246723584893E-4</v>
      </c>
      <c r="AP581" s="2">
        <f t="shared" ca="1" si="319"/>
        <v>0.29829485384869414</v>
      </c>
      <c r="AQ581" s="2">
        <f t="shared" ca="1" si="320"/>
        <v>0.70875841069733037</v>
      </c>
      <c r="AR581" s="2">
        <f t="shared" ca="1" si="321"/>
        <v>5.5974362074261465E-2</v>
      </c>
      <c r="AS581" s="9">
        <f t="shared" ca="1" si="322"/>
        <v>0.70875841069733037</v>
      </c>
      <c r="AT581" s="9">
        <f t="shared" ca="1" si="323"/>
        <v>0.70875841069733037</v>
      </c>
      <c r="AU581" s="9"/>
      <c r="AV581" s="9">
        <f t="shared" ca="1" si="325"/>
        <v>8.6653045794692733</v>
      </c>
      <c r="AW581" s="9">
        <f t="shared" ca="1" si="326"/>
        <v>0.39918887007316256</v>
      </c>
      <c r="AX581" s="9">
        <f t="shared" ca="1" si="327"/>
        <v>3.208246723584893E-4</v>
      </c>
      <c r="AY581" s="9">
        <f t="shared" ca="1" si="328"/>
        <v>0.29829485384869414</v>
      </c>
      <c r="AZ581" s="9">
        <f t="shared" ca="1" si="329"/>
        <v>0.70875841069733037</v>
      </c>
      <c r="BA581" s="9">
        <f t="shared" ca="1" si="330"/>
        <v>5.5974362074261465E-2</v>
      </c>
      <c r="BB581" s="9">
        <f t="shared" ca="1" si="331"/>
        <v>0.70875841069733037</v>
      </c>
      <c r="BC581" s="9">
        <f t="shared" ca="1" si="332"/>
        <v>0.70875841069733037</v>
      </c>
      <c r="BD581" s="9"/>
    </row>
    <row r="582" spans="2:56" ht="15" x14ac:dyDescent="0.25">
      <c r="B582">
        <v>3.4437359999999999</v>
      </c>
      <c r="C582">
        <v>0.2812289</v>
      </c>
      <c r="D582">
        <v>0.3917699</v>
      </c>
      <c r="E582">
        <v>-3.0831589999999998E-3</v>
      </c>
      <c r="F582">
        <v>2.071052E-2</v>
      </c>
      <c r="G582">
        <v>-2.6568540000000002E-3</v>
      </c>
      <c r="H582">
        <v>-6.5764910000000003E-3</v>
      </c>
      <c r="I582">
        <v>104</v>
      </c>
      <c r="J582"/>
      <c r="K582"/>
      <c r="L582" s="67"/>
      <c r="M582" s="67"/>
      <c r="N582" s="17"/>
      <c r="O582" s="11">
        <f t="shared" ca="1" si="296"/>
        <v>-1.0128983157894553E-4</v>
      </c>
      <c r="P582" s="11">
        <f t="shared" ca="1" si="297"/>
        <v>-5.2460010526314462E-5</v>
      </c>
      <c r="Q582" s="11">
        <f t="shared" ca="1" si="298"/>
        <v>2.2018030199473685E-2</v>
      </c>
      <c r="R582" s="11">
        <f t="shared" ca="1" si="299"/>
        <v>4.8410042631579202E-4</v>
      </c>
      <c r="S582" s="11">
        <f t="shared" ca="1" si="300"/>
        <v>0.3978567858</v>
      </c>
      <c r="T582" s="11">
        <f t="shared" ca="1" si="301"/>
        <v>0.28739277852105266</v>
      </c>
      <c r="U582" s="72">
        <f t="shared" ca="1" si="302"/>
        <v>3.4490155622736842</v>
      </c>
      <c r="W582" s="2">
        <f t="shared" ca="1" si="303"/>
        <v>0</v>
      </c>
      <c r="X582" s="2">
        <f t="shared" ca="1" si="304"/>
        <v>-5.2460010526314462E-5</v>
      </c>
      <c r="Y582" s="2">
        <f t="shared" ca="1" si="305"/>
        <v>2.2018030199473685E-2</v>
      </c>
      <c r="Z582" s="2">
        <f t="shared" ca="1" si="306"/>
        <v>4.8410042631579202E-4</v>
      </c>
      <c r="AA582" s="2">
        <f t="shared" ca="1" si="307"/>
        <v>0.3978567858</v>
      </c>
      <c r="AB582" s="2">
        <f t="shared" ca="1" si="308"/>
        <v>0.28739277852105266</v>
      </c>
      <c r="AC582" s="2">
        <f t="shared" ca="1" si="309"/>
        <v>3.4490155622736842</v>
      </c>
      <c r="AE582" s="2">
        <f t="shared" ca="1" si="310"/>
        <v>0</v>
      </c>
      <c r="AF582" s="2">
        <f t="shared" ca="1" si="311"/>
        <v>-5.2460010526314462E-5</v>
      </c>
      <c r="AG582" s="2">
        <f t="shared" ca="1" si="312"/>
        <v>2.2018030199473685E-2</v>
      </c>
      <c r="AH582" s="2">
        <f t="shared" ca="1" si="313"/>
        <v>4.8410042631579202E-4</v>
      </c>
      <c r="AI582" s="2">
        <f t="shared" ca="1" si="314"/>
        <v>0.3978567858</v>
      </c>
      <c r="AJ582" s="2">
        <f t="shared" ca="1" si="324"/>
        <v>0.28739277852105266</v>
      </c>
      <c r="AK582" s="2">
        <f t="shared" ca="1" si="315"/>
        <v>3.4490155622736842</v>
      </c>
      <c r="AM582" s="2">
        <f t="shared" ca="1" si="316"/>
        <v>8.6689876492579963</v>
      </c>
      <c r="AN582" s="2">
        <f t="shared" ca="1" si="317"/>
        <v>0.39936059820131953</v>
      </c>
      <c r="AO582" s="2">
        <f t="shared" ca="1" si="318"/>
        <v>1.933306358429885E-4</v>
      </c>
      <c r="AP582" s="2">
        <f t="shared" ca="1" si="319"/>
        <v>0.28719944788520968</v>
      </c>
      <c r="AQ582" s="2">
        <f t="shared" ca="1" si="320"/>
        <v>0.70944162168023683</v>
      </c>
      <c r="AR582" s="2">
        <f t="shared" ca="1" si="321"/>
        <v>5.7328759840519057E-2</v>
      </c>
      <c r="AS582" s="9">
        <f t="shared" ca="1" si="322"/>
        <v>0.70944162168023683</v>
      </c>
      <c r="AT582" s="9">
        <f t="shared" ca="1" si="323"/>
        <v>0.70944162168023683</v>
      </c>
      <c r="AU582" s="9"/>
      <c r="AV582" s="9">
        <f t="shared" ca="1" si="325"/>
        <v>8.6689876492579963</v>
      </c>
      <c r="AW582" s="9">
        <f t="shared" ca="1" si="326"/>
        <v>0.39936059820131953</v>
      </c>
      <c r="AX582" s="9">
        <f t="shared" ca="1" si="327"/>
        <v>1.933306358429885E-4</v>
      </c>
      <c r="AY582" s="9">
        <f t="shared" ca="1" si="328"/>
        <v>0.28719944788520968</v>
      </c>
      <c r="AZ582" s="9">
        <f t="shared" ca="1" si="329"/>
        <v>0.70944162168023683</v>
      </c>
      <c r="BA582" s="9">
        <f t="shared" ca="1" si="330"/>
        <v>5.7328759840519057E-2</v>
      </c>
      <c r="BB582" s="9">
        <f t="shared" ca="1" si="331"/>
        <v>0.70944162168023683</v>
      </c>
      <c r="BC582" s="9">
        <f t="shared" ca="1" si="332"/>
        <v>0.70944162168023683</v>
      </c>
      <c r="BD582" s="9"/>
    </row>
    <row r="583" spans="2:56" ht="15" x14ac:dyDescent="0.25">
      <c r="B583">
        <v>3.4074490000000002</v>
      </c>
      <c r="C583">
        <v>0.27839249999999999</v>
      </c>
      <c r="D583">
        <v>0.38770379999999999</v>
      </c>
      <c r="E583">
        <v>-3.1534010000000001E-3</v>
      </c>
      <c r="F583">
        <v>2.029363E-2</v>
      </c>
      <c r="G583">
        <v>-2.6529909999999999E-3</v>
      </c>
      <c r="H583">
        <v>-6.3200449999999998E-3</v>
      </c>
      <c r="I583">
        <v>104.2</v>
      </c>
      <c r="J583"/>
      <c r="K583"/>
      <c r="L583" s="67"/>
      <c r="M583" s="67"/>
      <c r="N583" s="17"/>
      <c r="O583" s="11">
        <f t="shared" ca="1" si="296"/>
        <v>1.5515616842105492E-4</v>
      </c>
      <c r="P583" s="11">
        <f t="shared" ca="1" si="297"/>
        <v>-4.8597010526314245E-5</v>
      </c>
      <c r="Q583" s="11">
        <f t="shared" ca="1" si="298"/>
        <v>2.1601140199473685E-2</v>
      </c>
      <c r="R583" s="11">
        <f t="shared" ca="1" si="299"/>
        <v>4.1385842631579172E-4</v>
      </c>
      <c r="S583" s="11">
        <f t="shared" ca="1" si="300"/>
        <v>0.39379068579999998</v>
      </c>
      <c r="T583" s="11">
        <f t="shared" ca="1" si="301"/>
        <v>0.28455637852105264</v>
      </c>
      <c r="U583" s="72">
        <f t="shared" ca="1" si="302"/>
        <v>3.4127285622736845</v>
      </c>
      <c r="W583" s="2">
        <f t="shared" ca="1" si="303"/>
        <v>0</v>
      </c>
      <c r="X583" s="2">
        <f t="shared" ca="1" si="304"/>
        <v>-8.0904402634154028E-5</v>
      </c>
      <c r="Y583" s="2">
        <f t="shared" ca="1" si="305"/>
        <v>2.1101779361627229E-2</v>
      </c>
      <c r="Z583" s="2">
        <f t="shared" ca="1" si="306"/>
        <v>4.1385842631579172E-4</v>
      </c>
      <c r="AA583" s="2">
        <f t="shared" ca="1" si="307"/>
        <v>0.39378970014734876</v>
      </c>
      <c r="AB583" s="2">
        <f t="shared" ca="1" si="308"/>
        <v>0.28455637852105264</v>
      </c>
      <c r="AC583" s="2">
        <f t="shared" ca="1" si="309"/>
        <v>3.4126838105527648</v>
      </c>
      <c r="AE583" s="2">
        <f t="shared" ca="1" si="310"/>
        <v>0</v>
      </c>
      <c r="AF583" s="2">
        <f t="shared" ca="1" si="311"/>
        <v>-1.1327856451489965E-4</v>
      </c>
      <c r="AG583" s="2">
        <f t="shared" ca="1" si="312"/>
        <v>2.0601020839667146E-2</v>
      </c>
      <c r="AH583" s="2">
        <f t="shared" ca="1" si="313"/>
        <v>4.1364235589422764E-4</v>
      </c>
      <c r="AI583" s="2">
        <f t="shared" ca="1" si="314"/>
        <v>0.39378537968265631</v>
      </c>
      <c r="AJ583" s="2">
        <f t="shared" ca="1" si="324"/>
        <v>0.28455637852105264</v>
      </c>
      <c r="AK583" s="2">
        <f t="shared" ca="1" si="315"/>
        <v>3.4126335777902015</v>
      </c>
      <c r="AM583" s="2">
        <f t="shared" ca="1" si="316"/>
        <v>8.6663516566944772</v>
      </c>
      <c r="AN583" s="2">
        <f t="shared" ca="1" si="317"/>
        <v>0.39923769138000126</v>
      </c>
      <c r="AO583" s="2">
        <f t="shared" ca="1" si="318"/>
        <v>1.6522788268047705E-4</v>
      </c>
      <c r="AP583" s="2">
        <f t="shared" ca="1" si="319"/>
        <v>0.28439115063837217</v>
      </c>
      <c r="AQ583" s="2">
        <f t="shared" ca="1" si="320"/>
        <v>0.70986699591054436</v>
      </c>
      <c r="AR583" s="2">
        <f t="shared" ca="1" si="321"/>
        <v>5.6806357437617153E-2</v>
      </c>
      <c r="AS583" s="9">
        <f t="shared" ca="1" si="322"/>
        <v>0.70986699591054436</v>
      </c>
      <c r="AT583" s="9">
        <f t="shared" ca="1" si="323"/>
        <v>0.70986699591054436</v>
      </c>
      <c r="AU583" s="9"/>
      <c r="AV583" s="9">
        <f t="shared" ca="1" si="325"/>
        <v>8.6662272239268354</v>
      </c>
      <c r="AW583" s="9">
        <f t="shared" ca="1" si="326"/>
        <v>0.39923188954026489</v>
      </c>
      <c r="AX583" s="9">
        <f t="shared" ca="1" si="327"/>
        <v>1.6513921933753923E-4</v>
      </c>
      <c r="AY583" s="9">
        <f t="shared" ca="1" si="328"/>
        <v>0.28439123930171512</v>
      </c>
      <c r="AZ583" s="9">
        <f t="shared" ca="1" si="329"/>
        <v>0.70988191536816225</v>
      </c>
      <c r="BA583" s="9">
        <f t="shared" ca="1" si="330"/>
        <v>5.4176192448521926E-2</v>
      </c>
      <c r="BB583" s="9">
        <f t="shared" ca="1" si="331"/>
        <v>0.70988191536816225</v>
      </c>
      <c r="BC583" s="9">
        <f t="shared" ca="1" si="332"/>
        <v>0.70988191536816225</v>
      </c>
      <c r="BD583" s="9"/>
    </row>
    <row r="584" spans="2:56" ht="15" x14ac:dyDescent="0.25">
      <c r="B584">
        <v>3.3822909999999999</v>
      </c>
      <c r="C584">
        <v>0.27610190000000001</v>
      </c>
      <c r="D584">
        <v>0.38479059999999998</v>
      </c>
      <c r="E584">
        <v>-3.2262620000000001E-3</v>
      </c>
      <c r="F584">
        <v>2.0190329999999999E-2</v>
      </c>
      <c r="G584">
        <v>-2.5614040000000002E-3</v>
      </c>
      <c r="H584">
        <v>-6.548473E-3</v>
      </c>
      <c r="I584">
        <v>104.4</v>
      </c>
      <c r="J584"/>
      <c r="K584"/>
      <c r="L584" s="67"/>
      <c r="M584" s="67"/>
      <c r="N584" s="17"/>
      <c r="O584" s="11">
        <f t="shared" ca="1" si="296"/>
        <v>-7.3271831578945214E-5</v>
      </c>
      <c r="P584" s="11">
        <f t="shared" ca="1" si="297"/>
        <v>4.29899894736855E-5</v>
      </c>
      <c r="Q584" s="11">
        <f t="shared" ca="1" si="298"/>
        <v>2.1497840199473685E-2</v>
      </c>
      <c r="R584" s="11">
        <f t="shared" ca="1" si="299"/>
        <v>3.409974263157917E-4</v>
      </c>
      <c r="S584" s="11">
        <f t="shared" ca="1" si="300"/>
        <v>0.39087748579999998</v>
      </c>
      <c r="T584" s="11">
        <f t="shared" ca="1" si="301"/>
        <v>0.28226577852105267</v>
      </c>
      <c r="U584" s="72">
        <f t="shared" ca="1" si="302"/>
        <v>3.3875705622736842</v>
      </c>
      <c r="W584" s="2">
        <f t="shared" ca="1" si="303"/>
        <v>0</v>
      </c>
      <c r="X584" s="2">
        <f t="shared" ca="1" si="304"/>
        <v>4.29899894736855E-5</v>
      </c>
      <c r="Y584" s="2">
        <f t="shared" ca="1" si="305"/>
        <v>2.1497840199473685E-2</v>
      </c>
      <c r="Z584" s="2">
        <f t="shared" ca="1" si="306"/>
        <v>3.409974263157917E-4</v>
      </c>
      <c r="AA584" s="2">
        <f t="shared" ca="1" si="307"/>
        <v>0.39087748579999998</v>
      </c>
      <c r="AB584" s="2">
        <f t="shared" ca="1" si="308"/>
        <v>0.28226577852105267</v>
      </c>
      <c r="AC584" s="2">
        <f t="shared" ca="1" si="309"/>
        <v>3.3875705622736842</v>
      </c>
      <c r="AE584" s="2">
        <f t="shared" ca="1" si="310"/>
        <v>0</v>
      </c>
      <c r="AF584" s="2">
        <f t="shared" ca="1" si="311"/>
        <v>4.29899894736855E-5</v>
      </c>
      <c r="AG584" s="2">
        <f t="shared" ca="1" si="312"/>
        <v>2.1497840199473685E-2</v>
      </c>
      <c r="AH584" s="2">
        <f t="shared" ca="1" si="313"/>
        <v>3.409974263157917E-4</v>
      </c>
      <c r="AI584" s="2">
        <f t="shared" ca="1" si="314"/>
        <v>0.39087748579999998</v>
      </c>
      <c r="AJ584" s="2">
        <f t="shared" ca="1" si="324"/>
        <v>0.28226485345201024</v>
      </c>
      <c r="AK584" s="2">
        <f t="shared" ca="1" si="315"/>
        <v>3.3875705622736842</v>
      </c>
      <c r="AM584" s="2">
        <f t="shared" ca="1" si="316"/>
        <v>8.6665788778814452</v>
      </c>
      <c r="AN584" s="2">
        <f t="shared" ca="1" si="317"/>
        <v>0.39924828586617139</v>
      </c>
      <c r="AO584" s="2">
        <f t="shared" ca="1" si="318"/>
        <v>1.3614263794135592E-4</v>
      </c>
      <c r="AP584" s="2">
        <f t="shared" ca="1" si="319"/>
        <v>0.2821296358831113</v>
      </c>
      <c r="AQ584" s="2">
        <f t="shared" ca="1" si="320"/>
        <v>0.70946122455053617</v>
      </c>
      <c r="AR584" s="2">
        <f t="shared" ca="1" si="321"/>
        <v>5.6957580363806846E-2</v>
      </c>
      <c r="AS584" s="9">
        <f t="shared" ca="1" si="322"/>
        <v>0.70946122455053617</v>
      </c>
      <c r="AT584" s="9">
        <f t="shared" ca="1" si="323"/>
        <v>0.70946122455053617</v>
      </c>
      <c r="AU584" s="9"/>
      <c r="AV584" s="9">
        <f t="shared" ca="1" si="325"/>
        <v>8.6665788778814452</v>
      </c>
      <c r="AW584" s="9">
        <f t="shared" ca="1" si="326"/>
        <v>0.39924828586617139</v>
      </c>
      <c r="AX584" s="9">
        <f t="shared" ca="1" si="327"/>
        <v>1.3614263794135592E-4</v>
      </c>
      <c r="AY584" s="9">
        <f t="shared" ca="1" si="328"/>
        <v>0.28212871081406887</v>
      </c>
      <c r="AZ584" s="9">
        <f t="shared" ca="1" si="329"/>
        <v>0.7094588983127641</v>
      </c>
      <c r="BA584" s="9">
        <f t="shared" ca="1" si="330"/>
        <v>5.6957580363806846E-2</v>
      </c>
      <c r="BB584" s="9">
        <f t="shared" ca="1" si="331"/>
        <v>0.7094588983127641</v>
      </c>
      <c r="BC584" s="9">
        <f t="shared" ca="1" si="332"/>
        <v>0.7094588983127641</v>
      </c>
      <c r="BD584" s="9"/>
    </row>
    <row r="585" spans="2:56" ht="15" x14ac:dyDescent="0.25">
      <c r="B585">
        <v>3.584695</v>
      </c>
      <c r="C585">
        <v>0.29231109999999999</v>
      </c>
      <c r="D585">
        <v>0.40799960000000002</v>
      </c>
      <c r="E585">
        <v>-2.8695190000000001E-3</v>
      </c>
      <c r="F585">
        <v>2.135745E-2</v>
      </c>
      <c r="G585">
        <v>-2.6526599999999998E-3</v>
      </c>
      <c r="H585">
        <v>-6.3827019999999996E-3</v>
      </c>
      <c r="I585">
        <v>104.6</v>
      </c>
      <c r="J585"/>
      <c r="K585"/>
      <c r="L585" s="67"/>
      <c r="M585" s="67"/>
      <c r="N585" s="17"/>
      <c r="O585" s="11">
        <f t="shared" ca="1" si="296"/>
        <v>9.2499168421055107E-5</v>
      </c>
      <c r="P585" s="11">
        <f t="shared" ca="1" si="297"/>
        <v>-4.8266010526314129E-5</v>
      </c>
      <c r="Q585" s="11">
        <f t="shared" ca="1" si="298"/>
        <v>2.2664960199473685E-2</v>
      </c>
      <c r="R585" s="11">
        <f t="shared" ca="1" si="299"/>
        <v>6.9774042631579178E-4</v>
      </c>
      <c r="S585" s="11">
        <f t="shared" ca="1" si="300"/>
        <v>0.41408648580000001</v>
      </c>
      <c r="T585" s="11">
        <f t="shared" ca="1" si="301"/>
        <v>0.29847497852105265</v>
      </c>
      <c r="U585" s="72">
        <f t="shared" ca="1" si="302"/>
        <v>3.5899745622736843</v>
      </c>
      <c r="W585" s="2">
        <f t="shared" ca="1" si="303"/>
        <v>0</v>
      </c>
      <c r="X585" s="2">
        <f t="shared" ca="1" si="304"/>
        <v>-6.7526649237875704E-5</v>
      </c>
      <c r="Y585" s="2">
        <f t="shared" ca="1" si="305"/>
        <v>2.2367257164441979E-2</v>
      </c>
      <c r="Z585" s="2">
        <f t="shared" ca="1" si="306"/>
        <v>6.9774042631579178E-4</v>
      </c>
      <c r="AA585" s="2">
        <f t="shared" ca="1" si="307"/>
        <v>0.41408589818526631</v>
      </c>
      <c r="AB585" s="2">
        <f t="shared" ca="1" si="308"/>
        <v>0.29847497852105265</v>
      </c>
      <c r="AC585" s="2">
        <f t="shared" ca="1" si="309"/>
        <v>3.5899478827222837</v>
      </c>
      <c r="AE585" s="2">
        <f t="shared" ca="1" si="310"/>
        <v>0</v>
      </c>
      <c r="AF585" s="2">
        <f t="shared" ca="1" si="311"/>
        <v>-8.6827093962516262E-5</v>
      </c>
      <c r="AG585" s="2">
        <f t="shared" ca="1" si="312"/>
        <v>2.2068720874635156E-2</v>
      </c>
      <c r="AH585" s="2">
        <f t="shared" ca="1" si="313"/>
        <v>6.9761161200877157E-4</v>
      </c>
      <c r="AI585" s="2">
        <f t="shared" ca="1" si="314"/>
        <v>0.41408332246175295</v>
      </c>
      <c r="AJ585" s="2">
        <f t="shared" ca="1" si="324"/>
        <v>0.29847497852105265</v>
      </c>
      <c r="AK585" s="2">
        <f t="shared" ca="1" si="315"/>
        <v>3.5899179355483373</v>
      </c>
      <c r="AM585" s="2">
        <f t="shared" ca="1" si="316"/>
        <v>8.6696250309593754</v>
      </c>
      <c r="AN585" s="2">
        <f t="shared" ca="1" si="317"/>
        <v>0.39939031707813571</v>
      </c>
      <c r="AO585" s="2">
        <f t="shared" ca="1" si="318"/>
        <v>2.7867077010449765E-4</v>
      </c>
      <c r="AP585" s="2">
        <f t="shared" ca="1" si="319"/>
        <v>0.29819630775094813</v>
      </c>
      <c r="AQ585" s="2">
        <f t="shared" ca="1" si="320"/>
        <v>0.70770939042138192</v>
      </c>
      <c r="AR585" s="2">
        <f t="shared" ca="1" si="321"/>
        <v>5.6704487537197736E-2</v>
      </c>
      <c r="AS585" s="9" t="str">
        <f t="shared" ca="1" si="322"/>
        <v>rejected</v>
      </c>
      <c r="AT585" s="9" t="e">
        <f t="shared" ca="1" si="323"/>
        <v>#N/A</v>
      </c>
      <c r="AU585" s="9"/>
      <c r="AV585" s="9">
        <f t="shared" ca="1" si="325"/>
        <v>8.669554509479001</v>
      </c>
      <c r="AW585" s="9">
        <f t="shared" ca="1" si="326"/>
        <v>0.39938702890714706</v>
      </c>
      <c r="AX585" s="9">
        <f t="shared" ca="1" si="327"/>
        <v>2.7861702905130871E-4</v>
      </c>
      <c r="AY585" s="9">
        <f t="shared" ca="1" si="328"/>
        <v>0.29819636149200135</v>
      </c>
      <c r="AZ585" s="9">
        <f t="shared" ca="1" si="329"/>
        <v>0.70771782351661039</v>
      </c>
      <c r="BA585" s="9">
        <f t="shared" ca="1" si="330"/>
        <v>5.5212744283078173E-2</v>
      </c>
      <c r="BB585" s="9" t="str">
        <f t="shared" ca="1" si="331"/>
        <v>rejected</v>
      </c>
      <c r="BC585" s="9" t="e">
        <f t="shared" ca="1" si="332"/>
        <v>#N/A</v>
      </c>
      <c r="BD585" s="9"/>
    </row>
    <row r="586" spans="2:56" ht="15" x14ac:dyDescent="0.25">
      <c r="B586">
        <v>4.0153569999999998</v>
      </c>
      <c r="C586">
        <v>0.327988</v>
      </c>
      <c r="D586">
        <v>0.45711410000000002</v>
      </c>
      <c r="E586">
        <v>-2.8544059999999999E-3</v>
      </c>
      <c r="F586">
        <v>2.4045819999999999E-2</v>
      </c>
      <c r="G586">
        <v>-2.517619E-3</v>
      </c>
      <c r="H586">
        <v>-6.4447849999999998E-3</v>
      </c>
      <c r="I586">
        <v>104.8</v>
      </c>
      <c r="J586"/>
      <c r="K586"/>
      <c r="L586" s="67"/>
      <c r="M586" s="67"/>
      <c r="N586" s="17"/>
      <c r="O586" s="11">
        <f t="shared" ca="1" si="296"/>
        <v>3.0416168421055004E-5</v>
      </c>
      <c r="P586" s="11">
        <f t="shared" ca="1" si="297"/>
        <v>8.6774989473685678E-5</v>
      </c>
      <c r="Q586" s="11">
        <f t="shared" ca="1" si="298"/>
        <v>2.5353330199473684E-2</v>
      </c>
      <c r="R586" s="11">
        <f t="shared" ca="1" si="299"/>
        <v>7.1285342631579197E-4</v>
      </c>
      <c r="S586" s="11">
        <f t="shared" ca="1" si="300"/>
        <v>0.46320098580000002</v>
      </c>
      <c r="T586" s="11">
        <f t="shared" ca="1" si="301"/>
        <v>0.33415187852105266</v>
      </c>
      <c r="U586" s="72">
        <f t="shared" ca="1" si="302"/>
        <v>4.0206365622736842</v>
      </c>
      <c r="W586" s="2">
        <f t="shared" ca="1" si="303"/>
        <v>0</v>
      </c>
      <c r="X586" s="2">
        <f t="shared" ca="1" si="304"/>
        <v>8.0441583012329872E-5</v>
      </c>
      <c r="Y586" s="2">
        <f t="shared" ca="1" si="305"/>
        <v>2.5255437582625873E-2</v>
      </c>
      <c r="Z586" s="2">
        <f t="shared" ca="1" si="306"/>
        <v>7.1285342631579197E-4</v>
      </c>
      <c r="AA586" s="2">
        <f t="shared" ca="1" si="307"/>
        <v>0.46320079257676339</v>
      </c>
      <c r="AB586" s="2">
        <f t="shared" ca="1" si="308"/>
        <v>0.33415187852105266</v>
      </c>
      <c r="AC586" s="2">
        <f t="shared" ca="1" si="309"/>
        <v>4.0206277893328819</v>
      </c>
      <c r="AE586" s="2">
        <f t="shared" ca="1" si="310"/>
        <v>0</v>
      </c>
      <c r="AF586" s="2">
        <f t="shared" ca="1" si="311"/>
        <v>7.4095087283052559E-5</v>
      </c>
      <c r="AG586" s="2">
        <f t="shared" ca="1" si="312"/>
        <v>2.5157270969611283E-2</v>
      </c>
      <c r="AH586" s="2">
        <f t="shared" ca="1" si="313"/>
        <v>7.1281106877113239E-4</v>
      </c>
      <c r="AI586" s="2">
        <f t="shared" ca="1" si="314"/>
        <v>0.4631999456108768</v>
      </c>
      <c r="AJ586" s="2">
        <f t="shared" ca="1" si="324"/>
        <v>0.33415001127573807</v>
      </c>
      <c r="AK586" s="2">
        <f t="shared" ca="1" si="315"/>
        <v>4.0206179419115262</v>
      </c>
      <c r="AM586" s="2">
        <f t="shared" ca="1" si="316"/>
        <v>8.6801122742206474</v>
      </c>
      <c r="AN586" s="2">
        <f t="shared" ca="1" si="317"/>
        <v>0.39987930431191865</v>
      </c>
      <c r="AO586" s="2">
        <f t="shared" ca="1" si="318"/>
        <v>2.8505533219152644E-4</v>
      </c>
      <c r="AP586" s="2">
        <f t="shared" ca="1" si="319"/>
        <v>0.33386682318886113</v>
      </c>
      <c r="AQ586" s="2">
        <f t="shared" ca="1" si="320"/>
        <v>0.70791830531474498</v>
      </c>
      <c r="AR586" s="2">
        <f t="shared" ca="1" si="321"/>
        <v>5.6774889729228215E-2</v>
      </c>
      <c r="AS586" s="9" t="str">
        <f t="shared" ca="1" si="322"/>
        <v>rejected</v>
      </c>
      <c r="AT586" s="9" t="e">
        <f t="shared" ca="1" si="323"/>
        <v>#N/A</v>
      </c>
      <c r="AU586" s="9"/>
      <c r="AV586" s="9">
        <f t="shared" ca="1" si="325"/>
        <v>8.6800915673879437</v>
      </c>
      <c r="AW586" s="9">
        <f t="shared" ca="1" si="326"/>
        <v>0.39987833881024548</v>
      </c>
      <c r="AX586" s="9">
        <f t="shared" ca="1" si="327"/>
        <v>2.8503770606575608E-4</v>
      </c>
      <c r="AY586" s="9">
        <f t="shared" ca="1" si="328"/>
        <v>0.33386497356967232</v>
      </c>
      <c r="AZ586" s="9">
        <f t="shared" ca="1" si="329"/>
        <v>0.70791682364188779</v>
      </c>
      <c r="BA586" s="9">
        <f t="shared" ca="1" si="330"/>
        <v>5.6335834184970041E-2</v>
      </c>
      <c r="BB586" s="9" t="str">
        <f t="shared" ca="1" si="331"/>
        <v>rejected</v>
      </c>
      <c r="BC586" s="9" t="e">
        <f t="shared" ca="1" si="332"/>
        <v>#N/A</v>
      </c>
      <c r="BD586" s="9"/>
    </row>
    <row r="587" spans="2:56" ht="15" x14ac:dyDescent="0.25">
      <c r="B587">
        <v>4.0279400000000001</v>
      </c>
      <c r="C587">
        <v>0.32992440000000001</v>
      </c>
      <c r="D587">
        <v>0.45912380000000003</v>
      </c>
      <c r="E587">
        <v>-2.7269899999999999E-3</v>
      </c>
      <c r="F587">
        <v>2.378634E-2</v>
      </c>
      <c r="G587">
        <v>-2.6725360000000001E-3</v>
      </c>
      <c r="H587">
        <v>-6.5187209999999999E-3</v>
      </c>
      <c r="I587">
        <v>105</v>
      </c>
      <c r="J587"/>
      <c r="K587"/>
      <c r="L587" s="67"/>
      <c r="M587" s="67"/>
      <c r="N587" s="17"/>
      <c r="O587" s="11">
        <f t="shared" ca="1" si="296"/>
        <v>-4.3519831578945137E-5</v>
      </c>
      <c r="P587" s="11">
        <f t="shared" ca="1" si="297"/>
        <v>-6.8142010526314398E-5</v>
      </c>
      <c r="Q587" s="11">
        <f t="shared" ca="1" si="298"/>
        <v>2.5093850199473685E-2</v>
      </c>
      <c r="R587" s="11">
        <f t="shared" ca="1" si="299"/>
        <v>8.4026942631579195E-4</v>
      </c>
      <c r="S587" s="11">
        <f t="shared" ca="1" si="300"/>
        <v>0.46521068580000002</v>
      </c>
      <c r="T587" s="11">
        <f t="shared" ca="1" si="301"/>
        <v>0.33608827852105266</v>
      </c>
      <c r="U587" s="72">
        <f t="shared" ca="1" si="302"/>
        <v>4.0332195622736844</v>
      </c>
      <c r="W587" s="2">
        <f t="shared" ca="1" si="303"/>
        <v>0</v>
      </c>
      <c r="X587" s="2">
        <f t="shared" ca="1" si="304"/>
        <v>-6.8142010526314398E-5</v>
      </c>
      <c r="Y587" s="2">
        <f t="shared" ca="1" si="305"/>
        <v>2.5093850199473685E-2</v>
      </c>
      <c r="Z587" s="2">
        <f t="shared" ca="1" si="306"/>
        <v>8.4026942631579195E-4</v>
      </c>
      <c r="AA587" s="2">
        <f t="shared" ca="1" si="307"/>
        <v>0.46521068580000002</v>
      </c>
      <c r="AB587" s="2">
        <f t="shared" ca="1" si="308"/>
        <v>0.33608827852105266</v>
      </c>
      <c r="AC587" s="2">
        <f t="shared" ca="1" si="309"/>
        <v>4.0332195622736844</v>
      </c>
      <c r="AE587" s="2">
        <f t="shared" ca="1" si="310"/>
        <v>0</v>
      </c>
      <c r="AF587" s="2">
        <f t="shared" ca="1" si="311"/>
        <v>-6.8142010526314398E-5</v>
      </c>
      <c r="AG587" s="2">
        <f t="shared" ca="1" si="312"/>
        <v>2.5093850199473685E-2</v>
      </c>
      <c r="AH587" s="2">
        <f t="shared" ca="1" si="313"/>
        <v>8.4026942631579195E-4</v>
      </c>
      <c r="AI587" s="2">
        <f t="shared" ca="1" si="314"/>
        <v>0.46521068580000002</v>
      </c>
      <c r="AJ587" s="2">
        <f t="shared" ca="1" si="324"/>
        <v>0.33608827852105266</v>
      </c>
      <c r="AK587" s="2">
        <f t="shared" ca="1" si="315"/>
        <v>4.0332195622736844</v>
      </c>
      <c r="AM587" s="2">
        <f t="shared" ca="1" si="316"/>
        <v>8.6696623387701308</v>
      </c>
      <c r="AN587" s="2">
        <f t="shared" ca="1" si="317"/>
        <v>0.39939205661153149</v>
      </c>
      <c r="AO587" s="2">
        <f t="shared" ca="1" si="318"/>
        <v>3.3559693428405584E-4</v>
      </c>
      <c r="AP587" s="2">
        <f t="shared" ca="1" si="319"/>
        <v>0.33575268158676863</v>
      </c>
      <c r="AQ587" s="2">
        <f t="shared" ca="1" si="320"/>
        <v>0.70927168145704755</v>
      </c>
      <c r="AR587" s="2">
        <f t="shared" ca="1" si="321"/>
        <v>5.5882143697972987E-2</v>
      </c>
      <c r="AS587" s="9">
        <f t="shared" ca="1" si="322"/>
        <v>0.70927168145704755</v>
      </c>
      <c r="AT587" s="9">
        <f t="shared" ca="1" si="323"/>
        <v>0.70927168145704755</v>
      </c>
      <c r="AU587" s="9"/>
      <c r="AV587" s="9">
        <f t="shared" ca="1" si="325"/>
        <v>8.6696623387701308</v>
      </c>
      <c r="AW587" s="9">
        <f t="shared" ca="1" si="326"/>
        <v>0.39939205661153149</v>
      </c>
      <c r="AX587" s="9">
        <f t="shared" ca="1" si="327"/>
        <v>3.3559693428405584E-4</v>
      </c>
      <c r="AY587" s="9">
        <f t="shared" ca="1" si="328"/>
        <v>0.33575268158676863</v>
      </c>
      <c r="AZ587" s="9">
        <f t="shared" ca="1" si="329"/>
        <v>0.70927168145704755</v>
      </c>
      <c r="BA587" s="9">
        <f t="shared" ca="1" si="330"/>
        <v>5.5882143697972987E-2</v>
      </c>
      <c r="BB587" s="9">
        <f t="shared" ca="1" si="331"/>
        <v>0.70927168145704755</v>
      </c>
      <c r="BC587" s="9">
        <f t="shared" ca="1" si="332"/>
        <v>0.70927168145704755</v>
      </c>
      <c r="BD587" s="9"/>
    </row>
    <row r="588" spans="2:56" ht="15" x14ac:dyDescent="0.25">
      <c r="B588">
        <v>4.1878289999999998</v>
      </c>
      <c r="C588">
        <v>0.34299239999999998</v>
      </c>
      <c r="D588">
        <v>0.47739540000000003</v>
      </c>
      <c r="E588">
        <v>-2.8739590000000001E-3</v>
      </c>
      <c r="F588">
        <v>2.5202390000000002E-2</v>
      </c>
      <c r="G588">
        <v>-2.6523530000000001E-3</v>
      </c>
      <c r="H588">
        <v>-6.6002220000000002E-3</v>
      </c>
      <c r="I588">
        <v>105.2</v>
      </c>
      <c r="J588"/>
      <c r="K588"/>
      <c r="L588" s="67"/>
      <c r="M588" s="67"/>
      <c r="N588" s="17"/>
      <c r="O588" s="11">
        <f t="shared" ca="1" si="296"/>
        <v>-1.2502083157894545E-4</v>
      </c>
      <c r="P588" s="11">
        <f t="shared" ca="1" si="297"/>
        <v>-4.7959010526314391E-5</v>
      </c>
      <c r="Q588" s="11">
        <f t="shared" ca="1" si="298"/>
        <v>2.6509900199473687E-2</v>
      </c>
      <c r="R588" s="11">
        <f t="shared" ca="1" si="299"/>
        <v>6.9330042631579169E-4</v>
      </c>
      <c r="S588" s="11">
        <f t="shared" ca="1" si="300"/>
        <v>0.48348228580000002</v>
      </c>
      <c r="T588" s="11">
        <f t="shared" ca="1" si="301"/>
        <v>0.34915627852105263</v>
      </c>
      <c r="U588" s="72">
        <f t="shared" ca="1" si="302"/>
        <v>4.1931085622736841</v>
      </c>
      <c r="W588" s="2">
        <f t="shared" ca="1" si="303"/>
        <v>0</v>
      </c>
      <c r="X588" s="2">
        <f t="shared" ca="1" si="304"/>
        <v>-4.7959010526314391E-5</v>
      </c>
      <c r="Y588" s="2">
        <f t="shared" ca="1" si="305"/>
        <v>2.6509900199473687E-2</v>
      </c>
      <c r="Z588" s="2">
        <f t="shared" ca="1" si="306"/>
        <v>6.9330042631579169E-4</v>
      </c>
      <c r="AA588" s="2">
        <f t="shared" ca="1" si="307"/>
        <v>0.48348228580000002</v>
      </c>
      <c r="AB588" s="2">
        <f t="shared" ca="1" si="308"/>
        <v>0.34915627852105263</v>
      </c>
      <c r="AC588" s="2">
        <f t="shared" ca="1" si="309"/>
        <v>4.1931085622736841</v>
      </c>
      <c r="AE588" s="2">
        <f t="shared" ca="1" si="310"/>
        <v>0</v>
      </c>
      <c r="AF588" s="2">
        <f t="shared" ca="1" si="311"/>
        <v>-4.7959010526314391E-5</v>
      </c>
      <c r="AG588" s="2">
        <f t="shared" ca="1" si="312"/>
        <v>2.6509900199473687E-2</v>
      </c>
      <c r="AH588" s="2">
        <f t="shared" ca="1" si="313"/>
        <v>6.9330042631579169E-4</v>
      </c>
      <c r="AI588" s="2">
        <f t="shared" ca="1" si="314"/>
        <v>0.48348228580000002</v>
      </c>
      <c r="AJ588" s="2">
        <f t="shared" ca="1" si="324"/>
        <v>0.34915627852105263</v>
      </c>
      <c r="AK588" s="2">
        <f t="shared" ca="1" si="315"/>
        <v>4.1931085622736841</v>
      </c>
      <c r="AM588" s="2">
        <f t="shared" ca="1" si="316"/>
        <v>8.6727242867554182</v>
      </c>
      <c r="AN588" s="2">
        <f t="shared" ca="1" si="317"/>
        <v>0.39953482490091774</v>
      </c>
      <c r="AO588" s="2">
        <f t="shared" ca="1" si="318"/>
        <v>2.7699766443181145E-4</v>
      </c>
      <c r="AP588" s="2">
        <f t="shared" ca="1" si="319"/>
        <v>0.34887928085662084</v>
      </c>
      <c r="AQ588" s="2">
        <f t="shared" ca="1" si="320"/>
        <v>0.70902278954366738</v>
      </c>
      <c r="AR588" s="2">
        <f t="shared" ca="1" si="321"/>
        <v>5.6825057920806402E-2</v>
      </c>
      <c r="AS588" s="9">
        <f t="shared" ca="1" si="322"/>
        <v>0.70902278954366738</v>
      </c>
      <c r="AT588" s="9">
        <f t="shared" ca="1" si="323"/>
        <v>0.70902278954366738</v>
      </c>
      <c r="AU588" s="9"/>
      <c r="AV588" s="9">
        <f t="shared" ca="1" si="325"/>
        <v>8.6727242867554182</v>
      </c>
      <c r="AW588" s="9">
        <f t="shared" ca="1" si="326"/>
        <v>0.39953482490091774</v>
      </c>
      <c r="AX588" s="9">
        <f t="shared" ca="1" si="327"/>
        <v>2.7699766443181145E-4</v>
      </c>
      <c r="AY588" s="9">
        <f t="shared" ca="1" si="328"/>
        <v>0.34887928085662084</v>
      </c>
      <c r="AZ588" s="9">
        <f t="shared" ca="1" si="329"/>
        <v>0.70902278954366738</v>
      </c>
      <c r="BA588" s="9">
        <f t="shared" ca="1" si="330"/>
        <v>5.6825057920806402E-2</v>
      </c>
      <c r="BB588" s="9">
        <f t="shared" ca="1" si="331"/>
        <v>0.70902278954366738</v>
      </c>
      <c r="BC588" s="9">
        <f t="shared" ca="1" si="332"/>
        <v>0.70902278954366738</v>
      </c>
      <c r="BD588" s="9"/>
    </row>
    <row r="589" spans="2:56" ht="15" x14ac:dyDescent="0.25">
      <c r="B589">
        <v>3.908884</v>
      </c>
      <c r="C589">
        <v>0.32071119999999997</v>
      </c>
      <c r="D589">
        <v>0.44587510000000002</v>
      </c>
      <c r="E589">
        <v>-2.8809130000000001E-3</v>
      </c>
      <c r="F589">
        <v>2.342996E-2</v>
      </c>
      <c r="G589">
        <v>-2.635952E-3</v>
      </c>
      <c r="H589">
        <v>-6.4185400000000004E-3</v>
      </c>
      <c r="I589">
        <v>105.4</v>
      </c>
      <c r="J589"/>
      <c r="K589"/>
      <c r="L589" s="67"/>
      <c r="M589" s="67"/>
      <c r="N589" s="17"/>
      <c r="O589" s="11">
        <f t="shared" ca="1" si="296"/>
        <v>5.6661168421054398E-5</v>
      </c>
      <c r="P589" s="11">
        <f t="shared" ca="1" si="297"/>
        <v>-3.1558010526314302E-5</v>
      </c>
      <c r="Q589" s="11">
        <f t="shared" ca="1" si="298"/>
        <v>2.4737470199473685E-2</v>
      </c>
      <c r="R589" s="11">
        <f t="shared" ca="1" si="299"/>
        <v>6.863464263157917E-4</v>
      </c>
      <c r="S589" s="11">
        <f t="shared" ca="1" si="300"/>
        <v>0.45196198580000002</v>
      </c>
      <c r="T589" s="11">
        <f t="shared" ca="1" si="301"/>
        <v>0.32687507852105263</v>
      </c>
      <c r="U589" s="72">
        <f t="shared" ca="1" si="302"/>
        <v>3.9141635622736843</v>
      </c>
      <c r="W589" s="2">
        <f t="shared" ca="1" si="303"/>
        <v>0</v>
      </c>
      <c r="X589" s="2">
        <f t="shared" ca="1" si="304"/>
        <v>-4.3356281933092238E-5</v>
      </c>
      <c r="Y589" s="2">
        <f t="shared" ca="1" si="305"/>
        <v>2.4555109621586038E-2</v>
      </c>
      <c r="Z589" s="2">
        <f t="shared" ca="1" si="306"/>
        <v>6.863464263157917E-4</v>
      </c>
      <c r="AA589" s="2">
        <f t="shared" ca="1" si="307"/>
        <v>0.45196162585149496</v>
      </c>
      <c r="AB589" s="2">
        <f t="shared" ca="1" si="308"/>
        <v>0.32687507852105263</v>
      </c>
      <c r="AC589" s="2">
        <f t="shared" ca="1" si="309"/>
        <v>3.914147219482921</v>
      </c>
      <c r="AE589" s="2">
        <f t="shared" ca="1" si="310"/>
        <v>0</v>
      </c>
      <c r="AF589" s="2">
        <f t="shared" ca="1" si="311"/>
        <v>-5.5178936858660006E-5</v>
      </c>
      <c r="AG589" s="2">
        <f t="shared" ca="1" si="312"/>
        <v>2.4372238626254032E-2</v>
      </c>
      <c r="AH589" s="2">
        <f t="shared" ca="1" si="313"/>
        <v>6.8626751999404094E-4</v>
      </c>
      <c r="AI589" s="2">
        <f t="shared" ca="1" si="314"/>
        <v>0.45196004806970203</v>
      </c>
      <c r="AJ589" s="2">
        <f t="shared" ca="1" si="324"/>
        <v>0.32687507852105263</v>
      </c>
      <c r="AK589" s="2">
        <f t="shared" ca="1" si="315"/>
        <v>3.914128875081607</v>
      </c>
      <c r="AM589" s="2">
        <f t="shared" ca="1" si="316"/>
        <v>8.660382256143464</v>
      </c>
      <c r="AN589" s="2">
        <f t="shared" ca="1" si="317"/>
        <v>0.39895936144900118</v>
      </c>
      <c r="AO589" s="2">
        <f t="shared" ca="1" si="318"/>
        <v>2.7382433197575221E-4</v>
      </c>
      <c r="AP589" s="2">
        <f t="shared" ca="1" si="319"/>
        <v>0.32660125418907687</v>
      </c>
      <c r="AQ589" s="2">
        <f t="shared" ca="1" si="320"/>
        <v>0.71054728513536847</v>
      </c>
      <c r="AR589" s="2">
        <f t="shared" ca="1" si="321"/>
        <v>5.6641256438460137E-2</v>
      </c>
      <c r="AS589" s="9">
        <f t="shared" ca="1" si="322"/>
        <v>0.71054728513536847</v>
      </c>
      <c r="AT589" s="9">
        <f t="shared" ca="1" si="323"/>
        <v>0.71054728513536847</v>
      </c>
      <c r="AU589" s="9"/>
      <c r="AV589" s="9">
        <f t="shared" ca="1" si="325"/>
        <v>8.6603426382456785</v>
      </c>
      <c r="AW589" s="9">
        <f t="shared" ca="1" si="326"/>
        <v>0.39895751422828368</v>
      </c>
      <c r="AX589" s="9">
        <f t="shared" ca="1" si="327"/>
        <v>2.7379158387243153E-4</v>
      </c>
      <c r="AY589" s="9">
        <f t="shared" ca="1" si="328"/>
        <v>0.32660128693718021</v>
      </c>
      <c r="AZ589" s="9">
        <f t="shared" ca="1" si="329"/>
        <v>0.71055203970936731</v>
      </c>
      <c r="BA589" s="9">
        <f t="shared" ca="1" si="330"/>
        <v>5.58049656460472E-2</v>
      </c>
      <c r="BB589" s="9">
        <f t="shared" ca="1" si="331"/>
        <v>0.71055203970936731</v>
      </c>
      <c r="BC589" s="9">
        <f t="shared" ca="1" si="332"/>
        <v>0.71055203970936731</v>
      </c>
      <c r="BD589" s="9"/>
    </row>
    <row r="590" spans="2:56" ht="15" x14ac:dyDescent="0.25">
      <c r="B590">
        <v>3.6344949999999998</v>
      </c>
      <c r="C590">
        <v>0.2977532</v>
      </c>
      <c r="D590">
        <v>0.41413929999999999</v>
      </c>
      <c r="E590">
        <v>-2.9137400000000002E-3</v>
      </c>
      <c r="F590">
        <v>2.1942710000000001E-2</v>
      </c>
      <c r="G590">
        <v>-2.5322470000000001E-3</v>
      </c>
      <c r="H590">
        <v>-6.4496570000000001E-3</v>
      </c>
      <c r="I590">
        <v>105.6</v>
      </c>
      <c r="J590"/>
      <c r="K590"/>
      <c r="L590" s="67"/>
      <c r="M590" s="67"/>
      <c r="N590" s="17"/>
      <c r="O590" s="11">
        <f t="shared" ca="1" si="296"/>
        <v>2.5544168421054621E-5</v>
      </c>
      <c r="P590" s="11">
        <f t="shared" ca="1" si="297"/>
        <v>7.2146989473685641E-5</v>
      </c>
      <c r="Q590" s="11">
        <f t="shared" ca="1" si="298"/>
        <v>2.3250220199473686E-2</v>
      </c>
      <c r="R590" s="11">
        <f t="shared" ca="1" si="299"/>
        <v>6.5351942631579167E-4</v>
      </c>
      <c r="S590" s="11">
        <f t="shared" ca="1" si="300"/>
        <v>0.42022618579999999</v>
      </c>
      <c r="T590" s="11">
        <f t="shared" ca="1" si="301"/>
        <v>0.30391707852105265</v>
      </c>
      <c r="U590" s="72">
        <f t="shared" ca="1" si="302"/>
        <v>3.6397745622736841</v>
      </c>
      <c r="W590" s="2">
        <f t="shared" ca="1" si="303"/>
        <v>0</v>
      </c>
      <c r="X590" s="2">
        <f t="shared" ca="1" si="304"/>
        <v>6.6828055178993947E-5</v>
      </c>
      <c r="Y590" s="2">
        <f t="shared" ca="1" si="305"/>
        <v>2.3168007822907302E-2</v>
      </c>
      <c r="Z590" s="2">
        <f t="shared" ca="1" si="306"/>
        <v>6.5351942631579167E-4</v>
      </c>
      <c r="AA590" s="2">
        <f t="shared" ca="1" si="307"/>
        <v>0.42022602352686844</v>
      </c>
      <c r="AB590" s="2">
        <f t="shared" ca="1" si="308"/>
        <v>0.30391707852105265</v>
      </c>
      <c r="AC590" s="2">
        <f t="shared" ca="1" si="309"/>
        <v>3.6397671945646981</v>
      </c>
      <c r="AE590" s="2">
        <f t="shared" ca="1" si="310"/>
        <v>0</v>
      </c>
      <c r="AF590" s="2">
        <f t="shared" ca="1" si="311"/>
        <v>6.1498128228696609E-5</v>
      </c>
      <c r="AG590" s="2">
        <f t="shared" ca="1" si="312"/>
        <v>2.3085565338322907E-2</v>
      </c>
      <c r="AH590" s="2">
        <f t="shared" ca="1" si="313"/>
        <v>6.5348385351649268E-4</v>
      </c>
      <c r="AI590" s="2">
        <f t="shared" ca="1" si="314"/>
        <v>0.42022531222625509</v>
      </c>
      <c r="AJ590" s="2">
        <f t="shared" ca="1" si="324"/>
        <v>0.30391552604459748</v>
      </c>
      <c r="AK590" s="2">
        <f t="shared" ca="1" si="315"/>
        <v>3.6397589244832682</v>
      </c>
      <c r="AM590" s="2">
        <f t="shared" ca="1" si="316"/>
        <v>8.6614653852294143</v>
      </c>
      <c r="AN590" s="2">
        <f t="shared" ca="1" si="317"/>
        <v>0.39900986337293204</v>
      </c>
      <c r="AO590" s="2">
        <f t="shared" ca="1" si="318"/>
        <v>2.6076069700582097E-4</v>
      </c>
      <c r="AP590" s="2">
        <f t="shared" ca="1" si="319"/>
        <v>0.30365631782404684</v>
      </c>
      <c r="AQ590" s="2">
        <f t="shared" ca="1" si="320"/>
        <v>0.71047516742949046</v>
      </c>
      <c r="AR590" s="2">
        <f t="shared" ca="1" si="321"/>
        <v>5.7263651366899211E-2</v>
      </c>
      <c r="AS590" s="9">
        <f t="shared" ca="1" si="322"/>
        <v>0.71047516742949046</v>
      </c>
      <c r="AT590" s="9">
        <f t="shared" ca="1" si="323"/>
        <v>0.71047516742949046</v>
      </c>
      <c r="AU590" s="9"/>
      <c r="AV590" s="9">
        <f t="shared" ca="1" si="325"/>
        <v>8.661446178005507</v>
      </c>
      <c r="AW590" s="9">
        <f t="shared" ca="1" si="326"/>
        <v>0.39900896781717987</v>
      </c>
      <c r="AX590" s="9">
        <f t="shared" ca="1" si="327"/>
        <v>2.607459178768089E-4</v>
      </c>
      <c r="AY590" s="9">
        <f t="shared" ca="1" si="328"/>
        <v>0.3036547801267207</v>
      </c>
      <c r="AZ590" s="9">
        <f t="shared" ca="1" si="329"/>
        <v>0.71047383998710179</v>
      </c>
      <c r="BA590" s="9">
        <f t="shared" ca="1" si="330"/>
        <v>5.6858107245555282E-2</v>
      </c>
      <c r="BB590" s="9">
        <f t="shared" ca="1" si="331"/>
        <v>0.71047383998710179</v>
      </c>
      <c r="BC590" s="9">
        <f t="shared" ca="1" si="332"/>
        <v>0.71047383998710179</v>
      </c>
      <c r="BD590" s="9"/>
    </row>
    <row r="591" spans="2:56" ht="15" x14ac:dyDescent="0.25">
      <c r="B591">
        <v>3.8255849999999998</v>
      </c>
      <c r="C591">
        <v>0.31304880000000002</v>
      </c>
      <c r="D591">
        <v>0.43589869999999997</v>
      </c>
      <c r="E591">
        <v>-2.9688520000000001E-3</v>
      </c>
      <c r="F591">
        <v>2.3002140000000001E-2</v>
      </c>
      <c r="G591">
        <v>-2.6624629999999999E-3</v>
      </c>
      <c r="H591">
        <v>-6.4496909999999996E-3</v>
      </c>
      <c r="I591">
        <v>105.8</v>
      </c>
      <c r="J591"/>
      <c r="K591"/>
      <c r="L591" s="67"/>
      <c r="M591" s="67"/>
      <c r="N591" s="17"/>
      <c r="O591" s="11">
        <f t="shared" ca="1" si="296"/>
        <v>2.551016842105517E-5</v>
      </c>
      <c r="P591" s="11">
        <f t="shared" ca="1" si="297"/>
        <v>-5.8069010526314198E-5</v>
      </c>
      <c r="Q591" s="11">
        <f t="shared" ca="1" si="298"/>
        <v>2.4309650199473686E-2</v>
      </c>
      <c r="R591" s="11">
        <f t="shared" ca="1" si="299"/>
        <v>5.9840742631579171E-4</v>
      </c>
      <c r="S591" s="11">
        <f t="shared" ca="1" si="300"/>
        <v>0.44198558579999997</v>
      </c>
      <c r="T591" s="11">
        <f t="shared" ca="1" si="301"/>
        <v>0.31921267852105267</v>
      </c>
      <c r="U591" s="72">
        <f t="shared" ca="1" si="302"/>
        <v>3.8308645622736841</v>
      </c>
      <c r="W591" s="2">
        <f t="shared" ca="1" si="303"/>
        <v>0</v>
      </c>
      <c r="X591" s="2">
        <f t="shared" ca="1" si="304"/>
        <v>-6.3380865171238653E-5</v>
      </c>
      <c r="Y591" s="2">
        <f t="shared" ca="1" si="305"/>
        <v>2.4227547249871501E-2</v>
      </c>
      <c r="Z591" s="2">
        <f t="shared" ca="1" si="306"/>
        <v>5.9840742631579171E-4</v>
      </c>
      <c r="AA591" s="2">
        <f t="shared" ca="1" si="307"/>
        <v>0.44198542374285849</v>
      </c>
      <c r="AB591" s="2">
        <f t="shared" ca="1" si="308"/>
        <v>0.31921267852105267</v>
      </c>
      <c r="AC591" s="2">
        <f t="shared" ca="1" si="309"/>
        <v>3.8308572043713243</v>
      </c>
      <c r="AE591" s="2">
        <f t="shared" ca="1" si="310"/>
        <v>0</v>
      </c>
      <c r="AF591" s="2">
        <f t="shared" ca="1" si="311"/>
        <v>-6.8703697840237794E-5</v>
      </c>
      <c r="AG591" s="2">
        <f t="shared" ca="1" si="312"/>
        <v>2.4145214498531485E-2</v>
      </c>
      <c r="AH591" s="2">
        <f t="shared" ca="1" si="313"/>
        <v>5.9837190086487987E-4</v>
      </c>
      <c r="AI591" s="2">
        <f t="shared" ca="1" si="314"/>
        <v>0.44198471338900608</v>
      </c>
      <c r="AJ591" s="2">
        <f t="shared" ca="1" si="324"/>
        <v>0.31921267852105267</v>
      </c>
      <c r="AK591" s="2">
        <f t="shared" ca="1" si="315"/>
        <v>3.8308489452976033</v>
      </c>
      <c r="AM591" s="2">
        <f t="shared" ca="1" si="316"/>
        <v>8.6673970494756443</v>
      </c>
      <c r="AN591" s="2">
        <f t="shared" ca="1" si="317"/>
        <v>0.39928643421886606</v>
      </c>
      <c r="AO591" s="2">
        <f t="shared" ca="1" si="318"/>
        <v>2.3893596746372132E-4</v>
      </c>
      <c r="AP591" s="2">
        <f t="shared" ca="1" si="319"/>
        <v>0.31897374255358896</v>
      </c>
      <c r="AQ591" s="2">
        <f t="shared" ca="1" si="320"/>
        <v>0.70932749382967997</v>
      </c>
      <c r="AR591" s="2">
        <f t="shared" ca="1" si="321"/>
        <v>5.6965237440826891E-2</v>
      </c>
      <c r="AS591" s="9">
        <f t="shared" ca="1" si="322"/>
        <v>0.70932749382967997</v>
      </c>
      <c r="AT591" s="9">
        <f t="shared" ca="1" si="323"/>
        <v>0.70932749382967997</v>
      </c>
      <c r="AU591" s="9"/>
      <c r="AV591" s="9">
        <f t="shared" ca="1" si="325"/>
        <v>8.6673788238597744</v>
      </c>
      <c r="AW591" s="9">
        <f t="shared" ca="1" si="326"/>
        <v>0.39928558442449963</v>
      </c>
      <c r="AX591" s="9">
        <f t="shared" ca="1" si="327"/>
        <v>2.389212741400323E-4</v>
      </c>
      <c r="AY591" s="9">
        <f t="shared" ca="1" si="328"/>
        <v>0.31897375724691263</v>
      </c>
      <c r="AZ591" s="9">
        <f t="shared" ca="1" si="329"/>
        <v>0.70932967775128741</v>
      </c>
      <c r="BA591" s="9">
        <f t="shared" ca="1" si="330"/>
        <v>5.6579902264979463E-2</v>
      </c>
      <c r="BB591" s="9">
        <f t="shared" ca="1" si="331"/>
        <v>0.70932967775128741</v>
      </c>
      <c r="BC591" s="9">
        <f t="shared" ca="1" si="332"/>
        <v>0.70932967775128741</v>
      </c>
      <c r="BD591" s="9"/>
    </row>
    <row r="592" spans="2:56" ht="15" x14ac:dyDescent="0.25">
      <c r="B592">
        <v>3.9038369999999998</v>
      </c>
      <c r="C592">
        <v>0.31993470000000002</v>
      </c>
      <c r="D592">
        <v>0.44503730000000002</v>
      </c>
      <c r="E592">
        <v>-2.700816E-3</v>
      </c>
      <c r="F592">
        <v>2.340248E-2</v>
      </c>
      <c r="G592">
        <v>-2.7867550000000001E-3</v>
      </c>
      <c r="H592">
        <v>-6.3747500000000002E-3</v>
      </c>
      <c r="I592">
        <v>106</v>
      </c>
      <c r="J592"/>
      <c r="K592"/>
      <c r="L592" s="67"/>
      <c r="M592" s="67"/>
      <c r="N592" s="17"/>
      <c r="O592" s="11">
        <f t="shared" ca="1" si="296"/>
        <v>1.0045116842105455E-4</v>
      </c>
      <c r="P592" s="11">
        <f t="shared" ca="1" si="297"/>
        <v>-1.8236101052631444E-4</v>
      </c>
      <c r="Q592" s="11">
        <f t="shared" ca="1" si="298"/>
        <v>2.4709990199473685E-2</v>
      </c>
      <c r="R592" s="11">
        <f t="shared" ca="1" si="299"/>
        <v>8.6644342631579186E-4</v>
      </c>
      <c r="S592" s="11">
        <f t="shared" ca="1" si="300"/>
        <v>0.45112418580000002</v>
      </c>
      <c r="T592" s="11">
        <f t="shared" ca="1" si="301"/>
        <v>0.32609857852105267</v>
      </c>
      <c r="U592" s="72">
        <f t="shared" ca="1" si="302"/>
        <v>3.9091165622736841</v>
      </c>
      <c r="W592" s="2">
        <f t="shared" ca="1" si="303"/>
        <v>0</v>
      </c>
      <c r="X592" s="2">
        <f t="shared" ca="1" si="304"/>
        <v>-2.0327745438346545E-4</v>
      </c>
      <c r="Y592" s="2">
        <f t="shared" ca="1" si="305"/>
        <v>2.4386694128580338E-2</v>
      </c>
      <c r="Z592" s="2">
        <f t="shared" ca="1" si="306"/>
        <v>8.6644342631579186E-4</v>
      </c>
      <c r="AA592" s="2">
        <f t="shared" ca="1" si="307"/>
        <v>0.45112354766900281</v>
      </c>
      <c r="AB592" s="2">
        <f t="shared" ca="1" si="308"/>
        <v>0.32609857852105267</v>
      </c>
      <c r="AC592" s="2">
        <f t="shared" ca="1" si="309"/>
        <v>3.9090875891255266</v>
      </c>
      <c r="AE592" s="2">
        <f t="shared" ca="1" si="310"/>
        <v>0</v>
      </c>
      <c r="AF592" s="2">
        <f t="shared" ca="1" si="311"/>
        <v>-2.2423712631057885E-4</v>
      </c>
      <c r="AG592" s="2">
        <f t="shared" ca="1" si="312"/>
        <v>2.4062493169381704E-2</v>
      </c>
      <c r="AH592" s="2">
        <f t="shared" ca="1" si="313"/>
        <v>8.6630353805657392E-4</v>
      </c>
      <c r="AI592" s="2">
        <f t="shared" ca="1" si="314"/>
        <v>0.4511207505148136</v>
      </c>
      <c r="AJ592" s="2">
        <f t="shared" ca="1" si="324"/>
        <v>0.32609857852105267</v>
      </c>
      <c r="AK592" s="2">
        <f t="shared" ca="1" si="315"/>
        <v>3.9090550674427353</v>
      </c>
      <c r="AM592" s="2">
        <f t="shared" ca="1" si="316"/>
        <v>8.6652781768759777</v>
      </c>
      <c r="AN592" s="2">
        <f t="shared" ca="1" si="317"/>
        <v>0.39918763901960785</v>
      </c>
      <c r="AO592" s="2">
        <f t="shared" ca="1" si="318"/>
        <v>3.4587350569506049E-4</v>
      </c>
      <c r="AP592" s="2">
        <f t="shared" ca="1" si="319"/>
        <v>0.32575270501535764</v>
      </c>
      <c r="AQ592" s="2">
        <f t="shared" ca="1" si="320"/>
        <v>0.70981530300541684</v>
      </c>
      <c r="AR592" s="2">
        <f t="shared" ca="1" si="321"/>
        <v>5.6716199168004348E-2</v>
      </c>
      <c r="AS592" s="9">
        <f t="shared" ca="1" si="322"/>
        <v>0.70981530300541684</v>
      </c>
      <c r="AT592" s="9">
        <f t="shared" ca="1" si="323"/>
        <v>0.70981530300541684</v>
      </c>
      <c r="AU592" s="9"/>
      <c r="AV592" s="9">
        <f t="shared" ca="1" si="325"/>
        <v>8.6652078473042273</v>
      </c>
      <c r="AW592" s="9">
        <f t="shared" ca="1" si="326"/>
        <v>0.39918435981659606</v>
      </c>
      <c r="AX592" s="9">
        <f t="shared" ca="1" si="327"/>
        <v>3.458148232459656E-4</v>
      </c>
      <c r="AY592" s="9">
        <f t="shared" ca="1" si="328"/>
        <v>0.3257527636978067</v>
      </c>
      <c r="AZ592" s="9">
        <f t="shared" ca="1" si="329"/>
        <v>0.70982373738102922</v>
      </c>
      <c r="BA592" s="9">
        <f t="shared" ca="1" si="330"/>
        <v>5.5229977930600083E-2</v>
      </c>
      <c r="BB592" s="9">
        <f t="shared" ca="1" si="331"/>
        <v>0.70982373738102922</v>
      </c>
      <c r="BC592" s="9">
        <f t="shared" ca="1" si="332"/>
        <v>0.70982373738102922</v>
      </c>
      <c r="BD592" s="9"/>
    </row>
    <row r="593" spans="2:56" ht="15" x14ac:dyDescent="0.25">
      <c r="B593">
        <v>3.9334560000000001</v>
      </c>
      <c r="C593">
        <v>0.32183709999999999</v>
      </c>
      <c r="D593">
        <v>0.4486541</v>
      </c>
      <c r="E593">
        <v>-2.9543109999999998E-3</v>
      </c>
      <c r="F593">
        <v>2.3487890000000001E-2</v>
      </c>
      <c r="G593">
        <v>-2.5326369999999999E-3</v>
      </c>
      <c r="H593">
        <v>-6.5434949999999999E-3</v>
      </c>
      <c r="I593">
        <v>106.2</v>
      </c>
      <c r="J593"/>
      <c r="K593"/>
      <c r="L593" s="67"/>
      <c r="M593" s="67"/>
      <c r="N593" s="17"/>
      <c r="O593" s="11">
        <f t="shared" ca="1" si="296"/>
        <v>-6.8293831578945113E-5</v>
      </c>
      <c r="P593" s="11">
        <f t="shared" ca="1" si="297"/>
        <v>7.1756989473685789E-5</v>
      </c>
      <c r="Q593" s="11">
        <f t="shared" ca="1" si="298"/>
        <v>2.4795400199473686E-2</v>
      </c>
      <c r="R593" s="11">
        <f t="shared" ca="1" si="299"/>
        <v>6.1294842631579201E-4</v>
      </c>
      <c r="S593" s="11">
        <f t="shared" ca="1" si="300"/>
        <v>0.4547409858</v>
      </c>
      <c r="T593" s="11">
        <f t="shared" ca="1" si="301"/>
        <v>0.32800097852105264</v>
      </c>
      <c r="U593" s="72">
        <f t="shared" ca="1" si="302"/>
        <v>3.9387355622736844</v>
      </c>
      <c r="W593" s="2">
        <f t="shared" ca="1" si="303"/>
        <v>0</v>
      </c>
      <c r="X593" s="2">
        <f t="shared" ca="1" si="304"/>
        <v>7.1756989473685789E-5</v>
      </c>
      <c r="Y593" s="2">
        <f t="shared" ca="1" si="305"/>
        <v>2.4795400199473686E-2</v>
      </c>
      <c r="Z593" s="2">
        <f t="shared" ca="1" si="306"/>
        <v>6.1294842631579201E-4</v>
      </c>
      <c r="AA593" s="2">
        <f t="shared" ca="1" si="307"/>
        <v>0.4547409858</v>
      </c>
      <c r="AB593" s="2">
        <f t="shared" ca="1" si="308"/>
        <v>0.32800097852105264</v>
      </c>
      <c r="AC593" s="2">
        <f t="shared" ca="1" si="309"/>
        <v>3.9387355622736844</v>
      </c>
      <c r="AE593" s="2">
        <f t="shared" ca="1" si="310"/>
        <v>0</v>
      </c>
      <c r="AF593" s="2">
        <f t="shared" ca="1" si="311"/>
        <v>7.1756989473685789E-5</v>
      </c>
      <c r="AG593" s="2">
        <f t="shared" ca="1" si="312"/>
        <v>2.4795400199473686E-2</v>
      </c>
      <c r="AH593" s="2">
        <f t="shared" ca="1" si="313"/>
        <v>6.1294842631579201E-4</v>
      </c>
      <c r="AI593" s="2">
        <f t="shared" ca="1" si="314"/>
        <v>0.4547409858</v>
      </c>
      <c r="AJ593" s="2">
        <f t="shared" ca="1" si="324"/>
        <v>0.32799943443671226</v>
      </c>
      <c r="AK593" s="2">
        <f t="shared" ca="1" si="315"/>
        <v>3.9387355622736844</v>
      </c>
      <c r="AM593" s="2">
        <f t="shared" ca="1" si="316"/>
        <v>8.6614923335852172</v>
      </c>
      <c r="AN593" s="2">
        <f t="shared" ca="1" si="317"/>
        <v>0.39901111986663196</v>
      </c>
      <c r="AO593" s="2">
        <f t="shared" ca="1" si="318"/>
        <v>2.4457323800475392E-4</v>
      </c>
      <c r="AP593" s="2">
        <f t="shared" ca="1" si="319"/>
        <v>0.32775640528304789</v>
      </c>
      <c r="AQ593" s="2">
        <f t="shared" ca="1" si="320"/>
        <v>0.70865703264892077</v>
      </c>
      <c r="AR593" s="2">
        <f t="shared" ca="1" si="321"/>
        <v>5.6434344359719418E-2</v>
      </c>
      <c r="AS593" s="9">
        <f t="shared" ca="1" si="322"/>
        <v>0.70865703264892077</v>
      </c>
      <c r="AT593" s="9">
        <f t="shared" ca="1" si="323"/>
        <v>0.70865703264892077</v>
      </c>
      <c r="AU593" s="9"/>
      <c r="AV593" s="9">
        <f t="shared" ca="1" si="325"/>
        <v>8.6614923335852172</v>
      </c>
      <c r="AW593" s="9">
        <f t="shared" ca="1" si="326"/>
        <v>0.39901111986663196</v>
      </c>
      <c r="AX593" s="9">
        <f t="shared" ca="1" si="327"/>
        <v>2.4457323800475392E-4</v>
      </c>
      <c r="AY593" s="9">
        <f t="shared" ca="1" si="328"/>
        <v>0.3277548611987075</v>
      </c>
      <c r="AZ593" s="9">
        <f t="shared" ca="1" si="329"/>
        <v>0.70865369411393209</v>
      </c>
      <c r="BA593" s="9">
        <f t="shared" ca="1" si="330"/>
        <v>5.6434344359719418E-2</v>
      </c>
      <c r="BB593" s="9">
        <f t="shared" ca="1" si="331"/>
        <v>0.70865369411393209</v>
      </c>
      <c r="BC593" s="9">
        <f t="shared" ca="1" si="332"/>
        <v>0.70865369411393209</v>
      </c>
      <c r="BD593" s="9"/>
    </row>
    <row r="594" spans="2:56" ht="15" x14ac:dyDescent="0.25">
      <c r="B594">
        <v>3.9417439999999999</v>
      </c>
      <c r="C594">
        <v>0.3226869</v>
      </c>
      <c r="D594">
        <v>0.44926179999999999</v>
      </c>
      <c r="E594">
        <v>-2.6885300000000002E-3</v>
      </c>
      <c r="F594">
        <v>2.367793E-2</v>
      </c>
      <c r="G594">
        <v>-2.725365E-3</v>
      </c>
      <c r="H594">
        <v>-6.4221679999999998E-3</v>
      </c>
      <c r="I594">
        <v>106.4</v>
      </c>
      <c r="J594"/>
      <c r="K594"/>
      <c r="L594" s="67"/>
      <c r="M594" s="67"/>
      <c r="N594" s="17"/>
      <c r="O594" s="11">
        <f t="shared" ca="1" si="296"/>
        <v>5.3033168421054953E-5</v>
      </c>
      <c r="P594" s="11">
        <f t="shared" ca="1" si="297"/>
        <v>-1.2097101052631429E-4</v>
      </c>
      <c r="Q594" s="11">
        <f t="shared" ca="1" si="298"/>
        <v>2.4985440199473685E-2</v>
      </c>
      <c r="R594" s="11">
        <f t="shared" ca="1" si="299"/>
        <v>8.7872942631579166E-4</v>
      </c>
      <c r="S594" s="11">
        <f t="shared" ca="1" si="300"/>
        <v>0.45534868579999999</v>
      </c>
      <c r="T594" s="11">
        <f t="shared" ca="1" si="301"/>
        <v>0.32885077852105266</v>
      </c>
      <c r="U594" s="72">
        <f t="shared" ca="1" si="302"/>
        <v>3.9470235622736842</v>
      </c>
      <c r="W594" s="2">
        <f t="shared" ca="1" si="303"/>
        <v>0</v>
      </c>
      <c r="X594" s="2">
        <f t="shared" ca="1" si="304"/>
        <v>-1.3201384165791643E-4</v>
      </c>
      <c r="Y594" s="2">
        <f t="shared" ca="1" si="305"/>
        <v>2.4814756122353898E-2</v>
      </c>
      <c r="Z594" s="2">
        <f t="shared" ca="1" si="306"/>
        <v>8.7872942631579166E-4</v>
      </c>
      <c r="AA594" s="2">
        <f t="shared" ca="1" si="307"/>
        <v>0.45534834889890485</v>
      </c>
      <c r="AB594" s="2">
        <f t="shared" ca="1" si="308"/>
        <v>0.32885077852105266</v>
      </c>
      <c r="AC594" s="2">
        <f t="shared" ca="1" si="309"/>
        <v>3.947008265907598</v>
      </c>
      <c r="AE594" s="2">
        <f t="shared" ca="1" si="310"/>
        <v>0</v>
      </c>
      <c r="AF594" s="2">
        <f t="shared" ca="1" si="311"/>
        <v>-1.4307949503788927E-4</v>
      </c>
      <c r="AG594" s="2">
        <f t="shared" ca="1" si="312"/>
        <v>2.4643594309687069E-2</v>
      </c>
      <c r="AH594" s="2">
        <f t="shared" ca="1" si="313"/>
        <v>8.7865557234547114E-4</v>
      </c>
      <c r="AI594" s="2">
        <f t="shared" ca="1" si="314"/>
        <v>0.45534687214207314</v>
      </c>
      <c r="AJ594" s="2">
        <f t="shared" ca="1" si="324"/>
        <v>0.32885077852105266</v>
      </c>
      <c r="AK594" s="2">
        <f t="shared" ca="1" si="315"/>
        <v>3.9469910960935688</v>
      </c>
      <c r="AM594" s="2">
        <f t="shared" ca="1" si="316"/>
        <v>8.668134300946047</v>
      </c>
      <c r="AN594" s="2">
        <f t="shared" ca="1" si="317"/>
        <v>0.39932080959919619</v>
      </c>
      <c r="AO594" s="2">
        <f t="shared" ca="1" si="318"/>
        <v>3.5089494593505916E-4</v>
      </c>
      <c r="AP594" s="2">
        <f t="shared" ca="1" si="319"/>
        <v>0.32849988357511761</v>
      </c>
      <c r="AQ594" s="2">
        <f t="shared" ca="1" si="320"/>
        <v>0.7090428724550556</v>
      </c>
      <c r="AR594" s="2">
        <f t="shared" ca="1" si="321"/>
        <v>5.6835544480436172E-2</v>
      </c>
      <c r="AS594" s="9">
        <f t="shared" ca="1" si="322"/>
        <v>0.7090428724550556</v>
      </c>
      <c r="AT594" s="9">
        <f t="shared" ca="1" si="323"/>
        <v>0.7090428724550556</v>
      </c>
      <c r="AU594" s="9"/>
      <c r="AV594" s="9">
        <f t="shared" ca="1" si="325"/>
        <v>8.6680975264546554</v>
      </c>
      <c r="AW594" s="9">
        <f t="shared" ca="1" si="326"/>
        <v>0.3993190949362917</v>
      </c>
      <c r="AX594" s="9">
        <f t="shared" ca="1" si="327"/>
        <v>3.5086394790972291E-4</v>
      </c>
      <c r="AY594" s="9">
        <f t="shared" ca="1" si="328"/>
        <v>0.32849991457314293</v>
      </c>
      <c r="AZ594" s="9">
        <f t="shared" ca="1" si="329"/>
        <v>0.70904727837211634</v>
      </c>
      <c r="BA594" s="9">
        <f t="shared" ca="1" si="330"/>
        <v>5.6057911638285482E-2</v>
      </c>
      <c r="BB594" s="9">
        <f t="shared" ca="1" si="331"/>
        <v>0.70904727837211634</v>
      </c>
      <c r="BC594" s="9">
        <f t="shared" ca="1" si="332"/>
        <v>0.70904727837211634</v>
      </c>
      <c r="BD594" s="9"/>
    </row>
    <row r="595" spans="2:56" ht="15" x14ac:dyDescent="0.25">
      <c r="B595">
        <v>4.0502419999999999</v>
      </c>
      <c r="C595">
        <v>0.33128410000000003</v>
      </c>
      <c r="D595">
        <v>0.46129310000000001</v>
      </c>
      <c r="E595">
        <v>-3.1590120000000001E-3</v>
      </c>
      <c r="F595">
        <v>2.4111500000000001E-2</v>
      </c>
      <c r="G595">
        <v>-2.5722280000000002E-3</v>
      </c>
      <c r="H595">
        <v>-6.6099119999999999E-3</v>
      </c>
      <c r="I595">
        <v>106.6</v>
      </c>
      <c r="J595"/>
      <c r="K595"/>
      <c r="L595" s="67"/>
      <c r="M595" s="67"/>
      <c r="N595" s="17"/>
      <c r="O595" s="11">
        <f t="shared" ca="1" si="296"/>
        <v>-1.3471083157894515E-4</v>
      </c>
      <c r="P595" s="11">
        <f t="shared" ca="1" si="297"/>
        <v>3.216598947368551E-5</v>
      </c>
      <c r="Q595" s="11">
        <f t="shared" ca="1" si="298"/>
        <v>2.5419010199473686E-2</v>
      </c>
      <c r="R595" s="11">
        <f t="shared" ca="1" si="299"/>
        <v>4.0824742631579173E-4</v>
      </c>
      <c r="S595" s="11">
        <f t="shared" ca="1" si="300"/>
        <v>0.46737998580000001</v>
      </c>
      <c r="T595" s="11">
        <f t="shared" ca="1" si="301"/>
        <v>0.33744797852105268</v>
      </c>
      <c r="U595" s="72">
        <f t="shared" ca="1" si="302"/>
        <v>4.0555215622736842</v>
      </c>
      <c r="W595" s="2">
        <f t="shared" ca="1" si="303"/>
        <v>0</v>
      </c>
      <c r="X595" s="2">
        <f t="shared" ca="1" si="304"/>
        <v>3.216598947368551E-5</v>
      </c>
      <c r="Y595" s="2">
        <f t="shared" ca="1" si="305"/>
        <v>2.5419010199473686E-2</v>
      </c>
      <c r="Z595" s="2">
        <f t="shared" ca="1" si="306"/>
        <v>4.0824742631579173E-4</v>
      </c>
      <c r="AA595" s="2">
        <f t="shared" ca="1" si="307"/>
        <v>0.46737998580000001</v>
      </c>
      <c r="AB595" s="2">
        <f t="shared" ca="1" si="308"/>
        <v>0.33744797852105268</v>
      </c>
      <c r="AC595" s="2">
        <f t="shared" ca="1" si="309"/>
        <v>4.0555215622736842</v>
      </c>
      <c r="AE595" s="2">
        <f t="shared" ca="1" si="310"/>
        <v>0</v>
      </c>
      <c r="AF595" s="2">
        <f t="shared" ca="1" si="311"/>
        <v>3.216598947368551E-5</v>
      </c>
      <c r="AG595" s="2">
        <f t="shared" ca="1" si="312"/>
        <v>2.5419010199473686E-2</v>
      </c>
      <c r="AH595" s="2">
        <f t="shared" ca="1" si="313"/>
        <v>4.0824742631579173E-4</v>
      </c>
      <c r="AI595" s="2">
        <f t="shared" ca="1" si="314"/>
        <v>0.46737998580000001</v>
      </c>
      <c r="AJ595" s="2">
        <f t="shared" ca="1" si="324"/>
        <v>0.33744728636547311</v>
      </c>
      <c r="AK595" s="2">
        <f t="shared" ca="1" si="315"/>
        <v>4.0555215622736842</v>
      </c>
      <c r="AM595" s="2">
        <f t="shared" ca="1" si="316"/>
        <v>8.6771399835018013</v>
      </c>
      <c r="AN595" s="2">
        <f t="shared" ca="1" si="317"/>
        <v>0.3997407149977133</v>
      </c>
      <c r="AO595" s="2">
        <f t="shared" ca="1" si="318"/>
        <v>1.6319311809145085E-4</v>
      </c>
      <c r="AP595" s="2">
        <f t="shared" ca="1" si="319"/>
        <v>0.33728478540296125</v>
      </c>
      <c r="AQ595" s="2">
        <f t="shared" ca="1" si="320"/>
        <v>0.70889334061329723</v>
      </c>
      <c r="AR595" s="2">
        <f t="shared" ca="1" si="321"/>
        <v>5.6393245422484396E-2</v>
      </c>
      <c r="AS595" s="9">
        <f t="shared" ca="1" si="322"/>
        <v>0.70889334061329723</v>
      </c>
      <c r="AT595" s="9">
        <f t="shared" ca="1" si="323"/>
        <v>0.70889334061329723</v>
      </c>
      <c r="AU595" s="9"/>
      <c r="AV595" s="9">
        <f t="shared" ca="1" si="325"/>
        <v>8.6771399835018013</v>
      </c>
      <c r="AW595" s="9">
        <f t="shared" ca="1" si="326"/>
        <v>0.3997407149977133</v>
      </c>
      <c r="AX595" s="9">
        <f t="shared" ca="1" si="327"/>
        <v>1.6319311809145085E-4</v>
      </c>
      <c r="AY595" s="9">
        <f t="shared" ca="1" si="328"/>
        <v>0.33728409324738168</v>
      </c>
      <c r="AZ595" s="9">
        <f t="shared" ca="1" si="329"/>
        <v>0.7088918858649591</v>
      </c>
      <c r="BA595" s="9">
        <f t="shared" ca="1" si="330"/>
        <v>5.6393245422484396E-2</v>
      </c>
      <c r="BB595" s="9">
        <f t="shared" ca="1" si="331"/>
        <v>0.7088918858649591</v>
      </c>
      <c r="BC595" s="9">
        <f t="shared" ca="1" si="332"/>
        <v>0.7088918858649591</v>
      </c>
      <c r="BD595" s="9"/>
    </row>
    <row r="596" spans="2:56" ht="15" x14ac:dyDescent="0.25">
      <c r="B596">
        <v>4.1101380000000001</v>
      </c>
      <c r="C596">
        <v>0.3365533</v>
      </c>
      <c r="D596">
        <v>0.46852060000000001</v>
      </c>
      <c r="E596">
        <v>-3.0644639999999998E-3</v>
      </c>
      <c r="F596">
        <v>2.48121E-2</v>
      </c>
      <c r="G596">
        <v>-2.5495589999999999E-3</v>
      </c>
      <c r="H596">
        <v>-6.3876710000000001E-3</v>
      </c>
      <c r="I596">
        <v>106.8</v>
      </c>
      <c r="J596"/>
      <c r="K596"/>
      <c r="L596" s="67"/>
      <c r="M596" s="67"/>
      <c r="N596" s="17"/>
      <c r="O596" s="11">
        <f t="shared" ca="1" si="296"/>
        <v>8.7530168421054606E-5</v>
      </c>
      <c r="P596" s="11">
        <f t="shared" ca="1" si="297"/>
        <v>5.4834989473685845E-5</v>
      </c>
      <c r="Q596" s="11">
        <f t="shared" ca="1" si="298"/>
        <v>2.6119610199473686E-2</v>
      </c>
      <c r="R596" s="11">
        <f t="shared" ca="1" si="299"/>
        <v>5.0279542631579202E-4</v>
      </c>
      <c r="S596" s="11">
        <f t="shared" ca="1" si="300"/>
        <v>0.47460748580000001</v>
      </c>
      <c r="T596" s="11">
        <f t="shared" ca="1" si="301"/>
        <v>0.34271717852105266</v>
      </c>
      <c r="U596" s="72">
        <f t="shared" ca="1" si="302"/>
        <v>4.1154175622736844</v>
      </c>
      <c r="W596" s="2">
        <f t="shared" ca="1" si="303"/>
        <v>0</v>
      </c>
      <c r="X596" s="2">
        <f t="shared" ca="1" si="304"/>
        <v>3.6609020753124684E-5</v>
      </c>
      <c r="Y596" s="2">
        <f t="shared" ca="1" si="305"/>
        <v>2.5837899593415384E-2</v>
      </c>
      <c r="Z596" s="2">
        <f t="shared" ca="1" si="306"/>
        <v>5.0279542631579202E-4</v>
      </c>
      <c r="AA596" s="2">
        <f t="shared" ca="1" si="307"/>
        <v>0.47460692975157831</v>
      </c>
      <c r="AB596" s="2">
        <f t="shared" ca="1" si="308"/>
        <v>0.34271717852105266</v>
      </c>
      <c r="AC596" s="2">
        <f t="shared" ca="1" si="309"/>
        <v>4.1153923159318273</v>
      </c>
      <c r="AE596" s="2">
        <f t="shared" ca="1" si="310"/>
        <v>0</v>
      </c>
      <c r="AF596" s="2">
        <f t="shared" ca="1" si="311"/>
        <v>1.8345384374697525E-5</v>
      </c>
      <c r="AG596" s="2">
        <f t="shared" ca="1" si="312"/>
        <v>2.5555400494530079E-2</v>
      </c>
      <c r="AH596" s="2">
        <f t="shared" ca="1" si="313"/>
        <v>5.0267353183629584E-4</v>
      </c>
      <c r="AI596" s="2">
        <f t="shared" ca="1" si="314"/>
        <v>0.47460449239439145</v>
      </c>
      <c r="AJ596" s="2">
        <f t="shared" ca="1" si="324"/>
        <v>0.34271599856842122</v>
      </c>
      <c r="AK596" s="2">
        <f t="shared" ca="1" si="315"/>
        <v>4.1153639775021524</v>
      </c>
      <c r="AM596" s="2">
        <f t="shared" ca="1" si="316"/>
        <v>8.6712023838745864</v>
      </c>
      <c r="AN596" s="2">
        <f t="shared" ca="1" si="317"/>
        <v>0.39946386363509073</v>
      </c>
      <c r="AO596" s="2">
        <f t="shared" ca="1" si="318"/>
        <v>2.0084860361415884E-4</v>
      </c>
      <c r="AP596" s="2">
        <f t="shared" ca="1" si="319"/>
        <v>0.34251632991743852</v>
      </c>
      <c r="AQ596" s="2">
        <f t="shared" ca="1" si="320"/>
        <v>0.70917050291038897</v>
      </c>
      <c r="AR596" s="2">
        <f t="shared" ca="1" si="321"/>
        <v>5.7025155608907321E-2</v>
      </c>
      <c r="AS596" s="9">
        <f t="shared" ca="1" si="322"/>
        <v>0.70917050291038897</v>
      </c>
      <c r="AT596" s="9">
        <f t="shared" ca="1" si="323"/>
        <v>0.70917050291038897</v>
      </c>
      <c r="AU596" s="9"/>
      <c r="AV596" s="9">
        <f t="shared" ca="1" si="325"/>
        <v>8.6711441704650518</v>
      </c>
      <c r="AW596" s="9">
        <f t="shared" ca="1" si="326"/>
        <v>0.39946114934056121</v>
      </c>
      <c r="AX596" s="9">
        <f t="shared" ca="1" si="327"/>
        <v>2.0079854677040591E-4</v>
      </c>
      <c r="AY596" s="9">
        <f t="shared" ca="1" si="328"/>
        <v>0.34251520002165081</v>
      </c>
      <c r="AZ596" s="9">
        <f t="shared" ca="1" si="329"/>
        <v>0.70917503393445802</v>
      </c>
      <c r="BA596" s="9">
        <f t="shared" ca="1" si="330"/>
        <v>5.579332383383024E-2</v>
      </c>
      <c r="BB596" s="9">
        <f t="shared" ca="1" si="331"/>
        <v>0.70917503393445802</v>
      </c>
      <c r="BC596" s="9">
        <f t="shared" ca="1" si="332"/>
        <v>0.70917503393445802</v>
      </c>
      <c r="BD596" s="9"/>
    </row>
    <row r="597" spans="2:56" ht="15" x14ac:dyDescent="0.25">
      <c r="B597">
        <v>4.0615769999999998</v>
      </c>
      <c r="C597">
        <v>0.33256210000000003</v>
      </c>
      <c r="D597">
        <v>0.46272150000000001</v>
      </c>
      <c r="E597">
        <v>-2.8990330000000001E-3</v>
      </c>
      <c r="F597">
        <v>2.4281750000000001E-2</v>
      </c>
      <c r="G597">
        <v>-2.5890650000000002E-3</v>
      </c>
      <c r="H597">
        <v>-6.5229779999999996E-3</v>
      </c>
      <c r="I597">
        <v>107</v>
      </c>
      <c r="J597"/>
      <c r="K597"/>
      <c r="L597" s="67"/>
      <c r="M597" s="67"/>
      <c r="N597" s="17"/>
      <c r="O597" s="11">
        <f t="shared" ca="1" si="296"/>
        <v>-4.7776831578944835E-5</v>
      </c>
      <c r="P597" s="11">
        <f t="shared" ca="1" si="297"/>
        <v>1.5328989473685495E-5</v>
      </c>
      <c r="Q597" s="11">
        <f t="shared" ca="1" si="298"/>
        <v>2.5589260199473687E-2</v>
      </c>
      <c r="R597" s="11">
        <f t="shared" ca="1" si="299"/>
        <v>6.6822642631579176E-4</v>
      </c>
      <c r="S597" s="11">
        <f t="shared" ca="1" si="300"/>
        <v>0.4688083858</v>
      </c>
      <c r="T597" s="11">
        <f t="shared" ca="1" si="301"/>
        <v>0.33872597852105268</v>
      </c>
      <c r="U597" s="72">
        <f t="shared" ca="1" si="302"/>
        <v>4.0668565622736841</v>
      </c>
      <c r="W597" s="2">
        <f t="shared" ca="1" si="303"/>
        <v>0</v>
      </c>
      <c r="X597" s="2">
        <f t="shared" ca="1" si="304"/>
        <v>1.5328989473685495E-5</v>
      </c>
      <c r="Y597" s="2">
        <f t="shared" ca="1" si="305"/>
        <v>2.5589260199473687E-2</v>
      </c>
      <c r="Z597" s="2">
        <f t="shared" ca="1" si="306"/>
        <v>6.6822642631579176E-4</v>
      </c>
      <c r="AA597" s="2">
        <f t="shared" ca="1" si="307"/>
        <v>0.4688083858</v>
      </c>
      <c r="AB597" s="2">
        <f t="shared" ca="1" si="308"/>
        <v>0.33872597852105268</v>
      </c>
      <c r="AC597" s="2">
        <f t="shared" ca="1" si="309"/>
        <v>4.0668565622736841</v>
      </c>
      <c r="AE597" s="2">
        <f t="shared" ca="1" si="310"/>
        <v>0</v>
      </c>
      <c r="AF597" s="2">
        <f t="shared" ca="1" si="311"/>
        <v>1.5328989473685495E-5</v>
      </c>
      <c r="AG597" s="2">
        <f t="shared" ca="1" si="312"/>
        <v>2.5589260199473687E-2</v>
      </c>
      <c r="AH597" s="2">
        <f t="shared" ca="1" si="313"/>
        <v>6.6822642631579176E-4</v>
      </c>
      <c r="AI597" s="2">
        <f t="shared" ca="1" si="314"/>
        <v>0.4688083858</v>
      </c>
      <c r="AJ597" s="2">
        <f t="shared" ca="1" si="324"/>
        <v>0.33872564866813137</v>
      </c>
      <c r="AK597" s="2">
        <f t="shared" ca="1" si="315"/>
        <v>4.0668565622736841</v>
      </c>
      <c r="AM597" s="2">
        <f t="shared" ca="1" si="316"/>
        <v>8.6748801545727048</v>
      </c>
      <c r="AN597" s="2">
        <f t="shared" ca="1" si="317"/>
        <v>0.39963534610014217</v>
      </c>
      <c r="AO597" s="2">
        <f t="shared" ca="1" si="318"/>
        <v>2.6704689915397258E-4</v>
      </c>
      <c r="AP597" s="2">
        <f t="shared" ca="1" si="319"/>
        <v>0.33845893162189872</v>
      </c>
      <c r="AQ597" s="2">
        <f t="shared" ca="1" si="320"/>
        <v>0.70928672364587342</v>
      </c>
      <c r="AR597" s="2">
        <f t="shared" ca="1" si="321"/>
        <v>5.6582896212500872E-2</v>
      </c>
      <c r="AS597" s="9">
        <f t="shared" ca="1" si="322"/>
        <v>0.70928672364587342</v>
      </c>
      <c r="AT597" s="9">
        <f t="shared" ca="1" si="323"/>
        <v>0.70928672364587342</v>
      </c>
      <c r="AU597" s="9"/>
      <c r="AV597" s="9">
        <f t="shared" ca="1" si="325"/>
        <v>8.6748801545727048</v>
      </c>
      <c r="AW597" s="9">
        <f t="shared" ca="1" si="326"/>
        <v>0.39963534610014217</v>
      </c>
      <c r="AX597" s="9">
        <f t="shared" ca="1" si="327"/>
        <v>2.6704689915397258E-4</v>
      </c>
      <c r="AY597" s="9">
        <f t="shared" ca="1" si="328"/>
        <v>0.33845860176897741</v>
      </c>
      <c r="AZ597" s="9">
        <f t="shared" ca="1" si="329"/>
        <v>0.70928603239421495</v>
      </c>
      <c r="BA597" s="9">
        <f t="shared" ca="1" si="330"/>
        <v>5.6582896212500872E-2</v>
      </c>
      <c r="BB597" s="9">
        <f t="shared" ca="1" si="331"/>
        <v>0.70928603239421495</v>
      </c>
      <c r="BC597" s="9">
        <f t="shared" ca="1" si="332"/>
        <v>0.70928603239421495</v>
      </c>
      <c r="BD597" s="9"/>
    </row>
    <row r="598" spans="2:56" ht="15" x14ac:dyDescent="0.25">
      <c r="B598">
        <v>3.9183699999999999</v>
      </c>
      <c r="C598">
        <v>0.32097829999999999</v>
      </c>
      <c r="D598">
        <v>0.44671129999999998</v>
      </c>
      <c r="E598">
        <v>-3.0559290000000002E-3</v>
      </c>
      <c r="F598">
        <v>2.3442540000000001E-2</v>
      </c>
      <c r="G598">
        <v>-2.6270220000000001E-3</v>
      </c>
      <c r="H598">
        <v>-6.4221319999999997E-3</v>
      </c>
      <c r="I598">
        <v>107.2</v>
      </c>
      <c r="J598"/>
      <c r="K598"/>
      <c r="L598" s="67"/>
      <c r="M598" s="67"/>
      <c r="N598" s="17"/>
      <c r="O598" s="11">
        <f t="shared" ca="1" si="296"/>
        <v>5.3069168421055087E-5</v>
      </c>
      <c r="P598" s="11">
        <f t="shared" ca="1" si="297"/>
        <v>-2.2628010526314427E-5</v>
      </c>
      <c r="Q598" s="11">
        <f t="shared" ca="1" si="298"/>
        <v>2.4750050199473687E-2</v>
      </c>
      <c r="R598" s="11">
        <f t="shared" ca="1" si="299"/>
        <v>5.1133042631579164E-4</v>
      </c>
      <c r="S598" s="11">
        <f t="shared" ca="1" si="300"/>
        <v>0.45279818579999997</v>
      </c>
      <c r="T598" s="11">
        <f t="shared" ca="1" si="301"/>
        <v>0.32714217852105265</v>
      </c>
      <c r="U598" s="72">
        <f t="shared" ca="1" si="302"/>
        <v>3.9236495622736842</v>
      </c>
      <c r="W598" s="2">
        <f t="shared" ca="1" si="303"/>
        <v>0</v>
      </c>
      <c r="X598" s="2">
        <f t="shared" ca="1" si="304"/>
        <v>-3.367833775767026E-5</v>
      </c>
      <c r="Y598" s="2">
        <f t="shared" ca="1" si="305"/>
        <v>2.4579250258509454E-2</v>
      </c>
      <c r="Z598" s="2">
        <f t="shared" ca="1" si="306"/>
        <v>5.1133042631579164E-4</v>
      </c>
      <c r="AA598" s="2">
        <f t="shared" ca="1" si="307"/>
        <v>0.4527978486702095</v>
      </c>
      <c r="AB598" s="2">
        <f t="shared" ca="1" si="308"/>
        <v>0.32714217852105265</v>
      </c>
      <c r="AC598" s="2">
        <f t="shared" ca="1" si="309"/>
        <v>3.9236342555241119</v>
      </c>
      <c r="AE598" s="2">
        <f t="shared" ca="1" si="310"/>
        <v>0</v>
      </c>
      <c r="AF598" s="2">
        <f t="shared" ca="1" si="311"/>
        <v>-4.4751502729606024E-5</v>
      </c>
      <c r="AG598" s="2">
        <f t="shared" ca="1" si="312"/>
        <v>2.4407972257701513E-2</v>
      </c>
      <c r="AH598" s="2">
        <f t="shared" ca="1" si="313"/>
        <v>5.1125652221188471E-4</v>
      </c>
      <c r="AI598" s="2">
        <f t="shared" ca="1" si="314"/>
        <v>0.45279637091092506</v>
      </c>
      <c r="AJ598" s="2">
        <f t="shared" ca="1" si="324"/>
        <v>0.32714217852105265</v>
      </c>
      <c r="AK598" s="2">
        <f t="shared" ca="1" si="315"/>
        <v>3.9236170740548615</v>
      </c>
      <c r="AM598" s="2">
        <f t="shared" ca="1" si="316"/>
        <v>8.6653385223737445</v>
      </c>
      <c r="AN598" s="2">
        <f t="shared" ca="1" si="317"/>
        <v>0.39919045270311515</v>
      </c>
      <c r="AO598" s="2">
        <f t="shared" ca="1" si="318"/>
        <v>2.0411822436187772E-4</v>
      </c>
      <c r="AP598" s="2">
        <f t="shared" ca="1" si="319"/>
        <v>0.32693806029669076</v>
      </c>
      <c r="AQ598" s="2">
        <f t="shared" ca="1" si="320"/>
        <v>0.70976195941916698</v>
      </c>
      <c r="AR598" s="2">
        <f t="shared" ca="1" si="321"/>
        <v>5.659853079983463E-2</v>
      </c>
      <c r="AS598" s="9">
        <f t="shared" ca="1" si="322"/>
        <v>0.70976195941916698</v>
      </c>
      <c r="AT598" s="9">
        <f t="shared" ca="1" si="323"/>
        <v>0.70976195941916698</v>
      </c>
      <c r="AU598" s="9"/>
      <c r="AV598" s="9">
        <f t="shared" ca="1" si="325"/>
        <v>8.6653015044299515</v>
      </c>
      <c r="AW598" s="9">
        <f t="shared" ca="1" si="326"/>
        <v>0.39918872669565009</v>
      </c>
      <c r="AX598" s="9">
        <f t="shared" ca="1" si="327"/>
        <v>2.0408784011660859E-4</v>
      </c>
      <c r="AY598" s="9">
        <f t="shared" ca="1" si="328"/>
        <v>0.32693809068093604</v>
      </c>
      <c r="AZ598" s="9">
        <f t="shared" ca="1" si="329"/>
        <v>0.70976639717713763</v>
      </c>
      <c r="BA598" s="9">
        <f t="shared" ca="1" si="330"/>
        <v>5.5816245091334121E-2</v>
      </c>
      <c r="BB598" s="9">
        <f t="shared" ca="1" si="331"/>
        <v>0.70976639717713763</v>
      </c>
      <c r="BC598" s="9">
        <f t="shared" ca="1" si="332"/>
        <v>0.70976639717713763</v>
      </c>
      <c r="BD598" s="9"/>
    </row>
    <row r="599" spans="2:56" ht="15" x14ac:dyDescent="0.25">
      <c r="B599">
        <v>3.952029</v>
      </c>
      <c r="C599">
        <v>0.32329760000000002</v>
      </c>
      <c r="D599">
        <v>0.45027509999999998</v>
      </c>
      <c r="E599">
        <v>-3.1107869999999998E-3</v>
      </c>
      <c r="F599">
        <v>2.3747899999999999E-2</v>
      </c>
      <c r="G599">
        <v>-2.5896999999999999E-3</v>
      </c>
      <c r="H599">
        <v>-6.3718610000000004E-3</v>
      </c>
      <c r="I599">
        <v>107.4</v>
      </c>
      <c r="J599"/>
      <c r="K599"/>
      <c r="L599" s="67"/>
      <c r="M599" s="67"/>
      <c r="N599" s="17"/>
      <c r="O599" s="11">
        <f t="shared" ca="1" si="296"/>
        <v>1.0334016842105439E-4</v>
      </c>
      <c r="P599" s="11">
        <f t="shared" ca="1" si="297"/>
        <v>1.4693989473685796E-5</v>
      </c>
      <c r="Q599" s="11">
        <f t="shared" ca="1" si="298"/>
        <v>2.5055410199473684E-2</v>
      </c>
      <c r="R599" s="11">
        <f t="shared" ca="1" si="299"/>
        <v>4.56472426315792E-4</v>
      </c>
      <c r="S599" s="11">
        <f t="shared" ca="1" si="300"/>
        <v>0.45636198579999998</v>
      </c>
      <c r="T599" s="11">
        <f t="shared" ca="1" si="301"/>
        <v>0.32946147852105268</v>
      </c>
      <c r="U599" s="72">
        <f t="shared" ca="1" si="302"/>
        <v>3.9573085622736843</v>
      </c>
      <c r="W599" s="2">
        <f t="shared" ca="1" si="303"/>
        <v>0</v>
      </c>
      <c r="X599" s="2">
        <f t="shared" ca="1" si="304"/>
        <v>-6.824016388697607E-6</v>
      </c>
      <c r="Y599" s="2">
        <f t="shared" ca="1" si="305"/>
        <v>2.4722816055063705E-2</v>
      </c>
      <c r="Z599" s="2">
        <f t="shared" ca="1" si="306"/>
        <v>4.56472426315792E-4</v>
      </c>
      <c r="AA599" s="2">
        <f t="shared" ca="1" si="307"/>
        <v>0.45636132931620033</v>
      </c>
      <c r="AB599" s="2">
        <f t="shared" ca="1" si="308"/>
        <v>0.32946147852105268</v>
      </c>
      <c r="AC599" s="2">
        <f t="shared" ca="1" si="309"/>
        <v>3.9572787558507492</v>
      </c>
      <c r="AE599" s="2">
        <f t="shared" ca="1" si="310"/>
        <v>0</v>
      </c>
      <c r="AF599" s="2">
        <f t="shared" ca="1" si="311"/>
        <v>-2.8386493570834149E-5</v>
      </c>
      <c r="AG599" s="2">
        <f t="shared" ca="1" si="312"/>
        <v>2.4389290997541009E-2</v>
      </c>
      <c r="AH599" s="2">
        <f t="shared" ca="1" si="313"/>
        <v>4.5632851483626486E-4</v>
      </c>
      <c r="AI599" s="2">
        <f t="shared" ca="1" si="314"/>
        <v>0.4563584517151773</v>
      </c>
      <c r="AJ599" s="2">
        <f t="shared" ca="1" si="324"/>
        <v>0.32946116233221573</v>
      </c>
      <c r="AK599" s="2">
        <f t="shared" ca="1" si="315"/>
        <v>3.9572452988364621</v>
      </c>
      <c r="AM599" s="2">
        <f t="shared" ca="1" si="316"/>
        <v>8.6714246265199861</v>
      </c>
      <c r="AN599" s="2">
        <f t="shared" ca="1" si="317"/>
        <v>0.39947422606051441</v>
      </c>
      <c r="AO599" s="2">
        <f t="shared" ca="1" si="318"/>
        <v>1.8234896922046621E-4</v>
      </c>
      <c r="AP599" s="2">
        <f t="shared" ca="1" si="319"/>
        <v>0.32927912955183219</v>
      </c>
      <c r="AQ599" s="2">
        <f t="shared" ca="1" si="320"/>
        <v>0.70901121324546856</v>
      </c>
      <c r="AR599" s="2">
        <f t="shared" ca="1" si="321"/>
        <v>5.6890246718361862E-2</v>
      </c>
      <c r="AS599" s="9">
        <f t="shared" ca="1" si="322"/>
        <v>0.70901121324546856</v>
      </c>
      <c r="AT599" s="9">
        <f t="shared" ca="1" si="323"/>
        <v>0.70901121324546856</v>
      </c>
      <c r="AU599" s="9"/>
      <c r="AV599" s="9">
        <f t="shared" ca="1" si="325"/>
        <v>8.6713531522502851</v>
      </c>
      <c r="AW599" s="9">
        <f t="shared" ca="1" si="326"/>
        <v>0.39947089345589104</v>
      </c>
      <c r="AX599" s="9">
        <f t="shared" ca="1" si="327"/>
        <v>1.8228995953104254E-4</v>
      </c>
      <c r="AY599" s="9">
        <f t="shared" ca="1" si="328"/>
        <v>0.32927887237268466</v>
      </c>
      <c r="AZ599" s="9">
        <f t="shared" ca="1" si="329"/>
        <v>0.70901909318261014</v>
      </c>
      <c r="BA599" s="9">
        <f t="shared" ca="1" si="330"/>
        <v>5.5377733333738605E-2</v>
      </c>
      <c r="BB599" s="9">
        <f t="shared" ca="1" si="331"/>
        <v>0.70901909318261014</v>
      </c>
      <c r="BC599" s="9">
        <f t="shared" ca="1" si="332"/>
        <v>0.70901909318261014</v>
      </c>
      <c r="BD599" s="9"/>
    </row>
    <row r="600" spans="2:56" ht="15" x14ac:dyDescent="0.25">
      <c r="B600">
        <v>3.9685950000000001</v>
      </c>
      <c r="C600">
        <v>0.32484410000000002</v>
      </c>
      <c r="D600">
        <v>0.45237470000000002</v>
      </c>
      <c r="E600">
        <v>-2.9697009999999999E-3</v>
      </c>
      <c r="F600">
        <v>2.378137E-2</v>
      </c>
      <c r="G600">
        <v>-2.5402860000000001E-3</v>
      </c>
      <c r="H600">
        <v>-6.3789490000000001E-3</v>
      </c>
      <c r="I600">
        <v>107.6</v>
      </c>
      <c r="J600"/>
      <c r="K600"/>
      <c r="L600" s="67"/>
      <c r="M600" s="67"/>
      <c r="N600" s="17"/>
      <c r="O600" s="11">
        <f t="shared" ca="1" si="296"/>
        <v>9.6252168421054676E-5</v>
      </c>
      <c r="P600" s="11">
        <f t="shared" ca="1" si="297"/>
        <v>6.4107989473685591E-5</v>
      </c>
      <c r="Q600" s="11">
        <f t="shared" ca="1" si="298"/>
        <v>2.5088880199473685E-2</v>
      </c>
      <c r="R600" s="11">
        <f t="shared" ca="1" si="299"/>
        <v>5.975584263157919E-4</v>
      </c>
      <c r="S600" s="11">
        <f t="shared" ca="1" si="300"/>
        <v>0.45846158580000002</v>
      </c>
      <c r="T600" s="11">
        <f t="shared" ca="1" si="301"/>
        <v>0.33100797852105268</v>
      </c>
      <c r="U600" s="72">
        <f t="shared" ca="1" si="302"/>
        <v>3.9738745622736844</v>
      </c>
      <c r="W600" s="2">
        <f t="shared" ca="1" si="303"/>
        <v>0</v>
      </c>
      <c r="X600" s="2">
        <f t="shared" ca="1" si="304"/>
        <v>4.4065882362803481E-5</v>
      </c>
      <c r="Y600" s="2">
        <f t="shared" ca="1" si="305"/>
        <v>2.4779098358658689E-2</v>
      </c>
      <c r="Z600" s="2">
        <f t="shared" ca="1" si="306"/>
        <v>5.975584263157919E-4</v>
      </c>
      <c r="AA600" s="2">
        <f t="shared" ca="1" si="307"/>
        <v>0.45846097434377525</v>
      </c>
      <c r="AB600" s="2">
        <f t="shared" ca="1" si="308"/>
        <v>0.33100797852105268</v>
      </c>
      <c r="AC600" s="2">
        <f t="shared" ca="1" si="309"/>
        <v>3.9738468002438343</v>
      </c>
      <c r="AE600" s="2">
        <f t="shared" ca="1" si="310"/>
        <v>0</v>
      </c>
      <c r="AF600" s="2">
        <f t="shared" ca="1" si="311"/>
        <v>2.3982354176030096E-5</v>
      </c>
      <c r="AG600" s="2">
        <f t="shared" ca="1" si="312"/>
        <v>2.4468449455141168E-2</v>
      </c>
      <c r="AH600" s="2">
        <f t="shared" ca="1" si="313"/>
        <v>5.9742438558238865E-4</v>
      </c>
      <c r="AI600" s="2">
        <f t="shared" ca="1" si="314"/>
        <v>0.45845829411456185</v>
      </c>
      <c r="AJ600" s="2">
        <f t="shared" ca="1" si="324"/>
        <v>0.33100659902975343</v>
      </c>
      <c r="AK600" s="2">
        <f t="shared" ca="1" si="315"/>
        <v>3.9738156380130851</v>
      </c>
      <c r="AM600" s="2">
        <f t="shared" ca="1" si="316"/>
        <v>8.6678463045914906</v>
      </c>
      <c r="AN600" s="2">
        <f t="shared" ca="1" si="317"/>
        <v>0.39930738136238586</v>
      </c>
      <c r="AO600" s="2">
        <f t="shared" ca="1" si="318"/>
        <v>2.3860949042318706E-4</v>
      </c>
      <c r="AP600" s="2">
        <f t="shared" ca="1" si="319"/>
        <v>0.33076936903062948</v>
      </c>
      <c r="AQ600" s="2">
        <f t="shared" ca="1" si="320"/>
        <v>0.70910567711996175</v>
      </c>
      <c r="AR600" s="2">
        <f t="shared" ca="1" si="321"/>
        <v>5.6681412901578007E-2</v>
      </c>
      <c r="AS600" s="9">
        <f t="shared" ca="1" si="322"/>
        <v>0.70910567711996175</v>
      </c>
      <c r="AT600" s="9">
        <f t="shared" ca="1" si="323"/>
        <v>0.70910567711996175</v>
      </c>
      <c r="AU600" s="9"/>
      <c r="AV600" s="9">
        <f t="shared" ca="1" si="325"/>
        <v>8.6677800118937061</v>
      </c>
      <c r="AW600" s="9">
        <f t="shared" ca="1" si="326"/>
        <v>0.399304290372483</v>
      </c>
      <c r="AX600" s="9">
        <f t="shared" ca="1" si="327"/>
        <v>2.3855412033619235E-4</v>
      </c>
      <c r="AY600" s="9">
        <f t="shared" ca="1" si="328"/>
        <v>0.33076804490941725</v>
      </c>
      <c r="AZ600" s="9">
        <f t="shared" ca="1" si="329"/>
        <v>0.70911066092164787</v>
      </c>
      <c r="BA600" s="9">
        <f t="shared" ca="1" si="330"/>
        <v>5.5279684845696182E-2</v>
      </c>
      <c r="BB600" s="9">
        <f t="shared" ca="1" si="331"/>
        <v>0.70911066092164787</v>
      </c>
      <c r="BC600" s="9">
        <f t="shared" ca="1" si="332"/>
        <v>0.70911066092164787</v>
      </c>
      <c r="BD600" s="9"/>
    </row>
    <row r="601" spans="2:56" ht="15" x14ac:dyDescent="0.25">
      <c r="B601">
        <v>4.0555570000000003</v>
      </c>
      <c r="C601">
        <v>0.3321499</v>
      </c>
      <c r="D601">
        <v>0.46231139999999998</v>
      </c>
      <c r="E601">
        <v>-2.9594439999999999E-3</v>
      </c>
      <c r="F601">
        <v>2.4335019999999999E-2</v>
      </c>
      <c r="G601">
        <v>-2.6016809999999998E-3</v>
      </c>
      <c r="H601">
        <v>-6.5846610000000003E-3</v>
      </c>
      <c r="I601">
        <v>107.8</v>
      </c>
      <c r="J601"/>
      <c r="K601"/>
      <c r="L601" s="67"/>
      <c r="M601" s="67"/>
      <c r="N601" s="17"/>
      <c r="O601" s="11">
        <f t="shared" ca="1" si="296"/>
        <v>-1.0945983157894558E-4</v>
      </c>
      <c r="P601" s="11">
        <f t="shared" ca="1" si="297"/>
        <v>2.7129894736859124E-6</v>
      </c>
      <c r="Q601" s="11">
        <f t="shared" ca="1" si="298"/>
        <v>2.5642530199473684E-2</v>
      </c>
      <c r="R601" s="11">
        <f t="shared" ca="1" si="299"/>
        <v>6.0781542631579196E-4</v>
      </c>
      <c r="S601" s="11">
        <f t="shared" ca="1" si="300"/>
        <v>0.46839828579999998</v>
      </c>
      <c r="T601" s="11">
        <f t="shared" ca="1" si="301"/>
        <v>0.33831377852105265</v>
      </c>
      <c r="U601" s="72">
        <f t="shared" ca="1" si="302"/>
        <v>4.0608365622736846</v>
      </c>
      <c r="W601" s="2">
        <f t="shared" ca="1" si="303"/>
        <v>0</v>
      </c>
      <c r="X601" s="2">
        <f t="shared" ca="1" si="304"/>
        <v>2.7129894736859124E-6</v>
      </c>
      <c r="Y601" s="2">
        <f t="shared" ca="1" si="305"/>
        <v>2.5642530199473684E-2</v>
      </c>
      <c r="Z601" s="2">
        <f t="shared" ca="1" si="306"/>
        <v>6.0781542631579196E-4</v>
      </c>
      <c r="AA601" s="2">
        <f t="shared" ca="1" si="307"/>
        <v>0.46839828579999998</v>
      </c>
      <c r="AB601" s="2">
        <f t="shared" ca="1" si="308"/>
        <v>0.33831377852105265</v>
      </c>
      <c r="AC601" s="2">
        <f t="shared" ca="1" si="309"/>
        <v>4.0608365622736846</v>
      </c>
      <c r="AE601" s="2">
        <f t="shared" ca="1" si="310"/>
        <v>0</v>
      </c>
      <c r="AF601" s="2">
        <f t="shared" ca="1" si="311"/>
        <v>2.7129894736859124E-6</v>
      </c>
      <c r="AG601" s="2">
        <f t="shared" ca="1" si="312"/>
        <v>2.5642530199473684E-2</v>
      </c>
      <c r="AH601" s="2">
        <f t="shared" ca="1" si="313"/>
        <v>6.0781542631579196E-4</v>
      </c>
      <c r="AI601" s="2">
        <f t="shared" ca="1" si="314"/>
        <v>0.46839828579999998</v>
      </c>
      <c r="AJ601" s="2">
        <f t="shared" ca="1" si="324"/>
        <v>0.33831372014228578</v>
      </c>
      <c r="AK601" s="2">
        <f t="shared" ca="1" si="315"/>
        <v>4.0608365622736846</v>
      </c>
      <c r="AM601" s="2">
        <f t="shared" ca="1" si="316"/>
        <v>8.6696230225052737</v>
      </c>
      <c r="AN601" s="2">
        <f t="shared" ca="1" si="317"/>
        <v>0.39939022343091241</v>
      </c>
      <c r="AO601" s="2">
        <f t="shared" ca="1" si="318"/>
        <v>2.4275553892101943E-4</v>
      </c>
      <c r="AP601" s="2">
        <f t="shared" ca="1" si="319"/>
        <v>0.33807102298213165</v>
      </c>
      <c r="AQ601" s="2">
        <f t="shared" ca="1" si="320"/>
        <v>0.70931060792457368</v>
      </c>
      <c r="AR601" s="2">
        <f t="shared" ca="1" si="321"/>
        <v>5.671513913636117E-2</v>
      </c>
      <c r="AS601" s="9">
        <f t="shared" ca="1" si="322"/>
        <v>0.70931060792457368</v>
      </c>
      <c r="AT601" s="9">
        <f t="shared" ca="1" si="323"/>
        <v>0.70931060792457368</v>
      </c>
      <c r="AU601" s="9"/>
      <c r="AV601" s="9">
        <f t="shared" ca="1" si="325"/>
        <v>8.6696230225052737</v>
      </c>
      <c r="AW601" s="9">
        <f t="shared" ca="1" si="326"/>
        <v>0.39939022343091241</v>
      </c>
      <c r="AX601" s="9">
        <f t="shared" ca="1" si="327"/>
        <v>2.4275553892101943E-4</v>
      </c>
      <c r="AY601" s="9">
        <f t="shared" ca="1" si="328"/>
        <v>0.33807096460336478</v>
      </c>
      <c r="AZ601" s="9">
        <f t="shared" ca="1" si="329"/>
        <v>0.70931048543942754</v>
      </c>
      <c r="BA601" s="9">
        <f t="shared" ca="1" si="330"/>
        <v>5.671513913636117E-2</v>
      </c>
      <c r="BB601" s="9">
        <f t="shared" ca="1" si="331"/>
        <v>0.70931048543942754</v>
      </c>
      <c r="BC601" s="9">
        <f t="shared" ca="1" si="332"/>
        <v>0.70931048543942754</v>
      </c>
      <c r="BD601" s="9"/>
    </row>
    <row r="602" spans="2:56" ht="15" x14ac:dyDescent="0.25">
      <c r="B602">
        <v>3.9562740000000001</v>
      </c>
      <c r="C602">
        <v>0.32396789999999998</v>
      </c>
      <c r="D602">
        <v>0.4507428</v>
      </c>
      <c r="E602">
        <v>-2.652719E-3</v>
      </c>
      <c r="F602">
        <v>2.3728619999999999E-2</v>
      </c>
      <c r="G602">
        <v>-2.5174450000000001E-3</v>
      </c>
      <c r="H602">
        <v>-6.3219920000000002E-3</v>
      </c>
      <c r="I602">
        <v>108</v>
      </c>
      <c r="J602"/>
      <c r="K602"/>
      <c r="L602" s="67"/>
      <c r="M602" s="67"/>
      <c r="N602" s="17"/>
      <c r="O602" s="11">
        <f t="shared" ca="1" si="296"/>
        <v>1.5320916842105452E-4</v>
      </c>
      <c r="P602" s="11">
        <f t="shared" ca="1" si="297"/>
        <v>8.6948989473685599E-5</v>
      </c>
      <c r="Q602" s="11">
        <f t="shared" ca="1" si="298"/>
        <v>2.5036130199473684E-2</v>
      </c>
      <c r="R602" s="11">
        <f t="shared" ca="1" si="299"/>
        <v>9.1454042631579184E-4</v>
      </c>
      <c r="S602" s="11">
        <f t="shared" ca="1" si="300"/>
        <v>0.4568296858</v>
      </c>
      <c r="T602" s="11">
        <f t="shared" ca="1" si="301"/>
        <v>0.33013177852105263</v>
      </c>
      <c r="U602" s="72">
        <f t="shared" ca="1" si="302"/>
        <v>3.9615535622736844</v>
      </c>
      <c r="W602" s="2">
        <f t="shared" ca="1" si="303"/>
        <v>0</v>
      </c>
      <c r="X602" s="2">
        <f t="shared" ca="1" si="304"/>
        <v>5.5047011427523827E-5</v>
      </c>
      <c r="Y602" s="2">
        <f t="shared" ca="1" si="305"/>
        <v>2.4543035664547578E-2</v>
      </c>
      <c r="Z602" s="2">
        <f t="shared" ca="1" si="306"/>
        <v>9.1454042631579184E-4</v>
      </c>
      <c r="AA602" s="2">
        <f t="shared" ca="1" si="307"/>
        <v>0.45682871251595603</v>
      </c>
      <c r="AB602" s="2">
        <f t="shared" ca="1" si="308"/>
        <v>0.33013177852105263</v>
      </c>
      <c r="AC602" s="2">
        <f t="shared" ca="1" si="309"/>
        <v>3.9615093721263168</v>
      </c>
      <c r="AE602" s="2">
        <f t="shared" ca="1" si="310"/>
        <v>0</v>
      </c>
      <c r="AF602" s="2">
        <f t="shared" ca="1" si="311"/>
        <v>2.3079101478772109E-5</v>
      </c>
      <c r="AG602" s="2">
        <f t="shared" ca="1" si="312"/>
        <v>2.4048560984552516E-2</v>
      </c>
      <c r="AH602" s="2">
        <f t="shared" ca="1" si="313"/>
        <v>9.1432706728569269E-4</v>
      </c>
      <c r="AI602" s="2">
        <f t="shared" ca="1" si="314"/>
        <v>0.45682444626725022</v>
      </c>
      <c r="AJ602" s="2">
        <f t="shared" ca="1" si="324"/>
        <v>0.33012990753156374</v>
      </c>
      <c r="AK602" s="2">
        <f t="shared" ca="1" si="315"/>
        <v>3.9614597697169627</v>
      </c>
      <c r="AM602" s="2">
        <f t="shared" ca="1" si="316"/>
        <v>8.6718391676675157</v>
      </c>
      <c r="AN602" s="2">
        <f t="shared" ca="1" si="317"/>
        <v>0.39949355472550385</v>
      </c>
      <c r="AO602" s="2">
        <f t="shared" ca="1" si="318"/>
        <v>3.6535300584907341E-4</v>
      </c>
      <c r="AP602" s="2">
        <f t="shared" ca="1" si="319"/>
        <v>0.32976642551520358</v>
      </c>
      <c r="AQ602" s="2">
        <f t="shared" ca="1" si="320"/>
        <v>0.7093164371829056</v>
      </c>
      <c r="AR602" s="2">
        <f t="shared" ca="1" si="321"/>
        <v>5.6791048758097262E-2</v>
      </c>
      <c r="AS602" s="9">
        <f t="shared" ca="1" si="322"/>
        <v>0.7093164371829056</v>
      </c>
      <c r="AT602" s="9">
        <f t="shared" ca="1" si="323"/>
        <v>0.7093164371829056</v>
      </c>
      <c r="AU602" s="9"/>
      <c r="AV602" s="9">
        <f t="shared" ca="1" si="325"/>
        <v>8.671733314813542</v>
      </c>
      <c r="AW602" s="9">
        <f t="shared" ca="1" si="326"/>
        <v>0.39948861916046641</v>
      </c>
      <c r="AX602" s="9">
        <f t="shared" ca="1" si="327"/>
        <v>3.6526325757100023E-4</v>
      </c>
      <c r="AY602" s="9">
        <f t="shared" ca="1" si="328"/>
        <v>0.32976464427399271</v>
      </c>
      <c r="AZ602" s="9">
        <f t="shared" ca="1" si="329"/>
        <v>0.70932510154627948</v>
      </c>
      <c r="BA602" s="9">
        <f t="shared" ca="1" si="330"/>
        <v>5.4550826910862056E-2</v>
      </c>
      <c r="BB602" s="9">
        <f t="shared" ca="1" si="331"/>
        <v>0.70932510154627948</v>
      </c>
      <c r="BC602" s="9">
        <f t="shared" ca="1" si="332"/>
        <v>0.70932510154627948</v>
      </c>
      <c r="BD602" s="9"/>
    </row>
    <row r="603" spans="2:56" ht="15" x14ac:dyDescent="0.25">
      <c r="B603">
        <v>3.7945329999999999</v>
      </c>
      <c r="C603">
        <v>0.31091760000000002</v>
      </c>
      <c r="D603">
        <v>0.43236790000000003</v>
      </c>
      <c r="E603">
        <v>-3.0924329999999999E-3</v>
      </c>
      <c r="F603">
        <v>2.2598480000000001E-2</v>
      </c>
      <c r="G603">
        <v>-2.6498060000000002E-3</v>
      </c>
      <c r="H603">
        <v>-6.4929920000000004E-3</v>
      </c>
      <c r="I603">
        <v>108.2</v>
      </c>
      <c r="J603"/>
      <c r="K603"/>
      <c r="L603" s="67"/>
      <c r="M603" s="67"/>
      <c r="N603" s="17"/>
      <c r="O603" s="11">
        <f t="shared" ca="1" si="296"/>
        <v>-1.7790831578945628E-5</v>
      </c>
      <c r="P603" s="11">
        <f t="shared" ca="1" si="297"/>
        <v>-4.5412010526314512E-5</v>
      </c>
      <c r="Q603" s="11">
        <f t="shared" ca="1" si="298"/>
        <v>2.3905990199473686E-2</v>
      </c>
      <c r="R603" s="11">
        <f t="shared" ca="1" si="299"/>
        <v>4.7482642631579194E-4</v>
      </c>
      <c r="S603" s="11">
        <f t="shared" ca="1" si="300"/>
        <v>0.43845478580000002</v>
      </c>
      <c r="T603" s="11">
        <f t="shared" ca="1" si="301"/>
        <v>0.31708147852105267</v>
      </c>
      <c r="U603" s="72">
        <f t="shared" ca="1" si="302"/>
        <v>3.7998125622736842</v>
      </c>
      <c r="W603" s="2">
        <f t="shared" ca="1" si="303"/>
        <v>0</v>
      </c>
      <c r="X603" s="2">
        <f t="shared" ca="1" si="304"/>
        <v>-4.5412010526314512E-5</v>
      </c>
      <c r="Y603" s="2">
        <f t="shared" ca="1" si="305"/>
        <v>2.3905990199473686E-2</v>
      </c>
      <c r="Z603" s="2">
        <f t="shared" ca="1" si="306"/>
        <v>4.7482642631579194E-4</v>
      </c>
      <c r="AA603" s="2">
        <f t="shared" ca="1" si="307"/>
        <v>0.43845478580000002</v>
      </c>
      <c r="AB603" s="2">
        <f t="shared" ca="1" si="308"/>
        <v>0.31708147852105267</v>
      </c>
      <c r="AC603" s="2">
        <f t="shared" ca="1" si="309"/>
        <v>3.7998125622736842</v>
      </c>
      <c r="AE603" s="2">
        <f t="shared" ca="1" si="310"/>
        <v>0</v>
      </c>
      <c r="AF603" s="2">
        <f t="shared" ca="1" si="311"/>
        <v>-4.5412010526314512E-5</v>
      </c>
      <c r="AG603" s="2">
        <f t="shared" ca="1" si="312"/>
        <v>2.3905990199473686E-2</v>
      </c>
      <c r="AH603" s="2">
        <f t="shared" ca="1" si="313"/>
        <v>4.7482642631579194E-4</v>
      </c>
      <c r="AI603" s="2">
        <f t="shared" ca="1" si="314"/>
        <v>0.43845478580000002</v>
      </c>
      <c r="AJ603" s="2">
        <f t="shared" ca="1" si="324"/>
        <v>0.31708147852105267</v>
      </c>
      <c r="AK603" s="2">
        <f t="shared" ca="1" si="315"/>
        <v>3.7998125622736842</v>
      </c>
      <c r="AM603" s="2">
        <f t="shared" ca="1" si="316"/>
        <v>8.666372646248087</v>
      </c>
      <c r="AN603" s="2">
        <f t="shared" ca="1" si="317"/>
        <v>0.39923867004535513</v>
      </c>
      <c r="AO603" s="2">
        <f t="shared" ca="1" si="318"/>
        <v>1.895690709447056E-4</v>
      </c>
      <c r="AP603" s="2">
        <f t="shared" ca="1" si="319"/>
        <v>0.31689190945010798</v>
      </c>
      <c r="AQ603" s="2">
        <f t="shared" ca="1" si="320"/>
        <v>0.71041504951330181</v>
      </c>
      <c r="AR603" s="2">
        <f t="shared" ca="1" si="321"/>
        <v>5.646361825299015E-2</v>
      </c>
      <c r="AS603" s="9">
        <f t="shared" ca="1" si="322"/>
        <v>0.71041504951330181</v>
      </c>
      <c r="AT603" s="9">
        <f t="shared" ca="1" si="323"/>
        <v>0.71041504951330181</v>
      </c>
      <c r="AU603" s="9"/>
      <c r="AV603" s="9">
        <f t="shared" ca="1" si="325"/>
        <v>8.666372646248087</v>
      </c>
      <c r="AW603" s="9">
        <f t="shared" ca="1" si="326"/>
        <v>0.39923867004535513</v>
      </c>
      <c r="AX603" s="9">
        <f t="shared" ca="1" si="327"/>
        <v>1.895690709447056E-4</v>
      </c>
      <c r="AY603" s="9">
        <f t="shared" ca="1" si="328"/>
        <v>0.31689190945010798</v>
      </c>
      <c r="AZ603" s="9">
        <f t="shared" ca="1" si="329"/>
        <v>0.71041504951330181</v>
      </c>
      <c r="BA603" s="9">
        <f t="shared" ca="1" si="330"/>
        <v>5.646361825299015E-2</v>
      </c>
      <c r="BB603" s="9">
        <f t="shared" ca="1" si="331"/>
        <v>0.71041504951330181</v>
      </c>
      <c r="BC603" s="9">
        <f t="shared" ca="1" si="332"/>
        <v>0.71041504951330181</v>
      </c>
      <c r="BD603" s="9"/>
    </row>
    <row r="604" spans="2:56" ht="15" x14ac:dyDescent="0.25">
      <c r="B604">
        <v>3.7218330000000002</v>
      </c>
      <c r="C604">
        <v>0.30470459999999999</v>
      </c>
      <c r="D604">
        <v>0.42353560000000001</v>
      </c>
      <c r="E604">
        <v>-2.88463E-3</v>
      </c>
      <c r="F604">
        <v>2.2297259999999999E-2</v>
      </c>
      <c r="G604">
        <v>-2.5207910000000001E-3</v>
      </c>
      <c r="H604">
        <v>-6.2561400000000003E-3</v>
      </c>
      <c r="I604">
        <v>108.4</v>
      </c>
      <c r="J604"/>
      <c r="K604"/>
      <c r="L604" s="67"/>
      <c r="M604" s="67"/>
      <c r="N604" s="17"/>
      <c r="O604" s="11">
        <f t="shared" ca="1" si="296"/>
        <v>2.1906116842105444E-4</v>
      </c>
      <c r="P604" s="11">
        <f t="shared" ca="1" si="297"/>
        <v>8.3602989473685607E-5</v>
      </c>
      <c r="Q604" s="11">
        <f t="shared" ca="1" si="298"/>
        <v>2.3604770199473685E-2</v>
      </c>
      <c r="R604" s="11">
        <f t="shared" ca="1" si="299"/>
        <v>6.8262942631579183E-4</v>
      </c>
      <c r="S604" s="11">
        <f t="shared" ca="1" si="300"/>
        <v>0.42962248580000001</v>
      </c>
      <c r="T604" s="11">
        <f t="shared" ca="1" si="301"/>
        <v>0.31086847852105265</v>
      </c>
      <c r="U604" s="72">
        <f t="shared" ca="1" si="302"/>
        <v>3.7271125622736845</v>
      </c>
      <c r="W604" s="2">
        <f t="shared" ca="1" si="303"/>
        <v>0</v>
      </c>
      <c r="X604" s="2">
        <f t="shared" ca="1" si="304"/>
        <v>3.7988979178106954E-5</v>
      </c>
      <c r="Y604" s="2">
        <f t="shared" ca="1" si="305"/>
        <v>2.289973494553842E-2</v>
      </c>
      <c r="Z604" s="2">
        <f t="shared" ca="1" si="306"/>
        <v>6.8262942631579183E-4</v>
      </c>
      <c r="AA604" s="2">
        <f t="shared" ca="1" si="307"/>
        <v>0.42962109418132549</v>
      </c>
      <c r="AB604" s="2">
        <f t="shared" ca="1" si="308"/>
        <v>0.31086847852105265</v>
      </c>
      <c r="AC604" s="2">
        <f t="shared" ca="1" si="309"/>
        <v>3.7270493784223864</v>
      </c>
      <c r="AE604" s="2">
        <f t="shared" ca="1" si="310"/>
        <v>0</v>
      </c>
      <c r="AF604" s="2">
        <f t="shared" ca="1" si="311"/>
        <v>-7.7193017134577304E-6</v>
      </c>
      <c r="AG604" s="2">
        <f t="shared" ca="1" si="312"/>
        <v>2.2192726335866605E-2</v>
      </c>
      <c r="AH604" s="2">
        <f t="shared" ca="1" si="313"/>
        <v>6.8232436181535502E-4</v>
      </c>
      <c r="AI604" s="2">
        <f t="shared" ca="1" si="314"/>
        <v>0.42961499422375832</v>
      </c>
      <c r="AJ604" s="2">
        <f t="shared" ca="1" si="324"/>
        <v>0.31086667953160502</v>
      </c>
      <c r="AK604" s="2">
        <f t="shared" ca="1" si="315"/>
        <v>3.7269784560235406</v>
      </c>
      <c r="AM604" s="2">
        <f t="shared" ca="1" si="316"/>
        <v>8.6753200436737572</v>
      </c>
      <c r="AN604" s="2">
        <f t="shared" ca="1" si="317"/>
        <v>0.39965585675476301</v>
      </c>
      <c r="AO604" s="2">
        <f t="shared" ca="1" si="318"/>
        <v>2.7281684822025017E-4</v>
      </c>
      <c r="AP604" s="2">
        <f t="shared" ca="1" si="319"/>
        <v>0.31059566167283242</v>
      </c>
      <c r="AQ604" s="2">
        <f t="shared" ca="1" si="320"/>
        <v>0.7102455392817526</v>
      </c>
      <c r="AR604" s="2">
        <f t="shared" ca="1" si="321"/>
        <v>5.6958444612483249E-2</v>
      </c>
      <c r="AS604" s="9">
        <f t="shared" ca="1" si="322"/>
        <v>0.7102455392817526</v>
      </c>
      <c r="AT604" s="9">
        <f t="shared" ca="1" si="323"/>
        <v>0.7102455392817526</v>
      </c>
      <c r="AU604" s="9"/>
      <c r="AV604" s="9">
        <f t="shared" ca="1" si="325"/>
        <v>8.6751591684027716</v>
      </c>
      <c r="AW604" s="9">
        <f t="shared" ca="1" si="326"/>
        <v>0.3996483556419691</v>
      </c>
      <c r="AX604" s="9">
        <f t="shared" ca="1" si="327"/>
        <v>2.7268980921396261E-4</v>
      </c>
      <c r="AY604" s="9">
        <f t="shared" ca="1" si="328"/>
        <v>0.31059398972239105</v>
      </c>
      <c r="AZ604" s="9">
        <f t="shared" ca="1" si="329"/>
        <v>0.71026073401155176</v>
      </c>
      <c r="BA604" s="9">
        <f t="shared" ca="1" si="330"/>
        <v>5.3551092405293169E-2</v>
      </c>
      <c r="BB604" s="9">
        <f t="shared" ca="1" si="331"/>
        <v>0.71026073401155176</v>
      </c>
      <c r="BC604" s="9">
        <f t="shared" ca="1" si="332"/>
        <v>0.71026073401155176</v>
      </c>
      <c r="BD604" s="9"/>
    </row>
    <row r="605" spans="2:56" ht="15" x14ac:dyDescent="0.25">
      <c r="B605">
        <v>4.0119819999999997</v>
      </c>
      <c r="C605">
        <v>0.32822839999999998</v>
      </c>
      <c r="D605">
        <v>0.45728039999999998</v>
      </c>
      <c r="E605">
        <v>-3.0355E-3</v>
      </c>
      <c r="F605">
        <v>2.392741E-2</v>
      </c>
      <c r="G605">
        <v>-2.6320430000000001E-3</v>
      </c>
      <c r="H605">
        <v>-6.435446E-3</v>
      </c>
      <c r="I605">
        <v>108.6</v>
      </c>
      <c r="J605"/>
      <c r="K605"/>
      <c r="L605" s="67"/>
      <c r="M605" s="67"/>
      <c r="N605" s="17"/>
      <c r="O605" s="11">
        <f t="shared" ca="1" si="296"/>
        <v>3.9755168421054705E-5</v>
      </c>
      <c r="P605" s="11">
        <f t="shared" ca="1" si="297"/>
        <v>-2.7649010526314445E-5</v>
      </c>
      <c r="Q605" s="11">
        <f t="shared" ca="1" si="298"/>
        <v>2.5234920199473685E-2</v>
      </c>
      <c r="R605" s="11">
        <f t="shared" ca="1" si="299"/>
        <v>5.3175942631579183E-4</v>
      </c>
      <c r="S605" s="11">
        <f t="shared" ca="1" si="300"/>
        <v>0.46336728579999997</v>
      </c>
      <c r="T605" s="11">
        <f t="shared" ca="1" si="301"/>
        <v>0.33439227852105263</v>
      </c>
      <c r="U605" s="72">
        <f t="shared" ca="1" si="302"/>
        <v>4.017261562273684</v>
      </c>
      <c r="W605" s="2">
        <f t="shared" ca="1" si="303"/>
        <v>0</v>
      </c>
      <c r="X605" s="2">
        <f t="shared" ca="1" si="304"/>
        <v>-3.5927030198769385E-5</v>
      </c>
      <c r="Y605" s="2">
        <f t="shared" ca="1" si="305"/>
        <v>2.5106970570313011E-2</v>
      </c>
      <c r="Z605" s="2">
        <f t="shared" ca="1" si="306"/>
        <v>5.3175942631579183E-4</v>
      </c>
      <c r="AA605" s="2">
        <f t="shared" ca="1" si="307"/>
        <v>0.46336703324937595</v>
      </c>
      <c r="AB605" s="2">
        <f t="shared" ca="1" si="308"/>
        <v>0.33439227852105263</v>
      </c>
      <c r="AC605" s="2">
        <f t="shared" ca="1" si="309"/>
        <v>4.0172500956834707</v>
      </c>
      <c r="AE605" s="2">
        <f t="shared" ca="1" si="310"/>
        <v>0</v>
      </c>
      <c r="AF605" s="2">
        <f t="shared" ca="1" si="311"/>
        <v>-4.4222158076423768E-5</v>
      </c>
      <c r="AG605" s="2">
        <f t="shared" ca="1" si="312"/>
        <v>2.4978662817025519E-2</v>
      </c>
      <c r="AH605" s="2">
        <f t="shared" ca="1" si="313"/>
        <v>5.3170406328325822E-4</v>
      </c>
      <c r="AI605" s="2">
        <f t="shared" ca="1" si="314"/>
        <v>0.46336592623053646</v>
      </c>
      <c r="AJ605" s="2">
        <f t="shared" ca="1" si="324"/>
        <v>0.33439227852105263</v>
      </c>
      <c r="AK605" s="2">
        <f t="shared" ca="1" si="315"/>
        <v>4.0172372247035009</v>
      </c>
      <c r="AM605" s="2">
        <f t="shared" ca="1" si="316"/>
        <v>8.6697133901844481</v>
      </c>
      <c r="AN605" s="2">
        <f t="shared" ca="1" si="317"/>
        <v>0.39939443696148502</v>
      </c>
      <c r="AO605" s="2">
        <f t="shared" ca="1" si="318"/>
        <v>2.1238175667235795E-4</v>
      </c>
      <c r="AP605" s="2">
        <f t="shared" ca="1" si="319"/>
        <v>0.33417989676438026</v>
      </c>
      <c r="AQ605" s="2">
        <f t="shared" ca="1" si="320"/>
        <v>0.70875555547656344</v>
      </c>
      <c r="AR605" s="2">
        <f t="shared" ca="1" si="321"/>
        <v>5.6420200099381625E-2</v>
      </c>
      <c r="AS605" s="9">
        <f t="shared" ca="1" si="322"/>
        <v>0.70875555547656344</v>
      </c>
      <c r="AT605" s="9">
        <f t="shared" ca="1" si="323"/>
        <v>0.70875555547656344</v>
      </c>
      <c r="AU605" s="9"/>
      <c r="AV605" s="9">
        <f t="shared" ca="1" si="325"/>
        <v>8.6696863046956594</v>
      </c>
      <c r="AW605" s="9">
        <f t="shared" ca="1" si="326"/>
        <v>0.39939317405929275</v>
      </c>
      <c r="AX605" s="9">
        <f t="shared" ca="1" si="327"/>
        <v>2.1235897349492356E-4</v>
      </c>
      <c r="AY605" s="9">
        <f t="shared" ca="1" si="328"/>
        <v>0.33417991954755771</v>
      </c>
      <c r="AZ605" s="9">
        <f t="shared" ca="1" si="329"/>
        <v>0.70875879846017775</v>
      </c>
      <c r="BA605" s="9">
        <f t="shared" ca="1" si="330"/>
        <v>5.5847245523830261E-2</v>
      </c>
      <c r="BB605" s="9">
        <f t="shared" ca="1" si="331"/>
        <v>0.70875879846017775</v>
      </c>
      <c r="BC605" s="9">
        <f t="shared" ca="1" si="332"/>
        <v>0.70875879846017775</v>
      </c>
      <c r="BD605" s="9"/>
    </row>
    <row r="606" spans="2:56" ht="15" x14ac:dyDescent="0.25">
      <c r="B606">
        <v>3.9164140000000001</v>
      </c>
      <c r="C606">
        <v>0.32092710000000002</v>
      </c>
      <c r="D606">
        <v>0.44620650000000001</v>
      </c>
      <c r="E606">
        <v>-2.741467E-3</v>
      </c>
      <c r="F606">
        <v>2.344156E-2</v>
      </c>
      <c r="G606">
        <v>-2.6060060000000001E-3</v>
      </c>
      <c r="H606">
        <v>-6.4919579999999999E-3</v>
      </c>
      <c r="I606">
        <v>108.8</v>
      </c>
      <c r="J606"/>
      <c r="K606"/>
      <c r="L606" s="67"/>
      <c r="M606" s="67"/>
      <c r="N606" s="17"/>
      <c r="O606" s="11">
        <f t="shared" ca="1" si="296"/>
        <v>-1.6756831578945176E-5</v>
      </c>
      <c r="P606" s="11">
        <f t="shared" ca="1" si="297"/>
        <v>-1.6120105263144231E-6</v>
      </c>
      <c r="Q606" s="11">
        <f t="shared" ca="1" si="298"/>
        <v>2.4749070199473686E-2</v>
      </c>
      <c r="R606" s="11">
        <f t="shared" ca="1" si="299"/>
        <v>8.257924263157918E-4</v>
      </c>
      <c r="S606" s="11">
        <f t="shared" ca="1" si="300"/>
        <v>0.4522933858</v>
      </c>
      <c r="T606" s="11">
        <f t="shared" ca="1" si="301"/>
        <v>0.32709097852105268</v>
      </c>
      <c r="U606" s="72">
        <f t="shared" ca="1" si="302"/>
        <v>3.9216935622736844</v>
      </c>
      <c r="W606" s="2">
        <f t="shared" ca="1" si="303"/>
        <v>0</v>
      </c>
      <c r="X606" s="2">
        <f t="shared" ca="1" si="304"/>
        <v>-1.6120105263144231E-6</v>
      </c>
      <c r="Y606" s="2">
        <f t="shared" ca="1" si="305"/>
        <v>2.4749070199473686E-2</v>
      </c>
      <c r="Z606" s="2">
        <f t="shared" ca="1" si="306"/>
        <v>8.257924263157918E-4</v>
      </c>
      <c r="AA606" s="2">
        <f t="shared" ca="1" si="307"/>
        <v>0.4522933858</v>
      </c>
      <c r="AB606" s="2">
        <f t="shared" ca="1" si="308"/>
        <v>0.32709097852105268</v>
      </c>
      <c r="AC606" s="2">
        <f t="shared" ca="1" si="309"/>
        <v>3.9216935622736844</v>
      </c>
      <c r="AE606" s="2">
        <f t="shared" ca="1" si="310"/>
        <v>0</v>
      </c>
      <c r="AF606" s="2">
        <f t="shared" ca="1" si="311"/>
        <v>-1.6120105263144231E-6</v>
      </c>
      <c r="AG606" s="2">
        <f t="shared" ca="1" si="312"/>
        <v>2.4749070199473686E-2</v>
      </c>
      <c r="AH606" s="2">
        <f t="shared" ca="1" si="313"/>
        <v>8.257924263157918E-4</v>
      </c>
      <c r="AI606" s="2">
        <f t="shared" ca="1" si="314"/>
        <v>0.4522933858</v>
      </c>
      <c r="AJ606" s="2">
        <f t="shared" ca="1" si="324"/>
        <v>0.32709097852105268</v>
      </c>
      <c r="AK606" s="2">
        <f t="shared" ca="1" si="315"/>
        <v>3.9216935622736844</v>
      </c>
      <c r="AM606" s="2">
        <f t="shared" ca="1" si="316"/>
        <v>8.6706851910671574</v>
      </c>
      <c r="AN606" s="2">
        <f t="shared" ca="1" si="317"/>
        <v>0.39943974869029514</v>
      </c>
      <c r="AO606" s="2">
        <f t="shared" ca="1" si="318"/>
        <v>3.2985431923792893E-4</v>
      </c>
      <c r="AP606" s="2">
        <f t="shared" ca="1" si="319"/>
        <v>0.32676112420181475</v>
      </c>
      <c r="AQ606" s="2">
        <f t="shared" ca="1" si="320"/>
        <v>0.70994900572563158</v>
      </c>
      <c r="AR606" s="2">
        <f t="shared" ca="1" si="321"/>
        <v>5.6695229255984601E-2</v>
      </c>
      <c r="AS606" s="9">
        <f t="shared" ca="1" si="322"/>
        <v>0.70994900572563158</v>
      </c>
      <c r="AT606" s="9">
        <f t="shared" ca="1" si="323"/>
        <v>0.70994900572563158</v>
      </c>
      <c r="AU606" s="9"/>
      <c r="AV606" s="9">
        <f t="shared" ca="1" si="325"/>
        <v>8.6706851910671574</v>
      </c>
      <c r="AW606" s="9">
        <f t="shared" ca="1" si="326"/>
        <v>0.39943974869029514</v>
      </c>
      <c r="AX606" s="9">
        <f t="shared" ca="1" si="327"/>
        <v>3.2985431923792893E-4</v>
      </c>
      <c r="AY606" s="9">
        <f t="shared" ca="1" si="328"/>
        <v>0.32676112420181475</v>
      </c>
      <c r="AZ606" s="9">
        <f t="shared" ca="1" si="329"/>
        <v>0.70994900572563158</v>
      </c>
      <c r="BA606" s="9">
        <f t="shared" ca="1" si="330"/>
        <v>5.6695229255984601E-2</v>
      </c>
      <c r="BB606" s="9">
        <f t="shared" ca="1" si="331"/>
        <v>0.70994900572563158</v>
      </c>
      <c r="BC606" s="9">
        <f t="shared" ca="1" si="332"/>
        <v>0.70994900572563158</v>
      </c>
      <c r="BD606" s="9"/>
    </row>
    <row r="607" spans="2:56" ht="15" x14ac:dyDescent="0.25">
      <c r="B607">
        <v>3.9392779999999998</v>
      </c>
      <c r="C607">
        <v>0.32240190000000002</v>
      </c>
      <c r="D607">
        <v>0.44912419999999997</v>
      </c>
      <c r="E607">
        <v>-2.9008469999999998E-3</v>
      </c>
      <c r="F607">
        <v>2.3769499999999999E-2</v>
      </c>
      <c r="G607">
        <v>-2.5624189999999998E-3</v>
      </c>
      <c r="H607">
        <v>-6.299603E-3</v>
      </c>
      <c r="I607">
        <v>109</v>
      </c>
      <c r="J607"/>
      <c r="K607"/>
      <c r="L607" s="67"/>
      <c r="M607" s="67"/>
      <c r="N607" s="17"/>
      <c r="O607" s="11">
        <f t="shared" ca="1" si="296"/>
        <v>1.7559816842105478E-4</v>
      </c>
      <c r="P607" s="11">
        <f t="shared" ca="1" si="297"/>
        <v>4.197498947368589E-5</v>
      </c>
      <c r="Q607" s="11">
        <f t="shared" ca="1" si="298"/>
        <v>2.5077010199473684E-2</v>
      </c>
      <c r="R607" s="11">
        <f t="shared" ca="1" si="299"/>
        <v>6.6641242631579204E-4</v>
      </c>
      <c r="S607" s="11">
        <f t="shared" ca="1" si="300"/>
        <v>0.45521108579999997</v>
      </c>
      <c r="T607" s="11">
        <f t="shared" ca="1" si="301"/>
        <v>0.32856577852105268</v>
      </c>
      <c r="U607" s="72">
        <f t="shared" ca="1" si="302"/>
        <v>3.9445575622736841</v>
      </c>
      <c r="W607" s="2">
        <f t="shared" ca="1" si="303"/>
        <v>0</v>
      </c>
      <c r="X607" s="2">
        <f t="shared" ca="1" si="304"/>
        <v>5.4110620557176671E-6</v>
      </c>
      <c r="Y607" s="2">
        <f t="shared" ca="1" si="305"/>
        <v>2.4511858008623749E-2</v>
      </c>
      <c r="Z607" s="2">
        <f t="shared" ca="1" si="306"/>
        <v>6.6641242631579204E-4</v>
      </c>
      <c r="AA607" s="2">
        <f t="shared" ca="1" si="307"/>
        <v>0.4552099702865014</v>
      </c>
      <c r="AB607" s="2">
        <f t="shared" ca="1" si="308"/>
        <v>0.32856577852105268</v>
      </c>
      <c r="AC607" s="2">
        <f t="shared" ca="1" si="309"/>
        <v>3.9445069144631124</v>
      </c>
      <c r="AE607" s="2">
        <f t="shared" ca="1" si="310"/>
        <v>0</v>
      </c>
      <c r="AF607" s="2">
        <f t="shared" ca="1" si="311"/>
        <v>-3.1228432127964549E-5</v>
      </c>
      <c r="AG607" s="2">
        <f t="shared" ca="1" si="312"/>
        <v>2.3945123987203477E-2</v>
      </c>
      <c r="AH607" s="2">
        <f t="shared" ca="1" si="313"/>
        <v>6.6616788837274587E-4</v>
      </c>
      <c r="AI607" s="2">
        <f t="shared" ca="1" si="314"/>
        <v>0.4552050805957179</v>
      </c>
      <c r="AJ607" s="2">
        <f t="shared" ca="1" si="324"/>
        <v>0.32856487529302697</v>
      </c>
      <c r="AK607" s="2">
        <f t="shared" ca="1" si="315"/>
        <v>3.9444500634774853</v>
      </c>
      <c r="AM607" s="2">
        <f t="shared" ca="1" si="316"/>
        <v>8.6653372145834595</v>
      </c>
      <c r="AN607" s="2">
        <f t="shared" ca="1" si="317"/>
        <v>0.39919039172577236</v>
      </c>
      <c r="AO607" s="2">
        <f t="shared" ca="1" si="318"/>
        <v>2.6602543751192342E-4</v>
      </c>
      <c r="AP607" s="2">
        <f t="shared" ca="1" si="319"/>
        <v>0.32829975308354076</v>
      </c>
      <c r="AQ607" s="2">
        <f t="shared" ca="1" si="320"/>
        <v>0.70894031635095223</v>
      </c>
      <c r="AR607" s="2">
        <f t="shared" ca="1" si="321"/>
        <v>5.7042245231071605E-2</v>
      </c>
      <c r="AS607" s="9">
        <f t="shared" ca="1" si="322"/>
        <v>0.70894031635095223</v>
      </c>
      <c r="AT607" s="9">
        <f t="shared" ca="1" si="323"/>
        <v>0.70894031635095223</v>
      </c>
      <c r="AU607" s="9"/>
      <c r="AV607" s="9">
        <f t="shared" ca="1" si="325"/>
        <v>8.6652153757059587</v>
      </c>
      <c r="AW607" s="9">
        <f t="shared" ca="1" si="326"/>
        <v>0.39918471083759527</v>
      </c>
      <c r="AX607" s="9">
        <f t="shared" ca="1" si="327"/>
        <v>2.6592403588936598E-4</v>
      </c>
      <c r="AY607" s="9">
        <f t="shared" ca="1" si="328"/>
        <v>0.32829895125713759</v>
      </c>
      <c r="AZ607" s="9">
        <f t="shared" ca="1" si="329"/>
        <v>0.70895295734594066</v>
      </c>
      <c r="BA607" s="9">
        <f t="shared" ca="1" si="330"/>
        <v>5.4467497962575259E-2</v>
      </c>
      <c r="BB607" s="9">
        <f t="shared" ca="1" si="331"/>
        <v>0.70895295734594066</v>
      </c>
      <c r="BC607" s="9">
        <f t="shared" ca="1" si="332"/>
        <v>0.70895295734594066</v>
      </c>
      <c r="BD607" s="9"/>
    </row>
    <row r="608" spans="2:56" ht="15" x14ac:dyDescent="0.25">
      <c r="B608">
        <v>3.9760070000000001</v>
      </c>
      <c r="C608">
        <v>0.32539630000000003</v>
      </c>
      <c r="D608">
        <v>0.45340249999999999</v>
      </c>
      <c r="E608">
        <v>-3.024204E-3</v>
      </c>
      <c r="F608">
        <v>2.363674E-2</v>
      </c>
      <c r="G608">
        <v>-2.6459869999999998E-3</v>
      </c>
      <c r="H608">
        <v>-6.505477E-3</v>
      </c>
      <c r="I608">
        <v>109.2</v>
      </c>
      <c r="J608"/>
      <c r="K608"/>
      <c r="L608" s="67"/>
      <c r="M608" s="67"/>
      <c r="N608" s="17"/>
      <c r="O608" s="11">
        <f t="shared" ca="1" si="296"/>
        <v>-3.0275831578945207E-5</v>
      </c>
      <c r="P608" s="11">
        <f t="shared" ca="1" si="297"/>
        <v>-4.159301052631412E-5</v>
      </c>
      <c r="Q608" s="11">
        <f t="shared" ca="1" si="298"/>
        <v>2.4944250199473685E-2</v>
      </c>
      <c r="R608" s="11">
        <f t="shared" ca="1" si="299"/>
        <v>5.4305542631579188E-4</v>
      </c>
      <c r="S608" s="11">
        <f t="shared" ca="1" si="300"/>
        <v>0.45948938579999998</v>
      </c>
      <c r="T608" s="11">
        <f t="shared" ca="1" si="301"/>
        <v>0.33156017852105268</v>
      </c>
      <c r="U608" s="72">
        <f t="shared" ca="1" si="302"/>
        <v>3.9812865622736844</v>
      </c>
      <c r="W608" s="2">
        <f t="shared" ca="1" si="303"/>
        <v>0</v>
      </c>
      <c r="X608" s="2">
        <f t="shared" ca="1" si="304"/>
        <v>-4.159301052631412E-5</v>
      </c>
      <c r="Y608" s="2">
        <f t="shared" ca="1" si="305"/>
        <v>2.4944250199473685E-2</v>
      </c>
      <c r="Z608" s="2">
        <f t="shared" ca="1" si="306"/>
        <v>5.4305542631579188E-4</v>
      </c>
      <c r="AA608" s="2">
        <f t="shared" ca="1" si="307"/>
        <v>0.45948938579999998</v>
      </c>
      <c r="AB608" s="2">
        <f t="shared" ca="1" si="308"/>
        <v>0.33156017852105268</v>
      </c>
      <c r="AC608" s="2">
        <f t="shared" ca="1" si="309"/>
        <v>3.9812865622736844</v>
      </c>
      <c r="AE608" s="2">
        <f t="shared" ca="1" si="310"/>
        <v>0</v>
      </c>
      <c r="AF608" s="2">
        <f t="shared" ca="1" si="311"/>
        <v>-4.159301052631412E-5</v>
      </c>
      <c r="AG608" s="2">
        <f t="shared" ca="1" si="312"/>
        <v>2.4944250199473685E-2</v>
      </c>
      <c r="AH608" s="2">
        <f t="shared" ca="1" si="313"/>
        <v>5.4305542631579188E-4</v>
      </c>
      <c r="AI608" s="2">
        <f t="shared" ca="1" si="314"/>
        <v>0.45948938579999998</v>
      </c>
      <c r="AJ608" s="2">
        <f t="shared" ca="1" si="324"/>
        <v>0.33156017852105268</v>
      </c>
      <c r="AK608" s="2">
        <f t="shared" ca="1" si="315"/>
        <v>3.9812865622736844</v>
      </c>
      <c r="AM608" s="2">
        <f t="shared" ca="1" si="316"/>
        <v>8.6645887485344488</v>
      </c>
      <c r="AN608" s="2">
        <f t="shared" ca="1" si="317"/>
        <v>0.39915549358692493</v>
      </c>
      <c r="AO608" s="2">
        <f t="shared" ca="1" si="318"/>
        <v>2.1676355673613785E-4</v>
      </c>
      <c r="AP608" s="2">
        <f t="shared" ca="1" si="319"/>
        <v>0.33134341496431657</v>
      </c>
      <c r="AQ608" s="2">
        <f t="shared" ca="1" si="320"/>
        <v>0.70888159464932865</v>
      </c>
      <c r="AR608" s="2">
        <f t="shared" ca="1" si="321"/>
        <v>5.6206982315675821E-2</v>
      </c>
      <c r="AS608" s="9">
        <f t="shared" ca="1" si="322"/>
        <v>0.70888159464932865</v>
      </c>
      <c r="AT608" s="9">
        <f t="shared" ca="1" si="323"/>
        <v>0.70888159464932865</v>
      </c>
      <c r="AU608" s="9"/>
      <c r="AV608" s="9">
        <f t="shared" ca="1" si="325"/>
        <v>8.6645887485344488</v>
      </c>
      <c r="AW608" s="9">
        <f t="shared" ca="1" si="326"/>
        <v>0.39915549358692493</v>
      </c>
      <c r="AX608" s="9">
        <f t="shared" ca="1" si="327"/>
        <v>2.1676355673613785E-4</v>
      </c>
      <c r="AY608" s="9">
        <f t="shared" ca="1" si="328"/>
        <v>0.33134341496431657</v>
      </c>
      <c r="AZ608" s="9">
        <f t="shared" ca="1" si="329"/>
        <v>0.70888159464932865</v>
      </c>
      <c r="BA608" s="9">
        <f t="shared" ca="1" si="330"/>
        <v>5.6206982315675821E-2</v>
      </c>
      <c r="BB608" s="9">
        <f t="shared" ca="1" si="331"/>
        <v>0.70888159464932865</v>
      </c>
      <c r="BC608" s="9">
        <f t="shared" ca="1" si="332"/>
        <v>0.70888159464932865</v>
      </c>
      <c r="BD608" s="9"/>
    </row>
    <row r="609" spans="2:56" ht="15" x14ac:dyDescent="0.25">
      <c r="B609">
        <v>3.6028069999999999</v>
      </c>
      <c r="C609">
        <v>0.29508600000000001</v>
      </c>
      <c r="D609">
        <v>0.4103192</v>
      </c>
      <c r="E609">
        <v>-2.8799950000000002E-3</v>
      </c>
      <c r="F609">
        <v>2.1633300000000001E-2</v>
      </c>
      <c r="G609">
        <v>-2.4990329999999999E-3</v>
      </c>
      <c r="H609">
        <v>-6.3733369999999998E-3</v>
      </c>
      <c r="I609">
        <v>109.4</v>
      </c>
      <c r="J609"/>
      <c r="K609"/>
      <c r="L609" s="67"/>
      <c r="M609" s="67"/>
      <c r="N609" s="17"/>
      <c r="O609" s="11">
        <f t="shared" ca="1" si="296"/>
        <v>1.01864168421055E-4</v>
      </c>
      <c r="P609" s="11">
        <f t="shared" ca="1" si="297"/>
        <v>1.053609894736858E-4</v>
      </c>
      <c r="Q609" s="11">
        <f t="shared" ca="1" si="298"/>
        <v>2.2940810199473687E-2</v>
      </c>
      <c r="R609" s="11">
        <f t="shared" ca="1" si="299"/>
        <v>6.8726442631579163E-4</v>
      </c>
      <c r="S609" s="11">
        <f t="shared" ca="1" si="300"/>
        <v>0.41640608579999999</v>
      </c>
      <c r="T609" s="11">
        <f t="shared" ca="1" si="301"/>
        <v>0.30124987852105267</v>
      </c>
      <c r="U609" s="72">
        <f t="shared" ca="1" si="302"/>
        <v>3.6080865622736842</v>
      </c>
      <c r="W609" s="2">
        <f t="shared" ca="1" si="303"/>
        <v>0</v>
      </c>
      <c r="X609" s="2">
        <f t="shared" ca="1" si="304"/>
        <v>8.4150323701202953E-5</v>
      </c>
      <c r="Y609" s="2">
        <f t="shared" ca="1" si="305"/>
        <v>2.2612966472685909E-2</v>
      </c>
      <c r="Z609" s="2">
        <f t="shared" ca="1" si="306"/>
        <v>6.8726442631579163E-4</v>
      </c>
      <c r="AA609" s="2">
        <f t="shared" ca="1" si="307"/>
        <v>0.41640543869271002</v>
      </c>
      <c r="AB609" s="2">
        <f t="shared" ca="1" si="308"/>
        <v>0.30124987852105267</v>
      </c>
      <c r="AC609" s="2">
        <f t="shared" ca="1" si="309"/>
        <v>3.6080571815736882</v>
      </c>
      <c r="AE609" s="2">
        <f t="shared" ca="1" si="310"/>
        <v>0</v>
      </c>
      <c r="AF609" s="2">
        <f t="shared" ca="1" si="311"/>
        <v>6.2895821789545417E-5</v>
      </c>
      <c r="AG609" s="2">
        <f t="shared" ca="1" si="312"/>
        <v>2.2284205128948714E-2</v>
      </c>
      <c r="AH609" s="2">
        <f t="shared" ca="1" si="313"/>
        <v>6.8712257031330719E-4</v>
      </c>
      <c r="AI609" s="2">
        <f t="shared" ca="1" si="314"/>
        <v>0.41640260219225006</v>
      </c>
      <c r="AJ609" s="2">
        <f t="shared" ca="1" si="324"/>
        <v>0.30124761133767264</v>
      </c>
      <c r="AK609" s="2">
        <f t="shared" ca="1" si="315"/>
        <v>3.6080242024234677</v>
      </c>
      <c r="AM609" s="2">
        <f t="shared" ca="1" si="316"/>
        <v>8.6648266807672201</v>
      </c>
      <c r="AN609" s="2">
        <f t="shared" ca="1" si="317"/>
        <v>0.3991665874623781</v>
      </c>
      <c r="AO609" s="2">
        <f t="shared" ca="1" si="318"/>
        <v>2.7433299573676357E-4</v>
      </c>
      <c r="AP609" s="2">
        <f t="shared" ca="1" si="319"/>
        <v>0.30097554552531591</v>
      </c>
      <c r="AQ609" s="2">
        <f t="shared" ca="1" si="320"/>
        <v>0.71052436746064884</v>
      </c>
      <c r="AR609" s="2">
        <f t="shared" ca="1" si="321"/>
        <v>5.7042583324805197E-2</v>
      </c>
      <c r="AS609" s="9">
        <f t="shared" ca="1" si="322"/>
        <v>0.71052436746064884</v>
      </c>
      <c r="AT609" s="9">
        <f t="shared" ca="1" si="323"/>
        <v>0.71052436746064884</v>
      </c>
      <c r="AU609" s="9"/>
      <c r="AV609" s="9">
        <f t="shared" ca="1" si="325"/>
        <v>8.6647494118148405</v>
      </c>
      <c r="AW609" s="9">
        <f t="shared" ca="1" si="326"/>
        <v>0.39916298470448147</v>
      </c>
      <c r="AX609" s="9">
        <f t="shared" ca="1" si="327"/>
        <v>2.7427389602407461E-4</v>
      </c>
      <c r="AY609" s="9">
        <f t="shared" ca="1" si="328"/>
        <v>0.30097333744164856</v>
      </c>
      <c r="AZ609" s="9">
        <f t="shared" ca="1" si="329"/>
        <v>0.71052828978670635</v>
      </c>
      <c r="BA609" s="9">
        <f t="shared" ca="1" si="330"/>
        <v>5.5409885354912161E-2</v>
      </c>
      <c r="BB609" s="9">
        <f t="shared" ca="1" si="331"/>
        <v>0.71052828978670635</v>
      </c>
      <c r="BC609" s="9">
        <f t="shared" ca="1" si="332"/>
        <v>0.71052828978670635</v>
      </c>
      <c r="BD609" s="9"/>
    </row>
    <row r="610" spans="2:56" ht="15" x14ac:dyDescent="0.25">
      <c r="B610">
        <v>3.4495110000000002</v>
      </c>
      <c r="C610">
        <v>0.28202579999999999</v>
      </c>
      <c r="D610">
        <v>0.39306950000000002</v>
      </c>
      <c r="E610">
        <v>-2.9848449999999999E-3</v>
      </c>
      <c r="F610">
        <v>2.051385E-2</v>
      </c>
      <c r="G610">
        <v>-2.5674259999999998E-3</v>
      </c>
      <c r="H610">
        <v>-6.4364660000000001E-3</v>
      </c>
      <c r="I610">
        <v>109.6</v>
      </c>
      <c r="J610"/>
      <c r="K610"/>
      <c r="L610" s="67"/>
      <c r="M610" s="67"/>
      <c r="N610" s="17"/>
      <c r="O610" s="11">
        <f t="shared" ca="1" si="296"/>
        <v>3.8735168421054691E-5</v>
      </c>
      <c r="P610" s="11">
        <f t="shared" ca="1" si="297"/>
        <v>3.6967989473685875E-5</v>
      </c>
      <c r="Q610" s="11">
        <f t="shared" ca="1" si="298"/>
        <v>2.1821360199473686E-2</v>
      </c>
      <c r="R610" s="11">
        <f t="shared" ca="1" si="299"/>
        <v>5.8241442631579198E-4</v>
      </c>
      <c r="S610" s="11">
        <f t="shared" ca="1" si="300"/>
        <v>0.39915638580000001</v>
      </c>
      <c r="T610" s="11">
        <f t="shared" ca="1" si="301"/>
        <v>0.28818967852105265</v>
      </c>
      <c r="U610" s="72">
        <f t="shared" ca="1" si="302"/>
        <v>3.4547905622736845</v>
      </c>
      <c r="W610" s="2">
        <f t="shared" ca="1" si="303"/>
        <v>0</v>
      </c>
      <c r="X610" s="2">
        <f t="shared" ca="1" si="304"/>
        <v>2.8902359294251735E-5</v>
      </c>
      <c r="Y610" s="2">
        <f t="shared" ca="1" si="305"/>
        <v>2.1696693379238928E-2</v>
      </c>
      <c r="Z610" s="2">
        <f t="shared" ca="1" si="306"/>
        <v>5.8241442631579198E-4</v>
      </c>
      <c r="AA610" s="2">
        <f t="shared" ca="1" si="307"/>
        <v>0.39915613972907782</v>
      </c>
      <c r="AB610" s="2">
        <f t="shared" ca="1" si="308"/>
        <v>0.28818967852105265</v>
      </c>
      <c r="AC610" s="2">
        <f t="shared" ca="1" si="309"/>
        <v>3.4547793898822508</v>
      </c>
      <c r="AE610" s="2">
        <f t="shared" ca="1" si="310"/>
        <v>0</v>
      </c>
      <c r="AF610" s="2">
        <f t="shared" ca="1" si="311"/>
        <v>2.0820059855546352E-5</v>
      </c>
      <c r="AG610" s="2">
        <f t="shared" ca="1" si="312"/>
        <v>2.1571677623282878E-2</v>
      </c>
      <c r="AH610" s="2">
        <f t="shared" ca="1" si="313"/>
        <v>5.823604837348732E-4</v>
      </c>
      <c r="AI610" s="2">
        <f t="shared" ca="1" si="314"/>
        <v>0.39915506111306648</v>
      </c>
      <c r="AJ610" s="2">
        <f t="shared" ca="1" si="324"/>
        <v>0.28818888303486989</v>
      </c>
      <c r="AK610" s="2">
        <f t="shared" ca="1" si="315"/>
        <v>3.4547668491335459</v>
      </c>
      <c r="AM610" s="2">
        <f t="shared" ca="1" si="316"/>
        <v>8.6552305942682093</v>
      </c>
      <c r="AN610" s="2">
        <f t="shared" ca="1" si="317"/>
        <v>0.39871916136253432</v>
      </c>
      <c r="AO610" s="2">
        <f t="shared" ca="1" si="318"/>
        <v>2.3221979162607411E-4</v>
      </c>
      <c r="AP610" s="2">
        <f t="shared" ca="1" si="319"/>
        <v>0.28795745872942657</v>
      </c>
      <c r="AQ610" s="2">
        <f t="shared" ca="1" si="320"/>
        <v>0.70956540445817251</v>
      </c>
      <c r="AR610" s="2">
        <f t="shared" ca="1" si="321"/>
        <v>5.6539740666043545E-2</v>
      </c>
      <c r="AS610" s="9">
        <f t="shared" ca="1" si="322"/>
        <v>0.70956540445817251</v>
      </c>
      <c r="AT610" s="9">
        <f t="shared" ca="1" si="323"/>
        <v>0.70956540445817251</v>
      </c>
      <c r="AU610" s="9"/>
      <c r="AV610" s="9">
        <f t="shared" ca="1" si="325"/>
        <v>8.6551999102798121</v>
      </c>
      <c r="AW610" s="9">
        <f t="shared" ca="1" si="326"/>
        <v>0.39871773070382888</v>
      </c>
      <c r="AX610" s="9">
        <f t="shared" ca="1" si="327"/>
        <v>2.321974505263527E-4</v>
      </c>
      <c r="AY610" s="9">
        <f t="shared" ca="1" si="328"/>
        <v>0.28795668558434356</v>
      </c>
      <c r="AZ610" s="9">
        <f t="shared" ca="1" si="329"/>
        <v>0.70956712097088692</v>
      </c>
      <c r="BA610" s="9">
        <f t="shared" ca="1" si="330"/>
        <v>5.589278902476548E-2</v>
      </c>
      <c r="BB610" s="9">
        <f t="shared" ca="1" si="331"/>
        <v>0.70956712097088692</v>
      </c>
      <c r="BC610" s="9">
        <f t="shared" ca="1" si="332"/>
        <v>0.70956712097088692</v>
      </c>
      <c r="BD610" s="9"/>
    </row>
    <row r="611" spans="2:56" ht="15" x14ac:dyDescent="0.25">
      <c r="B611">
        <v>3.6090810000000002</v>
      </c>
      <c r="C611">
        <v>0.29451270000000002</v>
      </c>
      <c r="D611">
        <v>0.41076940000000001</v>
      </c>
      <c r="E611">
        <v>-2.9242560000000001E-3</v>
      </c>
      <c r="F611">
        <v>2.158618E-2</v>
      </c>
      <c r="G611">
        <v>-2.6466630000000001E-3</v>
      </c>
      <c r="H611">
        <v>-6.4528739999999999E-3</v>
      </c>
      <c r="I611">
        <v>109.8</v>
      </c>
      <c r="J611"/>
      <c r="K611"/>
      <c r="L611" s="67"/>
      <c r="M611" s="67"/>
      <c r="N611" s="17"/>
      <c r="O611" s="11">
        <f t="shared" ca="1" si="296"/>
        <v>2.2327168421054817E-5</v>
      </c>
      <c r="P611" s="11">
        <f t="shared" ca="1" si="297"/>
        <v>-4.2269010526314356E-5</v>
      </c>
      <c r="Q611" s="11">
        <f t="shared" ca="1" si="298"/>
        <v>2.2893690199473685E-2</v>
      </c>
      <c r="R611" s="11">
        <f t="shared" ca="1" si="299"/>
        <v>6.4300342631579176E-4</v>
      </c>
      <c r="S611" s="11">
        <f t="shared" ca="1" si="300"/>
        <v>0.4168562858</v>
      </c>
      <c r="T611" s="11">
        <f t="shared" ca="1" si="301"/>
        <v>0.30067657852105267</v>
      </c>
      <c r="U611" s="72">
        <f t="shared" ca="1" si="302"/>
        <v>3.6143605622736845</v>
      </c>
      <c r="W611" s="2">
        <f t="shared" ca="1" si="303"/>
        <v>0</v>
      </c>
      <c r="X611" s="2">
        <f t="shared" ca="1" si="304"/>
        <v>-4.6918085018017969E-5</v>
      </c>
      <c r="Y611" s="2">
        <f t="shared" ca="1" si="305"/>
        <v>2.2821831544784427E-2</v>
      </c>
      <c r="Z611" s="2">
        <f t="shared" ca="1" si="306"/>
        <v>6.4300342631579176E-4</v>
      </c>
      <c r="AA611" s="2">
        <f t="shared" ca="1" si="307"/>
        <v>0.41685614396333975</v>
      </c>
      <c r="AB611" s="2">
        <f t="shared" ca="1" si="308"/>
        <v>0.30067657852105267</v>
      </c>
      <c r="AC611" s="2">
        <f t="shared" ca="1" si="309"/>
        <v>3.6143541224445737</v>
      </c>
      <c r="AE611" s="2">
        <f t="shared" ca="1" si="310"/>
        <v>0</v>
      </c>
      <c r="AF611" s="2">
        <f t="shared" ca="1" si="311"/>
        <v>-5.1576767764296795E-5</v>
      </c>
      <c r="AG611" s="2">
        <f t="shared" ca="1" si="312"/>
        <v>2.2749771761587538E-2</v>
      </c>
      <c r="AH611" s="2">
        <f t="shared" ca="1" si="313"/>
        <v>6.4297233350947818E-4</v>
      </c>
      <c r="AI611" s="2">
        <f t="shared" ca="1" si="314"/>
        <v>0.41685552224301869</v>
      </c>
      <c r="AJ611" s="2">
        <f t="shared" ca="1" si="324"/>
        <v>0.30067657852105267</v>
      </c>
      <c r="AK611" s="2">
        <f t="shared" ca="1" si="315"/>
        <v>3.6143468938866543</v>
      </c>
      <c r="AM611" s="2">
        <f t="shared" ca="1" si="316"/>
        <v>8.6705195181050687</v>
      </c>
      <c r="AN611" s="2">
        <f t="shared" ca="1" si="317"/>
        <v>0.39943202392620442</v>
      </c>
      <c r="AO611" s="2">
        <f t="shared" ca="1" si="318"/>
        <v>2.5683615996480077E-4</v>
      </c>
      <c r="AP611" s="2">
        <f t="shared" ca="1" si="319"/>
        <v>0.30041974236108787</v>
      </c>
      <c r="AQ611" s="2">
        <f t="shared" ca="1" si="320"/>
        <v>0.70821203748809147</v>
      </c>
      <c r="AR611" s="2">
        <f t="shared" ca="1" si="321"/>
        <v>5.6902168954081858E-2</v>
      </c>
      <c r="AS611" s="9">
        <f t="shared" ca="1" si="322"/>
        <v>0.70821203748809147</v>
      </c>
      <c r="AT611" s="9">
        <f t="shared" ca="1" si="323"/>
        <v>0.70821203748809147</v>
      </c>
      <c r="AU611" s="9"/>
      <c r="AV611" s="9">
        <f t="shared" ca="1" si="325"/>
        <v>8.6705026106852436</v>
      </c>
      <c r="AW611" s="9">
        <f t="shared" ca="1" si="326"/>
        <v>0.399431235591094</v>
      </c>
      <c r="AX611" s="9">
        <f t="shared" ca="1" si="327"/>
        <v>2.5682323362457985E-4</v>
      </c>
      <c r="AY611" s="9">
        <f t="shared" ca="1" si="328"/>
        <v>0.30041975528742809</v>
      </c>
      <c r="AZ611" s="9">
        <f t="shared" ca="1" si="329"/>
        <v>0.70821406066503434</v>
      </c>
      <c r="BA611" s="9">
        <f t="shared" ca="1" si="330"/>
        <v>5.6544451040953313E-2</v>
      </c>
      <c r="BB611" s="9">
        <f t="shared" ca="1" si="331"/>
        <v>0.70821406066503434</v>
      </c>
      <c r="BC611" s="9">
        <f t="shared" ca="1" si="332"/>
        <v>0.70821406066503434</v>
      </c>
      <c r="BD611" s="9"/>
    </row>
    <row r="612" spans="2:56" ht="15" x14ac:dyDescent="0.25">
      <c r="B612">
        <v>3.6887189999999999</v>
      </c>
      <c r="C612">
        <v>0.30156470000000002</v>
      </c>
      <c r="D612">
        <v>0.4197823</v>
      </c>
      <c r="E612">
        <v>-3.1477649999999999E-3</v>
      </c>
      <c r="F612">
        <v>2.1876739999999999E-2</v>
      </c>
      <c r="G612">
        <v>-2.6369929999999998E-3</v>
      </c>
      <c r="H612">
        <v>-6.5059790000000003E-3</v>
      </c>
      <c r="I612">
        <v>110</v>
      </c>
      <c r="J612"/>
      <c r="K612"/>
      <c r="L612" s="67"/>
      <c r="M612" s="67"/>
      <c r="N612" s="17"/>
      <c r="O612" s="11">
        <f t="shared" ca="1" si="296"/>
        <v>-3.0777831578945522E-5</v>
      </c>
      <c r="P612" s="11">
        <f t="shared" ca="1" si="297"/>
        <v>-3.2599010526314105E-5</v>
      </c>
      <c r="Q612" s="11">
        <f t="shared" ca="1" si="298"/>
        <v>2.3184250199473684E-2</v>
      </c>
      <c r="R612" s="11">
        <f t="shared" ca="1" si="299"/>
        <v>4.1949442631579199E-4</v>
      </c>
      <c r="S612" s="11">
        <f t="shared" ca="1" si="300"/>
        <v>0.42586918579999999</v>
      </c>
      <c r="T612" s="11">
        <f t="shared" ca="1" si="301"/>
        <v>0.30772857852105268</v>
      </c>
      <c r="U612" s="72">
        <f t="shared" ca="1" si="302"/>
        <v>3.6939985622736842</v>
      </c>
      <c r="W612" s="2">
        <f t="shared" ca="1" si="303"/>
        <v>0</v>
      </c>
      <c r="X612" s="2">
        <f t="shared" ca="1" si="304"/>
        <v>-3.2599010526314105E-5</v>
      </c>
      <c r="Y612" s="2">
        <f t="shared" ca="1" si="305"/>
        <v>2.3184250199473684E-2</v>
      </c>
      <c r="Z612" s="2">
        <f t="shared" ca="1" si="306"/>
        <v>4.1949442631579199E-4</v>
      </c>
      <c r="AA612" s="2">
        <f t="shared" ca="1" si="307"/>
        <v>0.42586918579999999</v>
      </c>
      <c r="AB612" s="2">
        <f t="shared" ca="1" si="308"/>
        <v>0.30772857852105268</v>
      </c>
      <c r="AC612" s="2">
        <f t="shared" ca="1" si="309"/>
        <v>3.6939985622736842</v>
      </c>
      <c r="AE612" s="2">
        <f t="shared" ca="1" si="310"/>
        <v>0</v>
      </c>
      <c r="AF612" s="2">
        <f t="shared" ca="1" si="311"/>
        <v>-3.2599010526314105E-5</v>
      </c>
      <c r="AG612" s="2">
        <f t="shared" ca="1" si="312"/>
        <v>2.3184250199473684E-2</v>
      </c>
      <c r="AH612" s="2">
        <f t="shared" ca="1" si="313"/>
        <v>4.1949442631579199E-4</v>
      </c>
      <c r="AI612" s="2">
        <f t="shared" ca="1" si="314"/>
        <v>0.42586918579999999</v>
      </c>
      <c r="AJ612" s="2">
        <f t="shared" ca="1" si="324"/>
        <v>0.30772857852105268</v>
      </c>
      <c r="AK612" s="2">
        <f t="shared" ca="1" si="315"/>
        <v>3.6939985622736842</v>
      </c>
      <c r="AM612" s="2">
        <f t="shared" ca="1" si="316"/>
        <v>8.6740217077092971</v>
      </c>
      <c r="AN612" s="2">
        <f t="shared" ca="1" si="317"/>
        <v>0.39959531944091758</v>
      </c>
      <c r="AO612" s="2">
        <f t="shared" ca="1" si="318"/>
        <v>1.6762800928734337E-4</v>
      </c>
      <c r="AP612" s="2">
        <f t="shared" ca="1" si="319"/>
        <v>0.30756095051176535</v>
      </c>
      <c r="AQ612" s="2">
        <f t="shared" ca="1" si="320"/>
        <v>0.70955790711738265</v>
      </c>
      <c r="AR612" s="2">
        <f t="shared" ca="1" si="321"/>
        <v>5.6428132011437399E-2</v>
      </c>
      <c r="AS612" s="9">
        <f t="shared" ca="1" si="322"/>
        <v>0.70955790711738265</v>
      </c>
      <c r="AT612" s="9">
        <f t="shared" ca="1" si="323"/>
        <v>0.70955790711738265</v>
      </c>
      <c r="AU612" s="9"/>
      <c r="AV612" s="9">
        <f t="shared" ca="1" si="325"/>
        <v>8.6740217077092971</v>
      </c>
      <c r="AW612" s="9">
        <f t="shared" ca="1" si="326"/>
        <v>0.39959531944091758</v>
      </c>
      <c r="AX612" s="9">
        <f t="shared" ca="1" si="327"/>
        <v>1.6762800928734337E-4</v>
      </c>
      <c r="AY612" s="9">
        <f t="shared" ca="1" si="328"/>
        <v>0.30756095051176535</v>
      </c>
      <c r="AZ612" s="9">
        <f t="shared" ca="1" si="329"/>
        <v>0.70955790711738265</v>
      </c>
      <c r="BA612" s="9">
        <f t="shared" ca="1" si="330"/>
        <v>5.6428132011437399E-2</v>
      </c>
      <c r="BB612" s="9">
        <f t="shared" ca="1" si="331"/>
        <v>0.70955790711738265</v>
      </c>
      <c r="BC612" s="9">
        <f t="shared" ca="1" si="332"/>
        <v>0.70955790711738265</v>
      </c>
      <c r="BD612" s="9"/>
    </row>
    <row r="613" spans="2:56" ht="15" x14ac:dyDescent="0.25">
      <c r="B613">
        <v>3.575901</v>
      </c>
      <c r="C613">
        <v>0.29242509999999999</v>
      </c>
      <c r="D613">
        <v>0.4071806</v>
      </c>
      <c r="E613">
        <v>-2.821418E-3</v>
      </c>
      <c r="F613">
        <v>2.160368E-2</v>
      </c>
      <c r="G613">
        <v>-2.579488E-3</v>
      </c>
      <c r="H613">
        <v>-6.5562320000000004E-3</v>
      </c>
      <c r="I613">
        <v>110.2</v>
      </c>
      <c r="J613"/>
      <c r="K613"/>
      <c r="L613" s="67"/>
      <c r="M613" s="67"/>
      <c r="N613" s="17"/>
      <c r="O613" s="11">
        <f t="shared" ca="1" si="296"/>
        <v>-8.1030831578945625E-5</v>
      </c>
      <c r="P613" s="11">
        <f t="shared" ca="1" si="297"/>
        <v>2.4905989473685691E-5</v>
      </c>
      <c r="Q613" s="11">
        <f t="shared" ca="1" si="298"/>
        <v>2.2911190199473686E-2</v>
      </c>
      <c r="R613" s="11">
        <f t="shared" ca="1" si="299"/>
        <v>7.4584142631579182E-4</v>
      </c>
      <c r="S613" s="11">
        <f t="shared" ca="1" si="300"/>
        <v>0.4132674858</v>
      </c>
      <c r="T613" s="11">
        <f t="shared" ca="1" si="301"/>
        <v>0.29858897852105265</v>
      </c>
      <c r="U613" s="72">
        <f t="shared" ca="1" si="302"/>
        <v>3.5811805622736843</v>
      </c>
      <c r="W613" s="2">
        <f t="shared" ca="1" si="303"/>
        <v>0</v>
      </c>
      <c r="X613" s="2">
        <f t="shared" ca="1" si="304"/>
        <v>2.4905989473685691E-5</v>
      </c>
      <c r="Y613" s="2">
        <f t="shared" ca="1" si="305"/>
        <v>2.2911190199473686E-2</v>
      </c>
      <c r="Z613" s="2">
        <f t="shared" ca="1" si="306"/>
        <v>7.4584142631579182E-4</v>
      </c>
      <c r="AA613" s="2">
        <f t="shared" ca="1" si="307"/>
        <v>0.4132674858</v>
      </c>
      <c r="AB613" s="2">
        <f t="shared" ca="1" si="308"/>
        <v>0.29858897852105265</v>
      </c>
      <c r="AC613" s="2">
        <f t="shared" ca="1" si="309"/>
        <v>3.5811805622736843</v>
      </c>
      <c r="AE613" s="2">
        <f t="shared" ca="1" si="310"/>
        <v>0</v>
      </c>
      <c r="AF613" s="2">
        <f t="shared" ca="1" si="311"/>
        <v>2.4905989473685691E-5</v>
      </c>
      <c r="AG613" s="2">
        <f t="shared" ca="1" si="312"/>
        <v>2.2911190199473686E-2</v>
      </c>
      <c r="AH613" s="2">
        <f t="shared" ca="1" si="313"/>
        <v>7.4584142631579182E-4</v>
      </c>
      <c r="AI613" s="2">
        <f t="shared" ca="1" si="314"/>
        <v>0.4132674858</v>
      </c>
      <c r="AJ613" s="2">
        <f t="shared" ca="1" si="324"/>
        <v>0.29858844258791761</v>
      </c>
      <c r="AK613" s="2">
        <f t="shared" ca="1" si="315"/>
        <v>3.5811805622736843</v>
      </c>
      <c r="AM613" s="2">
        <f t="shared" ca="1" si="316"/>
        <v>8.6655270141595171</v>
      </c>
      <c r="AN613" s="2">
        <f t="shared" ca="1" si="317"/>
        <v>0.39919924136740487</v>
      </c>
      <c r="AO613" s="2">
        <f t="shared" ca="1" si="318"/>
        <v>2.9773933156564727E-4</v>
      </c>
      <c r="AP613" s="2">
        <f t="shared" ca="1" si="319"/>
        <v>0.29829123918948702</v>
      </c>
      <c r="AQ613" s="2">
        <f t="shared" ca="1" si="320"/>
        <v>0.70950656516456423</v>
      </c>
      <c r="AR613" s="2">
        <f t="shared" ca="1" si="321"/>
        <v>5.7406336295967045E-2</v>
      </c>
      <c r="AS613" s="9">
        <f t="shared" ca="1" si="322"/>
        <v>0.70950656516456423</v>
      </c>
      <c r="AT613" s="9">
        <f t="shared" ca="1" si="323"/>
        <v>0.70950656516456423</v>
      </c>
      <c r="AU613" s="9"/>
      <c r="AV613" s="9">
        <f t="shared" ca="1" si="325"/>
        <v>8.6655270141595171</v>
      </c>
      <c r="AW613" s="9">
        <f t="shared" ca="1" si="326"/>
        <v>0.39919924136740487</v>
      </c>
      <c r="AX613" s="9">
        <f t="shared" ca="1" si="327"/>
        <v>2.9773933156564727E-4</v>
      </c>
      <c r="AY613" s="9">
        <f t="shared" ca="1" si="328"/>
        <v>0.29829070325635199</v>
      </c>
      <c r="AZ613" s="9">
        <f t="shared" ca="1" si="329"/>
        <v>0.70950529041013688</v>
      </c>
      <c r="BA613" s="9">
        <f t="shared" ca="1" si="330"/>
        <v>5.7406336295967045E-2</v>
      </c>
      <c r="BB613" s="9">
        <f t="shared" ca="1" si="331"/>
        <v>0.70950529041013688</v>
      </c>
      <c r="BC613" s="9">
        <f t="shared" ca="1" si="332"/>
        <v>0.70950529041013688</v>
      </c>
      <c r="BD613" s="9"/>
    </row>
    <row r="614" spans="2:56" ht="15" x14ac:dyDescent="0.25">
      <c r="B614">
        <v>3.5583520000000002</v>
      </c>
      <c r="C614">
        <v>0.29100769999999998</v>
      </c>
      <c r="D614">
        <v>0.40488829999999998</v>
      </c>
      <c r="E614">
        <v>-2.8838840000000002E-3</v>
      </c>
      <c r="F614">
        <v>2.0996580000000001E-2</v>
      </c>
      <c r="G614">
        <v>-2.6365690000000001E-3</v>
      </c>
      <c r="H614">
        <v>-6.5336409999999998E-3</v>
      </c>
      <c r="I614">
        <v>110.4</v>
      </c>
      <c r="J614"/>
      <c r="K614"/>
      <c r="L614" s="67"/>
      <c r="M614" s="67"/>
      <c r="N614" s="17"/>
      <c r="O614" s="11">
        <f t="shared" ca="1" si="296"/>
        <v>-5.8439831578945001E-5</v>
      </c>
      <c r="P614" s="11">
        <f t="shared" ca="1" si="297"/>
        <v>-3.2175010526314368E-5</v>
      </c>
      <c r="Q614" s="11">
        <f t="shared" ca="1" si="298"/>
        <v>2.2304090199473686E-2</v>
      </c>
      <c r="R614" s="11">
        <f t="shared" ca="1" si="299"/>
        <v>6.8337542631579165E-4</v>
      </c>
      <c r="S614" s="11">
        <f t="shared" ca="1" si="300"/>
        <v>0.41097518579999998</v>
      </c>
      <c r="T614" s="11">
        <f t="shared" ca="1" si="301"/>
        <v>0.29717157852105264</v>
      </c>
      <c r="U614" s="72">
        <f t="shared" ca="1" si="302"/>
        <v>3.5636315622736845</v>
      </c>
      <c r="W614" s="2">
        <f t="shared" ca="1" si="303"/>
        <v>0</v>
      </c>
      <c r="X614" s="2">
        <f t="shared" ca="1" si="304"/>
        <v>-3.2175010526314368E-5</v>
      </c>
      <c r="Y614" s="2">
        <f t="shared" ca="1" si="305"/>
        <v>2.2304090199473686E-2</v>
      </c>
      <c r="Z614" s="2">
        <f t="shared" ca="1" si="306"/>
        <v>6.8337542631579165E-4</v>
      </c>
      <c r="AA614" s="2">
        <f t="shared" ca="1" si="307"/>
        <v>0.41097518579999998</v>
      </c>
      <c r="AB614" s="2">
        <f t="shared" ca="1" si="308"/>
        <v>0.29717157852105264</v>
      </c>
      <c r="AC614" s="2">
        <f t="shared" ca="1" si="309"/>
        <v>3.5636315622736845</v>
      </c>
      <c r="AE614" s="2">
        <f t="shared" ca="1" si="310"/>
        <v>0</v>
      </c>
      <c r="AF614" s="2">
        <f t="shared" ca="1" si="311"/>
        <v>-3.2175010526314368E-5</v>
      </c>
      <c r="AG614" s="2">
        <f t="shared" ca="1" si="312"/>
        <v>2.2304090199473686E-2</v>
      </c>
      <c r="AH614" s="2">
        <f t="shared" ca="1" si="313"/>
        <v>6.8337542631579165E-4</v>
      </c>
      <c r="AI614" s="2">
        <f t="shared" ca="1" si="314"/>
        <v>0.41097518579999998</v>
      </c>
      <c r="AJ614" s="2">
        <f t="shared" ca="1" si="324"/>
        <v>0.29717157852105264</v>
      </c>
      <c r="AK614" s="2">
        <f t="shared" ca="1" si="315"/>
        <v>3.5636315622736845</v>
      </c>
      <c r="AM614" s="2">
        <f t="shared" ca="1" si="316"/>
        <v>8.6711599274217903</v>
      </c>
      <c r="AN614" s="2">
        <f t="shared" ca="1" si="317"/>
        <v>0.39946188403417482</v>
      </c>
      <c r="AO614" s="2">
        <f t="shared" ca="1" si="318"/>
        <v>2.7298243529876357E-4</v>
      </c>
      <c r="AP614" s="2">
        <f t="shared" ca="1" si="319"/>
        <v>0.29689859608575386</v>
      </c>
      <c r="AQ614" s="2">
        <f t="shared" ca="1" si="320"/>
        <v>0.70990065966157145</v>
      </c>
      <c r="AR614" s="2">
        <f t="shared" ca="1" si="321"/>
        <v>5.6234275981750029E-2</v>
      </c>
      <c r="AS614" s="9">
        <f t="shared" ca="1" si="322"/>
        <v>0.70990065966157145</v>
      </c>
      <c r="AT614" s="9">
        <f t="shared" ca="1" si="323"/>
        <v>0.70990065966157145</v>
      </c>
      <c r="AU614" s="9"/>
      <c r="AV614" s="9">
        <f t="shared" ca="1" si="325"/>
        <v>8.6711599274217903</v>
      </c>
      <c r="AW614" s="9">
        <f t="shared" ca="1" si="326"/>
        <v>0.39946188403417482</v>
      </c>
      <c r="AX614" s="9">
        <f t="shared" ca="1" si="327"/>
        <v>2.7298243529876357E-4</v>
      </c>
      <c r="AY614" s="9">
        <f t="shared" ca="1" si="328"/>
        <v>0.29689859608575386</v>
      </c>
      <c r="AZ614" s="9">
        <f t="shared" ca="1" si="329"/>
        <v>0.70990065966157145</v>
      </c>
      <c r="BA614" s="9">
        <f t="shared" ca="1" si="330"/>
        <v>5.6234275981750029E-2</v>
      </c>
      <c r="BB614" s="9">
        <f t="shared" ca="1" si="331"/>
        <v>0.70990065966157145</v>
      </c>
      <c r="BC614" s="9">
        <f t="shared" ca="1" si="332"/>
        <v>0.70990065966157145</v>
      </c>
      <c r="BD614" s="9"/>
    </row>
    <row r="615" spans="2:56" ht="15" x14ac:dyDescent="0.25">
      <c r="B615">
        <v>3.5562179999999999</v>
      </c>
      <c r="C615">
        <v>0.2905993</v>
      </c>
      <c r="D615">
        <v>0.40531299999999998</v>
      </c>
      <c r="E615">
        <v>-2.934538E-3</v>
      </c>
      <c r="F615">
        <v>2.1179079999999999E-2</v>
      </c>
      <c r="G615">
        <v>-2.5496659999999999E-3</v>
      </c>
      <c r="H615">
        <v>-6.4269069999999999E-3</v>
      </c>
      <c r="I615">
        <v>110.6</v>
      </c>
      <c r="J615"/>
      <c r="K615"/>
      <c r="L615" s="67"/>
      <c r="M615" s="67"/>
      <c r="N615" s="17"/>
      <c r="O615" s="11">
        <f t="shared" ca="1" si="296"/>
        <v>4.8294168421054821E-5</v>
      </c>
      <c r="P615" s="11">
        <f t="shared" ca="1" si="297"/>
        <v>5.4727989473685786E-5</v>
      </c>
      <c r="Q615" s="11">
        <f t="shared" ca="1" si="298"/>
        <v>2.2486590199473685E-2</v>
      </c>
      <c r="R615" s="11">
        <f t="shared" ca="1" si="299"/>
        <v>6.3272142631579185E-4</v>
      </c>
      <c r="S615" s="11">
        <f t="shared" ca="1" si="300"/>
        <v>0.41139988579999998</v>
      </c>
      <c r="T615" s="11">
        <f t="shared" ca="1" si="301"/>
        <v>0.29676317852105266</v>
      </c>
      <c r="U615" s="72">
        <f t="shared" ca="1" si="302"/>
        <v>3.5614975622736842</v>
      </c>
      <c r="W615" s="2">
        <f t="shared" ca="1" si="303"/>
        <v>0</v>
      </c>
      <c r="X615" s="2">
        <f t="shared" ca="1" si="304"/>
        <v>4.4671936584657736E-5</v>
      </c>
      <c r="Y615" s="2">
        <f t="shared" ca="1" si="305"/>
        <v>2.2331158310098909E-2</v>
      </c>
      <c r="Z615" s="2">
        <f t="shared" ca="1" si="306"/>
        <v>6.3272142631579185E-4</v>
      </c>
      <c r="AA615" s="2">
        <f t="shared" ca="1" si="307"/>
        <v>0.41139957900410762</v>
      </c>
      <c r="AB615" s="2">
        <f t="shared" ca="1" si="308"/>
        <v>0.29676317852105266</v>
      </c>
      <c r="AC615" s="2">
        <f t="shared" ca="1" si="309"/>
        <v>3.5614836327782009</v>
      </c>
      <c r="AE615" s="2">
        <f t="shared" ca="1" si="310"/>
        <v>0</v>
      </c>
      <c r="AF615" s="2">
        <f t="shared" ca="1" si="311"/>
        <v>3.4595100824468556E-5</v>
      </c>
      <c r="AG615" s="2">
        <f t="shared" ca="1" si="312"/>
        <v>2.217529137522984E-2</v>
      </c>
      <c r="AH615" s="2">
        <f t="shared" ca="1" si="313"/>
        <v>6.3265417187508216E-4</v>
      </c>
      <c r="AI615" s="2">
        <f t="shared" ca="1" si="314"/>
        <v>0.41139823420904315</v>
      </c>
      <c r="AJ615" s="2">
        <f t="shared" ca="1" si="324"/>
        <v>0.29676200087087323</v>
      </c>
      <c r="AK615" s="2">
        <f t="shared" ca="1" si="315"/>
        <v>3.5614679972445309</v>
      </c>
      <c r="AM615" s="2">
        <f t="shared" ca="1" si="316"/>
        <v>8.6570212710391683</v>
      </c>
      <c r="AN615" s="2">
        <f t="shared" ca="1" si="317"/>
        <v>0.39880265280917954</v>
      </c>
      <c r="AO615" s="2">
        <f t="shared" ca="1" si="318"/>
        <v>2.5233098330394558E-4</v>
      </c>
      <c r="AP615" s="2">
        <f t="shared" ca="1" si="319"/>
        <v>0.2965108475377487</v>
      </c>
      <c r="AQ615" s="2">
        <f t="shared" ca="1" si="320"/>
        <v>0.70882390888372715</v>
      </c>
      <c r="AR615" s="2">
        <f t="shared" ca="1" si="321"/>
        <v>5.6541385285348092E-2</v>
      </c>
      <c r="AS615" s="9">
        <f t="shared" ca="1" si="322"/>
        <v>0.70882390888372715</v>
      </c>
      <c r="AT615" s="9">
        <f t="shared" ca="1" si="323"/>
        <v>0.70882390888372715</v>
      </c>
      <c r="AU615" s="9"/>
      <c r="AV615" s="9">
        <f t="shared" ca="1" si="325"/>
        <v>8.6569841605952238</v>
      </c>
      <c r="AW615" s="9">
        <f t="shared" ca="1" si="326"/>
        <v>0.39880092250893368</v>
      </c>
      <c r="AX615" s="9">
        <f t="shared" ca="1" si="327"/>
        <v>2.5230306737290825E-4</v>
      </c>
      <c r="AY615" s="9">
        <f t="shared" ca="1" si="328"/>
        <v>0.29650969780350034</v>
      </c>
      <c r="AZ615" s="9">
        <f t="shared" ca="1" si="329"/>
        <v>0.70882553620312605</v>
      </c>
      <c r="BA615" s="9">
        <f t="shared" ca="1" si="330"/>
        <v>5.5758619519612619E-2</v>
      </c>
      <c r="BB615" s="9">
        <f t="shared" ca="1" si="331"/>
        <v>0.70882553620312605</v>
      </c>
      <c r="BC615" s="9">
        <f t="shared" ca="1" si="332"/>
        <v>0.70882553620312605</v>
      </c>
      <c r="BD615" s="9"/>
    </row>
    <row r="616" spans="2:56" ht="15" x14ac:dyDescent="0.25">
      <c r="B616">
        <v>3.703087</v>
      </c>
      <c r="C616">
        <v>0.30294019999999999</v>
      </c>
      <c r="D616">
        <v>0.42159049999999998</v>
      </c>
      <c r="E616">
        <v>-3.0656939999999999E-3</v>
      </c>
      <c r="F616">
        <v>2.2180470000000001E-2</v>
      </c>
      <c r="G616">
        <v>-2.6136200000000001E-3</v>
      </c>
      <c r="H616">
        <v>-6.4400380000000004E-3</v>
      </c>
      <c r="I616">
        <v>110.8</v>
      </c>
      <c r="J616"/>
      <c r="K616"/>
      <c r="L616" s="67"/>
      <c r="M616" s="67"/>
      <c r="N616" s="17"/>
      <c r="O616" s="11">
        <f t="shared" ca="1" si="296"/>
        <v>3.5163168421054394E-5</v>
      </c>
      <c r="P616" s="11">
        <f t="shared" ca="1" si="297"/>
        <v>-9.2260105263143946E-6</v>
      </c>
      <c r="Q616" s="11">
        <f t="shared" ca="1" si="298"/>
        <v>2.3487980199473686E-2</v>
      </c>
      <c r="R616" s="11">
        <f t="shared" ca="1" si="299"/>
        <v>5.0156542631579195E-4</v>
      </c>
      <c r="S616" s="11">
        <f t="shared" ca="1" si="300"/>
        <v>0.42767738579999998</v>
      </c>
      <c r="T616" s="11">
        <f t="shared" ca="1" si="301"/>
        <v>0.30910407852105265</v>
      </c>
      <c r="U616" s="72">
        <f t="shared" ca="1" si="302"/>
        <v>3.7083665622736843</v>
      </c>
      <c r="W616" s="2">
        <f t="shared" ca="1" si="303"/>
        <v>0</v>
      </c>
      <c r="X616" s="2">
        <f t="shared" ca="1" si="304"/>
        <v>-1.6547861030189384E-5</v>
      </c>
      <c r="Y616" s="2">
        <f t="shared" ca="1" si="305"/>
        <v>2.3374809647359877E-2</v>
      </c>
      <c r="Z616" s="2">
        <f t="shared" ca="1" si="306"/>
        <v>5.0156542631579195E-4</v>
      </c>
      <c r="AA616" s="2">
        <f t="shared" ca="1" si="307"/>
        <v>0.42767716242073939</v>
      </c>
      <c r="AB616" s="2">
        <f t="shared" ca="1" si="308"/>
        <v>0.30910407852105265</v>
      </c>
      <c r="AC616" s="2">
        <f t="shared" ca="1" si="309"/>
        <v>3.7083564201548382</v>
      </c>
      <c r="AE616" s="2">
        <f t="shared" ca="1" si="310"/>
        <v>0</v>
      </c>
      <c r="AF616" s="2">
        <f t="shared" ca="1" si="311"/>
        <v>-2.3884843621908615E-5</v>
      </c>
      <c r="AG616" s="2">
        <f t="shared" ca="1" si="312"/>
        <v>2.3261322336960613E-2</v>
      </c>
      <c r="AH616" s="2">
        <f t="shared" ca="1" si="313"/>
        <v>5.0151645810072459E-4</v>
      </c>
      <c r="AI616" s="2">
        <f t="shared" ca="1" si="314"/>
        <v>0.42767618327031831</v>
      </c>
      <c r="AJ616" s="2">
        <f t="shared" ca="1" si="324"/>
        <v>0.30910407852105265</v>
      </c>
      <c r="AK616" s="2">
        <f t="shared" ca="1" si="315"/>
        <v>3.7083450358630743</v>
      </c>
      <c r="AM616" s="2">
        <f t="shared" ca="1" si="316"/>
        <v>8.6709437660280528</v>
      </c>
      <c r="AN616" s="2">
        <f t="shared" ca="1" si="317"/>
        <v>0.39945180516070633</v>
      </c>
      <c r="AO616" s="2">
        <f t="shared" ca="1" si="318"/>
        <v>2.0035121494804234E-4</v>
      </c>
      <c r="AP616" s="2">
        <f t="shared" ca="1" si="319"/>
        <v>0.3089037273061046</v>
      </c>
      <c r="AQ616" s="2">
        <f t="shared" ca="1" si="320"/>
        <v>0.709769528138951</v>
      </c>
      <c r="AR616" s="2">
        <f t="shared" ca="1" si="321"/>
        <v>5.690500983698555E-2</v>
      </c>
      <c r="AS616" s="9">
        <f t="shared" ca="1" si="322"/>
        <v>0.709769528138951</v>
      </c>
      <c r="AT616" s="9">
        <f t="shared" ca="1" si="323"/>
        <v>0.709769528138951</v>
      </c>
      <c r="AU616" s="9"/>
      <c r="AV616" s="9">
        <f t="shared" ca="1" si="325"/>
        <v>8.6709178133475024</v>
      </c>
      <c r="AW616" s="9">
        <f t="shared" ca="1" si="326"/>
        <v>0.39945059507534098</v>
      </c>
      <c r="AX616" s="9">
        <f t="shared" ca="1" si="327"/>
        <v>2.0033104762841176E-4</v>
      </c>
      <c r="AY616" s="9">
        <f t="shared" ca="1" si="328"/>
        <v>0.30890374747342425</v>
      </c>
      <c r="AZ616" s="9">
        <f t="shared" ca="1" si="329"/>
        <v>0.70977264002210194</v>
      </c>
      <c r="BA616" s="9">
        <f t="shared" ca="1" si="330"/>
        <v>5.6355865130633898E-2</v>
      </c>
      <c r="BB616" s="9">
        <f t="shared" ca="1" si="331"/>
        <v>0.70977264002210194</v>
      </c>
      <c r="BC616" s="9">
        <f t="shared" ca="1" si="332"/>
        <v>0.70977264002210194</v>
      </c>
      <c r="BD616" s="9"/>
    </row>
    <row r="617" spans="2:56" ht="15" x14ac:dyDescent="0.25">
      <c r="B617">
        <v>3.8400020000000001</v>
      </c>
      <c r="C617">
        <v>0.31450470000000003</v>
      </c>
      <c r="D617">
        <v>0.43761689999999998</v>
      </c>
      <c r="E617">
        <v>-2.8486869999999999E-3</v>
      </c>
      <c r="F617">
        <v>2.3169990000000001E-2</v>
      </c>
      <c r="G617">
        <v>-2.471235E-3</v>
      </c>
      <c r="H617">
        <v>-6.5154699999999998E-3</v>
      </c>
      <c r="I617">
        <v>111</v>
      </c>
      <c r="J617"/>
      <c r="K617"/>
      <c r="L617" s="67"/>
      <c r="M617" s="67"/>
      <c r="N617" s="17"/>
      <c r="O617" s="11">
        <f t="shared" ca="1" si="296"/>
        <v>-4.0268831578945015E-5</v>
      </c>
      <c r="P617" s="11">
        <f t="shared" ca="1" si="297"/>
        <v>1.3315898947368569E-4</v>
      </c>
      <c r="Q617" s="11">
        <f t="shared" ca="1" si="298"/>
        <v>2.4477500199473687E-2</v>
      </c>
      <c r="R617" s="11">
        <f t="shared" ca="1" si="299"/>
        <v>7.1857242631579192E-4</v>
      </c>
      <c r="S617" s="11">
        <f t="shared" ca="1" si="300"/>
        <v>0.44370378579999997</v>
      </c>
      <c r="T617" s="11">
        <f t="shared" ca="1" si="301"/>
        <v>0.32066857852105268</v>
      </c>
      <c r="U617" s="72">
        <f t="shared" ca="1" si="302"/>
        <v>3.8452815622736845</v>
      </c>
      <c r="W617" s="2">
        <f t="shared" ca="1" si="303"/>
        <v>0</v>
      </c>
      <c r="X617" s="2">
        <f t="shared" ca="1" si="304"/>
        <v>1.3315898947368569E-4</v>
      </c>
      <c r="Y617" s="2">
        <f t="shared" ca="1" si="305"/>
        <v>2.4477500199473687E-2</v>
      </c>
      <c r="Z617" s="2">
        <f t="shared" ca="1" si="306"/>
        <v>7.1857242631579192E-4</v>
      </c>
      <c r="AA617" s="2">
        <f t="shared" ca="1" si="307"/>
        <v>0.44370378579999997</v>
      </c>
      <c r="AB617" s="2">
        <f t="shared" ca="1" si="308"/>
        <v>0.32066857852105268</v>
      </c>
      <c r="AC617" s="2">
        <f t="shared" ca="1" si="309"/>
        <v>3.8452815622736845</v>
      </c>
      <c r="AE617" s="2">
        <f t="shared" ca="1" si="310"/>
        <v>0</v>
      </c>
      <c r="AF617" s="2">
        <f t="shared" ca="1" si="311"/>
        <v>1.3315898947368569E-4</v>
      </c>
      <c r="AG617" s="2">
        <f t="shared" ca="1" si="312"/>
        <v>2.4477500199473687E-2</v>
      </c>
      <c r="AH617" s="2">
        <f t="shared" ca="1" si="313"/>
        <v>7.1857242631579192E-4</v>
      </c>
      <c r="AI617" s="2">
        <f t="shared" ca="1" si="314"/>
        <v>0.44370378579999997</v>
      </c>
      <c r="AJ617" s="2">
        <f t="shared" ca="1" si="324"/>
        <v>0.32066571317355225</v>
      </c>
      <c r="AK617" s="2">
        <f t="shared" ca="1" si="315"/>
        <v>3.8452815622736845</v>
      </c>
      <c r="AM617" s="2">
        <f t="shared" ca="1" si="316"/>
        <v>8.6663257906186768</v>
      </c>
      <c r="AN617" s="2">
        <f t="shared" ca="1" si="317"/>
        <v>0.39923648534047002</v>
      </c>
      <c r="AO617" s="2">
        <f t="shared" ca="1" si="318"/>
        <v>2.8688032994489063E-4</v>
      </c>
      <c r="AP617" s="2">
        <f t="shared" ca="1" si="319"/>
        <v>0.32038169819110779</v>
      </c>
      <c r="AQ617" s="2">
        <f t="shared" ca="1" si="320"/>
        <v>0.70974372859062118</v>
      </c>
      <c r="AR617" s="2">
        <f t="shared" ca="1" si="321"/>
        <v>5.7129221814968448E-2</v>
      </c>
      <c r="AS617" s="9">
        <f t="shared" ca="1" si="322"/>
        <v>0.70974372859062118</v>
      </c>
      <c r="AT617" s="9">
        <f t="shared" ca="1" si="323"/>
        <v>0.70974372859062118</v>
      </c>
      <c r="AU617" s="9"/>
      <c r="AV617" s="9">
        <f t="shared" ca="1" si="325"/>
        <v>8.6663257906186768</v>
      </c>
      <c r="AW617" s="9">
        <f t="shared" ca="1" si="326"/>
        <v>0.39923648534047002</v>
      </c>
      <c r="AX617" s="9">
        <f t="shared" ca="1" si="327"/>
        <v>2.8688032994489063E-4</v>
      </c>
      <c r="AY617" s="9">
        <f t="shared" ca="1" si="328"/>
        <v>0.32037883284360735</v>
      </c>
      <c r="AZ617" s="9">
        <f t="shared" ca="1" si="329"/>
        <v>0.70973738096705175</v>
      </c>
      <c r="BA617" s="9">
        <f t="shared" ca="1" si="330"/>
        <v>5.7129221814968448E-2</v>
      </c>
      <c r="BB617" s="9">
        <f t="shared" ca="1" si="331"/>
        <v>0.70973738096705175</v>
      </c>
      <c r="BC617" s="9">
        <f t="shared" ca="1" si="332"/>
        <v>0.70973738096705175</v>
      </c>
      <c r="BD617" s="9"/>
    </row>
    <row r="618" spans="2:56" ht="15" x14ac:dyDescent="0.25">
      <c r="B618">
        <v>4.0559159999999999</v>
      </c>
      <c r="C618">
        <v>0.33199119999999999</v>
      </c>
      <c r="D618">
        <v>0.46251940000000002</v>
      </c>
      <c r="E618">
        <v>-2.616185E-3</v>
      </c>
      <c r="F618">
        <v>2.454841E-2</v>
      </c>
      <c r="G618">
        <v>-2.5971890000000002E-3</v>
      </c>
      <c r="H618">
        <v>-6.5563959999999999E-3</v>
      </c>
      <c r="I618">
        <v>111.2</v>
      </c>
      <c r="J618"/>
      <c r="K618"/>
      <c r="L618" s="67"/>
      <c r="M618" s="67"/>
      <c r="N618" s="17"/>
      <c r="O618" s="11">
        <f t="shared" ca="1" si="296"/>
        <v>-8.1194831578945172E-5</v>
      </c>
      <c r="P618" s="11">
        <f t="shared" ca="1" si="297"/>
        <v>7.2049894736855163E-6</v>
      </c>
      <c r="Q618" s="11">
        <f t="shared" ca="1" si="298"/>
        <v>2.5855920199473685E-2</v>
      </c>
      <c r="R618" s="11">
        <f t="shared" ca="1" si="299"/>
        <v>9.510744263157918E-4</v>
      </c>
      <c r="S618" s="11">
        <f t="shared" ca="1" si="300"/>
        <v>0.46860628580000002</v>
      </c>
      <c r="T618" s="11">
        <f t="shared" ca="1" si="301"/>
        <v>0.33815507852105264</v>
      </c>
      <c r="U618" s="72">
        <f t="shared" ca="1" si="302"/>
        <v>4.0611955622736842</v>
      </c>
      <c r="W618" s="2">
        <f t="shared" ca="1" si="303"/>
        <v>0</v>
      </c>
      <c r="X618" s="2">
        <f t="shared" ca="1" si="304"/>
        <v>7.2049894736855163E-6</v>
      </c>
      <c r="Y618" s="2">
        <f t="shared" ca="1" si="305"/>
        <v>2.5855920199473685E-2</v>
      </c>
      <c r="Z618" s="2">
        <f t="shared" ca="1" si="306"/>
        <v>9.510744263157918E-4</v>
      </c>
      <c r="AA618" s="2">
        <f t="shared" ca="1" si="307"/>
        <v>0.46860628580000002</v>
      </c>
      <c r="AB618" s="2">
        <f t="shared" ca="1" si="308"/>
        <v>0.33815507852105264</v>
      </c>
      <c r="AC618" s="2">
        <f t="shared" ca="1" si="309"/>
        <v>4.0611955622736842</v>
      </c>
      <c r="AE618" s="2">
        <f t="shared" ca="1" si="310"/>
        <v>0</v>
      </c>
      <c r="AF618" s="2">
        <f t="shared" ca="1" si="311"/>
        <v>7.2049894736855163E-6</v>
      </c>
      <c r="AG618" s="2">
        <f t="shared" ca="1" si="312"/>
        <v>2.5855920199473685E-2</v>
      </c>
      <c r="AH618" s="2">
        <f t="shared" ca="1" si="313"/>
        <v>9.510744263157918E-4</v>
      </c>
      <c r="AI618" s="2">
        <f t="shared" ca="1" si="314"/>
        <v>0.46860628580000002</v>
      </c>
      <c r="AJ618" s="2">
        <f t="shared" ca="1" si="324"/>
        <v>0.33815492348233794</v>
      </c>
      <c r="AK618" s="2">
        <f t="shared" ca="1" si="315"/>
        <v>4.0611955622736842</v>
      </c>
      <c r="AM618" s="2">
        <f t="shared" ca="1" si="316"/>
        <v>8.6665409435139171</v>
      </c>
      <c r="AN618" s="2">
        <f t="shared" ca="1" si="317"/>
        <v>0.39924651712624554</v>
      </c>
      <c r="AO618" s="2">
        <f t="shared" ca="1" si="318"/>
        <v>3.797131522344219E-4</v>
      </c>
      <c r="AP618" s="2">
        <f t="shared" ca="1" si="319"/>
        <v>0.33777536536881825</v>
      </c>
      <c r="AQ618" s="2">
        <f t="shared" ca="1" si="320"/>
        <v>0.708502573153583</v>
      </c>
      <c r="AR618" s="2">
        <f t="shared" ca="1" si="321"/>
        <v>5.7140929564388349E-2</v>
      </c>
      <c r="AS618" s="9">
        <f t="shared" ca="1" si="322"/>
        <v>0.708502573153583</v>
      </c>
      <c r="AT618" s="9">
        <f t="shared" ca="1" si="323"/>
        <v>0.708502573153583</v>
      </c>
      <c r="AU618" s="9"/>
      <c r="AV618" s="9">
        <f t="shared" ca="1" si="325"/>
        <v>8.6665409435139171</v>
      </c>
      <c r="AW618" s="9">
        <f t="shared" ca="1" si="326"/>
        <v>0.39924651712624554</v>
      </c>
      <c r="AX618" s="9">
        <f t="shared" ca="1" si="327"/>
        <v>3.797131522344219E-4</v>
      </c>
      <c r="AY618" s="9">
        <f t="shared" ca="1" si="328"/>
        <v>0.33777521033010355</v>
      </c>
      <c r="AZ618" s="9">
        <f t="shared" ca="1" si="329"/>
        <v>0.70850224795127514</v>
      </c>
      <c r="BA618" s="9">
        <f t="shared" ca="1" si="330"/>
        <v>5.7140929564388349E-2</v>
      </c>
      <c r="BB618" s="9">
        <f t="shared" ca="1" si="331"/>
        <v>0.70850224795127514</v>
      </c>
      <c r="BC618" s="9">
        <f t="shared" ca="1" si="332"/>
        <v>0.70850224795127514</v>
      </c>
      <c r="BD618" s="9"/>
    </row>
    <row r="619" spans="2:56" ht="15" x14ac:dyDescent="0.25">
      <c r="B619">
        <v>4.0633730000000003</v>
      </c>
      <c r="C619">
        <v>0.33287420000000001</v>
      </c>
      <c r="D619">
        <v>0.46367639999999999</v>
      </c>
      <c r="E619">
        <v>-2.805863E-3</v>
      </c>
      <c r="F619">
        <v>2.4574189999999999E-2</v>
      </c>
      <c r="G619">
        <v>-2.686538E-3</v>
      </c>
      <c r="H619">
        <v>-6.4250109999999996E-3</v>
      </c>
      <c r="I619">
        <v>111.4</v>
      </c>
      <c r="J619"/>
      <c r="K619"/>
      <c r="L619" s="67"/>
      <c r="M619" s="67"/>
      <c r="N619" s="17"/>
      <c r="O619" s="11">
        <f t="shared" ca="1" si="296"/>
        <v>5.0190168421055184E-5</v>
      </c>
      <c r="P619" s="11">
        <f t="shared" ca="1" si="297"/>
        <v>-8.2144010526314336E-5</v>
      </c>
      <c r="Q619" s="11">
        <f t="shared" ca="1" si="298"/>
        <v>2.5881700199473685E-2</v>
      </c>
      <c r="R619" s="11">
        <f t="shared" ca="1" si="299"/>
        <v>7.6139642631579182E-4</v>
      </c>
      <c r="S619" s="11">
        <f t="shared" ca="1" si="300"/>
        <v>0.46976328579999999</v>
      </c>
      <c r="T619" s="11">
        <f t="shared" ca="1" si="301"/>
        <v>0.33903807852105267</v>
      </c>
      <c r="U619" s="72">
        <f t="shared" ca="1" si="302"/>
        <v>4.0686525622736847</v>
      </c>
      <c r="W619" s="2">
        <f t="shared" ca="1" si="303"/>
        <v>0</v>
      </c>
      <c r="X619" s="2">
        <f t="shared" ca="1" si="304"/>
        <v>-9.259485800236935E-5</v>
      </c>
      <c r="Y619" s="2">
        <f t="shared" ca="1" si="305"/>
        <v>2.5720166147624852E-2</v>
      </c>
      <c r="Z619" s="2">
        <f t="shared" ca="1" si="306"/>
        <v>7.6139642631579182E-4</v>
      </c>
      <c r="AA619" s="2">
        <f t="shared" ca="1" si="307"/>
        <v>0.46976296695948544</v>
      </c>
      <c r="AB619" s="2">
        <f t="shared" ca="1" si="308"/>
        <v>0.33903807852105267</v>
      </c>
      <c r="AC619" s="2">
        <f t="shared" ca="1" si="309"/>
        <v>4.0686380859145883</v>
      </c>
      <c r="AE619" s="2">
        <f t="shared" ca="1" si="310"/>
        <v>0</v>
      </c>
      <c r="AF619" s="2">
        <f t="shared" ca="1" si="311"/>
        <v>-1.0306730427260498E-4</v>
      </c>
      <c r="AG619" s="2">
        <f t="shared" ca="1" si="312"/>
        <v>2.5558179970657333E-2</v>
      </c>
      <c r="AH619" s="2">
        <f t="shared" ca="1" si="313"/>
        <v>7.6132653150619788E-4</v>
      </c>
      <c r="AI619" s="2">
        <f t="shared" ca="1" si="314"/>
        <v>0.46976156936857572</v>
      </c>
      <c r="AJ619" s="2">
        <f t="shared" ca="1" si="324"/>
        <v>0.33903807852105267</v>
      </c>
      <c r="AK619" s="2">
        <f t="shared" ca="1" si="315"/>
        <v>4.0686218365392719</v>
      </c>
      <c r="AM619" s="2">
        <f t="shared" ca="1" si="316"/>
        <v>8.6610697031055306</v>
      </c>
      <c r="AN619" s="2">
        <f t="shared" ca="1" si="317"/>
        <v>0.39899141430864321</v>
      </c>
      <c r="AO619" s="2">
        <f t="shared" ca="1" si="318"/>
        <v>3.0379063698528441E-4</v>
      </c>
      <c r="AP619" s="2">
        <f t="shared" ca="1" si="319"/>
        <v>0.3387342878840674</v>
      </c>
      <c r="AQ619" s="2">
        <f t="shared" ca="1" si="320"/>
        <v>0.70898944958257382</v>
      </c>
      <c r="AR619" s="2">
        <f t="shared" ca="1" si="321"/>
        <v>5.7020169889098089E-2</v>
      </c>
      <c r="AS619" s="9">
        <f t="shared" ca="1" si="322"/>
        <v>0.70898944958257382</v>
      </c>
      <c r="AT619" s="9">
        <f t="shared" ca="1" si="323"/>
        <v>0.70898944958257382</v>
      </c>
      <c r="AU619" s="9"/>
      <c r="AV619" s="9">
        <f t="shared" ca="1" si="325"/>
        <v>8.6610359421441405</v>
      </c>
      <c r="AW619" s="9">
        <f t="shared" ca="1" si="326"/>
        <v>0.39898984017141986</v>
      </c>
      <c r="AX619" s="9">
        <f t="shared" ca="1" si="327"/>
        <v>3.0376155112391934E-4</v>
      </c>
      <c r="AY619" s="9">
        <f t="shared" ca="1" si="328"/>
        <v>0.33873431696992873</v>
      </c>
      <c r="AZ619" s="9">
        <f t="shared" ca="1" si="329"/>
        <v>0.70899349275670431</v>
      </c>
      <c r="BA619" s="9">
        <f t="shared" ca="1" si="330"/>
        <v>5.6307401167759931E-2</v>
      </c>
      <c r="BB619" s="9">
        <f t="shared" ca="1" si="331"/>
        <v>0.70899349275670431</v>
      </c>
      <c r="BC619" s="9">
        <f t="shared" ca="1" si="332"/>
        <v>0.70899349275670431</v>
      </c>
      <c r="BD619" s="9"/>
    </row>
    <row r="620" spans="2:56" ht="15" x14ac:dyDescent="0.25">
      <c r="B620">
        <v>4.0703230000000001</v>
      </c>
      <c r="C620">
        <v>0.33343539999999999</v>
      </c>
      <c r="D620">
        <v>0.46427560000000001</v>
      </c>
      <c r="E620">
        <v>-2.836908E-3</v>
      </c>
      <c r="F620">
        <v>2.4416150000000001E-2</v>
      </c>
      <c r="G620">
        <v>-2.608516E-3</v>
      </c>
      <c r="H620">
        <v>-6.4454710000000004E-3</v>
      </c>
      <c r="I620">
        <v>111.6</v>
      </c>
      <c r="J620"/>
      <c r="K620"/>
      <c r="L620" s="67"/>
      <c r="M620" s="67"/>
      <c r="N620" s="17"/>
      <c r="O620" s="11">
        <f t="shared" ca="1" si="296"/>
        <v>2.9730168421054394E-5</v>
      </c>
      <c r="P620" s="11">
        <f t="shared" ca="1" si="297"/>
        <v>-4.1220105263142619E-6</v>
      </c>
      <c r="Q620" s="11">
        <f t="shared" ca="1" si="298"/>
        <v>2.5723660199473686E-2</v>
      </c>
      <c r="R620" s="11">
        <f t="shared" ca="1" si="299"/>
        <v>7.3035142631579187E-4</v>
      </c>
      <c r="S620" s="11">
        <f t="shared" ca="1" si="300"/>
        <v>0.47036248580000001</v>
      </c>
      <c r="T620" s="11">
        <f t="shared" ca="1" si="301"/>
        <v>0.33959927852105265</v>
      </c>
      <c r="U620" s="72">
        <f t="shared" ca="1" si="302"/>
        <v>4.0756025622736844</v>
      </c>
      <c r="W620" s="2">
        <f t="shared" ca="1" si="303"/>
        <v>0</v>
      </c>
      <c r="X620" s="2">
        <f t="shared" ca="1" si="304"/>
        <v>-1.0312574642363794E-5</v>
      </c>
      <c r="Y620" s="2">
        <f t="shared" ca="1" si="305"/>
        <v>2.5627975432550559E-2</v>
      </c>
      <c r="Z620" s="2">
        <f t="shared" ca="1" si="306"/>
        <v>7.3035142631579187E-4</v>
      </c>
      <c r="AA620" s="2">
        <f t="shared" ca="1" si="307"/>
        <v>0.47036229693468046</v>
      </c>
      <c r="AB620" s="2">
        <f t="shared" ca="1" si="308"/>
        <v>0.33959927852105265</v>
      </c>
      <c r="AC620" s="2">
        <f t="shared" ca="1" si="309"/>
        <v>4.0755939871959832</v>
      </c>
      <c r="AE620" s="2">
        <f t="shared" ca="1" si="310"/>
        <v>0</v>
      </c>
      <c r="AF620" s="2">
        <f t="shared" ca="1" si="311"/>
        <v>-1.651593281368117E-5</v>
      </c>
      <c r="AG620" s="2">
        <f t="shared" ca="1" si="312"/>
        <v>2.5532022849113784E-2</v>
      </c>
      <c r="AH620" s="2">
        <f t="shared" ca="1" si="313"/>
        <v>7.3031002409447334E-4</v>
      </c>
      <c r="AI620" s="2">
        <f t="shared" ca="1" si="314"/>
        <v>0.47036146907108811</v>
      </c>
      <c r="AJ620" s="2">
        <f t="shared" ca="1" si="324"/>
        <v>0.33959927852105265</v>
      </c>
      <c r="AK620" s="2">
        <f t="shared" ca="1" si="315"/>
        <v>4.075584361871341</v>
      </c>
      <c r="AM620" s="2">
        <f t="shared" ca="1" si="316"/>
        <v>8.6648121083505085</v>
      </c>
      <c r="AN620" s="2">
        <f t="shared" ca="1" si="317"/>
        <v>0.39916590800588136</v>
      </c>
      <c r="AO620" s="2">
        <f t="shared" ca="1" si="318"/>
        <v>2.9153139024873359E-4</v>
      </c>
      <c r="AP620" s="2">
        <f t="shared" ca="1" si="319"/>
        <v>0.33930774713080392</v>
      </c>
      <c r="AQ620" s="2">
        <f t="shared" ca="1" si="320"/>
        <v>0.70913072223967011</v>
      </c>
      <c r="AR620" s="2">
        <f t="shared" ca="1" si="321"/>
        <v>5.6624820929511828E-2</v>
      </c>
      <c r="AS620" s="9">
        <f t="shared" ca="1" si="322"/>
        <v>0.70913072223967011</v>
      </c>
      <c r="AT620" s="9">
        <f t="shared" ca="1" si="323"/>
        <v>0.70913072223967011</v>
      </c>
      <c r="AU620" s="9"/>
      <c r="AV620" s="9">
        <f t="shared" ca="1" si="325"/>
        <v>8.6647921436255597</v>
      </c>
      <c r="AW620" s="9">
        <f t="shared" ca="1" si="326"/>
        <v>0.39916497712653515</v>
      </c>
      <c r="AX620" s="9">
        <f t="shared" ca="1" si="327"/>
        <v>2.9151418406294977E-4</v>
      </c>
      <c r="AY620" s="9">
        <f t="shared" ca="1" si="328"/>
        <v>0.33930776433698973</v>
      </c>
      <c r="AZ620" s="9">
        <f t="shared" ca="1" si="329"/>
        <v>0.70913311388363209</v>
      </c>
      <c r="BA620" s="9">
        <f t="shared" ca="1" si="330"/>
        <v>5.6202963616974314E-2</v>
      </c>
      <c r="BB620" s="9">
        <f t="shared" ca="1" si="331"/>
        <v>0.70913311388363209</v>
      </c>
      <c r="BC620" s="9">
        <f t="shared" ca="1" si="332"/>
        <v>0.70913311388363209</v>
      </c>
      <c r="BD620" s="9"/>
    </row>
    <row r="621" spans="2:56" ht="15" x14ac:dyDescent="0.25">
      <c r="B621">
        <v>4.0137549999999997</v>
      </c>
      <c r="C621">
        <v>0.3287081</v>
      </c>
      <c r="D621">
        <v>0.45753379999999999</v>
      </c>
      <c r="E621">
        <v>-2.990506E-3</v>
      </c>
      <c r="F621">
        <v>2.3928769999999999E-2</v>
      </c>
      <c r="G621">
        <v>-2.562777E-3</v>
      </c>
      <c r="H621">
        <v>-6.3810799999999999E-3</v>
      </c>
      <c r="I621">
        <v>111.8</v>
      </c>
      <c r="J621"/>
      <c r="K621"/>
      <c r="L621" s="67"/>
      <c r="M621" s="67"/>
      <c r="N621" s="17"/>
      <c r="O621" s="11">
        <f t="shared" ca="1" si="296"/>
        <v>9.4121168421054842E-5</v>
      </c>
      <c r="P621" s="11">
        <f t="shared" ca="1" si="297"/>
        <v>4.1616989473685674E-5</v>
      </c>
      <c r="Q621" s="11">
        <f t="shared" ca="1" si="298"/>
        <v>2.5236280199473684E-2</v>
      </c>
      <c r="R621" s="11">
        <f t="shared" ca="1" si="299"/>
        <v>5.7675342631579186E-4</v>
      </c>
      <c r="S621" s="11">
        <f t="shared" ca="1" si="300"/>
        <v>0.46362068579999999</v>
      </c>
      <c r="T621" s="11">
        <f t="shared" ca="1" si="301"/>
        <v>0.33487197852105266</v>
      </c>
      <c r="U621" s="72">
        <f t="shared" ca="1" si="302"/>
        <v>4.0190345622736841</v>
      </c>
      <c r="W621" s="2">
        <f t="shared" ca="1" si="303"/>
        <v>0</v>
      </c>
      <c r="X621" s="2">
        <f t="shared" ca="1" si="304"/>
        <v>2.2018609823222459E-5</v>
      </c>
      <c r="Y621" s="2">
        <f t="shared" ca="1" si="305"/>
        <v>2.4933356854561748E-2</v>
      </c>
      <c r="Z621" s="2">
        <f t="shared" ca="1" si="306"/>
        <v>5.7675342631579186E-4</v>
      </c>
      <c r="AA621" s="2">
        <f t="shared" ca="1" si="307"/>
        <v>0.46362008788126985</v>
      </c>
      <c r="AB621" s="2">
        <f t="shared" ca="1" si="308"/>
        <v>0.33487197852105266</v>
      </c>
      <c r="AC621" s="2">
        <f t="shared" ca="1" si="309"/>
        <v>4.0190074148885389</v>
      </c>
      <c r="AE621" s="2">
        <f t="shared" ca="1" si="310"/>
        <v>0</v>
      </c>
      <c r="AF621" s="2">
        <f t="shared" ca="1" si="311"/>
        <v>2.3797261495865959E-6</v>
      </c>
      <c r="AG621" s="2">
        <f t="shared" ca="1" si="312"/>
        <v>2.4629585643508256E-2</v>
      </c>
      <c r="AH621" s="2">
        <f t="shared" ca="1" si="313"/>
        <v>5.7662235321218405E-4</v>
      </c>
      <c r="AI621" s="2">
        <f t="shared" ca="1" si="314"/>
        <v>0.46361746699169054</v>
      </c>
      <c r="AJ621" s="2">
        <f t="shared" ca="1" si="324"/>
        <v>0.33487108299655793</v>
      </c>
      <c r="AK621" s="2">
        <f t="shared" ca="1" si="315"/>
        <v>4.0189769425821291</v>
      </c>
      <c r="AM621" s="2">
        <f t="shared" ca="1" si="316"/>
        <v>8.6687990535595816</v>
      </c>
      <c r="AN621" s="2">
        <f t="shared" ca="1" si="317"/>
        <v>0.39935180464938885</v>
      </c>
      <c r="AO621" s="2">
        <f t="shared" ca="1" si="318"/>
        <v>2.3032752163692981E-4</v>
      </c>
      <c r="AP621" s="2">
        <f t="shared" ca="1" si="319"/>
        <v>0.33464165099941573</v>
      </c>
      <c r="AQ621" s="2">
        <f t="shared" ca="1" si="320"/>
        <v>0.70938463974975663</v>
      </c>
      <c r="AR621" s="2">
        <f t="shared" ca="1" si="321"/>
        <v>5.6386316076003314E-2</v>
      </c>
      <c r="AS621" s="9">
        <f t="shared" ca="1" si="322"/>
        <v>0.70938463974975663</v>
      </c>
      <c r="AT621" s="9">
        <f t="shared" ca="1" si="323"/>
        <v>0.70938463974975663</v>
      </c>
      <c r="AU621" s="9"/>
      <c r="AV621" s="9">
        <f t="shared" ca="1" si="325"/>
        <v>8.6687349565588345</v>
      </c>
      <c r="AW621" s="9">
        <f t="shared" ca="1" si="326"/>
        <v>0.39934881603294764</v>
      </c>
      <c r="AX621" s="9">
        <f t="shared" ca="1" si="327"/>
        <v>2.3027345405341785E-4</v>
      </c>
      <c r="AY621" s="9">
        <f t="shared" ca="1" si="328"/>
        <v>0.33464080954250452</v>
      </c>
      <c r="AZ621" s="9">
        <f t="shared" ca="1" si="329"/>
        <v>0.70939042257674512</v>
      </c>
      <c r="BA621" s="9">
        <f t="shared" ca="1" si="330"/>
        <v>5.5030722615805862E-2</v>
      </c>
      <c r="BB621" s="9">
        <f t="shared" ca="1" si="331"/>
        <v>0.70939042257674512</v>
      </c>
      <c r="BC621" s="9">
        <f t="shared" ca="1" si="332"/>
        <v>0.70939042257674512</v>
      </c>
      <c r="BD621" s="9"/>
    </row>
    <row r="622" spans="2:56" ht="15" x14ac:dyDescent="0.25">
      <c r="B622">
        <v>3.9192309999999999</v>
      </c>
      <c r="C622">
        <v>0.32109799999999999</v>
      </c>
      <c r="D622">
        <v>0.44687529999999998</v>
      </c>
      <c r="E622">
        <v>-2.919516E-3</v>
      </c>
      <c r="F622">
        <v>2.358379E-2</v>
      </c>
      <c r="G622">
        <v>-2.6784920000000002E-3</v>
      </c>
      <c r="H622">
        <v>-6.3947750000000001E-3</v>
      </c>
      <c r="I622">
        <v>112</v>
      </c>
      <c r="J622"/>
      <c r="K622"/>
      <c r="L622" s="67"/>
      <c r="M622" s="67"/>
      <c r="N622" s="17"/>
      <c r="O622" s="11">
        <f t="shared" ca="1" si="296"/>
        <v>8.0426168421054642E-5</v>
      </c>
      <c r="P622" s="11">
        <f t="shared" ca="1" si="297"/>
        <v>-7.4098010526314501E-5</v>
      </c>
      <c r="Q622" s="11">
        <f t="shared" ca="1" si="298"/>
        <v>2.4891300199473686E-2</v>
      </c>
      <c r="R622" s="11">
        <f t="shared" ca="1" si="299"/>
        <v>6.477434263157918E-4</v>
      </c>
      <c r="S622" s="11">
        <f t="shared" ca="1" si="300"/>
        <v>0.45296218579999997</v>
      </c>
      <c r="T622" s="11">
        <f t="shared" ca="1" si="301"/>
        <v>0.32726187852105265</v>
      </c>
      <c r="U622" s="72">
        <f t="shared" ca="1" si="302"/>
        <v>3.9245105622736842</v>
      </c>
      <c r="W622" s="2">
        <f t="shared" ca="1" si="303"/>
        <v>0</v>
      </c>
      <c r="X622" s="2">
        <f t="shared" ca="1" si="304"/>
        <v>-9.0844748895483793E-5</v>
      </c>
      <c r="Y622" s="2">
        <f t="shared" ca="1" si="305"/>
        <v>2.4632453392052344E-2</v>
      </c>
      <c r="Z622" s="2">
        <f t="shared" ca="1" si="306"/>
        <v>6.477434263157918E-4</v>
      </c>
      <c r="AA622" s="2">
        <f t="shared" ca="1" si="307"/>
        <v>0.45296167488079553</v>
      </c>
      <c r="AB622" s="2">
        <f t="shared" ca="1" si="308"/>
        <v>0.32726187852105265</v>
      </c>
      <c r="AC622" s="2">
        <f t="shared" ca="1" si="309"/>
        <v>3.9244873649397949</v>
      </c>
      <c r="AE622" s="2">
        <f t="shared" ca="1" si="310"/>
        <v>0</v>
      </c>
      <c r="AF622" s="2">
        <f t="shared" ca="1" si="311"/>
        <v>-1.076260977932309E-4</v>
      </c>
      <c r="AG622" s="2">
        <f t="shared" ca="1" si="312"/>
        <v>2.4372882086346043E-2</v>
      </c>
      <c r="AH622" s="2">
        <f t="shared" ca="1" si="313"/>
        <v>6.4763142486401351E-4</v>
      </c>
      <c r="AI622" s="2">
        <f t="shared" ca="1" si="314"/>
        <v>0.45295943534095284</v>
      </c>
      <c r="AJ622" s="2">
        <f t="shared" ca="1" si="324"/>
        <v>0.32726187852105265</v>
      </c>
      <c r="AK622" s="2">
        <f t="shared" ca="1" si="315"/>
        <v>3.924461326473756</v>
      </c>
      <c r="AM622" s="2">
        <f t="shared" ca="1" si="316"/>
        <v>8.6641019610553212</v>
      </c>
      <c r="AN622" s="2">
        <f t="shared" ca="1" si="317"/>
        <v>0.3991327965489348</v>
      </c>
      <c r="AO622" s="2">
        <f t="shared" ca="1" si="318"/>
        <v>2.5853564519161086E-4</v>
      </c>
      <c r="AP622" s="2">
        <f t="shared" ca="1" si="319"/>
        <v>0.32700334287586102</v>
      </c>
      <c r="AQ622" s="2">
        <f t="shared" ca="1" si="320"/>
        <v>0.7096976586260354</v>
      </c>
      <c r="AR622" s="2">
        <f t="shared" ca="1" si="321"/>
        <v>5.6892624228882881E-2</v>
      </c>
      <c r="AS622" s="9">
        <f t="shared" ca="1" si="322"/>
        <v>0.7096976586260354</v>
      </c>
      <c r="AT622" s="9">
        <f t="shared" ca="1" si="323"/>
        <v>0.7096976586260354</v>
      </c>
      <c r="AU622" s="9"/>
      <c r="AV622" s="9">
        <f t="shared" ca="1" si="325"/>
        <v>8.6640458731579901</v>
      </c>
      <c r="AW622" s="9">
        <f t="shared" ca="1" si="326"/>
        <v>0.39913018138583506</v>
      </c>
      <c r="AX622" s="9">
        <f t="shared" ca="1" si="327"/>
        <v>2.5848924807714052E-4</v>
      </c>
      <c r="AY622" s="9">
        <f t="shared" ca="1" si="328"/>
        <v>0.32700338927297551</v>
      </c>
      <c r="AZ622" s="9">
        <f t="shared" ca="1" si="329"/>
        <v>0.70970438242913247</v>
      </c>
      <c r="BA622" s="9">
        <f t="shared" ca="1" si="330"/>
        <v>5.570767478769223E-2</v>
      </c>
      <c r="BB622" s="9">
        <f t="shared" ca="1" si="331"/>
        <v>0.70970438242913247</v>
      </c>
      <c r="BC622" s="9">
        <f t="shared" ca="1" si="332"/>
        <v>0.70970438242913247</v>
      </c>
      <c r="BD622" s="9"/>
    </row>
    <row r="623" spans="2:56" ht="15" x14ac:dyDescent="0.25">
      <c r="B623">
        <v>3.7273450000000001</v>
      </c>
      <c r="C623">
        <v>0.30523270000000002</v>
      </c>
      <c r="D623">
        <v>0.42469020000000002</v>
      </c>
      <c r="E623">
        <v>-2.9949909999999998E-3</v>
      </c>
      <c r="F623">
        <v>2.2250079999999998E-2</v>
      </c>
      <c r="G623">
        <v>-2.6141409999999999E-3</v>
      </c>
      <c r="H623">
        <v>-6.5904459999999998E-3</v>
      </c>
      <c r="I623">
        <v>112.2</v>
      </c>
      <c r="J623"/>
      <c r="K623"/>
      <c r="L623" s="67"/>
      <c r="M623" s="67"/>
      <c r="N623" s="17"/>
      <c r="O623" s="11">
        <f t="shared" ca="1" si="296"/>
        <v>-1.1524483157894505E-4</v>
      </c>
      <c r="P623" s="11">
        <f t="shared" ca="1" si="297"/>
        <v>-9.7470105263142495E-6</v>
      </c>
      <c r="Q623" s="11">
        <f t="shared" ca="1" si="298"/>
        <v>2.3557590199473684E-2</v>
      </c>
      <c r="R623" s="11">
        <f t="shared" ca="1" si="299"/>
        <v>5.7226842631579204E-4</v>
      </c>
      <c r="S623" s="11">
        <f t="shared" ca="1" si="300"/>
        <v>0.43077708580000001</v>
      </c>
      <c r="T623" s="11">
        <f t="shared" ca="1" si="301"/>
        <v>0.31139657852105268</v>
      </c>
      <c r="U623" s="72">
        <f t="shared" ca="1" si="302"/>
        <v>3.7326245622736844</v>
      </c>
      <c r="W623" s="2">
        <f t="shared" ca="1" si="303"/>
        <v>0</v>
      </c>
      <c r="X623" s="2">
        <f t="shared" ca="1" si="304"/>
        <v>-9.7470105263142495E-6</v>
      </c>
      <c r="Y623" s="2">
        <f t="shared" ca="1" si="305"/>
        <v>2.3557590199473684E-2</v>
      </c>
      <c r="Z623" s="2">
        <f t="shared" ca="1" si="306"/>
        <v>5.7226842631579204E-4</v>
      </c>
      <c r="AA623" s="2">
        <f t="shared" ca="1" si="307"/>
        <v>0.43077708580000001</v>
      </c>
      <c r="AB623" s="2">
        <f t="shared" ca="1" si="308"/>
        <v>0.31139657852105268</v>
      </c>
      <c r="AC623" s="2">
        <f t="shared" ca="1" si="309"/>
        <v>3.7326245622736844</v>
      </c>
      <c r="AE623" s="2">
        <f t="shared" ca="1" si="310"/>
        <v>0</v>
      </c>
      <c r="AF623" s="2">
        <f t="shared" ca="1" si="311"/>
        <v>-9.7470105263142495E-6</v>
      </c>
      <c r="AG623" s="2">
        <f t="shared" ca="1" si="312"/>
        <v>2.3557590199473684E-2</v>
      </c>
      <c r="AH623" s="2">
        <f t="shared" ca="1" si="313"/>
        <v>5.7226842631579204E-4</v>
      </c>
      <c r="AI623" s="2">
        <f t="shared" ca="1" si="314"/>
        <v>0.43077708580000001</v>
      </c>
      <c r="AJ623" s="2">
        <f t="shared" ca="1" si="324"/>
        <v>0.31139657852105268</v>
      </c>
      <c r="AK623" s="2">
        <f t="shared" ca="1" si="315"/>
        <v>3.7326245622736844</v>
      </c>
      <c r="AM623" s="2">
        <f t="shared" ca="1" si="316"/>
        <v>8.664863302424255</v>
      </c>
      <c r="AN623" s="2">
        <f t="shared" ca="1" si="317"/>
        <v>0.39916829499134698</v>
      </c>
      <c r="AO623" s="2">
        <f t="shared" ca="1" si="318"/>
        <v>2.28431412009856E-4</v>
      </c>
      <c r="AP623" s="2">
        <f t="shared" ca="1" si="319"/>
        <v>0.31116814710904284</v>
      </c>
      <c r="AQ623" s="2">
        <f t="shared" ca="1" si="320"/>
        <v>0.71007864203806959</v>
      </c>
      <c r="AR623" s="2">
        <f t="shared" ca="1" si="321"/>
        <v>5.6622318550152942E-2</v>
      </c>
      <c r="AS623" s="9">
        <f t="shared" ca="1" si="322"/>
        <v>0.71007864203806959</v>
      </c>
      <c r="AT623" s="9">
        <f t="shared" ca="1" si="323"/>
        <v>0.71007864203806959</v>
      </c>
      <c r="AU623" s="9"/>
      <c r="AV623" s="9">
        <f t="shared" ca="1" si="325"/>
        <v>8.664863302424255</v>
      </c>
      <c r="AW623" s="9">
        <f t="shared" ca="1" si="326"/>
        <v>0.39916829499134698</v>
      </c>
      <c r="AX623" s="9">
        <f t="shared" ca="1" si="327"/>
        <v>2.28431412009856E-4</v>
      </c>
      <c r="AY623" s="9">
        <f t="shared" ca="1" si="328"/>
        <v>0.31116814710904284</v>
      </c>
      <c r="AZ623" s="9">
        <f t="shared" ca="1" si="329"/>
        <v>0.71007864203806959</v>
      </c>
      <c r="BA623" s="9">
        <f t="shared" ca="1" si="330"/>
        <v>5.6622318550152942E-2</v>
      </c>
      <c r="BB623" s="9">
        <f t="shared" ca="1" si="331"/>
        <v>0.71007864203806959</v>
      </c>
      <c r="BC623" s="9">
        <f t="shared" ca="1" si="332"/>
        <v>0.71007864203806959</v>
      </c>
      <c r="BD623" s="9"/>
    </row>
    <row r="624" spans="2:56" ht="15" x14ac:dyDescent="0.25">
      <c r="B624">
        <v>3.6395430000000002</v>
      </c>
      <c r="C624">
        <v>0.29773670000000002</v>
      </c>
      <c r="D624">
        <v>0.4148541</v>
      </c>
      <c r="E624">
        <v>-3.0744079999999998E-3</v>
      </c>
      <c r="F624">
        <v>2.1651409999999999E-2</v>
      </c>
      <c r="G624">
        <v>-2.5636130000000002E-3</v>
      </c>
      <c r="H624">
        <v>-6.3438050000000001E-3</v>
      </c>
      <c r="I624">
        <v>112.4</v>
      </c>
      <c r="J624"/>
      <c r="K624"/>
      <c r="L624" s="67"/>
      <c r="M624" s="67"/>
      <c r="N624" s="17"/>
      <c r="O624" s="11">
        <f t="shared" ca="1" si="296"/>
        <v>1.3139616842105465E-4</v>
      </c>
      <c r="P624" s="11">
        <f t="shared" ca="1" si="297"/>
        <v>4.0780989473685521E-5</v>
      </c>
      <c r="Q624" s="11">
        <f t="shared" ca="1" si="298"/>
        <v>2.2958920199473685E-2</v>
      </c>
      <c r="R624" s="11">
        <f t="shared" ca="1" si="299"/>
        <v>4.9285142631579201E-4</v>
      </c>
      <c r="S624" s="11">
        <f t="shared" ca="1" si="300"/>
        <v>0.4209409858</v>
      </c>
      <c r="T624" s="11">
        <f t="shared" ca="1" si="301"/>
        <v>0.30390057852105268</v>
      </c>
      <c r="U624" s="72">
        <f t="shared" ca="1" si="302"/>
        <v>3.6448225622736845</v>
      </c>
      <c r="W624" s="2">
        <f t="shared" ca="1" si="303"/>
        <v>0</v>
      </c>
      <c r="X624" s="2">
        <f t="shared" ca="1" si="304"/>
        <v>1.3421023203271321E-5</v>
      </c>
      <c r="Y624" s="2">
        <f t="shared" ca="1" si="305"/>
        <v>2.2536029498960303E-2</v>
      </c>
      <c r="Z624" s="2">
        <f t="shared" ca="1" si="306"/>
        <v>4.9285142631579201E-4</v>
      </c>
      <c r="AA624" s="2">
        <f t="shared" ca="1" si="307"/>
        <v>0.42094015108628485</v>
      </c>
      <c r="AB624" s="2">
        <f t="shared" ca="1" si="308"/>
        <v>0.30390057852105268</v>
      </c>
      <c r="AC624" s="2">
        <f t="shared" ca="1" si="309"/>
        <v>3.6447846636537395</v>
      </c>
      <c r="AE624" s="2">
        <f t="shared" ca="1" si="310"/>
        <v>0</v>
      </c>
      <c r="AF624" s="2">
        <f t="shared" ca="1" si="311"/>
        <v>-1.3995487981956466E-5</v>
      </c>
      <c r="AG624" s="2">
        <f t="shared" ca="1" si="312"/>
        <v>2.2111955150132694E-2</v>
      </c>
      <c r="AH624" s="2">
        <f t="shared" ca="1" si="313"/>
        <v>4.9266844406125742E-4</v>
      </c>
      <c r="AI624" s="2">
        <f t="shared" ca="1" si="314"/>
        <v>0.42093649224041257</v>
      </c>
      <c r="AJ624" s="2">
        <f t="shared" ca="1" si="324"/>
        <v>0.30389970098580915</v>
      </c>
      <c r="AK624" s="2">
        <f t="shared" ca="1" si="315"/>
        <v>3.6447421233371204</v>
      </c>
      <c r="AM624" s="2">
        <f t="shared" ca="1" si="316"/>
        <v>8.6587495283850409</v>
      </c>
      <c r="AN624" s="2">
        <f t="shared" ca="1" si="317"/>
        <v>0.39888323410895438</v>
      </c>
      <c r="AO624" s="2">
        <f t="shared" ca="1" si="318"/>
        <v>1.9659017086405415E-4</v>
      </c>
      <c r="AP624" s="2">
        <f t="shared" ca="1" si="319"/>
        <v>0.30370398835018864</v>
      </c>
      <c r="AQ624" s="2">
        <f t="shared" ca="1" si="320"/>
        <v>0.70949209728936269</v>
      </c>
      <c r="AR624" s="2">
        <f t="shared" ca="1" si="321"/>
        <v>5.6432067126954762E-2</v>
      </c>
      <c r="AS624" s="9">
        <f t="shared" ca="1" si="322"/>
        <v>0.70949209728936269</v>
      </c>
      <c r="AT624" s="9">
        <f t="shared" ca="1" si="323"/>
        <v>0.70949209728936269</v>
      </c>
      <c r="AU624" s="9"/>
      <c r="AV624" s="9">
        <f t="shared" ca="1" si="325"/>
        <v>8.6586508666382667</v>
      </c>
      <c r="AW624" s="9">
        <f t="shared" ca="1" si="326"/>
        <v>0.39887863392548817</v>
      </c>
      <c r="AX624" s="9">
        <f t="shared" ca="1" si="327"/>
        <v>1.9651491594535015E-4</v>
      </c>
      <c r="AY624" s="9">
        <f t="shared" ca="1" si="328"/>
        <v>0.3037031860698638</v>
      </c>
      <c r="AZ624" s="9">
        <f t="shared" ca="1" si="329"/>
        <v>0.70950186822675443</v>
      </c>
      <c r="BA624" s="9">
        <f t="shared" ca="1" si="330"/>
        <v>5.4350208903326223E-2</v>
      </c>
      <c r="BB624" s="9">
        <f t="shared" ca="1" si="331"/>
        <v>0.70950186822675443</v>
      </c>
      <c r="BC624" s="9">
        <f t="shared" ca="1" si="332"/>
        <v>0.70950186822675443</v>
      </c>
      <c r="BD624" s="9"/>
    </row>
    <row r="625" spans="2:56" ht="15" x14ac:dyDescent="0.25">
      <c r="B625">
        <v>3.5731890000000002</v>
      </c>
      <c r="C625">
        <v>0.29204439999999998</v>
      </c>
      <c r="D625">
        <v>0.40653070000000002</v>
      </c>
      <c r="E625">
        <v>-3.1522730000000001E-3</v>
      </c>
      <c r="F625">
        <v>2.1330129999999999E-2</v>
      </c>
      <c r="G625">
        <v>-2.7781440000000002E-3</v>
      </c>
      <c r="H625">
        <v>-6.3945529999999999E-3</v>
      </c>
      <c r="I625">
        <v>112.6</v>
      </c>
      <c r="J625"/>
      <c r="K625"/>
      <c r="L625" s="67"/>
      <c r="M625" s="67"/>
      <c r="N625" s="17"/>
      <c r="O625" s="11">
        <f t="shared" ca="1" si="296"/>
        <v>8.0648168421054885E-5</v>
      </c>
      <c r="P625" s="11">
        <f t="shared" ca="1" si="297"/>
        <v>-1.7375001052631449E-4</v>
      </c>
      <c r="Q625" s="11">
        <f t="shared" ca="1" si="298"/>
        <v>2.2637640199473685E-2</v>
      </c>
      <c r="R625" s="11">
        <f t="shared" ca="1" si="299"/>
        <v>4.149864263157917E-4</v>
      </c>
      <c r="S625" s="11">
        <f t="shared" ca="1" si="300"/>
        <v>0.41261758580000002</v>
      </c>
      <c r="T625" s="11">
        <f t="shared" ca="1" si="301"/>
        <v>0.29820827852105264</v>
      </c>
      <c r="U625" s="72">
        <f t="shared" ca="1" si="302"/>
        <v>3.5784685622736845</v>
      </c>
      <c r="W625" s="2">
        <f t="shared" ca="1" si="303"/>
        <v>0</v>
      </c>
      <c r="X625" s="2">
        <f t="shared" ca="1" si="304"/>
        <v>-1.9054297484396484E-4</v>
      </c>
      <c r="Y625" s="2">
        <f t="shared" ca="1" si="305"/>
        <v>2.2378078898344936E-2</v>
      </c>
      <c r="Z625" s="2">
        <f t="shared" ca="1" si="306"/>
        <v>4.149864263157917E-4</v>
      </c>
      <c r="AA625" s="2">
        <f t="shared" ca="1" si="307"/>
        <v>0.41261707347050752</v>
      </c>
      <c r="AB625" s="2">
        <f t="shared" ca="1" si="308"/>
        <v>0.29820827852105264</v>
      </c>
      <c r="AC625" s="2">
        <f t="shared" ca="1" si="309"/>
        <v>3.5784453009082964</v>
      </c>
      <c r="AE625" s="2">
        <f t="shared" ca="1" si="310"/>
        <v>0</v>
      </c>
      <c r="AF625" s="2">
        <f t="shared" ca="1" si="311"/>
        <v>-2.0737064522548325E-4</v>
      </c>
      <c r="AG625" s="2">
        <f t="shared" ca="1" si="312"/>
        <v>2.2117791099101791E-2</v>
      </c>
      <c r="AH625" s="2">
        <f t="shared" ca="1" si="313"/>
        <v>4.1487411570689721E-4</v>
      </c>
      <c r="AI625" s="2">
        <f t="shared" ca="1" si="314"/>
        <v>0.41261482774887287</v>
      </c>
      <c r="AJ625" s="2">
        <f t="shared" ca="1" si="324"/>
        <v>0.29820827852105264</v>
      </c>
      <c r="AK625" s="2">
        <f t="shared" ca="1" si="315"/>
        <v>3.5784191905683937</v>
      </c>
      <c r="AM625" s="2">
        <f t="shared" ca="1" si="316"/>
        <v>8.6726031207215808</v>
      </c>
      <c r="AN625" s="2">
        <f t="shared" ca="1" si="317"/>
        <v>0.39952917532651538</v>
      </c>
      <c r="AO625" s="2">
        <f t="shared" ca="1" si="318"/>
        <v>1.6579918467764601E-4</v>
      </c>
      <c r="AP625" s="2">
        <f t="shared" ca="1" si="319"/>
        <v>0.29804247933637501</v>
      </c>
      <c r="AQ625" s="2">
        <f t="shared" ca="1" si="320"/>
        <v>0.70973965686168905</v>
      </c>
      <c r="AR625" s="2">
        <f t="shared" ca="1" si="321"/>
        <v>5.6857737179598647E-2</v>
      </c>
      <c r="AS625" s="9">
        <f t="shared" ca="1" si="322"/>
        <v>0.70973965686168905</v>
      </c>
      <c r="AT625" s="9">
        <f t="shared" ca="1" si="323"/>
        <v>0.70973965686168905</v>
      </c>
      <c r="AU625" s="9"/>
      <c r="AV625" s="9">
        <f t="shared" ca="1" si="325"/>
        <v>8.6725414355353809</v>
      </c>
      <c r="AW625" s="9">
        <f t="shared" ca="1" si="326"/>
        <v>0.39952629914914656</v>
      </c>
      <c r="AX625" s="9">
        <f t="shared" ca="1" si="327"/>
        <v>1.6575312006115146E-4</v>
      </c>
      <c r="AY625" s="9">
        <f t="shared" ca="1" si="328"/>
        <v>0.29804252540099146</v>
      </c>
      <c r="AZ625" s="9">
        <f t="shared" ca="1" si="329"/>
        <v>0.70974705292260776</v>
      </c>
      <c r="BA625" s="9">
        <f t="shared" ca="1" si="330"/>
        <v>5.5552027311546189E-2</v>
      </c>
      <c r="BB625" s="9">
        <f t="shared" ca="1" si="331"/>
        <v>0.70974705292260776</v>
      </c>
      <c r="BC625" s="9">
        <f t="shared" ca="1" si="332"/>
        <v>0.70974705292260776</v>
      </c>
      <c r="BD625" s="9"/>
    </row>
    <row r="626" spans="2:56" ht="15" x14ac:dyDescent="0.25">
      <c r="B626">
        <v>3.513998</v>
      </c>
      <c r="C626">
        <v>0.28729549999999998</v>
      </c>
      <c r="D626">
        <v>0.4000513</v>
      </c>
      <c r="E626">
        <v>-2.6464470000000001E-3</v>
      </c>
      <c r="F626">
        <v>2.0689269999999999E-2</v>
      </c>
      <c r="G626">
        <v>-2.5957910000000001E-3</v>
      </c>
      <c r="H626">
        <v>-6.4965969999999998E-3</v>
      </c>
      <c r="I626">
        <v>112.8</v>
      </c>
      <c r="J626"/>
      <c r="K626"/>
      <c r="L626" s="67"/>
      <c r="M626" s="67"/>
      <c r="N626" s="17"/>
      <c r="O626" s="11">
        <f t="shared" ca="1" si="296"/>
        <v>-2.1395831578945035E-5</v>
      </c>
      <c r="P626" s="11">
        <f t="shared" ca="1" si="297"/>
        <v>8.6029894736856273E-6</v>
      </c>
      <c r="Q626" s="11">
        <f t="shared" ca="1" si="298"/>
        <v>2.1996780199473685E-2</v>
      </c>
      <c r="R626" s="11">
        <f t="shared" ca="1" si="299"/>
        <v>9.2081242631579172E-4</v>
      </c>
      <c r="S626" s="11">
        <f t="shared" ca="1" si="300"/>
        <v>0.4061381858</v>
      </c>
      <c r="T626" s="11">
        <f t="shared" ca="1" si="301"/>
        <v>0.29345937852105264</v>
      </c>
      <c r="U626" s="72">
        <f t="shared" ca="1" si="302"/>
        <v>3.5192775622736843</v>
      </c>
      <c r="W626" s="2">
        <f t="shared" ca="1" si="303"/>
        <v>0</v>
      </c>
      <c r="X626" s="2">
        <f t="shared" ca="1" si="304"/>
        <v>8.6029894736856273E-6</v>
      </c>
      <c r="Y626" s="2">
        <f t="shared" ca="1" si="305"/>
        <v>2.1996780199473685E-2</v>
      </c>
      <c r="Z626" s="2">
        <f t="shared" ca="1" si="306"/>
        <v>9.2081242631579172E-4</v>
      </c>
      <c r="AA626" s="2">
        <f t="shared" ca="1" si="307"/>
        <v>0.4061381858</v>
      </c>
      <c r="AB626" s="2">
        <f t="shared" ca="1" si="308"/>
        <v>0.29345937852105264</v>
      </c>
      <c r="AC626" s="2">
        <f t="shared" ca="1" si="309"/>
        <v>3.5192775622736843</v>
      </c>
      <c r="AE626" s="2">
        <f t="shared" ca="1" si="310"/>
        <v>0</v>
      </c>
      <c r="AF626" s="2">
        <f t="shared" ca="1" si="311"/>
        <v>8.6029894736856273E-6</v>
      </c>
      <c r="AG626" s="2">
        <f t="shared" ca="1" si="312"/>
        <v>2.1996780199473685E-2</v>
      </c>
      <c r="AH626" s="2">
        <f t="shared" ca="1" si="313"/>
        <v>9.2081242631579172E-4</v>
      </c>
      <c r="AI626" s="2">
        <f t="shared" ca="1" si="314"/>
        <v>0.4061381858</v>
      </c>
      <c r="AJ626" s="2">
        <f t="shared" ca="1" si="324"/>
        <v>0.29345919339983412</v>
      </c>
      <c r="AK626" s="2">
        <f t="shared" ca="1" si="315"/>
        <v>3.5192775622736843</v>
      </c>
      <c r="AM626" s="2">
        <f t="shared" ca="1" si="316"/>
        <v>8.6652220483565383</v>
      </c>
      <c r="AN626" s="2">
        <f t="shared" ca="1" si="317"/>
        <v>0.39918502195814654</v>
      </c>
      <c r="AO626" s="2">
        <f t="shared" ca="1" si="318"/>
        <v>3.6757452861820348E-4</v>
      </c>
      <c r="AP626" s="2">
        <f t="shared" ca="1" si="319"/>
        <v>0.29309180399243445</v>
      </c>
      <c r="AQ626" s="2">
        <f t="shared" ca="1" si="320"/>
        <v>0.70938941638480646</v>
      </c>
      <c r="AR626" s="2">
        <f t="shared" ca="1" si="321"/>
        <v>5.6080653942545279E-2</v>
      </c>
      <c r="AS626" s="9">
        <f t="shared" ca="1" si="322"/>
        <v>0.70938941638480646</v>
      </c>
      <c r="AT626" s="9">
        <f t="shared" ca="1" si="323"/>
        <v>0.70938941638480646</v>
      </c>
      <c r="AU626" s="9"/>
      <c r="AV626" s="9">
        <f t="shared" ca="1" si="325"/>
        <v>8.6652220483565383</v>
      </c>
      <c r="AW626" s="9">
        <f t="shared" ca="1" si="326"/>
        <v>0.39918502195814654</v>
      </c>
      <c r="AX626" s="9">
        <f t="shared" ca="1" si="327"/>
        <v>3.6757452861820348E-4</v>
      </c>
      <c r="AY626" s="9">
        <f t="shared" ca="1" si="328"/>
        <v>0.29309161887121593</v>
      </c>
      <c r="AZ626" s="9">
        <f t="shared" ca="1" si="329"/>
        <v>0.70938896832371645</v>
      </c>
      <c r="BA626" s="9">
        <f t="shared" ca="1" si="330"/>
        <v>5.6080653942545279E-2</v>
      </c>
      <c r="BB626" s="9">
        <f t="shared" ca="1" si="331"/>
        <v>0.70938896832371645</v>
      </c>
      <c r="BC626" s="9">
        <f t="shared" ca="1" si="332"/>
        <v>0.70938896832371645</v>
      </c>
      <c r="BD626" s="9"/>
    </row>
    <row r="627" spans="2:56" ht="15" x14ac:dyDescent="0.25">
      <c r="B627">
        <v>3.6818610000000001</v>
      </c>
      <c r="C627">
        <v>0.3008016</v>
      </c>
      <c r="D627">
        <v>0.41908139999999999</v>
      </c>
      <c r="E627">
        <v>-2.4874570000000002E-3</v>
      </c>
      <c r="F627">
        <v>2.2313940000000001E-2</v>
      </c>
      <c r="G627">
        <v>-2.6710760000000001E-3</v>
      </c>
      <c r="H627">
        <v>-6.4201120000000004E-3</v>
      </c>
      <c r="I627">
        <v>113</v>
      </c>
      <c r="J627"/>
      <c r="K627"/>
      <c r="L627" s="67"/>
      <c r="M627" s="67"/>
      <c r="N627" s="17"/>
      <c r="O627" s="11">
        <f t="shared" ca="1" si="296"/>
        <v>5.5089168421054366E-5</v>
      </c>
      <c r="P627" s="11">
        <f t="shared" ca="1" si="297"/>
        <v>-6.6682010526314395E-5</v>
      </c>
      <c r="Q627" s="11">
        <f t="shared" ca="1" si="298"/>
        <v>2.3621450199473686E-2</v>
      </c>
      <c r="R627" s="11">
        <f t="shared" ca="1" si="299"/>
        <v>1.0798024263157916E-3</v>
      </c>
      <c r="S627" s="11">
        <f t="shared" ca="1" si="300"/>
        <v>0.42516828579999999</v>
      </c>
      <c r="T627" s="11">
        <f t="shared" ca="1" si="301"/>
        <v>0.30696547852105266</v>
      </c>
      <c r="U627" s="72">
        <f t="shared" ca="1" si="302"/>
        <v>3.6871405622736844</v>
      </c>
      <c r="W627" s="2">
        <f t="shared" ca="1" si="303"/>
        <v>0</v>
      </c>
      <c r="X627" s="2">
        <f t="shared" ca="1" si="304"/>
        <v>-7.8152952243848504E-5</v>
      </c>
      <c r="Y627" s="2">
        <f t="shared" ca="1" si="305"/>
        <v>2.3444149009460093E-2</v>
      </c>
      <c r="Z627" s="2">
        <f t="shared" ca="1" si="306"/>
        <v>1.0798024263157916E-3</v>
      </c>
      <c r="AA627" s="2">
        <f t="shared" ca="1" si="307"/>
        <v>0.42516793583785889</v>
      </c>
      <c r="AB627" s="2">
        <f t="shared" ca="1" si="308"/>
        <v>0.30696547852105266</v>
      </c>
      <c r="AC627" s="2">
        <f t="shared" ca="1" si="309"/>
        <v>3.6871246728951572</v>
      </c>
      <c r="AE627" s="2">
        <f t="shared" ca="1" si="310"/>
        <v>0</v>
      </c>
      <c r="AF627" s="2">
        <f t="shared" ca="1" si="311"/>
        <v>-8.9647600987036047E-5</v>
      </c>
      <c r="AG627" s="2">
        <f t="shared" ca="1" si="312"/>
        <v>2.3266351562956551E-2</v>
      </c>
      <c r="AH627" s="2">
        <f t="shared" ca="1" si="313"/>
        <v>1.0797257091606474E-3</v>
      </c>
      <c r="AI627" s="2">
        <f t="shared" ca="1" si="314"/>
        <v>0.42516640182983639</v>
      </c>
      <c r="AJ627" s="2">
        <f t="shared" ca="1" si="324"/>
        <v>0.30696547852105266</v>
      </c>
      <c r="AK627" s="2">
        <f t="shared" ca="1" si="315"/>
        <v>3.687106837438499</v>
      </c>
      <c r="AM627" s="2">
        <f t="shared" ca="1" si="316"/>
        <v>8.6721909545438738</v>
      </c>
      <c r="AN627" s="2">
        <f t="shared" ca="1" si="317"/>
        <v>0.39950995737784673</v>
      </c>
      <c r="AO627" s="2">
        <f t="shared" ca="1" si="318"/>
        <v>4.3139182131391737E-4</v>
      </c>
      <c r="AP627" s="2">
        <f t="shared" ca="1" si="319"/>
        <v>0.30653408669973875</v>
      </c>
      <c r="AQ627" s="2">
        <f t="shared" ca="1" si="320"/>
        <v>0.70843000296859715</v>
      </c>
      <c r="AR627" s="2">
        <f t="shared" ca="1" si="321"/>
        <v>5.7574573152611212E-2</v>
      </c>
      <c r="AS627" s="9">
        <f t="shared" ca="1" si="322"/>
        <v>0.70843000296859715</v>
      </c>
      <c r="AT627" s="9">
        <f t="shared" ca="1" si="323"/>
        <v>0.70843000296859715</v>
      </c>
      <c r="AU627" s="9"/>
      <c r="AV627" s="9">
        <f t="shared" ca="1" si="325"/>
        <v>8.6721500607053699</v>
      </c>
      <c r="AW627" s="9">
        <f t="shared" ca="1" si="326"/>
        <v>0.39950805063371603</v>
      </c>
      <c r="AX627" s="9">
        <f t="shared" ca="1" si="327"/>
        <v>4.3135911328587686E-4</v>
      </c>
      <c r="AY627" s="9">
        <f t="shared" ca="1" si="328"/>
        <v>0.30653411940776676</v>
      </c>
      <c r="AZ627" s="9">
        <f t="shared" ca="1" si="329"/>
        <v>0.70843490003329079</v>
      </c>
      <c r="BA627" s="9">
        <f t="shared" ca="1" si="330"/>
        <v>5.6709038645442862E-2</v>
      </c>
      <c r="BB627" s="9">
        <f t="shared" ca="1" si="331"/>
        <v>0.70843490003329079</v>
      </c>
      <c r="BC627" s="9">
        <f t="shared" ca="1" si="332"/>
        <v>0.70843490003329079</v>
      </c>
      <c r="BD627" s="9"/>
    </row>
    <row r="628" spans="2:56" ht="15" x14ac:dyDescent="0.25">
      <c r="B628">
        <v>3.6364429999999999</v>
      </c>
      <c r="C628">
        <v>0.29739700000000002</v>
      </c>
      <c r="D628">
        <v>0.4136396</v>
      </c>
      <c r="E628">
        <v>-2.8214720000000002E-3</v>
      </c>
      <c r="F628">
        <v>2.1571380000000001E-2</v>
      </c>
      <c r="G628">
        <v>-2.4950319999999999E-3</v>
      </c>
      <c r="H628">
        <v>-6.3974990000000001E-3</v>
      </c>
      <c r="I628">
        <v>113.2</v>
      </c>
      <c r="J628"/>
      <c r="K628"/>
      <c r="L628" s="67"/>
      <c r="M628" s="67"/>
      <c r="N628" s="17"/>
      <c r="O628" s="11">
        <f t="shared" ca="1" si="296"/>
        <v>7.7702168421054686E-5</v>
      </c>
      <c r="P628" s="11">
        <f t="shared" ca="1" si="297"/>
        <v>1.0936198947368581E-4</v>
      </c>
      <c r="Q628" s="11">
        <f t="shared" ca="1" si="298"/>
        <v>2.2878890199473687E-2</v>
      </c>
      <c r="R628" s="11">
        <f t="shared" ca="1" si="299"/>
        <v>7.4578742631579162E-4</v>
      </c>
      <c r="S628" s="11">
        <f t="shared" ca="1" si="300"/>
        <v>0.41972648579999999</v>
      </c>
      <c r="T628" s="11">
        <f t="shared" ca="1" si="301"/>
        <v>0.30356087852105268</v>
      </c>
      <c r="U628" s="72">
        <f t="shared" ca="1" si="302"/>
        <v>3.6417225622736842</v>
      </c>
      <c r="W628" s="2">
        <f t="shared" ca="1" si="303"/>
        <v>0</v>
      </c>
      <c r="X628" s="2">
        <f t="shared" ca="1" si="304"/>
        <v>9.3182455985877912E-5</v>
      </c>
      <c r="Y628" s="2">
        <f t="shared" ca="1" si="305"/>
        <v>2.2628810422948613E-2</v>
      </c>
      <c r="Z628" s="2">
        <f t="shared" ca="1" si="306"/>
        <v>7.4578742631579162E-4</v>
      </c>
      <c r="AA628" s="2">
        <f t="shared" ca="1" si="307"/>
        <v>0.41972599218541096</v>
      </c>
      <c r="AB628" s="2">
        <f t="shared" ca="1" si="308"/>
        <v>0.30356087852105268</v>
      </c>
      <c r="AC628" s="2">
        <f t="shared" ca="1" si="309"/>
        <v>3.6417001506235938</v>
      </c>
      <c r="AE628" s="2">
        <f t="shared" ca="1" si="310"/>
        <v>0</v>
      </c>
      <c r="AF628" s="2">
        <f t="shared" ca="1" si="311"/>
        <v>7.6969484213323993E-5</v>
      </c>
      <c r="AG628" s="2">
        <f t="shared" ca="1" si="312"/>
        <v>2.2378030686586288E-2</v>
      </c>
      <c r="AH628" s="2">
        <f t="shared" ca="1" si="313"/>
        <v>7.4567921830538491E-4</v>
      </c>
      <c r="AI628" s="2">
        <f t="shared" ca="1" si="314"/>
        <v>0.41972382849782697</v>
      </c>
      <c r="AJ628" s="2">
        <f t="shared" ca="1" si="324"/>
        <v>0.30355852524318222</v>
      </c>
      <c r="AK628" s="2">
        <f t="shared" ca="1" si="315"/>
        <v>3.6416749940692865</v>
      </c>
      <c r="AM628" s="2">
        <f t="shared" ca="1" si="316"/>
        <v>8.6764182997233288</v>
      </c>
      <c r="AN628" s="2">
        <f t="shared" ca="1" si="317"/>
        <v>0.39970706505859216</v>
      </c>
      <c r="AO628" s="2">
        <f t="shared" ca="1" si="318"/>
        <v>2.9809650333028611E-4</v>
      </c>
      <c r="AP628" s="2">
        <f t="shared" ca="1" si="319"/>
        <v>0.30326278201772239</v>
      </c>
      <c r="AQ628" s="2">
        <f t="shared" ca="1" si="320"/>
        <v>0.70978233587780259</v>
      </c>
      <c r="AR628" s="2">
        <f t="shared" ca="1" si="321"/>
        <v>5.651583929153553E-2</v>
      </c>
      <c r="AS628" s="9">
        <f t="shared" ca="1" si="322"/>
        <v>0.70978233587780259</v>
      </c>
      <c r="AT628" s="9">
        <f t="shared" ca="1" si="323"/>
        <v>0.70978233587780259</v>
      </c>
      <c r="AU628" s="9"/>
      <c r="AV628" s="9">
        <f t="shared" ca="1" si="325"/>
        <v>8.6763598986092365</v>
      </c>
      <c r="AW628" s="9">
        <f t="shared" ca="1" si="326"/>
        <v>0.3997043419921732</v>
      </c>
      <c r="AX628" s="9">
        <f t="shared" ca="1" si="327"/>
        <v>2.9805122128999194E-4</v>
      </c>
      <c r="AY628" s="9">
        <f t="shared" ca="1" si="328"/>
        <v>0.30326047402189221</v>
      </c>
      <c r="AZ628" s="9">
        <f t="shared" ca="1" si="329"/>
        <v>0.70978383364964737</v>
      </c>
      <c r="BA628" s="9">
        <f t="shared" ca="1" si="330"/>
        <v>5.5278576500982668E-2</v>
      </c>
      <c r="BB628" s="9">
        <f t="shared" ca="1" si="331"/>
        <v>0.70978383364964737</v>
      </c>
      <c r="BC628" s="9">
        <f t="shared" ca="1" si="332"/>
        <v>0.70978383364964737</v>
      </c>
      <c r="BD628" s="9"/>
    </row>
    <row r="629" spans="2:56" ht="15" x14ac:dyDescent="0.25">
      <c r="B629">
        <v>3.6652309999999999</v>
      </c>
      <c r="C629">
        <v>0.29975550000000001</v>
      </c>
      <c r="D629">
        <v>0.41697440000000002</v>
      </c>
      <c r="E629">
        <v>-2.9211979999999999E-3</v>
      </c>
      <c r="F629">
        <v>2.1706639999999999E-2</v>
      </c>
      <c r="G629">
        <v>-2.613181E-3</v>
      </c>
      <c r="H629">
        <v>-6.5431400000000002E-3</v>
      </c>
      <c r="I629">
        <v>113.4</v>
      </c>
      <c r="J629"/>
      <c r="K629"/>
      <c r="L629" s="67"/>
      <c r="M629" s="67"/>
      <c r="N629" s="17"/>
      <c r="O629" s="11">
        <f t="shared" ca="1" si="296"/>
        <v>-6.7938831578945487E-5</v>
      </c>
      <c r="P629" s="11">
        <f t="shared" ca="1" si="297"/>
        <v>-8.7870105263143129E-6</v>
      </c>
      <c r="Q629" s="11">
        <f t="shared" ca="1" si="298"/>
        <v>2.3014150199473685E-2</v>
      </c>
      <c r="R629" s="11">
        <f t="shared" ca="1" si="299"/>
        <v>6.4606142631579199E-4</v>
      </c>
      <c r="S629" s="11">
        <f t="shared" ca="1" si="300"/>
        <v>0.42306128580000002</v>
      </c>
      <c r="T629" s="11">
        <f t="shared" ca="1" si="301"/>
        <v>0.30591937852105267</v>
      </c>
      <c r="U629" s="72">
        <f t="shared" ca="1" si="302"/>
        <v>3.6705105622736842</v>
      </c>
      <c r="W629" s="2">
        <f t="shared" ca="1" si="303"/>
        <v>0</v>
      </c>
      <c r="X629" s="2">
        <f t="shared" ca="1" si="304"/>
        <v>-8.7870105263143129E-6</v>
      </c>
      <c r="Y629" s="2">
        <f t="shared" ca="1" si="305"/>
        <v>2.3014150199473685E-2</v>
      </c>
      <c r="Z629" s="2">
        <f t="shared" ca="1" si="306"/>
        <v>6.4606142631579199E-4</v>
      </c>
      <c r="AA629" s="2">
        <f t="shared" ca="1" si="307"/>
        <v>0.42306128580000002</v>
      </c>
      <c r="AB629" s="2">
        <f t="shared" ca="1" si="308"/>
        <v>0.30591937852105267</v>
      </c>
      <c r="AC629" s="2">
        <f t="shared" ca="1" si="309"/>
        <v>3.6705105622736842</v>
      </c>
      <c r="AE629" s="2">
        <f t="shared" ca="1" si="310"/>
        <v>0</v>
      </c>
      <c r="AF629" s="2">
        <f t="shared" ca="1" si="311"/>
        <v>-8.7870105263143129E-6</v>
      </c>
      <c r="AG629" s="2">
        <f t="shared" ca="1" si="312"/>
        <v>2.3014150199473685E-2</v>
      </c>
      <c r="AH629" s="2">
        <f t="shared" ca="1" si="313"/>
        <v>6.4606142631579199E-4</v>
      </c>
      <c r="AI629" s="2">
        <f t="shared" ca="1" si="314"/>
        <v>0.42306128580000002</v>
      </c>
      <c r="AJ629" s="2">
        <f t="shared" ca="1" si="324"/>
        <v>0.30591937852105267</v>
      </c>
      <c r="AK629" s="2">
        <f t="shared" ca="1" si="315"/>
        <v>3.6705105622736842</v>
      </c>
      <c r="AM629" s="2">
        <f t="shared" ca="1" si="316"/>
        <v>8.6760729130126517</v>
      </c>
      <c r="AN629" s="2">
        <f t="shared" ca="1" si="317"/>
        <v>0.39969096072943017</v>
      </c>
      <c r="AO629" s="2">
        <f t="shared" ca="1" si="318"/>
        <v>2.5822491217438484E-4</v>
      </c>
      <c r="AP629" s="2">
        <f t="shared" ca="1" si="319"/>
        <v>0.3056611536088783</v>
      </c>
      <c r="AQ629" s="2">
        <f t="shared" ca="1" si="320"/>
        <v>0.70977078073508448</v>
      </c>
      <c r="AR629" s="2">
        <f t="shared" ca="1" si="321"/>
        <v>5.6399541091557481E-2</v>
      </c>
      <c r="AS629" s="9">
        <f t="shared" ca="1" si="322"/>
        <v>0.70977078073508448</v>
      </c>
      <c r="AT629" s="9">
        <f t="shared" ca="1" si="323"/>
        <v>0.70977078073508448</v>
      </c>
      <c r="AU629" s="9"/>
      <c r="AV629" s="9">
        <f t="shared" ca="1" si="325"/>
        <v>8.6760729130126517</v>
      </c>
      <c r="AW629" s="9">
        <f t="shared" ca="1" si="326"/>
        <v>0.39969096072943017</v>
      </c>
      <c r="AX629" s="9">
        <f t="shared" ca="1" si="327"/>
        <v>2.5822491217438484E-4</v>
      </c>
      <c r="AY629" s="9">
        <f t="shared" ca="1" si="328"/>
        <v>0.3056611536088783</v>
      </c>
      <c r="AZ629" s="9">
        <f t="shared" ca="1" si="329"/>
        <v>0.70977078073508448</v>
      </c>
      <c r="BA629" s="9">
        <f t="shared" ca="1" si="330"/>
        <v>5.6399541091557481E-2</v>
      </c>
      <c r="BB629" s="9">
        <f t="shared" ca="1" si="331"/>
        <v>0.70977078073508448</v>
      </c>
      <c r="BC629" s="9">
        <f t="shared" ca="1" si="332"/>
        <v>0.70977078073508448</v>
      </c>
      <c r="BD629" s="9"/>
    </row>
    <row r="630" spans="2:56" ht="15" x14ac:dyDescent="0.25">
      <c r="B630">
        <v>3.4834049999999999</v>
      </c>
      <c r="C630">
        <v>0.2848156</v>
      </c>
      <c r="D630">
        <v>0.39654909999999999</v>
      </c>
      <c r="E630">
        <v>-2.6820709999999998E-3</v>
      </c>
      <c r="F630">
        <v>2.0653930000000001E-2</v>
      </c>
      <c r="G630">
        <v>-2.5448010000000002E-3</v>
      </c>
      <c r="H630">
        <v>-6.5019850000000001E-3</v>
      </c>
      <c r="I630">
        <v>113.6</v>
      </c>
      <c r="J630"/>
      <c r="K630"/>
      <c r="L630" s="67"/>
      <c r="M630" s="67"/>
      <c r="N630" s="17"/>
      <c r="O630" s="11">
        <f t="shared" ca="1" si="296"/>
        <v>-2.6783831578945302E-5</v>
      </c>
      <c r="P630" s="11">
        <f t="shared" ca="1" si="297"/>
        <v>5.9592989473685517E-5</v>
      </c>
      <c r="Q630" s="11">
        <f t="shared" ca="1" si="298"/>
        <v>2.1961440199473686E-2</v>
      </c>
      <c r="R630" s="11">
        <f t="shared" ca="1" si="299"/>
        <v>8.8518842631579199E-4</v>
      </c>
      <c r="S630" s="11">
        <f t="shared" ca="1" si="300"/>
        <v>0.40263598579999998</v>
      </c>
      <c r="T630" s="11">
        <f t="shared" ca="1" si="301"/>
        <v>0.29097947852105266</v>
      </c>
      <c r="U630" s="72">
        <f t="shared" ca="1" si="302"/>
        <v>3.4886845622736842</v>
      </c>
      <c r="W630" s="2">
        <f t="shared" ca="1" si="303"/>
        <v>0</v>
      </c>
      <c r="X630" s="2">
        <f t="shared" ca="1" si="304"/>
        <v>5.9592989473685517E-5</v>
      </c>
      <c r="Y630" s="2">
        <f t="shared" ca="1" si="305"/>
        <v>2.1961440199473686E-2</v>
      </c>
      <c r="Z630" s="2">
        <f t="shared" ca="1" si="306"/>
        <v>8.8518842631579199E-4</v>
      </c>
      <c r="AA630" s="2">
        <f t="shared" ca="1" si="307"/>
        <v>0.40263598579999998</v>
      </c>
      <c r="AB630" s="2">
        <f t="shared" ca="1" si="308"/>
        <v>0.29097947852105266</v>
      </c>
      <c r="AC630" s="2">
        <f t="shared" ca="1" si="309"/>
        <v>3.4886845622736842</v>
      </c>
      <c r="AE630" s="2">
        <f t="shared" ca="1" si="310"/>
        <v>0</v>
      </c>
      <c r="AF630" s="2">
        <f t="shared" ca="1" si="311"/>
        <v>5.9592989473685517E-5</v>
      </c>
      <c r="AG630" s="2">
        <f t="shared" ca="1" si="312"/>
        <v>2.1961440199473686E-2</v>
      </c>
      <c r="AH630" s="2">
        <f t="shared" ca="1" si="313"/>
        <v>8.8518842631579199E-4</v>
      </c>
      <c r="AI630" s="2">
        <f t="shared" ca="1" si="314"/>
        <v>0.40263598579999998</v>
      </c>
      <c r="AJ630" s="2">
        <f t="shared" ca="1" si="324"/>
        <v>0.29097819618462079</v>
      </c>
      <c r="AK630" s="2">
        <f t="shared" ca="1" si="315"/>
        <v>3.4886845622736842</v>
      </c>
      <c r="AM630" s="2">
        <f t="shared" ca="1" si="316"/>
        <v>8.664611920720386</v>
      </c>
      <c r="AN630" s="2">
        <f t="shared" ca="1" si="317"/>
        <v>0.39915657401769766</v>
      </c>
      <c r="AO630" s="2">
        <f t="shared" ca="1" si="318"/>
        <v>3.5332877960832872E-4</v>
      </c>
      <c r="AP630" s="2">
        <f t="shared" ca="1" si="319"/>
        <v>0.29062614974144435</v>
      </c>
      <c r="AQ630" s="2">
        <f t="shared" ca="1" si="320"/>
        <v>0.70956527891089372</v>
      </c>
      <c r="AR630" s="2">
        <f t="shared" ca="1" si="321"/>
        <v>5.647350161610306E-2</v>
      </c>
      <c r="AS630" s="9">
        <f t="shared" ca="1" si="322"/>
        <v>0.70956527891089372</v>
      </c>
      <c r="AT630" s="9">
        <f t="shared" ca="1" si="323"/>
        <v>0.70956527891089372</v>
      </c>
      <c r="AU630" s="9"/>
      <c r="AV630" s="9">
        <f t="shared" ca="1" si="325"/>
        <v>8.664611920720386</v>
      </c>
      <c r="AW630" s="9">
        <f t="shared" ca="1" si="326"/>
        <v>0.39915657401769766</v>
      </c>
      <c r="AX630" s="9">
        <f t="shared" ca="1" si="327"/>
        <v>3.5332877960832872E-4</v>
      </c>
      <c r="AY630" s="9">
        <f t="shared" ca="1" si="328"/>
        <v>0.29062486740501248</v>
      </c>
      <c r="AZ630" s="9">
        <f t="shared" ca="1" si="329"/>
        <v>0.7095621480797254</v>
      </c>
      <c r="BA630" s="9">
        <f t="shared" ca="1" si="330"/>
        <v>5.647350161610306E-2</v>
      </c>
      <c r="BB630" s="9">
        <f t="shared" ca="1" si="331"/>
        <v>0.7095621480797254</v>
      </c>
      <c r="BC630" s="9">
        <f t="shared" ca="1" si="332"/>
        <v>0.7095621480797254</v>
      </c>
      <c r="BD630" s="9"/>
    </row>
    <row r="631" spans="2:56" ht="15" x14ac:dyDescent="0.25">
      <c r="B631">
        <v>3.4493070000000001</v>
      </c>
      <c r="C631">
        <v>0.28141090000000002</v>
      </c>
      <c r="D631">
        <v>0.39245980000000003</v>
      </c>
      <c r="E631">
        <v>-3.098529E-3</v>
      </c>
      <c r="F631">
        <v>2.058225E-2</v>
      </c>
      <c r="G631">
        <v>-2.6804680000000001E-3</v>
      </c>
      <c r="H631">
        <v>-6.4686769999999999E-3</v>
      </c>
      <c r="I631">
        <v>113.8</v>
      </c>
      <c r="J631"/>
      <c r="K631"/>
      <c r="L631" s="67"/>
      <c r="M631" s="67"/>
      <c r="N631" s="17"/>
      <c r="O631" s="11">
        <f t="shared" ca="1" si="296"/>
        <v>6.5241684210548198E-6</v>
      </c>
      <c r="P631" s="11">
        <f t="shared" ca="1" si="297"/>
        <v>-7.6074010526314389E-5</v>
      </c>
      <c r="Q631" s="11">
        <f t="shared" ca="1" si="298"/>
        <v>2.1889760199473685E-2</v>
      </c>
      <c r="R631" s="11">
        <f t="shared" ca="1" si="299"/>
        <v>4.687304263157918E-4</v>
      </c>
      <c r="S631" s="11">
        <f t="shared" ca="1" si="300"/>
        <v>0.39854668580000002</v>
      </c>
      <c r="T631" s="11">
        <f t="shared" ca="1" si="301"/>
        <v>0.28757477852105268</v>
      </c>
      <c r="U631" s="72">
        <f t="shared" ca="1" si="302"/>
        <v>3.4545865622736844</v>
      </c>
      <c r="W631" s="2">
        <f t="shared" ca="1" si="303"/>
        <v>0</v>
      </c>
      <c r="X631" s="2">
        <f t="shared" ca="1" si="304"/>
        <v>-7.7432505451147815E-5</v>
      </c>
      <c r="Y631" s="2">
        <f t="shared" ca="1" si="305"/>
        <v>2.1868762554055243E-2</v>
      </c>
      <c r="Z631" s="2">
        <f t="shared" ca="1" si="306"/>
        <v>4.687304263157918E-4</v>
      </c>
      <c r="AA631" s="2">
        <f t="shared" ca="1" si="307"/>
        <v>0.39854664435424914</v>
      </c>
      <c r="AB631" s="2">
        <f t="shared" ca="1" si="308"/>
        <v>0.28757477852105268</v>
      </c>
      <c r="AC631" s="2">
        <f t="shared" ca="1" si="309"/>
        <v>3.4545846805066405</v>
      </c>
      <c r="AE631" s="2">
        <f t="shared" ca="1" si="310"/>
        <v>0</v>
      </c>
      <c r="AF631" s="2">
        <f t="shared" ca="1" si="311"/>
        <v>-7.8793807981043334E-5</v>
      </c>
      <c r="AG631" s="2">
        <f t="shared" ca="1" si="312"/>
        <v>2.1847706137357197E-2</v>
      </c>
      <c r="AH631" s="2">
        <f t="shared" ca="1" si="313"/>
        <v>4.6872134076131181E-4</v>
      </c>
      <c r="AI631" s="2">
        <f t="shared" ca="1" si="314"/>
        <v>0.39854646268284283</v>
      </c>
      <c r="AJ631" s="2">
        <f t="shared" ca="1" si="324"/>
        <v>0.28757477852105268</v>
      </c>
      <c r="AK631" s="2">
        <f t="shared" ca="1" si="315"/>
        <v>3.4545825682670399</v>
      </c>
      <c r="AM631" s="2">
        <f t="shared" ca="1" si="316"/>
        <v>8.6679595775318425</v>
      </c>
      <c r="AN631" s="2">
        <f t="shared" ca="1" si="317"/>
        <v>0.399312662872576</v>
      </c>
      <c r="AO631" s="2">
        <f t="shared" ca="1" si="318"/>
        <v>1.8716999470155661E-4</v>
      </c>
      <c r="AP631" s="2">
        <f t="shared" ca="1" si="319"/>
        <v>0.28738760852635115</v>
      </c>
      <c r="AQ631" s="2">
        <f t="shared" ca="1" si="320"/>
        <v>0.70871986863337366</v>
      </c>
      <c r="AR631" s="2">
        <f t="shared" ca="1" si="321"/>
        <v>5.6889216326952367E-2</v>
      </c>
      <c r="AS631" s="9">
        <f t="shared" ca="1" si="322"/>
        <v>0.70871986863337366</v>
      </c>
      <c r="AT631" s="9">
        <f t="shared" ca="1" si="323"/>
        <v>0.70871986863337366</v>
      </c>
      <c r="AU631" s="9"/>
      <c r="AV631" s="9">
        <f t="shared" ca="1" si="325"/>
        <v>8.6679544086586056</v>
      </c>
      <c r="AW631" s="9">
        <f t="shared" ca="1" si="326"/>
        <v>0.39931242186657184</v>
      </c>
      <c r="AX631" s="9">
        <f t="shared" ca="1" si="327"/>
        <v>1.8716625375994611E-4</v>
      </c>
      <c r="AY631" s="9">
        <f t="shared" ca="1" si="328"/>
        <v>0.2873876122672927</v>
      </c>
      <c r="AZ631" s="9">
        <f t="shared" ca="1" si="329"/>
        <v>0.70872048745006211</v>
      </c>
      <c r="BA631" s="9">
        <f t="shared" ca="1" si="330"/>
        <v>5.6779919322123451E-2</v>
      </c>
      <c r="BB631" s="9">
        <f t="shared" ca="1" si="331"/>
        <v>0.70872048745006211</v>
      </c>
      <c r="BC631" s="9">
        <f t="shared" ca="1" si="332"/>
        <v>0.70872048745006211</v>
      </c>
      <c r="BD631" s="9"/>
    </row>
    <row r="632" spans="2:56" ht="15" x14ac:dyDescent="0.25">
      <c r="B632">
        <v>3.5436079999999999</v>
      </c>
      <c r="C632">
        <v>0.2896357</v>
      </c>
      <c r="D632">
        <v>0.40320349999999999</v>
      </c>
      <c r="E632">
        <v>-3.161016E-3</v>
      </c>
      <c r="F632">
        <v>2.1066350000000001E-2</v>
      </c>
      <c r="G632">
        <v>-2.5995100000000002E-3</v>
      </c>
      <c r="H632">
        <v>-6.3206099999999999E-3</v>
      </c>
      <c r="I632">
        <v>114</v>
      </c>
      <c r="J632"/>
      <c r="K632"/>
      <c r="L632" s="67"/>
      <c r="M632" s="67"/>
      <c r="N632" s="17"/>
      <c r="O632" s="11">
        <f t="shared" ca="1" si="296"/>
        <v>1.5459116842105481E-4</v>
      </c>
      <c r="P632" s="11">
        <f t="shared" ca="1" si="297"/>
        <v>4.8839894736855093E-6</v>
      </c>
      <c r="Q632" s="11">
        <f t="shared" ca="1" si="298"/>
        <v>2.2373860199473686E-2</v>
      </c>
      <c r="R632" s="11">
        <f t="shared" ca="1" si="299"/>
        <v>4.0624342631579184E-4</v>
      </c>
      <c r="S632" s="11">
        <f t="shared" ca="1" si="300"/>
        <v>0.40929038579999999</v>
      </c>
      <c r="T632" s="11">
        <f t="shared" ca="1" si="301"/>
        <v>0.29579957852105265</v>
      </c>
      <c r="U632" s="72">
        <f t="shared" ca="1" si="302"/>
        <v>3.5488875622736842</v>
      </c>
      <c r="W632" s="2">
        <f t="shared" ca="1" si="303"/>
        <v>0</v>
      </c>
      <c r="X632" s="2">
        <f t="shared" ca="1" si="304"/>
        <v>-2.7305755513020184E-5</v>
      </c>
      <c r="Y632" s="2">
        <f t="shared" ca="1" si="305"/>
        <v>2.1876317780296979E-2</v>
      </c>
      <c r="Z632" s="2">
        <f t="shared" ca="1" si="306"/>
        <v>4.0624342631579184E-4</v>
      </c>
      <c r="AA632" s="2">
        <f t="shared" ca="1" si="307"/>
        <v>0.40928940373659534</v>
      </c>
      <c r="AB632" s="2">
        <f t="shared" ca="1" si="308"/>
        <v>0.29579957852105265</v>
      </c>
      <c r="AC632" s="2">
        <f t="shared" ca="1" si="309"/>
        <v>3.5488429735158138</v>
      </c>
      <c r="AE632" s="2">
        <f t="shared" ca="1" si="310"/>
        <v>0</v>
      </c>
      <c r="AF632" s="2">
        <f t="shared" ca="1" si="311"/>
        <v>-5.9562027131014622E-5</v>
      </c>
      <c r="AG632" s="2">
        <f t="shared" ca="1" si="312"/>
        <v>2.1377382766662647E-2</v>
      </c>
      <c r="AH632" s="2">
        <f t="shared" ca="1" si="313"/>
        <v>4.0602814271301443E-4</v>
      </c>
      <c r="AI632" s="2">
        <f t="shared" ca="1" si="314"/>
        <v>0.409285099004842</v>
      </c>
      <c r="AJ632" s="2">
        <f t="shared" ca="1" si="324"/>
        <v>0.29579947342618007</v>
      </c>
      <c r="AK632" s="2">
        <f t="shared" ca="1" si="315"/>
        <v>3.5487929236754709</v>
      </c>
      <c r="AM632" s="2">
        <f t="shared" ca="1" si="316"/>
        <v>8.6708305042079594</v>
      </c>
      <c r="AN632" s="2">
        <f t="shared" ca="1" si="317"/>
        <v>0.39944652414696585</v>
      </c>
      <c r="AO632" s="2">
        <f t="shared" ca="1" si="318"/>
        <v>1.6227252459939708E-4</v>
      </c>
      <c r="AP632" s="2">
        <f t="shared" ca="1" si="319"/>
        <v>0.29563730599645327</v>
      </c>
      <c r="AQ632" s="2">
        <f t="shared" ca="1" si="320"/>
        <v>0.70980824236178841</v>
      </c>
      <c r="AR632" s="2">
        <f t="shared" ca="1" si="321"/>
        <v>5.6640188432498087E-2</v>
      </c>
      <c r="AS632" s="9">
        <f t="shared" ca="1" si="322"/>
        <v>0.70980824236178841</v>
      </c>
      <c r="AT632" s="9">
        <f t="shared" ca="1" si="323"/>
        <v>0.70980824236178841</v>
      </c>
      <c r="AU632" s="9"/>
      <c r="AV632" s="9">
        <f t="shared" ca="1" si="325"/>
        <v>8.6707112775524902</v>
      </c>
      <c r="AW632" s="9">
        <f t="shared" ca="1" si="326"/>
        <v>0.39944096501412757</v>
      </c>
      <c r="AX632" s="9">
        <f t="shared" ca="1" si="327"/>
        <v>1.621842731481804E-4</v>
      </c>
      <c r="AY632" s="9">
        <f t="shared" ca="1" si="328"/>
        <v>0.29563728915303189</v>
      </c>
      <c r="AZ632" s="9">
        <f t="shared" ca="1" si="329"/>
        <v>0.70982228584602047</v>
      </c>
      <c r="BA632" s="9">
        <f t="shared" ca="1" si="330"/>
        <v>5.4117509502898564E-2</v>
      </c>
      <c r="BB632" s="9">
        <f t="shared" ca="1" si="331"/>
        <v>0.70982228584602047</v>
      </c>
      <c r="BC632" s="9">
        <f t="shared" ca="1" si="332"/>
        <v>0.70982228584602047</v>
      </c>
      <c r="BD632" s="9"/>
    </row>
    <row r="633" spans="2:56" ht="15" x14ac:dyDescent="0.25">
      <c r="B633">
        <v>3.5924770000000001</v>
      </c>
      <c r="C633">
        <v>0.29360730000000002</v>
      </c>
      <c r="D633">
        <v>0.40882659999999998</v>
      </c>
      <c r="E633">
        <v>-3.0520059999999999E-3</v>
      </c>
      <c r="F633">
        <v>2.152774E-2</v>
      </c>
      <c r="G633">
        <v>-2.3976409999999998E-3</v>
      </c>
      <c r="H633">
        <v>-6.5195510000000002E-3</v>
      </c>
      <c r="I633">
        <v>114.2</v>
      </c>
      <c r="J633"/>
      <c r="K633"/>
      <c r="L633" s="67"/>
      <c r="M633" s="67"/>
      <c r="N633" s="17"/>
      <c r="O633" s="11">
        <f t="shared" ca="1" si="296"/>
        <v>-4.4349831578945412E-5</v>
      </c>
      <c r="P633" s="11">
        <f t="shared" ca="1" si="297"/>
        <v>2.0675298947368586E-4</v>
      </c>
      <c r="Q633" s="11">
        <f t="shared" ca="1" si="298"/>
        <v>2.2835250199473685E-2</v>
      </c>
      <c r="R633" s="11">
        <f t="shared" ca="1" si="299"/>
        <v>5.1525342631579193E-4</v>
      </c>
      <c r="S633" s="11">
        <f t="shared" ca="1" si="300"/>
        <v>0.41491348579999998</v>
      </c>
      <c r="T633" s="11">
        <f t="shared" ca="1" si="301"/>
        <v>0.29977117852105267</v>
      </c>
      <c r="U633" s="72">
        <f t="shared" ca="1" si="302"/>
        <v>3.5977565622736845</v>
      </c>
      <c r="W633" s="2">
        <f t="shared" ca="1" si="303"/>
        <v>0</v>
      </c>
      <c r="X633" s="2">
        <f t="shared" ca="1" si="304"/>
        <v>2.0675298947368586E-4</v>
      </c>
      <c r="Y633" s="2">
        <f t="shared" ca="1" si="305"/>
        <v>2.2835250199473685E-2</v>
      </c>
      <c r="Z633" s="2">
        <f t="shared" ca="1" si="306"/>
        <v>5.1525342631579193E-4</v>
      </c>
      <c r="AA633" s="2">
        <f t="shared" ca="1" si="307"/>
        <v>0.41491348579999998</v>
      </c>
      <c r="AB633" s="2">
        <f t="shared" ca="1" si="308"/>
        <v>0.29977117852105267</v>
      </c>
      <c r="AC633" s="2">
        <f t="shared" ca="1" si="309"/>
        <v>3.5977565622736845</v>
      </c>
      <c r="AE633" s="2">
        <f t="shared" ca="1" si="310"/>
        <v>0</v>
      </c>
      <c r="AF633" s="2">
        <f t="shared" ca="1" si="311"/>
        <v>2.0675298947368586E-4</v>
      </c>
      <c r="AG633" s="2">
        <f t="shared" ca="1" si="312"/>
        <v>2.2835250199473685E-2</v>
      </c>
      <c r="AH633" s="2">
        <f t="shared" ca="1" si="313"/>
        <v>5.1525342631579193E-4</v>
      </c>
      <c r="AI633" s="2">
        <f t="shared" ca="1" si="314"/>
        <v>0.41491348579999998</v>
      </c>
      <c r="AJ633" s="2">
        <f t="shared" ca="1" si="324"/>
        <v>0.2997667295599728</v>
      </c>
      <c r="AK633" s="2">
        <f t="shared" ca="1" si="315"/>
        <v>3.5977565622736845</v>
      </c>
      <c r="AM633" s="2">
        <f t="shared" ca="1" si="316"/>
        <v>8.6711005677166746</v>
      </c>
      <c r="AN633" s="2">
        <f t="shared" ca="1" si="317"/>
        <v>0.39945911629192327</v>
      </c>
      <c r="AO633" s="2">
        <f t="shared" ca="1" si="318"/>
        <v>2.0582267834249183E-4</v>
      </c>
      <c r="AP633" s="2">
        <f t="shared" ca="1" si="319"/>
        <v>0.29956535584271016</v>
      </c>
      <c r="AQ633" s="2">
        <f t="shared" ca="1" si="320"/>
        <v>0.70948067286293404</v>
      </c>
      <c r="AR633" s="2">
        <f t="shared" ca="1" si="321"/>
        <v>5.702658660565129E-2</v>
      </c>
      <c r="AS633" s="9">
        <f t="shared" ca="1" si="322"/>
        <v>0.70948067286293404</v>
      </c>
      <c r="AT633" s="9">
        <f t="shared" ca="1" si="323"/>
        <v>0.70948067286293404</v>
      </c>
      <c r="AU633" s="9"/>
      <c r="AV633" s="9">
        <f t="shared" ca="1" si="325"/>
        <v>8.6711005677166746</v>
      </c>
      <c r="AW633" s="9">
        <f t="shared" ca="1" si="326"/>
        <v>0.39945911629192327</v>
      </c>
      <c r="AX633" s="9">
        <f t="shared" ca="1" si="327"/>
        <v>2.0582267834249183E-4</v>
      </c>
      <c r="AY633" s="9">
        <f t="shared" ca="1" si="328"/>
        <v>0.29956090688163028</v>
      </c>
      <c r="AZ633" s="9">
        <f t="shared" ca="1" si="329"/>
        <v>0.70947013609077747</v>
      </c>
      <c r="BA633" s="9">
        <f t="shared" ca="1" si="330"/>
        <v>5.702658660565129E-2</v>
      </c>
      <c r="BB633" s="9">
        <f t="shared" ca="1" si="331"/>
        <v>0.70947013609077747</v>
      </c>
      <c r="BC633" s="9">
        <f t="shared" ca="1" si="332"/>
        <v>0.70947013609077747</v>
      </c>
      <c r="BD633" s="9"/>
    </row>
    <row r="634" spans="2:56" ht="15" x14ac:dyDescent="0.25">
      <c r="B634">
        <v>3.6861259999999998</v>
      </c>
      <c r="C634">
        <v>0.3012514</v>
      </c>
      <c r="D634">
        <v>0.41935470000000002</v>
      </c>
      <c r="E634">
        <v>-2.6949909999999999E-3</v>
      </c>
      <c r="F634">
        <v>2.1946070000000002E-2</v>
      </c>
      <c r="G634">
        <v>-2.7065850000000001E-3</v>
      </c>
      <c r="H634">
        <v>-6.4202260000000002E-3</v>
      </c>
      <c r="I634">
        <v>114.4</v>
      </c>
      <c r="J634"/>
      <c r="K634"/>
      <c r="L634" s="67"/>
      <c r="M634" s="67"/>
      <c r="N634" s="17"/>
      <c r="O634" s="11">
        <f t="shared" ca="1" si="296"/>
        <v>5.4975168421054522E-5</v>
      </c>
      <c r="P634" s="11">
        <f t="shared" ca="1" si="297"/>
        <v>-1.0219101052631437E-4</v>
      </c>
      <c r="Q634" s="11">
        <f t="shared" ca="1" si="298"/>
        <v>2.3253580199473687E-2</v>
      </c>
      <c r="R634" s="11">
        <f t="shared" ca="1" si="299"/>
        <v>8.7226842631579196E-4</v>
      </c>
      <c r="S634" s="11">
        <f t="shared" ca="1" si="300"/>
        <v>0.42544158580000002</v>
      </c>
      <c r="T634" s="11">
        <f t="shared" ca="1" si="301"/>
        <v>0.30741527852105266</v>
      </c>
      <c r="U634" s="72">
        <f t="shared" ca="1" si="302"/>
        <v>3.6914055622736841</v>
      </c>
      <c r="W634" s="2">
        <f t="shared" ca="1" si="303"/>
        <v>0</v>
      </c>
      <c r="X634" s="2">
        <f t="shared" ca="1" si="304"/>
        <v>-1.1363821459462855E-4</v>
      </c>
      <c r="Y634" s="2">
        <f t="shared" ca="1" si="305"/>
        <v>2.3076645911634167E-2</v>
      </c>
      <c r="Z634" s="2">
        <f t="shared" ca="1" si="306"/>
        <v>8.7226842631579196E-4</v>
      </c>
      <c r="AA634" s="2">
        <f t="shared" ca="1" si="307"/>
        <v>0.42544123656206084</v>
      </c>
      <c r="AB634" s="2">
        <f t="shared" ca="1" si="308"/>
        <v>0.30741527852105266</v>
      </c>
      <c r="AC634" s="2">
        <f t="shared" ca="1" si="309"/>
        <v>3.6913897057761971</v>
      </c>
      <c r="AE634" s="2">
        <f t="shared" ca="1" si="310"/>
        <v>0</v>
      </c>
      <c r="AF634" s="2">
        <f t="shared" ca="1" si="311"/>
        <v>-1.2510907662993358E-4</v>
      </c>
      <c r="AG634" s="2">
        <f t="shared" ca="1" si="312"/>
        <v>2.2899216394244137E-2</v>
      </c>
      <c r="AH634" s="2">
        <f t="shared" ca="1" si="313"/>
        <v>8.7219186791700468E-4</v>
      </c>
      <c r="AI634" s="2">
        <f t="shared" ca="1" si="314"/>
        <v>0.42543970572847206</v>
      </c>
      <c r="AJ634" s="2">
        <f t="shared" ca="1" si="324"/>
        <v>0.30741527852105266</v>
      </c>
      <c r="AK634" s="2">
        <f t="shared" ca="1" si="315"/>
        <v>3.6913719072277393</v>
      </c>
      <c r="AM634" s="2">
        <f t="shared" ca="1" si="316"/>
        <v>8.676644891994675</v>
      </c>
      <c r="AN634" s="2">
        <f t="shared" ca="1" si="317"/>
        <v>0.39971763036950142</v>
      </c>
      <c r="AO634" s="2">
        <f t="shared" ca="1" si="318"/>
        <v>3.4866106841308244E-4</v>
      </c>
      <c r="AP634" s="2">
        <f t="shared" ca="1" si="319"/>
        <v>0.30706661745263958</v>
      </c>
      <c r="AQ634" s="2">
        <f t="shared" ca="1" si="320"/>
        <v>0.70902149550992055</v>
      </c>
      <c r="AR634" s="2">
        <f t="shared" ca="1" si="321"/>
        <v>5.6671289822479966E-2</v>
      </c>
      <c r="AS634" s="9">
        <f t="shared" ca="1" si="322"/>
        <v>0.70902149550992055</v>
      </c>
      <c r="AT634" s="9">
        <f t="shared" ca="1" si="323"/>
        <v>0.70902149550992055</v>
      </c>
      <c r="AU634" s="9"/>
      <c r="AV634" s="9">
        <f t="shared" ca="1" si="325"/>
        <v>8.6766041286792355</v>
      </c>
      <c r="AW634" s="9">
        <f t="shared" ca="1" si="326"/>
        <v>0.39971572969939168</v>
      </c>
      <c r="AX634" s="9">
        <f t="shared" ca="1" si="327"/>
        <v>3.4862880892232097E-4</v>
      </c>
      <c r="AY634" s="9">
        <f t="shared" ca="1" si="328"/>
        <v>0.30706664971213032</v>
      </c>
      <c r="AZ634" s="9">
        <f t="shared" ca="1" si="329"/>
        <v>0.70902638074522129</v>
      </c>
      <c r="BA634" s="9">
        <f t="shared" ca="1" si="330"/>
        <v>5.580764828919732E-2</v>
      </c>
      <c r="BB634" s="9">
        <f t="shared" ca="1" si="331"/>
        <v>0.70902638074522129</v>
      </c>
      <c r="BC634" s="9">
        <f t="shared" ca="1" si="332"/>
        <v>0.70902638074522129</v>
      </c>
      <c r="BD634" s="9"/>
    </row>
    <row r="635" spans="2:56" ht="15" x14ac:dyDescent="0.25">
      <c r="B635">
        <v>3.7921689999999999</v>
      </c>
      <c r="C635">
        <v>0.30996309999999999</v>
      </c>
      <c r="D635">
        <v>0.43178539999999999</v>
      </c>
      <c r="E635">
        <v>-3.2818809999999999E-3</v>
      </c>
      <c r="F635">
        <v>2.248822E-2</v>
      </c>
      <c r="G635">
        <v>-2.5675199999999998E-3</v>
      </c>
      <c r="H635">
        <v>-6.5999769999999999E-3</v>
      </c>
      <c r="I635">
        <v>114.6</v>
      </c>
      <c r="J635"/>
      <c r="K635"/>
      <c r="L635" s="67"/>
      <c r="M635" s="67"/>
      <c r="N635" s="17"/>
      <c r="O635" s="11">
        <f t="shared" ca="1" si="296"/>
        <v>-1.2477583157894517E-4</v>
      </c>
      <c r="P635" s="11">
        <f t="shared" ca="1" si="297"/>
        <v>3.6873989473685913E-5</v>
      </c>
      <c r="Q635" s="11">
        <f t="shared" ca="1" si="298"/>
        <v>2.3795730199473685E-2</v>
      </c>
      <c r="R635" s="11">
        <f t="shared" ca="1" si="299"/>
        <v>2.8537842631579189E-4</v>
      </c>
      <c r="S635" s="11">
        <f t="shared" ca="1" si="300"/>
        <v>0.43787228579999998</v>
      </c>
      <c r="T635" s="11">
        <f t="shared" ca="1" si="301"/>
        <v>0.31612697852105265</v>
      </c>
      <c r="U635" s="72">
        <f t="shared" ca="1" si="302"/>
        <v>3.7974485622736842</v>
      </c>
      <c r="W635" s="2">
        <f t="shared" ca="1" si="303"/>
        <v>0</v>
      </c>
      <c r="X635" s="2">
        <f t="shared" ca="1" si="304"/>
        <v>3.6873989473685913E-5</v>
      </c>
      <c r="Y635" s="2">
        <f t="shared" ca="1" si="305"/>
        <v>2.3795730199473685E-2</v>
      </c>
      <c r="Z635" s="2">
        <f t="shared" ca="1" si="306"/>
        <v>2.8537842631579189E-4</v>
      </c>
      <c r="AA635" s="2">
        <f t="shared" ca="1" si="307"/>
        <v>0.43787228579999998</v>
      </c>
      <c r="AB635" s="2">
        <f t="shared" ca="1" si="308"/>
        <v>0.31612697852105265</v>
      </c>
      <c r="AC635" s="2">
        <f t="shared" ca="1" si="309"/>
        <v>3.7974485622736842</v>
      </c>
      <c r="AE635" s="2">
        <f t="shared" ca="1" si="310"/>
        <v>0</v>
      </c>
      <c r="AF635" s="2">
        <f t="shared" ca="1" si="311"/>
        <v>3.6873989473685913E-5</v>
      </c>
      <c r="AG635" s="2">
        <f t="shared" ca="1" si="312"/>
        <v>2.3795730199473685E-2</v>
      </c>
      <c r="AH635" s="2">
        <f t="shared" ca="1" si="313"/>
        <v>2.8537842631579189E-4</v>
      </c>
      <c r="AI635" s="2">
        <f t="shared" ca="1" si="314"/>
        <v>0.43787228579999998</v>
      </c>
      <c r="AJ635" s="2">
        <f t="shared" ca="1" si="324"/>
        <v>0.31612618505758472</v>
      </c>
      <c r="AK635" s="2">
        <f t="shared" ca="1" si="315"/>
        <v>3.7974485622736842</v>
      </c>
      <c r="AM635" s="2">
        <f t="shared" ca="1" si="316"/>
        <v>8.6725026575629975</v>
      </c>
      <c r="AN635" s="2">
        <f t="shared" ca="1" si="317"/>
        <v>0.39952449105995019</v>
      </c>
      <c r="AO635" s="2">
        <f t="shared" ca="1" si="318"/>
        <v>1.1401567053330625E-4</v>
      </c>
      <c r="AP635" s="2">
        <f t="shared" ca="1" si="319"/>
        <v>0.31601296285051933</v>
      </c>
      <c r="AQ635" s="2">
        <f t="shared" ca="1" si="320"/>
        <v>0.7091344945333462</v>
      </c>
      <c r="AR635" s="2">
        <f t="shared" ca="1" si="321"/>
        <v>5.631869493115671E-2</v>
      </c>
      <c r="AS635" s="9">
        <f t="shared" ca="1" si="322"/>
        <v>0.7091344945333462</v>
      </c>
      <c r="AT635" s="9">
        <f t="shared" ca="1" si="323"/>
        <v>0.7091344945333462</v>
      </c>
      <c r="AU635" s="9"/>
      <c r="AV635" s="9">
        <f t="shared" ca="1" si="325"/>
        <v>8.6725026575629975</v>
      </c>
      <c r="AW635" s="9">
        <f t="shared" ca="1" si="326"/>
        <v>0.39952449105995019</v>
      </c>
      <c r="AX635" s="9">
        <f t="shared" ca="1" si="327"/>
        <v>1.1401567053330625E-4</v>
      </c>
      <c r="AY635" s="9">
        <f t="shared" ca="1" si="328"/>
        <v>0.3160121693870514</v>
      </c>
      <c r="AZ635" s="9">
        <f t="shared" ca="1" si="329"/>
        <v>0.70913271399779432</v>
      </c>
      <c r="BA635" s="9">
        <f t="shared" ca="1" si="330"/>
        <v>5.631869493115671E-2</v>
      </c>
      <c r="BB635" s="9">
        <f t="shared" ca="1" si="331"/>
        <v>0.70913271399779432</v>
      </c>
      <c r="BC635" s="9">
        <f t="shared" ca="1" si="332"/>
        <v>0.70913271399779432</v>
      </c>
      <c r="BD635" s="9"/>
    </row>
    <row r="636" spans="2:56" ht="15" x14ac:dyDescent="0.25">
      <c r="B636">
        <v>3.8588429999999998</v>
      </c>
      <c r="C636">
        <v>0.3158531</v>
      </c>
      <c r="D636">
        <v>0.43938670000000002</v>
      </c>
      <c r="E636">
        <v>-2.706371E-3</v>
      </c>
      <c r="F636">
        <v>2.314457E-2</v>
      </c>
      <c r="G636">
        <v>-2.467449E-3</v>
      </c>
      <c r="H636">
        <v>-6.5656439999999998E-3</v>
      </c>
      <c r="I636">
        <v>114.8</v>
      </c>
      <c r="J636"/>
      <c r="K636"/>
      <c r="L636" s="67"/>
      <c r="M636" s="67"/>
      <c r="N636" s="17"/>
      <c r="O636" s="11">
        <f t="shared" ca="1" si="296"/>
        <v>-9.0442831578945067E-5</v>
      </c>
      <c r="P636" s="11">
        <f t="shared" ca="1" si="297"/>
        <v>1.3694498947368567E-4</v>
      </c>
      <c r="Q636" s="11">
        <f t="shared" ca="1" si="298"/>
        <v>2.4452080199473685E-2</v>
      </c>
      <c r="R636" s="11">
        <f t="shared" ca="1" si="299"/>
        <v>8.6088842631579189E-4</v>
      </c>
      <c r="S636" s="11">
        <f t="shared" ca="1" si="300"/>
        <v>0.44547358580000002</v>
      </c>
      <c r="T636" s="11">
        <f t="shared" ca="1" si="301"/>
        <v>0.32201697852105265</v>
      </c>
      <c r="U636" s="72">
        <f t="shared" ca="1" si="302"/>
        <v>3.8641225622736841</v>
      </c>
      <c r="W636" s="2">
        <f t="shared" ca="1" si="303"/>
        <v>0</v>
      </c>
      <c r="X636" s="2">
        <f t="shared" ca="1" si="304"/>
        <v>1.3694498947368567E-4</v>
      </c>
      <c r="Y636" s="2">
        <f t="shared" ca="1" si="305"/>
        <v>2.4452080199473685E-2</v>
      </c>
      <c r="Z636" s="2">
        <f t="shared" ca="1" si="306"/>
        <v>8.6088842631579189E-4</v>
      </c>
      <c r="AA636" s="2">
        <f t="shared" ca="1" si="307"/>
        <v>0.44547358580000002</v>
      </c>
      <c r="AB636" s="2">
        <f t="shared" ca="1" si="308"/>
        <v>0.32201697852105265</v>
      </c>
      <c r="AC636" s="2">
        <f t="shared" ca="1" si="309"/>
        <v>3.8641225622736841</v>
      </c>
      <c r="AE636" s="2">
        <f t="shared" ca="1" si="310"/>
        <v>0</v>
      </c>
      <c r="AF636" s="2">
        <f t="shared" ca="1" si="311"/>
        <v>1.3694498947368567E-4</v>
      </c>
      <c r="AG636" s="2">
        <f t="shared" ca="1" si="312"/>
        <v>2.4452080199473685E-2</v>
      </c>
      <c r="AH636" s="2">
        <f t="shared" ca="1" si="313"/>
        <v>8.6088842631579189E-4</v>
      </c>
      <c r="AI636" s="2">
        <f t="shared" ca="1" si="314"/>
        <v>0.44547358580000002</v>
      </c>
      <c r="AJ636" s="2">
        <f t="shared" ca="1" si="324"/>
        <v>0.32201403170548398</v>
      </c>
      <c r="AK636" s="2">
        <f t="shared" ca="1" si="315"/>
        <v>3.8641225622736841</v>
      </c>
      <c r="AM636" s="2">
        <f t="shared" ca="1" si="316"/>
        <v>8.6741900876891087</v>
      </c>
      <c r="AN636" s="2">
        <f t="shared" ca="1" si="317"/>
        <v>0.39960317046246357</v>
      </c>
      <c r="AO636" s="2">
        <f t="shared" ca="1" si="318"/>
        <v>3.4401374457023137E-4</v>
      </c>
      <c r="AP636" s="2">
        <f t="shared" ca="1" si="319"/>
        <v>0.32167296477648244</v>
      </c>
      <c r="AQ636" s="2">
        <f t="shared" ca="1" si="320"/>
        <v>0.7094490730417955</v>
      </c>
      <c r="AR636" s="2">
        <f t="shared" ca="1" si="321"/>
        <v>5.6895945154139149E-2</v>
      </c>
      <c r="AS636" s="9">
        <f t="shared" ca="1" si="322"/>
        <v>0.7094490730417955</v>
      </c>
      <c r="AT636" s="9">
        <f t="shared" ca="1" si="323"/>
        <v>0.7094490730417955</v>
      </c>
      <c r="AU636" s="9"/>
      <c r="AV636" s="9">
        <f t="shared" ca="1" si="325"/>
        <v>8.6741900876891087</v>
      </c>
      <c r="AW636" s="9">
        <f t="shared" ca="1" si="326"/>
        <v>0.39960317046246357</v>
      </c>
      <c r="AX636" s="9">
        <f t="shared" ca="1" si="327"/>
        <v>3.4401374457023137E-4</v>
      </c>
      <c r="AY636" s="9">
        <f t="shared" ca="1" si="328"/>
        <v>0.32167001796091377</v>
      </c>
      <c r="AZ636" s="9">
        <f t="shared" ca="1" si="329"/>
        <v>0.70944257384602039</v>
      </c>
      <c r="BA636" s="9">
        <f t="shared" ca="1" si="330"/>
        <v>5.6895945154139149E-2</v>
      </c>
      <c r="BB636" s="9">
        <f t="shared" ca="1" si="331"/>
        <v>0.70944257384602039</v>
      </c>
      <c r="BC636" s="9">
        <f t="shared" ca="1" si="332"/>
        <v>0.70944257384602039</v>
      </c>
      <c r="BD636" s="9"/>
    </row>
    <row r="637" spans="2:56" ht="15" x14ac:dyDescent="0.25">
      <c r="B637">
        <v>3.8016770000000002</v>
      </c>
      <c r="C637">
        <v>0.31114190000000003</v>
      </c>
      <c r="D637">
        <v>0.4332144</v>
      </c>
      <c r="E637">
        <v>-3.2032440000000001E-3</v>
      </c>
      <c r="F637">
        <v>2.2786500000000001E-2</v>
      </c>
      <c r="G637">
        <v>-2.4586579999999999E-3</v>
      </c>
      <c r="H637">
        <v>-6.432849E-3</v>
      </c>
      <c r="I637">
        <v>115</v>
      </c>
      <c r="J637"/>
      <c r="K637"/>
      <c r="L637" s="67"/>
      <c r="M637" s="67"/>
      <c r="N637" s="17"/>
      <c r="O637" s="11">
        <f t="shared" ca="1" si="296"/>
        <v>4.2352168421054721E-5</v>
      </c>
      <c r="P637" s="11">
        <f t="shared" ca="1" si="297"/>
        <v>1.4573598947368585E-4</v>
      </c>
      <c r="Q637" s="11">
        <f t="shared" ca="1" si="298"/>
        <v>2.4094010199473687E-2</v>
      </c>
      <c r="R637" s="11">
        <f t="shared" ca="1" si="299"/>
        <v>3.6401542631579178E-4</v>
      </c>
      <c r="S637" s="11">
        <f t="shared" ca="1" si="300"/>
        <v>0.4393012858</v>
      </c>
      <c r="T637" s="11">
        <f t="shared" ca="1" si="301"/>
        <v>0.31730577852105268</v>
      </c>
      <c r="U637" s="72">
        <f t="shared" ca="1" si="302"/>
        <v>3.8069565622736845</v>
      </c>
      <c r="W637" s="2">
        <f t="shared" ca="1" si="303"/>
        <v>0</v>
      </c>
      <c r="X637" s="2">
        <f t="shared" ca="1" si="304"/>
        <v>1.3691720949400051E-4</v>
      </c>
      <c r="Y637" s="2">
        <f t="shared" ca="1" si="305"/>
        <v>2.3957702281312426E-2</v>
      </c>
      <c r="Z637" s="2">
        <f t="shared" ca="1" si="306"/>
        <v>3.6401542631579178E-4</v>
      </c>
      <c r="AA637" s="2">
        <f t="shared" ca="1" si="307"/>
        <v>0.43930101675154698</v>
      </c>
      <c r="AB637" s="2">
        <f t="shared" ca="1" si="308"/>
        <v>0.31730577852105268</v>
      </c>
      <c r="AC637" s="2">
        <f t="shared" ca="1" si="309"/>
        <v>3.8069443466303055</v>
      </c>
      <c r="AE637" s="2">
        <f t="shared" ca="1" si="310"/>
        <v>0</v>
      </c>
      <c r="AF637" s="2">
        <f t="shared" ca="1" si="311"/>
        <v>1.280802037183554E-4</v>
      </c>
      <c r="AG637" s="2">
        <f t="shared" ca="1" si="312"/>
        <v>2.3821012844623204E-2</v>
      </c>
      <c r="AH637" s="2">
        <f t="shared" ca="1" si="313"/>
        <v>3.6395644670203866E-4</v>
      </c>
      <c r="AI637" s="2">
        <f t="shared" ca="1" si="314"/>
        <v>0.43929983741687939</v>
      </c>
      <c r="AJ637" s="2">
        <f t="shared" ca="1" si="324"/>
        <v>0.31730264253860935</v>
      </c>
      <c r="AK637" s="2">
        <f t="shared" ca="1" si="315"/>
        <v>3.8069306348556338</v>
      </c>
      <c r="AM637" s="2">
        <f t="shared" ca="1" si="316"/>
        <v>8.6659353963440751</v>
      </c>
      <c r="AN637" s="2">
        <f t="shared" ca="1" si="317"/>
        <v>0.3992182827033785</v>
      </c>
      <c r="AO637" s="2">
        <f t="shared" ca="1" si="318"/>
        <v>1.4532161337132862E-4</v>
      </c>
      <c r="AP637" s="2">
        <f t="shared" ca="1" si="319"/>
        <v>0.31716045690768135</v>
      </c>
      <c r="AQ637" s="2">
        <f t="shared" ca="1" si="320"/>
        <v>0.70966504083248971</v>
      </c>
      <c r="AR637" s="2">
        <f t="shared" ca="1" si="321"/>
        <v>5.6795114074966048E-2</v>
      </c>
      <c r="AS637" s="9">
        <f t="shared" ca="1" si="322"/>
        <v>0.70966504083248971</v>
      </c>
      <c r="AT637" s="9">
        <f t="shared" ca="1" si="323"/>
        <v>0.70966504083248971</v>
      </c>
      <c r="AU637" s="9"/>
      <c r="AV637" s="9">
        <f t="shared" ca="1" si="325"/>
        <v>8.6659049482938837</v>
      </c>
      <c r="AW637" s="9">
        <f t="shared" ca="1" si="326"/>
        <v>0.399216863024145</v>
      </c>
      <c r="AX637" s="9">
        <f t="shared" ca="1" si="327"/>
        <v>1.4529755092980231E-4</v>
      </c>
      <c r="AY637" s="9">
        <f t="shared" ca="1" si="328"/>
        <v>0.31715734498767956</v>
      </c>
      <c r="AZ637" s="9">
        <f t="shared" ca="1" si="329"/>
        <v>0.70966167316168216</v>
      </c>
      <c r="BA637" s="9">
        <f t="shared" ca="1" si="330"/>
        <v>5.6151579883872177E-2</v>
      </c>
      <c r="BB637" s="9">
        <f t="shared" ca="1" si="331"/>
        <v>0.70966167316168216</v>
      </c>
      <c r="BC637" s="9">
        <f t="shared" ca="1" si="332"/>
        <v>0.70966167316168216</v>
      </c>
      <c r="BD637" s="9"/>
    </row>
    <row r="638" spans="2:56" ht="15" x14ac:dyDescent="0.25">
      <c r="B638">
        <v>3.6933530000000001</v>
      </c>
      <c r="C638">
        <v>0.30223879999999997</v>
      </c>
      <c r="D638">
        <v>0.42051349999999998</v>
      </c>
      <c r="E638">
        <v>-3.09327E-3</v>
      </c>
      <c r="F638">
        <v>2.2076490000000001E-2</v>
      </c>
      <c r="G638">
        <v>-2.5039559999999999E-3</v>
      </c>
      <c r="H638">
        <v>-6.5184930000000002E-3</v>
      </c>
      <c r="I638">
        <v>115.2</v>
      </c>
      <c r="J638"/>
      <c r="K638"/>
      <c r="L638" s="67"/>
      <c r="M638" s="67"/>
      <c r="N638" s="17"/>
      <c r="O638" s="11">
        <f t="shared" ca="1" si="296"/>
        <v>-4.329183157894545E-5</v>
      </c>
      <c r="P638" s="11">
        <f t="shared" ca="1" si="297"/>
        <v>1.0043798947368581E-4</v>
      </c>
      <c r="Q638" s="11">
        <f t="shared" ca="1" si="298"/>
        <v>2.3384000199473686E-2</v>
      </c>
      <c r="R638" s="11">
        <f t="shared" ca="1" si="299"/>
        <v>4.7398942631579188E-4</v>
      </c>
      <c r="S638" s="11">
        <f t="shared" ca="1" si="300"/>
        <v>0.42660038579999998</v>
      </c>
      <c r="T638" s="11">
        <f t="shared" ca="1" si="301"/>
        <v>0.30840267852105263</v>
      </c>
      <c r="U638" s="72">
        <f t="shared" ca="1" si="302"/>
        <v>3.6986325622736844</v>
      </c>
      <c r="W638" s="2">
        <f t="shared" ca="1" si="303"/>
        <v>0</v>
      </c>
      <c r="X638" s="2">
        <f t="shared" ca="1" si="304"/>
        <v>1.0043798947368581E-4</v>
      </c>
      <c r="Y638" s="2">
        <f t="shared" ca="1" si="305"/>
        <v>2.3384000199473686E-2</v>
      </c>
      <c r="Z638" s="2">
        <f t="shared" ca="1" si="306"/>
        <v>4.7398942631579188E-4</v>
      </c>
      <c r="AA638" s="2">
        <f t="shared" ca="1" si="307"/>
        <v>0.42660038579999998</v>
      </c>
      <c r="AB638" s="2">
        <f t="shared" ca="1" si="308"/>
        <v>0.30840267852105263</v>
      </c>
      <c r="AC638" s="2">
        <f t="shared" ca="1" si="309"/>
        <v>3.6986325622736844</v>
      </c>
      <c r="AE638" s="2">
        <f t="shared" ca="1" si="310"/>
        <v>0</v>
      </c>
      <c r="AF638" s="2">
        <f t="shared" ca="1" si="311"/>
        <v>1.0043798947368581E-4</v>
      </c>
      <c r="AG638" s="2">
        <f t="shared" ca="1" si="312"/>
        <v>2.3384000199473686E-2</v>
      </c>
      <c r="AH638" s="2">
        <f t="shared" ca="1" si="313"/>
        <v>4.7398942631579188E-4</v>
      </c>
      <c r="AI638" s="2">
        <f t="shared" ca="1" si="314"/>
        <v>0.42660038579999998</v>
      </c>
      <c r="AJ638" s="2">
        <f t="shared" ca="1" si="324"/>
        <v>0.3084005172719832</v>
      </c>
      <c r="AK638" s="2">
        <f t="shared" ca="1" si="315"/>
        <v>3.6986325622736844</v>
      </c>
      <c r="AM638" s="2">
        <f t="shared" ca="1" si="316"/>
        <v>8.6700169183805844</v>
      </c>
      <c r="AN638" s="2">
        <f t="shared" ca="1" si="317"/>
        <v>0.39940858942947055</v>
      </c>
      <c r="AO638" s="2">
        <f t="shared" ca="1" si="318"/>
        <v>1.8931544816927441E-4</v>
      </c>
      <c r="AP638" s="2">
        <f t="shared" ca="1" si="319"/>
        <v>0.30821336307288338</v>
      </c>
      <c r="AQ638" s="2">
        <f t="shared" ca="1" si="320"/>
        <v>0.71000938288032578</v>
      </c>
      <c r="AR638" s="2">
        <f t="shared" ca="1" si="321"/>
        <v>5.6789909349711142E-2</v>
      </c>
      <c r="AS638" s="9">
        <f t="shared" ca="1" si="322"/>
        <v>0.71000938288032578</v>
      </c>
      <c r="AT638" s="9">
        <f t="shared" ca="1" si="323"/>
        <v>0.71000938288032578</v>
      </c>
      <c r="AU638" s="9"/>
      <c r="AV638" s="9">
        <f t="shared" ca="1" si="325"/>
        <v>8.6700169183805844</v>
      </c>
      <c r="AW638" s="9">
        <f t="shared" ca="1" si="326"/>
        <v>0.39940858942947055</v>
      </c>
      <c r="AX638" s="9">
        <f t="shared" ca="1" si="327"/>
        <v>1.8931544816927441E-4</v>
      </c>
      <c r="AY638" s="9">
        <f t="shared" ca="1" si="328"/>
        <v>0.30821120182381395</v>
      </c>
      <c r="AZ638" s="9">
        <f t="shared" ca="1" si="329"/>
        <v>0.7100044041633008</v>
      </c>
      <c r="BA638" s="9">
        <f t="shared" ca="1" si="330"/>
        <v>5.6789909349711142E-2</v>
      </c>
      <c r="BB638" s="9">
        <f t="shared" ca="1" si="331"/>
        <v>0.7100044041633008</v>
      </c>
      <c r="BC638" s="9">
        <f t="shared" ca="1" si="332"/>
        <v>0.7100044041633008</v>
      </c>
      <c r="BD638" s="9"/>
    </row>
    <row r="639" spans="2:56" ht="15" x14ac:dyDescent="0.25">
      <c r="B639">
        <v>3.6621160000000001</v>
      </c>
      <c r="C639">
        <v>0.29944379999999998</v>
      </c>
      <c r="D639">
        <v>0.41693200000000002</v>
      </c>
      <c r="E639">
        <v>-2.7505400000000001E-3</v>
      </c>
      <c r="F639">
        <v>2.168026E-2</v>
      </c>
      <c r="G639">
        <v>-2.6367550000000002E-3</v>
      </c>
      <c r="H639">
        <v>-6.3939540000000003E-3</v>
      </c>
      <c r="I639">
        <v>115.4</v>
      </c>
      <c r="J639"/>
      <c r="K639"/>
      <c r="L639" s="67"/>
      <c r="M639" s="67"/>
      <c r="N639" s="17"/>
      <c r="O639" s="11">
        <f t="shared" ca="1" si="296"/>
        <v>8.124716842105445E-5</v>
      </c>
      <c r="P639" s="11">
        <f t="shared" ca="1" si="297"/>
        <v>-3.2361010526314477E-5</v>
      </c>
      <c r="Q639" s="11">
        <f t="shared" ca="1" si="298"/>
        <v>2.2987770199473685E-2</v>
      </c>
      <c r="R639" s="11">
        <f t="shared" ca="1" si="299"/>
        <v>8.1671942631579173E-4</v>
      </c>
      <c r="S639" s="11">
        <f t="shared" ca="1" si="300"/>
        <v>0.42301888580000002</v>
      </c>
      <c r="T639" s="11">
        <f t="shared" ca="1" si="301"/>
        <v>0.30560767852105264</v>
      </c>
      <c r="U639" s="72">
        <f t="shared" ca="1" si="302"/>
        <v>3.6673955622736845</v>
      </c>
      <c r="W639" s="2">
        <f t="shared" ca="1" si="303"/>
        <v>0</v>
      </c>
      <c r="X639" s="2">
        <f t="shared" ca="1" si="304"/>
        <v>-4.9278701614866152E-5</v>
      </c>
      <c r="Y639" s="2">
        <f t="shared" ca="1" si="305"/>
        <v>2.2726281052710996E-2</v>
      </c>
      <c r="Z639" s="2">
        <f t="shared" ca="1" si="306"/>
        <v>8.1671942631579173E-4</v>
      </c>
      <c r="AA639" s="2">
        <f t="shared" ca="1" si="307"/>
        <v>0.4230183696652709</v>
      </c>
      <c r="AB639" s="2">
        <f t="shared" ca="1" si="308"/>
        <v>0.30560767852105264</v>
      </c>
      <c r="AC639" s="2">
        <f t="shared" ca="1" si="309"/>
        <v>3.6673721281386209</v>
      </c>
      <c r="AE639" s="2">
        <f t="shared" ca="1" si="310"/>
        <v>0</v>
      </c>
      <c r="AF639" s="2">
        <f t="shared" ca="1" si="311"/>
        <v>-6.6231356540433933E-5</v>
      </c>
      <c r="AG639" s="2">
        <f t="shared" ca="1" si="312"/>
        <v>2.246406001189772E-2</v>
      </c>
      <c r="AH639" s="2">
        <f t="shared" ca="1" si="313"/>
        <v>8.1660628153972339E-4</v>
      </c>
      <c r="AI639" s="2">
        <f t="shared" ca="1" si="314"/>
        <v>0.42301610726393618</v>
      </c>
      <c r="AJ639" s="2">
        <f t="shared" ca="1" si="324"/>
        <v>0.30560767852105264</v>
      </c>
      <c r="AK639" s="2">
        <f t="shared" ca="1" si="315"/>
        <v>3.6673458238687888</v>
      </c>
      <c r="AM639" s="2">
        <f t="shared" ca="1" si="316"/>
        <v>8.6695787951358749</v>
      </c>
      <c r="AN639" s="2">
        <f t="shared" ca="1" si="317"/>
        <v>0.39938816126269838</v>
      </c>
      <c r="AO639" s="2">
        <f t="shared" ca="1" si="318"/>
        <v>3.2618806994378995E-4</v>
      </c>
      <c r="AP639" s="2">
        <f t="shared" ca="1" si="319"/>
        <v>0.30528149045110886</v>
      </c>
      <c r="AQ639" s="2">
        <f t="shared" ca="1" si="320"/>
        <v>0.70922761326435657</v>
      </c>
      <c r="AR639" s="2">
        <f t="shared" ca="1" si="321"/>
        <v>5.6297388073407097E-2</v>
      </c>
      <c r="AS639" s="9">
        <f t="shared" ca="1" si="322"/>
        <v>0.70922761326435657</v>
      </c>
      <c r="AT639" s="9">
        <f t="shared" ca="1" si="323"/>
        <v>0.70922761326435657</v>
      </c>
      <c r="AU639" s="9"/>
      <c r="AV639" s="9">
        <f t="shared" ca="1" si="325"/>
        <v>8.6695181599328297</v>
      </c>
      <c r="AW639" s="9">
        <f t="shared" ca="1" si="326"/>
        <v>0.3993853340545489</v>
      </c>
      <c r="AX639" s="9">
        <f t="shared" ca="1" si="327"/>
        <v>3.2614057254378543E-4</v>
      </c>
      <c r="AY639" s="9">
        <f t="shared" ca="1" si="328"/>
        <v>0.30528153794850887</v>
      </c>
      <c r="AZ639" s="9">
        <f t="shared" ca="1" si="329"/>
        <v>0.70923488012621416</v>
      </c>
      <c r="BA639" s="9">
        <f t="shared" ca="1" si="330"/>
        <v>5.5014781739695665E-2</v>
      </c>
      <c r="BB639" s="9">
        <f t="shared" ca="1" si="331"/>
        <v>0.70923488012621416</v>
      </c>
      <c r="BC639" s="9">
        <f t="shared" ca="1" si="332"/>
        <v>0.70923488012621416</v>
      </c>
      <c r="BD639" s="9"/>
    </row>
    <row r="640" spans="2:56" ht="15" x14ac:dyDescent="0.25">
      <c r="B640">
        <v>3.6007199999999999</v>
      </c>
      <c r="C640">
        <v>0.29412509999999997</v>
      </c>
      <c r="D640">
        <v>0.40983389999999997</v>
      </c>
      <c r="E640">
        <v>-3.0906340000000001E-3</v>
      </c>
      <c r="F640">
        <v>2.1768450000000002E-2</v>
      </c>
      <c r="G640">
        <v>-2.6382649999999999E-3</v>
      </c>
      <c r="H640">
        <v>-6.6368060000000003E-3</v>
      </c>
      <c r="I640">
        <v>115.6</v>
      </c>
      <c r="J640"/>
      <c r="K640"/>
      <c r="L640" s="67"/>
      <c r="M640" s="67"/>
      <c r="N640" s="17"/>
      <c r="O640" s="11">
        <f t="shared" ca="1" si="296"/>
        <v>-1.6160483157894555E-4</v>
      </c>
      <c r="P640" s="11">
        <f t="shared" ca="1" si="297"/>
        <v>-3.3871010526314183E-5</v>
      </c>
      <c r="Q640" s="11">
        <f t="shared" ca="1" si="298"/>
        <v>2.3075960199473687E-2</v>
      </c>
      <c r="R640" s="11">
        <f t="shared" ca="1" si="299"/>
        <v>4.7662542631579175E-4</v>
      </c>
      <c r="S640" s="11">
        <f t="shared" ca="1" si="300"/>
        <v>0.41592078579999997</v>
      </c>
      <c r="T640" s="11">
        <f t="shared" ca="1" si="301"/>
        <v>0.30028897852105263</v>
      </c>
      <c r="U640" s="72">
        <f t="shared" ca="1" si="302"/>
        <v>3.6059995622736842</v>
      </c>
      <c r="W640" s="2">
        <f t="shared" ca="1" si="303"/>
        <v>0</v>
      </c>
      <c r="X640" s="2">
        <f t="shared" ca="1" si="304"/>
        <v>-3.3871010526314183E-5</v>
      </c>
      <c r="Y640" s="2">
        <f t="shared" ca="1" si="305"/>
        <v>2.3075960199473687E-2</v>
      </c>
      <c r="Z640" s="2">
        <f t="shared" ca="1" si="306"/>
        <v>4.7662542631579175E-4</v>
      </c>
      <c r="AA640" s="2">
        <f t="shared" ca="1" si="307"/>
        <v>0.41592078579999997</v>
      </c>
      <c r="AB640" s="2">
        <f t="shared" ca="1" si="308"/>
        <v>0.30028897852105263</v>
      </c>
      <c r="AC640" s="2">
        <f t="shared" ca="1" si="309"/>
        <v>3.6059995622736842</v>
      </c>
      <c r="AE640" s="2">
        <f t="shared" ca="1" si="310"/>
        <v>0</v>
      </c>
      <c r="AF640" s="2">
        <f t="shared" ca="1" si="311"/>
        <v>-3.3871010526314183E-5</v>
      </c>
      <c r="AG640" s="2">
        <f t="shared" ca="1" si="312"/>
        <v>2.3075960199473687E-2</v>
      </c>
      <c r="AH640" s="2">
        <f t="shared" ca="1" si="313"/>
        <v>4.7662542631579175E-4</v>
      </c>
      <c r="AI640" s="2">
        <f t="shared" ca="1" si="314"/>
        <v>0.41592078579999997</v>
      </c>
      <c r="AJ640" s="2">
        <f t="shared" ca="1" si="324"/>
        <v>0.30028897852105263</v>
      </c>
      <c r="AK640" s="2">
        <f t="shared" ca="1" si="315"/>
        <v>3.6059995622736842</v>
      </c>
      <c r="AM640" s="2">
        <f t="shared" ca="1" si="316"/>
        <v>8.6699190936989332</v>
      </c>
      <c r="AN640" s="2">
        <f t="shared" ca="1" si="317"/>
        <v>0.39940402820289556</v>
      </c>
      <c r="AO640" s="2">
        <f t="shared" ca="1" si="318"/>
        <v>1.9036611521444961E-4</v>
      </c>
      <c r="AP640" s="2">
        <f t="shared" ca="1" si="319"/>
        <v>0.30009861240583818</v>
      </c>
      <c r="AQ640" s="2">
        <f t="shared" ca="1" si="320"/>
        <v>0.70907095754495253</v>
      </c>
      <c r="AR640" s="2">
        <f t="shared" ca="1" si="321"/>
        <v>5.7480131816120612E-2</v>
      </c>
      <c r="AS640" s="9">
        <f t="shared" ca="1" si="322"/>
        <v>0.70907095754495253</v>
      </c>
      <c r="AT640" s="9">
        <f t="shared" ca="1" si="323"/>
        <v>0.70907095754495253</v>
      </c>
      <c r="AU640" s="9"/>
      <c r="AV640" s="9">
        <f t="shared" ca="1" si="325"/>
        <v>8.6699190936989332</v>
      </c>
      <c r="AW640" s="9">
        <f t="shared" ca="1" si="326"/>
        <v>0.39940402820289556</v>
      </c>
      <c r="AX640" s="9">
        <f t="shared" ca="1" si="327"/>
        <v>1.9036611521444961E-4</v>
      </c>
      <c r="AY640" s="9">
        <f t="shared" ca="1" si="328"/>
        <v>0.30009861240583818</v>
      </c>
      <c r="AZ640" s="9">
        <f t="shared" ca="1" si="329"/>
        <v>0.70907095754495253</v>
      </c>
      <c r="BA640" s="9">
        <f t="shared" ca="1" si="330"/>
        <v>5.7480131816120612E-2</v>
      </c>
      <c r="BB640" s="9">
        <f t="shared" ca="1" si="331"/>
        <v>0.70907095754495253</v>
      </c>
      <c r="BC640" s="9">
        <f t="shared" ca="1" si="332"/>
        <v>0.70907095754495253</v>
      </c>
      <c r="BD640" s="9"/>
    </row>
    <row r="641" spans="2:56" ht="15" x14ac:dyDescent="0.25">
      <c r="B641">
        <v>3.6172659999999999</v>
      </c>
      <c r="C641">
        <v>0.29556579999999999</v>
      </c>
      <c r="D641">
        <v>0.41176430000000003</v>
      </c>
      <c r="E641">
        <v>-2.9974939999999999E-3</v>
      </c>
      <c r="F641">
        <v>2.1580229999999999E-2</v>
      </c>
      <c r="G641">
        <v>-2.6248859999999999E-3</v>
      </c>
      <c r="H641">
        <v>-6.4914980000000001E-3</v>
      </c>
      <c r="I641">
        <v>115.8</v>
      </c>
      <c r="J641"/>
      <c r="K641"/>
      <c r="L641" s="67"/>
      <c r="M641" s="67"/>
      <c r="N641" s="17"/>
      <c r="O641" s="11">
        <f t="shared" ca="1" si="296"/>
        <v>-1.6296831578945306E-5</v>
      </c>
      <c r="P641" s="11">
        <f t="shared" ca="1" si="297"/>
        <v>-2.0492010526314188E-5</v>
      </c>
      <c r="Q641" s="11">
        <f t="shared" ca="1" si="298"/>
        <v>2.2887740199473684E-2</v>
      </c>
      <c r="R641" s="11">
        <f t="shared" ca="1" si="299"/>
        <v>5.6976542631579198E-4</v>
      </c>
      <c r="S641" s="11">
        <f t="shared" ca="1" si="300"/>
        <v>0.41785118580000002</v>
      </c>
      <c r="T641" s="11">
        <f t="shared" ca="1" si="301"/>
        <v>0.30172967852105265</v>
      </c>
      <c r="U641" s="72">
        <f t="shared" ca="1" si="302"/>
        <v>3.6225455622736842</v>
      </c>
      <c r="W641" s="2">
        <f t="shared" ca="1" si="303"/>
        <v>0</v>
      </c>
      <c r="X641" s="2">
        <f t="shared" ca="1" si="304"/>
        <v>-2.0492010526314188E-5</v>
      </c>
      <c r="Y641" s="2">
        <f t="shared" ca="1" si="305"/>
        <v>2.2887740199473684E-2</v>
      </c>
      <c r="Z641" s="2">
        <f t="shared" ca="1" si="306"/>
        <v>5.6976542631579198E-4</v>
      </c>
      <c r="AA641" s="2">
        <f t="shared" ca="1" si="307"/>
        <v>0.41785118580000002</v>
      </c>
      <c r="AB641" s="2">
        <f t="shared" ca="1" si="308"/>
        <v>0.30172967852105265</v>
      </c>
      <c r="AC641" s="2">
        <f t="shared" ca="1" si="309"/>
        <v>3.6225455622736842</v>
      </c>
      <c r="AE641" s="2">
        <f t="shared" ca="1" si="310"/>
        <v>0</v>
      </c>
      <c r="AF641" s="2">
        <f t="shared" ca="1" si="311"/>
        <v>-2.0492010526314188E-5</v>
      </c>
      <c r="AG641" s="2">
        <f t="shared" ca="1" si="312"/>
        <v>2.2887740199473684E-2</v>
      </c>
      <c r="AH641" s="2">
        <f t="shared" ca="1" si="313"/>
        <v>5.6976542631579198E-4</v>
      </c>
      <c r="AI641" s="2">
        <f t="shared" ca="1" si="314"/>
        <v>0.41785118580000002</v>
      </c>
      <c r="AJ641" s="2">
        <f t="shared" ca="1" si="324"/>
        <v>0.30172967852105265</v>
      </c>
      <c r="AK641" s="2">
        <f t="shared" ca="1" si="315"/>
        <v>3.6225455622736842</v>
      </c>
      <c r="AM641" s="2">
        <f t="shared" ca="1" si="316"/>
        <v>8.6694634007992892</v>
      </c>
      <c r="AN641" s="2">
        <f t="shared" ca="1" si="317"/>
        <v>0.3993827808272431</v>
      </c>
      <c r="AO641" s="2">
        <f t="shared" ca="1" si="318"/>
        <v>2.2755450038122068E-4</v>
      </c>
      <c r="AP641" s="2">
        <f t="shared" ca="1" si="319"/>
        <v>0.30150212402067145</v>
      </c>
      <c r="AQ641" s="2">
        <f t="shared" ca="1" si="320"/>
        <v>0.70911482988243291</v>
      </c>
      <c r="AR641" s="2">
        <f t="shared" ca="1" si="321"/>
        <v>5.6744858489123043E-2</v>
      </c>
      <c r="AS641" s="9">
        <f t="shared" ca="1" si="322"/>
        <v>0.70911482988243291</v>
      </c>
      <c r="AT641" s="9">
        <f t="shared" ca="1" si="323"/>
        <v>0.70911482988243291</v>
      </c>
      <c r="AU641" s="9"/>
      <c r="AV641" s="9">
        <f t="shared" ca="1" si="325"/>
        <v>8.6694634007992892</v>
      </c>
      <c r="AW641" s="9">
        <f t="shared" ca="1" si="326"/>
        <v>0.3993827808272431</v>
      </c>
      <c r="AX641" s="9">
        <f t="shared" ca="1" si="327"/>
        <v>2.2755450038122068E-4</v>
      </c>
      <c r="AY641" s="9">
        <f t="shared" ca="1" si="328"/>
        <v>0.30150212402067145</v>
      </c>
      <c r="AZ641" s="9">
        <f t="shared" ca="1" si="329"/>
        <v>0.70911482988243291</v>
      </c>
      <c r="BA641" s="9">
        <f t="shared" ca="1" si="330"/>
        <v>5.6744858489123043E-2</v>
      </c>
      <c r="BB641" s="9">
        <f t="shared" ca="1" si="331"/>
        <v>0.70911482988243291</v>
      </c>
      <c r="BC641" s="9">
        <f t="shared" ca="1" si="332"/>
        <v>0.70911482988243291</v>
      </c>
      <c r="BD641" s="9"/>
    </row>
    <row r="642" spans="2:56" ht="15" x14ac:dyDescent="0.25">
      <c r="B642">
        <v>3.702137</v>
      </c>
      <c r="C642">
        <v>0.30258030000000002</v>
      </c>
      <c r="D642">
        <v>0.4211124</v>
      </c>
      <c r="E642">
        <v>-3.1395479999999998E-3</v>
      </c>
      <c r="F642">
        <v>2.1964239999999999E-2</v>
      </c>
      <c r="G642">
        <v>-2.721841E-3</v>
      </c>
      <c r="H642">
        <v>-6.4320549999999999E-3</v>
      </c>
      <c r="I642">
        <v>116</v>
      </c>
      <c r="J642"/>
      <c r="K642"/>
      <c r="L642" s="67"/>
      <c r="M642" s="67"/>
      <c r="N642" s="17"/>
      <c r="O642" s="11">
        <f t="shared" ca="1" si="296"/>
        <v>4.3146168421054863E-5</v>
      </c>
      <c r="P642" s="11">
        <f t="shared" ca="1" si="297"/>
        <v>-1.1744701052631432E-4</v>
      </c>
      <c r="Q642" s="11">
        <f t="shared" ca="1" si="298"/>
        <v>2.3271750199473685E-2</v>
      </c>
      <c r="R642" s="11">
        <f t="shared" ca="1" si="299"/>
        <v>4.2771142631579202E-4</v>
      </c>
      <c r="S642" s="11">
        <f t="shared" ca="1" si="300"/>
        <v>0.42719928579999999</v>
      </c>
      <c r="T642" s="11">
        <f t="shared" ca="1" si="301"/>
        <v>0.30874417852105268</v>
      </c>
      <c r="U642" s="72">
        <f t="shared" ca="1" si="302"/>
        <v>3.7074165622736843</v>
      </c>
      <c r="W642" s="2">
        <f t="shared" ca="1" si="303"/>
        <v>0</v>
      </c>
      <c r="X642" s="2">
        <f t="shared" ca="1" si="304"/>
        <v>-1.2643112115056686E-4</v>
      </c>
      <c r="Y642" s="2">
        <f t="shared" ca="1" si="305"/>
        <v>2.3132886839854407E-2</v>
      </c>
      <c r="Z642" s="2">
        <f t="shared" ca="1" si="306"/>
        <v>4.2771142631579202E-4</v>
      </c>
      <c r="AA642" s="2">
        <f t="shared" ca="1" si="307"/>
        <v>0.42719901170754382</v>
      </c>
      <c r="AB642" s="2">
        <f t="shared" ca="1" si="308"/>
        <v>0.30874417852105268</v>
      </c>
      <c r="AC642" s="2">
        <f t="shared" ca="1" si="309"/>
        <v>3.7074041176167456</v>
      </c>
      <c r="AE642" s="2">
        <f t="shared" ca="1" si="310"/>
        <v>0</v>
      </c>
      <c r="AF642" s="2">
        <f t="shared" ca="1" si="311"/>
        <v>-1.3543379926006052E-4</v>
      </c>
      <c r="AG642" s="2">
        <f t="shared" ca="1" si="312"/>
        <v>2.299363480916404E-2</v>
      </c>
      <c r="AH642" s="2">
        <f t="shared" ca="1" si="313"/>
        <v>4.2765134097793868E-4</v>
      </c>
      <c r="AI642" s="2">
        <f t="shared" ca="1" si="314"/>
        <v>0.42719781026322373</v>
      </c>
      <c r="AJ642" s="2">
        <f t="shared" ca="1" si="324"/>
        <v>0.30874417852105268</v>
      </c>
      <c r="AK642" s="2">
        <f t="shared" ca="1" si="315"/>
        <v>3.7073901487796967</v>
      </c>
      <c r="AM642" s="2">
        <f t="shared" ca="1" si="316"/>
        <v>8.6784240646164594</v>
      </c>
      <c r="AN642" s="2">
        <f t="shared" ca="1" si="317"/>
        <v>0.39980058791323925</v>
      </c>
      <c r="AO642" s="2">
        <f t="shared" ca="1" si="318"/>
        <v>1.7099927969826376E-4</v>
      </c>
      <c r="AP642" s="2">
        <f t="shared" ca="1" si="319"/>
        <v>0.30857317924135441</v>
      </c>
      <c r="AQ642" s="2">
        <f t="shared" ca="1" si="320"/>
        <v>0.70949534565266292</v>
      </c>
      <c r="AR642" s="2">
        <f t="shared" ca="1" si="321"/>
        <v>5.6494068385688705E-2</v>
      </c>
      <c r="AS642" s="9">
        <f t="shared" ca="1" si="322"/>
        <v>0.70949534565266292</v>
      </c>
      <c r="AT642" s="9">
        <f t="shared" ca="1" si="323"/>
        <v>0.70949534565266292</v>
      </c>
      <c r="AU642" s="9"/>
      <c r="AV642" s="9">
        <f t="shared" ca="1" si="325"/>
        <v>8.6783922101457822</v>
      </c>
      <c r="AW642" s="9">
        <f t="shared" ca="1" si="326"/>
        <v>0.39979910263191298</v>
      </c>
      <c r="AX642" s="9">
        <f t="shared" ca="1" si="327"/>
        <v>1.7097462236231412E-4</v>
      </c>
      <c r="AY642" s="9">
        <f t="shared" ca="1" si="328"/>
        <v>0.30857320389869036</v>
      </c>
      <c r="AZ642" s="9">
        <f t="shared" ca="1" si="329"/>
        <v>0.70949916441665606</v>
      </c>
      <c r="BA642" s="9">
        <f t="shared" ca="1" si="330"/>
        <v>5.5818903779867528E-2</v>
      </c>
      <c r="BB642" s="9">
        <f t="shared" ca="1" si="331"/>
        <v>0.70949916441665606</v>
      </c>
      <c r="BC642" s="9">
        <f t="shared" ca="1" si="332"/>
        <v>0.70949916441665606</v>
      </c>
      <c r="BD642" s="9"/>
    </row>
    <row r="643" spans="2:56" ht="15" x14ac:dyDescent="0.25">
      <c r="B643">
        <v>3.6242559999999999</v>
      </c>
      <c r="C643">
        <v>0.29642669999999999</v>
      </c>
      <c r="D643">
        <v>0.41238550000000002</v>
      </c>
      <c r="E643">
        <v>-2.7711459999999999E-3</v>
      </c>
      <c r="F643">
        <v>2.149498E-2</v>
      </c>
      <c r="G643">
        <v>-2.5698449999999999E-3</v>
      </c>
      <c r="H643">
        <v>-6.4448969999999998E-3</v>
      </c>
      <c r="I643">
        <v>116.2</v>
      </c>
      <c r="J643"/>
      <c r="K643"/>
      <c r="L643" s="67"/>
      <c r="M643" s="67"/>
      <c r="N643" s="17"/>
      <c r="O643" s="11">
        <f t="shared" ref="O643:O706" ca="1" si="333">H643-AVERAGE(OFFSET(H$67,$L$2,0,$L$3))</f>
        <v>3.0304168421054975E-5</v>
      </c>
      <c r="P643" s="11">
        <f t="shared" ref="P643:P706" ca="1" si="334">G643-AVERAGE(OFFSET(G$67,$L$2,0,$L$3))</f>
        <v>3.4548989473685843E-5</v>
      </c>
      <c r="Q643" s="11">
        <f t="shared" ref="Q643:Q706" ca="1" si="335">F643-AVERAGE(OFFSET(F$67,$L$2,0,$L$3))</f>
        <v>2.2802490199473686E-2</v>
      </c>
      <c r="R643" s="11">
        <f t="shared" ref="R643:R706" ca="1" si="336">E643-AVERAGE(OFFSET(E$67,$L$2,0,$L$3))</f>
        <v>7.961134263157919E-4</v>
      </c>
      <c r="S643" s="11">
        <f t="shared" ref="S643:S706" ca="1" si="337">D643-AVERAGE(OFFSET(D$67,$L$2,0,$L$3))</f>
        <v>0.41847238580000001</v>
      </c>
      <c r="T643" s="11">
        <f t="shared" ref="T643:T706" ca="1" si="338">C643-AVERAGE(OFFSET(C$67,$L$2,0,$L$3))</f>
        <v>0.30259057852105264</v>
      </c>
      <c r="U643" s="72">
        <f t="shared" ref="U643:U706" ca="1" si="339">B643-AVERAGE(OFFSET(B$67,$L$2,0,$L$3))</f>
        <v>3.6295355622736842</v>
      </c>
      <c r="W643" s="2">
        <f t="shared" ref="W643:W706" ca="1" si="340">O643-O643</f>
        <v>0</v>
      </c>
      <c r="X643" s="2">
        <f t="shared" ref="X643:X706" ca="1" si="341">IF(O643&gt;0,P643-(O643*$AA$63/$Z$63), P643)</f>
        <v>2.8238904211563703E-5</v>
      </c>
      <c r="Y643" s="2">
        <f t="shared" ref="Y643:Y706" ca="1" si="342">IF(O643&gt;0,Q643-(O643*$AB$63/$Z$63),Q643)</f>
        <v>2.27049580479197E-2</v>
      </c>
      <c r="Z643" s="2">
        <f t="shared" ref="Z643:Z706" ca="1" si="343">R643</f>
        <v>7.961134263157919E-4</v>
      </c>
      <c r="AA643" s="2">
        <f t="shared" ref="AA643:AA706" ca="1" si="344">IF(O643&gt;0,S643-(O643*$AD$63/$Z$63),S643)</f>
        <v>0.41847219328826007</v>
      </c>
      <c r="AB643" s="2">
        <f t="shared" ref="AB643:AB706" ca="1" si="345">T643</f>
        <v>0.30259057852105264</v>
      </c>
      <c r="AC643" s="2">
        <f t="shared" ref="AC643:AC706" ca="1" si="346">IF(O643&gt;0,U643-(O643*$AF$63/$Z$63),U643)</f>
        <v>3.6295268216370618</v>
      </c>
      <c r="AE643" s="2">
        <f t="shared" ref="AE643:AE706" ca="1" si="347">W643</f>
        <v>0</v>
      </c>
      <c r="AF643" s="2">
        <f t="shared" ref="AF643:AF706" ca="1" si="348">IF(O643&gt;0, X643-(O643*$AL$63/$AK$63), X643)</f>
        <v>2.1915777879504319E-5</v>
      </c>
      <c r="AG643" s="2">
        <f t="shared" ref="AG643:AG706" ca="1" si="349">IF(O643&gt;0, Y643-(O643*$AM$63/$AK$63), Y643)</f>
        <v>2.2607152909121894E-2</v>
      </c>
      <c r="AH643" s="2">
        <f t="shared" ref="AH643:AH706" ca="1" si="350">IF(O643&gt;0, Z643-(O643*$AN$63/$AK$63), Z643)</f>
        <v>7.9607122474229007E-4</v>
      </c>
      <c r="AI643" s="2">
        <f t="shared" ref="AI643:AI706" ca="1" si="351">IF(O643&gt;0, AA643-(O643*$AO$63/$AK$63), AA643)</f>
        <v>0.41847134944111541</v>
      </c>
      <c r="AJ643" s="2">
        <f t="shared" ca="1" si="324"/>
        <v>0.30258983508749987</v>
      </c>
      <c r="AK643" s="2">
        <f t="shared" ref="AK643:AK706" ca="1" si="352">IF(O643&gt;0, AC643-(O643*$AQ$63/$AK$63), AC643)</f>
        <v>3.6295170104763939</v>
      </c>
      <c r="AM643" s="2">
        <f t="shared" ref="AM643:AM706" ca="1" si="353">IF(AND(S643&gt;0,U643&gt;0),U643/S643, #N/A)</f>
        <v>8.6732976545992297</v>
      </c>
      <c r="AN643" s="2">
        <f t="shared" ref="AN643:AN706" ca="1" si="354">$B$8*((AM643/$B$10)^$B$11)</f>
        <v>0.39956155917424557</v>
      </c>
      <c r="AO643" s="2">
        <f t="shared" ref="AO643:AO706" ca="1" si="355">AN643*R643</f>
        <v>3.180963218982887E-4</v>
      </c>
      <c r="AP643" s="2">
        <f t="shared" ref="AP643:AP706" ca="1" si="356">T643-AO643</f>
        <v>0.30227248219915437</v>
      </c>
      <c r="AQ643" s="2">
        <f t="shared" ref="AQ643:AQ706" ca="1" si="357">(AP643/S643)/((AM643/$B$10)^$B$12)</f>
        <v>0.70971327967904729</v>
      </c>
      <c r="AR643" s="2">
        <f t="shared" ref="AR643:AR706" ca="1" si="358">(Q643/S643)/((AM643/$B$10)^$B$13)</f>
        <v>5.6475126480275709E-2</v>
      </c>
      <c r="AS643" s="9">
        <f t="shared" ref="AS643:AS706" ca="1" si="359">IF(AND(AQ643&lt;$O$3,AQ643&gt;$O$4),AQ643,"rejected")</f>
        <v>0.70971327967904729</v>
      </c>
      <c r="AT643" s="9">
        <f t="shared" ref="AT643:AT706" ca="1" si="360">IF(AND(AQ643&lt;$O$3,AQ643&gt;$O$4),AQ643,#N/A)</f>
        <v>0.70971327967904729</v>
      </c>
      <c r="AU643" s="9"/>
      <c r="AV643" s="9">
        <f t="shared" ca="1" si="325"/>
        <v>8.6732748020234922</v>
      </c>
      <c r="AW643" s="9">
        <f t="shared" ca="1" si="326"/>
        <v>0.39956049363273016</v>
      </c>
      <c r="AX643" s="9">
        <f t="shared" ca="1" si="327"/>
        <v>3.1807861152484152E-4</v>
      </c>
      <c r="AY643" s="9">
        <f t="shared" ca="1" si="328"/>
        <v>0.30227175647597504</v>
      </c>
      <c r="AZ643" s="9">
        <f t="shared" ca="1" si="329"/>
        <v>0.7097142750650689</v>
      </c>
      <c r="BA643" s="9">
        <f t="shared" ca="1" si="330"/>
        <v>5.5991320615479102E-2</v>
      </c>
      <c r="BB643" s="9">
        <f t="shared" ca="1" si="331"/>
        <v>0.7097142750650689</v>
      </c>
      <c r="BC643" s="9">
        <f t="shared" ca="1" si="332"/>
        <v>0.7097142750650689</v>
      </c>
      <c r="BD643" s="9"/>
    </row>
    <row r="644" spans="2:56" ht="15" x14ac:dyDescent="0.25">
      <c r="B644">
        <v>3.6497920000000001</v>
      </c>
      <c r="C644">
        <v>0.29821940000000002</v>
      </c>
      <c r="D644">
        <v>0.41561579999999998</v>
      </c>
      <c r="E644">
        <v>-2.9731359999999999E-3</v>
      </c>
      <c r="F644">
        <v>2.1781020000000002E-2</v>
      </c>
      <c r="G644">
        <v>-2.5917789999999998E-3</v>
      </c>
      <c r="H644">
        <v>-6.5216370000000003E-3</v>
      </c>
      <c r="I644">
        <v>116.4</v>
      </c>
      <c r="J644"/>
      <c r="K644"/>
      <c r="L644" s="67"/>
      <c r="M644" s="67"/>
      <c r="N644" s="17"/>
      <c r="O644" s="11">
        <f t="shared" ca="1" si="333"/>
        <v>-4.6435831578945513E-5</v>
      </c>
      <c r="P644" s="11">
        <f t="shared" ca="1" si="334"/>
        <v>1.2614989473685913E-5</v>
      </c>
      <c r="Q644" s="11">
        <f t="shared" ca="1" si="335"/>
        <v>2.3088530199473687E-2</v>
      </c>
      <c r="R644" s="11">
        <f t="shared" ca="1" si="336"/>
        <v>5.9412342631579192E-4</v>
      </c>
      <c r="S644" s="11">
        <f t="shared" ca="1" si="337"/>
        <v>0.42170268579999998</v>
      </c>
      <c r="T644" s="11">
        <f t="shared" ca="1" si="338"/>
        <v>0.30438327852105268</v>
      </c>
      <c r="U644" s="72">
        <f t="shared" ca="1" si="339"/>
        <v>3.6550715622736845</v>
      </c>
      <c r="W644" s="2">
        <f t="shared" ca="1" si="340"/>
        <v>0</v>
      </c>
      <c r="X644" s="2">
        <f t="shared" ca="1" si="341"/>
        <v>1.2614989473685913E-5</v>
      </c>
      <c r="Y644" s="2">
        <f t="shared" ca="1" si="342"/>
        <v>2.3088530199473687E-2</v>
      </c>
      <c r="Z644" s="2">
        <f t="shared" ca="1" si="343"/>
        <v>5.9412342631579192E-4</v>
      </c>
      <c r="AA644" s="2">
        <f t="shared" ca="1" si="344"/>
        <v>0.42170268579999998</v>
      </c>
      <c r="AB644" s="2">
        <f t="shared" ca="1" si="345"/>
        <v>0.30438327852105268</v>
      </c>
      <c r="AC644" s="2">
        <f t="shared" ca="1" si="346"/>
        <v>3.6550715622736845</v>
      </c>
      <c r="AE644" s="2">
        <f t="shared" ca="1" si="347"/>
        <v>0</v>
      </c>
      <c r="AF644" s="2">
        <f t="shared" ca="1" si="348"/>
        <v>1.2614989473685913E-5</v>
      </c>
      <c r="AG644" s="2">
        <f t="shared" ca="1" si="349"/>
        <v>2.3088530199473687E-2</v>
      </c>
      <c r="AH644" s="2">
        <f t="shared" ca="1" si="350"/>
        <v>5.9412342631579192E-4</v>
      </c>
      <c r="AI644" s="2">
        <f t="shared" ca="1" si="351"/>
        <v>0.42170268579999998</v>
      </c>
      <c r="AJ644" s="2">
        <f t="shared" ref="AJ644:AJ707" ca="1" si="361">IF(P644&gt;0, AB644-(P644*$AP$63/$AL$63), AB644)</f>
        <v>0.30438300706864307</v>
      </c>
      <c r="AK644" s="2">
        <f t="shared" ca="1" si="352"/>
        <v>3.6550715622736845</v>
      </c>
      <c r="AM644" s="2">
        <f t="shared" ca="1" si="353"/>
        <v>8.667413524625184</v>
      </c>
      <c r="AN644" s="2">
        <f t="shared" ca="1" si="354"/>
        <v>0.3992872023953547</v>
      </c>
      <c r="AO644" s="2">
        <f t="shared" ca="1" si="355"/>
        <v>2.3722588077117521E-4</v>
      </c>
      <c r="AP644" s="2">
        <f t="shared" ca="1" si="356"/>
        <v>0.30414605264028149</v>
      </c>
      <c r="AQ644" s="2">
        <f t="shared" ca="1" si="357"/>
        <v>0.7088843154018557</v>
      </c>
      <c r="AR644" s="2">
        <f t="shared" ca="1" si="358"/>
        <v>5.6706138340793834E-2</v>
      </c>
      <c r="AS644" s="9">
        <f t="shared" ca="1" si="359"/>
        <v>0.7088843154018557</v>
      </c>
      <c r="AT644" s="9">
        <f t="shared" ca="1" si="360"/>
        <v>0.7088843154018557</v>
      </c>
      <c r="AU644" s="9"/>
      <c r="AV644" s="9">
        <f t="shared" ref="AV644:AV707" ca="1" si="362">IF(AND(AI644&gt;0,AK644&gt;0),AK644/AI644, #N/A)</f>
        <v>8.667413524625184</v>
      </c>
      <c r="AW644" s="9">
        <f t="shared" ref="AW644:AW707" ca="1" si="363">$B$8*((AV644/$B$10)^$B$11)</f>
        <v>0.3992872023953547</v>
      </c>
      <c r="AX644" s="9">
        <f t="shared" ref="AX644:AX707" ca="1" si="364">AW644*AH644</f>
        <v>2.3722588077117521E-4</v>
      </c>
      <c r="AY644" s="9">
        <f t="shared" ref="AY644:AY707" ca="1" si="365">AJ644-AX644</f>
        <v>0.30414578118787189</v>
      </c>
      <c r="AZ644" s="9">
        <f t="shared" ref="AZ644:AZ707" ca="1" si="366">(AY644/AI644)/((AV644/$B$10)^$B$12)</f>
        <v>0.70888368271780844</v>
      </c>
      <c r="BA644" s="9">
        <f t="shared" ref="BA644:BA707" ca="1" si="367">(AG644/AI644)/((AV644/$B$10)^$B$13)</f>
        <v>5.6706138340793834E-2</v>
      </c>
      <c r="BB644" s="9">
        <f t="shared" ref="BB644:BB707" ca="1" si="368">IF(AND(AZ644&lt;$R$3,AZ644&gt;$R$4),AZ644,"rejected")</f>
        <v>0.70888368271780844</v>
      </c>
      <c r="BC644" s="9">
        <f t="shared" ref="BC644:BC707" ca="1" si="369">IF(AND(AZ644&lt;$R$3,AZ644&gt;$R$4),AZ644,#N/A)</f>
        <v>0.70888368271780844</v>
      </c>
      <c r="BD644" s="9"/>
    </row>
    <row r="645" spans="2:56" ht="15" x14ac:dyDescent="0.25">
      <c r="B645">
        <v>3.5905619999999998</v>
      </c>
      <c r="C645">
        <v>0.29344690000000001</v>
      </c>
      <c r="D645">
        <v>0.4084526</v>
      </c>
      <c r="E645">
        <v>-3.1049699999999999E-3</v>
      </c>
      <c r="F645">
        <v>2.1735520000000001E-2</v>
      </c>
      <c r="G645">
        <v>-2.446153E-3</v>
      </c>
      <c r="H645">
        <v>-6.4982599999999996E-3</v>
      </c>
      <c r="I645">
        <v>116.6</v>
      </c>
      <c r="J645"/>
      <c r="K645"/>
      <c r="L645" s="67"/>
      <c r="M645" s="67"/>
      <c r="N645" s="17"/>
      <c r="O645" s="11">
        <f t="shared" ca="1" si="333"/>
        <v>-2.3058831578944873E-5</v>
      </c>
      <c r="P645" s="11">
        <f t="shared" ca="1" si="334"/>
        <v>1.5824098947368574E-4</v>
      </c>
      <c r="Q645" s="11">
        <f t="shared" ca="1" si="335"/>
        <v>2.3043030199473687E-2</v>
      </c>
      <c r="R645" s="11">
        <f t="shared" ca="1" si="336"/>
        <v>4.6228942631579197E-4</v>
      </c>
      <c r="S645" s="11">
        <f t="shared" ca="1" si="337"/>
        <v>0.4145394858</v>
      </c>
      <c r="T645" s="11">
        <f t="shared" ca="1" si="338"/>
        <v>0.29961077852105267</v>
      </c>
      <c r="U645" s="72">
        <f t="shared" ca="1" si="339"/>
        <v>3.5958415622736841</v>
      </c>
      <c r="W645" s="2">
        <f t="shared" ca="1" si="340"/>
        <v>0</v>
      </c>
      <c r="X645" s="2">
        <f t="shared" ca="1" si="341"/>
        <v>1.5824098947368574E-4</v>
      </c>
      <c r="Y645" s="2">
        <f t="shared" ca="1" si="342"/>
        <v>2.3043030199473687E-2</v>
      </c>
      <c r="Z645" s="2">
        <f t="shared" ca="1" si="343"/>
        <v>4.6228942631579197E-4</v>
      </c>
      <c r="AA645" s="2">
        <f t="shared" ca="1" si="344"/>
        <v>0.4145394858</v>
      </c>
      <c r="AB645" s="2">
        <f t="shared" ca="1" si="345"/>
        <v>0.29961077852105267</v>
      </c>
      <c r="AC645" s="2">
        <f t="shared" ca="1" si="346"/>
        <v>3.5958415622736841</v>
      </c>
      <c r="AE645" s="2">
        <f t="shared" ca="1" si="347"/>
        <v>0</v>
      </c>
      <c r="AF645" s="2">
        <f t="shared" ca="1" si="348"/>
        <v>1.5824098947368574E-4</v>
      </c>
      <c r="AG645" s="2">
        <f t="shared" ca="1" si="349"/>
        <v>2.3043030199473687E-2</v>
      </c>
      <c r="AH645" s="2">
        <f t="shared" ca="1" si="350"/>
        <v>4.6228942631579197E-4</v>
      </c>
      <c r="AI645" s="2">
        <f t="shared" ca="1" si="351"/>
        <v>0.4145394858</v>
      </c>
      <c r="AJ645" s="2">
        <f t="shared" ca="1" si="361"/>
        <v>0.29960737345297989</v>
      </c>
      <c r="AK645" s="2">
        <f t="shared" ca="1" si="352"/>
        <v>3.5958415622736841</v>
      </c>
      <c r="AM645" s="2">
        <f t="shared" ca="1" si="353"/>
        <v>8.6743041023805993</v>
      </c>
      <c r="AN645" s="2">
        <f t="shared" ca="1" si="354"/>
        <v>0.39960848660501913</v>
      </c>
      <c r="AO645" s="2">
        <f t="shared" ca="1" si="355"/>
        <v>1.8473477802355613E-4</v>
      </c>
      <c r="AP645" s="2">
        <f t="shared" ca="1" si="356"/>
        <v>0.29942604374302911</v>
      </c>
      <c r="AQ645" s="2">
        <f t="shared" ca="1" si="357"/>
        <v>0.7096585091993507</v>
      </c>
      <c r="AR645" s="2">
        <f t="shared" ca="1" si="358"/>
        <v>5.7619168713007041E-2</v>
      </c>
      <c r="AS645" s="9">
        <f t="shared" ca="1" si="359"/>
        <v>0.7096585091993507</v>
      </c>
      <c r="AT645" s="9">
        <f t="shared" ca="1" si="360"/>
        <v>0.7096585091993507</v>
      </c>
      <c r="AU645" s="9"/>
      <c r="AV645" s="9">
        <f t="shared" ca="1" si="362"/>
        <v>8.6743041023805993</v>
      </c>
      <c r="AW645" s="9">
        <f t="shared" ca="1" si="363"/>
        <v>0.39960848660501913</v>
      </c>
      <c r="AX645" s="9">
        <f t="shared" ca="1" si="364"/>
        <v>1.8473477802355613E-4</v>
      </c>
      <c r="AY645" s="9">
        <f t="shared" ca="1" si="365"/>
        <v>0.29942263867495633</v>
      </c>
      <c r="AZ645" s="9">
        <f t="shared" ca="1" si="366"/>
        <v>0.70965043897438951</v>
      </c>
      <c r="BA645" s="9">
        <f t="shared" ca="1" si="367"/>
        <v>5.7619168713007041E-2</v>
      </c>
      <c r="BB645" s="9">
        <f t="shared" ca="1" si="368"/>
        <v>0.70965043897438951</v>
      </c>
      <c r="BC645" s="9">
        <f t="shared" ca="1" si="369"/>
        <v>0.70965043897438951</v>
      </c>
      <c r="BD645" s="9"/>
    </row>
    <row r="646" spans="2:56" ht="15" x14ac:dyDescent="0.25">
      <c r="B646">
        <v>3.3432909999999998</v>
      </c>
      <c r="C646">
        <v>0.27337460000000002</v>
      </c>
      <c r="D646">
        <v>0.38033070000000002</v>
      </c>
      <c r="E646">
        <v>-3.113368E-3</v>
      </c>
      <c r="F646">
        <v>1.984534E-2</v>
      </c>
      <c r="G646">
        <v>-2.5825940000000001E-3</v>
      </c>
      <c r="H646">
        <v>-6.2864319999999998E-3</v>
      </c>
      <c r="I646">
        <v>116.8</v>
      </c>
      <c r="J646"/>
      <c r="K646"/>
      <c r="L646" s="67"/>
      <c r="M646" s="67"/>
      <c r="N646" s="17"/>
      <c r="O646" s="11">
        <f t="shared" ca="1" si="333"/>
        <v>1.8876916842105497E-4</v>
      </c>
      <c r="P646" s="11">
        <f t="shared" ca="1" si="334"/>
        <v>2.1799989473685576E-5</v>
      </c>
      <c r="Q646" s="11">
        <f t="shared" ca="1" si="335"/>
        <v>2.1152850199473685E-2</v>
      </c>
      <c r="R646" s="11">
        <f t="shared" ca="1" si="336"/>
        <v>4.538914263157918E-4</v>
      </c>
      <c r="S646" s="11">
        <f t="shared" ca="1" si="337"/>
        <v>0.38641758580000002</v>
      </c>
      <c r="T646" s="11">
        <f t="shared" ca="1" si="338"/>
        <v>0.27953847852105268</v>
      </c>
      <c r="U646" s="72">
        <f t="shared" ca="1" si="339"/>
        <v>3.3485705622736841</v>
      </c>
      <c r="W646" s="2">
        <f t="shared" ca="1" si="340"/>
        <v>0</v>
      </c>
      <c r="X646" s="2">
        <f t="shared" ca="1" si="341"/>
        <v>-1.7506469329161965E-5</v>
      </c>
      <c r="Y646" s="2">
        <f t="shared" ca="1" si="342"/>
        <v>2.0545307933757841E-2</v>
      </c>
      <c r="Z646" s="2">
        <f t="shared" ca="1" si="343"/>
        <v>4.538914263157918E-4</v>
      </c>
      <c r="AA646" s="2">
        <f t="shared" ca="1" si="344"/>
        <v>0.38641638661576377</v>
      </c>
      <c r="AB646" s="2">
        <f t="shared" ca="1" si="345"/>
        <v>0.27953847852105268</v>
      </c>
      <c r="AC646" s="2">
        <f t="shared" ca="1" si="346"/>
        <v>3.3485161155492684</v>
      </c>
      <c r="AE646" s="2">
        <f t="shared" ca="1" si="347"/>
        <v>0</v>
      </c>
      <c r="AF646" s="2">
        <f t="shared" ca="1" si="348"/>
        <v>-5.6894162894606198E-5</v>
      </c>
      <c r="AG646" s="2">
        <f t="shared" ca="1" si="349"/>
        <v>1.99360651899332E-2</v>
      </c>
      <c r="AH646" s="2">
        <f t="shared" ca="1" si="350"/>
        <v>4.5362854644311827E-4</v>
      </c>
      <c r="AI646" s="2">
        <f t="shared" ca="1" si="351"/>
        <v>0.38641113016650047</v>
      </c>
      <c r="AJ646" s="2">
        <f t="shared" ca="1" si="361"/>
        <v>0.27953800942358059</v>
      </c>
      <c r="AK646" s="2">
        <f t="shared" ca="1" si="352"/>
        <v>3.3484550003714895</v>
      </c>
      <c r="AM646" s="2">
        <f t="shared" ca="1" si="353"/>
        <v>8.6656784921968324</v>
      </c>
      <c r="AN646" s="2">
        <f t="shared" ca="1" si="354"/>
        <v>0.39920630422125031</v>
      </c>
      <c r="AO646" s="2">
        <f t="shared" ca="1" si="355"/>
        <v>1.8119631881723919E-4</v>
      </c>
      <c r="AP646" s="2">
        <f t="shared" ca="1" si="356"/>
        <v>0.27935728220223544</v>
      </c>
      <c r="AQ646" s="2">
        <f t="shared" ca="1" si="357"/>
        <v>0.71063476387319746</v>
      </c>
      <c r="AR646" s="2">
        <f t="shared" ca="1" si="358"/>
        <v>5.668435344881758E-2</v>
      </c>
      <c r="AS646" s="9" t="str">
        <f t="shared" ca="1" si="359"/>
        <v>rejected</v>
      </c>
      <c r="AT646" s="9" t="e">
        <f t="shared" ca="1" si="360"/>
        <v>#N/A</v>
      </c>
      <c r="AU646" s="9"/>
      <c r="AV646" s="9">
        <f t="shared" ca="1" si="362"/>
        <v>8.6655242019780214</v>
      </c>
      <c r="AW646" s="9">
        <f t="shared" ca="1" si="363"/>
        <v>0.39919911024592286</v>
      </c>
      <c r="AX646" s="9">
        <f t="shared" ca="1" si="364"/>
        <v>1.8108811212224412E-4</v>
      </c>
      <c r="AY646" s="9">
        <f t="shared" ca="1" si="365"/>
        <v>0.27935692131145834</v>
      </c>
      <c r="AZ646" s="9">
        <f t="shared" ca="1" si="366"/>
        <v>0.71065209012370834</v>
      </c>
      <c r="BA646" s="9">
        <f t="shared" ca="1" si="367"/>
        <v>5.3423592843161102E-2</v>
      </c>
      <c r="BB646" s="9" t="str">
        <f t="shared" ca="1" si="368"/>
        <v>rejected</v>
      </c>
      <c r="BC646" s="9" t="e">
        <f t="shared" ca="1" si="369"/>
        <v>#N/A</v>
      </c>
      <c r="BD646" s="9"/>
    </row>
    <row r="647" spans="2:56" ht="15" x14ac:dyDescent="0.25">
      <c r="B647">
        <v>3.3054510000000001</v>
      </c>
      <c r="C647">
        <v>0.26990039999999998</v>
      </c>
      <c r="D647">
        <v>0.37584289999999998</v>
      </c>
      <c r="E647">
        <v>-3.0322690000000002E-3</v>
      </c>
      <c r="F647">
        <v>1.9752390000000002E-2</v>
      </c>
      <c r="G647">
        <v>-2.5409769999999998E-3</v>
      </c>
      <c r="H647">
        <v>-6.4046179999999999E-3</v>
      </c>
      <c r="I647">
        <v>117</v>
      </c>
      <c r="J647"/>
      <c r="K647"/>
      <c r="L647" s="67"/>
      <c r="M647" s="67"/>
      <c r="N647" s="17"/>
      <c r="O647" s="11">
        <f t="shared" ca="1" si="333"/>
        <v>7.0583168421054811E-5</v>
      </c>
      <c r="P647" s="11">
        <f t="shared" ca="1" si="334"/>
        <v>6.3416989473685879E-5</v>
      </c>
      <c r="Q647" s="11">
        <f t="shared" ca="1" si="335"/>
        <v>2.1059900199473687E-2</v>
      </c>
      <c r="R647" s="11">
        <f t="shared" ca="1" si="336"/>
        <v>5.3499042631579164E-4</v>
      </c>
      <c r="S647" s="11">
        <f t="shared" ca="1" si="337"/>
        <v>0.38192978579999998</v>
      </c>
      <c r="T647" s="11">
        <f t="shared" ca="1" si="338"/>
        <v>0.27606427852105264</v>
      </c>
      <c r="U647" s="72">
        <f t="shared" ca="1" si="339"/>
        <v>3.3107305622736845</v>
      </c>
      <c r="W647" s="2">
        <f t="shared" ca="1" si="340"/>
        <v>0</v>
      </c>
      <c r="X647" s="2">
        <f t="shared" ca="1" si="341"/>
        <v>4.8719809712167201E-5</v>
      </c>
      <c r="Y647" s="2">
        <f t="shared" ca="1" si="342"/>
        <v>2.0832732498187422E-2</v>
      </c>
      <c r="Z647" s="2">
        <f t="shared" ca="1" si="343"/>
        <v>5.3499042631579164E-4</v>
      </c>
      <c r="AA647" s="2">
        <f t="shared" ca="1" si="344"/>
        <v>0.38192933740991791</v>
      </c>
      <c r="AB647" s="2">
        <f t="shared" ca="1" si="345"/>
        <v>0.27606427852105264</v>
      </c>
      <c r="AC647" s="2">
        <f t="shared" ca="1" si="346"/>
        <v>3.3107102039580147</v>
      </c>
      <c r="AE647" s="2">
        <f t="shared" ca="1" si="347"/>
        <v>0</v>
      </c>
      <c r="AF647" s="2">
        <f t="shared" ca="1" si="348"/>
        <v>3.3992255250277866E-5</v>
      </c>
      <c r="AG647" s="2">
        <f t="shared" ca="1" si="349"/>
        <v>2.0604928966729559E-2</v>
      </c>
      <c r="AH647" s="2">
        <f t="shared" ca="1" si="350"/>
        <v>5.3489213222209712E-4</v>
      </c>
      <c r="AI647" s="2">
        <f t="shared" ca="1" si="351"/>
        <v>0.38192737195736681</v>
      </c>
      <c r="AJ647" s="2">
        <f t="shared" ca="1" si="361"/>
        <v>0.27606291389885934</v>
      </c>
      <c r="AK647" s="2">
        <f t="shared" ca="1" si="352"/>
        <v>3.3106873522236859</v>
      </c>
      <c r="AM647" s="2">
        <f t="shared" ca="1" si="353"/>
        <v>8.6684272485816809</v>
      </c>
      <c r="AN647" s="2">
        <f t="shared" ca="1" si="354"/>
        <v>0.39933446870203188</v>
      </c>
      <c r="AO647" s="2">
        <f t="shared" ca="1" si="355"/>
        <v>2.1364011765349019E-4</v>
      </c>
      <c r="AP647" s="2">
        <f t="shared" ca="1" si="356"/>
        <v>0.27585063840339913</v>
      </c>
      <c r="AQ647" s="2">
        <f t="shared" ca="1" si="357"/>
        <v>0.70984648474449386</v>
      </c>
      <c r="AR647" s="2">
        <f t="shared" ca="1" si="358"/>
        <v>5.7116936382699039E-2</v>
      </c>
      <c r="AS647" s="9">
        <f t="shared" ca="1" si="359"/>
        <v>0.70984648474449386</v>
      </c>
      <c r="AT647" s="9">
        <f t="shared" ca="1" si="360"/>
        <v>0.70984648474449386</v>
      </c>
      <c r="AU647" s="9"/>
      <c r="AV647" s="9">
        <f t="shared" ca="1" si="362"/>
        <v>8.6683688976166025</v>
      </c>
      <c r="AW647" s="9">
        <f t="shared" ca="1" si="363"/>
        <v>0.39933174800431515</v>
      </c>
      <c r="AX647" s="9">
        <f t="shared" ca="1" si="364"/>
        <v>2.135994101540053E-4</v>
      </c>
      <c r="AY647" s="9">
        <f t="shared" ca="1" si="365"/>
        <v>0.27584931448870531</v>
      </c>
      <c r="AZ647" s="9">
        <f t="shared" ca="1" si="366"/>
        <v>0.70984997056624188</v>
      </c>
      <c r="BA647" s="9">
        <f t="shared" ca="1" si="367"/>
        <v>5.5882968938388351E-2</v>
      </c>
      <c r="BB647" s="9">
        <f t="shared" ca="1" si="368"/>
        <v>0.70984997056624188</v>
      </c>
      <c r="BC647" s="9">
        <f t="shared" ca="1" si="369"/>
        <v>0.70984997056624188</v>
      </c>
      <c r="BD647" s="9"/>
    </row>
    <row r="648" spans="2:56" ht="15" x14ac:dyDescent="0.25">
      <c r="B648">
        <v>3.3990529999999999</v>
      </c>
      <c r="C648">
        <v>0.27725319999999998</v>
      </c>
      <c r="D648">
        <v>0.3863164</v>
      </c>
      <c r="E648">
        <v>-3.0719219999999999E-3</v>
      </c>
      <c r="F648">
        <v>2.0282479999999999E-2</v>
      </c>
      <c r="G648">
        <v>-2.5510279999999999E-3</v>
      </c>
      <c r="H648">
        <v>-6.4084019999999997E-3</v>
      </c>
      <c r="I648">
        <v>117.2</v>
      </c>
      <c r="J648"/>
      <c r="K648"/>
      <c r="L648" s="67"/>
      <c r="M648" s="67"/>
      <c r="N648" s="17"/>
      <c r="O648" s="11">
        <f t="shared" ca="1" si="333"/>
        <v>6.6799168421055079E-5</v>
      </c>
      <c r="P648" s="11">
        <f t="shared" ca="1" si="334"/>
        <v>5.3365989473685808E-5</v>
      </c>
      <c r="Q648" s="11">
        <f t="shared" ca="1" si="335"/>
        <v>2.1589990199473684E-2</v>
      </c>
      <c r="R648" s="11">
        <f t="shared" ca="1" si="336"/>
        <v>4.953374263157919E-4</v>
      </c>
      <c r="S648" s="11">
        <f t="shared" ca="1" si="337"/>
        <v>0.3924032858</v>
      </c>
      <c r="T648" s="11">
        <f t="shared" ca="1" si="338"/>
        <v>0.28341707852105263</v>
      </c>
      <c r="U648" s="72">
        <f t="shared" ca="1" si="339"/>
        <v>3.4043325622736842</v>
      </c>
      <c r="W648" s="2">
        <f t="shared" ca="1" si="340"/>
        <v>0</v>
      </c>
      <c r="X648" s="2">
        <f t="shared" ca="1" si="341"/>
        <v>3.9456733086275579E-5</v>
      </c>
      <c r="Y648" s="2">
        <f t="shared" ca="1" si="342"/>
        <v>2.137500107561454E-2</v>
      </c>
      <c r="Z648" s="2">
        <f t="shared" ca="1" si="343"/>
        <v>4.953374263157919E-4</v>
      </c>
      <c r="AA648" s="2">
        <f t="shared" ca="1" si="344"/>
        <v>0.39240286144834113</v>
      </c>
      <c r="AB648" s="2">
        <f t="shared" ca="1" si="345"/>
        <v>0.28341707852105263</v>
      </c>
      <c r="AC648" s="2">
        <f t="shared" ca="1" si="346"/>
        <v>3.4043132953777993</v>
      </c>
      <c r="AE648" s="2">
        <f t="shared" ca="1" si="347"/>
        <v>0</v>
      </c>
      <c r="AF648" s="2">
        <f t="shared" ca="1" si="348"/>
        <v>2.5518730401820503E-5</v>
      </c>
      <c r="AG648" s="2">
        <f t="shared" ca="1" si="349"/>
        <v>2.1159410208766664E-2</v>
      </c>
      <c r="AH648" s="2">
        <f t="shared" ca="1" si="350"/>
        <v>4.9524440181906873E-4</v>
      </c>
      <c r="AI648" s="2">
        <f t="shared" ca="1" si="351"/>
        <v>0.39240100136471323</v>
      </c>
      <c r="AJ648" s="2">
        <f t="shared" ca="1" si="361"/>
        <v>0.28341593017872024</v>
      </c>
      <c r="AK648" s="2">
        <f t="shared" ca="1" si="352"/>
        <v>3.4042916687367133</v>
      </c>
      <c r="AM648" s="2">
        <f t="shared" ca="1" si="353"/>
        <v>8.6755964729836723</v>
      </c>
      <c r="AN648" s="2">
        <f t="shared" ca="1" si="354"/>
        <v>0.39966874579640616</v>
      </c>
      <c r="AO648" s="2">
        <f t="shared" ca="1" si="355"/>
        <v>1.979708879216523E-4</v>
      </c>
      <c r="AP648" s="2">
        <f t="shared" ca="1" si="356"/>
        <v>0.28321910763313096</v>
      </c>
      <c r="AQ648" s="2">
        <f t="shared" ca="1" si="357"/>
        <v>0.70906015147719992</v>
      </c>
      <c r="AR648" s="2">
        <f t="shared" ca="1" si="358"/>
        <v>5.7039973868304381E-2</v>
      </c>
      <c r="AS648" s="9">
        <f t="shared" ca="1" si="359"/>
        <v>0.70906015147719992</v>
      </c>
      <c r="AT648" s="9">
        <f t="shared" ca="1" si="360"/>
        <v>0.70906015147719992</v>
      </c>
      <c r="AU648" s="9"/>
      <c r="AV648" s="9">
        <f t="shared" ca="1" si="362"/>
        <v>8.6755427659386317</v>
      </c>
      <c r="AW648" s="9">
        <f t="shared" ca="1" si="363"/>
        <v>0.3996662416030265</v>
      </c>
      <c r="AX648" s="9">
        <f t="shared" ca="1" si="364"/>
        <v>1.9793246874996625E-4</v>
      </c>
      <c r="AY648" s="9">
        <f t="shared" ca="1" si="365"/>
        <v>0.2832179977099703</v>
      </c>
      <c r="AZ648" s="9">
        <f t="shared" ca="1" si="366"/>
        <v>0.709063711147914</v>
      </c>
      <c r="BA648" s="9">
        <f t="shared" ca="1" si="367"/>
        <v>5.5902368422717084E-2</v>
      </c>
      <c r="BB648" s="9">
        <f t="shared" ca="1" si="368"/>
        <v>0.709063711147914</v>
      </c>
      <c r="BC648" s="9">
        <f t="shared" ca="1" si="369"/>
        <v>0.709063711147914</v>
      </c>
      <c r="BD648" s="9"/>
    </row>
    <row r="649" spans="2:56" ht="15" x14ac:dyDescent="0.25">
      <c r="B649">
        <v>3.308792</v>
      </c>
      <c r="C649">
        <v>0.27011930000000001</v>
      </c>
      <c r="D649">
        <v>0.37641950000000002</v>
      </c>
      <c r="E649">
        <v>-2.8361319999999999E-3</v>
      </c>
      <c r="F649">
        <v>1.96823E-2</v>
      </c>
      <c r="G649">
        <v>-2.495012E-3</v>
      </c>
      <c r="H649">
        <v>-6.4916929999999998E-3</v>
      </c>
      <c r="I649">
        <v>117.4</v>
      </c>
      <c r="J649"/>
      <c r="K649"/>
      <c r="L649" s="67"/>
      <c r="M649" s="67"/>
      <c r="N649" s="17"/>
      <c r="O649" s="11">
        <f t="shared" ca="1" si="333"/>
        <v>-1.6491831578945015E-5</v>
      </c>
      <c r="P649" s="11">
        <f t="shared" ca="1" si="334"/>
        <v>1.0938198947368569E-4</v>
      </c>
      <c r="Q649" s="11">
        <f t="shared" ca="1" si="335"/>
        <v>2.0989810199473685E-2</v>
      </c>
      <c r="R649" s="11">
        <f t="shared" ca="1" si="336"/>
        <v>7.3112742631579195E-4</v>
      </c>
      <c r="S649" s="11">
        <f t="shared" ca="1" si="337"/>
        <v>0.38250638580000001</v>
      </c>
      <c r="T649" s="11">
        <f t="shared" ca="1" si="338"/>
        <v>0.27628317852105266</v>
      </c>
      <c r="U649" s="72">
        <f t="shared" ca="1" si="339"/>
        <v>3.3140715622736843</v>
      </c>
      <c r="W649" s="2">
        <f t="shared" ca="1" si="340"/>
        <v>0</v>
      </c>
      <c r="X649" s="2">
        <f t="shared" ca="1" si="341"/>
        <v>1.0938198947368569E-4</v>
      </c>
      <c r="Y649" s="2">
        <f t="shared" ca="1" si="342"/>
        <v>2.0989810199473685E-2</v>
      </c>
      <c r="Z649" s="2">
        <f t="shared" ca="1" si="343"/>
        <v>7.3112742631579195E-4</v>
      </c>
      <c r="AA649" s="2">
        <f t="shared" ca="1" si="344"/>
        <v>0.38250638580000001</v>
      </c>
      <c r="AB649" s="2">
        <f t="shared" ca="1" si="345"/>
        <v>0.27628317852105266</v>
      </c>
      <c r="AC649" s="2">
        <f t="shared" ca="1" si="346"/>
        <v>3.3140715622736843</v>
      </c>
      <c r="AE649" s="2">
        <f t="shared" ca="1" si="347"/>
        <v>0</v>
      </c>
      <c r="AF649" s="2">
        <f t="shared" ca="1" si="348"/>
        <v>1.0938198947368569E-4</v>
      </c>
      <c r="AG649" s="2">
        <f t="shared" ca="1" si="349"/>
        <v>2.0989810199473685E-2</v>
      </c>
      <c r="AH649" s="2">
        <f t="shared" ca="1" si="350"/>
        <v>7.3112742631579195E-4</v>
      </c>
      <c r="AI649" s="2">
        <f t="shared" ca="1" si="351"/>
        <v>0.38250638580000001</v>
      </c>
      <c r="AJ649" s="2">
        <f t="shared" ca="1" si="361"/>
        <v>0.27628082481281735</v>
      </c>
      <c r="AK649" s="2">
        <f t="shared" ca="1" si="352"/>
        <v>3.3140715622736843</v>
      </c>
      <c r="AM649" s="2">
        <f t="shared" ca="1" si="353"/>
        <v>8.664094732281157</v>
      </c>
      <c r="AN649" s="2">
        <f t="shared" ca="1" si="354"/>
        <v>0.39913245949896503</v>
      </c>
      <c r="AO649" s="2">
        <f t="shared" ca="1" si="355"/>
        <v>2.9181668787257035E-4</v>
      </c>
      <c r="AP649" s="2">
        <f t="shared" ca="1" si="356"/>
        <v>0.27599136183318007</v>
      </c>
      <c r="AQ649" s="2">
        <f t="shared" ca="1" si="357"/>
        <v>0.70931657732126852</v>
      </c>
      <c r="AR649" s="2">
        <f t="shared" ca="1" si="358"/>
        <v>5.6811961282989078E-2</v>
      </c>
      <c r="AS649" s="9">
        <f t="shared" ca="1" si="359"/>
        <v>0.70931657732126852</v>
      </c>
      <c r="AT649" s="9">
        <f t="shared" ca="1" si="360"/>
        <v>0.70931657732126852</v>
      </c>
      <c r="AU649" s="9"/>
      <c r="AV649" s="9">
        <f t="shared" ca="1" si="362"/>
        <v>8.664094732281157</v>
      </c>
      <c r="AW649" s="9">
        <f t="shared" ca="1" si="363"/>
        <v>0.39913245949896503</v>
      </c>
      <c r="AX649" s="9">
        <f t="shared" ca="1" si="364"/>
        <v>2.9181668787257035E-4</v>
      </c>
      <c r="AY649" s="9">
        <f t="shared" ca="1" si="365"/>
        <v>0.27598900812494476</v>
      </c>
      <c r="AZ649" s="9">
        <f t="shared" ca="1" si="366"/>
        <v>0.70931052813096629</v>
      </c>
      <c r="BA649" s="9">
        <f t="shared" ca="1" si="367"/>
        <v>5.6811961282989078E-2</v>
      </c>
      <c r="BB649" s="9">
        <f t="shared" ca="1" si="368"/>
        <v>0.70931052813096629</v>
      </c>
      <c r="BC649" s="9">
        <f t="shared" ca="1" si="369"/>
        <v>0.70931052813096629</v>
      </c>
      <c r="BD649" s="9"/>
    </row>
    <row r="650" spans="2:56" ht="15" x14ac:dyDescent="0.25">
      <c r="B650">
        <v>3.3872140000000002</v>
      </c>
      <c r="C650">
        <v>0.27631600000000001</v>
      </c>
      <c r="D650">
        <v>0.38547969999999998</v>
      </c>
      <c r="E650">
        <v>-3.0737479999999998E-3</v>
      </c>
      <c r="F650">
        <v>2.0042899999999999E-2</v>
      </c>
      <c r="G650">
        <v>-2.724176E-3</v>
      </c>
      <c r="H650">
        <v>-6.3852450000000003E-3</v>
      </c>
      <c r="I650">
        <v>117.6</v>
      </c>
      <c r="J650"/>
      <c r="K650"/>
      <c r="L650" s="67"/>
      <c r="M650" s="67"/>
      <c r="N650" s="17"/>
      <c r="O650" s="11">
        <f t="shared" ca="1" si="333"/>
        <v>8.9956168421054424E-5</v>
      </c>
      <c r="P650" s="11">
        <f t="shared" ca="1" si="334"/>
        <v>-1.1978201052631433E-4</v>
      </c>
      <c r="Q650" s="11">
        <f t="shared" ca="1" si="335"/>
        <v>2.1350410199473684E-2</v>
      </c>
      <c r="R650" s="11">
        <f t="shared" ca="1" si="336"/>
        <v>4.9351142631579199E-4</v>
      </c>
      <c r="S650" s="11">
        <f t="shared" ca="1" si="337"/>
        <v>0.39156658579999998</v>
      </c>
      <c r="T650" s="11">
        <f t="shared" ca="1" si="338"/>
        <v>0.28247987852105266</v>
      </c>
      <c r="U650" s="72">
        <f t="shared" ca="1" si="339"/>
        <v>3.3924935622736845</v>
      </c>
      <c r="W650" s="2">
        <f t="shared" ca="1" si="340"/>
        <v>0</v>
      </c>
      <c r="X650" s="2">
        <f t="shared" ca="1" si="341"/>
        <v>-1.3851313308027588E-4</v>
      </c>
      <c r="Y650" s="2">
        <f t="shared" ca="1" si="342"/>
        <v>2.1060891657675905E-2</v>
      </c>
      <c r="Z650" s="2">
        <f t="shared" ca="1" si="343"/>
        <v>4.9351142631579199E-4</v>
      </c>
      <c r="AA650" s="2">
        <f t="shared" ca="1" si="344"/>
        <v>0.39156601434005223</v>
      </c>
      <c r="AB650" s="2">
        <f t="shared" ca="1" si="345"/>
        <v>0.28247987852105266</v>
      </c>
      <c r="AC650" s="2">
        <f t="shared" ca="1" si="346"/>
        <v>3.392467616200221</v>
      </c>
      <c r="AE650" s="2">
        <f t="shared" ca="1" si="347"/>
        <v>0</v>
      </c>
      <c r="AF650" s="2">
        <f t="shared" ca="1" si="348"/>
        <v>-1.5728296729486992E-4</v>
      </c>
      <c r="AG650" s="2">
        <f t="shared" ca="1" si="349"/>
        <v>2.0770562769059146E-2</v>
      </c>
      <c r="AH650" s="2">
        <f t="shared" ca="1" si="350"/>
        <v>4.9338615338961173E-4</v>
      </c>
      <c r="AI650" s="2">
        <f t="shared" ca="1" si="351"/>
        <v>0.39156350942868784</v>
      </c>
      <c r="AJ650" s="2">
        <f t="shared" ca="1" si="361"/>
        <v>0.28247987852105266</v>
      </c>
      <c r="AK650" s="2">
        <f t="shared" ca="1" si="352"/>
        <v>3.3924384923381443</v>
      </c>
      <c r="AM650" s="2">
        <f t="shared" ca="1" si="353"/>
        <v>8.6638995391870957</v>
      </c>
      <c r="AN650" s="2">
        <f t="shared" ca="1" si="354"/>
        <v>0.39912335839611895</v>
      </c>
      <c r="AO650" s="2">
        <f t="shared" ca="1" si="355"/>
        <v>1.969719378780177E-4</v>
      </c>
      <c r="AP650" s="2">
        <f t="shared" ca="1" si="356"/>
        <v>0.28228290658317462</v>
      </c>
      <c r="AQ650" s="2">
        <f t="shared" ca="1" si="357"/>
        <v>0.70870776939298552</v>
      </c>
      <c r="AR650" s="2">
        <f t="shared" ca="1" si="358"/>
        <v>5.6449558308588096E-2</v>
      </c>
      <c r="AS650" s="9">
        <f t="shared" ca="1" si="359"/>
        <v>0.70870776939298552</v>
      </c>
      <c r="AT650" s="9">
        <f t="shared" ca="1" si="360"/>
        <v>0.70870776939298552</v>
      </c>
      <c r="AU650" s="9"/>
      <c r="AV650" s="9">
        <f t="shared" ca="1" si="362"/>
        <v>8.6638269671448551</v>
      </c>
      <c r="AW650" s="9">
        <f t="shared" ca="1" si="363"/>
        <v>0.39911997464169074</v>
      </c>
      <c r="AX650" s="9">
        <f t="shared" ca="1" si="364"/>
        <v>1.9692026902942317E-4</v>
      </c>
      <c r="AY650" s="9">
        <f t="shared" ca="1" si="365"/>
        <v>0.28228295825202326</v>
      </c>
      <c r="AZ650" s="9">
        <f t="shared" ca="1" si="366"/>
        <v>0.70871645674703976</v>
      </c>
      <c r="BA650" s="9">
        <f t="shared" ca="1" si="367"/>
        <v>5.4916427617452447E-2</v>
      </c>
      <c r="BB650" s="9">
        <f t="shared" ca="1" si="368"/>
        <v>0.70871645674703976</v>
      </c>
      <c r="BC650" s="9">
        <f t="shared" ca="1" si="369"/>
        <v>0.70871645674703976</v>
      </c>
      <c r="BD650" s="9"/>
    </row>
    <row r="651" spans="2:56" ht="15" x14ac:dyDescent="0.25">
      <c r="B651">
        <v>3.582659</v>
      </c>
      <c r="C651">
        <v>0.29235460000000002</v>
      </c>
      <c r="D651">
        <v>0.40770879999999998</v>
      </c>
      <c r="E651">
        <v>-2.9953219999999999E-3</v>
      </c>
      <c r="F651">
        <v>2.128509E-2</v>
      </c>
      <c r="G651">
        <v>-2.6405869999999998E-3</v>
      </c>
      <c r="H651">
        <v>-6.3880739999999997E-3</v>
      </c>
      <c r="I651">
        <v>117.8</v>
      </c>
      <c r="J651"/>
      <c r="K651"/>
      <c r="L651" s="67"/>
      <c r="M651" s="67"/>
      <c r="N651" s="17"/>
      <c r="O651" s="11">
        <f t="shared" ca="1" si="333"/>
        <v>8.7127168421055091E-5</v>
      </c>
      <c r="P651" s="11">
        <f t="shared" ca="1" si="334"/>
        <v>-3.6193010526314098E-5</v>
      </c>
      <c r="Q651" s="11">
        <f t="shared" ca="1" si="335"/>
        <v>2.2592600199473685E-2</v>
      </c>
      <c r="R651" s="11">
        <f t="shared" ca="1" si="336"/>
        <v>5.7193742631579192E-4</v>
      </c>
      <c r="S651" s="11">
        <f t="shared" ca="1" si="337"/>
        <v>0.41379568579999998</v>
      </c>
      <c r="T651" s="11">
        <f t="shared" ca="1" si="338"/>
        <v>0.29851847852105268</v>
      </c>
      <c r="U651" s="72">
        <f t="shared" ca="1" si="339"/>
        <v>3.5879385622736844</v>
      </c>
      <c r="W651" s="2">
        <f t="shared" ca="1" si="340"/>
        <v>0</v>
      </c>
      <c r="X651" s="2">
        <f t="shared" ca="1" si="341"/>
        <v>-5.4335064574632832E-5</v>
      </c>
      <c r="Y651" s="2">
        <f t="shared" ca="1" si="342"/>
        <v>2.2312186624785131E-2</v>
      </c>
      <c r="Z651" s="2">
        <f t="shared" ca="1" si="343"/>
        <v>5.7193742631579192E-4</v>
      </c>
      <c r="AA651" s="2">
        <f t="shared" ca="1" si="344"/>
        <v>0.41379513231169573</v>
      </c>
      <c r="AB651" s="2">
        <f t="shared" ca="1" si="345"/>
        <v>0.29851847852105268</v>
      </c>
      <c r="AC651" s="2">
        <f t="shared" ca="1" si="346"/>
        <v>3.5879134321691879</v>
      </c>
      <c r="AE651" s="2">
        <f t="shared" ca="1" si="347"/>
        <v>0</v>
      </c>
      <c r="AF651" s="2">
        <f t="shared" ca="1" si="348"/>
        <v>-7.2514612854142005E-5</v>
      </c>
      <c r="AG651" s="2">
        <f t="shared" ca="1" si="349"/>
        <v>2.2030988187590583E-2</v>
      </c>
      <c r="AH651" s="2">
        <f t="shared" ca="1" si="350"/>
        <v>5.7181609305394351E-4</v>
      </c>
      <c r="AI651" s="2">
        <f t="shared" ca="1" si="351"/>
        <v>0.41379270617641056</v>
      </c>
      <c r="AJ651" s="2">
        <f t="shared" ca="1" si="361"/>
        <v>0.29851847852105268</v>
      </c>
      <c r="AK651" s="2">
        <f t="shared" ca="1" si="352"/>
        <v>3.5878852242132382</v>
      </c>
      <c r="AM651" s="2">
        <f t="shared" ca="1" si="353"/>
        <v>8.6707974137938315</v>
      </c>
      <c r="AN651" s="2">
        <f t="shared" ca="1" si="354"/>
        <v>0.39944498125357369</v>
      </c>
      <c r="AO651" s="2">
        <f t="shared" ca="1" si="355"/>
        <v>2.2845753453292869E-4</v>
      </c>
      <c r="AP651" s="2">
        <f t="shared" ca="1" si="356"/>
        <v>0.29829002098651974</v>
      </c>
      <c r="AQ651" s="2">
        <f t="shared" ca="1" si="357"/>
        <v>0.70838106848954718</v>
      </c>
      <c r="AR651" s="2">
        <f t="shared" ca="1" si="358"/>
        <v>5.6571002545065814E-2</v>
      </c>
      <c r="AS651" s="9">
        <f t="shared" ca="1" si="359"/>
        <v>0.70838106848954718</v>
      </c>
      <c r="AT651" s="9">
        <f t="shared" ca="1" si="360"/>
        <v>0.70838106848954718</v>
      </c>
      <c r="AU651" s="9"/>
      <c r="AV651" s="9">
        <f t="shared" ca="1" si="362"/>
        <v>8.6707309497225147</v>
      </c>
      <c r="AW651" s="9">
        <f t="shared" ca="1" si="363"/>
        <v>0.39944188226034516</v>
      </c>
      <c r="AX651" s="9">
        <f t="shared" ca="1" si="364"/>
        <v>2.2840729651622387E-4</v>
      </c>
      <c r="AY651" s="9">
        <f t="shared" ca="1" si="365"/>
        <v>0.29829007122453643</v>
      </c>
      <c r="AZ651" s="9">
        <f t="shared" ca="1" si="366"/>
        <v>0.70838902319693586</v>
      </c>
      <c r="BA651" s="9">
        <f t="shared" ca="1" si="367"/>
        <v>5.5164712193659343E-2</v>
      </c>
      <c r="BB651" s="9">
        <f t="shared" ca="1" si="368"/>
        <v>0.70838902319693586</v>
      </c>
      <c r="BC651" s="9">
        <f t="shared" ca="1" si="369"/>
        <v>0.70838902319693586</v>
      </c>
      <c r="BD651" s="9"/>
    </row>
    <row r="652" spans="2:56" ht="15" x14ac:dyDescent="0.25">
      <c r="B652">
        <v>3.6084100000000001</v>
      </c>
      <c r="C652">
        <v>0.29464000000000001</v>
      </c>
      <c r="D652">
        <v>0.41054819999999997</v>
      </c>
      <c r="E652">
        <v>-2.8773689999999998E-3</v>
      </c>
      <c r="F652">
        <v>2.1379080000000002E-2</v>
      </c>
      <c r="G652">
        <v>-2.517671E-3</v>
      </c>
      <c r="H652">
        <v>-6.5062469999999997E-3</v>
      </c>
      <c r="I652">
        <v>118</v>
      </c>
      <c r="J652"/>
      <c r="K652"/>
      <c r="L652" s="67"/>
      <c r="M652" s="67"/>
      <c r="N652" s="17"/>
      <c r="O652" s="11">
        <f t="shared" ca="1" si="333"/>
        <v>-3.1045831578944971E-5</v>
      </c>
      <c r="P652" s="11">
        <f t="shared" ca="1" si="334"/>
        <v>8.6722989473685726E-5</v>
      </c>
      <c r="Q652" s="11">
        <f t="shared" ca="1" si="335"/>
        <v>2.2686590199473687E-2</v>
      </c>
      <c r="R652" s="11">
        <f t="shared" ca="1" si="336"/>
        <v>6.8989042631579199E-4</v>
      </c>
      <c r="S652" s="11">
        <f t="shared" ca="1" si="337"/>
        <v>0.41663508579999997</v>
      </c>
      <c r="T652" s="11">
        <f t="shared" ca="1" si="338"/>
        <v>0.30080387852105267</v>
      </c>
      <c r="U652" s="72">
        <f t="shared" ca="1" si="339"/>
        <v>3.6136895622736844</v>
      </c>
      <c r="W652" s="2">
        <f t="shared" ca="1" si="340"/>
        <v>0</v>
      </c>
      <c r="X652" s="2">
        <f t="shared" ca="1" si="341"/>
        <v>8.6722989473685726E-5</v>
      </c>
      <c r="Y652" s="2">
        <f t="shared" ca="1" si="342"/>
        <v>2.2686590199473687E-2</v>
      </c>
      <c r="Z652" s="2">
        <f t="shared" ca="1" si="343"/>
        <v>6.8989042631579199E-4</v>
      </c>
      <c r="AA652" s="2">
        <f t="shared" ca="1" si="344"/>
        <v>0.41663508579999997</v>
      </c>
      <c r="AB652" s="2">
        <f t="shared" ca="1" si="345"/>
        <v>0.30080387852105267</v>
      </c>
      <c r="AC652" s="2">
        <f t="shared" ca="1" si="346"/>
        <v>3.6136895622736844</v>
      </c>
      <c r="AE652" s="2">
        <f t="shared" ca="1" si="347"/>
        <v>0</v>
      </c>
      <c r="AF652" s="2">
        <f t="shared" ca="1" si="348"/>
        <v>8.6722989473685726E-5</v>
      </c>
      <c r="AG652" s="2">
        <f t="shared" ca="1" si="349"/>
        <v>2.2686590199473687E-2</v>
      </c>
      <c r="AH652" s="2">
        <f t="shared" ca="1" si="350"/>
        <v>6.8989042631579199E-4</v>
      </c>
      <c r="AI652" s="2">
        <f t="shared" ca="1" si="351"/>
        <v>0.41663508579999997</v>
      </c>
      <c r="AJ652" s="2">
        <f t="shared" ca="1" si="361"/>
        <v>0.30080201239468674</v>
      </c>
      <c r="AK652" s="2">
        <f t="shared" ca="1" si="352"/>
        <v>3.6136895622736844</v>
      </c>
      <c r="AM652" s="2">
        <f t="shared" ca="1" si="353"/>
        <v>8.6735123503458063</v>
      </c>
      <c r="AN652" s="2">
        <f t="shared" ca="1" si="354"/>
        <v>0.39957156974249769</v>
      </c>
      <c r="AO652" s="2">
        <f t="shared" ca="1" si="355"/>
        <v>2.7566060059332193E-4</v>
      </c>
      <c r="AP652" s="2">
        <f t="shared" ca="1" si="356"/>
        <v>0.30052821792045936</v>
      </c>
      <c r="AQ652" s="2">
        <f t="shared" ca="1" si="357"/>
        <v>0.70872071433015815</v>
      </c>
      <c r="AR652" s="2">
        <f t="shared" ca="1" si="358"/>
        <v>5.6437286638182919E-2</v>
      </c>
      <c r="AS652" s="9">
        <f t="shared" ca="1" si="359"/>
        <v>0.70872071433015815</v>
      </c>
      <c r="AT652" s="9">
        <f t="shared" ca="1" si="360"/>
        <v>0.70872071433015815</v>
      </c>
      <c r="AU652" s="9"/>
      <c r="AV652" s="9">
        <f t="shared" ca="1" si="362"/>
        <v>8.6735123503458063</v>
      </c>
      <c r="AW652" s="9">
        <f t="shared" ca="1" si="363"/>
        <v>0.39957156974249769</v>
      </c>
      <c r="AX652" s="9">
        <f t="shared" ca="1" si="364"/>
        <v>2.7566060059332193E-4</v>
      </c>
      <c r="AY652" s="9">
        <f t="shared" ca="1" si="365"/>
        <v>0.30052635179409343</v>
      </c>
      <c r="AZ652" s="9">
        <f t="shared" ca="1" si="366"/>
        <v>0.70871631353737996</v>
      </c>
      <c r="BA652" s="9">
        <f t="shared" ca="1" si="367"/>
        <v>5.6437286638182919E-2</v>
      </c>
      <c r="BB652" s="9">
        <f t="shared" ca="1" si="368"/>
        <v>0.70871631353737996</v>
      </c>
      <c r="BC652" s="9">
        <f t="shared" ca="1" si="369"/>
        <v>0.70871631353737996</v>
      </c>
      <c r="BD652" s="9"/>
    </row>
    <row r="653" spans="2:56" ht="15" x14ac:dyDescent="0.25">
      <c r="B653">
        <v>3.6308069999999999</v>
      </c>
      <c r="C653">
        <v>0.29661720000000003</v>
      </c>
      <c r="D653">
        <v>0.41335660000000002</v>
      </c>
      <c r="E653">
        <v>-2.9461999999999999E-3</v>
      </c>
      <c r="F653">
        <v>2.1540119999999999E-2</v>
      </c>
      <c r="G653">
        <v>-2.8323689999999999E-3</v>
      </c>
      <c r="H653">
        <v>-6.5143909999999996E-3</v>
      </c>
      <c r="I653">
        <v>118.2</v>
      </c>
      <c r="J653"/>
      <c r="K653"/>
      <c r="L653" s="67"/>
      <c r="M653" s="67"/>
      <c r="N653" s="17"/>
      <c r="O653" s="11">
        <f t="shared" ca="1" si="333"/>
        <v>-3.9189831578944831E-5</v>
      </c>
      <c r="P653" s="11">
        <f t="shared" ca="1" si="334"/>
        <v>-2.2797501052631425E-4</v>
      </c>
      <c r="Q653" s="11">
        <f t="shared" ca="1" si="335"/>
        <v>2.2847630199473685E-2</v>
      </c>
      <c r="R653" s="11">
        <f t="shared" ca="1" si="336"/>
        <v>6.2105942631579189E-4</v>
      </c>
      <c r="S653" s="11">
        <f t="shared" ca="1" si="337"/>
        <v>0.41944348580000002</v>
      </c>
      <c r="T653" s="11">
        <f t="shared" ca="1" si="338"/>
        <v>0.30278107852105268</v>
      </c>
      <c r="U653" s="72">
        <f t="shared" ca="1" si="339"/>
        <v>3.6360865622736842</v>
      </c>
      <c r="W653" s="2">
        <f t="shared" ca="1" si="340"/>
        <v>0</v>
      </c>
      <c r="X653" s="2">
        <f t="shared" ca="1" si="341"/>
        <v>-2.2797501052631425E-4</v>
      </c>
      <c r="Y653" s="2">
        <f t="shared" ca="1" si="342"/>
        <v>2.2847630199473685E-2</v>
      </c>
      <c r="Z653" s="2">
        <f t="shared" ca="1" si="343"/>
        <v>6.2105942631579189E-4</v>
      </c>
      <c r="AA653" s="2">
        <f t="shared" ca="1" si="344"/>
        <v>0.41944348580000002</v>
      </c>
      <c r="AB653" s="2">
        <f t="shared" ca="1" si="345"/>
        <v>0.30278107852105268</v>
      </c>
      <c r="AC653" s="2">
        <f t="shared" ca="1" si="346"/>
        <v>3.6360865622736842</v>
      </c>
      <c r="AE653" s="2">
        <f t="shared" ca="1" si="347"/>
        <v>0</v>
      </c>
      <c r="AF653" s="2">
        <f t="shared" ca="1" si="348"/>
        <v>-2.2797501052631425E-4</v>
      </c>
      <c r="AG653" s="2">
        <f t="shared" ca="1" si="349"/>
        <v>2.2847630199473685E-2</v>
      </c>
      <c r="AH653" s="2">
        <f t="shared" ca="1" si="350"/>
        <v>6.2105942631579189E-4</v>
      </c>
      <c r="AI653" s="2">
        <f t="shared" ca="1" si="351"/>
        <v>0.41944348580000002</v>
      </c>
      <c r="AJ653" s="2">
        <f t="shared" ca="1" si="361"/>
        <v>0.30278107852105268</v>
      </c>
      <c r="AK653" s="2">
        <f t="shared" ca="1" si="352"/>
        <v>3.6360865622736842</v>
      </c>
      <c r="AM653" s="2">
        <f t="shared" ca="1" si="353"/>
        <v>8.6688354578653559</v>
      </c>
      <c r="AN653" s="2">
        <f t="shared" ca="1" si="354"/>
        <v>0.39935350205352865</v>
      </c>
      <c r="AO653" s="2">
        <f t="shared" ca="1" si="355"/>
        <v>2.480222568825669E-4</v>
      </c>
      <c r="AP653" s="2">
        <f t="shared" ca="1" si="356"/>
        <v>0.3025330562641701</v>
      </c>
      <c r="AQ653" s="2">
        <f t="shared" ca="1" si="357"/>
        <v>0.70886421645874453</v>
      </c>
      <c r="AR653" s="2">
        <f t="shared" ca="1" si="358"/>
        <v>5.6426194158876668E-2</v>
      </c>
      <c r="AS653" s="9">
        <f t="shared" ca="1" si="359"/>
        <v>0.70886421645874453</v>
      </c>
      <c r="AT653" s="9">
        <f t="shared" ca="1" si="360"/>
        <v>0.70886421645874453</v>
      </c>
      <c r="AU653" s="9"/>
      <c r="AV653" s="9">
        <f t="shared" ca="1" si="362"/>
        <v>8.6688354578653559</v>
      </c>
      <c r="AW653" s="9">
        <f t="shared" ca="1" si="363"/>
        <v>0.39935350205352865</v>
      </c>
      <c r="AX653" s="9">
        <f t="shared" ca="1" si="364"/>
        <v>2.480222568825669E-4</v>
      </c>
      <c r="AY653" s="9">
        <f t="shared" ca="1" si="365"/>
        <v>0.3025330562641701</v>
      </c>
      <c r="AZ653" s="9">
        <f t="shared" ca="1" si="366"/>
        <v>0.70886421645874453</v>
      </c>
      <c r="BA653" s="9">
        <f t="shared" ca="1" si="367"/>
        <v>5.6426194158876668E-2</v>
      </c>
      <c r="BB653" s="9">
        <f t="shared" ca="1" si="368"/>
        <v>0.70886421645874453</v>
      </c>
      <c r="BC653" s="9">
        <f t="shared" ca="1" si="369"/>
        <v>0.70886421645874453</v>
      </c>
      <c r="BD653" s="9"/>
    </row>
    <row r="654" spans="2:56" ht="15" x14ac:dyDescent="0.25">
      <c r="B654">
        <v>3.8202699999999998</v>
      </c>
      <c r="C654">
        <v>0.31187379999999998</v>
      </c>
      <c r="D654">
        <v>0.43527139999999997</v>
      </c>
      <c r="E654">
        <v>-2.759287E-3</v>
      </c>
      <c r="F654">
        <v>2.2852000000000001E-2</v>
      </c>
      <c r="G654">
        <v>-2.556464E-3</v>
      </c>
      <c r="H654">
        <v>-6.4597370000000001E-3</v>
      </c>
      <c r="I654">
        <v>118.4</v>
      </c>
      <c r="J654"/>
      <c r="K654"/>
      <c r="L654" s="67"/>
      <c r="M654" s="67"/>
      <c r="N654" s="17"/>
      <c r="O654" s="11">
        <f t="shared" ca="1" si="333"/>
        <v>1.5464168421054636E-5</v>
      </c>
      <c r="P654" s="11">
        <f t="shared" ca="1" si="334"/>
        <v>4.7929989473685652E-5</v>
      </c>
      <c r="Q654" s="11">
        <f t="shared" ca="1" si="335"/>
        <v>2.4159510199473686E-2</v>
      </c>
      <c r="R654" s="11">
        <f t="shared" ca="1" si="336"/>
        <v>8.0797242631579181E-4</v>
      </c>
      <c r="S654" s="11">
        <f t="shared" ca="1" si="337"/>
        <v>0.44135828579999997</v>
      </c>
      <c r="T654" s="11">
        <f t="shared" ca="1" si="338"/>
        <v>0.31803767852105264</v>
      </c>
      <c r="U654" s="72">
        <f t="shared" ca="1" si="339"/>
        <v>3.8255495622736841</v>
      </c>
      <c r="W654" s="2">
        <f t="shared" ca="1" si="340"/>
        <v>0</v>
      </c>
      <c r="X654" s="2">
        <f t="shared" ca="1" si="341"/>
        <v>4.4709963110022962E-5</v>
      </c>
      <c r="Y654" s="2">
        <f t="shared" ca="1" si="342"/>
        <v>2.4109739699351637E-2</v>
      </c>
      <c r="Z654" s="2">
        <f t="shared" ca="1" si="343"/>
        <v>8.0797242631579181E-4</v>
      </c>
      <c r="AA654" s="2">
        <f t="shared" ca="1" si="344"/>
        <v>0.44135818756156858</v>
      </c>
      <c r="AB654" s="2">
        <f t="shared" ca="1" si="345"/>
        <v>0.31803767852105264</v>
      </c>
      <c r="AC654" s="2">
        <f t="shared" ca="1" si="346"/>
        <v>3.8255451019408695</v>
      </c>
      <c r="AE654" s="2">
        <f t="shared" ca="1" si="347"/>
        <v>0</v>
      </c>
      <c r="AF654" s="2">
        <f t="shared" ca="1" si="348"/>
        <v>4.1483281909339225E-5</v>
      </c>
      <c r="AG654" s="2">
        <f t="shared" ca="1" si="349"/>
        <v>2.405982989427799E-2</v>
      </c>
      <c r="AH654" s="2">
        <f t="shared" ca="1" si="350"/>
        <v>8.0795089092068715E-4</v>
      </c>
      <c r="AI654" s="2">
        <f t="shared" ca="1" si="351"/>
        <v>0.44135775694772744</v>
      </c>
      <c r="AJ654" s="2">
        <f t="shared" ca="1" si="361"/>
        <v>0.31803664715188951</v>
      </c>
      <c r="AK654" s="2">
        <f t="shared" ca="1" si="352"/>
        <v>3.8255400953213554</v>
      </c>
      <c r="AM654" s="2">
        <f t="shared" ca="1" si="353"/>
        <v>8.6676736006882606</v>
      </c>
      <c r="AN654" s="2">
        <f t="shared" ca="1" si="354"/>
        <v>0.3992993288015585</v>
      </c>
      <c r="AO654" s="2">
        <f t="shared" ca="1" si="355"/>
        <v>3.2262284751806235E-4</v>
      </c>
      <c r="AP654" s="2">
        <f t="shared" ca="1" si="356"/>
        <v>0.31771505567353459</v>
      </c>
      <c r="AQ654" s="2">
        <f t="shared" ca="1" si="357"/>
        <v>0.70752126720687936</v>
      </c>
      <c r="AR654" s="2">
        <f t="shared" ca="1" si="358"/>
        <v>5.6695727009440859E-2</v>
      </c>
      <c r="AS654" s="9" t="str">
        <f t="shared" ca="1" si="359"/>
        <v>rejected</v>
      </c>
      <c r="AT654" s="9" t="e">
        <f t="shared" ca="1" si="360"/>
        <v>#N/A</v>
      </c>
      <c r="AU654" s="9"/>
      <c r="AV654" s="9">
        <f t="shared" ca="1" si="362"/>
        <v>8.6676625370253468</v>
      </c>
      <c r="AW654" s="9">
        <f t="shared" ca="1" si="363"/>
        <v>0.39929881294288089</v>
      </c>
      <c r="AX654" s="9">
        <f t="shared" ca="1" si="364"/>
        <v>3.2261383166077342E-4</v>
      </c>
      <c r="AY654" s="9">
        <f t="shared" ca="1" si="365"/>
        <v>0.31771403332022874</v>
      </c>
      <c r="AZ654" s="9">
        <f t="shared" ca="1" si="366"/>
        <v>0.70752029309494935</v>
      </c>
      <c r="BA654" s="9">
        <f t="shared" ca="1" si="367"/>
        <v>5.6461798653015996E-2</v>
      </c>
      <c r="BB654" s="9" t="str">
        <f t="shared" ca="1" si="368"/>
        <v>rejected</v>
      </c>
      <c r="BC654" s="9" t="e">
        <f t="shared" ca="1" si="369"/>
        <v>#N/A</v>
      </c>
      <c r="BD654" s="9"/>
    </row>
    <row r="655" spans="2:56" ht="15" x14ac:dyDescent="0.25">
      <c r="B655">
        <v>3.9700920000000002</v>
      </c>
      <c r="C655">
        <v>0.32469890000000001</v>
      </c>
      <c r="D655">
        <v>0.45207829999999999</v>
      </c>
      <c r="E655">
        <v>-2.9347520000000001E-3</v>
      </c>
      <c r="F655">
        <v>2.3673039999999999E-2</v>
      </c>
      <c r="G655">
        <v>-2.629176E-3</v>
      </c>
      <c r="H655">
        <v>-6.7222920000000004E-3</v>
      </c>
      <c r="I655">
        <v>118.6</v>
      </c>
      <c r="J655"/>
      <c r="K655"/>
      <c r="L655" s="67"/>
      <c r="M655" s="67"/>
      <c r="N655" s="17"/>
      <c r="O655" s="11">
        <f t="shared" ca="1" si="333"/>
        <v>-2.4709083157894562E-4</v>
      </c>
      <c r="P655" s="11">
        <f t="shared" ca="1" si="334"/>
        <v>-2.4782010526314298E-5</v>
      </c>
      <c r="Q655" s="11">
        <f t="shared" ca="1" si="335"/>
        <v>2.4980550199473685E-2</v>
      </c>
      <c r="R655" s="11">
        <f t="shared" ca="1" si="336"/>
        <v>6.3250742631579173E-4</v>
      </c>
      <c r="S655" s="11">
        <f t="shared" ca="1" si="337"/>
        <v>0.45816518579999999</v>
      </c>
      <c r="T655" s="11">
        <f t="shared" ca="1" si="338"/>
        <v>0.33086277852105267</v>
      </c>
      <c r="U655" s="72">
        <f t="shared" ca="1" si="339"/>
        <v>3.9753715622736845</v>
      </c>
      <c r="W655" s="2">
        <f t="shared" ca="1" si="340"/>
        <v>0</v>
      </c>
      <c r="X655" s="2">
        <f t="shared" ca="1" si="341"/>
        <v>-2.4782010526314298E-5</v>
      </c>
      <c r="Y655" s="2">
        <f t="shared" ca="1" si="342"/>
        <v>2.4980550199473685E-2</v>
      </c>
      <c r="Z655" s="2">
        <f t="shared" ca="1" si="343"/>
        <v>6.3250742631579173E-4</v>
      </c>
      <c r="AA655" s="2">
        <f t="shared" ca="1" si="344"/>
        <v>0.45816518579999999</v>
      </c>
      <c r="AB655" s="2">
        <f t="shared" ca="1" si="345"/>
        <v>0.33086277852105267</v>
      </c>
      <c r="AC655" s="2">
        <f t="shared" ca="1" si="346"/>
        <v>3.9753715622736845</v>
      </c>
      <c r="AE655" s="2">
        <f t="shared" ca="1" si="347"/>
        <v>0</v>
      </c>
      <c r="AF655" s="2">
        <f t="shared" ca="1" si="348"/>
        <v>-2.4782010526314298E-5</v>
      </c>
      <c r="AG655" s="2">
        <f t="shared" ca="1" si="349"/>
        <v>2.4980550199473685E-2</v>
      </c>
      <c r="AH655" s="2">
        <f t="shared" ca="1" si="350"/>
        <v>6.3250742631579173E-4</v>
      </c>
      <c r="AI655" s="2">
        <f t="shared" ca="1" si="351"/>
        <v>0.45816518579999999</v>
      </c>
      <c r="AJ655" s="2">
        <f t="shared" ca="1" si="361"/>
        <v>0.33086277852105267</v>
      </c>
      <c r="AK655" s="2">
        <f t="shared" ca="1" si="352"/>
        <v>3.9753715622736845</v>
      </c>
      <c r="AM655" s="2">
        <f t="shared" ca="1" si="353"/>
        <v>8.6767211597107874</v>
      </c>
      <c r="AN655" s="2">
        <f t="shared" ca="1" si="354"/>
        <v>0.39972118650272187</v>
      </c>
      <c r="AO655" s="2">
        <f t="shared" ca="1" si="355"/>
        <v>2.528266189187312E-4</v>
      </c>
      <c r="AP655" s="2">
        <f t="shared" ca="1" si="356"/>
        <v>0.33060995190213394</v>
      </c>
      <c r="AQ655" s="2">
        <f t="shared" ca="1" si="357"/>
        <v>0.70885702873111489</v>
      </c>
      <c r="AR655" s="2">
        <f t="shared" ca="1" si="358"/>
        <v>5.6532348573631805E-2</v>
      </c>
      <c r="AS655" s="9">
        <f t="shared" ca="1" si="359"/>
        <v>0.70885702873111489</v>
      </c>
      <c r="AT655" s="9">
        <f t="shared" ca="1" si="360"/>
        <v>0.70885702873111489</v>
      </c>
      <c r="AU655" s="9"/>
      <c r="AV655" s="9">
        <f t="shared" ca="1" si="362"/>
        <v>8.6767211597107874</v>
      </c>
      <c r="AW655" s="9">
        <f t="shared" ca="1" si="363"/>
        <v>0.39972118650272187</v>
      </c>
      <c r="AX655" s="9">
        <f t="shared" ca="1" si="364"/>
        <v>2.528266189187312E-4</v>
      </c>
      <c r="AY655" s="9">
        <f t="shared" ca="1" si="365"/>
        <v>0.33060995190213394</v>
      </c>
      <c r="AZ655" s="9">
        <f t="shared" ca="1" si="366"/>
        <v>0.70885702873111489</v>
      </c>
      <c r="BA655" s="9">
        <f t="shared" ca="1" si="367"/>
        <v>5.6532348573631805E-2</v>
      </c>
      <c r="BB655" s="9">
        <f t="shared" ca="1" si="368"/>
        <v>0.70885702873111489</v>
      </c>
      <c r="BC655" s="9">
        <f t="shared" ca="1" si="369"/>
        <v>0.70885702873111489</v>
      </c>
      <c r="BD655" s="9"/>
    </row>
    <row r="656" spans="2:56" ht="15" x14ac:dyDescent="0.25">
      <c r="B656">
        <v>4.1239150000000002</v>
      </c>
      <c r="C656">
        <v>0.33790690000000001</v>
      </c>
      <c r="D656">
        <v>0.47033150000000001</v>
      </c>
      <c r="E656">
        <v>-2.9590160000000001E-3</v>
      </c>
      <c r="F656">
        <v>2.481361E-2</v>
      </c>
      <c r="G656">
        <v>-2.6693559999999999E-3</v>
      </c>
      <c r="H656">
        <v>-6.3821370000000004E-3</v>
      </c>
      <c r="I656">
        <v>118.8</v>
      </c>
      <c r="J656"/>
      <c r="K656"/>
      <c r="L656" s="67"/>
      <c r="M656" s="67"/>
      <c r="N656" s="17"/>
      <c r="O656" s="11">
        <f t="shared" ca="1" si="333"/>
        <v>9.3064168421054354E-5</v>
      </c>
      <c r="P656" s="11">
        <f t="shared" ca="1" si="334"/>
        <v>-6.4962010526314201E-5</v>
      </c>
      <c r="Q656" s="11">
        <f t="shared" ca="1" si="335"/>
        <v>2.6121120199473685E-2</v>
      </c>
      <c r="R656" s="11">
        <f t="shared" ca="1" si="336"/>
        <v>6.0824342631579176E-4</v>
      </c>
      <c r="S656" s="11">
        <f t="shared" ca="1" si="337"/>
        <v>0.47641838580000001</v>
      </c>
      <c r="T656" s="11">
        <f t="shared" ca="1" si="338"/>
        <v>0.34407077852105267</v>
      </c>
      <c r="U656" s="72">
        <f t="shared" ca="1" si="339"/>
        <v>4.1291945622736845</v>
      </c>
      <c r="W656" s="2">
        <f t="shared" ca="1" si="340"/>
        <v>0</v>
      </c>
      <c r="X656" s="2">
        <f t="shared" ca="1" si="341"/>
        <v>-8.4340296359009689E-5</v>
      </c>
      <c r="Y656" s="2">
        <f t="shared" ca="1" si="342"/>
        <v>2.5821598745772233E-2</v>
      </c>
      <c r="Z656" s="2">
        <f t="shared" ca="1" si="343"/>
        <v>6.0824342631579176E-4</v>
      </c>
      <c r="AA656" s="2">
        <f t="shared" ca="1" si="344"/>
        <v>0.47641779459601968</v>
      </c>
      <c r="AB656" s="2">
        <f t="shared" ca="1" si="345"/>
        <v>0.34407077852105267</v>
      </c>
      <c r="AC656" s="2">
        <f t="shared" ca="1" si="346"/>
        <v>4.1291677197592351</v>
      </c>
      <c r="AE656" s="2">
        <f t="shared" ca="1" si="347"/>
        <v>0</v>
      </c>
      <c r="AF656" s="2">
        <f t="shared" ca="1" si="348"/>
        <v>-1.0375863134640124E-4</v>
      </c>
      <c r="AG656" s="2">
        <f t="shared" ca="1" si="349"/>
        <v>2.5521238947639659E-2</v>
      </c>
      <c r="AH656" s="2">
        <f t="shared" ca="1" si="350"/>
        <v>6.0811382518998489E-4</v>
      </c>
      <c r="AI656" s="2">
        <f t="shared" ca="1" si="351"/>
        <v>0.4764152031395672</v>
      </c>
      <c r="AJ656" s="2">
        <f t="shared" ca="1" si="361"/>
        <v>0.34407077852105267</v>
      </c>
      <c r="AK656" s="2">
        <f t="shared" ca="1" si="352"/>
        <v>4.1291375896630678</v>
      </c>
      <c r="AM656" s="2">
        <f t="shared" ca="1" si="353"/>
        <v>8.6671603895805909</v>
      </c>
      <c r="AN656" s="2">
        <f t="shared" ca="1" si="354"/>
        <v>0.39927539962797737</v>
      </c>
      <c r="AO656" s="2">
        <f t="shared" ca="1" si="355"/>
        <v>2.4285663711332795E-4</v>
      </c>
      <c r="AP656" s="2">
        <f t="shared" ca="1" si="356"/>
        <v>0.34382792188393935</v>
      </c>
      <c r="AQ656" s="2">
        <f t="shared" ca="1" si="357"/>
        <v>0.70934672281532285</v>
      </c>
      <c r="AR656" s="2">
        <f t="shared" ca="1" si="358"/>
        <v>5.6784585330783822E-2</v>
      </c>
      <c r="AS656" s="9">
        <f t="shared" ca="1" si="359"/>
        <v>0.70934672281532285</v>
      </c>
      <c r="AT656" s="9">
        <f t="shared" ca="1" si="360"/>
        <v>0.70934672281532285</v>
      </c>
      <c r="AU656" s="9"/>
      <c r="AV656" s="9">
        <f t="shared" ca="1" si="362"/>
        <v>8.6670987039291134</v>
      </c>
      <c r="AW656" s="9">
        <f t="shared" ca="1" si="363"/>
        <v>0.39927252345081404</v>
      </c>
      <c r="AX656" s="9">
        <f t="shared" ca="1" si="364"/>
        <v>2.4280314152893247E-4</v>
      </c>
      <c r="AY656" s="9">
        <f t="shared" ca="1" si="365"/>
        <v>0.34382797537952375</v>
      </c>
      <c r="AZ656" s="9">
        <f t="shared" ca="1" si="366"/>
        <v>0.70935411436858609</v>
      </c>
      <c r="BA656" s="9">
        <f t="shared" ca="1" si="367"/>
        <v>5.5480472770621334E-2</v>
      </c>
      <c r="BB656" s="9">
        <f t="shared" ca="1" si="368"/>
        <v>0.70935411436858609</v>
      </c>
      <c r="BC656" s="9">
        <f t="shared" ca="1" si="369"/>
        <v>0.70935411436858609</v>
      </c>
      <c r="BD656" s="9"/>
    </row>
    <row r="657" spans="2:56" ht="15" x14ac:dyDescent="0.25">
      <c r="B657">
        <v>4.1897640000000003</v>
      </c>
      <c r="C657">
        <v>0.343221</v>
      </c>
      <c r="D657">
        <v>0.47820669999999998</v>
      </c>
      <c r="E657">
        <v>-2.782432E-3</v>
      </c>
      <c r="F657">
        <v>2.5108410000000001E-2</v>
      </c>
      <c r="G657">
        <v>-2.7384900000000001E-3</v>
      </c>
      <c r="H657">
        <v>-6.2610809999999999E-3</v>
      </c>
      <c r="I657">
        <v>119</v>
      </c>
      <c r="J657"/>
      <c r="K657"/>
      <c r="L657" s="67"/>
      <c r="M657" s="67"/>
      <c r="N657" s="17"/>
      <c r="O657" s="11">
        <f t="shared" ca="1" si="333"/>
        <v>2.1412016842105482E-4</v>
      </c>
      <c r="P657" s="11">
        <f t="shared" ca="1" si="334"/>
        <v>-1.3409601052631441E-4</v>
      </c>
      <c r="Q657" s="11">
        <f t="shared" ca="1" si="335"/>
        <v>2.6415920199473687E-2</v>
      </c>
      <c r="R657" s="11">
        <f t="shared" ca="1" si="336"/>
        <v>7.8482742631579179E-4</v>
      </c>
      <c r="S657" s="11">
        <f t="shared" ca="1" si="337"/>
        <v>0.48429358579999998</v>
      </c>
      <c r="T657" s="11">
        <f t="shared" ca="1" si="338"/>
        <v>0.34938487852105266</v>
      </c>
      <c r="U657" s="72">
        <f t="shared" ca="1" si="339"/>
        <v>4.1950435622736846</v>
      </c>
      <c r="W657" s="2">
        <f t="shared" ca="1" si="340"/>
        <v>0</v>
      </c>
      <c r="X657" s="2">
        <f t="shared" ca="1" si="341"/>
        <v>-1.7868118113070124E-4</v>
      </c>
      <c r="Y657" s="2">
        <f t="shared" ca="1" si="342"/>
        <v>2.5726787258188364E-2</v>
      </c>
      <c r="Z657" s="2">
        <f t="shared" ca="1" si="343"/>
        <v>7.8482742631579179E-4</v>
      </c>
      <c r="AA657" s="2">
        <f t="shared" ca="1" si="344"/>
        <v>0.48429222556976331</v>
      </c>
      <c r="AB657" s="2">
        <f t="shared" ca="1" si="345"/>
        <v>0.34938487852105266</v>
      </c>
      <c r="AC657" s="2">
        <f t="shared" ca="1" si="346"/>
        <v>4.1949818035558843</v>
      </c>
      <c r="AE657" s="2">
        <f t="shared" ca="1" si="347"/>
        <v>0</v>
      </c>
      <c r="AF657" s="2">
        <f t="shared" ca="1" si="348"/>
        <v>-2.2335849602535718E-4</v>
      </c>
      <c r="AG657" s="2">
        <f t="shared" ca="1" si="349"/>
        <v>2.5035725470883868E-2</v>
      </c>
      <c r="AH657" s="2">
        <f t="shared" ca="1" si="350"/>
        <v>7.8452924265008954E-4</v>
      </c>
      <c r="AI657" s="2">
        <f t="shared" ca="1" si="351"/>
        <v>0.48428626319883716</v>
      </c>
      <c r="AJ657" s="2">
        <f t="shared" ca="1" si="361"/>
        <v>0.34938487852105266</v>
      </c>
      <c r="AK657" s="2">
        <f t="shared" ca="1" si="352"/>
        <v>4.1949124808361384</v>
      </c>
      <c r="AM657" s="2">
        <f t="shared" ca="1" si="353"/>
        <v>8.6621910454253328</v>
      </c>
      <c r="AN657" s="2">
        <f t="shared" ca="1" si="354"/>
        <v>0.3990436980126823</v>
      </c>
      <c r="AO657" s="2">
        <f t="shared" ca="1" si="355"/>
        <v>3.1318043849882951E-4</v>
      </c>
      <c r="AP657" s="2">
        <f t="shared" ca="1" si="356"/>
        <v>0.34907169808255384</v>
      </c>
      <c r="AQ657" s="2">
        <f t="shared" ca="1" si="357"/>
        <v>0.70865897529802646</v>
      </c>
      <c r="AR657" s="2">
        <f t="shared" ca="1" si="358"/>
        <v>5.6458499869818643E-2</v>
      </c>
      <c r="AS657" s="9">
        <f t="shared" ca="1" si="359"/>
        <v>0.70865897529802646</v>
      </c>
      <c r="AT657" s="9">
        <f t="shared" ca="1" si="360"/>
        <v>0.70865897529802646</v>
      </c>
      <c r="AU657" s="9"/>
      <c r="AV657" s="9">
        <f t="shared" ca="1" si="362"/>
        <v>8.6620513518753288</v>
      </c>
      <c r="AW657" s="9">
        <f t="shared" ca="1" si="363"/>
        <v>0.39903718465711246</v>
      </c>
      <c r="AX657" s="9">
        <f t="shared" ca="1" si="364"/>
        <v>3.1305634026826835E-4</v>
      </c>
      <c r="AY657" s="9">
        <f t="shared" ca="1" si="365"/>
        <v>0.34907182218078436</v>
      </c>
      <c r="AZ657" s="9">
        <f t="shared" ca="1" si="366"/>
        <v>0.70867569787308526</v>
      </c>
      <c r="BA657" s="9">
        <f t="shared" ca="1" si="367"/>
        <v>5.3508548620498336E-2</v>
      </c>
      <c r="BB657" s="9">
        <f t="shared" ca="1" si="368"/>
        <v>0.70867569787308526</v>
      </c>
      <c r="BC657" s="9">
        <f t="shared" ca="1" si="369"/>
        <v>0.70867569787308526</v>
      </c>
      <c r="BD657" s="9"/>
    </row>
    <row r="658" spans="2:56" ht="15" x14ac:dyDescent="0.25">
      <c r="B658">
        <v>4.1512169999999999</v>
      </c>
      <c r="C658">
        <v>0.3400241</v>
      </c>
      <c r="D658">
        <v>0.47324080000000002</v>
      </c>
      <c r="E658">
        <v>-2.8880709999999999E-3</v>
      </c>
      <c r="F658">
        <v>2.5058759999999999E-2</v>
      </c>
      <c r="G658">
        <v>-2.6983749999999998E-3</v>
      </c>
      <c r="H658">
        <v>-6.4107169999999998E-3</v>
      </c>
      <c r="I658">
        <v>119.2</v>
      </c>
      <c r="J658"/>
      <c r="K658"/>
      <c r="L658" s="67"/>
      <c r="M658" s="67"/>
      <c r="N658" s="17"/>
      <c r="O658" s="11">
        <f t="shared" ca="1" si="333"/>
        <v>6.4484168421054949E-5</v>
      </c>
      <c r="P658" s="11">
        <f t="shared" ca="1" si="334"/>
        <v>-9.3981010526314121E-5</v>
      </c>
      <c r="Q658" s="11">
        <f t="shared" ca="1" si="335"/>
        <v>2.6366270199473685E-2</v>
      </c>
      <c r="R658" s="11">
        <f t="shared" ca="1" si="336"/>
        <v>6.7918842631579197E-4</v>
      </c>
      <c r="S658" s="11">
        <f t="shared" ca="1" si="337"/>
        <v>0.47932768580000001</v>
      </c>
      <c r="T658" s="11">
        <f t="shared" ca="1" si="338"/>
        <v>0.34618797852105265</v>
      </c>
      <c r="U658" s="72">
        <f t="shared" ca="1" si="339"/>
        <v>4.1564965622736842</v>
      </c>
      <c r="W658" s="2">
        <f t="shared" ca="1" si="340"/>
        <v>0</v>
      </c>
      <c r="X658" s="2">
        <f t="shared" ca="1" si="341"/>
        <v>-1.0740822605456439E-4</v>
      </c>
      <c r="Y658" s="2">
        <f t="shared" ca="1" si="342"/>
        <v>2.6158731764500318E-2</v>
      </c>
      <c r="Z658" s="2">
        <f t="shared" ca="1" si="343"/>
        <v>6.7918842631579197E-4</v>
      </c>
      <c r="AA658" s="2">
        <f t="shared" ca="1" si="344"/>
        <v>0.47932727615472315</v>
      </c>
      <c r="AB658" s="2">
        <f t="shared" ca="1" si="345"/>
        <v>0.34618797852105265</v>
      </c>
      <c r="AC658" s="2">
        <f t="shared" ca="1" si="346"/>
        <v>4.1564779630936561</v>
      </c>
      <c r="AE658" s="2">
        <f t="shared" ca="1" si="347"/>
        <v>0</v>
      </c>
      <c r="AF658" s="2">
        <f t="shared" ca="1" si="348"/>
        <v>-1.2086319164473814E-4</v>
      </c>
      <c r="AG658" s="2">
        <f t="shared" ca="1" si="349"/>
        <v>2.5950612440615476E-2</v>
      </c>
      <c r="AH658" s="2">
        <f t="shared" ca="1" si="350"/>
        <v>6.790986256871947E-4</v>
      </c>
      <c r="AI658" s="2">
        <f t="shared" ca="1" si="351"/>
        <v>0.47932548053437674</v>
      </c>
      <c r="AJ658" s="2">
        <f t="shared" ca="1" si="361"/>
        <v>0.34618797852105265</v>
      </c>
      <c r="AK658" s="2">
        <f t="shared" ca="1" si="352"/>
        <v>4.1564570859480394</v>
      </c>
      <c r="AM658" s="2">
        <f t="shared" ca="1" si="353"/>
        <v>8.6715136333852136</v>
      </c>
      <c r="AN658" s="2">
        <f t="shared" ca="1" si="354"/>
        <v>0.39947837615152065</v>
      </c>
      <c r="AO658" s="2">
        <f t="shared" ca="1" si="355"/>
        <v>2.713210896455393E-4</v>
      </c>
      <c r="AP658" s="2">
        <f t="shared" ca="1" si="356"/>
        <v>0.34591665743140709</v>
      </c>
      <c r="AQ658" s="2">
        <f t="shared" ca="1" si="357"/>
        <v>0.70914505102408387</v>
      </c>
      <c r="AR658" s="2">
        <f t="shared" ca="1" si="358"/>
        <v>5.6998904206079226E-2</v>
      </c>
      <c r="AS658" s="9">
        <f t="shared" ca="1" si="359"/>
        <v>0.70914505102408387</v>
      </c>
      <c r="AT658" s="9">
        <f t="shared" ca="1" si="360"/>
        <v>0.70914505102408387</v>
      </c>
      <c r="AU658" s="9"/>
      <c r="AV658" s="9">
        <f t="shared" ca="1" si="362"/>
        <v>8.67147117093422</v>
      </c>
      <c r="AW658" s="9">
        <f t="shared" ca="1" si="363"/>
        <v>0.39947639627006704</v>
      </c>
      <c r="AX658" s="9">
        <f t="shared" ca="1" si="364"/>
        <v>2.7128387170147574E-4</v>
      </c>
      <c r="AY658" s="9">
        <f t="shared" ca="1" si="365"/>
        <v>0.34591669464935115</v>
      </c>
      <c r="AZ658" s="9">
        <f t="shared" ca="1" si="366"/>
        <v>0.70915013868955856</v>
      </c>
      <c r="BA658" s="9">
        <f t="shared" ca="1" si="367"/>
        <v>5.6100307518750059E-2</v>
      </c>
      <c r="BB658" s="9">
        <f t="shared" ca="1" si="368"/>
        <v>0.70915013868955856</v>
      </c>
      <c r="BC658" s="9">
        <f t="shared" ca="1" si="369"/>
        <v>0.70915013868955856</v>
      </c>
      <c r="BD658" s="9"/>
    </row>
    <row r="659" spans="2:56" ht="15" x14ac:dyDescent="0.25">
      <c r="B659">
        <v>3.8961679999999999</v>
      </c>
      <c r="C659">
        <v>0.3195152</v>
      </c>
      <c r="D659">
        <v>0.4442874</v>
      </c>
      <c r="E659">
        <v>-2.927776E-3</v>
      </c>
      <c r="F659">
        <v>2.3297869999999998E-2</v>
      </c>
      <c r="G659">
        <v>-2.7198550000000002E-3</v>
      </c>
      <c r="H659">
        <v>-6.336553E-3</v>
      </c>
      <c r="I659">
        <v>119.4</v>
      </c>
      <c r="J659"/>
      <c r="K659"/>
      <c r="L659" s="67"/>
      <c r="M659" s="67"/>
      <c r="N659" s="17"/>
      <c r="O659" s="11">
        <f t="shared" ca="1" si="333"/>
        <v>1.3864816842105478E-4</v>
      </c>
      <c r="P659" s="11">
        <f t="shared" ca="1" si="334"/>
        <v>-1.1546101052631449E-4</v>
      </c>
      <c r="Q659" s="11">
        <f t="shared" ca="1" si="335"/>
        <v>2.4605380199473684E-2</v>
      </c>
      <c r="R659" s="11">
        <f t="shared" ca="1" si="336"/>
        <v>6.3948342631579185E-4</v>
      </c>
      <c r="S659" s="11">
        <f t="shared" ca="1" si="337"/>
        <v>0.4503742858</v>
      </c>
      <c r="T659" s="11">
        <f t="shared" ca="1" si="338"/>
        <v>0.32567907852105266</v>
      </c>
      <c r="U659" s="72">
        <f t="shared" ca="1" si="339"/>
        <v>3.9014475622736842</v>
      </c>
      <c r="W659" s="2">
        <f t="shared" ca="1" si="340"/>
        <v>0</v>
      </c>
      <c r="X659" s="2">
        <f t="shared" ca="1" si="341"/>
        <v>-1.4433102444710792E-4</v>
      </c>
      <c r="Y659" s="2">
        <f t="shared" ca="1" si="342"/>
        <v>2.4159149371185074E-2</v>
      </c>
      <c r="Z659" s="2">
        <f t="shared" ca="1" si="343"/>
        <v>6.3948342631579185E-4</v>
      </c>
      <c r="AA659" s="2">
        <f t="shared" ca="1" si="344"/>
        <v>0.45037340501687556</v>
      </c>
      <c r="AB659" s="2">
        <f t="shared" ca="1" si="345"/>
        <v>0.32567907852105266</v>
      </c>
      <c r="AC659" s="2">
        <f t="shared" ca="1" si="346"/>
        <v>3.9014075719581052</v>
      </c>
      <c r="AE659" s="2">
        <f t="shared" ca="1" si="347"/>
        <v>0</v>
      </c>
      <c r="AF659" s="2">
        <f t="shared" ca="1" si="348"/>
        <v>-1.7326070410219664E-4</v>
      </c>
      <c r="AG659" s="2">
        <f t="shared" ca="1" si="349"/>
        <v>2.3711669566820567E-2</v>
      </c>
      <c r="AH659" s="2">
        <f t="shared" ca="1" si="350"/>
        <v>6.392903449287952E-4</v>
      </c>
      <c r="AI659" s="2">
        <f t="shared" ca="1" si="351"/>
        <v>0.45036954423246439</v>
      </c>
      <c r="AJ659" s="2">
        <f t="shared" ca="1" si="361"/>
        <v>0.32567907852105266</v>
      </c>
      <c r="AK659" s="2">
        <f t="shared" ca="1" si="352"/>
        <v>3.9013626837619411</v>
      </c>
      <c r="AM659" s="2">
        <f t="shared" ca="1" si="353"/>
        <v>8.6626783217508549</v>
      </c>
      <c r="AN659" s="2">
        <f t="shared" ca="1" si="354"/>
        <v>0.39906641778293556</v>
      </c>
      <c r="AO659" s="2">
        <f t="shared" ca="1" si="355"/>
        <v>2.5519636017140086E-4</v>
      </c>
      <c r="AP659" s="2">
        <f t="shared" ca="1" si="356"/>
        <v>0.32542388216088125</v>
      </c>
      <c r="AQ659" s="2">
        <f t="shared" ca="1" si="357"/>
        <v>0.71038683258523161</v>
      </c>
      <c r="AR659" s="2">
        <f t="shared" ca="1" si="358"/>
        <v>5.655275922653271E-2</v>
      </c>
      <c r="AS659" s="9">
        <f t="shared" ca="1" si="359"/>
        <v>0.71038683258523161</v>
      </c>
      <c r="AT659" s="9">
        <f t="shared" ca="1" si="360"/>
        <v>0.71038683258523161</v>
      </c>
      <c r="AU659" s="9"/>
      <c r="AV659" s="9">
        <f t="shared" ca="1" si="362"/>
        <v>8.6625810597623349</v>
      </c>
      <c r="AW659" s="9">
        <f t="shared" ca="1" si="363"/>
        <v>0.39906188283937039</v>
      </c>
      <c r="AX659" s="9">
        <f t="shared" ca="1" si="364"/>
        <v>2.5511640872831557E-4</v>
      </c>
      <c r="AY659" s="9">
        <f t="shared" ca="1" si="365"/>
        <v>0.32542396211232433</v>
      </c>
      <c r="AZ659" s="9">
        <f t="shared" ca="1" si="366"/>
        <v>0.71039850293563434</v>
      </c>
      <c r="BA659" s="9">
        <f t="shared" ca="1" si="367"/>
        <v>5.4498611309283761E-2</v>
      </c>
      <c r="BB659" s="9">
        <f t="shared" ca="1" si="368"/>
        <v>0.71039850293563434</v>
      </c>
      <c r="BC659" s="9">
        <f t="shared" ca="1" si="369"/>
        <v>0.71039850293563434</v>
      </c>
      <c r="BD659" s="9"/>
    </row>
    <row r="660" spans="2:56" ht="15" x14ac:dyDescent="0.25">
      <c r="B660">
        <v>3.5993230000000001</v>
      </c>
      <c r="C660">
        <v>0.29454190000000002</v>
      </c>
      <c r="D660">
        <v>0.409914</v>
      </c>
      <c r="E660">
        <v>-2.8126459999999998E-3</v>
      </c>
      <c r="F660">
        <v>2.16089E-2</v>
      </c>
      <c r="G660">
        <v>-2.5198960000000002E-3</v>
      </c>
      <c r="H660">
        <v>-6.5371209999999999E-3</v>
      </c>
      <c r="I660">
        <v>119.6</v>
      </c>
      <c r="J660"/>
      <c r="K660"/>
      <c r="L660" s="67"/>
      <c r="M660" s="67"/>
      <c r="N660" s="17"/>
      <c r="O660" s="11">
        <f t="shared" ca="1" si="333"/>
        <v>-6.191983157894515E-5</v>
      </c>
      <c r="P660" s="11">
        <f t="shared" ca="1" si="334"/>
        <v>8.4497989473685496E-5</v>
      </c>
      <c r="Q660" s="11">
        <f t="shared" ca="1" si="335"/>
        <v>2.2916410199473686E-2</v>
      </c>
      <c r="R660" s="11">
        <f t="shared" ca="1" si="336"/>
        <v>7.5461342631579203E-4</v>
      </c>
      <c r="S660" s="11">
        <f t="shared" ca="1" si="337"/>
        <v>0.4160008858</v>
      </c>
      <c r="T660" s="11">
        <f t="shared" ca="1" si="338"/>
        <v>0.30070577852105268</v>
      </c>
      <c r="U660" s="72">
        <f t="shared" ca="1" si="339"/>
        <v>3.6046025622736844</v>
      </c>
      <c r="W660" s="2">
        <f t="shared" ca="1" si="340"/>
        <v>0</v>
      </c>
      <c r="X660" s="2">
        <f t="shared" ca="1" si="341"/>
        <v>8.4497989473685496E-5</v>
      </c>
      <c r="Y660" s="2">
        <f t="shared" ca="1" si="342"/>
        <v>2.2916410199473686E-2</v>
      </c>
      <c r="Z660" s="2">
        <f t="shared" ca="1" si="343"/>
        <v>7.5461342631579203E-4</v>
      </c>
      <c r="AA660" s="2">
        <f t="shared" ca="1" si="344"/>
        <v>0.4160008858</v>
      </c>
      <c r="AB660" s="2">
        <f t="shared" ca="1" si="345"/>
        <v>0.30070577852105268</v>
      </c>
      <c r="AC660" s="2">
        <f t="shared" ca="1" si="346"/>
        <v>3.6046025622736844</v>
      </c>
      <c r="AE660" s="2">
        <f t="shared" ca="1" si="347"/>
        <v>0</v>
      </c>
      <c r="AF660" s="2">
        <f t="shared" ca="1" si="348"/>
        <v>8.4497989473685496E-5</v>
      </c>
      <c r="AG660" s="2">
        <f t="shared" ca="1" si="349"/>
        <v>2.2916410199473686E-2</v>
      </c>
      <c r="AH660" s="2">
        <f t="shared" ca="1" si="350"/>
        <v>7.5461342631579203E-4</v>
      </c>
      <c r="AI660" s="2">
        <f t="shared" ca="1" si="351"/>
        <v>0.4160008858</v>
      </c>
      <c r="AJ660" s="2">
        <f t="shared" ca="1" si="361"/>
        <v>0.30070396027277752</v>
      </c>
      <c r="AK660" s="2">
        <f t="shared" ca="1" si="352"/>
        <v>3.6046025622736844</v>
      </c>
      <c r="AM660" s="2">
        <f t="shared" ca="1" si="353"/>
        <v>8.6648915550787144</v>
      </c>
      <c r="AN660" s="2">
        <f t="shared" ca="1" si="354"/>
        <v>0.39916961230552767</v>
      </c>
      <c r="AO660" s="2">
        <f t="shared" ca="1" si="355"/>
        <v>3.0121874882302059E-4</v>
      </c>
      <c r="AP660" s="2">
        <f t="shared" ca="1" si="356"/>
        <v>0.30040455977222968</v>
      </c>
      <c r="AQ660" s="2">
        <f t="shared" ca="1" si="357"/>
        <v>0.70986450690825043</v>
      </c>
      <c r="AR660" s="2">
        <f t="shared" ca="1" si="358"/>
        <v>5.7037851878839904E-2</v>
      </c>
      <c r="AS660" s="9">
        <f t="shared" ca="1" si="359"/>
        <v>0.70986450690825043</v>
      </c>
      <c r="AT660" s="9">
        <f t="shared" ca="1" si="360"/>
        <v>0.70986450690825043</v>
      </c>
      <c r="AU660" s="9"/>
      <c r="AV660" s="9">
        <f t="shared" ca="1" si="362"/>
        <v>8.6648915550787144</v>
      </c>
      <c r="AW660" s="9">
        <f t="shared" ca="1" si="363"/>
        <v>0.39916961230552767</v>
      </c>
      <c r="AX660" s="9">
        <f t="shared" ca="1" si="364"/>
        <v>3.0121874882302059E-4</v>
      </c>
      <c r="AY660" s="9">
        <f t="shared" ca="1" si="365"/>
        <v>0.30040274152395452</v>
      </c>
      <c r="AZ660" s="9">
        <f t="shared" ca="1" si="366"/>
        <v>0.70986021033593394</v>
      </c>
      <c r="BA660" s="9">
        <f t="shared" ca="1" si="367"/>
        <v>5.7037851878839904E-2</v>
      </c>
      <c r="BB660" s="9">
        <f t="shared" ca="1" si="368"/>
        <v>0.70986021033593394</v>
      </c>
      <c r="BC660" s="9">
        <f t="shared" ca="1" si="369"/>
        <v>0.70986021033593394</v>
      </c>
      <c r="BD660" s="9"/>
    </row>
    <row r="661" spans="2:56" ht="15" x14ac:dyDescent="0.25">
      <c r="B661">
        <v>3.4212340000000001</v>
      </c>
      <c r="C661">
        <v>0.27958889999999997</v>
      </c>
      <c r="D661">
        <v>0.3894166</v>
      </c>
      <c r="E661">
        <v>-2.8670420000000002E-3</v>
      </c>
      <c r="F661">
        <v>2.0148949999999999E-2</v>
      </c>
      <c r="G661">
        <v>-2.74347E-3</v>
      </c>
      <c r="H661">
        <v>-6.390125E-3</v>
      </c>
      <c r="I661">
        <v>119.8</v>
      </c>
      <c r="J661"/>
      <c r="K661"/>
      <c r="L661" s="67"/>
      <c r="M661" s="67"/>
      <c r="N661" s="17"/>
      <c r="O661" s="11">
        <f t="shared" ca="1" si="333"/>
        <v>8.5076168421054782E-5</v>
      </c>
      <c r="P661" s="11">
        <f t="shared" ca="1" si="334"/>
        <v>-1.3907601052631433E-4</v>
      </c>
      <c r="Q661" s="11">
        <f t="shared" ca="1" si="335"/>
        <v>2.1456460199473684E-2</v>
      </c>
      <c r="R661" s="11">
        <f t="shared" ca="1" si="336"/>
        <v>7.0021742631579164E-4</v>
      </c>
      <c r="S661" s="11">
        <f t="shared" ca="1" si="337"/>
        <v>0.3955034858</v>
      </c>
      <c r="T661" s="11">
        <f t="shared" ca="1" si="338"/>
        <v>0.28575277852105263</v>
      </c>
      <c r="U661" s="72">
        <f t="shared" ca="1" si="339"/>
        <v>3.4265135622736844</v>
      </c>
      <c r="W661" s="2">
        <f t="shared" ca="1" si="340"/>
        <v>0</v>
      </c>
      <c r="X661" s="2">
        <f t="shared" ca="1" si="341"/>
        <v>-1.5679099511366667E-4</v>
      </c>
      <c r="Y661" s="2">
        <f t="shared" ca="1" si="342"/>
        <v>2.1182647645478319E-2</v>
      </c>
      <c r="Z661" s="2">
        <f t="shared" ca="1" si="343"/>
        <v>7.0021742631579164E-4</v>
      </c>
      <c r="AA661" s="2">
        <f t="shared" ca="1" si="344"/>
        <v>0.39550294534097852</v>
      </c>
      <c r="AB661" s="2">
        <f t="shared" ca="1" si="345"/>
        <v>0.28575277852105263</v>
      </c>
      <c r="AC661" s="2">
        <f t="shared" ca="1" si="346"/>
        <v>3.4264890237394781</v>
      </c>
      <c r="AE661" s="2">
        <f t="shared" ca="1" si="347"/>
        <v>0</v>
      </c>
      <c r="AF661" s="2">
        <f t="shared" ca="1" si="348"/>
        <v>-1.7454259130662245E-4</v>
      </c>
      <c r="AG661" s="2">
        <f t="shared" ca="1" si="349"/>
        <v>2.0908068704878668E-2</v>
      </c>
      <c r="AH661" s="2">
        <f t="shared" ca="1" si="350"/>
        <v>7.000989492757689E-4</v>
      </c>
      <c r="AI661" s="2">
        <f t="shared" ca="1" si="351"/>
        <v>0.39550057631765462</v>
      </c>
      <c r="AJ661" s="2">
        <f t="shared" ca="1" si="361"/>
        <v>0.28575277852105263</v>
      </c>
      <c r="AK661" s="2">
        <f t="shared" ca="1" si="352"/>
        <v>3.4264614798073767</v>
      </c>
      <c r="AM661" s="2">
        <f t="shared" ca="1" si="353"/>
        <v>8.6636747469943138</v>
      </c>
      <c r="AN661" s="2">
        <f t="shared" ca="1" si="354"/>
        <v>0.39911287720428223</v>
      </c>
      <c r="AO661" s="2">
        <f t="shared" ca="1" si="355"/>
        <v>2.794657916854731E-4</v>
      </c>
      <c r="AP661" s="2">
        <f t="shared" ca="1" si="356"/>
        <v>0.28547331272936716</v>
      </c>
      <c r="AQ661" s="2">
        <f t="shared" ca="1" si="357"/>
        <v>0.70959265501575242</v>
      </c>
      <c r="AR661" s="2">
        <f t="shared" ca="1" si="358"/>
        <v>5.6163760487328483E-2</v>
      </c>
      <c r="AS661" s="9">
        <f t="shared" ca="1" si="359"/>
        <v>0.70959265501575242</v>
      </c>
      <c r="AT661" s="9">
        <f t="shared" ca="1" si="360"/>
        <v>0.70959265501575242</v>
      </c>
      <c r="AU661" s="9"/>
      <c r="AV661" s="9">
        <f t="shared" ca="1" si="362"/>
        <v>8.6636067934711232</v>
      </c>
      <c r="AW661" s="9">
        <f t="shared" ca="1" si="363"/>
        <v>0.39910970879457108</v>
      </c>
      <c r="AX661" s="9">
        <f t="shared" ca="1" si="364"/>
        <v>2.7941628777283729E-4</v>
      </c>
      <c r="AY661" s="9">
        <f t="shared" ca="1" si="365"/>
        <v>0.28547336223327979</v>
      </c>
      <c r="AZ661" s="9">
        <f t="shared" ca="1" si="366"/>
        <v>0.70960080103517786</v>
      </c>
      <c r="BA661" s="9">
        <f t="shared" ca="1" si="367"/>
        <v>5.4728271389497506E-2</v>
      </c>
      <c r="BB661" s="9">
        <f t="shared" ca="1" si="368"/>
        <v>0.70960080103517786</v>
      </c>
      <c r="BC661" s="9">
        <f t="shared" ca="1" si="369"/>
        <v>0.70960080103517786</v>
      </c>
      <c r="BD661" s="9"/>
    </row>
    <row r="662" spans="2:56" ht="15" x14ac:dyDescent="0.25">
      <c r="B662">
        <v>3.5428130000000002</v>
      </c>
      <c r="C662">
        <v>0.28920269999999998</v>
      </c>
      <c r="D662">
        <v>0.40308529999999998</v>
      </c>
      <c r="E662">
        <v>-3.0890280000000002E-3</v>
      </c>
      <c r="F662">
        <v>2.1238E-2</v>
      </c>
      <c r="G662">
        <v>-2.6396840000000002E-3</v>
      </c>
      <c r="H662">
        <v>-6.4897799999999997E-3</v>
      </c>
      <c r="I662">
        <v>120</v>
      </c>
      <c r="J662"/>
      <c r="K662"/>
      <c r="L662" s="67"/>
      <c r="M662" s="67"/>
      <c r="N662" s="17"/>
      <c r="O662" s="11">
        <f t="shared" ca="1" si="333"/>
        <v>-1.4578831578944927E-5</v>
      </c>
      <c r="P662" s="11">
        <f t="shared" ca="1" si="334"/>
        <v>-3.5290010526314516E-5</v>
      </c>
      <c r="Q662" s="11">
        <f t="shared" ca="1" si="335"/>
        <v>2.2545510199473685E-2</v>
      </c>
      <c r="R662" s="11">
        <f t="shared" ca="1" si="336"/>
        <v>4.7823142631579166E-4</v>
      </c>
      <c r="S662" s="11">
        <f t="shared" ca="1" si="337"/>
        <v>0.40917218579999998</v>
      </c>
      <c r="T662" s="11">
        <f t="shared" ca="1" si="338"/>
        <v>0.29536657852105264</v>
      </c>
      <c r="U662" s="72">
        <f t="shared" ca="1" si="339"/>
        <v>3.5480925622736845</v>
      </c>
      <c r="W662" s="2">
        <f t="shared" ca="1" si="340"/>
        <v>0</v>
      </c>
      <c r="X662" s="2">
        <f t="shared" ca="1" si="341"/>
        <v>-3.5290010526314516E-5</v>
      </c>
      <c r="Y662" s="2">
        <f t="shared" ca="1" si="342"/>
        <v>2.2545510199473685E-2</v>
      </c>
      <c r="Z662" s="2">
        <f t="shared" ca="1" si="343"/>
        <v>4.7823142631579166E-4</v>
      </c>
      <c r="AA662" s="2">
        <f t="shared" ca="1" si="344"/>
        <v>0.40917218579999998</v>
      </c>
      <c r="AB662" s="2">
        <f t="shared" ca="1" si="345"/>
        <v>0.29536657852105264</v>
      </c>
      <c r="AC662" s="2">
        <f t="shared" ca="1" si="346"/>
        <v>3.5480925622736845</v>
      </c>
      <c r="AE662" s="2">
        <f t="shared" ca="1" si="347"/>
        <v>0</v>
      </c>
      <c r="AF662" s="2">
        <f t="shared" ca="1" si="348"/>
        <v>-3.5290010526314516E-5</v>
      </c>
      <c r="AG662" s="2">
        <f t="shared" ca="1" si="349"/>
        <v>2.2545510199473685E-2</v>
      </c>
      <c r="AH662" s="2">
        <f t="shared" ca="1" si="350"/>
        <v>4.7823142631579166E-4</v>
      </c>
      <c r="AI662" s="2">
        <f t="shared" ca="1" si="351"/>
        <v>0.40917218579999998</v>
      </c>
      <c r="AJ662" s="2">
        <f t="shared" ca="1" si="361"/>
        <v>0.29536657852105264</v>
      </c>
      <c r="AK662" s="2">
        <f t="shared" ca="1" si="352"/>
        <v>3.5480925622736845</v>
      </c>
      <c r="AM662" s="2">
        <f t="shared" ca="1" si="353"/>
        <v>8.6713923512092368</v>
      </c>
      <c r="AN662" s="2">
        <f t="shared" ca="1" si="354"/>
        <v>0.39947272117136728</v>
      </c>
      <c r="AO662" s="2">
        <f t="shared" ca="1" si="355"/>
        <v>1.9104040922003352E-4</v>
      </c>
      <c r="AP662" s="2">
        <f t="shared" ca="1" si="356"/>
        <v>0.29517553811183261</v>
      </c>
      <c r="AQ662" s="2">
        <f t="shared" ca="1" si="357"/>
        <v>0.70888115886863168</v>
      </c>
      <c r="AR662" s="2">
        <f t="shared" ca="1" si="358"/>
        <v>5.7094999138768504E-2</v>
      </c>
      <c r="AS662" s="9">
        <f t="shared" ca="1" si="359"/>
        <v>0.70888115886863168</v>
      </c>
      <c r="AT662" s="9">
        <f t="shared" ca="1" si="360"/>
        <v>0.70888115886863168</v>
      </c>
      <c r="AU662" s="9"/>
      <c r="AV662" s="9">
        <f t="shared" ca="1" si="362"/>
        <v>8.6713923512092368</v>
      </c>
      <c r="AW662" s="9">
        <f t="shared" ca="1" si="363"/>
        <v>0.39947272117136728</v>
      </c>
      <c r="AX662" s="9">
        <f t="shared" ca="1" si="364"/>
        <v>1.9104040922003352E-4</v>
      </c>
      <c r="AY662" s="9">
        <f t="shared" ca="1" si="365"/>
        <v>0.29517553811183261</v>
      </c>
      <c r="AZ662" s="9">
        <f t="shared" ca="1" si="366"/>
        <v>0.70888115886863168</v>
      </c>
      <c r="BA662" s="9">
        <f t="shared" ca="1" si="367"/>
        <v>5.7094999138768504E-2</v>
      </c>
      <c r="BB662" s="9">
        <f t="shared" ca="1" si="368"/>
        <v>0.70888115886863168</v>
      </c>
      <c r="BC662" s="9">
        <f t="shared" ca="1" si="369"/>
        <v>0.70888115886863168</v>
      </c>
      <c r="BD662" s="9"/>
    </row>
    <row r="663" spans="2:56" ht="15" x14ac:dyDescent="0.25">
      <c r="B663">
        <v>3.6477529999999998</v>
      </c>
      <c r="C663">
        <v>0.29808889999999999</v>
      </c>
      <c r="D663">
        <v>0.41505360000000002</v>
      </c>
      <c r="E663">
        <v>-2.900237E-3</v>
      </c>
      <c r="F663">
        <v>2.1868970000000001E-2</v>
      </c>
      <c r="G663">
        <v>-2.5992260000000001E-3</v>
      </c>
      <c r="H663">
        <v>-6.3697099999999998E-3</v>
      </c>
      <c r="I663">
        <v>120.2</v>
      </c>
      <c r="J663"/>
      <c r="K663"/>
      <c r="L663" s="67"/>
      <c r="M663" s="67"/>
      <c r="N663" s="17"/>
      <c r="O663" s="11">
        <f t="shared" ca="1" si="333"/>
        <v>1.0549116842105497E-4</v>
      </c>
      <c r="P663" s="11">
        <f t="shared" ca="1" si="334"/>
        <v>5.1679894736856441E-6</v>
      </c>
      <c r="Q663" s="11">
        <f t="shared" ca="1" si="335"/>
        <v>2.3176480199473687E-2</v>
      </c>
      <c r="R663" s="11">
        <f t="shared" ca="1" si="336"/>
        <v>6.6702242631579188E-4</v>
      </c>
      <c r="S663" s="11">
        <f t="shared" ca="1" si="337"/>
        <v>0.42114048580000002</v>
      </c>
      <c r="T663" s="11">
        <f t="shared" ca="1" si="338"/>
        <v>0.30425277852105265</v>
      </c>
      <c r="U663" s="72">
        <f t="shared" ca="1" si="339"/>
        <v>3.6530325622736841</v>
      </c>
      <c r="W663" s="2">
        <f t="shared" ca="1" si="340"/>
        <v>0</v>
      </c>
      <c r="X663" s="2">
        <f t="shared" ca="1" si="341"/>
        <v>-1.6797908348979962E-5</v>
      </c>
      <c r="Y663" s="2">
        <f t="shared" ca="1" si="342"/>
        <v>2.2836963190358172E-2</v>
      </c>
      <c r="Z663" s="2">
        <f t="shared" ca="1" si="343"/>
        <v>6.6702242631579188E-4</v>
      </c>
      <c r="AA663" s="2">
        <f t="shared" ca="1" si="344"/>
        <v>0.42113981565165276</v>
      </c>
      <c r="AB663" s="2">
        <f t="shared" ca="1" si="345"/>
        <v>0.30425277852105265</v>
      </c>
      <c r="AC663" s="2">
        <f t="shared" ca="1" si="346"/>
        <v>3.6530021354374407</v>
      </c>
      <c r="AE663" s="2">
        <f t="shared" ca="1" si="347"/>
        <v>0</v>
      </c>
      <c r="AF663" s="2">
        <f t="shared" ca="1" si="348"/>
        <v>-3.8809203150900244E-5</v>
      </c>
      <c r="AG663" s="2">
        <f t="shared" ca="1" si="349"/>
        <v>2.2496495891404164E-2</v>
      </c>
      <c r="AH663" s="2">
        <f t="shared" ca="1" si="350"/>
        <v>6.6687551935447678E-4</v>
      </c>
      <c r="AI663" s="2">
        <f t="shared" ca="1" si="351"/>
        <v>0.42113687815407747</v>
      </c>
      <c r="AJ663" s="2">
        <f t="shared" ca="1" si="361"/>
        <v>0.30425266731499906</v>
      </c>
      <c r="AK663" s="2">
        <f t="shared" ca="1" si="352"/>
        <v>3.6529679820236916</v>
      </c>
      <c r="AM663" s="2">
        <f t="shared" ca="1" si="353"/>
        <v>8.6741424428344143</v>
      </c>
      <c r="AN663" s="2">
        <f t="shared" ca="1" si="354"/>
        <v>0.39960094893462667</v>
      </c>
      <c r="AO663" s="2">
        <f t="shared" ca="1" si="355"/>
        <v>2.6654279451646752E-4</v>
      </c>
      <c r="AP663" s="2">
        <f t="shared" ca="1" si="356"/>
        <v>0.30398623572653616</v>
      </c>
      <c r="AQ663" s="2">
        <f t="shared" ca="1" si="357"/>
        <v>0.70918043971972466</v>
      </c>
      <c r="AR663" s="2">
        <f t="shared" ca="1" si="358"/>
        <v>5.704341382057062E-2</v>
      </c>
      <c r="AS663" s="9">
        <f t="shared" ca="1" si="359"/>
        <v>0.70918043971972466</v>
      </c>
      <c r="AT663" s="9">
        <f t="shared" ca="1" si="360"/>
        <v>0.70918043971972466</v>
      </c>
      <c r="AU663" s="9"/>
      <c r="AV663" s="9">
        <f t="shared" ca="1" si="362"/>
        <v>8.67406340198783</v>
      </c>
      <c r="AW663" s="9">
        <f t="shared" ca="1" si="363"/>
        <v>0.39959726351200298</v>
      </c>
      <c r="AX663" s="9">
        <f t="shared" ca="1" si="364"/>
        <v>2.6648163263719469E-4</v>
      </c>
      <c r="AY663" s="9">
        <f t="shared" ca="1" si="365"/>
        <v>0.30398618568236185</v>
      </c>
      <c r="AZ663" s="9">
        <f t="shared" ca="1" si="366"/>
        <v>0.70918965250474142</v>
      </c>
      <c r="BA663" s="9">
        <f t="shared" ca="1" si="367"/>
        <v>5.5369751628255755E-2</v>
      </c>
      <c r="BB663" s="9">
        <f t="shared" ca="1" si="368"/>
        <v>0.70918965250474142</v>
      </c>
      <c r="BC663" s="9">
        <f t="shared" ca="1" si="369"/>
        <v>0.70918965250474142</v>
      </c>
      <c r="BD663" s="9"/>
    </row>
    <row r="664" spans="2:56" ht="15" x14ac:dyDescent="0.25">
      <c r="B664">
        <v>3.8518720000000002</v>
      </c>
      <c r="C664">
        <v>0.31466749999999999</v>
      </c>
      <c r="D664">
        <v>0.43880449999999999</v>
      </c>
      <c r="E664">
        <v>-2.9472180000000001E-3</v>
      </c>
      <c r="F664">
        <v>2.2911339999999999E-2</v>
      </c>
      <c r="G664">
        <v>-2.4362429999999998E-3</v>
      </c>
      <c r="H664">
        <v>-6.3021029999999999E-3</v>
      </c>
      <c r="I664">
        <v>120.4</v>
      </c>
      <c r="J664"/>
      <c r="K664"/>
      <c r="L664" s="67"/>
      <c r="M664" s="67"/>
      <c r="N664" s="17"/>
      <c r="O664" s="11">
        <f t="shared" ca="1" si="333"/>
        <v>1.7309816842105488E-4</v>
      </c>
      <c r="P664" s="11">
        <f t="shared" ca="1" si="334"/>
        <v>1.6815098947368587E-4</v>
      </c>
      <c r="Q664" s="11">
        <f t="shared" ca="1" si="335"/>
        <v>2.4218850199473684E-2</v>
      </c>
      <c r="R664" s="11">
        <f t="shared" ca="1" si="336"/>
        <v>6.2004142631579169E-4</v>
      </c>
      <c r="S664" s="11">
        <f t="shared" ca="1" si="337"/>
        <v>0.44489138579999998</v>
      </c>
      <c r="T664" s="11">
        <f t="shared" ca="1" si="338"/>
        <v>0.32083137852105265</v>
      </c>
      <c r="U664" s="72">
        <f t="shared" ca="1" si="339"/>
        <v>3.8571515622736845</v>
      </c>
      <c r="W664" s="2">
        <f t="shared" ca="1" si="340"/>
        <v>0</v>
      </c>
      <c r="X664" s="2">
        <f t="shared" ca="1" si="341"/>
        <v>1.3210762453861173E-4</v>
      </c>
      <c r="Y664" s="2">
        <f t="shared" ca="1" si="342"/>
        <v>2.3661744108932362E-2</v>
      </c>
      <c r="Z664" s="2">
        <f t="shared" ca="1" si="343"/>
        <v>6.2004142631579169E-4</v>
      </c>
      <c r="AA664" s="2">
        <f t="shared" ca="1" si="344"/>
        <v>0.44489028616812348</v>
      </c>
      <c r="AB664" s="2">
        <f t="shared" ca="1" si="345"/>
        <v>0.32083137852105265</v>
      </c>
      <c r="AC664" s="2">
        <f t="shared" ca="1" si="346"/>
        <v>3.8571016355385521</v>
      </c>
      <c r="AE664" s="2">
        <f t="shared" ca="1" si="347"/>
        <v>0</v>
      </c>
      <c r="AF664" s="2">
        <f t="shared" ca="1" si="348"/>
        <v>9.5989768685686831E-5</v>
      </c>
      <c r="AG664" s="2">
        <f t="shared" ca="1" si="349"/>
        <v>2.3103078708422493E-2</v>
      </c>
      <c r="AH664" s="2">
        <f t="shared" ca="1" si="350"/>
        <v>6.1980036987180158E-4</v>
      </c>
      <c r="AI664" s="2">
        <f t="shared" ca="1" si="351"/>
        <v>0.44488546609211488</v>
      </c>
      <c r="AJ664" s="2">
        <f t="shared" ca="1" si="361"/>
        <v>0.32082776020719123</v>
      </c>
      <c r="AK664" s="2">
        <f t="shared" ca="1" si="352"/>
        <v>3.8570455939432811</v>
      </c>
      <c r="AM664" s="2">
        <f t="shared" ca="1" si="353"/>
        <v>8.6698724349040539</v>
      </c>
      <c r="AN664" s="2">
        <f t="shared" ca="1" si="354"/>
        <v>0.39940185266488148</v>
      </c>
      <c r="AO664" s="2">
        <f t="shared" ca="1" si="355"/>
        <v>2.476456943995028E-4</v>
      </c>
      <c r="AP664" s="2">
        <f t="shared" ca="1" si="356"/>
        <v>0.32058373282665314</v>
      </c>
      <c r="AQ664" s="2">
        <f t="shared" ca="1" si="357"/>
        <v>0.70814957193804184</v>
      </c>
      <c r="AR664" s="2">
        <f t="shared" ca="1" si="358"/>
        <v>5.6398263423621225E-2</v>
      </c>
      <c r="AS664" s="9">
        <f t="shared" ca="1" si="359"/>
        <v>0.70814957193804184</v>
      </c>
      <c r="AT664" s="9">
        <f t="shared" ca="1" si="360"/>
        <v>0.70814957193804184</v>
      </c>
      <c r="AU664" s="9"/>
      <c r="AV664" s="9">
        <f t="shared" ca="1" si="362"/>
        <v>8.6697496050470395</v>
      </c>
      <c r="AW664" s="9">
        <f t="shared" ca="1" si="363"/>
        <v>0.39939612553471837</v>
      </c>
      <c r="AX664" s="9">
        <f t="shared" ca="1" si="364"/>
        <v>2.4754586633178295E-4</v>
      </c>
      <c r="AY664" s="9">
        <f t="shared" ca="1" si="365"/>
        <v>0.32058021434085943</v>
      </c>
      <c r="AZ664" s="9">
        <f t="shared" ca="1" si="366"/>
        <v>0.70815627490206012</v>
      </c>
      <c r="BA664" s="9">
        <f t="shared" ca="1" si="367"/>
        <v>5.3799910254588336E-2</v>
      </c>
      <c r="BB664" s="9">
        <f t="shared" ca="1" si="368"/>
        <v>0.70815627490206012</v>
      </c>
      <c r="BC664" s="9">
        <f t="shared" ca="1" si="369"/>
        <v>0.70815627490206012</v>
      </c>
      <c r="BD664" s="9"/>
    </row>
    <row r="665" spans="2:56" ht="15" x14ac:dyDescent="0.25">
      <c r="B665">
        <v>4.0304679999999999</v>
      </c>
      <c r="C665">
        <v>0.32981709999999997</v>
      </c>
      <c r="D665">
        <v>0.45907199999999998</v>
      </c>
      <c r="E665">
        <v>-2.8765119999999999E-3</v>
      </c>
      <c r="F665">
        <v>2.420425E-2</v>
      </c>
      <c r="G665">
        <v>-2.6388760000000001E-3</v>
      </c>
      <c r="H665">
        <v>-6.449654E-3</v>
      </c>
      <c r="I665">
        <v>120.6</v>
      </c>
      <c r="J665"/>
      <c r="K665"/>
      <c r="L665" s="67"/>
      <c r="M665" s="67"/>
      <c r="N665" s="17"/>
      <c r="O665" s="11">
        <f t="shared" ca="1" si="333"/>
        <v>2.5547168421054776E-5</v>
      </c>
      <c r="P665" s="11">
        <f t="shared" ca="1" si="334"/>
        <v>-3.4482010526314371E-5</v>
      </c>
      <c r="Q665" s="11">
        <f t="shared" ca="1" si="335"/>
        <v>2.5511760199473685E-2</v>
      </c>
      <c r="R665" s="11">
        <f t="shared" ca="1" si="336"/>
        <v>6.9074742631579193E-4</v>
      </c>
      <c r="S665" s="11">
        <f t="shared" ca="1" si="337"/>
        <v>0.46515888579999998</v>
      </c>
      <c r="T665" s="11">
        <f t="shared" ca="1" si="338"/>
        <v>0.33598097852105263</v>
      </c>
      <c r="U665" s="72">
        <f t="shared" ca="1" si="339"/>
        <v>4.0357475622736843</v>
      </c>
      <c r="W665" s="2">
        <f t="shared" ca="1" si="340"/>
        <v>0</v>
      </c>
      <c r="X665" s="2">
        <f t="shared" ca="1" si="341"/>
        <v>-3.9801569495985574E-5</v>
      </c>
      <c r="Y665" s="2">
        <f t="shared" ca="1" si="342"/>
        <v>2.5429538167586932E-2</v>
      </c>
      <c r="Z665" s="2">
        <f t="shared" ca="1" si="343"/>
        <v>6.9074742631579193E-4</v>
      </c>
      <c r="AA665" s="2">
        <f t="shared" ca="1" si="344"/>
        <v>0.46515872350781051</v>
      </c>
      <c r="AB665" s="2">
        <f t="shared" ca="1" si="345"/>
        <v>0.33598097852105263</v>
      </c>
      <c r="AC665" s="2">
        <f t="shared" ca="1" si="346"/>
        <v>4.0357401936994082</v>
      </c>
      <c r="AE665" s="2">
        <f t="shared" ca="1" si="347"/>
        <v>0</v>
      </c>
      <c r="AF665" s="2">
        <f t="shared" ca="1" si="348"/>
        <v>-4.5132122412279844E-5</v>
      </c>
      <c r="AG665" s="2">
        <f t="shared" ca="1" si="349"/>
        <v>2.5347086000657444E-2</v>
      </c>
      <c r="AH665" s="2">
        <f t="shared" ca="1" si="350"/>
        <v>6.907118493386941E-4</v>
      </c>
      <c r="AI665" s="2">
        <f t="shared" ca="1" si="351"/>
        <v>0.46515801212365943</v>
      </c>
      <c r="AJ665" s="2">
        <f t="shared" ca="1" si="361"/>
        <v>0.33598097852105263</v>
      </c>
      <c r="AK665" s="2">
        <f t="shared" ca="1" si="352"/>
        <v>4.0357319226467103</v>
      </c>
      <c r="AM665" s="2">
        <f t="shared" ca="1" si="353"/>
        <v>8.6760624927820835</v>
      </c>
      <c r="AN665" s="2">
        <f t="shared" ca="1" si="354"/>
        <v>0.39969047486597309</v>
      </c>
      <c r="AO665" s="2">
        <f t="shared" ca="1" si="355"/>
        <v>2.7608516683660765E-4</v>
      </c>
      <c r="AP665" s="2">
        <f t="shared" ca="1" si="356"/>
        <v>0.33570489335421605</v>
      </c>
      <c r="AQ665" s="2">
        <f t="shared" ca="1" si="357"/>
        <v>0.7089861749862304</v>
      </c>
      <c r="AR665" s="2">
        <f t="shared" ca="1" si="358"/>
        <v>5.6862045806460745E-2</v>
      </c>
      <c r="AS665" s="9">
        <f t="shared" ca="1" si="359"/>
        <v>0.7089861749862304</v>
      </c>
      <c r="AT665" s="9">
        <f t="shared" ca="1" si="360"/>
        <v>0.7089861749862304</v>
      </c>
      <c r="AU665" s="9"/>
      <c r="AV665" s="9">
        <f t="shared" ca="1" si="362"/>
        <v>8.6760451662903648</v>
      </c>
      <c r="AW665" s="9">
        <f t="shared" ca="1" si="363"/>
        <v>0.39968966698471298</v>
      </c>
      <c r="AX665" s="9">
        <f t="shared" ca="1" si="364"/>
        <v>2.7607038904457786E-4</v>
      </c>
      <c r="AY665" s="9">
        <f t="shared" ca="1" si="365"/>
        <v>0.33570490813200804</v>
      </c>
      <c r="AZ665" s="9">
        <f t="shared" ca="1" si="366"/>
        <v>0.70898825086800676</v>
      </c>
      <c r="BA665" s="9">
        <f t="shared" ca="1" si="367"/>
        <v>5.6495001355984668E-2</v>
      </c>
      <c r="BB665" s="9">
        <f t="shared" ca="1" si="368"/>
        <v>0.70898825086800676</v>
      </c>
      <c r="BC665" s="9">
        <f t="shared" ca="1" si="369"/>
        <v>0.70898825086800676</v>
      </c>
      <c r="BD665" s="9"/>
    </row>
    <row r="666" spans="2:56" ht="15" x14ac:dyDescent="0.25">
      <c r="B666">
        <v>3.9486159999999999</v>
      </c>
      <c r="C666">
        <v>0.32357730000000001</v>
      </c>
      <c r="D666">
        <v>0.45018780000000003</v>
      </c>
      <c r="E666">
        <v>-3.1209710000000002E-3</v>
      </c>
      <c r="F666">
        <v>2.3527099999999999E-2</v>
      </c>
      <c r="G666">
        <v>-2.5351829999999999E-3</v>
      </c>
      <c r="H666">
        <v>-6.5047969999999997E-3</v>
      </c>
      <c r="I666">
        <v>120.8</v>
      </c>
      <c r="J666"/>
      <c r="K666"/>
      <c r="L666" s="67"/>
      <c r="M666" s="67"/>
      <c r="N666" s="17"/>
      <c r="O666" s="11">
        <f t="shared" ca="1" si="333"/>
        <v>-2.9595831578944909E-5</v>
      </c>
      <c r="P666" s="11">
        <f t="shared" ca="1" si="334"/>
        <v>6.9210989473685817E-5</v>
      </c>
      <c r="Q666" s="11">
        <f t="shared" ca="1" si="335"/>
        <v>2.4834610199473684E-2</v>
      </c>
      <c r="R666" s="11">
        <f t="shared" ca="1" si="336"/>
        <v>4.4628842631579168E-4</v>
      </c>
      <c r="S666" s="11">
        <f t="shared" ca="1" si="337"/>
        <v>0.45627468580000002</v>
      </c>
      <c r="T666" s="11">
        <f t="shared" ca="1" si="338"/>
        <v>0.32974117852105267</v>
      </c>
      <c r="U666" s="72">
        <f t="shared" ca="1" si="339"/>
        <v>3.9538955622736842</v>
      </c>
      <c r="W666" s="2">
        <f t="shared" ca="1" si="340"/>
        <v>0</v>
      </c>
      <c r="X666" s="2">
        <f t="shared" ca="1" si="341"/>
        <v>6.9210989473685817E-5</v>
      </c>
      <c r="Y666" s="2">
        <f t="shared" ca="1" si="342"/>
        <v>2.4834610199473684E-2</v>
      </c>
      <c r="Z666" s="2">
        <f t="shared" ca="1" si="343"/>
        <v>4.4628842631579168E-4</v>
      </c>
      <c r="AA666" s="2">
        <f t="shared" ca="1" si="344"/>
        <v>0.45627468580000002</v>
      </c>
      <c r="AB666" s="2">
        <f t="shared" ca="1" si="345"/>
        <v>0.32974117852105267</v>
      </c>
      <c r="AC666" s="2">
        <f t="shared" ca="1" si="346"/>
        <v>3.9538955622736842</v>
      </c>
      <c r="AE666" s="2">
        <f t="shared" ca="1" si="347"/>
        <v>0</v>
      </c>
      <c r="AF666" s="2">
        <f t="shared" ca="1" si="348"/>
        <v>6.9210989473685817E-5</v>
      </c>
      <c r="AG666" s="2">
        <f t="shared" ca="1" si="349"/>
        <v>2.4834610199473684E-2</v>
      </c>
      <c r="AH666" s="2">
        <f t="shared" ca="1" si="350"/>
        <v>4.4628842631579168E-4</v>
      </c>
      <c r="AI666" s="2">
        <f t="shared" ca="1" si="351"/>
        <v>0.45627468580000002</v>
      </c>
      <c r="AJ666" s="2">
        <f t="shared" ca="1" si="361"/>
        <v>0.32973968922215907</v>
      </c>
      <c r="AK666" s="2">
        <f t="shared" ca="1" si="352"/>
        <v>3.9538955622736842</v>
      </c>
      <c r="AM666" s="2">
        <f t="shared" ca="1" si="353"/>
        <v>8.6656036052957912</v>
      </c>
      <c r="AN666" s="2">
        <f t="shared" ca="1" si="354"/>
        <v>0.39920281252519507</v>
      </c>
      <c r="AO666" s="2">
        <f t="shared" ca="1" si="355"/>
        <v>1.7815959498270731E-4</v>
      </c>
      <c r="AP666" s="2">
        <f t="shared" ca="1" si="356"/>
        <v>0.32956301892606998</v>
      </c>
      <c r="AQ666" s="2">
        <f t="shared" ca="1" si="357"/>
        <v>0.70999832299726862</v>
      </c>
      <c r="AR666" s="2">
        <f t="shared" ca="1" si="358"/>
        <v>5.636095185575777E-2</v>
      </c>
      <c r="AS666" s="9">
        <f t="shared" ca="1" si="359"/>
        <v>0.70999832299726862</v>
      </c>
      <c r="AT666" s="9">
        <f t="shared" ca="1" si="360"/>
        <v>0.70999832299726862</v>
      </c>
      <c r="AU666" s="9"/>
      <c r="AV666" s="9">
        <f t="shared" ca="1" si="362"/>
        <v>8.6656036052957912</v>
      </c>
      <c r="AW666" s="9">
        <f t="shared" ca="1" si="363"/>
        <v>0.39920281252519507</v>
      </c>
      <c r="AX666" s="9">
        <f t="shared" ca="1" si="364"/>
        <v>1.7815959498270731E-4</v>
      </c>
      <c r="AY666" s="9">
        <f t="shared" ca="1" si="365"/>
        <v>0.32956152962717639</v>
      </c>
      <c r="AZ666" s="9">
        <f t="shared" ca="1" si="366"/>
        <v>0.70999511450706743</v>
      </c>
      <c r="BA666" s="9">
        <f t="shared" ca="1" si="367"/>
        <v>5.636095185575777E-2</v>
      </c>
      <c r="BB666" s="9">
        <f t="shared" ca="1" si="368"/>
        <v>0.70999511450706743</v>
      </c>
      <c r="BC666" s="9">
        <f t="shared" ca="1" si="369"/>
        <v>0.70999511450706743</v>
      </c>
      <c r="BD666" s="9"/>
    </row>
    <row r="667" spans="2:56" ht="15" x14ac:dyDescent="0.25">
      <c r="B667">
        <v>3.9028999999999998</v>
      </c>
      <c r="C667">
        <v>0.31929400000000002</v>
      </c>
      <c r="D667">
        <v>0.44522119999999998</v>
      </c>
      <c r="E667">
        <v>-2.779466E-3</v>
      </c>
      <c r="F667">
        <v>2.3497299999999999E-2</v>
      </c>
      <c r="G667">
        <v>-2.8346560000000001E-3</v>
      </c>
      <c r="H667">
        <v>-6.4232409999999997E-3</v>
      </c>
      <c r="I667">
        <v>121</v>
      </c>
      <c r="J667"/>
      <c r="K667"/>
      <c r="L667" s="67"/>
      <c r="M667" s="67"/>
      <c r="N667" s="17"/>
      <c r="O667" s="11">
        <f t="shared" ca="1" si="333"/>
        <v>5.1960168421055081E-5</v>
      </c>
      <c r="P667" s="11">
        <f t="shared" ca="1" si="334"/>
        <v>-2.3026201052631437E-4</v>
      </c>
      <c r="Q667" s="11">
        <f t="shared" ca="1" si="335"/>
        <v>2.4804810199473684E-2</v>
      </c>
      <c r="R667" s="11">
        <f t="shared" ca="1" si="336"/>
        <v>7.8779342631579187E-4</v>
      </c>
      <c r="S667" s="11">
        <f t="shared" ca="1" si="337"/>
        <v>0.45130808579999998</v>
      </c>
      <c r="T667" s="11">
        <f t="shared" ca="1" si="338"/>
        <v>0.32545787852105268</v>
      </c>
      <c r="U667" s="72">
        <f t="shared" ca="1" si="339"/>
        <v>3.9081795622736841</v>
      </c>
      <c r="W667" s="2">
        <f t="shared" ca="1" si="340"/>
        <v>0</v>
      </c>
      <c r="X667" s="2">
        <f t="shared" ca="1" si="341"/>
        <v>-2.4108141624025838E-4</v>
      </c>
      <c r="Y667" s="2">
        <f t="shared" ca="1" si="342"/>
        <v>2.4637579508606351E-2</v>
      </c>
      <c r="Z667" s="2">
        <f t="shared" ca="1" si="343"/>
        <v>7.8779342631579187E-4</v>
      </c>
      <c r="AA667" s="2">
        <f t="shared" ca="1" si="344"/>
        <v>0.45130775571529702</v>
      </c>
      <c r="AB667" s="2">
        <f t="shared" ca="1" si="345"/>
        <v>0.32545787852105268</v>
      </c>
      <c r="AC667" s="2">
        <f t="shared" ca="1" si="346"/>
        <v>3.9081645753931769</v>
      </c>
      <c r="AE667" s="2">
        <f t="shared" ca="1" si="347"/>
        <v>0</v>
      </c>
      <c r="AF667" s="2">
        <f t="shared" ca="1" si="348"/>
        <v>-2.5192318244867019E-4</v>
      </c>
      <c r="AG667" s="2">
        <f t="shared" ca="1" si="349"/>
        <v>2.4469880748034266E-2</v>
      </c>
      <c r="AH667" s="2">
        <f t="shared" ca="1" si="350"/>
        <v>7.8772106660486628E-4</v>
      </c>
      <c r="AI667" s="2">
        <f t="shared" ca="1" si="351"/>
        <v>0.45130630883712669</v>
      </c>
      <c r="AJ667" s="2">
        <f t="shared" ca="1" si="361"/>
        <v>0.32545787852105268</v>
      </c>
      <c r="AK667" s="2">
        <f t="shared" ca="1" si="352"/>
        <v>3.9081477529694886</v>
      </c>
      <c r="AM667" s="2">
        <f t="shared" ca="1" si="353"/>
        <v>8.6596710434424136</v>
      </c>
      <c r="AN667" s="2">
        <f t="shared" ca="1" si="354"/>
        <v>0.39892620052195754</v>
      </c>
      <c r="AO667" s="2">
        <f t="shared" ca="1" si="355"/>
        <v>3.1427143835633357E-4</v>
      </c>
      <c r="AP667" s="2">
        <f t="shared" ca="1" si="356"/>
        <v>0.32514360708269635</v>
      </c>
      <c r="AQ667" s="2">
        <f t="shared" ca="1" si="357"/>
        <v>0.70843027209043474</v>
      </c>
      <c r="AR667" s="2">
        <f t="shared" ca="1" si="358"/>
        <v>5.6872955826741643E-2</v>
      </c>
      <c r="AS667" s="9">
        <f t="shared" ca="1" si="359"/>
        <v>0.70843027209043474</v>
      </c>
      <c r="AT667" s="9">
        <f t="shared" ca="1" si="360"/>
        <v>0.70843027209043474</v>
      </c>
      <c r="AU667" s="9"/>
      <c r="AV667" s="9">
        <f t="shared" ca="1" si="362"/>
        <v>8.6596346570903169</v>
      </c>
      <c r="AW667" s="9">
        <f t="shared" ca="1" si="363"/>
        <v>0.39892450397669926</v>
      </c>
      <c r="AX667" s="9">
        <f t="shared" ca="1" si="364"/>
        <v>3.1424123576734276E-4</v>
      </c>
      <c r="AY667" s="9">
        <f t="shared" ca="1" si="365"/>
        <v>0.32514363728528534</v>
      </c>
      <c r="AZ667" s="9">
        <f t="shared" ca="1" si="366"/>
        <v>0.70843462630757026</v>
      </c>
      <c r="BA667" s="9">
        <f t="shared" ca="1" si="367"/>
        <v>5.6105002686189953E-2</v>
      </c>
      <c r="BB667" s="9">
        <f t="shared" ca="1" si="368"/>
        <v>0.70843462630757026</v>
      </c>
      <c r="BC667" s="9">
        <f t="shared" ca="1" si="369"/>
        <v>0.70843462630757026</v>
      </c>
      <c r="BD667" s="9"/>
    </row>
    <row r="668" spans="2:56" ht="15" x14ac:dyDescent="0.25">
      <c r="B668">
        <v>3.9988950000000001</v>
      </c>
      <c r="C668">
        <v>0.32750289999999999</v>
      </c>
      <c r="D668">
        <v>0.4549686</v>
      </c>
      <c r="E668">
        <v>-3.035425E-3</v>
      </c>
      <c r="F668">
        <v>2.396386E-2</v>
      </c>
      <c r="G668">
        <v>-2.6284020000000002E-3</v>
      </c>
      <c r="H668">
        <v>-6.4839069999999997E-3</v>
      </c>
      <c r="I668">
        <v>121.2</v>
      </c>
      <c r="J668"/>
      <c r="K668"/>
      <c r="L668" s="67"/>
      <c r="M668" s="67"/>
      <c r="N668" s="17"/>
      <c r="O668" s="11">
        <f t="shared" ca="1" si="333"/>
        <v>-8.7058315789449378E-6</v>
      </c>
      <c r="P668" s="11">
        <f t="shared" ca="1" si="334"/>
        <v>-2.4008010526314471E-5</v>
      </c>
      <c r="Q668" s="11">
        <f t="shared" ca="1" si="335"/>
        <v>2.5271370199473685E-2</v>
      </c>
      <c r="R668" s="11">
        <f t="shared" ca="1" si="336"/>
        <v>5.3183442631579182E-4</v>
      </c>
      <c r="S668" s="11">
        <f t="shared" ca="1" si="337"/>
        <v>0.4610554858</v>
      </c>
      <c r="T668" s="11">
        <f t="shared" ca="1" si="338"/>
        <v>0.33366677852105264</v>
      </c>
      <c r="U668" s="72">
        <f t="shared" ca="1" si="339"/>
        <v>4.0041745622736844</v>
      </c>
      <c r="W668" s="2">
        <f t="shared" ca="1" si="340"/>
        <v>0</v>
      </c>
      <c r="X668" s="2">
        <f t="shared" ca="1" si="341"/>
        <v>-2.4008010526314471E-5</v>
      </c>
      <c r="Y668" s="2">
        <f t="shared" ca="1" si="342"/>
        <v>2.5271370199473685E-2</v>
      </c>
      <c r="Z668" s="2">
        <f t="shared" ca="1" si="343"/>
        <v>5.3183442631579182E-4</v>
      </c>
      <c r="AA668" s="2">
        <f t="shared" ca="1" si="344"/>
        <v>0.4610554858</v>
      </c>
      <c r="AB668" s="2">
        <f t="shared" ca="1" si="345"/>
        <v>0.33366677852105264</v>
      </c>
      <c r="AC668" s="2">
        <f t="shared" ca="1" si="346"/>
        <v>4.0041745622736844</v>
      </c>
      <c r="AE668" s="2">
        <f t="shared" ca="1" si="347"/>
        <v>0</v>
      </c>
      <c r="AF668" s="2">
        <f t="shared" ca="1" si="348"/>
        <v>-2.4008010526314471E-5</v>
      </c>
      <c r="AG668" s="2">
        <f t="shared" ca="1" si="349"/>
        <v>2.5271370199473685E-2</v>
      </c>
      <c r="AH668" s="2">
        <f t="shared" ca="1" si="350"/>
        <v>5.3183442631579182E-4</v>
      </c>
      <c r="AI668" s="2">
        <f t="shared" ca="1" si="351"/>
        <v>0.4610554858</v>
      </c>
      <c r="AJ668" s="2">
        <f t="shared" ca="1" si="361"/>
        <v>0.33366677852105264</v>
      </c>
      <c r="AK668" s="2">
        <f t="shared" ca="1" si="352"/>
        <v>4.0041745622736844</v>
      </c>
      <c r="AM668" s="2">
        <f t="shared" ca="1" si="353"/>
        <v>8.6847997379878148</v>
      </c>
      <c r="AN668" s="2">
        <f t="shared" ca="1" si="354"/>
        <v>0.40009786835110739</v>
      </c>
      <c r="AO668" s="2">
        <f t="shared" ca="1" si="355"/>
        <v>2.1278582028468239E-4</v>
      </c>
      <c r="AP668" s="2">
        <f t="shared" ca="1" si="356"/>
        <v>0.33345399270076798</v>
      </c>
      <c r="AQ668" s="2">
        <f t="shared" ca="1" si="357"/>
        <v>0.71014004837364719</v>
      </c>
      <c r="AR668" s="2">
        <f t="shared" ca="1" si="358"/>
        <v>5.68861150125409E-2</v>
      </c>
      <c r="AS668" s="9">
        <f t="shared" ca="1" si="359"/>
        <v>0.71014004837364719</v>
      </c>
      <c r="AT668" s="9">
        <f t="shared" ca="1" si="360"/>
        <v>0.71014004837364719</v>
      </c>
      <c r="AU668" s="9"/>
      <c r="AV668" s="9">
        <f t="shared" ca="1" si="362"/>
        <v>8.6847997379878148</v>
      </c>
      <c r="AW668" s="9">
        <f t="shared" ca="1" si="363"/>
        <v>0.40009786835110739</v>
      </c>
      <c r="AX668" s="9">
        <f t="shared" ca="1" si="364"/>
        <v>2.1278582028468239E-4</v>
      </c>
      <c r="AY668" s="9">
        <f t="shared" ca="1" si="365"/>
        <v>0.33345399270076798</v>
      </c>
      <c r="AZ668" s="9">
        <f t="shared" ca="1" si="366"/>
        <v>0.71014004837364719</v>
      </c>
      <c r="BA668" s="9">
        <f t="shared" ca="1" si="367"/>
        <v>5.68861150125409E-2</v>
      </c>
      <c r="BB668" s="9">
        <f t="shared" ca="1" si="368"/>
        <v>0.71014004837364719</v>
      </c>
      <c r="BC668" s="9">
        <f t="shared" ca="1" si="369"/>
        <v>0.71014004837364719</v>
      </c>
      <c r="BD668" s="9"/>
    </row>
    <row r="669" spans="2:56" ht="15" x14ac:dyDescent="0.25">
      <c r="B669">
        <v>3.8758729999999999</v>
      </c>
      <c r="C669">
        <v>0.31721090000000002</v>
      </c>
      <c r="D669">
        <v>0.44191459999999999</v>
      </c>
      <c r="E669">
        <v>-2.996257E-3</v>
      </c>
      <c r="F669">
        <v>2.3190410000000002E-2</v>
      </c>
      <c r="G669">
        <v>-2.3966119999999998E-3</v>
      </c>
      <c r="H669">
        <v>-6.5553529999999999E-3</v>
      </c>
      <c r="I669">
        <v>121.4</v>
      </c>
      <c r="J669"/>
      <c r="K669"/>
      <c r="L669" s="67"/>
      <c r="M669" s="67"/>
      <c r="N669" s="17"/>
      <c r="O669" s="11">
        <f t="shared" ca="1" si="333"/>
        <v>-8.0151831578945121E-5</v>
      </c>
      <c r="P669" s="11">
        <f t="shared" ca="1" si="334"/>
        <v>2.0778198947368591E-4</v>
      </c>
      <c r="Q669" s="11">
        <f t="shared" ca="1" si="335"/>
        <v>2.4497920199473687E-2</v>
      </c>
      <c r="R669" s="11">
        <f t="shared" ca="1" si="336"/>
        <v>5.7100242631579184E-4</v>
      </c>
      <c r="S669" s="11">
        <f t="shared" ca="1" si="337"/>
        <v>0.44800148579999999</v>
      </c>
      <c r="T669" s="11">
        <f t="shared" ca="1" si="338"/>
        <v>0.32337477852105267</v>
      </c>
      <c r="U669" s="72">
        <f t="shared" ca="1" si="339"/>
        <v>3.8811525622736842</v>
      </c>
      <c r="W669" s="2">
        <f t="shared" ca="1" si="340"/>
        <v>0</v>
      </c>
      <c r="X669" s="2">
        <f t="shared" ca="1" si="341"/>
        <v>2.0778198947368591E-4</v>
      </c>
      <c r="Y669" s="2">
        <f t="shared" ca="1" si="342"/>
        <v>2.4497920199473687E-2</v>
      </c>
      <c r="Z669" s="2">
        <f t="shared" ca="1" si="343"/>
        <v>5.7100242631579184E-4</v>
      </c>
      <c r="AA669" s="2">
        <f t="shared" ca="1" si="344"/>
        <v>0.44800148579999999</v>
      </c>
      <c r="AB669" s="2">
        <f t="shared" ca="1" si="345"/>
        <v>0.32337477852105267</v>
      </c>
      <c r="AC669" s="2">
        <f t="shared" ca="1" si="346"/>
        <v>3.8811525622736842</v>
      </c>
      <c r="AE669" s="2">
        <f t="shared" ca="1" si="347"/>
        <v>0</v>
      </c>
      <c r="AF669" s="2">
        <f t="shared" ca="1" si="348"/>
        <v>2.0778198947368591E-4</v>
      </c>
      <c r="AG669" s="2">
        <f t="shared" ca="1" si="349"/>
        <v>2.4497920199473687E-2</v>
      </c>
      <c r="AH669" s="2">
        <f t="shared" ca="1" si="350"/>
        <v>5.7100242631579184E-4</v>
      </c>
      <c r="AI669" s="2">
        <f t="shared" ca="1" si="351"/>
        <v>0.44800148579999999</v>
      </c>
      <c r="AJ669" s="2">
        <f t="shared" ca="1" si="361"/>
        <v>0.32337030741770073</v>
      </c>
      <c r="AK669" s="2">
        <f t="shared" ca="1" si="352"/>
        <v>3.8811525622736842</v>
      </c>
      <c r="AM669" s="2">
        <f t="shared" ca="1" si="353"/>
        <v>8.6632582375102576</v>
      </c>
      <c r="AN669" s="2">
        <f t="shared" ca="1" si="354"/>
        <v>0.39909345698425347</v>
      </c>
      <c r="AO669" s="2">
        <f t="shared" ca="1" si="355"/>
        <v>2.2788333226476582E-4</v>
      </c>
      <c r="AP669" s="2">
        <f t="shared" ca="1" si="356"/>
        <v>0.32314689518878792</v>
      </c>
      <c r="AQ669" s="2">
        <f t="shared" ca="1" si="357"/>
        <v>0.70912853277453447</v>
      </c>
      <c r="AR669" s="2">
        <f t="shared" ca="1" si="358"/>
        <v>5.6607870175155325E-2</v>
      </c>
      <c r="AS669" s="9">
        <f t="shared" ca="1" si="359"/>
        <v>0.70912853277453447</v>
      </c>
      <c r="AT669" s="9">
        <f t="shared" ca="1" si="360"/>
        <v>0.70912853277453447</v>
      </c>
      <c r="AU669" s="9"/>
      <c r="AV669" s="9">
        <f t="shared" ca="1" si="362"/>
        <v>8.6632582375102576</v>
      </c>
      <c r="AW669" s="9">
        <f t="shared" ca="1" si="363"/>
        <v>0.39909345698425347</v>
      </c>
      <c r="AX669" s="9">
        <f t="shared" ca="1" si="364"/>
        <v>2.2788333226476582E-4</v>
      </c>
      <c r="AY669" s="9">
        <f t="shared" ca="1" si="365"/>
        <v>0.32314242408543598</v>
      </c>
      <c r="AZ669" s="9">
        <f t="shared" ca="1" si="366"/>
        <v>0.70911872117799102</v>
      </c>
      <c r="BA669" s="9">
        <f t="shared" ca="1" si="367"/>
        <v>5.6607870175155325E-2</v>
      </c>
      <c r="BB669" s="9">
        <f t="shared" ca="1" si="368"/>
        <v>0.70911872117799102</v>
      </c>
      <c r="BC669" s="9">
        <f t="shared" ca="1" si="369"/>
        <v>0.70911872117799102</v>
      </c>
      <c r="BD669" s="9"/>
    </row>
    <row r="670" spans="2:56" ht="15" x14ac:dyDescent="0.25">
      <c r="B670">
        <v>3.723922</v>
      </c>
      <c r="C670">
        <v>0.30451820000000002</v>
      </c>
      <c r="D670">
        <v>0.42451440000000001</v>
      </c>
      <c r="E670">
        <v>-2.9519469999999999E-3</v>
      </c>
      <c r="F670">
        <v>2.2169950000000001E-2</v>
      </c>
      <c r="G670">
        <v>-2.6389299999999998E-3</v>
      </c>
      <c r="H670">
        <v>-6.4683229999999998E-3</v>
      </c>
      <c r="I670">
        <v>121.6</v>
      </c>
      <c r="J670"/>
      <c r="K670"/>
      <c r="L670" s="67"/>
      <c r="M670" s="67"/>
      <c r="N670" s="17"/>
      <c r="O670" s="11">
        <f t="shared" ca="1" si="333"/>
        <v>6.8781684210549726E-6</v>
      </c>
      <c r="P670" s="11">
        <f t="shared" ca="1" si="334"/>
        <v>-3.4536010526314137E-5</v>
      </c>
      <c r="Q670" s="11">
        <f t="shared" ca="1" si="335"/>
        <v>2.3477460199473686E-2</v>
      </c>
      <c r="R670" s="11">
        <f t="shared" ca="1" si="336"/>
        <v>6.1531242631579193E-4</v>
      </c>
      <c r="S670" s="11">
        <f t="shared" ca="1" si="337"/>
        <v>0.43060128580000001</v>
      </c>
      <c r="T670" s="11">
        <f t="shared" ca="1" si="338"/>
        <v>0.31068207852105267</v>
      </c>
      <c r="U670" s="72">
        <f t="shared" ca="1" si="339"/>
        <v>3.7292015622736843</v>
      </c>
      <c r="W670" s="2">
        <f t="shared" ca="1" si="340"/>
        <v>0</v>
      </c>
      <c r="X670" s="2">
        <f t="shared" ca="1" si="341"/>
        <v>-3.5968217098725402E-5</v>
      </c>
      <c r="Y670" s="2">
        <f t="shared" ca="1" si="342"/>
        <v>2.3455323226251545E-2</v>
      </c>
      <c r="Z670" s="2">
        <f t="shared" ca="1" si="343"/>
        <v>6.1531242631579193E-4</v>
      </c>
      <c r="AA670" s="2">
        <f t="shared" ca="1" si="344"/>
        <v>0.43060124210541145</v>
      </c>
      <c r="AB670" s="2">
        <f t="shared" ca="1" si="345"/>
        <v>0.31068207852105267</v>
      </c>
      <c r="AC670" s="2">
        <f t="shared" ca="1" si="346"/>
        <v>3.7291995784023579</v>
      </c>
      <c r="AE670" s="2">
        <f t="shared" ca="1" si="347"/>
        <v>0</v>
      </c>
      <c r="AF670" s="2">
        <f t="shared" ca="1" si="348"/>
        <v>-3.7403383616256193E-5</v>
      </c>
      <c r="AG670" s="2">
        <f t="shared" ca="1" si="349"/>
        <v>2.3433124292832584E-2</v>
      </c>
      <c r="AH670" s="2">
        <f t="shared" ca="1" si="350"/>
        <v>6.1530284778104564E-4</v>
      </c>
      <c r="AI670" s="2">
        <f t="shared" ca="1" si="351"/>
        <v>0.43060105057655307</v>
      </c>
      <c r="AJ670" s="2">
        <f t="shared" ca="1" si="361"/>
        <v>0.31068207852105267</v>
      </c>
      <c r="AK670" s="2">
        <f t="shared" ca="1" si="352"/>
        <v>3.7291973515530827</v>
      </c>
      <c r="AM670" s="2">
        <f t="shared" ca="1" si="353"/>
        <v>8.6604515250002638</v>
      </c>
      <c r="AN670" s="2">
        <f t="shared" ca="1" si="354"/>
        <v>0.39896259117304689</v>
      </c>
      <c r="AO670" s="2">
        <f t="shared" ca="1" si="355"/>
        <v>2.4548663998392285E-4</v>
      </c>
      <c r="AP670" s="2">
        <f t="shared" ca="1" si="356"/>
        <v>0.31043659188106876</v>
      </c>
      <c r="AQ670" s="2">
        <f t="shared" ca="1" si="357"/>
        <v>0.70888025490899831</v>
      </c>
      <c r="AR670" s="2">
        <f t="shared" ca="1" si="358"/>
        <v>5.6423347385460156E-2</v>
      </c>
      <c r="AS670" s="9">
        <f t="shared" ca="1" si="359"/>
        <v>0.70888025490899831</v>
      </c>
      <c r="AT670" s="9">
        <f t="shared" ca="1" si="360"/>
        <v>0.70888025490899831</v>
      </c>
      <c r="AU670" s="9"/>
      <c r="AV670" s="9">
        <f t="shared" ca="1" si="362"/>
        <v>8.6604464772203311</v>
      </c>
      <c r="AW670" s="9">
        <f t="shared" ca="1" si="363"/>
        <v>0.39896235581566242</v>
      </c>
      <c r="AX670" s="9">
        <f t="shared" ca="1" si="364"/>
        <v>2.454826736908119E-4</v>
      </c>
      <c r="AY670" s="9">
        <f t="shared" ca="1" si="365"/>
        <v>0.31043659584736188</v>
      </c>
      <c r="AZ670" s="9">
        <f t="shared" ca="1" si="366"/>
        <v>0.70888085927615463</v>
      </c>
      <c r="BA670" s="9">
        <f t="shared" ca="1" si="367"/>
        <v>5.6316792139171491E-2</v>
      </c>
      <c r="BB670" s="9">
        <f t="shared" ca="1" si="368"/>
        <v>0.70888085927615463</v>
      </c>
      <c r="BC670" s="9">
        <f t="shared" ca="1" si="369"/>
        <v>0.70888085927615463</v>
      </c>
      <c r="BD670" s="9"/>
    </row>
    <row r="671" spans="2:56" ht="15" x14ac:dyDescent="0.25">
      <c r="B671">
        <v>3.8774570000000002</v>
      </c>
      <c r="C671">
        <v>0.31709270000000001</v>
      </c>
      <c r="D671">
        <v>0.44167190000000001</v>
      </c>
      <c r="E671">
        <v>-2.7987569999999998E-3</v>
      </c>
      <c r="F671">
        <v>2.2951369999999999E-2</v>
      </c>
      <c r="G671">
        <v>-2.6338360000000001E-3</v>
      </c>
      <c r="H671">
        <v>-6.2204319999999997E-3</v>
      </c>
      <c r="I671">
        <v>121.8</v>
      </c>
      <c r="J671"/>
      <c r="K671"/>
      <c r="L671" s="67"/>
      <c r="M671" s="67"/>
      <c r="N671" s="17"/>
      <c r="O671" s="11">
        <f t="shared" ca="1" si="333"/>
        <v>2.5476916842105506E-4</v>
      </c>
      <c r="P671" s="11">
        <f t="shared" ca="1" si="334"/>
        <v>-2.9442010526314379E-5</v>
      </c>
      <c r="Q671" s="11">
        <f t="shared" ca="1" si="335"/>
        <v>2.4258880199473684E-2</v>
      </c>
      <c r="R671" s="11">
        <f t="shared" ca="1" si="336"/>
        <v>7.6850242631579203E-4</v>
      </c>
      <c r="S671" s="11">
        <f t="shared" ca="1" si="337"/>
        <v>0.4477587858</v>
      </c>
      <c r="T671" s="11">
        <f t="shared" ca="1" si="338"/>
        <v>0.32325657852105266</v>
      </c>
      <c r="U671" s="72">
        <f t="shared" ca="1" si="339"/>
        <v>3.8827365622736845</v>
      </c>
      <c r="W671" s="2">
        <f t="shared" ca="1" si="340"/>
        <v>0</v>
      </c>
      <c r="X671" s="2">
        <f t="shared" ca="1" si="341"/>
        <v>-8.2491318877566164E-5</v>
      </c>
      <c r="Y671" s="2">
        <f t="shared" ca="1" si="342"/>
        <v>2.343892088561041E-2</v>
      </c>
      <c r="Z671" s="2">
        <f t="shared" ca="1" si="343"/>
        <v>7.6850242631579203E-4</v>
      </c>
      <c r="AA671" s="2">
        <f t="shared" ca="1" si="344"/>
        <v>0.44775716734094123</v>
      </c>
      <c r="AB671" s="2">
        <f t="shared" ca="1" si="345"/>
        <v>0.32325657852105266</v>
      </c>
      <c r="AC671" s="2">
        <f t="shared" ca="1" si="346"/>
        <v>3.8826630791576719</v>
      </c>
      <c r="AE671" s="2">
        <f t="shared" ca="1" si="347"/>
        <v>0</v>
      </c>
      <c r="AF671" s="2">
        <f t="shared" ca="1" si="348"/>
        <v>-1.3565026437500425E-4</v>
      </c>
      <c r="AG671" s="2">
        <f t="shared" ca="1" si="349"/>
        <v>2.2616666549751117E-2</v>
      </c>
      <c r="AH671" s="2">
        <f t="shared" ca="1" si="350"/>
        <v>7.6814763486803678E-4</v>
      </c>
      <c r="AI671" s="2">
        <f t="shared" ca="1" si="351"/>
        <v>0.4477500730616219</v>
      </c>
      <c r="AJ671" s="2">
        <f t="shared" ca="1" si="361"/>
        <v>0.32325657852105266</v>
      </c>
      <c r="AK671" s="2">
        <f t="shared" ca="1" si="352"/>
        <v>3.8825805960744919</v>
      </c>
      <c r="AM671" s="2">
        <f t="shared" ca="1" si="353"/>
        <v>8.6714916276550351</v>
      </c>
      <c r="AN671" s="2">
        <f t="shared" ca="1" si="354"/>
        <v>0.39947735009822749</v>
      </c>
      <c r="AO671" s="2">
        <f t="shared" ca="1" si="355"/>
        <v>3.0699931280869092E-4</v>
      </c>
      <c r="AP671" s="2">
        <f t="shared" ca="1" si="356"/>
        <v>0.32294957920824396</v>
      </c>
      <c r="AQ671" s="2">
        <f t="shared" ca="1" si="357"/>
        <v>0.70874054284123511</v>
      </c>
      <c r="AR671" s="2">
        <f t="shared" ca="1" si="358"/>
        <v>5.6140442104887632E-2</v>
      </c>
      <c r="AS671" s="9">
        <f t="shared" ca="1" si="359"/>
        <v>0.70874054284123511</v>
      </c>
      <c r="AT671" s="9">
        <f t="shared" ca="1" si="360"/>
        <v>0.70874054284123511</v>
      </c>
      <c r="AU671" s="9"/>
      <c r="AV671" s="9">
        <f t="shared" ca="1" si="362"/>
        <v>8.6713120324609072</v>
      </c>
      <c r="AW671" s="9">
        <f t="shared" ca="1" si="363"/>
        <v>0.39946897617866689</v>
      </c>
      <c r="AX671" s="9">
        <f t="shared" ca="1" si="364"/>
        <v>3.0685114925479908E-4</v>
      </c>
      <c r="AY671" s="9">
        <f t="shared" ca="1" si="365"/>
        <v>0.32294972737179789</v>
      </c>
      <c r="AZ671" s="9">
        <f t="shared" ca="1" si="366"/>
        <v>0.70876205170661077</v>
      </c>
      <c r="BA671" s="9">
        <f t="shared" ca="1" si="367"/>
        <v>5.2339903858532259E-2</v>
      </c>
      <c r="BB671" s="9">
        <f t="shared" ca="1" si="368"/>
        <v>0.70876205170661077</v>
      </c>
      <c r="BC671" s="9">
        <f t="shared" ca="1" si="369"/>
        <v>0.70876205170661077</v>
      </c>
      <c r="BD671" s="9"/>
    </row>
    <row r="672" spans="2:56" ht="15" x14ac:dyDescent="0.25">
      <c r="B672">
        <v>4.0961879999999997</v>
      </c>
      <c r="C672">
        <v>0.33566780000000002</v>
      </c>
      <c r="D672">
        <v>0.46693420000000002</v>
      </c>
      <c r="E672">
        <v>-2.7507679999999998E-3</v>
      </c>
      <c r="F672">
        <v>2.4581869999999999E-2</v>
      </c>
      <c r="G672">
        <v>-2.6022430000000002E-3</v>
      </c>
      <c r="H672">
        <v>-6.6236480000000002E-3</v>
      </c>
      <c r="I672">
        <v>122</v>
      </c>
      <c r="J672"/>
      <c r="K672"/>
      <c r="L672" s="67"/>
      <c r="M672" s="67"/>
      <c r="N672" s="17"/>
      <c r="O672" s="11">
        <f t="shared" ca="1" si="333"/>
        <v>-1.4844683157894546E-4</v>
      </c>
      <c r="P672" s="11">
        <f t="shared" ca="1" si="334"/>
        <v>2.1509894736855203E-6</v>
      </c>
      <c r="Q672" s="11">
        <f t="shared" ca="1" si="335"/>
        <v>2.5889380199473684E-2</v>
      </c>
      <c r="R672" s="11">
        <f t="shared" ca="1" si="336"/>
        <v>8.1649142631579205E-4</v>
      </c>
      <c r="S672" s="11">
        <f t="shared" ca="1" si="337"/>
        <v>0.47302108580000002</v>
      </c>
      <c r="T672" s="11">
        <f t="shared" ca="1" si="338"/>
        <v>0.34183167852105267</v>
      </c>
      <c r="U672" s="72">
        <f t="shared" ca="1" si="339"/>
        <v>4.101467562273684</v>
      </c>
      <c r="W672" s="2">
        <f t="shared" ca="1" si="340"/>
        <v>0</v>
      </c>
      <c r="X672" s="2">
        <f t="shared" ca="1" si="341"/>
        <v>2.1509894736855203E-6</v>
      </c>
      <c r="Y672" s="2">
        <f t="shared" ca="1" si="342"/>
        <v>2.5889380199473684E-2</v>
      </c>
      <c r="Z672" s="2">
        <f t="shared" ca="1" si="343"/>
        <v>8.1649142631579205E-4</v>
      </c>
      <c r="AA672" s="2">
        <f t="shared" ca="1" si="344"/>
        <v>0.47302108580000002</v>
      </c>
      <c r="AB672" s="2">
        <f t="shared" ca="1" si="345"/>
        <v>0.34183167852105267</v>
      </c>
      <c r="AC672" s="2">
        <f t="shared" ca="1" si="346"/>
        <v>4.101467562273684</v>
      </c>
      <c r="AE672" s="2">
        <f t="shared" ca="1" si="347"/>
        <v>0</v>
      </c>
      <c r="AF672" s="2">
        <f t="shared" ca="1" si="348"/>
        <v>2.1509894736855203E-6</v>
      </c>
      <c r="AG672" s="2">
        <f t="shared" ca="1" si="349"/>
        <v>2.5889380199473684E-2</v>
      </c>
      <c r="AH672" s="2">
        <f t="shared" ca="1" si="350"/>
        <v>8.1649142631579205E-4</v>
      </c>
      <c r="AI672" s="2">
        <f t="shared" ca="1" si="351"/>
        <v>0.47302108580000002</v>
      </c>
      <c r="AJ672" s="2">
        <f t="shared" ca="1" si="361"/>
        <v>0.34183163223553836</v>
      </c>
      <c r="AK672" s="2">
        <f t="shared" ca="1" si="352"/>
        <v>4.101467562273684</v>
      </c>
      <c r="AM672" s="2">
        <f t="shared" ca="1" si="353"/>
        <v>8.670792244572036</v>
      </c>
      <c r="AN672" s="2">
        <f t="shared" ca="1" si="354"/>
        <v>0.39944474023036053</v>
      </c>
      <c r="AO672" s="2">
        <f t="shared" ca="1" si="355"/>
        <v>3.2614320568502813E-4</v>
      </c>
      <c r="AP672" s="2">
        <f t="shared" ca="1" si="356"/>
        <v>0.34150553531536765</v>
      </c>
      <c r="AQ672" s="2">
        <f t="shared" ca="1" si="357"/>
        <v>0.70946595023544257</v>
      </c>
      <c r="AR672" s="2">
        <f t="shared" ca="1" si="358"/>
        <v>5.6709328460679657E-2</v>
      </c>
      <c r="AS672" s="9">
        <f t="shared" ca="1" si="359"/>
        <v>0.70946595023544257</v>
      </c>
      <c r="AT672" s="9">
        <f t="shared" ca="1" si="360"/>
        <v>0.70946595023544257</v>
      </c>
      <c r="AU672" s="9"/>
      <c r="AV672" s="9">
        <f t="shared" ca="1" si="362"/>
        <v>8.670792244572036</v>
      </c>
      <c r="AW672" s="9">
        <f t="shared" ca="1" si="363"/>
        <v>0.39944474023036053</v>
      </c>
      <c r="AX672" s="9">
        <f t="shared" ca="1" si="364"/>
        <v>3.2614320568502813E-4</v>
      </c>
      <c r="AY672" s="9">
        <f t="shared" ca="1" si="365"/>
        <v>0.34150548902985334</v>
      </c>
      <c r="AZ672" s="9">
        <f t="shared" ca="1" si="366"/>
        <v>0.70946585407888585</v>
      </c>
      <c r="BA672" s="9">
        <f t="shared" ca="1" si="367"/>
        <v>5.6709328460679657E-2</v>
      </c>
      <c r="BB672" s="9">
        <f t="shared" ca="1" si="368"/>
        <v>0.70946585407888585</v>
      </c>
      <c r="BC672" s="9">
        <f t="shared" ca="1" si="369"/>
        <v>0.70946585407888585</v>
      </c>
      <c r="BD672" s="9"/>
    </row>
    <row r="673" spans="2:56" ht="15" x14ac:dyDescent="0.25">
      <c r="B673">
        <v>4.02013</v>
      </c>
      <c r="C673">
        <v>0.32943319999999998</v>
      </c>
      <c r="D673">
        <v>0.45851779999999998</v>
      </c>
      <c r="E673">
        <v>-2.730601E-3</v>
      </c>
      <c r="F673">
        <v>2.4081209999999999E-2</v>
      </c>
      <c r="G673">
        <v>-2.7664539999999998E-3</v>
      </c>
      <c r="H673">
        <v>-6.3735850000000002E-3</v>
      </c>
      <c r="I673">
        <v>122.2</v>
      </c>
      <c r="J673"/>
      <c r="K673"/>
      <c r="L673" s="67"/>
      <c r="M673" s="67"/>
      <c r="N673" s="17"/>
      <c r="O673" s="11">
        <f t="shared" ca="1" si="333"/>
        <v>1.0161616842105457E-4</v>
      </c>
      <c r="P673" s="11">
        <f t="shared" ca="1" si="334"/>
        <v>-1.6206001052631409E-4</v>
      </c>
      <c r="Q673" s="11">
        <f t="shared" ca="1" si="335"/>
        <v>2.5388720199473684E-2</v>
      </c>
      <c r="R673" s="11">
        <f t="shared" ca="1" si="336"/>
        <v>8.366584263157918E-4</v>
      </c>
      <c r="S673" s="11">
        <f t="shared" ca="1" si="337"/>
        <v>0.46460468579999997</v>
      </c>
      <c r="T673" s="11">
        <f t="shared" ca="1" si="338"/>
        <v>0.33559707852105264</v>
      </c>
      <c r="U673" s="72">
        <f t="shared" ca="1" si="339"/>
        <v>4.0254095622736843</v>
      </c>
      <c r="W673" s="2">
        <f t="shared" ca="1" si="340"/>
        <v>0</v>
      </c>
      <c r="X673" s="2">
        <f t="shared" ca="1" si="341"/>
        <v>-1.8321903650049377E-4</v>
      </c>
      <c r="Y673" s="2">
        <f t="shared" ca="1" si="342"/>
        <v>2.5061674645836522E-2</v>
      </c>
      <c r="Z673" s="2">
        <f t="shared" ca="1" si="343"/>
        <v>8.366584263157918E-4</v>
      </c>
      <c r="AA673" s="2">
        <f t="shared" ca="1" si="344"/>
        <v>0.46460404026816687</v>
      </c>
      <c r="AB673" s="2">
        <f t="shared" ca="1" si="345"/>
        <v>0.33559707852105264</v>
      </c>
      <c r="AC673" s="2">
        <f t="shared" ca="1" si="346"/>
        <v>4.0253802531043723</v>
      </c>
      <c r="AE673" s="2">
        <f t="shared" ca="1" si="347"/>
        <v>0</v>
      </c>
      <c r="AF673" s="2">
        <f t="shared" ca="1" si="348"/>
        <v>-2.0442179188974007E-4</v>
      </c>
      <c r="AG673" s="2">
        <f t="shared" ca="1" si="349"/>
        <v>2.4733713709293642E-2</v>
      </c>
      <c r="AH673" s="2">
        <f t="shared" ca="1" si="350"/>
        <v>8.365169156780137E-4</v>
      </c>
      <c r="AI673" s="2">
        <f t="shared" ca="1" si="351"/>
        <v>0.46460121067349258</v>
      </c>
      <c r="AJ673" s="2">
        <f t="shared" ca="1" si="361"/>
        <v>0.33559707852105264</v>
      </c>
      <c r="AK673" s="2">
        <f t="shared" ca="1" si="352"/>
        <v>4.0253473542456755</v>
      </c>
      <c r="AM673" s="2">
        <f t="shared" ca="1" si="353"/>
        <v>8.6641604902076192</v>
      </c>
      <c r="AN673" s="2">
        <f t="shared" ca="1" si="354"/>
        <v>0.39913552553859039</v>
      </c>
      <c r="AO673" s="2">
        <f t="shared" ca="1" si="355"/>
        <v>3.3394010068384355E-4</v>
      </c>
      <c r="AP673" s="2">
        <f t="shared" ca="1" si="356"/>
        <v>0.33526313842036881</v>
      </c>
      <c r="AQ673" s="2">
        <f t="shared" ca="1" si="357"/>
        <v>0.7093880543276353</v>
      </c>
      <c r="AR673" s="2">
        <f t="shared" ca="1" si="358"/>
        <v>5.6575780944782238E-2</v>
      </c>
      <c r="AS673" s="9">
        <f t="shared" ca="1" si="359"/>
        <v>0.7093880543276353</v>
      </c>
      <c r="AT673" s="9">
        <f t="shared" ca="1" si="360"/>
        <v>0.7093880543276353</v>
      </c>
      <c r="AU673" s="9"/>
      <c r="AV673" s="9">
        <f t="shared" ca="1" si="362"/>
        <v>8.6640914009037431</v>
      </c>
      <c r="AW673" s="9">
        <f t="shared" ca="1" si="363"/>
        <v>0.39913230416963508</v>
      </c>
      <c r="AX673" s="9">
        <f t="shared" ca="1" si="364"/>
        <v>3.3388092403144196E-4</v>
      </c>
      <c r="AY673" s="9">
        <f t="shared" ca="1" si="365"/>
        <v>0.33526319759702122</v>
      </c>
      <c r="AZ673" s="9">
        <f t="shared" ca="1" si="366"/>
        <v>0.7093963343738976</v>
      </c>
      <c r="BA673" s="9">
        <f t="shared" ca="1" si="367"/>
        <v>5.5116138446547329E-2</v>
      </c>
      <c r="BB673" s="9">
        <f t="shared" ca="1" si="368"/>
        <v>0.7093963343738976</v>
      </c>
      <c r="BC673" s="9">
        <f t="shared" ca="1" si="369"/>
        <v>0.7093963343738976</v>
      </c>
      <c r="BD673" s="9"/>
    </row>
    <row r="674" spans="2:56" ht="15" x14ac:dyDescent="0.25">
      <c r="B674">
        <v>3.7482540000000002</v>
      </c>
      <c r="C674">
        <v>0.3069075</v>
      </c>
      <c r="D674">
        <v>0.4269772</v>
      </c>
      <c r="E674">
        <v>-2.9108889999999998E-3</v>
      </c>
      <c r="F674">
        <v>2.248913E-2</v>
      </c>
      <c r="G674">
        <v>-2.548476E-3</v>
      </c>
      <c r="H674">
        <v>-6.5114040000000002E-3</v>
      </c>
      <c r="I674">
        <v>122.4</v>
      </c>
      <c r="J674"/>
      <c r="K674"/>
      <c r="L674" s="67"/>
      <c r="M674" s="67"/>
      <c r="N674" s="17"/>
      <c r="O674" s="11">
        <f t="shared" ca="1" si="333"/>
        <v>-3.6202831578945396E-5</v>
      </c>
      <c r="P674" s="11">
        <f t="shared" ca="1" si="334"/>
        <v>5.5917989473685658E-5</v>
      </c>
      <c r="Q674" s="11">
        <f t="shared" ca="1" si="335"/>
        <v>2.3796640199473685E-2</v>
      </c>
      <c r="R674" s="11">
        <f t="shared" ca="1" si="336"/>
        <v>6.56370426315792E-4</v>
      </c>
      <c r="S674" s="11">
        <f t="shared" ca="1" si="337"/>
        <v>0.4330640858</v>
      </c>
      <c r="T674" s="11">
        <f t="shared" ca="1" si="338"/>
        <v>0.31307137852105266</v>
      </c>
      <c r="U674" s="72">
        <f t="shared" ca="1" si="339"/>
        <v>3.7535335622736845</v>
      </c>
      <c r="W674" s="2">
        <f t="shared" ca="1" si="340"/>
        <v>0</v>
      </c>
      <c r="X674" s="2">
        <f t="shared" ca="1" si="341"/>
        <v>5.5917989473685658E-5</v>
      </c>
      <c r="Y674" s="2">
        <f t="shared" ca="1" si="342"/>
        <v>2.3796640199473685E-2</v>
      </c>
      <c r="Z674" s="2">
        <f t="shared" ca="1" si="343"/>
        <v>6.56370426315792E-4</v>
      </c>
      <c r="AA674" s="2">
        <f t="shared" ca="1" si="344"/>
        <v>0.4330640858</v>
      </c>
      <c r="AB674" s="2">
        <f t="shared" ca="1" si="345"/>
        <v>0.31307137852105266</v>
      </c>
      <c r="AC674" s="2">
        <f t="shared" ca="1" si="346"/>
        <v>3.7535335622736845</v>
      </c>
      <c r="AE674" s="2">
        <f t="shared" ca="1" si="347"/>
        <v>0</v>
      </c>
      <c r="AF674" s="2">
        <f t="shared" ca="1" si="348"/>
        <v>5.5917989473685658E-5</v>
      </c>
      <c r="AG674" s="2">
        <f t="shared" ca="1" si="349"/>
        <v>2.3796640199473685E-2</v>
      </c>
      <c r="AH674" s="2">
        <f t="shared" ca="1" si="350"/>
        <v>6.56370426315792E-4</v>
      </c>
      <c r="AI674" s="2">
        <f t="shared" ca="1" si="351"/>
        <v>0.4330640858</v>
      </c>
      <c r="AJ674" s="2">
        <f t="shared" ca="1" si="361"/>
        <v>0.31307017526416403</v>
      </c>
      <c r="AK674" s="2">
        <f t="shared" ca="1" si="352"/>
        <v>3.7535335622736845</v>
      </c>
      <c r="AM674" s="2">
        <f t="shared" ca="1" si="353"/>
        <v>8.6673859258954149</v>
      </c>
      <c r="AN674" s="2">
        <f t="shared" ca="1" si="354"/>
        <v>0.39928591556666088</v>
      </c>
      <c r="AO674" s="2">
        <f t="shared" ca="1" si="355"/>
        <v>2.6207946662238051E-4</v>
      </c>
      <c r="AP674" s="2">
        <f t="shared" ca="1" si="356"/>
        <v>0.31280929905443028</v>
      </c>
      <c r="AQ674" s="2">
        <f t="shared" ca="1" si="357"/>
        <v>0.70994994937785694</v>
      </c>
      <c r="AR674" s="2">
        <f t="shared" ca="1" si="358"/>
        <v>5.6911785811372732E-2</v>
      </c>
      <c r="AS674" s="9">
        <f t="shared" ca="1" si="359"/>
        <v>0.70994994937785694</v>
      </c>
      <c r="AT674" s="9">
        <f t="shared" ca="1" si="360"/>
        <v>0.70994994937785694</v>
      </c>
      <c r="AU674" s="9"/>
      <c r="AV674" s="9">
        <f t="shared" ca="1" si="362"/>
        <v>8.6673859258954149</v>
      </c>
      <c r="AW674" s="9">
        <f t="shared" ca="1" si="363"/>
        <v>0.39928591556666088</v>
      </c>
      <c r="AX674" s="9">
        <f t="shared" ca="1" si="364"/>
        <v>2.6207946662238051E-4</v>
      </c>
      <c r="AY674" s="9">
        <f t="shared" ca="1" si="365"/>
        <v>0.31280809579754165</v>
      </c>
      <c r="AZ674" s="9">
        <f t="shared" ca="1" si="366"/>
        <v>0.70994721847385334</v>
      </c>
      <c r="BA674" s="9">
        <f t="shared" ca="1" si="367"/>
        <v>5.6911785811372732E-2</v>
      </c>
      <c r="BB674" s="9">
        <f t="shared" ca="1" si="368"/>
        <v>0.70994721847385334</v>
      </c>
      <c r="BC674" s="9">
        <f t="shared" ca="1" si="369"/>
        <v>0.70994721847385334</v>
      </c>
      <c r="BD674" s="9"/>
    </row>
    <row r="675" spans="2:56" ht="15" x14ac:dyDescent="0.25">
      <c r="B675">
        <v>3.579285</v>
      </c>
      <c r="C675">
        <v>0.293097</v>
      </c>
      <c r="D675">
        <v>0.4078213</v>
      </c>
      <c r="E675">
        <v>-3.106246E-3</v>
      </c>
      <c r="F675">
        <v>2.1270089999999998E-2</v>
      </c>
      <c r="G675">
        <v>-2.6190250000000001E-3</v>
      </c>
      <c r="H675">
        <v>-6.3355750000000004E-3</v>
      </c>
      <c r="I675">
        <v>122.6</v>
      </c>
      <c r="J675"/>
      <c r="K675"/>
      <c r="L675" s="67"/>
      <c r="M675" s="67"/>
      <c r="N675" s="17"/>
      <c r="O675" s="11">
        <f t="shared" ca="1" si="333"/>
        <v>1.3962616842105435E-4</v>
      </c>
      <c r="P675" s="11">
        <f t="shared" ca="1" si="334"/>
        <v>-1.4631010526314388E-5</v>
      </c>
      <c r="Q675" s="11">
        <f t="shared" ca="1" si="335"/>
        <v>2.2577600199473684E-2</v>
      </c>
      <c r="R675" s="11">
        <f t="shared" ca="1" si="336"/>
        <v>4.6101342631579183E-4</v>
      </c>
      <c r="S675" s="11">
        <f t="shared" ca="1" si="337"/>
        <v>0.41390818579999999</v>
      </c>
      <c r="T675" s="11">
        <f t="shared" ca="1" si="338"/>
        <v>0.29926087852105265</v>
      </c>
      <c r="U675" s="72">
        <f t="shared" ca="1" si="339"/>
        <v>3.5845645622736844</v>
      </c>
      <c r="W675" s="2">
        <f t="shared" ca="1" si="340"/>
        <v>0</v>
      </c>
      <c r="X675" s="2">
        <f t="shared" ca="1" si="341"/>
        <v>-4.3704668490415903E-5</v>
      </c>
      <c r="Y675" s="2">
        <f t="shared" ca="1" si="342"/>
        <v>2.2128221736744346E-2</v>
      </c>
      <c r="Z675" s="2">
        <f t="shared" ca="1" si="343"/>
        <v>4.6101342631579183E-4</v>
      </c>
      <c r="AA675" s="2">
        <f t="shared" ca="1" si="344"/>
        <v>0.41390729880398502</v>
      </c>
      <c r="AB675" s="2">
        <f t="shared" ca="1" si="345"/>
        <v>0.29926087852105265</v>
      </c>
      <c r="AC675" s="2">
        <f t="shared" ca="1" si="346"/>
        <v>3.5845242898733933</v>
      </c>
      <c r="AE675" s="2">
        <f t="shared" ca="1" si="347"/>
        <v>0</v>
      </c>
      <c r="AF675" s="2">
        <f t="shared" ca="1" si="348"/>
        <v>-7.2838413060496786E-5</v>
      </c>
      <c r="AG675" s="2">
        <f t="shared" ca="1" si="349"/>
        <v>2.1677585487879691E-2</v>
      </c>
      <c r="AH675" s="2">
        <f t="shared" ca="1" si="350"/>
        <v>4.6081898296636444E-4</v>
      </c>
      <c r="AI675" s="2">
        <f t="shared" ca="1" si="351"/>
        <v>0.41390341078627391</v>
      </c>
      <c r="AJ675" s="2">
        <f t="shared" ca="1" si="361"/>
        <v>0.29926087852105265</v>
      </c>
      <c r="AK675" s="2">
        <f t="shared" ca="1" si="352"/>
        <v>3.5844790850437218</v>
      </c>
      <c r="AM675" s="2">
        <f t="shared" ca="1" si="353"/>
        <v>8.6602891299321687</v>
      </c>
      <c r="AN675" s="2">
        <f t="shared" ca="1" si="354"/>
        <v>0.39895501935439193</v>
      </c>
      <c r="AO675" s="2">
        <f t="shared" ca="1" si="355"/>
        <v>1.8392362041845127E-4</v>
      </c>
      <c r="AP675" s="2">
        <f t="shared" ca="1" si="356"/>
        <v>0.29907695490063418</v>
      </c>
      <c r="AQ675" s="2">
        <f t="shared" ca="1" si="357"/>
        <v>0.7104905909636855</v>
      </c>
      <c r="AR675" s="2">
        <f t="shared" ca="1" si="358"/>
        <v>5.6447990607912051E-2</v>
      </c>
      <c r="AS675" s="9">
        <f t="shared" ca="1" si="359"/>
        <v>0.7104905909636855</v>
      </c>
      <c r="AT675" s="9">
        <f t="shared" ca="1" si="360"/>
        <v>0.7104905909636855</v>
      </c>
      <c r="AU675" s="9"/>
      <c r="AV675" s="9">
        <f t="shared" ca="1" si="362"/>
        <v>8.6601825247935178</v>
      </c>
      <c r="AW675" s="9">
        <f t="shared" ca="1" si="363"/>
        <v>0.39895004879318618</v>
      </c>
      <c r="AX675" s="9">
        <f t="shared" ca="1" si="364"/>
        <v>1.8384375573925752E-4</v>
      </c>
      <c r="AY675" s="9">
        <f t="shared" ca="1" si="365"/>
        <v>0.29907703476531339</v>
      </c>
      <c r="AZ675" s="9">
        <f t="shared" ca="1" si="366"/>
        <v>0.7105033817622245</v>
      </c>
      <c r="BA675" s="9">
        <f t="shared" ca="1" si="367"/>
        <v>5.4197737350197644E-2</v>
      </c>
      <c r="BB675" s="9">
        <f t="shared" ca="1" si="368"/>
        <v>0.7105033817622245</v>
      </c>
      <c r="BC675" s="9">
        <f t="shared" ca="1" si="369"/>
        <v>0.7105033817622245</v>
      </c>
      <c r="BD675" s="9"/>
    </row>
    <row r="676" spans="2:56" ht="15" x14ac:dyDescent="0.25">
      <c r="B676">
        <v>3.922523</v>
      </c>
      <c r="C676">
        <v>0.32056240000000003</v>
      </c>
      <c r="D676">
        <v>0.44642749999999998</v>
      </c>
      <c r="E676">
        <v>-2.7301209999999998E-3</v>
      </c>
      <c r="F676">
        <v>2.3467479999999999E-2</v>
      </c>
      <c r="G676">
        <v>-2.4645439999999999E-3</v>
      </c>
      <c r="H676">
        <v>-6.5251889999999998E-3</v>
      </c>
      <c r="I676">
        <v>122.8</v>
      </c>
      <c r="J676"/>
      <c r="K676"/>
      <c r="L676" s="67"/>
      <c r="M676" s="67"/>
      <c r="N676" s="17"/>
      <c r="O676" s="11">
        <f t="shared" ca="1" si="333"/>
        <v>-4.9987831578945062E-5</v>
      </c>
      <c r="P676" s="11">
        <f t="shared" ca="1" si="334"/>
        <v>1.3984998947368576E-4</v>
      </c>
      <c r="Q676" s="11">
        <f t="shared" ca="1" si="335"/>
        <v>2.4774990199473684E-2</v>
      </c>
      <c r="R676" s="11">
        <f t="shared" ca="1" si="336"/>
        <v>8.3713842631579199E-4</v>
      </c>
      <c r="S676" s="11">
        <f t="shared" ca="1" si="337"/>
        <v>0.45251438579999997</v>
      </c>
      <c r="T676" s="11">
        <f t="shared" ca="1" si="338"/>
        <v>0.32672627852105268</v>
      </c>
      <c r="U676" s="72">
        <f t="shared" ca="1" si="339"/>
        <v>3.9278025622736843</v>
      </c>
      <c r="W676" s="2">
        <f t="shared" ca="1" si="340"/>
        <v>0</v>
      </c>
      <c r="X676" s="2">
        <f t="shared" ca="1" si="341"/>
        <v>1.3984998947368576E-4</v>
      </c>
      <c r="Y676" s="2">
        <f t="shared" ca="1" si="342"/>
        <v>2.4774990199473684E-2</v>
      </c>
      <c r="Z676" s="2">
        <f t="shared" ca="1" si="343"/>
        <v>8.3713842631579199E-4</v>
      </c>
      <c r="AA676" s="2">
        <f t="shared" ca="1" si="344"/>
        <v>0.45251438579999997</v>
      </c>
      <c r="AB676" s="2">
        <f t="shared" ca="1" si="345"/>
        <v>0.32672627852105268</v>
      </c>
      <c r="AC676" s="2">
        <f t="shared" ca="1" si="346"/>
        <v>3.9278025622736843</v>
      </c>
      <c r="AE676" s="2">
        <f t="shared" ca="1" si="347"/>
        <v>0</v>
      </c>
      <c r="AF676" s="2">
        <f t="shared" ca="1" si="348"/>
        <v>1.3984998947368576E-4</v>
      </c>
      <c r="AG676" s="2">
        <f t="shared" ca="1" si="349"/>
        <v>2.4774990199473684E-2</v>
      </c>
      <c r="AH676" s="2">
        <f t="shared" ca="1" si="350"/>
        <v>8.3713842631579199E-4</v>
      </c>
      <c r="AI676" s="2">
        <f t="shared" ca="1" si="351"/>
        <v>0.45251438579999997</v>
      </c>
      <c r="AJ676" s="2">
        <f t="shared" ca="1" si="361"/>
        <v>0.32672326919498795</v>
      </c>
      <c r="AK676" s="2">
        <f t="shared" ca="1" si="352"/>
        <v>3.9278025622736843</v>
      </c>
      <c r="AM676" s="2">
        <f t="shared" ca="1" si="353"/>
        <v>8.6799507055001666</v>
      </c>
      <c r="AN676" s="2">
        <f t="shared" ca="1" si="354"/>
        <v>0.39987177081527825</v>
      </c>
      <c r="AO676" s="2">
        <f t="shared" ca="1" si="355"/>
        <v>3.3474802494841107E-4</v>
      </c>
      <c r="AP676" s="2">
        <f t="shared" ca="1" si="356"/>
        <v>0.32639153049610425</v>
      </c>
      <c r="AQ676" s="2">
        <f t="shared" ca="1" si="357"/>
        <v>0.70841853270914834</v>
      </c>
      <c r="AR676" s="2">
        <f t="shared" ca="1" si="358"/>
        <v>5.6788917575024959E-2</v>
      </c>
      <c r="AS676" s="9">
        <f t="shared" ca="1" si="359"/>
        <v>0.70841853270914834</v>
      </c>
      <c r="AT676" s="9">
        <f t="shared" ca="1" si="360"/>
        <v>0.70841853270914834</v>
      </c>
      <c r="AU676" s="9"/>
      <c r="AV676" s="9">
        <f t="shared" ca="1" si="362"/>
        <v>8.6799507055001666</v>
      </c>
      <c r="AW676" s="9">
        <f t="shared" ca="1" si="363"/>
        <v>0.39987177081527825</v>
      </c>
      <c r="AX676" s="9">
        <f t="shared" ca="1" si="364"/>
        <v>3.3474802494841107E-4</v>
      </c>
      <c r="AY676" s="9">
        <f t="shared" ca="1" si="365"/>
        <v>0.32638852117003953</v>
      </c>
      <c r="AZ676" s="9">
        <f t="shared" ca="1" si="366"/>
        <v>0.70841200109862534</v>
      </c>
      <c r="BA676" s="9">
        <f t="shared" ca="1" si="367"/>
        <v>5.6788917575024959E-2</v>
      </c>
      <c r="BB676" s="9">
        <f t="shared" ca="1" si="368"/>
        <v>0.70841200109862534</v>
      </c>
      <c r="BC676" s="9">
        <f t="shared" ca="1" si="369"/>
        <v>0.70841200109862534</v>
      </c>
      <c r="BD676" s="9"/>
    </row>
    <row r="677" spans="2:56" ht="15" x14ac:dyDescent="0.25">
      <c r="B677">
        <v>3.9767060000000001</v>
      </c>
      <c r="C677">
        <v>0.32572269999999998</v>
      </c>
      <c r="D677">
        <v>0.45355230000000002</v>
      </c>
      <c r="E677">
        <v>-2.8916620000000001E-3</v>
      </c>
      <c r="F677">
        <v>2.3855990000000001E-2</v>
      </c>
      <c r="G677">
        <v>-2.8836080000000002E-3</v>
      </c>
      <c r="H677">
        <v>-6.3780399999999998E-3</v>
      </c>
      <c r="I677">
        <v>123</v>
      </c>
      <c r="J677"/>
      <c r="K677"/>
      <c r="L677" s="67"/>
      <c r="M677" s="67"/>
      <c r="N677" s="17"/>
      <c r="O677" s="11">
        <f t="shared" ca="1" si="333"/>
        <v>9.7161168421055003E-5</v>
      </c>
      <c r="P677" s="11">
        <f t="shared" ca="1" si="334"/>
        <v>-2.7921401052631448E-4</v>
      </c>
      <c r="Q677" s="11">
        <f t="shared" ca="1" si="335"/>
        <v>2.5163500199473686E-2</v>
      </c>
      <c r="R677" s="11">
        <f t="shared" ca="1" si="336"/>
        <v>6.755974263157917E-4</v>
      </c>
      <c r="S677" s="11">
        <f t="shared" ca="1" si="337"/>
        <v>0.45963918580000002</v>
      </c>
      <c r="T677" s="11">
        <f t="shared" ca="1" si="338"/>
        <v>0.33188657852105263</v>
      </c>
      <c r="U677" s="72">
        <f t="shared" ca="1" si="339"/>
        <v>3.9819855622736844</v>
      </c>
      <c r="W677" s="2">
        <f t="shared" ca="1" si="340"/>
        <v>0</v>
      </c>
      <c r="X677" s="2">
        <f t="shared" ca="1" si="341"/>
        <v>-2.9944539415597697E-4</v>
      </c>
      <c r="Y677" s="2">
        <f t="shared" ca="1" si="342"/>
        <v>2.4850792796586474E-2</v>
      </c>
      <c r="Z677" s="2">
        <f t="shared" ca="1" si="343"/>
        <v>6.755974263157917E-4</v>
      </c>
      <c r="AA677" s="2">
        <f t="shared" ca="1" si="344"/>
        <v>0.45963856856921748</v>
      </c>
      <c r="AB677" s="2">
        <f t="shared" ca="1" si="345"/>
        <v>0.33188657852105263</v>
      </c>
      <c r="AC677" s="2">
        <f t="shared" ca="1" si="346"/>
        <v>3.9819575380608048</v>
      </c>
      <c r="AE677" s="2">
        <f t="shared" ca="1" si="347"/>
        <v>0</v>
      </c>
      <c r="AF677" s="2">
        <f t="shared" ca="1" si="348"/>
        <v>-3.1971859003981381E-4</v>
      </c>
      <c r="AG677" s="2">
        <f t="shared" ca="1" si="349"/>
        <v>2.4537210142505931E-2</v>
      </c>
      <c r="AH677" s="2">
        <f t="shared" ca="1" si="350"/>
        <v>6.7546211970933169E-4</v>
      </c>
      <c r="AI677" s="2">
        <f t="shared" ca="1" si="351"/>
        <v>0.45963586302807197</v>
      </c>
      <c r="AJ677" s="2">
        <f t="shared" ca="1" si="361"/>
        <v>0.33188657852105263</v>
      </c>
      <c r="AK677" s="2">
        <f t="shared" ca="1" si="352"/>
        <v>3.9819260815357223</v>
      </c>
      <c r="AM677" s="2">
        <f t="shared" ca="1" si="353"/>
        <v>8.663285649466669</v>
      </c>
      <c r="AN677" s="2">
        <f t="shared" ca="1" si="354"/>
        <v>0.39909473509699839</v>
      </c>
      <c r="AO677" s="2">
        <f t="shared" ca="1" si="355"/>
        <v>2.6962737588771477E-4</v>
      </c>
      <c r="AP677" s="2">
        <f t="shared" ca="1" si="356"/>
        <v>0.33161695114516493</v>
      </c>
      <c r="AQ677" s="2">
        <f t="shared" ca="1" si="357"/>
        <v>0.70928930333035789</v>
      </c>
      <c r="AR677" s="2">
        <f t="shared" ca="1" si="358"/>
        <v>5.6673817062500492E-2</v>
      </c>
      <c r="AS677" s="9">
        <f t="shared" ca="1" si="359"/>
        <v>0.70928930333035789</v>
      </c>
      <c r="AT677" s="9">
        <f t="shared" ca="1" si="360"/>
        <v>0.70928930333035789</v>
      </c>
      <c r="AU677" s="9"/>
      <c r="AV677" s="9">
        <f t="shared" ca="1" si="362"/>
        <v>8.6632188691780314</v>
      </c>
      <c r="AW677" s="9">
        <f t="shared" ca="1" si="363"/>
        <v>0.39909162139236593</v>
      </c>
      <c r="AX677" s="9">
        <f t="shared" ca="1" si="364"/>
        <v>2.6957127254392154E-4</v>
      </c>
      <c r="AY677" s="9">
        <f t="shared" ca="1" si="365"/>
        <v>0.33161700724850873</v>
      </c>
      <c r="AZ677" s="9">
        <f t="shared" ca="1" si="366"/>
        <v>0.70929730431558702</v>
      </c>
      <c r="BA677" s="9">
        <f t="shared" ca="1" si="367"/>
        <v>5.5263235718541928E-2</v>
      </c>
      <c r="BB677" s="9">
        <f t="shared" ca="1" si="368"/>
        <v>0.70929730431558702</v>
      </c>
      <c r="BC677" s="9">
        <f t="shared" ca="1" si="369"/>
        <v>0.70929730431558702</v>
      </c>
      <c r="BD677" s="9"/>
    </row>
    <row r="678" spans="2:56" ht="15" x14ac:dyDescent="0.25">
      <c r="B678">
        <v>3.883826</v>
      </c>
      <c r="C678">
        <v>0.31795230000000002</v>
      </c>
      <c r="D678">
        <v>0.4429401</v>
      </c>
      <c r="E678">
        <v>-2.8607749999999999E-3</v>
      </c>
      <c r="F678">
        <v>2.3071100000000001E-2</v>
      </c>
      <c r="G678">
        <v>-2.4198459999999998E-3</v>
      </c>
      <c r="H678">
        <v>-6.4317300000000001E-3</v>
      </c>
      <c r="I678">
        <v>123.2</v>
      </c>
      <c r="J678"/>
      <c r="K678"/>
      <c r="L678" s="67"/>
      <c r="M678" s="67"/>
      <c r="N678" s="17"/>
      <c r="O678" s="11">
        <f t="shared" ca="1" si="333"/>
        <v>4.3471168421054668E-5</v>
      </c>
      <c r="P678" s="11">
        <f t="shared" ca="1" si="334"/>
        <v>1.845479894736859E-4</v>
      </c>
      <c r="Q678" s="11">
        <f t="shared" ca="1" si="335"/>
        <v>2.4378610199473686E-2</v>
      </c>
      <c r="R678" s="11">
        <f t="shared" ca="1" si="336"/>
        <v>7.0648442631579197E-4</v>
      </c>
      <c r="S678" s="11">
        <f t="shared" ca="1" si="337"/>
        <v>0.4490269858</v>
      </c>
      <c r="T678" s="11">
        <f t="shared" ca="1" si="338"/>
        <v>0.32411617852105268</v>
      </c>
      <c r="U678" s="72">
        <f t="shared" ca="1" si="339"/>
        <v>3.8891055622736843</v>
      </c>
      <c r="W678" s="2">
        <f t="shared" ca="1" si="340"/>
        <v>0</v>
      </c>
      <c r="X678" s="2">
        <f t="shared" ca="1" si="341"/>
        <v>1.7549620572665717E-4</v>
      </c>
      <c r="Y678" s="2">
        <f t="shared" ca="1" si="342"/>
        <v>2.4238700846814287E-2</v>
      </c>
      <c r="Z678" s="2">
        <f t="shared" ca="1" si="343"/>
        <v>7.0648442631579197E-4</v>
      </c>
      <c r="AA678" s="2">
        <f t="shared" ca="1" si="344"/>
        <v>0.44902670964293295</v>
      </c>
      <c r="AB678" s="2">
        <f t="shared" ca="1" si="345"/>
        <v>0.32411617852105268</v>
      </c>
      <c r="AC678" s="2">
        <f t="shared" ca="1" si="346"/>
        <v>3.8890930238769386</v>
      </c>
      <c r="AE678" s="2">
        <f t="shared" ca="1" si="347"/>
        <v>0</v>
      </c>
      <c r="AF678" s="2">
        <f t="shared" ca="1" si="348"/>
        <v>1.664257146341651E-4</v>
      </c>
      <c r="AG678" s="2">
        <f t="shared" ca="1" si="349"/>
        <v>2.4098399895405569E-2</v>
      </c>
      <c r="AH678" s="2">
        <f t="shared" ca="1" si="350"/>
        <v>7.0642388838306131E-4</v>
      </c>
      <c r="AI678" s="2">
        <f t="shared" ca="1" si="351"/>
        <v>0.44902549914869211</v>
      </c>
      <c r="AJ678" s="2">
        <f t="shared" ca="1" si="361"/>
        <v>0.32411220737255986</v>
      </c>
      <c r="AK678" s="2">
        <f t="shared" ca="1" si="352"/>
        <v>3.8890789498191434</v>
      </c>
      <c r="AM678" s="2">
        <f t="shared" ca="1" si="353"/>
        <v>8.6611844839230248</v>
      </c>
      <c r="AN678" s="2">
        <f t="shared" ca="1" si="354"/>
        <v>0.39899676607496465</v>
      </c>
      <c r="AO678" s="2">
        <f t="shared" ca="1" si="355"/>
        <v>2.8188500138232763E-4</v>
      </c>
      <c r="AP678" s="2">
        <f t="shared" ca="1" si="356"/>
        <v>0.32383429351967036</v>
      </c>
      <c r="AQ678" s="2">
        <f t="shared" ca="1" si="357"/>
        <v>0.70909950431174562</v>
      </c>
      <c r="AR678" s="2">
        <f t="shared" ca="1" si="358"/>
        <v>5.6189758647919044E-2</v>
      </c>
      <c r="AS678" s="9">
        <f t="shared" ca="1" si="359"/>
        <v>0.70909950431174562</v>
      </c>
      <c r="AT678" s="9">
        <f t="shared" ca="1" si="360"/>
        <v>0.70909950431174562</v>
      </c>
      <c r="AU678" s="9"/>
      <c r="AV678" s="9">
        <f t="shared" ca="1" si="362"/>
        <v>8.66115389257949</v>
      </c>
      <c r="AW678" s="9">
        <f t="shared" ca="1" si="363"/>
        <v>0.39899533972398299</v>
      </c>
      <c r="AX678" s="9">
        <f t="shared" ca="1" si="364"/>
        <v>2.8185983933453658E-4</v>
      </c>
      <c r="AY678" s="9">
        <f t="shared" ca="1" si="365"/>
        <v>0.32383034753322532</v>
      </c>
      <c r="AZ678" s="9">
        <f t="shared" ca="1" si="366"/>
        <v>0.70909447273972037</v>
      </c>
      <c r="BA678" s="9">
        <f t="shared" ca="1" si="367"/>
        <v>5.55438908187895E-2</v>
      </c>
      <c r="BB678" s="9">
        <f t="shared" ca="1" si="368"/>
        <v>0.70909447273972037</v>
      </c>
      <c r="BC678" s="9">
        <f t="shared" ca="1" si="369"/>
        <v>0.70909447273972037</v>
      </c>
      <c r="BD678" s="9"/>
    </row>
    <row r="679" spans="2:56" ht="15" x14ac:dyDescent="0.25">
      <c r="B679">
        <v>3.9358140000000001</v>
      </c>
      <c r="C679">
        <v>0.32224380000000002</v>
      </c>
      <c r="D679">
        <v>0.4483355</v>
      </c>
      <c r="E679">
        <v>-3.1005630000000002E-3</v>
      </c>
      <c r="F679">
        <v>2.3827339999999999E-2</v>
      </c>
      <c r="G679">
        <v>-2.7341510000000002E-3</v>
      </c>
      <c r="H679">
        <v>-6.330965E-3</v>
      </c>
      <c r="I679">
        <v>123.4</v>
      </c>
      <c r="J679"/>
      <c r="K679"/>
      <c r="L679" s="67"/>
      <c r="M679" s="67"/>
      <c r="N679" s="17"/>
      <c r="O679" s="11">
        <f t="shared" ca="1" si="333"/>
        <v>1.4423616842105472E-4</v>
      </c>
      <c r="P679" s="11">
        <f t="shared" ca="1" si="334"/>
        <v>-1.297570105263145E-4</v>
      </c>
      <c r="Q679" s="11">
        <f t="shared" ca="1" si="335"/>
        <v>2.5134850199473684E-2</v>
      </c>
      <c r="R679" s="11">
        <f t="shared" ca="1" si="336"/>
        <v>4.6669642631579165E-4</v>
      </c>
      <c r="S679" s="11">
        <f t="shared" ca="1" si="337"/>
        <v>0.45442238579999999</v>
      </c>
      <c r="T679" s="11">
        <f t="shared" ca="1" si="338"/>
        <v>0.32840767852105268</v>
      </c>
      <c r="U679" s="72">
        <f t="shared" ca="1" si="339"/>
        <v>3.9410935622736845</v>
      </c>
      <c r="W679" s="2">
        <f t="shared" ca="1" si="340"/>
        <v>0</v>
      </c>
      <c r="X679" s="2">
        <f t="shared" ca="1" si="341"/>
        <v>-1.5979058570887283E-4</v>
      </c>
      <c r="Y679" s="2">
        <f t="shared" ca="1" si="342"/>
        <v>2.4670634727775257E-2</v>
      </c>
      <c r="Z679" s="2">
        <f t="shared" ca="1" si="343"/>
        <v>4.6669642631579165E-4</v>
      </c>
      <c r="AA679" s="2">
        <f t="shared" ca="1" si="344"/>
        <v>0.45442146951827395</v>
      </c>
      <c r="AB679" s="2">
        <f t="shared" ca="1" si="345"/>
        <v>0.32840767852105268</v>
      </c>
      <c r="AC679" s="2">
        <f t="shared" ca="1" si="346"/>
        <v>3.9410519602102836</v>
      </c>
      <c r="AE679" s="2">
        <f t="shared" ca="1" si="347"/>
        <v>0</v>
      </c>
      <c r="AF679" s="2">
        <f t="shared" ca="1" si="348"/>
        <v>-1.8988623136087033E-4</v>
      </c>
      <c r="AG679" s="2">
        <f t="shared" ca="1" si="349"/>
        <v>2.4205119941951816E-2</v>
      </c>
      <c r="AH679" s="2">
        <f t="shared" ca="1" si="350"/>
        <v>4.6649556308210475E-4</v>
      </c>
      <c r="AI679" s="2">
        <f t="shared" ca="1" si="351"/>
        <v>0.45441745313091803</v>
      </c>
      <c r="AJ679" s="2">
        <f t="shared" ca="1" si="361"/>
        <v>0.32840767852105268</v>
      </c>
      <c r="AK679" s="2">
        <f t="shared" ca="1" si="352"/>
        <v>3.9410052628647958</v>
      </c>
      <c r="AM679" s="2">
        <f t="shared" ca="1" si="353"/>
        <v>8.6727539959007114</v>
      </c>
      <c r="AN679" s="2">
        <f t="shared" ca="1" si="354"/>
        <v>0.39953621014098178</v>
      </c>
      <c r="AO679" s="2">
        <f t="shared" ca="1" si="355"/>
        <v>1.8646212145655136E-4</v>
      </c>
      <c r="AP679" s="2">
        <f t="shared" ca="1" si="356"/>
        <v>0.32822121639959612</v>
      </c>
      <c r="AQ679" s="2">
        <f t="shared" ca="1" si="357"/>
        <v>0.70969503476413875</v>
      </c>
      <c r="AR679" s="2">
        <f t="shared" ca="1" si="358"/>
        <v>5.732320536595762E-2</v>
      </c>
      <c r="AS679" s="9">
        <f t="shared" ca="1" si="359"/>
        <v>0.70969503476413875</v>
      </c>
      <c r="AT679" s="9">
        <f t="shared" ca="1" si="360"/>
        <v>0.70969503476413875</v>
      </c>
      <c r="AU679" s="9"/>
      <c r="AV679" s="9">
        <f t="shared" ca="1" si="362"/>
        <v>8.6726538246086893</v>
      </c>
      <c r="AW679" s="9">
        <f t="shared" ca="1" si="363"/>
        <v>0.39953153948220754</v>
      </c>
      <c r="AX679" s="9">
        <f t="shared" ca="1" si="364"/>
        <v>1.8637969047981257E-4</v>
      </c>
      <c r="AY679" s="9">
        <f t="shared" ca="1" si="365"/>
        <v>0.32822129883057288</v>
      </c>
      <c r="AZ679" s="9">
        <f t="shared" ca="1" si="366"/>
        <v>0.70970704475635915</v>
      </c>
      <c r="BA679" s="9">
        <f t="shared" ca="1" si="367"/>
        <v>5.5202784697848305E-2</v>
      </c>
      <c r="BB679" s="9">
        <f t="shared" ca="1" si="368"/>
        <v>0.70970704475635915</v>
      </c>
      <c r="BC679" s="9">
        <f t="shared" ca="1" si="369"/>
        <v>0.70970704475635915</v>
      </c>
      <c r="BD679" s="9"/>
    </row>
    <row r="680" spans="2:56" ht="15" x14ac:dyDescent="0.25">
      <c r="B680">
        <v>3.952833</v>
      </c>
      <c r="C680">
        <v>0.32327509999999998</v>
      </c>
      <c r="D680">
        <v>0.45015749999999999</v>
      </c>
      <c r="E680">
        <v>-2.7545360000000001E-3</v>
      </c>
      <c r="F680">
        <v>2.3572050000000001E-2</v>
      </c>
      <c r="G680">
        <v>-2.7483389999999998E-3</v>
      </c>
      <c r="H680">
        <v>-6.4150650000000002E-3</v>
      </c>
      <c r="I680">
        <v>123.6</v>
      </c>
      <c r="J680"/>
      <c r="K680"/>
      <c r="L680" s="67"/>
      <c r="M680" s="67"/>
      <c r="N680" s="17"/>
      <c r="O680" s="11">
        <f t="shared" ca="1" si="333"/>
        <v>6.0136168421054577E-5</v>
      </c>
      <c r="P680" s="11">
        <f t="shared" ca="1" si="334"/>
        <v>-1.4394501052631412E-4</v>
      </c>
      <c r="Q680" s="11">
        <f t="shared" ca="1" si="335"/>
        <v>2.4879560199473686E-2</v>
      </c>
      <c r="R680" s="11">
        <f t="shared" ca="1" si="336"/>
        <v>8.127234263157917E-4</v>
      </c>
      <c r="S680" s="11">
        <f t="shared" ca="1" si="337"/>
        <v>0.45624438579999999</v>
      </c>
      <c r="T680" s="11">
        <f t="shared" ca="1" si="338"/>
        <v>0.32943897852105264</v>
      </c>
      <c r="U680" s="72">
        <f t="shared" ca="1" si="339"/>
        <v>3.9581125622736844</v>
      </c>
      <c r="W680" s="2">
        <f t="shared" ca="1" si="340"/>
        <v>0</v>
      </c>
      <c r="X680" s="2">
        <f t="shared" ca="1" si="341"/>
        <v>-1.564668637843149E-4</v>
      </c>
      <c r="Y680" s="2">
        <f t="shared" ca="1" si="342"/>
        <v>2.4686015542157061E-2</v>
      </c>
      <c r="Z680" s="2">
        <f t="shared" ca="1" si="343"/>
        <v>8.127234263157917E-4</v>
      </c>
      <c r="AA680" s="2">
        <f t="shared" ca="1" si="344"/>
        <v>0.45624400377604024</v>
      </c>
      <c r="AB680" s="2">
        <f t="shared" ca="1" si="345"/>
        <v>0.32943897852105264</v>
      </c>
      <c r="AC680" s="2">
        <f t="shared" ca="1" si="346"/>
        <v>3.9580952171880601</v>
      </c>
      <c r="AE680" s="2">
        <f t="shared" ca="1" si="347"/>
        <v>0</v>
      </c>
      <c r="AF680" s="2">
        <f t="shared" ca="1" si="348"/>
        <v>-1.690145959896354E-4</v>
      </c>
      <c r="AG680" s="2">
        <f t="shared" ca="1" si="349"/>
        <v>2.4491929163759595E-2</v>
      </c>
      <c r="AH680" s="2">
        <f t="shared" ca="1" si="350"/>
        <v>8.1263968071035287E-4</v>
      </c>
      <c r="AI680" s="2">
        <f t="shared" ca="1" si="351"/>
        <v>0.45624232922971025</v>
      </c>
      <c r="AJ680" s="2">
        <f t="shared" ca="1" si="361"/>
        <v>0.32943897852105264</v>
      </c>
      <c r="AK680" s="2">
        <f t="shared" ca="1" si="352"/>
        <v>3.9580757477341511</v>
      </c>
      <c r="AM680" s="2">
        <f t="shared" ca="1" si="353"/>
        <v>8.675421956882488</v>
      </c>
      <c r="AN680" s="2">
        <f t="shared" ca="1" si="354"/>
        <v>0.39966060865112119</v>
      </c>
      <c r="AO680" s="2">
        <f t="shared" ca="1" si="355"/>
        <v>3.2481353922639397E-4</v>
      </c>
      <c r="AP680" s="2">
        <f t="shared" ca="1" si="356"/>
        <v>0.32911416498182622</v>
      </c>
      <c r="AQ680" s="2">
        <f t="shared" ca="1" si="357"/>
        <v>0.70867417217118434</v>
      </c>
      <c r="AR680" s="2">
        <f t="shared" ca="1" si="358"/>
        <v>5.6532180145282884E-2</v>
      </c>
      <c r="AS680" s="9">
        <f t="shared" ca="1" si="359"/>
        <v>0.70867417217118434</v>
      </c>
      <c r="AT680" s="9">
        <f t="shared" ca="1" si="360"/>
        <v>0.70867417217118434</v>
      </c>
      <c r="AU680" s="9"/>
      <c r="AV680" s="9">
        <f t="shared" ca="1" si="362"/>
        <v>8.6753803716913058</v>
      </c>
      <c r="AW680" s="9">
        <f t="shared" ca="1" si="363"/>
        <v>0.39965866966274738</v>
      </c>
      <c r="AX680" s="9">
        <f t="shared" ca="1" si="364"/>
        <v>3.2477849370785944E-4</v>
      </c>
      <c r="AY680" s="9">
        <f t="shared" ca="1" si="365"/>
        <v>0.32911420002734476</v>
      </c>
      <c r="AZ680" s="9">
        <f t="shared" ca="1" si="366"/>
        <v>0.70867915279030358</v>
      </c>
      <c r="BA680" s="9">
        <f t="shared" ca="1" si="367"/>
        <v>5.5651369654636719E-2</v>
      </c>
      <c r="BB680" s="9">
        <f t="shared" ca="1" si="368"/>
        <v>0.70867915279030358</v>
      </c>
      <c r="BC680" s="9">
        <f t="shared" ca="1" si="369"/>
        <v>0.70867915279030358</v>
      </c>
      <c r="BD680" s="9"/>
    </row>
    <row r="681" spans="2:56" ht="15" x14ac:dyDescent="0.25">
      <c r="B681">
        <v>4.0653750000000004</v>
      </c>
      <c r="C681">
        <v>0.33283849999999998</v>
      </c>
      <c r="D681">
        <v>0.46343200000000001</v>
      </c>
      <c r="E681">
        <v>-2.701195E-3</v>
      </c>
      <c r="F681">
        <v>2.4171209999999999E-2</v>
      </c>
      <c r="G681">
        <v>-2.6029489999999998E-3</v>
      </c>
      <c r="H681">
        <v>-6.6531259999999997E-3</v>
      </c>
      <c r="I681">
        <v>123.8</v>
      </c>
      <c r="J681"/>
      <c r="K681"/>
      <c r="L681" s="67"/>
      <c r="M681" s="67"/>
      <c r="N681" s="17"/>
      <c r="O681" s="11">
        <f t="shared" ca="1" si="333"/>
        <v>-1.779248315789449E-4</v>
      </c>
      <c r="P681" s="11">
        <f t="shared" ca="1" si="334"/>
        <v>1.4449894736858968E-6</v>
      </c>
      <c r="Q681" s="11">
        <f t="shared" ca="1" si="335"/>
        <v>2.5478720199473684E-2</v>
      </c>
      <c r="R681" s="11">
        <f t="shared" ca="1" si="336"/>
        <v>8.6606442631579185E-4</v>
      </c>
      <c r="S681" s="11">
        <f t="shared" ca="1" si="337"/>
        <v>0.46951888580000001</v>
      </c>
      <c r="T681" s="11">
        <f t="shared" ca="1" si="338"/>
        <v>0.33900237852105264</v>
      </c>
      <c r="U681" s="72">
        <f t="shared" ca="1" si="339"/>
        <v>4.0706545622736847</v>
      </c>
      <c r="W681" s="2">
        <f t="shared" ca="1" si="340"/>
        <v>0</v>
      </c>
      <c r="X681" s="2">
        <f t="shared" ca="1" si="341"/>
        <v>1.4449894736858968E-6</v>
      </c>
      <c r="Y681" s="2">
        <f t="shared" ca="1" si="342"/>
        <v>2.5478720199473684E-2</v>
      </c>
      <c r="Z681" s="2">
        <f t="shared" ca="1" si="343"/>
        <v>8.6606442631579185E-4</v>
      </c>
      <c r="AA681" s="2">
        <f t="shared" ca="1" si="344"/>
        <v>0.46951888580000001</v>
      </c>
      <c r="AB681" s="2">
        <f t="shared" ca="1" si="345"/>
        <v>0.33900237852105264</v>
      </c>
      <c r="AC681" s="2">
        <f t="shared" ca="1" si="346"/>
        <v>4.0706545622736847</v>
      </c>
      <c r="AE681" s="2">
        <f t="shared" ca="1" si="347"/>
        <v>0</v>
      </c>
      <c r="AF681" s="2">
        <f t="shared" ca="1" si="348"/>
        <v>1.4449894736858968E-6</v>
      </c>
      <c r="AG681" s="2">
        <f t="shared" ca="1" si="349"/>
        <v>2.5478720199473684E-2</v>
      </c>
      <c r="AH681" s="2">
        <f t="shared" ca="1" si="350"/>
        <v>8.6606442631579185E-4</v>
      </c>
      <c r="AI681" s="2">
        <f t="shared" ca="1" si="351"/>
        <v>0.46951888580000001</v>
      </c>
      <c r="AJ681" s="2">
        <f t="shared" ca="1" si="361"/>
        <v>0.33900234742741792</v>
      </c>
      <c r="AK681" s="2">
        <f t="shared" ca="1" si="352"/>
        <v>4.0706545622736847</v>
      </c>
      <c r="AM681" s="2">
        <f t="shared" ca="1" si="353"/>
        <v>8.6698420135705749</v>
      </c>
      <c r="AN681" s="2">
        <f t="shared" ca="1" si="354"/>
        <v>0.3994004342235345</v>
      </c>
      <c r="AO681" s="2">
        <f t="shared" ca="1" si="355"/>
        <v>3.4590650793608354E-4</v>
      </c>
      <c r="AP681" s="2">
        <f t="shared" ca="1" si="356"/>
        <v>0.33865647201311655</v>
      </c>
      <c r="AQ681" s="2">
        <f t="shared" ca="1" si="357"/>
        <v>0.70883408619651544</v>
      </c>
      <c r="AR681" s="2">
        <f t="shared" ca="1" si="358"/>
        <v>5.6219786480188182E-2</v>
      </c>
      <c r="AS681" s="9">
        <f t="shared" ca="1" si="359"/>
        <v>0.70883408619651544</v>
      </c>
      <c r="AT681" s="9">
        <f t="shared" ca="1" si="360"/>
        <v>0.70883408619651544</v>
      </c>
      <c r="AU681" s="9"/>
      <c r="AV681" s="9">
        <f t="shared" ca="1" si="362"/>
        <v>8.6698420135705749</v>
      </c>
      <c r="AW681" s="9">
        <f t="shared" ca="1" si="363"/>
        <v>0.3994004342235345</v>
      </c>
      <c r="AX681" s="9">
        <f t="shared" ca="1" si="364"/>
        <v>3.4590650793608354E-4</v>
      </c>
      <c r="AY681" s="9">
        <f t="shared" ca="1" si="365"/>
        <v>0.33865644091948183</v>
      </c>
      <c r="AZ681" s="9">
        <f t="shared" ca="1" si="366"/>
        <v>0.70883402111514249</v>
      </c>
      <c r="BA681" s="9">
        <f t="shared" ca="1" si="367"/>
        <v>5.6219786480188182E-2</v>
      </c>
      <c r="BB681" s="9">
        <f t="shared" ca="1" si="368"/>
        <v>0.70883402111514249</v>
      </c>
      <c r="BC681" s="9">
        <f t="shared" ca="1" si="369"/>
        <v>0.70883402111514249</v>
      </c>
      <c r="BD681" s="9"/>
    </row>
    <row r="682" spans="2:56" ht="15" x14ac:dyDescent="0.25">
      <c r="B682">
        <v>4.14201</v>
      </c>
      <c r="C682">
        <v>0.33923419999999999</v>
      </c>
      <c r="D682">
        <v>0.47226319999999999</v>
      </c>
      <c r="E682">
        <v>-3.3508100000000001E-3</v>
      </c>
      <c r="F682">
        <v>2.5085940000000001E-2</v>
      </c>
      <c r="G682">
        <v>-2.5790880000000002E-3</v>
      </c>
      <c r="H682">
        <v>-6.390537E-3</v>
      </c>
      <c r="I682">
        <v>124</v>
      </c>
      <c r="J682"/>
      <c r="K682"/>
      <c r="L682" s="67"/>
      <c r="M682" s="67"/>
      <c r="N682" s="17"/>
      <c r="O682" s="11">
        <f t="shared" ca="1" si="333"/>
        <v>8.46641684210548E-5</v>
      </c>
      <c r="P682" s="11">
        <f t="shared" ca="1" si="334"/>
        <v>2.5305989473685484E-5</v>
      </c>
      <c r="Q682" s="11">
        <f t="shared" ca="1" si="335"/>
        <v>2.6393450199473686E-2</v>
      </c>
      <c r="R682" s="11">
        <f t="shared" ca="1" si="336"/>
        <v>2.1644942631579176E-4</v>
      </c>
      <c r="S682" s="11">
        <f t="shared" ca="1" si="337"/>
        <v>0.47835008579999999</v>
      </c>
      <c r="T682" s="11">
        <f t="shared" ca="1" si="338"/>
        <v>0.34539807852105264</v>
      </c>
      <c r="U682" s="72">
        <f t="shared" ca="1" si="339"/>
        <v>4.1472895622736843</v>
      </c>
      <c r="W682" s="2">
        <f t="shared" ca="1" si="340"/>
        <v>0</v>
      </c>
      <c r="X682" s="2">
        <f t="shared" ca="1" si="341"/>
        <v>7.676793583514077E-6</v>
      </c>
      <c r="Y682" s="2">
        <f t="shared" ca="1" si="342"/>
        <v>2.6120963642809181E-2</v>
      </c>
      <c r="Z682" s="2">
        <f t="shared" ca="1" si="343"/>
        <v>2.1644942631579176E-4</v>
      </c>
      <c r="AA682" s="2">
        <f t="shared" ca="1" si="344"/>
        <v>0.47834954795826984</v>
      </c>
      <c r="AB682" s="2">
        <f t="shared" ca="1" si="345"/>
        <v>0.34539807852105264</v>
      </c>
      <c r="AC682" s="2">
        <f t="shared" ca="1" si="346"/>
        <v>4.1472651425727101</v>
      </c>
      <c r="AE682" s="2">
        <f t="shared" ca="1" si="347"/>
        <v>0</v>
      </c>
      <c r="AF682" s="2">
        <f t="shared" ca="1" si="348"/>
        <v>-9.9888366125329059E-6</v>
      </c>
      <c r="AG682" s="2">
        <f t="shared" ca="1" si="349"/>
        <v>2.5847714410935564E-2</v>
      </c>
      <c r="AH682" s="2">
        <f t="shared" ca="1" si="350"/>
        <v>2.1633152302681348E-4</v>
      </c>
      <c r="AI682" s="2">
        <f t="shared" ca="1" si="351"/>
        <v>0.47834719040746082</v>
      </c>
      <c r="AJ682" s="2">
        <f t="shared" ca="1" si="361"/>
        <v>0.3453975339806204</v>
      </c>
      <c r="AK682" s="2">
        <f t="shared" ca="1" si="352"/>
        <v>4.1472377320281391</v>
      </c>
      <c r="AM682" s="2">
        <f t="shared" ca="1" si="353"/>
        <v>8.6699881224808273</v>
      </c>
      <c r="AN682" s="2">
        <f t="shared" ca="1" si="354"/>
        <v>0.39940724677619172</v>
      </c>
      <c r="AO682" s="2">
        <f t="shared" ca="1" si="355"/>
        <v>8.645146943107656E-5</v>
      </c>
      <c r="AP682" s="2">
        <f t="shared" ca="1" si="356"/>
        <v>0.34531162705162155</v>
      </c>
      <c r="AQ682" s="2">
        <f t="shared" ca="1" si="357"/>
        <v>0.709414301784696</v>
      </c>
      <c r="AR682" s="2">
        <f t="shared" ca="1" si="358"/>
        <v>5.716397844441673E-2</v>
      </c>
      <c r="AS682" s="9">
        <f t="shared" ca="1" si="359"/>
        <v>0.709414301784696</v>
      </c>
      <c r="AT682" s="9">
        <f t="shared" ca="1" si="360"/>
        <v>0.709414301784696</v>
      </c>
      <c r="AU682" s="9"/>
      <c r="AV682" s="9">
        <f t="shared" ca="1" si="362"/>
        <v>8.6699322483643755</v>
      </c>
      <c r="AW682" s="9">
        <f t="shared" ca="1" si="363"/>
        <v>0.39940464155941285</v>
      </c>
      <c r="AX682" s="9">
        <f t="shared" ca="1" si="364"/>
        <v>8.6403814412526302E-5</v>
      </c>
      <c r="AY682" s="9">
        <f t="shared" ca="1" si="365"/>
        <v>0.34531113016620785</v>
      </c>
      <c r="AZ682" s="9">
        <f t="shared" ca="1" si="366"/>
        <v>0.7094198773648227</v>
      </c>
      <c r="BA682" s="9">
        <f t="shared" ca="1" si="367"/>
        <v>5.598197197192354E-2</v>
      </c>
      <c r="BB682" s="9">
        <f t="shared" ca="1" si="368"/>
        <v>0.7094198773648227</v>
      </c>
      <c r="BC682" s="9">
        <f t="shared" ca="1" si="369"/>
        <v>0.7094198773648227</v>
      </c>
      <c r="BD682" s="9"/>
    </row>
    <row r="683" spans="2:56" ht="15" x14ac:dyDescent="0.25">
      <c r="B683">
        <v>4.1392119999999997</v>
      </c>
      <c r="C683">
        <v>0.33926040000000002</v>
      </c>
      <c r="D683">
        <v>0.47235159999999998</v>
      </c>
      <c r="E683">
        <v>-2.605099E-3</v>
      </c>
      <c r="F683">
        <v>2.4993109999999999E-2</v>
      </c>
      <c r="G683">
        <v>-2.6642910000000001E-3</v>
      </c>
      <c r="H683">
        <v>-6.3262659999999997E-3</v>
      </c>
      <c r="I683">
        <v>124.2</v>
      </c>
      <c r="J683"/>
      <c r="K683"/>
      <c r="L683" s="67"/>
      <c r="M683" s="67"/>
      <c r="N683" s="17"/>
      <c r="O683" s="11">
        <f t="shared" ca="1" si="333"/>
        <v>1.4893516842105509E-4</v>
      </c>
      <c r="P683" s="11">
        <f t="shared" ca="1" si="334"/>
        <v>-5.9897010526314357E-5</v>
      </c>
      <c r="Q683" s="11">
        <f t="shared" ca="1" si="335"/>
        <v>2.6300620199473684E-2</v>
      </c>
      <c r="R683" s="11">
        <f t="shared" ca="1" si="336"/>
        <v>9.6216042631579179E-4</v>
      </c>
      <c r="S683" s="11">
        <f t="shared" ca="1" si="337"/>
        <v>0.47843848579999998</v>
      </c>
      <c r="T683" s="11">
        <f t="shared" ca="1" si="338"/>
        <v>0.34542427852105267</v>
      </c>
      <c r="U683" s="72">
        <f t="shared" ca="1" si="339"/>
        <v>4.144491562273684</v>
      </c>
      <c r="W683" s="2">
        <f t="shared" ca="1" si="340"/>
        <v>0</v>
      </c>
      <c r="X683" s="2">
        <f t="shared" ca="1" si="341"/>
        <v>-9.0909034951720493E-5</v>
      </c>
      <c r="Y683" s="2">
        <f t="shared" ca="1" si="342"/>
        <v>2.5821281277635184E-2</v>
      </c>
      <c r="Z683" s="2">
        <f t="shared" ca="1" si="343"/>
        <v>9.6216042631579179E-4</v>
      </c>
      <c r="AA683" s="2">
        <f t="shared" ca="1" si="344"/>
        <v>0.47843753966717711</v>
      </c>
      <c r="AB683" s="2">
        <f t="shared" ca="1" si="345"/>
        <v>0.34542427852105267</v>
      </c>
      <c r="AC683" s="2">
        <f t="shared" ca="1" si="346"/>
        <v>4.1444486048768869</v>
      </c>
      <c r="AE683" s="2">
        <f t="shared" ca="1" si="347"/>
        <v>0</v>
      </c>
      <c r="AF683" s="2">
        <f t="shared" ca="1" si="348"/>
        <v>-1.2198515201020959E-4</v>
      </c>
      <c r="AG683" s="2">
        <f t="shared" ca="1" si="349"/>
        <v>2.5340600711948547E-2</v>
      </c>
      <c r="AH683" s="2">
        <f t="shared" ca="1" si="350"/>
        <v>9.6195301925647899E-4</v>
      </c>
      <c r="AI683" s="2">
        <f t="shared" ca="1" si="351"/>
        <v>0.47843339243189037</v>
      </c>
      <c r="AJ683" s="2">
        <f t="shared" ca="1" si="361"/>
        <v>0.34542427852105267</v>
      </c>
      <c r="AK683" s="2">
        <f t="shared" ca="1" si="352"/>
        <v>4.1444003862012853</v>
      </c>
      <c r="AM683" s="2">
        <f t="shared" ca="1" si="353"/>
        <v>8.6625379965904159</v>
      </c>
      <c r="AN683" s="2">
        <f t="shared" ca="1" si="354"/>
        <v>0.39905987497341805</v>
      </c>
      <c r="AO683" s="2">
        <f t="shared" ca="1" si="355"/>
        <v>3.8395961942995049E-4</v>
      </c>
      <c r="AP683" s="2">
        <f t="shared" ca="1" si="356"/>
        <v>0.34504031890162273</v>
      </c>
      <c r="AQ683" s="2">
        <f t="shared" ca="1" si="357"/>
        <v>0.70903283856756161</v>
      </c>
      <c r="AR683" s="2">
        <f t="shared" ca="1" si="358"/>
        <v>5.6902322058329714E-2</v>
      </c>
      <c r="AS683" s="9">
        <f t="shared" ca="1" si="359"/>
        <v>0.70903283856756161</v>
      </c>
      <c r="AT683" s="9">
        <f t="shared" ca="1" si="360"/>
        <v>0.70903283856756161</v>
      </c>
      <c r="AU683" s="9"/>
      <c r="AV683" s="9">
        <f t="shared" ca="1" si="362"/>
        <v>8.6624396452245556</v>
      </c>
      <c r="AW683" s="9">
        <f t="shared" ca="1" si="363"/>
        <v>0.39905528923738121</v>
      </c>
      <c r="AX683" s="9">
        <f t="shared" ca="1" si="364"/>
        <v>3.8387244033216635E-4</v>
      </c>
      <c r="AY683" s="9">
        <f t="shared" ca="1" si="365"/>
        <v>0.34504040608072051</v>
      </c>
      <c r="AZ683" s="9">
        <f t="shared" ca="1" si="366"/>
        <v>0.70904462008784286</v>
      </c>
      <c r="BA683" s="9">
        <f t="shared" ca="1" si="367"/>
        <v>5.4825232661086229E-2</v>
      </c>
      <c r="BB683" s="9">
        <f t="shared" ca="1" si="368"/>
        <v>0.70904462008784286</v>
      </c>
      <c r="BC683" s="9">
        <f t="shared" ca="1" si="369"/>
        <v>0.70904462008784286</v>
      </c>
      <c r="BD683" s="9"/>
    </row>
    <row r="684" spans="2:56" ht="15" x14ac:dyDescent="0.25">
      <c r="B684">
        <v>4.1811090000000002</v>
      </c>
      <c r="C684">
        <v>0.34256809999999999</v>
      </c>
      <c r="D684">
        <v>0.47706419999999999</v>
      </c>
      <c r="E684">
        <v>-3.031719E-3</v>
      </c>
      <c r="F684">
        <v>2.5170310000000001E-2</v>
      </c>
      <c r="G684">
        <v>-2.500501E-3</v>
      </c>
      <c r="H684">
        <v>-6.483824E-3</v>
      </c>
      <c r="I684">
        <v>124.4</v>
      </c>
      <c r="J684"/>
      <c r="K684"/>
      <c r="L684" s="67"/>
      <c r="M684" s="67"/>
      <c r="N684" s="17"/>
      <c r="O684" s="11">
        <f t="shared" ca="1" si="333"/>
        <v>-8.6228315789452573E-6</v>
      </c>
      <c r="P684" s="11">
        <f t="shared" ca="1" si="334"/>
        <v>1.0389298947368567E-4</v>
      </c>
      <c r="Q684" s="11">
        <f t="shared" ca="1" si="335"/>
        <v>2.6477820199473687E-2</v>
      </c>
      <c r="R684" s="11">
        <f t="shared" ca="1" si="336"/>
        <v>5.3554042631579184E-4</v>
      </c>
      <c r="S684" s="11">
        <f t="shared" ca="1" si="337"/>
        <v>0.48315108579999999</v>
      </c>
      <c r="T684" s="11">
        <f t="shared" ca="1" si="338"/>
        <v>0.34873197852105264</v>
      </c>
      <c r="U684" s="72">
        <f t="shared" ca="1" si="339"/>
        <v>4.1863885622736845</v>
      </c>
      <c r="W684" s="2">
        <f t="shared" ca="1" si="340"/>
        <v>0</v>
      </c>
      <c r="X684" s="2">
        <f t="shared" ca="1" si="341"/>
        <v>1.0389298947368567E-4</v>
      </c>
      <c r="Y684" s="2">
        <f t="shared" ca="1" si="342"/>
        <v>2.6477820199473687E-2</v>
      </c>
      <c r="Z684" s="2">
        <f t="shared" ca="1" si="343"/>
        <v>5.3554042631579184E-4</v>
      </c>
      <c r="AA684" s="2">
        <f t="shared" ca="1" si="344"/>
        <v>0.48315108579999999</v>
      </c>
      <c r="AB684" s="2">
        <f t="shared" ca="1" si="345"/>
        <v>0.34873197852105264</v>
      </c>
      <c r="AC684" s="2">
        <f t="shared" ca="1" si="346"/>
        <v>4.1863885622736845</v>
      </c>
      <c r="AE684" s="2">
        <f t="shared" ca="1" si="347"/>
        <v>0</v>
      </c>
      <c r="AF684" s="2">
        <f t="shared" ca="1" si="348"/>
        <v>1.0389298947368567E-4</v>
      </c>
      <c r="AG684" s="2">
        <f t="shared" ca="1" si="349"/>
        <v>2.6477820199473687E-2</v>
      </c>
      <c r="AH684" s="2">
        <f t="shared" ca="1" si="350"/>
        <v>5.3554042631579184E-4</v>
      </c>
      <c r="AI684" s="2">
        <f t="shared" ca="1" si="351"/>
        <v>0.48315108579999999</v>
      </c>
      <c r="AJ684" s="2">
        <f t="shared" ca="1" si="361"/>
        <v>0.34872974292645342</v>
      </c>
      <c r="AK684" s="2">
        <f t="shared" ca="1" si="352"/>
        <v>4.1863885622736845</v>
      </c>
      <c r="AM684" s="2">
        <f t="shared" ca="1" si="353"/>
        <v>8.6647607452684827</v>
      </c>
      <c r="AN684" s="2">
        <f t="shared" ca="1" si="354"/>
        <v>0.39916351314037274</v>
      </c>
      <c r="AO684" s="2">
        <f t="shared" ca="1" si="355"/>
        <v>2.1376819799690438E-4</v>
      </c>
      <c r="AP684" s="2">
        <f t="shared" ca="1" si="356"/>
        <v>0.34851821032305574</v>
      </c>
      <c r="AQ684" s="2">
        <f t="shared" ca="1" si="357"/>
        <v>0.70910249606991238</v>
      </c>
      <c r="AR684" s="2">
        <f t="shared" ca="1" si="358"/>
        <v>5.6741836628367119E-2</v>
      </c>
      <c r="AS684" s="9">
        <f t="shared" ca="1" si="359"/>
        <v>0.70910249606991238</v>
      </c>
      <c r="AT684" s="9">
        <f t="shared" ca="1" si="360"/>
        <v>0.70910249606991238</v>
      </c>
      <c r="AU684" s="9"/>
      <c r="AV684" s="9">
        <f t="shared" ca="1" si="362"/>
        <v>8.6647607452684827</v>
      </c>
      <c r="AW684" s="9">
        <f t="shared" ca="1" si="363"/>
        <v>0.39916351314037274</v>
      </c>
      <c r="AX684" s="9">
        <f t="shared" ca="1" si="364"/>
        <v>2.1376819799690438E-4</v>
      </c>
      <c r="AY684" s="9">
        <f t="shared" ca="1" si="365"/>
        <v>0.34851597472845652</v>
      </c>
      <c r="AZ684" s="9">
        <f t="shared" ca="1" si="366"/>
        <v>0.70909794748202348</v>
      </c>
      <c r="BA684" s="9">
        <f t="shared" ca="1" si="367"/>
        <v>5.6741836628367119E-2</v>
      </c>
      <c r="BB684" s="9">
        <f t="shared" ca="1" si="368"/>
        <v>0.70909794748202348</v>
      </c>
      <c r="BC684" s="9">
        <f t="shared" ca="1" si="369"/>
        <v>0.70909794748202348</v>
      </c>
      <c r="BD684" s="9"/>
    </row>
    <row r="685" spans="2:56" ht="15" x14ac:dyDescent="0.25">
      <c r="B685">
        <v>4.2658490000000002</v>
      </c>
      <c r="C685">
        <v>0.34949350000000001</v>
      </c>
      <c r="D685">
        <v>0.48657479999999997</v>
      </c>
      <c r="E685">
        <v>-2.8247379999999998E-3</v>
      </c>
      <c r="F685">
        <v>2.5969260000000001E-2</v>
      </c>
      <c r="G685">
        <v>-2.6158539999999999E-3</v>
      </c>
      <c r="H685">
        <v>-6.3575569999999998E-3</v>
      </c>
      <c r="I685">
        <v>124.6</v>
      </c>
      <c r="J685"/>
      <c r="K685"/>
      <c r="L685" s="67"/>
      <c r="M685" s="67"/>
      <c r="N685" s="17"/>
      <c r="O685" s="11">
        <f t="shared" ca="1" si="333"/>
        <v>1.1764416842105496E-4</v>
      </c>
      <c r="P685" s="11">
        <f t="shared" ca="1" si="334"/>
        <v>-1.1460010526314224E-5</v>
      </c>
      <c r="Q685" s="11">
        <f t="shared" ca="1" si="335"/>
        <v>2.7276770199473686E-2</v>
      </c>
      <c r="R685" s="11">
        <f t="shared" ca="1" si="336"/>
        <v>7.4252142631579202E-4</v>
      </c>
      <c r="S685" s="11">
        <f t="shared" ca="1" si="337"/>
        <v>0.49266168579999997</v>
      </c>
      <c r="T685" s="11">
        <f t="shared" ca="1" si="338"/>
        <v>0.35565737852105267</v>
      </c>
      <c r="U685" s="72">
        <f t="shared" ca="1" si="339"/>
        <v>4.2711285622736845</v>
      </c>
      <c r="W685" s="2">
        <f t="shared" ca="1" si="340"/>
        <v>0</v>
      </c>
      <c r="X685" s="2">
        <f t="shared" ca="1" si="341"/>
        <v>-3.5956466690824629E-5</v>
      </c>
      <c r="Y685" s="2">
        <f t="shared" ca="1" si="342"/>
        <v>2.6898139487537932E-2</v>
      </c>
      <c r="Z685" s="2">
        <f t="shared" ca="1" si="343"/>
        <v>7.4252142631579202E-4</v>
      </c>
      <c r="AA685" s="2">
        <f t="shared" ca="1" si="344"/>
        <v>0.49266093844791153</v>
      </c>
      <c r="AB685" s="2">
        <f t="shared" ca="1" si="345"/>
        <v>0.35565737852105267</v>
      </c>
      <c r="AC685" s="2">
        <f t="shared" ca="1" si="346"/>
        <v>4.2710946301455159</v>
      </c>
      <c r="AE685" s="2">
        <f t="shared" ca="1" si="347"/>
        <v>0</v>
      </c>
      <c r="AF685" s="2">
        <f t="shared" ca="1" si="348"/>
        <v>-6.0503549746222496E-5</v>
      </c>
      <c r="AG685" s="2">
        <f t="shared" ca="1" si="349"/>
        <v>2.6518449008614269E-2</v>
      </c>
      <c r="AH685" s="2">
        <f t="shared" ca="1" si="350"/>
        <v>7.4235759509126535E-4</v>
      </c>
      <c r="AI685" s="2">
        <f t="shared" ca="1" si="351"/>
        <v>0.49265766253899274</v>
      </c>
      <c r="AJ685" s="2">
        <f t="shared" ca="1" si="361"/>
        <v>0.35565737852105267</v>
      </c>
      <c r="AK685" s="2">
        <f t="shared" ca="1" si="352"/>
        <v>4.2710565421233673</v>
      </c>
      <c r="AM685" s="2">
        <f t="shared" ca="1" si="353"/>
        <v>8.6694960971809447</v>
      </c>
      <c r="AN685" s="2">
        <f t="shared" ca="1" si="354"/>
        <v>0.39938430534539676</v>
      </c>
      <c r="AO685" s="2">
        <f t="shared" ca="1" si="355"/>
        <v>2.9655140405320581E-4</v>
      </c>
      <c r="AP685" s="2">
        <f t="shared" ca="1" si="356"/>
        <v>0.35536082711699946</v>
      </c>
      <c r="AQ685" s="2">
        <f t="shared" ca="1" si="357"/>
        <v>0.70887191383980974</v>
      </c>
      <c r="AR685" s="2">
        <f t="shared" ca="1" si="358"/>
        <v>5.7357613534709591E-2</v>
      </c>
      <c r="AS685" s="9">
        <f t="shared" ca="1" si="359"/>
        <v>0.70887191383980974</v>
      </c>
      <c r="AT685" s="9">
        <f t="shared" ca="1" si="360"/>
        <v>0.70887191383980974</v>
      </c>
      <c r="AU685" s="9"/>
      <c r="AV685" s="9">
        <f t="shared" ca="1" si="362"/>
        <v>8.6694207091223774</v>
      </c>
      <c r="AW685" s="9">
        <f t="shared" ca="1" si="363"/>
        <v>0.39938079026346418</v>
      </c>
      <c r="AX685" s="9">
        <f t="shared" ca="1" si="364"/>
        <v>2.9648336298563433E-4</v>
      </c>
      <c r="AY685" s="9">
        <f t="shared" ca="1" si="365"/>
        <v>0.35536089515806701</v>
      </c>
      <c r="AZ685" s="9">
        <f t="shared" ca="1" si="366"/>
        <v>0.70888094282562186</v>
      </c>
      <c r="BA685" s="9">
        <f t="shared" ca="1" si="367"/>
        <v>5.5762974350523097E-2</v>
      </c>
      <c r="BB685" s="9">
        <f t="shared" ca="1" si="368"/>
        <v>0.70888094282562186</v>
      </c>
      <c r="BC685" s="9">
        <f t="shared" ca="1" si="369"/>
        <v>0.70888094282562186</v>
      </c>
      <c r="BD685" s="9"/>
    </row>
    <row r="686" spans="2:56" ht="15" x14ac:dyDescent="0.25">
      <c r="B686">
        <v>4.4240219999999999</v>
      </c>
      <c r="C686">
        <v>0.36304239999999999</v>
      </c>
      <c r="D686">
        <v>0.50499870000000002</v>
      </c>
      <c r="E686">
        <v>-3.2148350000000001E-3</v>
      </c>
      <c r="F686">
        <v>2.640373E-2</v>
      </c>
      <c r="G686">
        <v>-2.6676970000000001E-3</v>
      </c>
      <c r="H686">
        <v>-6.587295E-3</v>
      </c>
      <c r="I686">
        <v>124.8</v>
      </c>
      <c r="J686"/>
      <c r="K686"/>
      <c r="L686" s="67"/>
      <c r="M686" s="67"/>
      <c r="N686" s="17"/>
      <c r="O686" s="11">
        <f t="shared" ca="1" si="333"/>
        <v>-1.120938315789452E-4</v>
      </c>
      <c r="P686" s="11">
        <f t="shared" ca="1" si="334"/>
        <v>-6.3303010526314426E-5</v>
      </c>
      <c r="Q686" s="11">
        <f t="shared" ca="1" si="335"/>
        <v>2.7711240199473686E-2</v>
      </c>
      <c r="R686" s="11">
        <f t="shared" ca="1" si="336"/>
        <v>3.5242442631579175E-4</v>
      </c>
      <c r="S686" s="11">
        <f t="shared" ca="1" si="337"/>
        <v>0.51108558580000008</v>
      </c>
      <c r="T686" s="11">
        <f t="shared" ca="1" si="338"/>
        <v>0.36920627852105264</v>
      </c>
      <c r="U686" s="72">
        <f t="shared" ca="1" si="339"/>
        <v>4.4293015622736842</v>
      </c>
      <c r="W686" s="2">
        <f t="shared" ca="1" si="340"/>
        <v>0</v>
      </c>
      <c r="X686" s="2">
        <f t="shared" ca="1" si="341"/>
        <v>-6.3303010526314426E-5</v>
      </c>
      <c r="Y686" s="2">
        <f t="shared" ca="1" si="342"/>
        <v>2.7711240199473686E-2</v>
      </c>
      <c r="Z686" s="2">
        <f t="shared" ca="1" si="343"/>
        <v>3.5242442631579175E-4</v>
      </c>
      <c r="AA686" s="2">
        <f t="shared" ca="1" si="344"/>
        <v>0.51108558580000008</v>
      </c>
      <c r="AB686" s="2">
        <f t="shared" ca="1" si="345"/>
        <v>0.36920627852105264</v>
      </c>
      <c r="AC686" s="2">
        <f t="shared" ca="1" si="346"/>
        <v>4.4293015622736842</v>
      </c>
      <c r="AE686" s="2">
        <f t="shared" ca="1" si="347"/>
        <v>0</v>
      </c>
      <c r="AF686" s="2">
        <f t="shared" ca="1" si="348"/>
        <v>-6.3303010526314426E-5</v>
      </c>
      <c r="AG686" s="2">
        <f t="shared" ca="1" si="349"/>
        <v>2.7711240199473686E-2</v>
      </c>
      <c r="AH686" s="2">
        <f t="shared" ca="1" si="350"/>
        <v>3.5242442631579175E-4</v>
      </c>
      <c r="AI686" s="2">
        <f t="shared" ca="1" si="351"/>
        <v>0.51108558580000008</v>
      </c>
      <c r="AJ686" s="2">
        <f t="shared" ca="1" si="361"/>
        <v>0.36920627852105264</v>
      </c>
      <c r="AK686" s="2">
        <f t="shared" ca="1" si="352"/>
        <v>4.4293015622736842</v>
      </c>
      <c r="AM686" s="2">
        <f t="shared" ca="1" si="353"/>
        <v>8.6664576058049398</v>
      </c>
      <c r="AN686" s="2">
        <f t="shared" ca="1" si="354"/>
        <v>0.39924263139596211</v>
      </c>
      <c r="AO686" s="2">
        <f t="shared" ca="1" si="355"/>
        <v>1.4070285533052904E-4</v>
      </c>
      <c r="AP686" s="2">
        <f t="shared" ca="1" si="356"/>
        <v>0.36906557566572212</v>
      </c>
      <c r="AQ686" s="2">
        <f t="shared" ca="1" si="357"/>
        <v>0.70979605018353542</v>
      </c>
      <c r="AR686" s="2">
        <f t="shared" ca="1" si="358"/>
        <v>5.6150479478595153E-2</v>
      </c>
      <c r="AS686" s="9">
        <f t="shared" ca="1" si="359"/>
        <v>0.70979605018353542</v>
      </c>
      <c r="AT686" s="9">
        <f t="shared" ca="1" si="360"/>
        <v>0.70979605018353542</v>
      </c>
      <c r="AU686" s="9"/>
      <c r="AV686" s="9">
        <f t="shared" ca="1" si="362"/>
        <v>8.6664576058049398</v>
      </c>
      <c r="AW686" s="9">
        <f t="shared" ca="1" si="363"/>
        <v>0.39924263139596211</v>
      </c>
      <c r="AX686" s="9">
        <f t="shared" ca="1" si="364"/>
        <v>1.4070285533052904E-4</v>
      </c>
      <c r="AY686" s="9">
        <f t="shared" ca="1" si="365"/>
        <v>0.36906557566572212</v>
      </c>
      <c r="AZ686" s="9">
        <f t="shared" ca="1" si="366"/>
        <v>0.70979605018353542</v>
      </c>
      <c r="BA686" s="9">
        <f t="shared" ca="1" si="367"/>
        <v>5.6150479478595153E-2</v>
      </c>
      <c r="BB686" s="9">
        <f t="shared" ca="1" si="368"/>
        <v>0.70979605018353542</v>
      </c>
      <c r="BC686" s="9">
        <f t="shared" ca="1" si="369"/>
        <v>0.70979605018353542</v>
      </c>
      <c r="BD686" s="9"/>
    </row>
    <row r="687" spans="2:56" ht="15" x14ac:dyDescent="0.25">
      <c r="B687">
        <v>4.2949770000000003</v>
      </c>
      <c r="C687">
        <v>0.3524407</v>
      </c>
      <c r="D687">
        <v>0.48989830000000001</v>
      </c>
      <c r="E687">
        <v>-2.5706930000000002E-3</v>
      </c>
      <c r="F687">
        <v>2.579352E-2</v>
      </c>
      <c r="G687">
        <v>-2.5683899999999998E-3</v>
      </c>
      <c r="H687">
        <v>-6.3928179999999998E-3</v>
      </c>
      <c r="I687">
        <v>125</v>
      </c>
      <c r="J687"/>
      <c r="K687"/>
      <c r="L687" s="67"/>
      <c r="M687" s="67"/>
      <c r="N687" s="17"/>
      <c r="O687" s="11">
        <f t="shared" ca="1" si="333"/>
        <v>8.2383168421054989E-5</v>
      </c>
      <c r="P687" s="11">
        <f t="shared" ca="1" si="334"/>
        <v>3.6003989473685875E-5</v>
      </c>
      <c r="Q687" s="11">
        <f t="shared" ca="1" si="335"/>
        <v>2.7101030199473686E-2</v>
      </c>
      <c r="R687" s="11">
        <f t="shared" ca="1" si="336"/>
        <v>9.9656642631579164E-4</v>
      </c>
      <c r="S687" s="11">
        <f t="shared" ca="1" si="337"/>
        <v>0.49598518580000001</v>
      </c>
      <c r="T687" s="11">
        <f t="shared" ca="1" si="338"/>
        <v>0.35860457852105265</v>
      </c>
      <c r="U687" s="72">
        <f t="shared" ca="1" si="339"/>
        <v>4.3002565622736846</v>
      </c>
      <c r="W687" s="2">
        <f t="shared" ca="1" si="340"/>
        <v>0</v>
      </c>
      <c r="X687" s="2">
        <f t="shared" ca="1" si="341"/>
        <v>1.8849754792907008E-5</v>
      </c>
      <c r="Y687" s="2">
        <f t="shared" ca="1" si="342"/>
        <v>2.683588490473076E-2</v>
      </c>
      <c r="Z687" s="2">
        <f t="shared" ca="1" si="343"/>
        <v>9.9656642631579164E-4</v>
      </c>
      <c r="AA687" s="2">
        <f t="shared" ca="1" si="344"/>
        <v>0.49598466244866179</v>
      </c>
      <c r="AB687" s="2">
        <f t="shared" ca="1" si="345"/>
        <v>0.35860457852105265</v>
      </c>
      <c r="AC687" s="2">
        <f t="shared" ca="1" si="346"/>
        <v>4.3002328004819415</v>
      </c>
      <c r="AE687" s="2">
        <f t="shared" ca="1" si="347"/>
        <v>0</v>
      </c>
      <c r="AF687" s="2">
        <f t="shared" ca="1" si="348"/>
        <v>1.6600674098429844E-6</v>
      </c>
      <c r="AG687" s="2">
        <f t="shared" ca="1" si="349"/>
        <v>2.6569997482575793E-2</v>
      </c>
      <c r="AH687" s="2">
        <f t="shared" ca="1" si="350"/>
        <v>9.9645169954655217E-4</v>
      </c>
      <c r="AI687" s="2">
        <f t="shared" ca="1" si="351"/>
        <v>0.49598236841437338</v>
      </c>
      <c r="AJ687" s="2">
        <f t="shared" ca="1" si="361"/>
        <v>0.35860380377845619</v>
      </c>
      <c r="AK687" s="2">
        <f t="shared" ca="1" si="352"/>
        <v>4.3002061284251321</v>
      </c>
      <c r="AM687" s="2">
        <f t="shared" ca="1" si="353"/>
        <v>8.6701310550991142</v>
      </c>
      <c r="AN687" s="2">
        <f t="shared" ca="1" si="354"/>
        <v>0.3994139112306983</v>
      </c>
      <c r="AO687" s="2">
        <f t="shared" ca="1" si="355"/>
        <v>3.9804249413598987E-4</v>
      </c>
      <c r="AP687" s="2">
        <f t="shared" ca="1" si="356"/>
        <v>0.35820653602691666</v>
      </c>
      <c r="AQ687" s="2">
        <f t="shared" ca="1" si="357"/>
        <v>0.70973429183265879</v>
      </c>
      <c r="AR687" s="2">
        <f t="shared" ca="1" si="358"/>
        <v>5.6610443662755083E-2</v>
      </c>
      <c r="AS687" s="9">
        <f t="shared" ca="1" si="359"/>
        <v>0.70973429183265879</v>
      </c>
      <c r="AT687" s="9">
        <f t="shared" ca="1" si="360"/>
        <v>0.70973429183265879</v>
      </c>
      <c r="AU687" s="9"/>
      <c r="AV687" s="9">
        <f t="shared" ca="1" si="362"/>
        <v>8.6700786202796678</v>
      </c>
      <c r="AW687" s="9">
        <f t="shared" ca="1" si="363"/>
        <v>0.39941146637594738</v>
      </c>
      <c r="AX687" s="9">
        <f t="shared" ca="1" si="364"/>
        <v>3.9799423448869337E-4</v>
      </c>
      <c r="AY687" s="9">
        <f t="shared" ca="1" si="365"/>
        <v>0.35820580954396747</v>
      </c>
      <c r="AZ687" s="9">
        <f t="shared" ca="1" si="366"/>
        <v>0.70973904557952849</v>
      </c>
      <c r="BA687" s="9">
        <f t="shared" ca="1" si="367"/>
        <v>5.5501158828752423E-2</v>
      </c>
      <c r="BB687" s="9">
        <f t="shared" ca="1" si="368"/>
        <v>0.70973904557952849</v>
      </c>
      <c r="BC687" s="9">
        <f t="shared" ca="1" si="369"/>
        <v>0.70973904557952849</v>
      </c>
      <c r="BD687" s="9"/>
    </row>
    <row r="688" spans="2:56" ht="15" x14ac:dyDescent="0.25">
      <c r="B688">
        <v>4.0643099999999999</v>
      </c>
      <c r="C688">
        <v>0.33320820000000001</v>
      </c>
      <c r="D688">
        <v>0.46398109999999998</v>
      </c>
      <c r="E688">
        <v>-3.1129360000000002E-3</v>
      </c>
      <c r="F688">
        <v>2.433511E-2</v>
      </c>
      <c r="G688">
        <v>-2.5021349999999999E-3</v>
      </c>
      <c r="H688">
        <v>-6.5686169999999997E-3</v>
      </c>
      <c r="I688">
        <v>125.2</v>
      </c>
      <c r="J688"/>
      <c r="K688"/>
      <c r="L688" s="67"/>
      <c r="M688" s="67"/>
      <c r="N688" s="17"/>
      <c r="O688" s="11">
        <f t="shared" ca="1" si="333"/>
        <v>-9.3415831578944931E-5</v>
      </c>
      <c r="P688" s="11">
        <f t="shared" ca="1" si="334"/>
        <v>1.0225898947368575E-4</v>
      </c>
      <c r="Q688" s="11">
        <f t="shared" ca="1" si="335"/>
        <v>2.5642620199473685E-2</v>
      </c>
      <c r="R688" s="11">
        <f t="shared" ca="1" si="336"/>
        <v>4.5432342631579166E-4</v>
      </c>
      <c r="S688" s="11">
        <f t="shared" ca="1" si="337"/>
        <v>0.47006798579999998</v>
      </c>
      <c r="T688" s="11">
        <f t="shared" ca="1" si="338"/>
        <v>0.33937207852105267</v>
      </c>
      <c r="U688" s="72">
        <f t="shared" ca="1" si="339"/>
        <v>4.0695895622736842</v>
      </c>
      <c r="W688" s="2">
        <f t="shared" ca="1" si="340"/>
        <v>0</v>
      </c>
      <c r="X688" s="2">
        <f t="shared" ca="1" si="341"/>
        <v>1.0225898947368575E-4</v>
      </c>
      <c r="Y688" s="2">
        <f t="shared" ca="1" si="342"/>
        <v>2.5642620199473685E-2</v>
      </c>
      <c r="Z688" s="2">
        <f t="shared" ca="1" si="343"/>
        <v>4.5432342631579166E-4</v>
      </c>
      <c r="AA688" s="2">
        <f t="shared" ca="1" si="344"/>
        <v>0.47006798579999998</v>
      </c>
      <c r="AB688" s="2">
        <f t="shared" ca="1" si="345"/>
        <v>0.33937207852105267</v>
      </c>
      <c r="AC688" s="2">
        <f t="shared" ca="1" si="346"/>
        <v>4.0695895622736842</v>
      </c>
      <c r="AE688" s="2">
        <f t="shared" ca="1" si="347"/>
        <v>0</v>
      </c>
      <c r="AF688" s="2">
        <f t="shared" ca="1" si="348"/>
        <v>1.0225898947368575E-4</v>
      </c>
      <c r="AG688" s="2">
        <f t="shared" ca="1" si="349"/>
        <v>2.5642620199473685E-2</v>
      </c>
      <c r="AH688" s="2">
        <f t="shared" ca="1" si="350"/>
        <v>4.5432342631579166E-4</v>
      </c>
      <c r="AI688" s="2">
        <f t="shared" ca="1" si="351"/>
        <v>0.47006798579999998</v>
      </c>
      <c r="AJ688" s="2">
        <f t="shared" ca="1" si="361"/>
        <v>0.3393698780872626</v>
      </c>
      <c r="AK688" s="2">
        <f t="shared" ca="1" si="352"/>
        <v>4.0695895622736842</v>
      </c>
      <c r="AM688" s="2">
        <f t="shared" ca="1" si="353"/>
        <v>8.6574488908189</v>
      </c>
      <c r="AN688" s="2">
        <f t="shared" ca="1" si="354"/>
        <v>0.39882259088515509</v>
      </c>
      <c r="AO688" s="2">
        <f t="shared" ca="1" si="355"/>
        <v>1.8119444598308488E-4</v>
      </c>
      <c r="AP688" s="2">
        <f t="shared" ca="1" si="356"/>
        <v>0.33919088407506959</v>
      </c>
      <c r="AQ688" s="2">
        <f t="shared" ca="1" si="357"/>
        <v>0.70963435608323944</v>
      </c>
      <c r="AR688" s="2">
        <f t="shared" ca="1" si="358"/>
        <v>5.6432680880905452E-2</v>
      </c>
      <c r="AS688" s="9">
        <f t="shared" ca="1" si="359"/>
        <v>0.70963435608323944</v>
      </c>
      <c r="AT688" s="9">
        <f t="shared" ca="1" si="360"/>
        <v>0.70963435608323944</v>
      </c>
      <c r="AU688" s="9"/>
      <c r="AV688" s="9">
        <f t="shared" ca="1" si="362"/>
        <v>8.6574488908189</v>
      </c>
      <c r="AW688" s="9">
        <f t="shared" ca="1" si="363"/>
        <v>0.39882259088515509</v>
      </c>
      <c r="AX688" s="9">
        <f t="shared" ca="1" si="364"/>
        <v>1.8119444598308488E-4</v>
      </c>
      <c r="AY688" s="9">
        <f t="shared" ca="1" si="365"/>
        <v>0.33918868364127952</v>
      </c>
      <c r="AZ688" s="9">
        <f t="shared" ca="1" si="366"/>
        <v>0.70962975247067483</v>
      </c>
      <c r="BA688" s="9">
        <f t="shared" ca="1" si="367"/>
        <v>5.6432680880905452E-2</v>
      </c>
      <c r="BB688" s="9">
        <f t="shared" ca="1" si="368"/>
        <v>0.70962975247067483</v>
      </c>
      <c r="BC688" s="9">
        <f t="shared" ca="1" si="369"/>
        <v>0.70962975247067483</v>
      </c>
      <c r="BD688" s="9"/>
    </row>
    <row r="689" spans="2:56" ht="15" x14ac:dyDescent="0.25">
      <c r="B689">
        <v>3.965938</v>
      </c>
      <c r="C689">
        <v>0.32498450000000001</v>
      </c>
      <c r="D689">
        <v>0.45218999999999998</v>
      </c>
      <c r="E689">
        <v>-2.617706E-3</v>
      </c>
      <c r="F689">
        <v>2.392532E-2</v>
      </c>
      <c r="G689">
        <v>-2.6133150000000002E-3</v>
      </c>
      <c r="H689">
        <v>-6.3281780000000003E-3</v>
      </c>
      <c r="I689">
        <v>125.4</v>
      </c>
      <c r="J689"/>
      <c r="K689"/>
      <c r="L689" s="67"/>
      <c r="M689" s="67"/>
      <c r="N689" s="17"/>
      <c r="O689" s="11">
        <f t="shared" ca="1" si="333"/>
        <v>1.4702316842105448E-4</v>
      </c>
      <c r="P689" s="11">
        <f t="shared" ca="1" si="334"/>
        <v>-8.9210105263144712E-6</v>
      </c>
      <c r="Q689" s="11">
        <f t="shared" ca="1" si="335"/>
        <v>2.5232830199473685E-2</v>
      </c>
      <c r="R689" s="11">
        <f t="shared" ca="1" si="336"/>
        <v>9.4955342631579181E-4</v>
      </c>
      <c r="S689" s="11">
        <f t="shared" ca="1" si="337"/>
        <v>0.45827688579999998</v>
      </c>
      <c r="T689" s="11">
        <f t="shared" ca="1" si="338"/>
        <v>0.33114837852105267</v>
      </c>
      <c r="U689" s="72">
        <f t="shared" ca="1" si="339"/>
        <v>3.9712175622736843</v>
      </c>
      <c r="W689" s="2">
        <f t="shared" ca="1" si="340"/>
        <v>0</v>
      </c>
      <c r="X689" s="2">
        <f t="shared" ca="1" si="341"/>
        <v>-3.9534908764803072E-5</v>
      </c>
      <c r="Y689" s="2">
        <f t="shared" ca="1" si="342"/>
        <v>2.4759644935151218E-2</v>
      </c>
      <c r="Z689" s="2">
        <f t="shared" ca="1" si="343"/>
        <v>9.4955342631579181E-4</v>
      </c>
      <c r="AA689" s="2">
        <f t="shared" ca="1" si="344"/>
        <v>0.45827595181344166</v>
      </c>
      <c r="AB689" s="2">
        <f t="shared" ca="1" si="345"/>
        <v>0.33114837852105267</v>
      </c>
      <c r="AC689" s="2">
        <f t="shared" ca="1" si="346"/>
        <v>3.9711751563553834</v>
      </c>
      <c r="AE689" s="2">
        <f t="shared" ca="1" si="347"/>
        <v>0</v>
      </c>
      <c r="AF689" s="2">
        <f t="shared" ca="1" si="348"/>
        <v>-7.0212076827928809E-5</v>
      </c>
      <c r="AG689" s="2">
        <f t="shared" ca="1" si="349"/>
        <v>2.4285135250736861E-2</v>
      </c>
      <c r="AH689" s="2">
        <f t="shared" ca="1" si="350"/>
        <v>9.4934868190695715E-4</v>
      </c>
      <c r="AI689" s="2">
        <f t="shared" ca="1" si="351"/>
        <v>0.45827185781953472</v>
      </c>
      <c r="AJ689" s="2">
        <f t="shared" ca="1" si="361"/>
        <v>0.33114837852105267</v>
      </c>
      <c r="AK689" s="2">
        <f t="shared" ca="1" si="352"/>
        <v>3.9711275567015267</v>
      </c>
      <c r="AM689" s="2">
        <f t="shared" ca="1" si="353"/>
        <v>8.6655419143412633</v>
      </c>
      <c r="AN689" s="2">
        <f t="shared" ca="1" si="354"/>
        <v>0.3991999361070368</v>
      </c>
      <c r="AO689" s="2">
        <f t="shared" ca="1" si="355"/>
        <v>3.7906166711548198E-4</v>
      </c>
      <c r="AP689" s="2">
        <f t="shared" ca="1" si="356"/>
        <v>0.33076931685393718</v>
      </c>
      <c r="AQ689" s="2">
        <f t="shared" ca="1" si="357"/>
        <v>0.70948635139404415</v>
      </c>
      <c r="AR689" s="2">
        <f t="shared" ca="1" si="358"/>
        <v>5.7014089661551019E-2</v>
      </c>
      <c r="AS689" s="9">
        <f t="shared" ca="1" si="359"/>
        <v>0.70948635139404415</v>
      </c>
      <c r="AT689" s="9">
        <f t="shared" ca="1" si="360"/>
        <v>0.70948635139404415</v>
      </c>
      <c r="AU689" s="9"/>
      <c r="AV689" s="9">
        <f t="shared" ca="1" si="362"/>
        <v>8.6654405871576294</v>
      </c>
      <c r="AW689" s="9">
        <f t="shared" ca="1" si="363"/>
        <v>0.39919521160050397</v>
      </c>
      <c r="AX689" s="9">
        <f t="shared" ca="1" si="364"/>
        <v>3.7897544795650732E-4</v>
      </c>
      <c r="AY689" s="9">
        <f t="shared" ca="1" si="365"/>
        <v>0.33076940307309616</v>
      </c>
      <c r="AZ689" s="9">
        <f t="shared" ca="1" si="366"/>
        <v>0.70949849848764956</v>
      </c>
      <c r="BA689" s="9">
        <f t="shared" ca="1" si="367"/>
        <v>5.4872699260485602E-2</v>
      </c>
      <c r="BB689" s="9">
        <f t="shared" ca="1" si="368"/>
        <v>0.70949849848764956</v>
      </c>
      <c r="BC689" s="9">
        <f t="shared" ca="1" si="369"/>
        <v>0.70949849848764956</v>
      </c>
      <c r="BD689" s="9"/>
    </row>
    <row r="690" spans="2:56" ht="15" x14ac:dyDescent="0.25">
      <c r="B690">
        <v>3.828856</v>
      </c>
      <c r="C690">
        <v>0.31349250000000001</v>
      </c>
      <c r="D690">
        <v>0.4363861</v>
      </c>
      <c r="E690">
        <v>-2.6654180000000001E-3</v>
      </c>
      <c r="F690">
        <v>2.2802650000000001E-2</v>
      </c>
      <c r="G690">
        <v>-2.6937250000000001E-3</v>
      </c>
      <c r="H690">
        <v>-6.5756039999999997E-3</v>
      </c>
      <c r="I690">
        <v>125.6</v>
      </c>
      <c r="J690"/>
      <c r="K690"/>
      <c r="L690" s="67"/>
      <c r="M690" s="67"/>
      <c r="N690" s="17"/>
      <c r="O690" s="11">
        <f t="shared" ca="1" si="333"/>
        <v>-1.004028315789449E-4</v>
      </c>
      <c r="P690" s="11">
        <f t="shared" ca="1" si="334"/>
        <v>-8.9331010526314415E-5</v>
      </c>
      <c r="Q690" s="11">
        <f t="shared" ca="1" si="335"/>
        <v>2.4110160199473686E-2</v>
      </c>
      <c r="R690" s="11">
        <f t="shared" ca="1" si="336"/>
        <v>9.0184142631579171E-4</v>
      </c>
      <c r="S690" s="11">
        <f t="shared" ca="1" si="337"/>
        <v>0.4424729858</v>
      </c>
      <c r="T690" s="11">
        <f t="shared" ca="1" si="338"/>
        <v>0.31965637852105266</v>
      </c>
      <c r="U690" s="72">
        <f t="shared" ca="1" si="339"/>
        <v>3.8341355622736844</v>
      </c>
      <c r="W690" s="2">
        <f t="shared" ca="1" si="340"/>
        <v>0</v>
      </c>
      <c r="X690" s="2">
        <f t="shared" ca="1" si="341"/>
        <v>-8.9331010526314415E-5</v>
      </c>
      <c r="Y690" s="2">
        <f t="shared" ca="1" si="342"/>
        <v>2.4110160199473686E-2</v>
      </c>
      <c r="Z690" s="2">
        <f t="shared" ca="1" si="343"/>
        <v>9.0184142631579171E-4</v>
      </c>
      <c r="AA690" s="2">
        <f t="shared" ca="1" si="344"/>
        <v>0.4424729858</v>
      </c>
      <c r="AB690" s="2">
        <f t="shared" ca="1" si="345"/>
        <v>0.31965637852105266</v>
      </c>
      <c r="AC690" s="2">
        <f t="shared" ca="1" si="346"/>
        <v>3.8341355622736844</v>
      </c>
      <c r="AE690" s="2">
        <f t="shared" ca="1" si="347"/>
        <v>0</v>
      </c>
      <c r="AF690" s="2">
        <f t="shared" ca="1" si="348"/>
        <v>-8.9331010526314415E-5</v>
      </c>
      <c r="AG690" s="2">
        <f t="shared" ca="1" si="349"/>
        <v>2.4110160199473686E-2</v>
      </c>
      <c r="AH690" s="2">
        <f t="shared" ca="1" si="350"/>
        <v>9.0184142631579171E-4</v>
      </c>
      <c r="AI690" s="2">
        <f t="shared" ca="1" si="351"/>
        <v>0.4424729858</v>
      </c>
      <c r="AJ690" s="2">
        <f t="shared" ca="1" si="361"/>
        <v>0.31965637852105266</v>
      </c>
      <c r="AK690" s="2">
        <f t="shared" ca="1" si="352"/>
        <v>3.8341355622736844</v>
      </c>
      <c r="AM690" s="2">
        <f t="shared" ca="1" si="353"/>
        <v>8.6652421397918573</v>
      </c>
      <c r="AN690" s="2">
        <f t="shared" ca="1" si="354"/>
        <v>0.39918595874608026</v>
      </c>
      <c r="AO690" s="2">
        <f t="shared" ca="1" si="355"/>
        <v>3.6000243440080179E-4</v>
      </c>
      <c r="AP690" s="2">
        <f t="shared" ca="1" si="356"/>
        <v>0.31929637608665185</v>
      </c>
      <c r="AQ690" s="2">
        <f t="shared" ca="1" si="357"/>
        <v>0.70935163926090516</v>
      </c>
      <c r="AR690" s="2">
        <f t="shared" ca="1" si="358"/>
        <v>5.6421177293730508E-2</v>
      </c>
      <c r="AS690" s="9">
        <f t="shared" ca="1" si="359"/>
        <v>0.70935163926090516</v>
      </c>
      <c r="AT690" s="9">
        <f t="shared" ca="1" si="360"/>
        <v>0.70935163926090516</v>
      </c>
      <c r="AU690" s="9"/>
      <c r="AV690" s="9">
        <f t="shared" ca="1" si="362"/>
        <v>8.6652421397918573</v>
      </c>
      <c r="AW690" s="9">
        <f t="shared" ca="1" si="363"/>
        <v>0.39918595874608026</v>
      </c>
      <c r="AX690" s="9">
        <f t="shared" ca="1" si="364"/>
        <v>3.6000243440080179E-4</v>
      </c>
      <c r="AY690" s="9">
        <f t="shared" ca="1" si="365"/>
        <v>0.31929637608665185</v>
      </c>
      <c r="AZ690" s="9">
        <f t="shared" ca="1" si="366"/>
        <v>0.70935163926090516</v>
      </c>
      <c r="BA690" s="9">
        <f t="shared" ca="1" si="367"/>
        <v>5.6421177293730508E-2</v>
      </c>
      <c r="BB690" s="9">
        <f t="shared" ca="1" si="368"/>
        <v>0.70935163926090516</v>
      </c>
      <c r="BC690" s="9">
        <f t="shared" ca="1" si="369"/>
        <v>0.70935163926090516</v>
      </c>
      <c r="BD690" s="9"/>
    </row>
    <row r="691" spans="2:56" ht="15" x14ac:dyDescent="0.25">
      <c r="B691">
        <v>3.7835760000000001</v>
      </c>
      <c r="C691">
        <v>0.30955369999999999</v>
      </c>
      <c r="D691">
        <v>0.43108180000000001</v>
      </c>
      <c r="E691">
        <v>-2.8023950000000001E-3</v>
      </c>
      <c r="F691">
        <v>2.2831580000000001E-2</v>
      </c>
      <c r="G691">
        <v>-2.4959679999999999E-3</v>
      </c>
      <c r="H691">
        <v>-6.3152859999999998E-3</v>
      </c>
      <c r="I691">
        <v>125.8</v>
      </c>
      <c r="J691"/>
      <c r="K691"/>
      <c r="L691" s="67"/>
      <c r="M691" s="67"/>
      <c r="N691" s="17"/>
      <c r="O691" s="11">
        <f t="shared" ca="1" si="333"/>
        <v>1.5991516842105494E-4</v>
      </c>
      <c r="P691" s="11">
        <f t="shared" ca="1" si="334"/>
        <v>1.0842598947368581E-4</v>
      </c>
      <c r="Q691" s="11">
        <f t="shared" ca="1" si="335"/>
        <v>2.4139090199473686E-2</v>
      </c>
      <c r="R691" s="11">
        <f t="shared" ca="1" si="336"/>
        <v>7.6486442631579178E-4</v>
      </c>
      <c r="S691" s="11">
        <f t="shared" ca="1" si="337"/>
        <v>0.43716868580000001</v>
      </c>
      <c r="T691" s="11">
        <f t="shared" ca="1" si="338"/>
        <v>0.31571757852105264</v>
      </c>
      <c r="U691" s="72">
        <f t="shared" ca="1" si="339"/>
        <v>3.7888555622736844</v>
      </c>
      <c r="W691" s="2">
        <f t="shared" ca="1" si="340"/>
        <v>0</v>
      </c>
      <c r="X691" s="2">
        <f t="shared" ca="1" si="341"/>
        <v>7.5127654623408812E-5</v>
      </c>
      <c r="Y691" s="2">
        <f t="shared" ca="1" si="342"/>
        <v>2.362441280507975E-2</v>
      </c>
      <c r="Z691" s="2">
        <f t="shared" ca="1" si="343"/>
        <v>7.6486442631579178E-4</v>
      </c>
      <c r="AA691" s="2">
        <f t="shared" ca="1" si="344"/>
        <v>0.43716766991509298</v>
      </c>
      <c r="AB691" s="2">
        <f t="shared" ca="1" si="345"/>
        <v>0.31571757852105264</v>
      </c>
      <c r="AC691" s="2">
        <f t="shared" ca="1" si="346"/>
        <v>3.7888094379135584</v>
      </c>
      <c r="AE691" s="2">
        <f t="shared" ca="1" si="347"/>
        <v>0</v>
      </c>
      <c r="AF691" s="2">
        <f t="shared" ca="1" si="348"/>
        <v>4.1760502016233515E-5</v>
      </c>
      <c r="AG691" s="2">
        <f t="shared" ca="1" si="349"/>
        <v>2.3108294856354621E-2</v>
      </c>
      <c r="AH691" s="2">
        <f t="shared" ca="1" si="350"/>
        <v>7.6464172851262451E-4</v>
      </c>
      <c r="AI691" s="2">
        <f t="shared" ca="1" si="351"/>
        <v>0.43716321693171512</v>
      </c>
      <c r="AJ691" s="2">
        <f t="shared" ca="1" si="361"/>
        <v>0.31571524538425766</v>
      </c>
      <c r="AK691" s="2">
        <f t="shared" ca="1" si="352"/>
        <v>3.7887576643955132</v>
      </c>
      <c r="AM691" s="2">
        <f t="shared" ca="1" si="353"/>
        <v>8.6668045661601774</v>
      </c>
      <c r="AN691" s="2">
        <f t="shared" ca="1" si="354"/>
        <v>0.39925880888181736</v>
      </c>
      <c r="AO691" s="2">
        <f t="shared" ca="1" si="355"/>
        <v>3.0537885980691759E-4</v>
      </c>
      <c r="AP691" s="2">
        <f t="shared" ca="1" si="356"/>
        <v>0.31541219966124573</v>
      </c>
      <c r="AQ691" s="2">
        <f t="shared" ca="1" si="357"/>
        <v>0.70916020637995214</v>
      </c>
      <c r="AR691" s="2">
        <f t="shared" ca="1" si="358"/>
        <v>5.7184823011201535E-2</v>
      </c>
      <c r="AS691" s="9">
        <f t="shared" ca="1" si="359"/>
        <v>0.70916020637995214</v>
      </c>
      <c r="AT691" s="9">
        <f t="shared" ca="1" si="360"/>
        <v>0.70916020637995214</v>
      </c>
      <c r="AU691" s="9"/>
      <c r="AV691" s="9">
        <f t="shared" ca="1" si="362"/>
        <v>8.6666890480571173</v>
      </c>
      <c r="AW691" s="9">
        <f t="shared" ca="1" si="363"/>
        <v>0.39925342269647168</v>
      </c>
      <c r="AX691" s="9">
        <f t="shared" ca="1" si="364"/>
        <v>3.052858272452116E-4</v>
      </c>
      <c r="AY691" s="9">
        <f t="shared" ca="1" si="365"/>
        <v>0.31540995955701245</v>
      </c>
      <c r="AZ691" s="9">
        <f t="shared" ca="1" si="366"/>
        <v>0.70916880144485173</v>
      </c>
      <c r="BA691" s="9">
        <f t="shared" ca="1" si="367"/>
        <v>5.4742836149282707E-2</v>
      </c>
      <c r="BB691" s="9">
        <f t="shared" ca="1" si="368"/>
        <v>0.70916880144485173</v>
      </c>
      <c r="BC691" s="9">
        <f t="shared" ca="1" si="369"/>
        <v>0.70916880144485173</v>
      </c>
      <c r="BD691" s="9"/>
    </row>
    <row r="692" spans="2:56" ht="15" x14ac:dyDescent="0.25">
      <c r="B692">
        <v>3.7450510000000001</v>
      </c>
      <c r="C692">
        <v>0.3066043</v>
      </c>
      <c r="D692">
        <v>0.4268671</v>
      </c>
      <c r="E692">
        <v>-3.385009E-3</v>
      </c>
      <c r="F692">
        <v>2.2299989999999999E-2</v>
      </c>
      <c r="G692">
        <v>-2.6326169999999999E-3</v>
      </c>
      <c r="H692">
        <v>-6.6348880000000002E-3</v>
      </c>
      <c r="I692">
        <v>126</v>
      </c>
      <c r="J692"/>
      <c r="K692"/>
      <c r="L692" s="67"/>
      <c r="M692" s="67"/>
      <c r="N692" s="17"/>
      <c r="O692" s="11">
        <f t="shared" ca="1" si="333"/>
        <v>-1.5968683157894549E-4</v>
      </c>
      <c r="P692" s="11">
        <f t="shared" ca="1" si="334"/>
        <v>-2.8223010526314159E-5</v>
      </c>
      <c r="Q692" s="11">
        <f t="shared" ca="1" si="335"/>
        <v>2.3607500199473684E-2</v>
      </c>
      <c r="R692" s="11">
        <f t="shared" ca="1" si="336"/>
        <v>1.8225042631579182E-4</v>
      </c>
      <c r="S692" s="11">
        <f t="shared" ca="1" si="337"/>
        <v>0.4329539858</v>
      </c>
      <c r="T692" s="11">
        <f t="shared" ca="1" si="338"/>
        <v>0.31276817852105265</v>
      </c>
      <c r="U692" s="72">
        <f t="shared" ca="1" si="339"/>
        <v>3.7503305622736844</v>
      </c>
      <c r="W692" s="2">
        <f t="shared" ca="1" si="340"/>
        <v>0</v>
      </c>
      <c r="X692" s="2">
        <f t="shared" ca="1" si="341"/>
        <v>-2.8223010526314159E-5</v>
      </c>
      <c r="Y692" s="2">
        <f t="shared" ca="1" si="342"/>
        <v>2.3607500199473684E-2</v>
      </c>
      <c r="Z692" s="2">
        <f t="shared" ca="1" si="343"/>
        <v>1.8225042631579182E-4</v>
      </c>
      <c r="AA692" s="2">
        <f t="shared" ca="1" si="344"/>
        <v>0.4329539858</v>
      </c>
      <c r="AB692" s="2">
        <f t="shared" ca="1" si="345"/>
        <v>0.31276817852105265</v>
      </c>
      <c r="AC692" s="2">
        <f t="shared" ca="1" si="346"/>
        <v>3.7503305622736844</v>
      </c>
      <c r="AE692" s="2">
        <f t="shared" ca="1" si="347"/>
        <v>0</v>
      </c>
      <c r="AF692" s="2">
        <f t="shared" ca="1" si="348"/>
        <v>-2.8223010526314159E-5</v>
      </c>
      <c r="AG692" s="2">
        <f t="shared" ca="1" si="349"/>
        <v>2.3607500199473684E-2</v>
      </c>
      <c r="AH692" s="2">
        <f t="shared" ca="1" si="350"/>
        <v>1.8225042631579182E-4</v>
      </c>
      <c r="AI692" s="2">
        <f t="shared" ca="1" si="351"/>
        <v>0.4329539858</v>
      </c>
      <c r="AJ692" s="2">
        <f t="shared" ca="1" si="361"/>
        <v>0.31276817852105265</v>
      </c>
      <c r="AK692" s="2">
        <f t="shared" ca="1" si="352"/>
        <v>3.7503305622736844</v>
      </c>
      <c r="AM692" s="2">
        <f t="shared" ca="1" si="353"/>
        <v>8.6621920233484655</v>
      </c>
      <c r="AN692" s="2">
        <f t="shared" ca="1" si="354"/>
        <v>0.39904374360935951</v>
      </c>
      <c r="AO692" s="2">
        <f t="shared" ca="1" si="355"/>
        <v>7.2725892391455293E-5</v>
      </c>
      <c r="AP692" s="2">
        <f t="shared" ca="1" si="356"/>
        <v>0.31269545262866122</v>
      </c>
      <c r="AQ692" s="2">
        <f t="shared" ca="1" si="357"/>
        <v>0.71008635785754648</v>
      </c>
      <c r="AR692" s="2">
        <f t="shared" ca="1" si="358"/>
        <v>5.6439169921856665E-2</v>
      </c>
      <c r="AS692" s="9">
        <f t="shared" ca="1" si="359"/>
        <v>0.71008635785754648</v>
      </c>
      <c r="AT692" s="9">
        <f t="shared" ca="1" si="360"/>
        <v>0.71008635785754648</v>
      </c>
      <c r="AU692" s="9"/>
      <c r="AV692" s="9">
        <f t="shared" ca="1" si="362"/>
        <v>8.6621920233484655</v>
      </c>
      <c r="AW692" s="9">
        <f t="shared" ca="1" si="363"/>
        <v>0.39904374360935951</v>
      </c>
      <c r="AX692" s="9">
        <f t="shared" ca="1" si="364"/>
        <v>7.2725892391455293E-5</v>
      </c>
      <c r="AY692" s="9">
        <f t="shared" ca="1" si="365"/>
        <v>0.31269545262866122</v>
      </c>
      <c r="AZ692" s="9">
        <f t="shared" ca="1" si="366"/>
        <v>0.71008635785754648</v>
      </c>
      <c r="BA692" s="9">
        <f t="shared" ca="1" si="367"/>
        <v>5.6439169921856665E-2</v>
      </c>
      <c r="BB692" s="9">
        <f t="shared" ca="1" si="368"/>
        <v>0.71008635785754648</v>
      </c>
      <c r="BC692" s="9">
        <f t="shared" ca="1" si="369"/>
        <v>0.71008635785754648</v>
      </c>
      <c r="BD692" s="9"/>
    </row>
    <row r="693" spans="2:56" ht="15" x14ac:dyDescent="0.25">
      <c r="B693">
        <v>3.7025779999999999</v>
      </c>
      <c r="C693">
        <v>0.30275289999999999</v>
      </c>
      <c r="D693">
        <v>0.42170970000000002</v>
      </c>
      <c r="E693">
        <v>-3.0353979999999999E-3</v>
      </c>
      <c r="F693">
        <v>2.1939449999999999E-2</v>
      </c>
      <c r="G693">
        <v>-2.6607110000000001E-3</v>
      </c>
      <c r="H693">
        <v>-6.4217190000000002E-3</v>
      </c>
      <c r="I693">
        <v>126.2</v>
      </c>
      <c r="J693"/>
      <c r="K693"/>
      <c r="L693" s="67"/>
      <c r="M693" s="67"/>
      <c r="N693" s="17"/>
      <c r="O693" s="11">
        <f t="shared" ca="1" si="333"/>
        <v>5.3482168421054542E-5</v>
      </c>
      <c r="P693" s="11">
        <f t="shared" ca="1" si="334"/>
        <v>-5.6317010526314368E-5</v>
      </c>
      <c r="Q693" s="11">
        <f t="shared" ca="1" si="335"/>
        <v>2.3246960199473685E-2</v>
      </c>
      <c r="R693" s="11">
        <f t="shared" ca="1" si="336"/>
        <v>5.3186142631579192E-4</v>
      </c>
      <c r="S693" s="11">
        <f t="shared" ca="1" si="337"/>
        <v>0.42779658580000002</v>
      </c>
      <c r="T693" s="11">
        <f t="shared" ca="1" si="338"/>
        <v>0.30891677852105265</v>
      </c>
      <c r="U693" s="72">
        <f t="shared" ca="1" si="339"/>
        <v>3.7078575622736842</v>
      </c>
      <c r="W693" s="2">
        <f t="shared" ca="1" si="340"/>
        <v>0</v>
      </c>
      <c r="X693" s="2">
        <f t="shared" ca="1" si="341"/>
        <v>-6.7453334679844188E-5</v>
      </c>
      <c r="Y693" s="2">
        <f t="shared" ca="1" si="342"/>
        <v>2.307483104273847E-2</v>
      </c>
      <c r="Z693" s="2">
        <f t="shared" ca="1" si="343"/>
        <v>5.3186142631579192E-4</v>
      </c>
      <c r="AA693" s="2">
        <f t="shared" ca="1" si="344"/>
        <v>0.42779624604656558</v>
      </c>
      <c r="AB693" s="2">
        <f t="shared" ca="1" si="345"/>
        <v>0.30891677852105265</v>
      </c>
      <c r="AC693" s="2">
        <f t="shared" ca="1" si="346"/>
        <v>3.7078421364024492</v>
      </c>
      <c r="AE693" s="2">
        <f t="shared" ca="1" si="347"/>
        <v>0</v>
      </c>
      <c r="AF693" s="2">
        <f t="shared" ca="1" si="348"/>
        <v>-7.8612674304020944E-5</v>
      </c>
      <c r="AG693" s="2">
        <f t="shared" ca="1" si="349"/>
        <v>2.2902220105756134E-2</v>
      </c>
      <c r="AH693" s="2">
        <f t="shared" ca="1" si="350"/>
        <v>5.3178694706824091E-4</v>
      </c>
      <c r="AI693" s="2">
        <f t="shared" ca="1" si="351"/>
        <v>0.4277947567869203</v>
      </c>
      <c r="AJ693" s="2">
        <f t="shared" ca="1" si="361"/>
        <v>0.30891677852105265</v>
      </c>
      <c r="AK693" s="2">
        <f t="shared" ca="1" si="352"/>
        <v>3.7078248212219118</v>
      </c>
      <c r="AM693" s="2">
        <f t="shared" ca="1" si="353"/>
        <v>8.6673379015866008</v>
      </c>
      <c r="AN693" s="2">
        <f t="shared" ca="1" si="354"/>
        <v>0.39928367636739975</v>
      </c>
      <c r="AO693" s="2">
        <f t="shared" ca="1" si="355"/>
        <v>2.1236358561737829E-4</v>
      </c>
      <c r="AP693" s="2">
        <f t="shared" ca="1" si="356"/>
        <v>0.30870441493543527</v>
      </c>
      <c r="AQ693" s="2">
        <f t="shared" ca="1" si="357"/>
        <v>0.70926247738882942</v>
      </c>
      <c r="AR693" s="2">
        <f t="shared" ca="1" si="358"/>
        <v>5.6281431329832189E-2</v>
      </c>
      <c r="AS693" s="9">
        <f t="shared" ca="1" si="359"/>
        <v>0.70926247738882942</v>
      </c>
      <c r="AT693" s="9">
        <f t="shared" ca="1" si="360"/>
        <v>0.70926247738882942</v>
      </c>
      <c r="AU693" s="9"/>
      <c r="AV693" s="9">
        <f t="shared" ca="1" si="362"/>
        <v>8.6672984238297648</v>
      </c>
      <c r="AW693" s="9">
        <f t="shared" ca="1" si="363"/>
        <v>0.39928183566295833</v>
      </c>
      <c r="AX693" s="9">
        <f t="shared" ca="1" si="364"/>
        <v>2.1233286840700768E-4</v>
      </c>
      <c r="AY693" s="9">
        <f t="shared" ca="1" si="365"/>
        <v>0.30870444565264565</v>
      </c>
      <c r="AZ693" s="9">
        <f t="shared" ca="1" si="366"/>
        <v>0.70926720726197123</v>
      </c>
      <c r="BA693" s="9">
        <f t="shared" ca="1" si="367"/>
        <v>5.5446786184069528E-2</v>
      </c>
      <c r="BB693" s="9">
        <f t="shared" ca="1" si="368"/>
        <v>0.70926720726197123</v>
      </c>
      <c r="BC693" s="9">
        <f t="shared" ca="1" si="369"/>
        <v>0.70926720726197123</v>
      </c>
      <c r="BD693" s="9"/>
    </row>
    <row r="694" spans="2:56" ht="15" x14ac:dyDescent="0.25">
      <c r="B694">
        <v>3.656755</v>
      </c>
      <c r="C694">
        <v>0.29900860000000001</v>
      </c>
      <c r="D694">
        <v>0.41622219999999999</v>
      </c>
      <c r="E694">
        <v>-2.8906969999999998E-3</v>
      </c>
      <c r="F694">
        <v>2.194341E-2</v>
      </c>
      <c r="G694">
        <v>-2.5640870000000001E-3</v>
      </c>
      <c r="H694">
        <v>-6.3047399999999997E-3</v>
      </c>
      <c r="I694">
        <v>126.4</v>
      </c>
      <c r="J694"/>
      <c r="K694"/>
      <c r="L694" s="67"/>
      <c r="M694" s="67"/>
      <c r="N694" s="17"/>
      <c r="O694" s="11">
        <f t="shared" ca="1" si="333"/>
        <v>1.704611684210551E-4</v>
      </c>
      <c r="P694" s="11">
        <f t="shared" ca="1" si="334"/>
        <v>4.0306989473685648E-5</v>
      </c>
      <c r="Q694" s="11">
        <f t="shared" ca="1" si="335"/>
        <v>2.3250920199473685E-2</v>
      </c>
      <c r="R694" s="11">
        <f t="shared" ca="1" si="336"/>
        <v>6.7656242631579204E-4</v>
      </c>
      <c r="S694" s="11">
        <f t="shared" ca="1" si="337"/>
        <v>0.42230908579999998</v>
      </c>
      <c r="T694" s="11">
        <f t="shared" ca="1" si="338"/>
        <v>0.30517247852105267</v>
      </c>
      <c r="U694" s="72">
        <f t="shared" ca="1" si="339"/>
        <v>3.6620345622736843</v>
      </c>
      <c r="W694" s="2">
        <f t="shared" ca="1" si="340"/>
        <v>0</v>
      </c>
      <c r="X694" s="2">
        <f t="shared" ca="1" si="341"/>
        <v>4.8127138455681539E-6</v>
      </c>
      <c r="Y694" s="2">
        <f t="shared" ca="1" si="342"/>
        <v>2.2702301135537888E-2</v>
      </c>
      <c r="Z694" s="2">
        <f t="shared" ca="1" si="343"/>
        <v>6.7656242631579204E-4</v>
      </c>
      <c r="AA694" s="2">
        <f t="shared" ca="1" si="344"/>
        <v>0.42230800292005843</v>
      </c>
      <c r="AB694" s="2">
        <f t="shared" ca="1" si="345"/>
        <v>0.30517247852105267</v>
      </c>
      <c r="AC694" s="2">
        <f t="shared" ca="1" si="346"/>
        <v>3.6619853961289253</v>
      </c>
      <c r="AE694" s="2">
        <f t="shared" ca="1" si="347"/>
        <v>0</v>
      </c>
      <c r="AF694" s="2">
        <f t="shared" ca="1" si="348"/>
        <v>-3.0754917896073945E-5</v>
      </c>
      <c r="AG694" s="2">
        <f t="shared" ca="1" si="349"/>
        <v>2.2152146516364313E-2</v>
      </c>
      <c r="AH694" s="2">
        <f t="shared" ca="1" si="350"/>
        <v>6.7632504215700637E-4</v>
      </c>
      <c r="AI694" s="2">
        <f t="shared" ca="1" si="351"/>
        <v>0.42230325627371434</v>
      </c>
      <c r="AJ694" s="2">
        <f t="shared" ca="1" si="361"/>
        <v>0.30517161118545638</v>
      </c>
      <c r="AK694" s="2">
        <f t="shared" ca="1" si="352"/>
        <v>3.6619302082786018</v>
      </c>
      <c r="AM694" s="2">
        <f t="shared" ca="1" si="353"/>
        <v>8.6714557782637325</v>
      </c>
      <c r="AN694" s="2">
        <f t="shared" ca="1" si="354"/>
        <v>0.39947567856157701</v>
      </c>
      <c r="AO694" s="2">
        <f t="shared" ca="1" si="355"/>
        <v>2.7027023434176797E-4</v>
      </c>
      <c r="AP694" s="2">
        <f t="shared" ca="1" si="356"/>
        <v>0.30490220828671089</v>
      </c>
      <c r="AQ694" s="2">
        <f t="shared" ca="1" si="357"/>
        <v>0.70945968032269846</v>
      </c>
      <c r="AR694" s="2">
        <f t="shared" ca="1" si="358"/>
        <v>5.7050187753724751E-2</v>
      </c>
      <c r="AS694" s="9">
        <f t="shared" ca="1" si="359"/>
        <v>0.70945968032269846</v>
      </c>
      <c r="AT694" s="9">
        <f t="shared" ca="1" si="360"/>
        <v>0.70945968032269846</v>
      </c>
      <c r="AU694" s="9"/>
      <c r="AV694" s="9">
        <f t="shared" ca="1" si="362"/>
        <v>8.671328373336376</v>
      </c>
      <c r="AW694" s="9">
        <f t="shared" ca="1" si="363"/>
        <v>0.39946973809861558</v>
      </c>
      <c r="AX694" s="9">
        <f t="shared" ca="1" si="364"/>
        <v>2.7017138745999447E-4</v>
      </c>
      <c r="AY694" s="9">
        <f t="shared" ca="1" si="365"/>
        <v>0.30490143979799639</v>
      </c>
      <c r="AZ694" s="9">
        <f t="shared" ca="1" si="366"/>
        <v>0.70947293503710429</v>
      </c>
      <c r="BA694" s="9">
        <f t="shared" ca="1" si="367"/>
        <v>5.4354088029040591E-2</v>
      </c>
      <c r="BB694" s="9">
        <f t="shared" ca="1" si="368"/>
        <v>0.70947293503710429</v>
      </c>
      <c r="BC694" s="9">
        <f t="shared" ca="1" si="369"/>
        <v>0.70947293503710429</v>
      </c>
      <c r="BD694" s="9"/>
    </row>
    <row r="695" spans="2:56" ht="15" x14ac:dyDescent="0.25">
      <c r="B695">
        <v>3.4901520000000001</v>
      </c>
      <c r="C695">
        <v>0.2855473</v>
      </c>
      <c r="D695">
        <v>0.39783350000000001</v>
      </c>
      <c r="E695">
        <v>-3.125451E-3</v>
      </c>
      <c r="F695">
        <v>2.0667540000000002E-2</v>
      </c>
      <c r="G695">
        <v>-2.5993700000000002E-3</v>
      </c>
      <c r="H695">
        <v>-6.3700909999999996E-3</v>
      </c>
      <c r="I695">
        <v>126.6</v>
      </c>
      <c r="J695"/>
      <c r="K695"/>
      <c r="L695" s="67"/>
      <c r="M695" s="67"/>
      <c r="N695" s="17"/>
      <c r="O695" s="11">
        <f t="shared" ca="1" si="333"/>
        <v>1.0511016842105515E-4</v>
      </c>
      <c r="P695" s="11">
        <f t="shared" ca="1" si="334"/>
        <v>5.0239894736855452E-6</v>
      </c>
      <c r="Q695" s="11">
        <f t="shared" ca="1" si="335"/>
        <v>2.1975050199473687E-2</v>
      </c>
      <c r="R695" s="11">
        <f t="shared" ca="1" si="336"/>
        <v>4.4180842631579183E-4</v>
      </c>
      <c r="S695" s="11">
        <f t="shared" ca="1" si="337"/>
        <v>0.4039203858</v>
      </c>
      <c r="T695" s="11">
        <f t="shared" ca="1" si="338"/>
        <v>0.29171117852105266</v>
      </c>
      <c r="U695" s="72">
        <f t="shared" ca="1" si="339"/>
        <v>3.4954315622736845</v>
      </c>
      <c r="W695" s="2">
        <f t="shared" ca="1" si="340"/>
        <v>0</v>
      </c>
      <c r="X695" s="2">
        <f t="shared" ca="1" si="341"/>
        <v>-1.6862574626587041E-5</v>
      </c>
      <c r="Y695" s="2">
        <f t="shared" ca="1" si="342"/>
        <v>2.1636759416045204E-2</v>
      </c>
      <c r="Z695" s="2">
        <f t="shared" ca="1" si="343"/>
        <v>4.4180842631579183E-4</v>
      </c>
      <c r="AA695" s="2">
        <f t="shared" ca="1" si="344"/>
        <v>0.40391971807201194</v>
      </c>
      <c r="AB695" s="2">
        <f t="shared" ca="1" si="345"/>
        <v>0.29171117852105266</v>
      </c>
      <c r="AC695" s="2">
        <f t="shared" ca="1" si="346"/>
        <v>3.4954012453293379</v>
      </c>
      <c r="AE695" s="2">
        <f t="shared" ca="1" si="347"/>
        <v>0</v>
      </c>
      <c r="AF695" s="2">
        <f t="shared" ca="1" si="348"/>
        <v>-3.8794371746899941E-5</v>
      </c>
      <c r="AG695" s="2">
        <f t="shared" ca="1" si="349"/>
        <v>2.1297521774917939E-2</v>
      </c>
      <c r="AH695" s="2">
        <f t="shared" ca="1" si="350"/>
        <v>4.4166204993493293E-4</v>
      </c>
      <c r="AI695" s="2">
        <f t="shared" ca="1" si="351"/>
        <v>0.40391679118372831</v>
      </c>
      <c r="AJ695" s="2">
        <f t="shared" ca="1" si="361"/>
        <v>0.29171107041362604</v>
      </c>
      <c r="AK695" s="2">
        <f t="shared" ca="1" si="352"/>
        <v>3.495367215266679</v>
      </c>
      <c r="AM695" s="2">
        <f t="shared" ca="1" si="353"/>
        <v>8.6537636751130389</v>
      </c>
      <c r="AN695" s="2">
        <f t="shared" ca="1" si="354"/>
        <v>0.39865076547734712</v>
      </c>
      <c r="AO695" s="2">
        <f t="shared" ca="1" si="355"/>
        <v>1.7612726734513251E-4</v>
      </c>
      <c r="AP695" s="2">
        <f t="shared" ca="1" si="356"/>
        <v>0.29153505125370754</v>
      </c>
      <c r="AQ695" s="2">
        <f t="shared" ca="1" si="357"/>
        <v>0.70996879014351411</v>
      </c>
      <c r="AR695" s="2">
        <f t="shared" ca="1" si="358"/>
        <v>5.6256648502132363E-2</v>
      </c>
      <c r="AS695" s="9">
        <f t="shared" ca="1" si="359"/>
        <v>0.70996879014351411</v>
      </c>
      <c r="AT695" s="9">
        <f t="shared" ca="1" si="360"/>
        <v>0.70996879014351411</v>
      </c>
      <c r="AU695" s="9"/>
      <c r="AV695" s="9">
        <f t="shared" ca="1" si="362"/>
        <v>8.6536813808187354</v>
      </c>
      <c r="AW695" s="9">
        <f t="shared" ca="1" si="363"/>
        <v>0.39864692846630634</v>
      </c>
      <c r="AX695" s="9">
        <f t="shared" ca="1" si="364"/>
        <v>1.7606721962669343E-4</v>
      </c>
      <c r="AY695" s="9">
        <f t="shared" ca="1" si="365"/>
        <v>0.29153500319399933</v>
      </c>
      <c r="AZ695" s="9">
        <f t="shared" ca="1" si="366"/>
        <v>0.70997839149148778</v>
      </c>
      <c r="BA695" s="9">
        <f t="shared" ca="1" si="367"/>
        <v>5.4522114370865973E-2</v>
      </c>
      <c r="BB695" s="9">
        <f t="shared" ca="1" si="368"/>
        <v>0.70997839149148778</v>
      </c>
      <c r="BC695" s="9">
        <f t="shared" ca="1" si="369"/>
        <v>0.70997839149148778</v>
      </c>
      <c r="BD695" s="9"/>
    </row>
    <row r="696" spans="2:56" ht="15" x14ac:dyDescent="0.25">
      <c r="B696">
        <v>3.669187</v>
      </c>
      <c r="C696">
        <v>0.29932930000000002</v>
      </c>
      <c r="D696">
        <v>0.41736760000000001</v>
      </c>
      <c r="E696">
        <v>-3.1725289999999999E-3</v>
      </c>
      <c r="F696">
        <v>2.1786440000000001E-2</v>
      </c>
      <c r="G696">
        <v>-2.5555859999999999E-3</v>
      </c>
      <c r="H696">
        <v>-6.4075850000000004E-3</v>
      </c>
      <c r="I696">
        <v>126.8</v>
      </c>
      <c r="J696"/>
      <c r="K696"/>
      <c r="L696" s="67"/>
      <c r="M696" s="67"/>
      <c r="N696" s="17"/>
      <c r="O696" s="11">
        <f t="shared" ca="1" si="333"/>
        <v>6.761616842105439E-5</v>
      </c>
      <c r="P696" s="11">
        <f t="shared" ca="1" si="334"/>
        <v>4.8807989473685816E-5</v>
      </c>
      <c r="Q696" s="11">
        <f t="shared" ca="1" si="335"/>
        <v>2.3093950199473686E-2</v>
      </c>
      <c r="R696" s="11">
        <f t="shared" ca="1" si="336"/>
        <v>3.9473042631579195E-4</v>
      </c>
      <c r="S696" s="11">
        <f t="shared" ca="1" si="337"/>
        <v>0.4234544858</v>
      </c>
      <c r="T696" s="11">
        <f t="shared" ca="1" si="338"/>
        <v>0.30549317852105268</v>
      </c>
      <c r="U696" s="72">
        <f t="shared" ca="1" si="339"/>
        <v>3.6744665622736843</v>
      </c>
      <c r="W696" s="2">
        <f t="shared" ca="1" si="340"/>
        <v>0</v>
      </c>
      <c r="X696" s="2">
        <f t="shared" ca="1" si="341"/>
        <v>3.4728613266865943E-5</v>
      </c>
      <c r="Y696" s="2">
        <f t="shared" ca="1" si="342"/>
        <v>2.2876331610033687E-2</v>
      </c>
      <c r="Z696" s="2">
        <f t="shared" ca="1" si="343"/>
        <v>3.9473042631579195E-4</v>
      </c>
      <c r="AA696" s="2">
        <f t="shared" ca="1" si="344"/>
        <v>0.42345405625822702</v>
      </c>
      <c r="AB696" s="2">
        <f t="shared" ca="1" si="345"/>
        <v>0.30549317852105268</v>
      </c>
      <c r="AC696" s="2">
        <f t="shared" ca="1" si="346"/>
        <v>3.6744470597303458</v>
      </c>
      <c r="AE696" s="2">
        <f t="shared" ca="1" si="347"/>
        <v>0</v>
      </c>
      <c r="AF696" s="2">
        <f t="shared" ca="1" si="348"/>
        <v>2.062013917591951E-5</v>
      </c>
      <c r="AG696" s="2">
        <f t="shared" ca="1" si="349"/>
        <v>2.2658103917872294E-2</v>
      </c>
      <c r="AH696" s="2">
        <f t="shared" ca="1" si="350"/>
        <v>3.9463626406517724E-4</v>
      </c>
      <c r="AI696" s="2">
        <f t="shared" ca="1" si="351"/>
        <v>0.42345217342449071</v>
      </c>
      <c r="AJ696" s="2">
        <f t="shared" ca="1" si="361"/>
        <v>0.30549212825887218</v>
      </c>
      <c r="AK696" s="2">
        <f t="shared" ca="1" si="352"/>
        <v>3.6744251685804916</v>
      </c>
      <c r="AM696" s="2">
        <f t="shared" ca="1" si="353"/>
        <v>8.6773589263833095</v>
      </c>
      <c r="AN696" s="2">
        <f t="shared" ca="1" si="354"/>
        <v>0.39975092365100018</v>
      </c>
      <c r="AO696" s="2">
        <f t="shared" ca="1" si="355"/>
        <v>1.5779385251289089E-4</v>
      </c>
      <c r="AP696" s="2">
        <f t="shared" ca="1" si="356"/>
        <v>0.30533538466853977</v>
      </c>
      <c r="AQ696" s="2">
        <f t="shared" ca="1" si="357"/>
        <v>0.70830309098414068</v>
      </c>
      <c r="AR696" s="2">
        <f t="shared" ca="1" si="358"/>
        <v>5.6551127015201437E-2</v>
      </c>
      <c r="AS696" s="9">
        <f t="shared" ca="1" si="359"/>
        <v>0.70830309098414068</v>
      </c>
      <c r="AT696" s="9">
        <f t="shared" ca="1" si="360"/>
        <v>0.70830309098414068</v>
      </c>
      <c r="AU696" s="9"/>
      <c r="AV696" s="9">
        <f t="shared" ca="1" si="362"/>
        <v>8.6773085585206218</v>
      </c>
      <c r="AW696" s="9">
        <f t="shared" ca="1" si="363"/>
        <v>0.39974857514757312</v>
      </c>
      <c r="AX696" s="9">
        <f t="shared" ca="1" si="364"/>
        <v>1.5775528426161602E-4</v>
      </c>
      <c r="AY696" s="9">
        <f t="shared" ca="1" si="365"/>
        <v>0.30533437297461058</v>
      </c>
      <c r="AZ696" s="9">
        <f t="shared" ca="1" si="366"/>
        <v>0.70830668243602046</v>
      </c>
      <c r="BA696" s="9">
        <f t="shared" ca="1" si="367"/>
        <v>5.5483825334966763E-2</v>
      </c>
      <c r="BB696" s="9">
        <f t="shared" ca="1" si="368"/>
        <v>0.70830668243602046</v>
      </c>
      <c r="BC696" s="9">
        <f t="shared" ca="1" si="369"/>
        <v>0.70830668243602046</v>
      </c>
      <c r="BD696" s="9"/>
    </row>
    <row r="697" spans="2:56" ht="15" x14ac:dyDescent="0.25">
      <c r="B697">
        <v>3.7439119999999999</v>
      </c>
      <c r="C697">
        <v>0.30599460000000001</v>
      </c>
      <c r="D697">
        <v>0.42616720000000002</v>
      </c>
      <c r="E697">
        <v>-3.0308100000000001E-3</v>
      </c>
      <c r="F697">
        <v>2.2368450000000002E-2</v>
      </c>
      <c r="G697">
        <v>-2.8073820000000002E-3</v>
      </c>
      <c r="H697">
        <v>-6.5758730000000003E-3</v>
      </c>
      <c r="I697">
        <v>127</v>
      </c>
      <c r="J697"/>
      <c r="K697"/>
      <c r="L697" s="67"/>
      <c r="M697" s="67"/>
      <c r="N697" s="17"/>
      <c r="O697" s="11">
        <f t="shared" ca="1" si="333"/>
        <v>-1.0067183157894555E-4</v>
      </c>
      <c r="P697" s="11">
        <f t="shared" ca="1" si="334"/>
        <v>-2.029880105263145E-4</v>
      </c>
      <c r="Q697" s="11">
        <f t="shared" ca="1" si="335"/>
        <v>2.3675960199473687E-2</v>
      </c>
      <c r="R697" s="11">
        <f t="shared" ca="1" si="336"/>
        <v>5.3644942631579174E-4</v>
      </c>
      <c r="S697" s="11">
        <f t="shared" ca="1" si="337"/>
        <v>0.43225408580000002</v>
      </c>
      <c r="T697" s="11">
        <f t="shared" ca="1" si="338"/>
        <v>0.31215847852105266</v>
      </c>
      <c r="U697" s="72">
        <f t="shared" ca="1" si="339"/>
        <v>3.7491915622736842</v>
      </c>
      <c r="W697" s="2">
        <f t="shared" ca="1" si="340"/>
        <v>0</v>
      </c>
      <c r="X697" s="2">
        <f t="shared" ca="1" si="341"/>
        <v>-2.029880105263145E-4</v>
      </c>
      <c r="Y697" s="2">
        <f t="shared" ca="1" si="342"/>
        <v>2.3675960199473687E-2</v>
      </c>
      <c r="Z697" s="2">
        <f t="shared" ca="1" si="343"/>
        <v>5.3644942631579174E-4</v>
      </c>
      <c r="AA697" s="2">
        <f t="shared" ca="1" si="344"/>
        <v>0.43225408580000002</v>
      </c>
      <c r="AB697" s="2">
        <f t="shared" ca="1" si="345"/>
        <v>0.31215847852105266</v>
      </c>
      <c r="AC697" s="2">
        <f t="shared" ca="1" si="346"/>
        <v>3.7491915622736842</v>
      </c>
      <c r="AE697" s="2">
        <f t="shared" ca="1" si="347"/>
        <v>0</v>
      </c>
      <c r="AF697" s="2">
        <f t="shared" ca="1" si="348"/>
        <v>-2.029880105263145E-4</v>
      </c>
      <c r="AG697" s="2">
        <f t="shared" ca="1" si="349"/>
        <v>2.3675960199473687E-2</v>
      </c>
      <c r="AH697" s="2">
        <f t="shared" ca="1" si="350"/>
        <v>5.3644942631579174E-4</v>
      </c>
      <c r="AI697" s="2">
        <f t="shared" ca="1" si="351"/>
        <v>0.43225408580000002</v>
      </c>
      <c r="AJ697" s="2">
        <f t="shared" ca="1" si="361"/>
        <v>0.31215847852105266</v>
      </c>
      <c r="AK697" s="2">
        <f t="shared" ca="1" si="352"/>
        <v>3.7491915622736842</v>
      </c>
      <c r="AM697" s="2">
        <f t="shared" ca="1" si="353"/>
        <v>8.6735827038738513</v>
      </c>
      <c r="AN697" s="2">
        <f t="shared" ca="1" si="354"/>
        <v>0.39957485010061305</v>
      </c>
      <c r="AO697" s="2">
        <f t="shared" ca="1" si="355"/>
        <v>2.1435169910669234E-4</v>
      </c>
      <c r="AP697" s="2">
        <f t="shared" ca="1" si="356"/>
        <v>0.31194412682194594</v>
      </c>
      <c r="AQ697" s="2">
        <f t="shared" ca="1" si="357"/>
        <v>0.70905780623150361</v>
      </c>
      <c r="AR697" s="2">
        <f t="shared" ca="1" si="358"/>
        <v>5.6770777020277642E-2</v>
      </c>
      <c r="AS697" s="9">
        <f t="shared" ca="1" si="359"/>
        <v>0.70905780623150361</v>
      </c>
      <c r="AT697" s="9">
        <f t="shared" ca="1" si="360"/>
        <v>0.70905780623150361</v>
      </c>
      <c r="AU697" s="9"/>
      <c r="AV697" s="9">
        <f t="shared" ca="1" si="362"/>
        <v>8.6735827038738513</v>
      </c>
      <c r="AW697" s="9">
        <f t="shared" ca="1" si="363"/>
        <v>0.39957485010061305</v>
      </c>
      <c r="AX697" s="9">
        <f t="shared" ca="1" si="364"/>
        <v>2.1435169910669234E-4</v>
      </c>
      <c r="AY697" s="9">
        <f t="shared" ca="1" si="365"/>
        <v>0.31194412682194594</v>
      </c>
      <c r="AZ697" s="9">
        <f t="shared" ca="1" si="366"/>
        <v>0.70905780623150361</v>
      </c>
      <c r="BA697" s="9">
        <f t="shared" ca="1" si="367"/>
        <v>5.6770777020277642E-2</v>
      </c>
      <c r="BB697" s="9">
        <f t="shared" ca="1" si="368"/>
        <v>0.70905780623150361</v>
      </c>
      <c r="BC697" s="9">
        <f t="shared" ca="1" si="369"/>
        <v>0.70905780623150361</v>
      </c>
      <c r="BD697" s="9"/>
    </row>
    <row r="698" spans="2:56" ht="15" x14ac:dyDescent="0.25">
      <c r="B698">
        <v>3.7183299999999999</v>
      </c>
      <c r="C698">
        <v>0.30428349999999998</v>
      </c>
      <c r="D698">
        <v>0.42381180000000002</v>
      </c>
      <c r="E698">
        <v>-3.0800189999999998E-3</v>
      </c>
      <c r="F698">
        <v>2.2192799999999999E-2</v>
      </c>
      <c r="G698">
        <v>-2.4356479999999999E-3</v>
      </c>
      <c r="H698">
        <v>-6.4442049999999997E-3</v>
      </c>
      <c r="I698">
        <v>127.2</v>
      </c>
      <c r="J698"/>
      <c r="K698"/>
      <c r="L698" s="67"/>
      <c r="M698" s="67"/>
      <c r="N698" s="17"/>
      <c r="O698" s="11">
        <f t="shared" ca="1" si="333"/>
        <v>3.0996168421055029E-5</v>
      </c>
      <c r="P698" s="11">
        <f t="shared" ca="1" si="334"/>
        <v>1.687459894736858E-4</v>
      </c>
      <c r="Q698" s="11">
        <f t="shared" ca="1" si="335"/>
        <v>2.3500310199473684E-2</v>
      </c>
      <c r="R698" s="11">
        <f t="shared" ca="1" si="336"/>
        <v>4.8724042631579203E-4</v>
      </c>
      <c r="S698" s="11">
        <f t="shared" ca="1" si="337"/>
        <v>0.42989868580000001</v>
      </c>
      <c r="T698" s="11">
        <f t="shared" ca="1" si="338"/>
        <v>0.31044737852105264</v>
      </c>
      <c r="U698" s="72">
        <f t="shared" ca="1" si="339"/>
        <v>3.7236095622736842</v>
      </c>
      <c r="W698" s="2">
        <f t="shared" ca="1" si="340"/>
        <v>0</v>
      </c>
      <c r="X698" s="2">
        <f t="shared" ca="1" si="341"/>
        <v>1.6229181251629855E-4</v>
      </c>
      <c r="Y698" s="2">
        <f t="shared" ca="1" si="342"/>
        <v>2.3400550887354273E-2</v>
      </c>
      <c r="Z698" s="2">
        <f t="shared" ca="1" si="343"/>
        <v>4.8724042631579203E-4</v>
      </c>
      <c r="AA698" s="2">
        <f t="shared" ca="1" si="344"/>
        <v>0.42989848889222709</v>
      </c>
      <c r="AB698" s="2">
        <f t="shared" ca="1" si="345"/>
        <v>0.31044737852105264</v>
      </c>
      <c r="AC698" s="2">
        <f t="shared" ca="1" si="346"/>
        <v>3.7236006220433802</v>
      </c>
      <c r="AE698" s="2">
        <f t="shared" ca="1" si="347"/>
        <v>0</v>
      </c>
      <c r="AF698" s="2">
        <f t="shared" ca="1" si="348"/>
        <v>1.5582429669428553E-4</v>
      </c>
      <c r="AG698" s="2">
        <f t="shared" ca="1" si="349"/>
        <v>2.3300512354288469E-2</v>
      </c>
      <c r="AH698" s="2">
        <f t="shared" ca="1" si="350"/>
        <v>4.8719726106335147E-4</v>
      </c>
      <c r="AI698" s="2">
        <f t="shared" ca="1" si="351"/>
        <v>0.42989762577571278</v>
      </c>
      <c r="AJ698" s="2">
        <f t="shared" ca="1" si="361"/>
        <v>0.31044374740383657</v>
      </c>
      <c r="AK698" s="2">
        <f t="shared" ca="1" si="352"/>
        <v>3.723590586843462</v>
      </c>
      <c r="AM698" s="2">
        <f t="shared" ca="1" si="353"/>
        <v>8.6615979189245618</v>
      </c>
      <c r="AN698" s="2">
        <f t="shared" ca="1" si="354"/>
        <v>0.39901604288779752</v>
      </c>
      <c r="AO698" s="2">
        <f t="shared" ca="1" si="355"/>
        <v>1.9441674684349082E-4</v>
      </c>
      <c r="AP698" s="2">
        <f t="shared" ca="1" si="356"/>
        <v>0.31025296177420914</v>
      </c>
      <c r="AQ698" s="2">
        <f t="shared" ca="1" si="357"/>
        <v>0.70957150224523047</v>
      </c>
      <c r="AR698" s="2">
        <f t="shared" ca="1" si="358"/>
        <v>5.6578229790931155E-2</v>
      </c>
      <c r="AS698" s="9">
        <f t="shared" ca="1" si="359"/>
        <v>0.70957150224523047</v>
      </c>
      <c r="AT698" s="9">
        <f t="shared" ca="1" si="360"/>
        <v>0.70957150224523047</v>
      </c>
      <c r="AU698" s="9"/>
      <c r="AV698" s="9">
        <f t="shared" ca="1" si="362"/>
        <v>8.6615751369283966</v>
      </c>
      <c r="AW698" s="9">
        <f t="shared" ca="1" si="363"/>
        <v>0.39901498065456981</v>
      </c>
      <c r="AX698" s="9">
        <f t="shared" ca="1" si="364"/>
        <v>1.9439900569815258E-4</v>
      </c>
      <c r="AY698" s="9">
        <f t="shared" ca="1" si="365"/>
        <v>0.31024934839813839</v>
      </c>
      <c r="AZ698" s="9">
        <f t="shared" ca="1" si="366"/>
        <v>0.70956592766675852</v>
      </c>
      <c r="BA698" s="9">
        <f t="shared" ca="1" si="367"/>
        <v>5.6097193338628788E-2</v>
      </c>
      <c r="BB698" s="9">
        <f t="shared" ca="1" si="368"/>
        <v>0.70956592766675852</v>
      </c>
      <c r="BC698" s="9">
        <f t="shared" ca="1" si="369"/>
        <v>0.70956592766675852</v>
      </c>
      <c r="BD698" s="9"/>
    </row>
    <row r="699" spans="2:56" ht="15" x14ac:dyDescent="0.25">
      <c r="B699">
        <v>3.7524350000000002</v>
      </c>
      <c r="C699">
        <v>0.30693310000000001</v>
      </c>
      <c r="D699">
        <v>0.42742370000000002</v>
      </c>
      <c r="E699">
        <v>-2.726811E-3</v>
      </c>
      <c r="F699">
        <v>2.262809E-2</v>
      </c>
      <c r="G699">
        <v>-2.7102659999999998E-3</v>
      </c>
      <c r="H699">
        <v>-6.345687E-3</v>
      </c>
      <c r="I699">
        <v>127.4</v>
      </c>
      <c r="J699"/>
      <c r="K699"/>
      <c r="L699" s="67"/>
      <c r="M699" s="67"/>
      <c r="N699" s="17"/>
      <c r="O699" s="11">
        <f t="shared" ca="1" si="333"/>
        <v>1.2951416842105472E-4</v>
      </c>
      <c r="P699" s="11">
        <f t="shared" ca="1" si="334"/>
        <v>-1.0587201052631411E-4</v>
      </c>
      <c r="Q699" s="11">
        <f t="shared" ca="1" si="335"/>
        <v>2.3935600199473685E-2</v>
      </c>
      <c r="R699" s="11">
        <f t="shared" ca="1" si="336"/>
        <v>8.4044842631579185E-4</v>
      </c>
      <c r="S699" s="11">
        <f t="shared" ca="1" si="337"/>
        <v>0.43351058580000001</v>
      </c>
      <c r="T699" s="11">
        <f t="shared" ca="1" si="338"/>
        <v>0.31309697852105267</v>
      </c>
      <c r="U699" s="72">
        <f t="shared" ca="1" si="339"/>
        <v>3.7577145622736845</v>
      </c>
      <c r="W699" s="2">
        <f t="shared" ca="1" si="340"/>
        <v>0</v>
      </c>
      <c r="X699" s="2">
        <f t="shared" ca="1" si="341"/>
        <v>-1.3284009735960566E-4</v>
      </c>
      <c r="Y699" s="2">
        <f t="shared" ca="1" si="342"/>
        <v>2.351876660327263E-2</v>
      </c>
      <c r="Z699" s="2">
        <f t="shared" ca="1" si="343"/>
        <v>8.4044842631579185E-4</v>
      </c>
      <c r="AA699" s="2">
        <f t="shared" ca="1" si="344"/>
        <v>0.43350976304196998</v>
      </c>
      <c r="AB699" s="2">
        <f t="shared" ca="1" si="345"/>
        <v>0.31309697852105267</v>
      </c>
      <c r="AC699" s="2">
        <f t="shared" ca="1" si="346"/>
        <v>3.7576772064793302</v>
      </c>
      <c r="AE699" s="2">
        <f t="shared" ca="1" si="347"/>
        <v>0</v>
      </c>
      <c r="AF699" s="2">
        <f t="shared" ca="1" si="348"/>
        <v>-1.5986391920943933E-4</v>
      </c>
      <c r="AG699" s="2">
        <f t="shared" ca="1" si="349"/>
        <v>2.3100766312266374E-2</v>
      </c>
      <c r="AH699" s="2">
        <f t="shared" ca="1" si="350"/>
        <v>8.4026806493374667E-4</v>
      </c>
      <c r="AI699" s="2">
        <f t="shared" ca="1" si="351"/>
        <v>0.43350615660210018</v>
      </c>
      <c r="AJ699" s="2">
        <f t="shared" ca="1" si="361"/>
        <v>0.31309697852105267</v>
      </c>
      <c r="AK699" s="2">
        <f t="shared" ca="1" si="352"/>
        <v>3.7576352754717712</v>
      </c>
      <c r="AM699" s="2">
        <f t="shared" ca="1" si="353"/>
        <v>8.6681033528609266</v>
      </c>
      <c r="AN699" s="2">
        <f t="shared" ca="1" si="354"/>
        <v>0.39931936660075545</v>
      </c>
      <c r="AO699" s="2">
        <f t="shared" ca="1" si="355"/>
        <v>3.3560733325702368E-4</v>
      </c>
      <c r="AP699" s="2">
        <f t="shared" ca="1" si="356"/>
        <v>0.31276137118779562</v>
      </c>
      <c r="AQ699" s="2">
        <f t="shared" ca="1" si="357"/>
        <v>0.7090805055242545</v>
      </c>
      <c r="AR699" s="2">
        <f t="shared" ca="1" si="358"/>
        <v>5.7190005146108024E-2</v>
      </c>
      <c r="AS699" s="9">
        <f t="shared" ca="1" si="359"/>
        <v>0.7090805055242545</v>
      </c>
      <c r="AT699" s="9">
        <f t="shared" ca="1" si="360"/>
        <v>0.7090805055242545</v>
      </c>
      <c r="AU699" s="9"/>
      <c r="AV699" s="9">
        <f t="shared" ca="1" si="362"/>
        <v>8.668009019583014</v>
      </c>
      <c r="AW699" s="9">
        <f t="shared" ca="1" si="363"/>
        <v>0.39931496817802675</v>
      </c>
      <c r="AX699" s="9">
        <f t="shared" ca="1" si="364"/>
        <v>3.3553161561003118E-4</v>
      </c>
      <c r="AY699" s="9">
        <f t="shared" ca="1" si="365"/>
        <v>0.31276144690544266</v>
      </c>
      <c r="AZ699" s="9">
        <f t="shared" ca="1" si="366"/>
        <v>0.70909180816631656</v>
      </c>
      <c r="BA699" s="9">
        <f t="shared" ca="1" si="367"/>
        <v>5.519526226270495E-2</v>
      </c>
      <c r="BB699" s="9">
        <f t="shared" ca="1" si="368"/>
        <v>0.70909180816631656</v>
      </c>
      <c r="BC699" s="9">
        <f t="shared" ca="1" si="369"/>
        <v>0.70909180816631656</v>
      </c>
      <c r="BD699" s="9"/>
    </row>
    <row r="700" spans="2:56" ht="15" x14ac:dyDescent="0.25">
      <c r="B700">
        <v>3.7765360000000001</v>
      </c>
      <c r="C700">
        <v>0.3090215</v>
      </c>
      <c r="D700">
        <v>0.43000159999999998</v>
      </c>
      <c r="E700">
        <v>-3.041031E-3</v>
      </c>
      <c r="F700">
        <v>2.238528E-2</v>
      </c>
      <c r="G700">
        <v>-2.5931610000000001E-3</v>
      </c>
      <c r="H700">
        <v>-6.4973339999999996E-3</v>
      </c>
      <c r="I700">
        <v>127.6</v>
      </c>
      <c r="J700"/>
      <c r="K700"/>
      <c r="L700" s="67"/>
      <c r="M700" s="67"/>
      <c r="N700" s="17"/>
      <c r="O700" s="11">
        <f t="shared" ca="1" si="333"/>
        <v>-2.2132831578944821E-5</v>
      </c>
      <c r="P700" s="11">
        <f t="shared" ca="1" si="334"/>
        <v>1.1232989473685621E-5</v>
      </c>
      <c r="Q700" s="11">
        <f t="shared" ca="1" si="335"/>
        <v>2.3692790199473686E-2</v>
      </c>
      <c r="R700" s="11">
        <f t="shared" ca="1" si="336"/>
        <v>5.2622842631579181E-4</v>
      </c>
      <c r="S700" s="11">
        <f t="shared" ca="1" si="337"/>
        <v>0.43608848579999998</v>
      </c>
      <c r="T700" s="11">
        <f t="shared" ca="1" si="338"/>
        <v>0.31518537852105266</v>
      </c>
      <c r="U700" s="72">
        <f t="shared" ca="1" si="339"/>
        <v>3.7818155622736844</v>
      </c>
      <c r="W700" s="2">
        <f t="shared" ca="1" si="340"/>
        <v>0</v>
      </c>
      <c r="X700" s="2">
        <f t="shared" ca="1" si="341"/>
        <v>1.1232989473685621E-5</v>
      </c>
      <c r="Y700" s="2">
        <f t="shared" ca="1" si="342"/>
        <v>2.3692790199473686E-2</v>
      </c>
      <c r="Z700" s="2">
        <f t="shared" ca="1" si="343"/>
        <v>5.2622842631579181E-4</v>
      </c>
      <c r="AA700" s="2">
        <f t="shared" ca="1" si="344"/>
        <v>0.43608848579999998</v>
      </c>
      <c r="AB700" s="2">
        <f t="shared" ca="1" si="345"/>
        <v>0.31518537852105266</v>
      </c>
      <c r="AC700" s="2">
        <f t="shared" ca="1" si="346"/>
        <v>3.7818155622736844</v>
      </c>
      <c r="AE700" s="2">
        <f t="shared" ca="1" si="347"/>
        <v>0</v>
      </c>
      <c r="AF700" s="2">
        <f t="shared" ca="1" si="348"/>
        <v>1.1232989473685621E-5</v>
      </c>
      <c r="AG700" s="2">
        <f t="shared" ca="1" si="349"/>
        <v>2.3692790199473686E-2</v>
      </c>
      <c r="AH700" s="2">
        <f t="shared" ca="1" si="350"/>
        <v>5.2622842631579181E-4</v>
      </c>
      <c r="AI700" s="2">
        <f t="shared" ca="1" si="351"/>
        <v>0.43608848579999998</v>
      </c>
      <c r="AJ700" s="2">
        <f t="shared" ca="1" si="361"/>
        <v>0.31518513680685495</v>
      </c>
      <c r="AK700" s="2">
        <f t="shared" ca="1" si="352"/>
        <v>3.7818155622736844</v>
      </c>
      <c r="AM700" s="2">
        <f t="shared" ca="1" si="353"/>
        <v>8.6721289036925189</v>
      </c>
      <c r="AN700" s="2">
        <f t="shared" ca="1" si="354"/>
        <v>0.39950706415238274</v>
      </c>
      <c r="AO700" s="2">
        <f t="shared" ca="1" si="355"/>
        <v>2.1023197367095044E-4</v>
      </c>
      <c r="AP700" s="2">
        <f t="shared" ca="1" si="356"/>
        <v>0.31497514654738173</v>
      </c>
      <c r="AQ700" s="2">
        <f t="shared" ca="1" si="357"/>
        <v>0.70971218932444313</v>
      </c>
      <c r="AR700" s="2">
        <f t="shared" ca="1" si="358"/>
        <v>5.6301950570550756E-2</v>
      </c>
      <c r="AS700" s="9">
        <f t="shared" ca="1" si="359"/>
        <v>0.70971218932444313</v>
      </c>
      <c r="AT700" s="9">
        <f t="shared" ca="1" si="360"/>
        <v>0.70971218932444313</v>
      </c>
      <c r="AU700" s="9"/>
      <c r="AV700" s="9">
        <f t="shared" ca="1" si="362"/>
        <v>8.6721289036925189</v>
      </c>
      <c r="AW700" s="9">
        <f t="shared" ca="1" si="363"/>
        <v>0.39950706415238274</v>
      </c>
      <c r="AX700" s="9">
        <f t="shared" ca="1" si="364"/>
        <v>2.1023197367095044E-4</v>
      </c>
      <c r="AY700" s="9">
        <f t="shared" ca="1" si="365"/>
        <v>0.31497490483318402</v>
      </c>
      <c r="AZ700" s="9">
        <f t="shared" ca="1" si="366"/>
        <v>0.70971164468619374</v>
      </c>
      <c r="BA700" s="9">
        <f t="shared" ca="1" si="367"/>
        <v>5.6301950570550756E-2</v>
      </c>
      <c r="BB700" s="9">
        <f t="shared" ca="1" si="368"/>
        <v>0.70971164468619374</v>
      </c>
      <c r="BC700" s="9">
        <f t="shared" ca="1" si="369"/>
        <v>0.70971164468619374</v>
      </c>
      <c r="BD700" s="9"/>
    </row>
    <row r="701" spans="2:56" ht="15" x14ac:dyDescent="0.25">
      <c r="B701">
        <v>3.727865</v>
      </c>
      <c r="C701">
        <v>0.30469540000000001</v>
      </c>
      <c r="D701">
        <v>0.42466419999999999</v>
      </c>
      <c r="E701">
        <v>-2.980871E-3</v>
      </c>
      <c r="F701">
        <v>2.218032E-2</v>
      </c>
      <c r="G701">
        <v>-2.6201599999999999E-3</v>
      </c>
      <c r="H701">
        <v>-6.4863229999999996E-3</v>
      </c>
      <c r="I701">
        <v>127.8</v>
      </c>
      <c r="J701"/>
      <c r="K701"/>
      <c r="L701" s="67"/>
      <c r="M701" s="67"/>
      <c r="N701" s="17"/>
      <c r="O701" s="11">
        <f t="shared" ca="1" si="333"/>
        <v>-1.1121831578944814E-5</v>
      </c>
      <c r="P701" s="11">
        <f t="shared" ca="1" si="334"/>
        <v>-1.5766010526314152E-5</v>
      </c>
      <c r="Q701" s="11">
        <f t="shared" ca="1" si="335"/>
        <v>2.3487830199473685E-2</v>
      </c>
      <c r="R701" s="11">
        <f t="shared" ca="1" si="336"/>
        <v>5.8638842631579188E-4</v>
      </c>
      <c r="S701" s="11">
        <f t="shared" ca="1" si="337"/>
        <v>0.43075108579999999</v>
      </c>
      <c r="T701" s="11">
        <f t="shared" ca="1" si="338"/>
        <v>0.31085927852105266</v>
      </c>
      <c r="U701" s="72">
        <f t="shared" ca="1" si="339"/>
        <v>3.7331445622736843</v>
      </c>
      <c r="W701" s="2">
        <f t="shared" ca="1" si="340"/>
        <v>0</v>
      </c>
      <c r="X701" s="2">
        <f t="shared" ca="1" si="341"/>
        <v>-1.5766010526314152E-5</v>
      </c>
      <c r="Y701" s="2">
        <f t="shared" ca="1" si="342"/>
        <v>2.3487830199473685E-2</v>
      </c>
      <c r="Z701" s="2">
        <f t="shared" ca="1" si="343"/>
        <v>5.8638842631579188E-4</v>
      </c>
      <c r="AA701" s="2">
        <f t="shared" ca="1" si="344"/>
        <v>0.43075108579999999</v>
      </c>
      <c r="AB701" s="2">
        <f t="shared" ca="1" si="345"/>
        <v>0.31085927852105266</v>
      </c>
      <c r="AC701" s="2">
        <f t="shared" ca="1" si="346"/>
        <v>3.7331445622736843</v>
      </c>
      <c r="AE701" s="2">
        <f t="shared" ca="1" si="347"/>
        <v>0</v>
      </c>
      <c r="AF701" s="2">
        <f t="shared" ca="1" si="348"/>
        <v>-1.5766010526314152E-5</v>
      </c>
      <c r="AG701" s="2">
        <f t="shared" ca="1" si="349"/>
        <v>2.3487830199473685E-2</v>
      </c>
      <c r="AH701" s="2">
        <f t="shared" ca="1" si="350"/>
        <v>5.8638842631579188E-4</v>
      </c>
      <c r="AI701" s="2">
        <f t="shared" ca="1" si="351"/>
        <v>0.43075108579999999</v>
      </c>
      <c r="AJ701" s="2">
        <f t="shared" ca="1" si="361"/>
        <v>0.31085927852105266</v>
      </c>
      <c r="AK701" s="2">
        <f t="shared" ca="1" si="352"/>
        <v>3.7331445622736843</v>
      </c>
      <c r="AM701" s="2">
        <f t="shared" ca="1" si="353"/>
        <v>8.6665935045535853</v>
      </c>
      <c r="AN701" s="2">
        <f t="shared" ca="1" si="354"/>
        <v>0.39924896785407926</v>
      </c>
      <c r="AO701" s="2">
        <f t="shared" ca="1" si="355"/>
        <v>2.3411497396815773E-4</v>
      </c>
      <c r="AP701" s="2">
        <f t="shared" ca="1" si="356"/>
        <v>0.31062516354708453</v>
      </c>
      <c r="AQ701" s="2">
        <f t="shared" ca="1" si="357"/>
        <v>0.70881107838357826</v>
      </c>
      <c r="AR701" s="2">
        <f t="shared" ca="1" si="358"/>
        <v>5.6469588788053401E-2</v>
      </c>
      <c r="AS701" s="9">
        <f t="shared" ca="1" si="359"/>
        <v>0.70881107838357826</v>
      </c>
      <c r="AT701" s="9">
        <f t="shared" ca="1" si="360"/>
        <v>0.70881107838357826</v>
      </c>
      <c r="AU701" s="9"/>
      <c r="AV701" s="9">
        <f t="shared" ca="1" si="362"/>
        <v>8.6665935045535853</v>
      </c>
      <c r="AW701" s="9">
        <f t="shared" ca="1" si="363"/>
        <v>0.39924896785407926</v>
      </c>
      <c r="AX701" s="9">
        <f t="shared" ca="1" si="364"/>
        <v>2.3411497396815773E-4</v>
      </c>
      <c r="AY701" s="9">
        <f t="shared" ca="1" si="365"/>
        <v>0.31062516354708453</v>
      </c>
      <c r="AZ701" s="9">
        <f t="shared" ca="1" si="366"/>
        <v>0.70881107838357826</v>
      </c>
      <c r="BA701" s="9">
        <f t="shared" ca="1" si="367"/>
        <v>5.6469588788053401E-2</v>
      </c>
      <c r="BB701" s="9">
        <f t="shared" ca="1" si="368"/>
        <v>0.70881107838357826</v>
      </c>
      <c r="BC701" s="9">
        <f t="shared" ca="1" si="369"/>
        <v>0.70881107838357826</v>
      </c>
      <c r="BD701" s="9"/>
    </row>
    <row r="702" spans="2:56" ht="15" x14ac:dyDescent="0.25">
      <c r="B702">
        <v>3.785606</v>
      </c>
      <c r="C702">
        <v>0.30973990000000001</v>
      </c>
      <c r="D702">
        <v>0.43128509999999998</v>
      </c>
      <c r="E702">
        <v>-2.6676099999999999E-3</v>
      </c>
      <c r="F702">
        <v>2.2669539999999998E-2</v>
      </c>
      <c r="G702">
        <v>-2.530895E-3</v>
      </c>
      <c r="H702">
        <v>-6.3673419999999998E-3</v>
      </c>
      <c r="I702">
        <v>128</v>
      </c>
      <c r="J702"/>
      <c r="K702"/>
      <c r="L702" s="67"/>
      <c r="M702" s="67"/>
      <c r="N702" s="17"/>
      <c r="O702" s="11">
        <f t="shared" ca="1" si="333"/>
        <v>1.0785916842105496E-4</v>
      </c>
      <c r="P702" s="11">
        <f t="shared" ca="1" si="334"/>
        <v>7.3498989473685678E-5</v>
      </c>
      <c r="Q702" s="11">
        <f t="shared" ca="1" si="335"/>
        <v>2.3977050199473684E-2</v>
      </c>
      <c r="R702" s="11">
        <f t="shared" ca="1" si="336"/>
        <v>8.9964942631579189E-4</v>
      </c>
      <c r="S702" s="11">
        <f t="shared" ca="1" si="337"/>
        <v>0.43737198579999997</v>
      </c>
      <c r="T702" s="11">
        <f t="shared" ca="1" si="338"/>
        <v>0.31590377852105267</v>
      </c>
      <c r="U702" s="72">
        <f t="shared" ca="1" si="339"/>
        <v>3.7908855622736843</v>
      </c>
      <c r="W702" s="2">
        <f t="shared" ca="1" si="340"/>
        <v>0</v>
      </c>
      <c r="X702" s="2">
        <f t="shared" ca="1" si="341"/>
        <v>5.1040014867222781E-5</v>
      </c>
      <c r="Y702" s="2">
        <f t="shared" ca="1" si="342"/>
        <v>2.362991192414585E-2</v>
      </c>
      <c r="Z702" s="2">
        <f t="shared" ca="1" si="343"/>
        <v>8.9964942631579189E-4</v>
      </c>
      <c r="AA702" s="2">
        <f t="shared" ca="1" si="344"/>
        <v>0.43737130060858026</v>
      </c>
      <c r="AB702" s="2">
        <f t="shared" ca="1" si="345"/>
        <v>0.31590377852105267</v>
      </c>
      <c r="AC702" s="2">
        <f t="shared" ca="1" si="346"/>
        <v>3.7908544524347851</v>
      </c>
      <c r="AE702" s="2">
        <f t="shared" ca="1" si="347"/>
        <v>0</v>
      </c>
      <c r="AF702" s="2">
        <f t="shared" ca="1" si="348"/>
        <v>2.8534624238409148E-5</v>
      </c>
      <c r="AG702" s="2">
        <f t="shared" ca="1" si="349"/>
        <v>2.3281802027465506E-2</v>
      </c>
      <c r="AH702" s="2">
        <f t="shared" ca="1" si="350"/>
        <v>8.994992216785709E-4</v>
      </c>
      <c r="AI702" s="2">
        <f t="shared" ca="1" si="351"/>
        <v>0.43736829717189019</v>
      </c>
      <c r="AJ702" s="2">
        <f t="shared" ca="1" si="361"/>
        <v>0.31590219695193289</v>
      </c>
      <c r="AK702" s="2">
        <f t="shared" ca="1" si="352"/>
        <v>3.7908195323664908</v>
      </c>
      <c r="AM702" s="2">
        <f t="shared" ca="1" si="353"/>
        <v>8.6674174052088642</v>
      </c>
      <c r="AN702" s="2">
        <f t="shared" ca="1" si="354"/>
        <v>0.39928738333290442</v>
      </c>
      <c r="AO702" s="2">
        <f t="shared" ca="1" si="355"/>
        <v>3.5921866535058112E-4</v>
      </c>
      <c r="AP702" s="2">
        <f t="shared" ca="1" si="356"/>
        <v>0.31554455985570207</v>
      </c>
      <c r="AQ702" s="2">
        <f t="shared" ca="1" si="357"/>
        <v>0.70910277792509979</v>
      </c>
      <c r="AR702" s="2">
        <f t="shared" ca="1" si="358"/>
        <v>5.6778660443391561E-2</v>
      </c>
      <c r="AS702" s="9">
        <f t="shared" ca="1" si="359"/>
        <v>0.70910277792509979</v>
      </c>
      <c r="AT702" s="9">
        <f t="shared" ca="1" si="360"/>
        <v>0.70910277792509979</v>
      </c>
      <c r="AU702" s="9"/>
      <c r="AV702" s="9">
        <f t="shared" ca="1" si="362"/>
        <v>8.667339532560268</v>
      </c>
      <c r="AW702" s="9">
        <f t="shared" ca="1" si="363"/>
        <v>0.39928375241378133</v>
      </c>
      <c r="AX702" s="9">
        <f t="shared" ca="1" si="364"/>
        <v>3.5915542452509552E-4</v>
      </c>
      <c r="AY702" s="9">
        <f t="shared" ca="1" si="365"/>
        <v>0.31554304152740781</v>
      </c>
      <c r="AZ702" s="9">
        <f t="shared" ca="1" si="366"/>
        <v>0.70910855461064182</v>
      </c>
      <c r="BA702" s="9">
        <f t="shared" ca="1" si="367"/>
        <v>5.5132241724097829E-2</v>
      </c>
      <c r="BB702" s="9">
        <f t="shared" ca="1" si="368"/>
        <v>0.70910855461064182</v>
      </c>
      <c r="BC702" s="9">
        <f t="shared" ca="1" si="369"/>
        <v>0.70910855461064182</v>
      </c>
      <c r="BD702" s="9"/>
    </row>
    <row r="703" spans="2:56" ht="15" x14ac:dyDescent="0.25">
      <c r="B703">
        <v>3.914174</v>
      </c>
      <c r="C703">
        <v>0.31993450000000001</v>
      </c>
      <c r="D703">
        <v>0.44575429999999999</v>
      </c>
      <c r="E703">
        <v>-2.9745660000000001E-3</v>
      </c>
      <c r="F703">
        <v>2.3572309999999999E-2</v>
      </c>
      <c r="G703">
        <v>-2.5667960000000001E-3</v>
      </c>
      <c r="H703">
        <v>-6.5052369999999997E-3</v>
      </c>
      <c r="I703">
        <v>128.19999999999999</v>
      </c>
      <c r="J703"/>
      <c r="K703"/>
      <c r="L703" s="67"/>
      <c r="M703" s="67"/>
      <c r="N703" s="17"/>
      <c r="O703" s="11">
        <f t="shared" ca="1" si="333"/>
        <v>-3.0035831578944898E-5</v>
      </c>
      <c r="P703" s="11">
        <f t="shared" ca="1" si="334"/>
        <v>3.7597989473685603E-5</v>
      </c>
      <c r="Q703" s="11">
        <f t="shared" ca="1" si="335"/>
        <v>2.4879820199473685E-2</v>
      </c>
      <c r="R703" s="11">
        <f t="shared" ca="1" si="336"/>
        <v>5.9269342631579174E-4</v>
      </c>
      <c r="S703" s="11">
        <f t="shared" ca="1" si="337"/>
        <v>0.45184118579999999</v>
      </c>
      <c r="T703" s="11">
        <f t="shared" ca="1" si="338"/>
        <v>0.32609837852105267</v>
      </c>
      <c r="U703" s="72">
        <f t="shared" ca="1" si="339"/>
        <v>3.9194535622736844</v>
      </c>
      <c r="W703" s="2">
        <f t="shared" ca="1" si="340"/>
        <v>0</v>
      </c>
      <c r="X703" s="2">
        <f t="shared" ca="1" si="341"/>
        <v>3.7597989473685603E-5</v>
      </c>
      <c r="Y703" s="2">
        <f t="shared" ca="1" si="342"/>
        <v>2.4879820199473685E-2</v>
      </c>
      <c r="Z703" s="2">
        <f t="shared" ca="1" si="343"/>
        <v>5.9269342631579174E-4</v>
      </c>
      <c r="AA703" s="2">
        <f t="shared" ca="1" si="344"/>
        <v>0.45184118579999999</v>
      </c>
      <c r="AB703" s="2">
        <f t="shared" ca="1" si="345"/>
        <v>0.32609837852105267</v>
      </c>
      <c r="AC703" s="2">
        <f t="shared" ca="1" si="346"/>
        <v>3.9194535622736844</v>
      </c>
      <c r="AE703" s="2">
        <f t="shared" ca="1" si="347"/>
        <v>0</v>
      </c>
      <c r="AF703" s="2">
        <f t="shared" ca="1" si="348"/>
        <v>3.7597989473685603E-5</v>
      </c>
      <c r="AG703" s="2">
        <f t="shared" ca="1" si="349"/>
        <v>2.4879820199473685E-2</v>
      </c>
      <c r="AH703" s="2">
        <f t="shared" ca="1" si="350"/>
        <v>5.9269342631579174E-4</v>
      </c>
      <c r="AI703" s="2">
        <f t="shared" ca="1" si="351"/>
        <v>0.45184118579999999</v>
      </c>
      <c r="AJ703" s="2">
        <f t="shared" ca="1" si="361"/>
        <v>0.32609756947837681</v>
      </c>
      <c r="AK703" s="2">
        <f t="shared" ca="1" si="352"/>
        <v>3.9194535622736844</v>
      </c>
      <c r="AM703" s="2">
        <f t="shared" ca="1" si="353"/>
        <v>8.6744052677140537</v>
      </c>
      <c r="AN703" s="2">
        <f t="shared" ca="1" si="354"/>
        <v>0.39961320362357344</v>
      </c>
      <c r="AO703" s="2">
        <f t="shared" ca="1" si="355"/>
        <v>2.3684811885668589E-4</v>
      </c>
      <c r="AP703" s="2">
        <f t="shared" ca="1" si="356"/>
        <v>0.32586153040219601</v>
      </c>
      <c r="AQ703" s="2">
        <f t="shared" ca="1" si="357"/>
        <v>0.70854995401123178</v>
      </c>
      <c r="AR703" s="2">
        <f t="shared" ca="1" si="358"/>
        <v>5.7076838459563552E-2</v>
      </c>
      <c r="AS703" s="9">
        <f t="shared" ca="1" si="359"/>
        <v>0.70854995401123178</v>
      </c>
      <c r="AT703" s="9">
        <f t="shared" ca="1" si="360"/>
        <v>0.70854995401123178</v>
      </c>
      <c r="AU703" s="9"/>
      <c r="AV703" s="9">
        <f t="shared" ca="1" si="362"/>
        <v>8.6744052677140537</v>
      </c>
      <c r="AW703" s="9">
        <f t="shared" ca="1" si="363"/>
        <v>0.39961320362357344</v>
      </c>
      <c r="AX703" s="9">
        <f t="shared" ca="1" si="364"/>
        <v>2.3684811885668589E-4</v>
      </c>
      <c r="AY703" s="9">
        <f t="shared" ca="1" si="365"/>
        <v>0.32586072135952016</v>
      </c>
      <c r="AZ703" s="9">
        <f t="shared" ca="1" si="366"/>
        <v>0.70854819483717368</v>
      </c>
      <c r="BA703" s="9">
        <f t="shared" ca="1" si="367"/>
        <v>5.7076838459563552E-2</v>
      </c>
      <c r="BB703" s="9">
        <f t="shared" ca="1" si="368"/>
        <v>0.70854819483717368</v>
      </c>
      <c r="BC703" s="9">
        <f t="shared" ca="1" si="369"/>
        <v>0.70854819483717368</v>
      </c>
      <c r="BD703" s="9"/>
    </row>
    <row r="704" spans="2:56" ht="15" x14ac:dyDescent="0.25">
      <c r="B704">
        <v>4.0232929999999998</v>
      </c>
      <c r="C704">
        <v>0.32940380000000002</v>
      </c>
      <c r="D704">
        <v>0.45843640000000002</v>
      </c>
      <c r="E704">
        <v>-2.6364359999999998E-3</v>
      </c>
      <c r="F704">
        <v>2.400188E-2</v>
      </c>
      <c r="G704">
        <v>-2.5809180000000002E-3</v>
      </c>
      <c r="H704">
        <v>-6.4898619999999999E-3</v>
      </c>
      <c r="I704">
        <v>128.4</v>
      </c>
      <c r="J704"/>
      <c r="K704"/>
      <c r="L704" s="67"/>
      <c r="M704" s="67"/>
      <c r="N704" s="17"/>
      <c r="O704" s="11">
        <f t="shared" ca="1" si="333"/>
        <v>-1.4660831578945134E-5</v>
      </c>
      <c r="P704" s="11">
        <f t="shared" ca="1" si="334"/>
        <v>2.347598947368551E-5</v>
      </c>
      <c r="Q704" s="11">
        <f t="shared" ca="1" si="335"/>
        <v>2.5309390199473685E-2</v>
      </c>
      <c r="R704" s="11">
        <f t="shared" ca="1" si="336"/>
        <v>9.3082342631579202E-4</v>
      </c>
      <c r="S704" s="11">
        <f t="shared" ca="1" si="337"/>
        <v>0.46452328580000002</v>
      </c>
      <c r="T704" s="11">
        <f t="shared" ca="1" si="338"/>
        <v>0.33556767852105268</v>
      </c>
      <c r="U704" s="72">
        <f t="shared" ca="1" si="339"/>
        <v>4.0285725622736841</v>
      </c>
      <c r="W704" s="2">
        <f t="shared" ca="1" si="340"/>
        <v>0</v>
      </c>
      <c r="X704" s="2">
        <f t="shared" ca="1" si="341"/>
        <v>2.347598947368551E-5</v>
      </c>
      <c r="Y704" s="2">
        <f t="shared" ca="1" si="342"/>
        <v>2.5309390199473685E-2</v>
      </c>
      <c r="Z704" s="2">
        <f t="shared" ca="1" si="343"/>
        <v>9.3082342631579202E-4</v>
      </c>
      <c r="AA704" s="2">
        <f t="shared" ca="1" si="344"/>
        <v>0.46452328580000002</v>
      </c>
      <c r="AB704" s="2">
        <f t="shared" ca="1" si="345"/>
        <v>0.33556767852105268</v>
      </c>
      <c r="AC704" s="2">
        <f t="shared" ca="1" si="346"/>
        <v>4.0285725622736841</v>
      </c>
      <c r="AE704" s="2">
        <f t="shared" ca="1" si="347"/>
        <v>0</v>
      </c>
      <c r="AF704" s="2">
        <f t="shared" ca="1" si="348"/>
        <v>2.347598947368551E-5</v>
      </c>
      <c r="AG704" s="2">
        <f t="shared" ca="1" si="349"/>
        <v>2.5309390199473685E-2</v>
      </c>
      <c r="AH704" s="2">
        <f t="shared" ca="1" si="350"/>
        <v>9.3082342631579202E-4</v>
      </c>
      <c r="AI704" s="2">
        <f t="shared" ca="1" si="351"/>
        <v>0.46452328580000002</v>
      </c>
      <c r="AJ704" s="2">
        <f t="shared" ca="1" si="361"/>
        <v>0.33556717335900521</v>
      </c>
      <c r="AK704" s="2">
        <f t="shared" ca="1" si="352"/>
        <v>4.0285725622736841</v>
      </c>
      <c r="AM704" s="2">
        <f t="shared" ca="1" si="353"/>
        <v>8.6724878718096843</v>
      </c>
      <c r="AN704" s="2">
        <f t="shared" ca="1" si="354"/>
        <v>0.39952380164897316</v>
      </c>
      <c r="AO704" s="2">
        <f t="shared" ca="1" si="355"/>
        <v>3.7188611394560809E-4</v>
      </c>
      <c r="AP704" s="2">
        <f t="shared" ca="1" si="356"/>
        <v>0.33519579240710706</v>
      </c>
      <c r="AQ704" s="2">
        <f t="shared" ca="1" si="357"/>
        <v>0.70902673926217774</v>
      </c>
      <c r="AR704" s="2">
        <f t="shared" ca="1" si="358"/>
        <v>5.6464363773741678E-2</v>
      </c>
      <c r="AS704" s="9">
        <f t="shared" ca="1" si="359"/>
        <v>0.70902673926217774</v>
      </c>
      <c r="AT704" s="9">
        <f t="shared" ca="1" si="360"/>
        <v>0.70902673926217774</v>
      </c>
      <c r="AU704" s="9"/>
      <c r="AV704" s="9">
        <f t="shared" ca="1" si="362"/>
        <v>8.6724878718096843</v>
      </c>
      <c r="AW704" s="9">
        <f t="shared" ca="1" si="363"/>
        <v>0.39952380164897316</v>
      </c>
      <c r="AX704" s="9">
        <f t="shared" ca="1" si="364"/>
        <v>3.7188611394560809E-4</v>
      </c>
      <c r="AY704" s="9">
        <f t="shared" ca="1" si="365"/>
        <v>0.33519528724505959</v>
      </c>
      <c r="AZ704" s="9">
        <f t="shared" ca="1" si="366"/>
        <v>0.70902567071237066</v>
      </c>
      <c r="BA704" s="9">
        <f t="shared" ca="1" si="367"/>
        <v>5.6464363773741678E-2</v>
      </c>
      <c r="BB704" s="9">
        <f t="shared" ca="1" si="368"/>
        <v>0.70902567071237066</v>
      </c>
      <c r="BC704" s="9">
        <f t="shared" ca="1" si="369"/>
        <v>0.70902567071237066</v>
      </c>
      <c r="BD704" s="9"/>
    </row>
    <row r="705" spans="2:56" ht="15" x14ac:dyDescent="0.25">
      <c r="B705">
        <v>4.0018739999999999</v>
      </c>
      <c r="C705">
        <v>0.3280961</v>
      </c>
      <c r="D705">
        <v>0.45621420000000001</v>
      </c>
      <c r="E705">
        <v>-2.9140669999999998E-3</v>
      </c>
      <c r="F705">
        <v>2.3948379999999998E-2</v>
      </c>
      <c r="G705">
        <v>-2.74289E-3</v>
      </c>
      <c r="H705">
        <v>-6.3025290000000003E-3</v>
      </c>
      <c r="I705">
        <v>128.6</v>
      </c>
      <c r="J705"/>
      <c r="K705"/>
      <c r="L705" s="67"/>
      <c r="M705" s="67"/>
      <c r="N705" s="17"/>
      <c r="O705" s="11">
        <f t="shared" ca="1" si="333"/>
        <v>1.7267216842105446E-4</v>
      </c>
      <c r="P705" s="11">
        <f t="shared" ca="1" si="334"/>
        <v>-1.384960105263143E-4</v>
      </c>
      <c r="Q705" s="11">
        <f t="shared" ca="1" si="335"/>
        <v>2.5255890199473684E-2</v>
      </c>
      <c r="R705" s="11">
        <f t="shared" ca="1" si="336"/>
        <v>6.5319242631579205E-4</v>
      </c>
      <c r="S705" s="11">
        <f t="shared" ca="1" si="337"/>
        <v>0.46230108580000001</v>
      </c>
      <c r="T705" s="11">
        <f t="shared" ca="1" si="338"/>
        <v>0.33425997852105266</v>
      </c>
      <c r="U705" s="72">
        <f t="shared" ca="1" si="339"/>
        <v>4.0071535622736842</v>
      </c>
      <c r="W705" s="2">
        <f t="shared" ca="1" si="340"/>
        <v>0</v>
      </c>
      <c r="X705" s="2">
        <f t="shared" ca="1" si="341"/>
        <v>-1.7445067161430322E-4</v>
      </c>
      <c r="Y705" s="2">
        <f t="shared" ca="1" si="342"/>
        <v>2.4700155164424951E-2</v>
      </c>
      <c r="Z705" s="2">
        <f t="shared" ca="1" si="343"/>
        <v>6.5319242631579205E-4</v>
      </c>
      <c r="AA705" s="2">
        <f t="shared" ca="1" si="344"/>
        <v>0.46229998887435192</v>
      </c>
      <c r="AB705" s="2">
        <f t="shared" ca="1" si="345"/>
        <v>0.33425997852105266</v>
      </c>
      <c r="AC705" s="2">
        <f t="shared" ca="1" si="346"/>
        <v>4.0071037584098068</v>
      </c>
      <c r="AE705" s="2">
        <f t="shared" ca="1" si="347"/>
        <v>0</v>
      </c>
      <c r="AF705" s="2">
        <f t="shared" ca="1" si="348"/>
        <v>-2.1047964029566698E-4</v>
      </c>
      <c r="AG705" s="2">
        <f t="shared" ca="1" si="349"/>
        <v>2.4142864656918218E-2</v>
      </c>
      <c r="AH705" s="2">
        <f t="shared" ca="1" si="350"/>
        <v>6.5295196311924118E-4</v>
      </c>
      <c r="AI705" s="2">
        <f t="shared" ca="1" si="351"/>
        <v>0.46229518066070091</v>
      </c>
      <c r="AJ705" s="2">
        <f t="shared" ca="1" si="361"/>
        <v>0.33425997852105266</v>
      </c>
      <c r="AK705" s="2">
        <f t="shared" ca="1" si="352"/>
        <v>4.0070478547346529</v>
      </c>
      <c r="AM705" s="2">
        <f t="shared" ca="1" si="353"/>
        <v>8.667843717778446</v>
      </c>
      <c r="AN705" s="2">
        <f t="shared" ca="1" si="354"/>
        <v>0.39930726074859846</v>
      </c>
      <c r="AO705" s="2">
        <f t="shared" ca="1" si="355"/>
        <v>2.6082447849388969E-4</v>
      </c>
      <c r="AP705" s="2">
        <f t="shared" ca="1" si="356"/>
        <v>0.33399915404255875</v>
      </c>
      <c r="AQ705" s="2">
        <f t="shared" ca="1" si="357"/>
        <v>0.71008305408512018</v>
      </c>
      <c r="AR705" s="2">
        <f t="shared" ca="1" si="358"/>
        <v>5.658482494262046E-2</v>
      </c>
      <c r="AS705" s="9">
        <f t="shared" ca="1" si="359"/>
        <v>0.71008305408512018</v>
      </c>
      <c r="AT705" s="9">
        <f t="shared" ca="1" si="360"/>
        <v>0.71008305408512018</v>
      </c>
      <c r="AU705" s="9"/>
      <c r="AV705" s="9">
        <f t="shared" ca="1" si="362"/>
        <v>8.6677257785985962</v>
      </c>
      <c r="AW705" s="9">
        <f t="shared" ca="1" si="363"/>
        <v>0.39930176166933701</v>
      </c>
      <c r="AX705" s="9">
        <f t="shared" ca="1" si="364"/>
        <v>2.6072486915896495E-4</v>
      </c>
      <c r="AY705" s="9">
        <f t="shared" ca="1" si="365"/>
        <v>0.3339992536518937</v>
      </c>
      <c r="AZ705" s="9">
        <f t="shared" ca="1" si="366"/>
        <v>0.71009720183172975</v>
      </c>
      <c r="BA705" s="9">
        <f t="shared" ca="1" si="367"/>
        <v>5.4091072975207204E-2</v>
      </c>
      <c r="BB705" s="9">
        <f t="shared" ca="1" si="368"/>
        <v>0.71009720183172975</v>
      </c>
      <c r="BC705" s="9">
        <f t="shared" ca="1" si="369"/>
        <v>0.71009720183172975</v>
      </c>
      <c r="BD705" s="9"/>
    </row>
    <row r="706" spans="2:56" ht="15" x14ac:dyDescent="0.25">
      <c r="B706">
        <v>3.7547540000000001</v>
      </c>
      <c r="C706">
        <v>0.307585</v>
      </c>
      <c r="D706">
        <v>0.42830760000000001</v>
      </c>
      <c r="E706">
        <v>-2.7340210000000001E-3</v>
      </c>
      <c r="F706">
        <v>2.2395760000000001E-2</v>
      </c>
      <c r="G706">
        <v>-2.4446950000000002E-3</v>
      </c>
      <c r="H706">
        <v>-6.4035170000000001E-3</v>
      </c>
      <c r="I706">
        <v>128.80000000000001</v>
      </c>
      <c r="J706"/>
      <c r="K706"/>
      <c r="L706" s="67"/>
      <c r="M706" s="67"/>
      <c r="N706" s="17"/>
      <c r="O706" s="11">
        <f t="shared" ca="1" si="333"/>
        <v>7.1684168421054691E-5</v>
      </c>
      <c r="P706" s="11">
        <f t="shared" ca="1" si="334"/>
        <v>1.596989894736855E-4</v>
      </c>
      <c r="Q706" s="11">
        <f t="shared" ca="1" si="335"/>
        <v>2.3703270199473686E-2</v>
      </c>
      <c r="R706" s="11">
        <f t="shared" ca="1" si="336"/>
        <v>8.3323842631579173E-4</v>
      </c>
      <c r="S706" s="11">
        <f t="shared" ca="1" si="337"/>
        <v>0.43439448580000001</v>
      </c>
      <c r="T706" s="11">
        <f t="shared" ca="1" si="338"/>
        <v>0.31374887852105265</v>
      </c>
      <c r="U706" s="72">
        <f t="shared" ca="1" si="339"/>
        <v>3.7600335622736845</v>
      </c>
      <c r="W706" s="2">
        <f t="shared" ca="1" si="340"/>
        <v>0</v>
      </c>
      <c r="X706" s="2">
        <f t="shared" ca="1" si="341"/>
        <v>1.4477255399470028E-4</v>
      </c>
      <c r="Y706" s="2">
        <f t="shared" ca="1" si="342"/>
        <v>2.3472558995611507E-2</v>
      </c>
      <c r="Z706" s="2">
        <f t="shared" ca="1" si="343"/>
        <v>8.3323842631579173E-4</v>
      </c>
      <c r="AA706" s="2">
        <f t="shared" ca="1" si="344"/>
        <v>0.43439403041565161</v>
      </c>
      <c r="AB706" s="2">
        <f t="shared" ca="1" si="345"/>
        <v>0.31374887852105265</v>
      </c>
      <c r="AC706" s="2">
        <f t="shared" ca="1" si="346"/>
        <v>3.7600128863963915</v>
      </c>
      <c r="AE706" s="2">
        <f t="shared" ca="1" si="347"/>
        <v>0</v>
      </c>
      <c r="AF706" s="2">
        <f t="shared" ca="1" si="348"/>
        <v>1.2981527001194545E-4</v>
      </c>
      <c r="AG706" s="2">
        <f t="shared" ca="1" si="349"/>
        <v>2.3241202043504706E-2</v>
      </c>
      <c r="AH706" s="2">
        <f t="shared" ca="1" si="350"/>
        <v>8.3313859896991293E-4</v>
      </c>
      <c r="AI706" s="2">
        <f t="shared" ca="1" si="351"/>
        <v>0.43439203430475365</v>
      </c>
      <c r="AJ706" s="2">
        <f t="shared" ca="1" si="361"/>
        <v>0.31374544207938149</v>
      </c>
      <c r="AK706" s="2">
        <f t="shared" ca="1" si="352"/>
        <v>3.7599896782065496</v>
      </c>
      <c r="AM706" s="2">
        <f t="shared" ca="1" si="353"/>
        <v>8.6558040794395463</v>
      </c>
      <c r="AN706" s="2">
        <f t="shared" ca="1" si="354"/>
        <v>0.39874590045164843</v>
      </c>
      <c r="AO706" s="2">
        <f t="shared" ca="1" si="355"/>
        <v>3.3225040659220486E-4</v>
      </c>
      <c r="AP706" s="2">
        <f t="shared" ca="1" si="356"/>
        <v>0.31341662811446047</v>
      </c>
      <c r="AQ706" s="2">
        <f t="shared" ca="1" si="357"/>
        <v>0.7096274746803739</v>
      </c>
      <c r="AR706" s="2">
        <f t="shared" ca="1" si="358"/>
        <v>5.6437592962476572E-2</v>
      </c>
      <c r="AS706" s="9">
        <f t="shared" ca="1" si="359"/>
        <v>0.7096274746803739</v>
      </c>
      <c r="AT706" s="9">
        <f t="shared" ca="1" si="360"/>
        <v>0.7096274746803739</v>
      </c>
      <c r="AU706" s="9"/>
      <c r="AV706" s="9">
        <f t="shared" ca="1" si="362"/>
        <v>8.6557519044391071</v>
      </c>
      <c r="AW706" s="9">
        <f t="shared" ca="1" si="363"/>
        <v>0.39874346776015868</v>
      </c>
      <c r="AX706" s="9">
        <f t="shared" ca="1" si="364"/>
        <v>3.3220857407810327E-4</v>
      </c>
      <c r="AY706" s="9">
        <f t="shared" ca="1" si="365"/>
        <v>0.31341323350530337</v>
      </c>
      <c r="AZ706" s="9">
        <f t="shared" ca="1" si="366"/>
        <v>0.70962594756135811</v>
      </c>
      <c r="BA706" s="9">
        <f t="shared" ca="1" si="367"/>
        <v>5.5337377584631454E-2</v>
      </c>
      <c r="BB706" s="9">
        <f t="shared" ca="1" si="368"/>
        <v>0.70962594756135811</v>
      </c>
      <c r="BC706" s="9">
        <f t="shared" ca="1" si="369"/>
        <v>0.70962594756135811</v>
      </c>
      <c r="BD706" s="9"/>
    </row>
    <row r="707" spans="2:56" ht="15" x14ac:dyDescent="0.25">
      <c r="B707">
        <v>3.686499</v>
      </c>
      <c r="C707">
        <v>0.30148069999999999</v>
      </c>
      <c r="D707">
        <v>0.42012080000000002</v>
      </c>
      <c r="E707">
        <v>-2.8394399999999999E-3</v>
      </c>
      <c r="F707">
        <v>2.2106839999999999E-2</v>
      </c>
      <c r="G707">
        <v>-2.4279050000000002E-3</v>
      </c>
      <c r="H707">
        <v>-6.4582019999999997E-3</v>
      </c>
      <c r="I707">
        <v>129</v>
      </c>
      <c r="J707"/>
      <c r="K707"/>
      <c r="L707" s="67"/>
      <c r="M707" s="67"/>
      <c r="N707" s="17"/>
      <c r="O707" s="11">
        <f t="shared" ref="O707:O770" ca="1" si="370">H707-AVERAGE(OFFSET(H$67,$L$2,0,$L$3))</f>
        <v>1.6999168421055061E-5</v>
      </c>
      <c r="P707" s="11">
        <f t="shared" ref="P707:P770" ca="1" si="371">G707-AVERAGE(OFFSET(G$67,$L$2,0,$L$3))</f>
        <v>1.7648898947368553E-4</v>
      </c>
      <c r="Q707" s="11">
        <f t="shared" ref="Q707:Q770" ca="1" si="372">F707-AVERAGE(OFFSET(F$67,$L$2,0,$L$3))</f>
        <v>2.3414350199473685E-2</v>
      </c>
      <c r="R707" s="11">
        <f t="shared" ref="R707:R770" ca="1" si="373">E707-AVERAGE(OFFSET(E$67,$L$2,0,$L$3))</f>
        <v>7.2781942631579191E-4</v>
      </c>
      <c r="S707" s="11">
        <f t="shared" ref="S707:S770" ca="1" si="374">D707-AVERAGE(OFFSET(D$67,$L$2,0,$L$3))</f>
        <v>0.42620768580000001</v>
      </c>
      <c r="T707" s="11">
        <f t="shared" ref="T707:T770" ca="1" si="375">C707-AVERAGE(OFFSET(C$67,$L$2,0,$L$3))</f>
        <v>0.30764457852105265</v>
      </c>
      <c r="U707" s="72">
        <f t="shared" ref="U707:U770" ca="1" si="376">B707-AVERAGE(OFFSET(B$67,$L$2,0,$L$3))</f>
        <v>3.6917785622736843</v>
      </c>
      <c r="W707" s="2">
        <f t="shared" ref="W707:W770" ca="1" si="377">O707-O707</f>
        <v>0</v>
      </c>
      <c r="X707" s="2">
        <f t="shared" ref="X707:X770" ca="1" si="378">IF(O707&gt;0,P707-(O707*$AA$63/$Z$63), P707)</f>
        <v>1.7294933774552576E-4</v>
      </c>
      <c r="Y707" s="2">
        <f t="shared" ref="Y707:Y770" ca="1" si="379">IF(O707&gt;0,Q707-(O707*$AB$63/$Z$63),Q707)</f>
        <v>2.3359639393762146E-2</v>
      </c>
      <c r="Z707" s="2">
        <f t="shared" ref="Z707:Z770" ca="1" si="380">R707</f>
        <v>7.2781942631579191E-4</v>
      </c>
      <c r="AA707" s="2">
        <f t="shared" ref="AA707:AA770" ca="1" si="381">IF(O707&gt;0,S707-(O707*$AD$63/$Z$63),S707)</f>
        <v>0.4262075778102527</v>
      </c>
      <c r="AB707" s="2">
        <f t="shared" ref="AB707:AB770" ca="1" si="382">T707</f>
        <v>0.30764457852105265</v>
      </c>
      <c r="AC707" s="2">
        <f t="shared" ref="AC707:AC770" ca="1" si="383">IF(O707&gt;0,U707-(O707*$AF$63/$Z$63),U707)</f>
        <v>3.6917736592005497</v>
      </c>
      <c r="AE707" s="2">
        <f t="shared" ref="AE707:AE770" ca="1" si="384">W707</f>
        <v>0</v>
      </c>
      <c r="AF707" s="2">
        <f t="shared" ref="AF707:AF770" ca="1" si="385">IF(O707&gt;0, X707-(O707*$AL$63/$AK$63), X707)</f>
        <v>1.6940237060975694E-4</v>
      </c>
      <c r="AG707" s="2">
        <f t="shared" ref="AG707:AG770" ca="1" si="386">IF(O707&gt;0, Y707-(O707*$AM$63/$AK$63), Y707)</f>
        <v>2.3304775455449508E-2</v>
      </c>
      <c r="AH707" s="2">
        <f t="shared" ref="AH707:AH770" ca="1" si="387">IF(O707&gt;0, Z707-(O707*$AN$63/$AK$63), Z707)</f>
        <v>7.2779575328026677E-4</v>
      </c>
      <c r="AI707" s="2">
        <f t="shared" ref="AI707:AI770" ca="1" si="388">IF(O707&gt;0, AA707-(O707*$AO$63/$AK$63), AA707)</f>
        <v>0.4262071044529398</v>
      </c>
      <c r="AJ707" s="2">
        <f t="shared" ca="1" si="361"/>
        <v>0.3076407807880806</v>
      </c>
      <c r="AK707" s="2">
        <f t="shared" ref="AK707:AK770" ca="1" si="389">IF(O707&gt;0, AC707-(O707*$AQ$63/$AK$63), AC707)</f>
        <v>3.6917681556153572</v>
      </c>
      <c r="AM707" s="2">
        <f t="shared" ref="AM707:AM770" ca="1" si="390">IF(AND(S707&gt;0,U707&gt;0),U707/S707, #N/A)</f>
        <v>8.6619239522725753</v>
      </c>
      <c r="AN707" s="2">
        <f t="shared" ref="AN707:AN770" ca="1" si="391">$B$8*((AM707/$B$10)^$B$11)</f>
        <v>0.39903124452059957</v>
      </c>
      <c r="AO707" s="2">
        <f t="shared" ref="AO707:AO770" ca="1" si="392">AN707*R707</f>
        <v>2.9042269146905924E-4</v>
      </c>
      <c r="AP707" s="2">
        <f t="shared" ref="AP707:AP770" ca="1" si="393">T707-AO707</f>
        <v>0.30735415582958359</v>
      </c>
      <c r="AQ707" s="2">
        <f t="shared" ref="AQ707:AQ770" ca="1" si="394">(AP707/S707)/((AM707/$B$10)^$B$12)</f>
        <v>0.70901582208810832</v>
      </c>
      <c r="AR707" s="2">
        <f t="shared" ref="AR707:AR770" ca="1" si="395">(Q707/S707)/((AM707/$B$10)^$B$13)</f>
        <v>5.6861647341073379E-2</v>
      </c>
      <c r="AS707" s="9">
        <f t="shared" ref="AS707:AS770" ca="1" si="396">IF(AND(AQ707&lt;$O$3,AQ707&gt;$O$4),AQ707,"rejected")</f>
        <v>0.70901582208810832</v>
      </c>
      <c r="AT707" s="9">
        <f t="shared" ref="AT707:AT770" ca="1" si="397">IF(AND(AQ707&lt;$O$3,AQ707&gt;$O$4),AQ707,#N/A)</f>
        <v>0.70901582208810832</v>
      </c>
      <c r="AU707" s="9"/>
      <c r="AV707" s="9">
        <f t="shared" ca="1" si="362"/>
        <v>8.6619113502435496</v>
      </c>
      <c r="AW707" s="9">
        <f t="shared" ca="1" si="363"/>
        <v>0.39903065693819106</v>
      </c>
      <c r="AX707" s="9">
        <f t="shared" ca="1" si="364"/>
        <v>2.9041281754825049E-4</v>
      </c>
      <c r="AY707" s="9">
        <f t="shared" ca="1" si="365"/>
        <v>0.30735036797053233</v>
      </c>
      <c r="AZ707" s="9">
        <f t="shared" ca="1" si="366"/>
        <v>0.70900857066941803</v>
      </c>
      <c r="BA707" s="9">
        <f t="shared" ca="1" si="367"/>
        <v>5.6595538495433598E-2</v>
      </c>
      <c r="BB707" s="9">
        <f t="shared" ca="1" si="368"/>
        <v>0.70900857066941803</v>
      </c>
      <c r="BC707" s="9">
        <f t="shared" ca="1" si="369"/>
        <v>0.70900857066941803</v>
      </c>
      <c r="BD707" s="9"/>
    </row>
    <row r="708" spans="2:56" ht="15" x14ac:dyDescent="0.25">
      <c r="B708">
        <v>3.6368330000000002</v>
      </c>
      <c r="C708">
        <v>0.29754720000000001</v>
      </c>
      <c r="D708">
        <v>0.41389169999999997</v>
      </c>
      <c r="E708">
        <v>-2.9951029999999998E-3</v>
      </c>
      <c r="F708">
        <v>2.1709249999999999E-2</v>
      </c>
      <c r="G708">
        <v>-2.8390799999999999E-3</v>
      </c>
      <c r="H708">
        <v>-6.3400899999999996E-3</v>
      </c>
      <c r="I708">
        <v>129.19999999999999</v>
      </c>
      <c r="J708"/>
      <c r="K708"/>
      <c r="L708" s="67"/>
      <c r="M708" s="67"/>
      <c r="N708" s="17"/>
      <c r="O708" s="11">
        <f t="shared" ca="1" si="370"/>
        <v>1.3511116842105514E-4</v>
      </c>
      <c r="P708" s="11">
        <f t="shared" ca="1" si="371"/>
        <v>-2.346860105263142E-4</v>
      </c>
      <c r="Q708" s="11">
        <f t="shared" ca="1" si="372"/>
        <v>2.3016760199473685E-2</v>
      </c>
      <c r="R708" s="11">
        <f t="shared" ca="1" si="373"/>
        <v>5.7215642631579201E-4</v>
      </c>
      <c r="S708" s="11">
        <f t="shared" ca="1" si="374"/>
        <v>0.41997858579999997</v>
      </c>
      <c r="T708" s="11">
        <f t="shared" ca="1" si="375"/>
        <v>0.30371107852105267</v>
      </c>
      <c r="U708" s="72">
        <f t="shared" ca="1" si="376"/>
        <v>3.6421125622736845</v>
      </c>
      <c r="W708" s="2">
        <f t="shared" ca="1" si="377"/>
        <v>0</v>
      </c>
      <c r="X708" s="2">
        <f t="shared" ca="1" si="378"/>
        <v>-2.6281953264630913E-4</v>
      </c>
      <c r="Y708" s="2">
        <f t="shared" ca="1" si="379"/>
        <v>2.25819129939017E-2</v>
      </c>
      <c r="Z708" s="2">
        <f t="shared" ca="1" si="380"/>
        <v>5.7215642631579201E-4</v>
      </c>
      <c r="AA708" s="2">
        <f t="shared" ca="1" si="381"/>
        <v>0.41997772748619444</v>
      </c>
      <c r="AB708" s="2">
        <f t="shared" ca="1" si="382"/>
        <v>0.30371107852105267</v>
      </c>
      <c r="AC708" s="2">
        <f t="shared" ca="1" si="383"/>
        <v>3.6420735921356369</v>
      </c>
      <c r="AE708" s="2">
        <f t="shared" ca="1" si="384"/>
        <v>0</v>
      </c>
      <c r="AF708" s="2">
        <f t="shared" ca="1" si="385"/>
        <v>-2.9101119839104245E-4</v>
      </c>
      <c r="AG708" s="2">
        <f t="shared" ca="1" si="386"/>
        <v>2.2145848674401232E-2</v>
      </c>
      <c r="AH708" s="2">
        <f t="shared" ca="1" si="387"/>
        <v>5.7196827055365994E-4</v>
      </c>
      <c r="AI708" s="2">
        <f t="shared" ca="1" si="388"/>
        <v>0.4199739651927667</v>
      </c>
      <c r="AJ708" s="2">
        <f t="shared" ref="AJ708:AJ771" ca="1" si="398">IF(P708&gt;0, AB708-(P708*$AP$63/$AL$63), AB708)</f>
        <v>0.30371107852105267</v>
      </c>
      <c r="AK708" s="2">
        <f t="shared" ca="1" si="389"/>
        <v>3.6420298490649485</v>
      </c>
      <c r="AM708" s="2">
        <f t="shared" ca="1" si="390"/>
        <v>8.6721387361595443</v>
      </c>
      <c r="AN708" s="2">
        <f t="shared" ca="1" si="391"/>
        <v>0.39950752260770306</v>
      </c>
      <c r="AO708" s="2">
        <f t="shared" ca="1" si="392"/>
        <v>2.2858079642149886E-4</v>
      </c>
      <c r="AP708" s="2">
        <f t="shared" ca="1" si="393"/>
        <v>0.30348249772463115</v>
      </c>
      <c r="AQ708" s="2">
        <f t="shared" ca="1" si="394"/>
        <v>0.71004660067316394</v>
      </c>
      <c r="AR708" s="2">
        <f t="shared" ca="1" si="395"/>
        <v>5.6793600537399729E-2</v>
      </c>
      <c r="AS708" s="9">
        <f t="shared" ca="1" si="396"/>
        <v>0.71004660067316394</v>
      </c>
      <c r="AT708" s="9">
        <f t="shared" ca="1" si="397"/>
        <v>0.71004660067316394</v>
      </c>
      <c r="AU708" s="9"/>
      <c r="AV708" s="9">
        <f t="shared" ref="AV708:AV771" ca="1" si="399">IF(AND(AI708&gt;0,AK708&gt;0),AK708/AI708, #N/A)</f>
        <v>8.6720371997184831</v>
      </c>
      <c r="AW708" s="9">
        <f t="shared" ref="AW708:AW771" ca="1" si="400">$B$8*((AV708/$B$10)^$B$11)</f>
        <v>0.39950278830058533</v>
      </c>
      <c r="AX708" s="9">
        <f t="shared" ref="AX708:AX771" ca="1" si="401">AW708*AH708</f>
        <v>2.2850291890565071E-4</v>
      </c>
      <c r="AY708" s="9">
        <f t="shared" ref="AY708:AY771" ca="1" si="402">AJ708-AX708</f>
        <v>0.30348257560214703</v>
      </c>
      <c r="AZ708" s="9">
        <f t="shared" ref="AZ708:AZ771" ca="1" si="403">(AY708/AI708)/((AV708/$B$10)^$B$12)</f>
        <v>0.71005878159972802</v>
      </c>
      <c r="BA708" s="9">
        <f t="shared" ref="BA708:BA771" ca="1" si="404">(AG708/AI708)/((AV708/$B$10)^$B$13)</f>
        <v>5.4644582533631927E-2</v>
      </c>
      <c r="BB708" s="9">
        <f t="shared" ref="BB708:BB771" ca="1" si="405">IF(AND(AZ708&lt;$R$3,AZ708&gt;$R$4),AZ708,"rejected")</f>
        <v>0.71005878159972802</v>
      </c>
      <c r="BC708" s="9">
        <f t="shared" ref="BC708:BC771" ca="1" si="406">IF(AND(AZ708&lt;$R$3,AZ708&gt;$R$4),AZ708,#N/A)</f>
        <v>0.71005878159972802</v>
      </c>
      <c r="BD708" s="9"/>
    </row>
    <row r="709" spans="2:56" ht="15" x14ac:dyDescent="0.25">
      <c r="B709">
        <v>3.4974780000000001</v>
      </c>
      <c r="C709">
        <v>0.28583570000000003</v>
      </c>
      <c r="D709">
        <v>0.39805499999999999</v>
      </c>
      <c r="E709">
        <v>-2.8075439999999999E-3</v>
      </c>
      <c r="F709">
        <v>2.0825360000000001E-2</v>
      </c>
      <c r="G709">
        <v>-2.5113800000000001E-3</v>
      </c>
      <c r="H709">
        <v>-6.4254489999999997E-3</v>
      </c>
      <c r="I709">
        <v>129.4</v>
      </c>
      <c r="J709"/>
      <c r="K709"/>
      <c r="L709" s="67"/>
      <c r="M709" s="67"/>
      <c r="N709" s="17"/>
      <c r="O709" s="11">
        <f t="shared" ca="1" si="370"/>
        <v>4.975216842105501E-5</v>
      </c>
      <c r="P709" s="11">
        <f t="shared" ca="1" si="371"/>
        <v>9.3013989473685575E-5</v>
      </c>
      <c r="Q709" s="11">
        <f t="shared" ca="1" si="372"/>
        <v>2.2132870199473687E-2</v>
      </c>
      <c r="R709" s="11">
        <f t="shared" ca="1" si="373"/>
        <v>7.5971542631579191E-4</v>
      </c>
      <c r="S709" s="11">
        <f t="shared" ca="1" si="374"/>
        <v>0.40414188579999999</v>
      </c>
      <c r="T709" s="11">
        <f t="shared" ca="1" si="375"/>
        <v>0.29199957852105268</v>
      </c>
      <c r="U709" s="72">
        <f t="shared" ca="1" si="376"/>
        <v>3.5027575622736844</v>
      </c>
      <c r="W709" s="2">
        <f t="shared" ca="1" si="377"/>
        <v>0</v>
      </c>
      <c r="X709" s="2">
        <f t="shared" ca="1" si="378"/>
        <v>8.2654344544633653E-5</v>
      </c>
      <c r="Y709" s="2">
        <f t="shared" ca="1" si="379"/>
        <v>2.1972745824398923E-2</v>
      </c>
      <c r="Z709" s="2">
        <f t="shared" ca="1" si="380"/>
        <v>7.5971542631579191E-4</v>
      </c>
      <c r="AA709" s="2">
        <f t="shared" ca="1" si="381"/>
        <v>0.40414156974194565</v>
      </c>
      <c r="AB709" s="2">
        <f t="shared" ca="1" si="382"/>
        <v>0.29199957852105268</v>
      </c>
      <c r="AC709" s="2">
        <f t="shared" ca="1" si="383"/>
        <v>3.502743212247005</v>
      </c>
      <c r="AE709" s="2">
        <f t="shared" ca="1" si="384"/>
        <v>0</v>
      </c>
      <c r="AF709" s="2">
        <f t="shared" ca="1" si="385"/>
        <v>7.2273289309946745E-5</v>
      </c>
      <c r="AG709" s="2">
        <f t="shared" ca="1" si="386"/>
        <v>2.1812173269814907E-2</v>
      </c>
      <c r="AH709" s="2">
        <f t="shared" ca="1" si="387"/>
        <v>7.5964614146483268E-4</v>
      </c>
      <c r="AI709" s="2">
        <f t="shared" ca="1" si="388"/>
        <v>0.40414018434754451</v>
      </c>
      <c r="AJ709" s="2">
        <f t="shared" ca="1" si="398"/>
        <v>0.29199757702341966</v>
      </c>
      <c r="AK709" s="2">
        <f t="shared" ca="1" si="389"/>
        <v>3.5027271046768793</v>
      </c>
      <c r="AM709" s="2">
        <f t="shared" ca="1" si="390"/>
        <v>8.6671480619732506</v>
      </c>
      <c r="AN709" s="2">
        <f t="shared" ca="1" si="391"/>
        <v>0.39927482483654558</v>
      </c>
      <c r="AO709" s="2">
        <f t="shared" ca="1" si="392"/>
        <v>3.0333524376785937E-4</v>
      </c>
      <c r="AP709" s="2">
        <f t="shared" ca="1" si="393"/>
        <v>0.29169624327728483</v>
      </c>
      <c r="AQ709" s="2">
        <f t="shared" ca="1" si="394"/>
        <v>0.70941966185691718</v>
      </c>
      <c r="AR709" s="2">
        <f t="shared" ca="1" si="395"/>
        <v>5.671924166591083E-2</v>
      </c>
      <c r="AS709" s="9">
        <f t="shared" ca="1" si="396"/>
        <v>0.70941966185691718</v>
      </c>
      <c r="AT709" s="9">
        <f t="shared" ca="1" si="397"/>
        <v>0.70941966185691718</v>
      </c>
      <c r="AU709" s="9"/>
      <c r="AV709" s="9">
        <f t="shared" ca="1" si="399"/>
        <v>8.6671091872038968</v>
      </c>
      <c r="AW709" s="9">
        <f t="shared" ca="1" si="400"/>
        <v>0.39927301224770156</v>
      </c>
      <c r="AX709" s="9">
        <f t="shared" ca="1" si="401"/>
        <v>3.0330620314500737E-4</v>
      </c>
      <c r="AY709" s="9">
        <f t="shared" ca="1" si="402"/>
        <v>0.29169427082027466</v>
      </c>
      <c r="AZ709" s="9">
        <f t="shared" ca="1" si="403"/>
        <v>0.70941945383524907</v>
      </c>
      <c r="BA709" s="9">
        <f t="shared" ca="1" si="404"/>
        <v>5.5897380061006932E-2</v>
      </c>
      <c r="BB709" s="9">
        <f t="shared" ca="1" si="405"/>
        <v>0.70941945383524907</v>
      </c>
      <c r="BC709" s="9">
        <f t="shared" ca="1" si="406"/>
        <v>0.70941945383524907</v>
      </c>
      <c r="BD709" s="9"/>
    </row>
    <row r="710" spans="2:56" ht="15" x14ac:dyDescent="0.25">
      <c r="B710">
        <v>3.6972239999999998</v>
      </c>
      <c r="C710">
        <v>0.30209330000000001</v>
      </c>
      <c r="D710">
        <v>0.42095569999999999</v>
      </c>
      <c r="E710">
        <v>-3.0324290000000001E-3</v>
      </c>
      <c r="F710">
        <v>2.2089669999999999E-2</v>
      </c>
      <c r="G710">
        <v>-2.585642E-3</v>
      </c>
      <c r="H710">
        <v>-6.553227E-3</v>
      </c>
      <c r="I710">
        <v>129.6</v>
      </c>
      <c r="J710"/>
      <c r="K710"/>
      <c r="L710" s="67"/>
      <c r="M710" s="67"/>
      <c r="N710" s="17"/>
      <c r="O710" s="11">
        <f t="shared" ca="1" si="370"/>
        <v>-7.8025831578945257E-5</v>
      </c>
      <c r="P710" s="11">
        <f t="shared" ca="1" si="371"/>
        <v>1.8751989473685723E-5</v>
      </c>
      <c r="Q710" s="11">
        <f t="shared" ca="1" si="372"/>
        <v>2.3397180199473684E-2</v>
      </c>
      <c r="R710" s="11">
        <f t="shared" ca="1" si="373"/>
        <v>5.3483042631579172E-4</v>
      </c>
      <c r="S710" s="11">
        <f t="shared" ca="1" si="374"/>
        <v>0.42704258579999999</v>
      </c>
      <c r="T710" s="11">
        <f t="shared" ca="1" si="375"/>
        <v>0.30825717852105267</v>
      </c>
      <c r="U710" s="72">
        <f t="shared" ca="1" si="376"/>
        <v>3.7025035622736842</v>
      </c>
      <c r="W710" s="2">
        <f t="shared" ca="1" si="377"/>
        <v>0</v>
      </c>
      <c r="X710" s="2">
        <f t="shared" ca="1" si="378"/>
        <v>1.8751989473685723E-5</v>
      </c>
      <c r="Y710" s="2">
        <f t="shared" ca="1" si="379"/>
        <v>2.3397180199473684E-2</v>
      </c>
      <c r="Z710" s="2">
        <f t="shared" ca="1" si="380"/>
        <v>5.3483042631579172E-4</v>
      </c>
      <c r="AA710" s="2">
        <f t="shared" ca="1" si="381"/>
        <v>0.42704258579999999</v>
      </c>
      <c r="AB710" s="2">
        <f t="shared" ca="1" si="382"/>
        <v>0.30825717852105267</v>
      </c>
      <c r="AC710" s="2">
        <f t="shared" ca="1" si="383"/>
        <v>3.7025035622736842</v>
      </c>
      <c r="AE710" s="2">
        <f t="shared" ca="1" si="384"/>
        <v>0</v>
      </c>
      <c r="AF710" s="2">
        <f t="shared" ca="1" si="385"/>
        <v>1.8751989473685723E-5</v>
      </c>
      <c r="AG710" s="2">
        <f t="shared" ca="1" si="386"/>
        <v>2.3397180199473684E-2</v>
      </c>
      <c r="AH710" s="2">
        <f t="shared" ca="1" si="387"/>
        <v>5.3483042631579172E-4</v>
      </c>
      <c r="AI710" s="2">
        <f t="shared" ca="1" si="388"/>
        <v>0.42704258579999999</v>
      </c>
      <c r="AJ710" s="2">
        <f t="shared" ca="1" si="398"/>
        <v>0.30825677501118542</v>
      </c>
      <c r="AK710" s="2">
        <f t="shared" ca="1" si="389"/>
        <v>3.7025035622736842</v>
      </c>
      <c r="AM710" s="2">
        <f t="shared" ca="1" si="390"/>
        <v>8.6701038383270408</v>
      </c>
      <c r="AN710" s="2">
        <f t="shared" ca="1" si="391"/>
        <v>0.39941264220648154</v>
      </c>
      <c r="AO710" s="2">
        <f t="shared" ca="1" si="392"/>
        <v>2.1361803370720931E-4</v>
      </c>
      <c r="AP710" s="2">
        <f t="shared" ca="1" si="393"/>
        <v>0.30804356048734544</v>
      </c>
      <c r="AQ710" s="2">
        <f t="shared" ca="1" si="394"/>
        <v>0.70887983637928331</v>
      </c>
      <c r="AR710" s="2">
        <f t="shared" ca="1" si="395"/>
        <v>5.6763661581215381E-2</v>
      </c>
      <c r="AS710" s="9">
        <f t="shared" ca="1" si="396"/>
        <v>0.70887983637928331</v>
      </c>
      <c r="AT710" s="9">
        <f t="shared" ca="1" si="397"/>
        <v>0.70887983637928331</v>
      </c>
      <c r="AU710" s="9"/>
      <c r="AV710" s="9">
        <f t="shared" ca="1" si="399"/>
        <v>8.6701038383270408</v>
      </c>
      <c r="AW710" s="9">
        <f t="shared" ca="1" si="400"/>
        <v>0.39941264220648154</v>
      </c>
      <c r="AX710" s="9">
        <f t="shared" ca="1" si="401"/>
        <v>2.1361803370720931E-4</v>
      </c>
      <c r="AY710" s="9">
        <f t="shared" ca="1" si="402"/>
        <v>0.30804315697747819</v>
      </c>
      <c r="AZ710" s="9">
        <f t="shared" ca="1" si="403"/>
        <v>0.7088789078092842</v>
      </c>
      <c r="BA710" s="9">
        <f t="shared" ca="1" si="404"/>
        <v>5.6763661581215381E-2</v>
      </c>
      <c r="BB710" s="9">
        <f t="shared" ca="1" si="405"/>
        <v>0.7088789078092842</v>
      </c>
      <c r="BC710" s="9">
        <f t="shared" ca="1" si="406"/>
        <v>0.7088789078092842</v>
      </c>
      <c r="BD710" s="9"/>
    </row>
    <row r="711" spans="2:56" ht="15" x14ac:dyDescent="0.25">
      <c r="B711">
        <v>3.8874409999999999</v>
      </c>
      <c r="C711">
        <v>0.3175714</v>
      </c>
      <c r="D711">
        <v>0.44263770000000002</v>
      </c>
      <c r="E711">
        <v>-2.8780490000000001E-3</v>
      </c>
      <c r="F711">
        <v>2.3283080000000001E-2</v>
      </c>
      <c r="G711">
        <v>-2.6134909999999999E-3</v>
      </c>
      <c r="H711">
        <v>-6.4624549999999998E-3</v>
      </c>
      <c r="I711">
        <v>129.80000000000001</v>
      </c>
      <c r="J711"/>
      <c r="K711"/>
      <c r="L711" s="67"/>
      <c r="M711" s="67"/>
      <c r="N711" s="17"/>
      <c r="O711" s="11">
        <f t="shared" ca="1" si="370"/>
        <v>1.2746168421054992E-5</v>
      </c>
      <c r="P711" s="11">
        <f t="shared" ca="1" si="371"/>
        <v>-9.0970105263142066E-6</v>
      </c>
      <c r="Q711" s="11">
        <f t="shared" ca="1" si="372"/>
        <v>2.4590590199473687E-2</v>
      </c>
      <c r="R711" s="11">
        <f t="shared" ca="1" si="373"/>
        <v>6.8921042631579169E-4</v>
      </c>
      <c r="S711" s="11">
        <f t="shared" ca="1" si="374"/>
        <v>0.44872458580000002</v>
      </c>
      <c r="T711" s="11">
        <f t="shared" ca="1" si="375"/>
        <v>0.32373527852105266</v>
      </c>
      <c r="U711" s="72">
        <f t="shared" ca="1" si="376"/>
        <v>3.8927205622736842</v>
      </c>
      <c r="W711" s="2">
        <f t="shared" ca="1" si="377"/>
        <v>0</v>
      </c>
      <c r="X711" s="2">
        <f t="shared" ca="1" si="378"/>
        <v>-1.1751081358574508E-5</v>
      </c>
      <c r="Y711" s="2">
        <f t="shared" ca="1" si="379"/>
        <v>2.4549567419607163E-2</v>
      </c>
      <c r="Z711" s="2">
        <f t="shared" ca="1" si="380"/>
        <v>6.8921042631579169E-4</v>
      </c>
      <c r="AA711" s="2">
        <f t="shared" ca="1" si="381"/>
        <v>0.44872450482806814</v>
      </c>
      <c r="AB711" s="2">
        <f t="shared" ca="1" si="382"/>
        <v>0.32373527852105266</v>
      </c>
      <c r="AC711" s="2">
        <f t="shared" ca="1" si="383"/>
        <v>3.892716885894087</v>
      </c>
      <c r="AE711" s="2">
        <f t="shared" ca="1" si="384"/>
        <v>0</v>
      </c>
      <c r="AF711" s="2">
        <f t="shared" ca="1" si="385"/>
        <v>-1.4410637366058934E-5</v>
      </c>
      <c r="AG711" s="2">
        <f t="shared" ca="1" si="386"/>
        <v>2.4508429819187303E-2</v>
      </c>
      <c r="AH711" s="2">
        <f t="shared" ca="1" si="387"/>
        <v>6.8919267600646081E-4</v>
      </c>
      <c r="AI711" s="2">
        <f t="shared" ca="1" si="388"/>
        <v>0.44872414989941023</v>
      </c>
      <c r="AJ711" s="2">
        <f t="shared" ca="1" si="398"/>
        <v>0.32373527852105266</v>
      </c>
      <c r="AK711" s="2">
        <f t="shared" ca="1" si="389"/>
        <v>3.8927127592437683</v>
      </c>
      <c r="AM711" s="2">
        <f t="shared" ca="1" si="390"/>
        <v>8.6750775095900359</v>
      </c>
      <c r="AN711" s="2">
        <f t="shared" ca="1" si="391"/>
        <v>0.39964454814652656</v>
      </c>
      <c r="AO711" s="2">
        <f t="shared" ca="1" si="392"/>
        <v>2.7543918940284951E-4</v>
      </c>
      <c r="AP711" s="2">
        <f t="shared" ca="1" si="393"/>
        <v>0.32345983933164979</v>
      </c>
      <c r="AQ711" s="2">
        <f t="shared" ca="1" si="394"/>
        <v>0.70818504064344479</v>
      </c>
      <c r="AR711" s="2">
        <f t="shared" ca="1" si="395"/>
        <v>5.6809636606543035E-2</v>
      </c>
      <c r="AS711" s="9">
        <f t="shared" ca="1" si="396"/>
        <v>0.70818504064344479</v>
      </c>
      <c r="AT711" s="9">
        <f t="shared" ca="1" si="397"/>
        <v>0.70818504064344479</v>
      </c>
      <c r="AU711" s="9"/>
      <c r="AV711" s="9">
        <f t="shared" ca="1" si="399"/>
        <v>8.675068547383491</v>
      </c>
      <c r="AW711" s="9">
        <f t="shared" ca="1" si="400"/>
        <v>0.39964413026684809</v>
      </c>
      <c r="AX711" s="9">
        <f t="shared" ca="1" si="401"/>
        <v>2.7543180758888365E-4</v>
      </c>
      <c r="AY711" s="9">
        <f t="shared" ca="1" si="402"/>
        <v>0.32345984671346378</v>
      </c>
      <c r="AZ711" s="9">
        <f t="shared" ca="1" si="403"/>
        <v>0.70818611319382663</v>
      </c>
      <c r="BA711" s="9">
        <f t="shared" ca="1" si="404"/>
        <v>5.6619823323214365E-2</v>
      </c>
      <c r="BB711" s="9">
        <f t="shared" ca="1" si="405"/>
        <v>0.70818611319382663</v>
      </c>
      <c r="BC711" s="9">
        <f t="shared" ca="1" si="406"/>
        <v>0.70818611319382663</v>
      </c>
      <c r="BD711" s="9"/>
    </row>
    <row r="712" spans="2:56" ht="15" x14ac:dyDescent="0.25">
      <c r="B712">
        <v>3.8662190000000001</v>
      </c>
      <c r="C712">
        <v>0.31642579999999998</v>
      </c>
      <c r="D712">
        <v>0.44064890000000001</v>
      </c>
      <c r="E712">
        <v>-3.2464640000000001E-3</v>
      </c>
      <c r="F712">
        <v>2.3234899999999999E-2</v>
      </c>
      <c r="G712">
        <v>-2.6506400000000001E-3</v>
      </c>
      <c r="H712">
        <v>-6.3069850000000002E-3</v>
      </c>
      <c r="I712">
        <v>130</v>
      </c>
      <c r="J712"/>
      <c r="K712"/>
      <c r="L712" s="67"/>
      <c r="M712" s="67"/>
      <c r="N712" s="17"/>
      <c r="O712" s="11">
        <f t="shared" ca="1" si="370"/>
        <v>1.6821616842105456E-4</v>
      </c>
      <c r="P712" s="11">
        <f t="shared" ca="1" si="371"/>
        <v>-4.6246010526314416E-5</v>
      </c>
      <c r="Q712" s="11">
        <f t="shared" ca="1" si="372"/>
        <v>2.4542410199473685E-2</v>
      </c>
      <c r="R712" s="11">
        <f t="shared" ca="1" si="373"/>
        <v>3.2079542631579172E-4</v>
      </c>
      <c r="S712" s="11">
        <f t="shared" ca="1" si="374"/>
        <v>0.44673578580000001</v>
      </c>
      <c r="T712" s="11">
        <f t="shared" ca="1" si="375"/>
        <v>0.32258967852105264</v>
      </c>
      <c r="U712" s="72">
        <f t="shared" ca="1" si="376"/>
        <v>3.8714985622736844</v>
      </c>
      <c r="W712" s="2">
        <f t="shared" ca="1" si="377"/>
        <v>0</v>
      </c>
      <c r="X712" s="2">
        <f t="shared" ca="1" si="378"/>
        <v>-8.1272821044792894E-5</v>
      </c>
      <c r="Y712" s="2">
        <f t="shared" ca="1" si="379"/>
        <v>2.4001016533615027E-2</v>
      </c>
      <c r="Z712" s="2">
        <f t="shared" ca="1" si="380"/>
        <v>3.2079542631579172E-4</v>
      </c>
      <c r="AA712" s="2">
        <f t="shared" ca="1" si="381"/>
        <v>0.44673471718175511</v>
      </c>
      <c r="AB712" s="2">
        <f t="shared" ca="1" si="382"/>
        <v>0.32258967852105264</v>
      </c>
      <c r="AC712" s="2">
        <f t="shared" ca="1" si="383"/>
        <v>3.8714500436546699</v>
      </c>
      <c r="AE712" s="2">
        <f t="shared" ca="1" si="384"/>
        <v>0</v>
      </c>
      <c r="AF712" s="2">
        <f t="shared" ca="1" si="385"/>
        <v>-1.1637202156541479E-4</v>
      </c>
      <c r="AG712" s="2">
        <f t="shared" ca="1" si="386"/>
        <v>2.3458107536018995E-2</v>
      </c>
      <c r="AH712" s="2">
        <f t="shared" ca="1" si="387"/>
        <v>3.2056116854315846E-4</v>
      </c>
      <c r="AI712" s="2">
        <f t="shared" ca="1" si="388"/>
        <v>0.44673003304947884</v>
      </c>
      <c r="AJ712" s="2">
        <f t="shared" ca="1" si="398"/>
        <v>0.32258967852105264</v>
      </c>
      <c r="AK712" s="2">
        <f t="shared" ca="1" si="389"/>
        <v>3.8713955826368864</v>
      </c>
      <c r="AM712" s="2">
        <f t="shared" ca="1" si="390"/>
        <v>8.666193050419567</v>
      </c>
      <c r="AN712" s="2">
        <f t="shared" ca="1" si="391"/>
        <v>0.39923029615618977</v>
      </c>
      <c r="AO712" s="2">
        <f t="shared" ca="1" si="392"/>
        <v>1.2807125305360468E-4</v>
      </c>
      <c r="AP712" s="2">
        <f t="shared" ca="1" si="393"/>
        <v>0.32246160726799905</v>
      </c>
      <c r="AQ712" s="2">
        <f t="shared" ca="1" si="394"/>
        <v>0.70950852844042045</v>
      </c>
      <c r="AR712" s="2">
        <f t="shared" ca="1" si="395"/>
        <v>5.6891061965035149E-2</v>
      </c>
      <c r="AS712" s="9">
        <f t="shared" ca="1" si="396"/>
        <v>0.70950852844042045</v>
      </c>
      <c r="AT712" s="9">
        <f t="shared" ca="1" si="397"/>
        <v>0.70950852844042045</v>
      </c>
      <c r="AU712" s="9"/>
      <c r="AV712" s="9">
        <f t="shared" ca="1" si="399"/>
        <v>8.6660741302971651</v>
      </c>
      <c r="AW712" s="9">
        <f t="shared" ca="1" si="400"/>
        <v>0.39922475135192159</v>
      </c>
      <c r="AX712" s="9">
        <f t="shared" ca="1" si="401"/>
        <v>1.2797595280472385E-4</v>
      </c>
      <c r="AY712" s="9">
        <f t="shared" ca="1" si="402"/>
        <v>0.32246170256824791</v>
      </c>
      <c r="AZ712" s="9">
        <f t="shared" ca="1" si="403"/>
        <v>0.70952277794776075</v>
      </c>
      <c r="BA712" s="9">
        <f t="shared" ca="1" si="404"/>
        <v>5.4377507549407705E-2</v>
      </c>
      <c r="BB712" s="9">
        <f t="shared" ca="1" si="405"/>
        <v>0.70952277794776075</v>
      </c>
      <c r="BC712" s="9">
        <f t="shared" ca="1" si="406"/>
        <v>0.70952277794776075</v>
      </c>
      <c r="BD712" s="9"/>
    </row>
    <row r="713" spans="2:56" ht="15" x14ac:dyDescent="0.25">
      <c r="B713">
        <v>3.9181729999999999</v>
      </c>
      <c r="C713">
        <v>0.32079560000000001</v>
      </c>
      <c r="D713">
        <v>0.44639089999999998</v>
      </c>
      <c r="E713">
        <v>-2.804937E-3</v>
      </c>
      <c r="F713">
        <v>2.361423E-2</v>
      </c>
      <c r="G713">
        <v>-2.8496839999999999E-3</v>
      </c>
      <c r="H713">
        <v>-6.3549820000000003E-3</v>
      </c>
      <c r="I713">
        <v>130.19999999999999</v>
      </c>
      <c r="J713"/>
      <c r="K713"/>
      <c r="L713" s="67"/>
      <c r="M713" s="67"/>
      <c r="N713" s="17"/>
      <c r="O713" s="11">
        <f t="shared" ca="1" si="370"/>
        <v>1.2021916842105441E-4</v>
      </c>
      <c r="P713" s="11">
        <f t="shared" ca="1" si="371"/>
        <v>-2.452900105263142E-4</v>
      </c>
      <c r="Q713" s="11">
        <f t="shared" ca="1" si="372"/>
        <v>2.4921740199473685E-2</v>
      </c>
      <c r="R713" s="11">
        <f t="shared" ca="1" si="373"/>
        <v>7.6232242631579187E-4</v>
      </c>
      <c r="S713" s="11">
        <f t="shared" ca="1" si="374"/>
        <v>0.45247778579999998</v>
      </c>
      <c r="T713" s="11">
        <f t="shared" ca="1" si="375"/>
        <v>0.32695947852105267</v>
      </c>
      <c r="U713" s="72">
        <f t="shared" ca="1" si="376"/>
        <v>3.9234525622736842</v>
      </c>
      <c r="W713" s="2">
        <f t="shared" ca="1" si="377"/>
        <v>0</v>
      </c>
      <c r="X713" s="2">
        <f t="shared" ca="1" si="378"/>
        <v>-2.7032264604820542E-4</v>
      </c>
      <c r="Y713" s="2">
        <f t="shared" ca="1" si="379"/>
        <v>2.453482200422006E-2</v>
      </c>
      <c r="Z713" s="2">
        <f t="shared" ca="1" si="380"/>
        <v>7.6232242631579187E-4</v>
      </c>
      <c r="AA713" s="2">
        <f t="shared" ca="1" si="381"/>
        <v>0.45247702208984081</v>
      </c>
      <c r="AB713" s="2">
        <f t="shared" ca="1" si="382"/>
        <v>0.32695947852105267</v>
      </c>
      <c r="AC713" s="2">
        <f t="shared" ca="1" si="383"/>
        <v>3.9234178874378132</v>
      </c>
      <c r="AE713" s="2">
        <f t="shared" ca="1" si="384"/>
        <v>0</v>
      </c>
      <c r="AF713" s="2">
        <f t="shared" ca="1" si="385"/>
        <v>-2.9540701658428324E-4</v>
      </c>
      <c r="AG713" s="2">
        <f t="shared" ca="1" si="386"/>
        <v>2.4146820845758685E-2</v>
      </c>
      <c r="AH713" s="2">
        <f t="shared" ca="1" si="387"/>
        <v>7.6215500914723737E-4</v>
      </c>
      <c r="AI713" s="2">
        <f t="shared" ca="1" si="388"/>
        <v>0.45247367447770392</v>
      </c>
      <c r="AJ713" s="2">
        <f t="shared" ca="1" si="398"/>
        <v>0.32695947852105267</v>
      </c>
      <c r="AK713" s="2">
        <f t="shared" ca="1" si="389"/>
        <v>3.923378965743598</v>
      </c>
      <c r="AM713" s="2">
        <f t="shared" ca="1" si="390"/>
        <v>8.6710390772816677</v>
      </c>
      <c r="AN713" s="2">
        <f t="shared" ca="1" si="391"/>
        <v>0.39945624920118694</v>
      </c>
      <c r="AO713" s="2">
        <f t="shared" ca="1" si="392"/>
        <v>3.0451445709805443E-4</v>
      </c>
      <c r="AP713" s="2">
        <f t="shared" ca="1" si="393"/>
        <v>0.32665496406395461</v>
      </c>
      <c r="AQ713" s="2">
        <f t="shared" ca="1" si="394"/>
        <v>0.70941453800066712</v>
      </c>
      <c r="AR713" s="2">
        <f t="shared" ca="1" si="395"/>
        <v>5.7069898995339603E-2</v>
      </c>
      <c r="AS713" s="9">
        <f t="shared" ca="1" si="396"/>
        <v>0.70941453800066712</v>
      </c>
      <c r="AT713" s="9">
        <f t="shared" ca="1" si="397"/>
        <v>0.70941453800066712</v>
      </c>
      <c r="AU713" s="9"/>
      <c r="AV713" s="9">
        <f t="shared" ca="1" si="399"/>
        <v>8.6709552114217558</v>
      </c>
      <c r="AW713" s="9">
        <f t="shared" ca="1" si="400"/>
        <v>0.39945233882056308</v>
      </c>
      <c r="AX713" s="9">
        <f t="shared" ca="1" si="401"/>
        <v>3.0444460094767163E-4</v>
      </c>
      <c r="AY713" s="9">
        <f t="shared" ca="1" si="402"/>
        <v>0.32665503392010498</v>
      </c>
      <c r="AZ713" s="9">
        <f t="shared" ca="1" si="403"/>
        <v>0.7094245911061311</v>
      </c>
      <c r="BA713" s="9">
        <f t="shared" ca="1" si="404"/>
        <v>5.5295316404601592E-2</v>
      </c>
      <c r="BB713" s="9">
        <f t="shared" ca="1" si="405"/>
        <v>0.7094245911061311</v>
      </c>
      <c r="BC713" s="9">
        <f t="shared" ca="1" si="406"/>
        <v>0.7094245911061311</v>
      </c>
      <c r="BD713" s="9"/>
    </row>
    <row r="714" spans="2:56" ht="15" x14ac:dyDescent="0.25">
      <c r="B714">
        <v>3.7718940000000001</v>
      </c>
      <c r="C714">
        <v>0.30857059999999997</v>
      </c>
      <c r="D714">
        <v>0.43011830000000001</v>
      </c>
      <c r="E714">
        <v>-2.9919199999999999E-3</v>
      </c>
      <c r="F714">
        <v>2.2434269999999999E-2</v>
      </c>
      <c r="G714">
        <v>-2.614459E-3</v>
      </c>
      <c r="H714">
        <v>-6.3961249999999999E-3</v>
      </c>
      <c r="I714">
        <v>130.4</v>
      </c>
      <c r="J714"/>
      <c r="K714"/>
      <c r="L714" s="67"/>
      <c r="M714" s="67"/>
      <c r="N714" s="17"/>
      <c r="O714" s="11">
        <f t="shared" ca="1" si="370"/>
        <v>7.9076168421054853E-5</v>
      </c>
      <c r="P714" s="11">
        <f t="shared" ca="1" si="371"/>
        <v>-1.0065010526314269E-5</v>
      </c>
      <c r="Q714" s="11">
        <f t="shared" ca="1" si="372"/>
        <v>2.3741780199473685E-2</v>
      </c>
      <c r="R714" s="11">
        <f t="shared" ca="1" si="373"/>
        <v>5.7533942631579193E-4</v>
      </c>
      <c r="S714" s="11">
        <f t="shared" ca="1" si="374"/>
        <v>0.43620518580000001</v>
      </c>
      <c r="T714" s="11">
        <f t="shared" ca="1" si="375"/>
        <v>0.31473447852105263</v>
      </c>
      <c r="U714" s="72">
        <f t="shared" ca="1" si="376"/>
        <v>3.7771735622736844</v>
      </c>
      <c r="W714" s="2">
        <f t="shared" ca="1" si="377"/>
        <v>0</v>
      </c>
      <c r="X714" s="2">
        <f t="shared" ca="1" si="378"/>
        <v>-2.6530645154720793E-5</v>
      </c>
      <c r="Y714" s="2">
        <f t="shared" ca="1" si="379"/>
        <v>2.3487278286218993E-2</v>
      </c>
      <c r="Z714" s="2">
        <f t="shared" ca="1" si="380"/>
        <v>5.7533942631579193E-4</v>
      </c>
      <c r="AA714" s="2">
        <f t="shared" ca="1" si="381"/>
        <v>0.43620468345687147</v>
      </c>
      <c r="AB714" s="2">
        <f t="shared" ca="1" si="382"/>
        <v>0.31473447852105263</v>
      </c>
      <c r="AC714" s="2">
        <f t="shared" ca="1" si="383"/>
        <v>3.7771507543205325</v>
      </c>
      <c r="AE714" s="2">
        <f t="shared" ca="1" si="384"/>
        <v>0</v>
      </c>
      <c r="AF714" s="2">
        <f t="shared" ca="1" si="385"/>
        <v>-4.3030309353858976E-5</v>
      </c>
      <c r="AG714" s="2">
        <f t="shared" ca="1" si="386"/>
        <v>2.3232064035804308E-2</v>
      </c>
      <c r="AH714" s="2">
        <f t="shared" ca="1" si="387"/>
        <v>5.7522930487350396E-4</v>
      </c>
      <c r="AI714" s="2">
        <f t="shared" ca="1" si="388"/>
        <v>0.4362024815090072</v>
      </c>
      <c r="AJ714" s="2">
        <f t="shared" ca="1" si="398"/>
        <v>0.31473447852105263</v>
      </c>
      <c r="AK714" s="2">
        <f t="shared" ca="1" si="389"/>
        <v>3.7771251529252856</v>
      </c>
      <c r="AM714" s="2">
        <f t="shared" ca="1" si="390"/>
        <v>8.6591670278892963</v>
      </c>
      <c r="AN714" s="2">
        <f t="shared" ca="1" si="391"/>
        <v>0.39890270036688791</v>
      </c>
      <c r="AO714" s="2">
        <f t="shared" ca="1" si="392"/>
        <v>2.2950445078490553E-4</v>
      </c>
      <c r="AP714" s="2">
        <f t="shared" ca="1" si="393"/>
        <v>0.31450497407026773</v>
      </c>
      <c r="AQ714" s="2">
        <f t="shared" ca="1" si="394"/>
        <v>0.70899705271308433</v>
      </c>
      <c r="AR714" s="2">
        <f t="shared" ca="1" si="395"/>
        <v>5.6317010976655285E-2</v>
      </c>
      <c r="AS714" s="9">
        <f t="shared" ca="1" si="396"/>
        <v>0.70899705271308433</v>
      </c>
      <c r="AT714" s="9">
        <f t="shared" ca="1" si="397"/>
        <v>0.70899705271308433</v>
      </c>
      <c r="AU714" s="9"/>
      <c r="AV714" s="9">
        <f t="shared" ca="1" si="399"/>
        <v>8.6591097323853514</v>
      </c>
      <c r="AW714" s="9">
        <f t="shared" ca="1" si="400"/>
        <v>0.3989000289161958</v>
      </c>
      <c r="AX714" s="9">
        <f t="shared" ca="1" si="401"/>
        <v>2.2945898634748395E-4</v>
      </c>
      <c r="AY714" s="9">
        <f t="shared" ca="1" si="402"/>
        <v>0.31450501953470517</v>
      </c>
      <c r="AZ714" s="9">
        <f t="shared" ca="1" si="403"/>
        <v>0.70900391323024947</v>
      </c>
      <c r="BA714" s="9">
        <f t="shared" ca="1" si="404"/>
        <v>5.5107900386587583E-2</v>
      </c>
      <c r="BB714" s="9">
        <f t="shared" ca="1" si="405"/>
        <v>0.70900391323024947</v>
      </c>
      <c r="BC714" s="9">
        <f t="shared" ca="1" si="406"/>
        <v>0.70900391323024947</v>
      </c>
      <c r="BD714" s="9"/>
    </row>
    <row r="715" spans="2:56" ht="15" x14ac:dyDescent="0.25">
      <c r="B715">
        <v>3.6070929999999999</v>
      </c>
      <c r="C715">
        <v>0.29489900000000002</v>
      </c>
      <c r="D715">
        <v>0.41102820000000001</v>
      </c>
      <c r="E715">
        <v>-3.0228469999999999E-3</v>
      </c>
      <c r="F715">
        <v>2.1516759999999999E-2</v>
      </c>
      <c r="G715">
        <v>-2.566151E-3</v>
      </c>
      <c r="H715">
        <v>-6.5017499999999997E-3</v>
      </c>
      <c r="I715">
        <v>130.6</v>
      </c>
      <c r="J715"/>
      <c r="K715"/>
      <c r="L715" s="67"/>
      <c r="M715" s="67"/>
      <c r="N715" s="17"/>
      <c r="O715" s="11">
        <f t="shared" ca="1" si="370"/>
        <v>-2.6548831578944963E-5</v>
      </c>
      <c r="P715" s="11">
        <f t="shared" ca="1" si="371"/>
        <v>3.8242989473685676E-5</v>
      </c>
      <c r="Q715" s="11">
        <f t="shared" ca="1" si="372"/>
        <v>2.2824270199473685E-2</v>
      </c>
      <c r="R715" s="11">
        <f t="shared" ca="1" si="373"/>
        <v>5.4441242631579189E-4</v>
      </c>
      <c r="S715" s="11">
        <f t="shared" ca="1" si="374"/>
        <v>0.41711508580000001</v>
      </c>
      <c r="T715" s="11">
        <f t="shared" ca="1" si="375"/>
        <v>0.30106287852105268</v>
      </c>
      <c r="U715" s="72">
        <f t="shared" ca="1" si="376"/>
        <v>3.6123725622736842</v>
      </c>
      <c r="W715" s="2">
        <f t="shared" ca="1" si="377"/>
        <v>0</v>
      </c>
      <c r="X715" s="2">
        <f t="shared" ca="1" si="378"/>
        <v>3.8242989473685676E-5</v>
      </c>
      <c r="Y715" s="2">
        <f t="shared" ca="1" si="379"/>
        <v>2.2824270199473685E-2</v>
      </c>
      <c r="Z715" s="2">
        <f t="shared" ca="1" si="380"/>
        <v>5.4441242631579189E-4</v>
      </c>
      <c r="AA715" s="2">
        <f t="shared" ca="1" si="381"/>
        <v>0.41711508580000001</v>
      </c>
      <c r="AB715" s="2">
        <f t="shared" ca="1" si="382"/>
        <v>0.30106287852105268</v>
      </c>
      <c r="AC715" s="2">
        <f t="shared" ca="1" si="383"/>
        <v>3.6123725622736842</v>
      </c>
      <c r="AE715" s="2">
        <f t="shared" ca="1" si="384"/>
        <v>0</v>
      </c>
      <c r="AF715" s="2">
        <f t="shared" ca="1" si="385"/>
        <v>3.8242989473685676E-5</v>
      </c>
      <c r="AG715" s="2">
        <f t="shared" ca="1" si="386"/>
        <v>2.2824270199473685E-2</v>
      </c>
      <c r="AH715" s="2">
        <f t="shared" ca="1" si="387"/>
        <v>5.4441242631579189E-4</v>
      </c>
      <c r="AI715" s="2">
        <f t="shared" ca="1" si="388"/>
        <v>0.41711508580000001</v>
      </c>
      <c r="AJ715" s="2">
        <f t="shared" ca="1" si="398"/>
        <v>0.30106205559911003</v>
      </c>
      <c r="AK715" s="2">
        <f t="shared" ca="1" si="389"/>
        <v>3.6123725622736842</v>
      </c>
      <c r="AM715" s="2">
        <f t="shared" ca="1" si="390"/>
        <v>8.660373803899672</v>
      </c>
      <c r="AN715" s="2">
        <f t="shared" ca="1" si="391"/>
        <v>0.39895896735539566</v>
      </c>
      <c r="AO715" s="2">
        <f t="shared" ca="1" si="392"/>
        <v>2.1719821941839376E-4</v>
      </c>
      <c r="AP715" s="2">
        <f t="shared" ca="1" si="393"/>
        <v>0.30084568030163428</v>
      </c>
      <c r="AQ715" s="2">
        <f t="shared" ca="1" si="394"/>
        <v>0.70919414369213873</v>
      </c>
      <c r="AR715" s="2">
        <f t="shared" ca="1" si="395"/>
        <v>5.6626545926922213E-2</v>
      </c>
      <c r="AS715" s="9">
        <f t="shared" ca="1" si="396"/>
        <v>0.70919414369213873</v>
      </c>
      <c r="AT715" s="9">
        <f t="shared" ca="1" si="397"/>
        <v>0.70919414369213873</v>
      </c>
      <c r="AU715" s="9"/>
      <c r="AV715" s="9">
        <f t="shared" ca="1" si="399"/>
        <v>8.660373803899672</v>
      </c>
      <c r="AW715" s="9">
        <f t="shared" ca="1" si="400"/>
        <v>0.39895896735539566</v>
      </c>
      <c r="AX715" s="9">
        <f t="shared" ca="1" si="401"/>
        <v>2.1719821941839376E-4</v>
      </c>
      <c r="AY715" s="9">
        <f t="shared" ca="1" si="402"/>
        <v>0.30084485737969163</v>
      </c>
      <c r="AZ715" s="9">
        <f t="shared" ca="1" si="403"/>
        <v>0.70919220378918968</v>
      </c>
      <c r="BA715" s="9">
        <f t="shared" ca="1" si="404"/>
        <v>5.6626545926922213E-2</v>
      </c>
      <c r="BB715" s="9">
        <f t="shared" ca="1" si="405"/>
        <v>0.70919220378918968</v>
      </c>
      <c r="BC715" s="9">
        <f t="shared" ca="1" si="406"/>
        <v>0.70919220378918968</v>
      </c>
      <c r="BD715" s="9"/>
    </row>
    <row r="716" spans="2:56" ht="15" x14ac:dyDescent="0.25">
      <c r="B716">
        <v>3.3994260000000001</v>
      </c>
      <c r="C716">
        <v>0.27767960000000003</v>
      </c>
      <c r="D716">
        <v>0.38731910000000003</v>
      </c>
      <c r="E716">
        <v>-2.7164200000000002E-3</v>
      </c>
      <c r="F716">
        <v>2.0251109999999999E-2</v>
      </c>
      <c r="G716">
        <v>-2.637538E-3</v>
      </c>
      <c r="H716">
        <v>-6.397799E-3</v>
      </c>
      <c r="I716">
        <v>130.80000000000001</v>
      </c>
      <c r="J716"/>
      <c r="K716"/>
      <c r="L716" s="67"/>
      <c r="M716" s="67"/>
      <c r="N716" s="17"/>
      <c r="O716" s="11">
        <f t="shared" ca="1" si="370"/>
        <v>7.7402168421054733E-5</v>
      </c>
      <c r="P716" s="11">
        <f t="shared" ca="1" si="371"/>
        <v>-3.3144010526314337E-5</v>
      </c>
      <c r="Q716" s="11">
        <f t="shared" ca="1" si="372"/>
        <v>2.1558620199473685E-2</v>
      </c>
      <c r="R716" s="11">
        <f t="shared" ca="1" si="373"/>
        <v>8.5083942631579163E-4</v>
      </c>
      <c r="S716" s="11">
        <f t="shared" ca="1" si="374"/>
        <v>0.39340598580000002</v>
      </c>
      <c r="T716" s="11">
        <f t="shared" ca="1" si="375"/>
        <v>0.28384347852105268</v>
      </c>
      <c r="U716" s="72">
        <f t="shared" ca="1" si="376"/>
        <v>3.4047055622736844</v>
      </c>
      <c r="W716" s="2">
        <f t="shared" ca="1" si="377"/>
        <v>0</v>
      </c>
      <c r="X716" s="2">
        <f t="shared" ca="1" si="378"/>
        <v>-4.9261076516174949E-5</v>
      </c>
      <c r="Y716" s="2">
        <f t="shared" ca="1" si="379"/>
        <v>2.1309505954985642E-2</v>
      </c>
      <c r="Z716" s="2">
        <f t="shared" ca="1" si="380"/>
        <v>8.5083942631579163E-4</v>
      </c>
      <c r="AA716" s="2">
        <f t="shared" ca="1" si="381"/>
        <v>0.39340549409120562</v>
      </c>
      <c r="AB716" s="2">
        <f t="shared" ca="1" si="382"/>
        <v>0.28384347852105268</v>
      </c>
      <c r="AC716" s="2">
        <f t="shared" ca="1" si="383"/>
        <v>3.4046832371526468</v>
      </c>
      <c r="AE716" s="2">
        <f t="shared" ca="1" si="384"/>
        <v>0</v>
      </c>
      <c r="AF716" s="2">
        <f t="shared" ca="1" si="385"/>
        <v>-6.5411451689037994E-5</v>
      </c>
      <c r="AG716" s="2">
        <f t="shared" ca="1" si="386"/>
        <v>2.1059694453132563E-2</v>
      </c>
      <c r="AH716" s="2">
        <f t="shared" ca="1" si="387"/>
        <v>8.5073163608527156E-4</v>
      </c>
      <c r="AI716" s="2">
        <f t="shared" ca="1" si="388"/>
        <v>0.39340333875739464</v>
      </c>
      <c r="AJ716" s="2">
        <f t="shared" ca="1" si="398"/>
        <v>0.28384347852105268</v>
      </c>
      <c r="AK716" s="2">
        <f t="shared" ca="1" si="389"/>
        <v>3.4046581777251825</v>
      </c>
      <c r="AM716" s="2">
        <f t="shared" ca="1" si="390"/>
        <v>8.6544325332268102</v>
      </c>
      <c r="AN716" s="2">
        <f t="shared" ca="1" si="391"/>
        <v>0.3986819513249189</v>
      </c>
      <c r="AO716" s="2">
        <f t="shared" ca="1" si="392"/>
        <v>3.3921432274775437E-4</v>
      </c>
      <c r="AP716" s="2">
        <f t="shared" ca="1" si="393"/>
        <v>0.28350426419830493</v>
      </c>
      <c r="AQ716" s="2">
        <f t="shared" ca="1" si="394"/>
        <v>0.70883635111473464</v>
      </c>
      <c r="AR716" s="2">
        <f t="shared" ca="1" si="395"/>
        <v>5.6670115305105205E-2</v>
      </c>
      <c r="AS716" s="9">
        <f t="shared" ca="1" si="396"/>
        <v>0.70883635111473464</v>
      </c>
      <c r="AT716" s="9">
        <f t="shared" ca="1" si="397"/>
        <v>0.70883635111473464</v>
      </c>
      <c r="AU716" s="9"/>
      <c r="AV716" s="9">
        <f t="shared" ca="1" si="399"/>
        <v>8.6543703174435418</v>
      </c>
      <c r="AW716" s="9">
        <f t="shared" ca="1" si="400"/>
        <v>0.39867905048134927</v>
      </c>
      <c r="AX716" s="9">
        <f t="shared" ca="1" si="401"/>
        <v>3.3916888088892082E-4</v>
      </c>
      <c r="AY716" s="9">
        <f t="shared" ca="1" si="402"/>
        <v>0.28350430964016377</v>
      </c>
      <c r="AZ716" s="9">
        <f t="shared" ca="1" si="403"/>
        <v>0.70884380040470341</v>
      </c>
      <c r="BA716" s="9">
        <f t="shared" ca="1" si="404"/>
        <v>5.5358578285447949E-2</v>
      </c>
      <c r="BB716" s="9">
        <f t="shared" ca="1" si="405"/>
        <v>0.70884380040470341</v>
      </c>
      <c r="BC716" s="9">
        <f t="shared" ca="1" si="406"/>
        <v>0.70884380040470341</v>
      </c>
      <c r="BD716" s="9"/>
    </row>
    <row r="717" spans="2:56" ht="15" x14ac:dyDescent="0.25">
      <c r="B717">
        <v>3.6829399999999999</v>
      </c>
      <c r="C717">
        <v>0.30069360000000001</v>
      </c>
      <c r="D717">
        <v>0.4190063</v>
      </c>
      <c r="E717">
        <v>-2.902094E-3</v>
      </c>
      <c r="F717">
        <v>2.209624E-2</v>
      </c>
      <c r="G717">
        <v>-2.6350570000000001E-3</v>
      </c>
      <c r="H717">
        <v>-6.5243250000000001E-3</v>
      </c>
      <c r="I717">
        <v>131</v>
      </c>
      <c r="J717"/>
      <c r="K717"/>
      <c r="L717" s="67"/>
      <c r="M717" s="67"/>
      <c r="N717" s="17"/>
      <c r="O717" s="11">
        <f t="shared" ca="1" si="370"/>
        <v>-4.9123831578945336E-5</v>
      </c>
      <c r="P717" s="11">
        <f t="shared" ca="1" si="371"/>
        <v>-3.0663010526314413E-5</v>
      </c>
      <c r="Q717" s="11">
        <f t="shared" ca="1" si="372"/>
        <v>2.3403750199473685E-2</v>
      </c>
      <c r="R717" s="11">
        <f t="shared" ca="1" si="373"/>
        <v>6.6516542631579181E-4</v>
      </c>
      <c r="S717" s="11">
        <f t="shared" ca="1" si="374"/>
        <v>0.4250931858</v>
      </c>
      <c r="T717" s="11">
        <f t="shared" ca="1" si="375"/>
        <v>0.30685747852105266</v>
      </c>
      <c r="U717" s="72">
        <f t="shared" ca="1" si="376"/>
        <v>3.6882195622736842</v>
      </c>
      <c r="W717" s="2">
        <f t="shared" ca="1" si="377"/>
        <v>0</v>
      </c>
      <c r="X717" s="2">
        <f t="shared" ca="1" si="378"/>
        <v>-3.0663010526314413E-5</v>
      </c>
      <c r="Y717" s="2">
        <f t="shared" ca="1" si="379"/>
        <v>2.3403750199473685E-2</v>
      </c>
      <c r="Z717" s="2">
        <f t="shared" ca="1" si="380"/>
        <v>6.6516542631579181E-4</v>
      </c>
      <c r="AA717" s="2">
        <f t="shared" ca="1" si="381"/>
        <v>0.4250931858</v>
      </c>
      <c r="AB717" s="2">
        <f t="shared" ca="1" si="382"/>
        <v>0.30685747852105266</v>
      </c>
      <c r="AC717" s="2">
        <f t="shared" ca="1" si="383"/>
        <v>3.6882195622736842</v>
      </c>
      <c r="AE717" s="2">
        <f t="shared" ca="1" si="384"/>
        <v>0</v>
      </c>
      <c r="AF717" s="2">
        <f t="shared" ca="1" si="385"/>
        <v>-3.0663010526314413E-5</v>
      </c>
      <c r="AG717" s="2">
        <f t="shared" ca="1" si="386"/>
        <v>2.3403750199473685E-2</v>
      </c>
      <c r="AH717" s="2">
        <f t="shared" ca="1" si="387"/>
        <v>6.6516542631579181E-4</v>
      </c>
      <c r="AI717" s="2">
        <f t="shared" ca="1" si="388"/>
        <v>0.4250931858</v>
      </c>
      <c r="AJ717" s="2">
        <f t="shared" ca="1" si="398"/>
        <v>0.30685747852105266</v>
      </c>
      <c r="AK717" s="2">
        <f t="shared" ca="1" si="389"/>
        <v>3.6882195622736842</v>
      </c>
      <c r="AM717" s="2">
        <f t="shared" ca="1" si="390"/>
        <v>8.6762613127582249</v>
      </c>
      <c r="AN717" s="2">
        <f t="shared" ca="1" si="391"/>
        <v>0.39969974523413188</v>
      </c>
      <c r="AO717" s="2">
        <f t="shared" ca="1" si="392"/>
        <v>2.6586645143697468E-4</v>
      </c>
      <c r="AP717" s="2">
        <f t="shared" ca="1" si="393"/>
        <v>0.30659161206961566</v>
      </c>
      <c r="AQ717" s="2">
        <f t="shared" ca="1" si="394"/>
        <v>0.70852067926704398</v>
      </c>
      <c r="AR717" s="2">
        <f t="shared" ca="1" si="395"/>
        <v>5.7081433694827266E-2</v>
      </c>
      <c r="AS717" s="9">
        <f t="shared" ca="1" si="396"/>
        <v>0.70852067926704398</v>
      </c>
      <c r="AT717" s="9">
        <f t="shared" ca="1" si="397"/>
        <v>0.70852067926704398</v>
      </c>
      <c r="AU717" s="9"/>
      <c r="AV717" s="9">
        <f t="shared" ca="1" si="399"/>
        <v>8.6762613127582249</v>
      </c>
      <c r="AW717" s="9">
        <f t="shared" ca="1" si="400"/>
        <v>0.39969974523413188</v>
      </c>
      <c r="AX717" s="9">
        <f t="shared" ca="1" si="401"/>
        <v>2.6586645143697468E-4</v>
      </c>
      <c r="AY717" s="9">
        <f t="shared" ca="1" si="402"/>
        <v>0.30659161206961566</v>
      </c>
      <c r="AZ717" s="9">
        <f t="shared" ca="1" si="403"/>
        <v>0.70852067926704398</v>
      </c>
      <c r="BA717" s="9">
        <f t="shared" ca="1" si="404"/>
        <v>5.7081433694827266E-2</v>
      </c>
      <c r="BB717" s="9">
        <f t="shared" ca="1" si="405"/>
        <v>0.70852067926704398</v>
      </c>
      <c r="BC717" s="9">
        <f t="shared" ca="1" si="406"/>
        <v>0.70852067926704398</v>
      </c>
      <c r="BD717" s="9"/>
    </row>
    <row r="718" spans="2:56" ht="15" x14ac:dyDescent="0.25">
      <c r="B718">
        <v>3.9175439999999999</v>
      </c>
      <c r="C718">
        <v>0.32016040000000001</v>
      </c>
      <c r="D718">
        <v>0.4459245</v>
      </c>
      <c r="E718">
        <v>-2.8527259999999999E-3</v>
      </c>
      <c r="F718">
        <v>2.3443789999999999E-2</v>
      </c>
      <c r="G718">
        <v>-2.5509500000000002E-3</v>
      </c>
      <c r="H718">
        <v>-6.4307460000000002E-3</v>
      </c>
      <c r="I718">
        <v>131.19999999999999</v>
      </c>
      <c r="J718"/>
      <c r="K718"/>
      <c r="L718" s="67"/>
      <c r="M718" s="67"/>
      <c r="N718" s="17"/>
      <c r="O718" s="11">
        <f t="shared" ca="1" si="370"/>
        <v>4.4455168421054549E-5</v>
      </c>
      <c r="P718" s="11">
        <f t="shared" ca="1" si="371"/>
        <v>5.3443989473685519E-5</v>
      </c>
      <c r="Q718" s="11">
        <f t="shared" ca="1" si="372"/>
        <v>2.4751300199473684E-2</v>
      </c>
      <c r="R718" s="11">
        <f t="shared" ca="1" si="373"/>
        <v>7.1453342631579196E-4</v>
      </c>
      <c r="S718" s="11">
        <f t="shared" ca="1" si="374"/>
        <v>0.4520113858</v>
      </c>
      <c r="T718" s="11">
        <f t="shared" ca="1" si="375"/>
        <v>0.32632427852105267</v>
      </c>
      <c r="U718" s="72">
        <f t="shared" ca="1" si="376"/>
        <v>3.9228235622736842</v>
      </c>
      <c r="W718" s="2">
        <f t="shared" ca="1" si="377"/>
        <v>0</v>
      </c>
      <c r="X718" s="2">
        <f t="shared" ca="1" si="378"/>
        <v>4.4187312333389704E-5</v>
      </c>
      <c r="Y718" s="2">
        <f t="shared" ca="1" si="379"/>
        <v>2.4608223901732815E-2</v>
      </c>
      <c r="Z718" s="2">
        <f t="shared" ca="1" si="380"/>
        <v>7.1453342631579196E-4</v>
      </c>
      <c r="AA718" s="2">
        <f t="shared" ca="1" si="381"/>
        <v>0.45201110339192652</v>
      </c>
      <c r="AB718" s="2">
        <f t="shared" ca="1" si="382"/>
        <v>0.32632427852105267</v>
      </c>
      <c r="AC718" s="2">
        <f t="shared" ca="1" si="383"/>
        <v>3.9228107400616454</v>
      </c>
      <c r="AE718" s="2">
        <f t="shared" ca="1" si="384"/>
        <v>0</v>
      </c>
      <c r="AF718" s="2">
        <f t="shared" ca="1" si="385"/>
        <v>3.4911504393911551E-5</v>
      </c>
      <c r="AG718" s="2">
        <f t="shared" ca="1" si="386"/>
        <v>2.4464747141133763E-2</v>
      </c>
      <c r="AH718" s="2">
        <f t="shared" ca="1" si="387"/>
        <v>7.1447151806503287E-4</v>
      </c>
      <c r="AI718" s="2">
        <f t="shared" ca="1" si="388"/>
        <v>0.45200986549731031</v>
      </c>
      <c r="AJ718" s="2">
        <f t="shared" ca="1" si="398"/>
        <v>0.32632312850029732</v>
      </c>
      <c r="AK718" s="2">
        <f t="shared" ca="1" si="389"/>
        <v>3.922796347427806</v>
      </c>
      <c r="AM718" s="2">
        <f t="shared" ca="1" si="390"/>
        <v>8.6785945786095819</v>
      </c>
      <c r="AN718" s="2">
        <f t="shared" ca="1" si="391"/>
        <v>0.39980853848596182</v>
      </c>
      <c r="AO718" s="2">
        <f t="shared" ca="1" si="392"/>
        <v>2.8567656487468349E-4</v>
      </c>
      <c r="AP718" s="2">
        <f t="shared" ca="1" si="393"/>
        <v>0.32603860195617801</v>
      </c>
      <c r="AQ718" s="2">
        <f t="shared" ca="1" si="394"/>
        <v>0.70849574162191953</v>
      </c>
      <c r="AR718" s="2">
        <f t="shared" ca="1" si="395"/>
        <v>5.6788669956655963E-2</v>
      </c>
      <c r="AS718" s="9">
        <f t="shared" ca="1" si="396"/>
        <v>0.70849574162191953</v>
      </c>
      <c r="AT718" s="9">
        <f t="shared" ca="1" si="397"/>
        <v>0.70849574162191953</v>
      </c>
      <c r="AU718" s="9"/>
      <c r="AV718" s="9">
        <f t="shared" ca="1" si="399"/>
        <v>8.6785635599167001</v>
      </c>
      <c r="AW718" s="9">
        <f t="shared" ca="1" si="400"/>
        <v>0.39980709217417804</v>
      </c>
      <c r="AX718" s="9">
        <f t="shared" ca="1" si="401"/>
        <v>2.8565078007885148E-4</v>
      </c>
      <c r="AY718" s="9">
        <f t="shared" ca="1" si="402"/>
        <v>0.32603747772021846</v>
      </c>
      <c r="AZ718" s="9">
        <f t="shared" ca="1" si="403"/>
        <v>0.70849695681707103</v>
      </c>
      <c r="BA718" s="9">
        <f t="shared" ca="1" si="404"/>
        <v>5.6131194382849858E-2</v>
      </c>
      <c r="BB718" s="9">
        <f t="shared" ca="1" si="405"/>
        <v>0.70849695681707103</v>
      </c>
      <c r="BC718" s="9">
        <f t="shared" ca="1" si="406"/>
        <v>0.70849695681707103</v>
      </c>
      <c r="BD718" s="9"/>
    </row>
    <row r="719" spans="2:56" ht="15" x14ac:dyDescent="0.25">
      <c r="B719">
        <v>3.643189</v>
      </c>
      <c r="C719">
        <v>0.29852529999999999</v>
      </c>
      <c r="D719">
        <v>0.41509610000000002</v>
      </c>
      <c r="E719">
        <v>-3.246933E-3</v>
      </c>
      <c r="F719">
        <v>2.1775900000000001E-2</v>
      </c>
      <c r="G719">
        <v>-2.6169449999999999E-3</v>
      </c>
      <c r="H719">
        <v>-6.4644919999999996E-3</v>
      </c>
      <c r="I719">
        <v>131.4</v>
      </c>
      <c r="J719"/>
      <c r="K719"/>
      <c r="L719" s="67"/>
      <c r="M719" s="67"/>
      <c r="N719" s="17"/>
      <c r="O719" s="11">
        <f t="shared" ca="1" si="370"/>
        <v>1.0709168421055119E-5</v>
      </c>
      <c r="P719" s="11">
        <f t="shared" ca="1" si="371"/>
        <v>-1.2551010526314164E-5</v>
      </c>
      <c r="Q719" s="11">
        <f t="shared" ca="1" si="372"/>
        <v>2.3083410199473686E-2</v>
      </c>
      <c r="R719" s="11">
        <f t="shared" ca="1" si="373"/>
        <v>3.2032642631579181E-4</v>
      </c>
      <c r="S719" s="11">
        <f t="shared" ca="1" si="374"/>
        <v>0.42118298580000002</v>
      </c>
      <c r="T719" s="11">
        <f t="shared" ca="1" si="375"/>
        <v>0.30468917852105265</v>
      </c>
      <c r="U719" s="72">
        <f t="shared" ca="1" si="376"/>
        <v>3.6484685622736843</v>
      </c>
      <c r="W719" s="2">
        <f t="shared" ca="1" si="377"/>
        <v>0</v>
      </c>
      <c r="X719" s="2">
        <f t="shared" ca="1" si="378"/>
        <v>-1.4780927047512378E-5</v>
      </c>
      <c r="Y719" s="2">
        <f t="shared" ca="1" si="379"/>
        <v>2.3048943382138622E-2</v>
      </c>
      <c r="Z719" s="2">
        <f t="shared" ca="1" si="380"/>
        <v>3.2032642631579181E-4</v>
      </c>
      <c r="AA719" s="2">
        <f t="shared" ca="1" si="381"/>
        <v>0.42118291776841382</v>
      </c>
      <c r="AB719" s="2">
        <f t="shared" ca="1" si="382"/>
        <v>0.30468917852105265</v>
      </c>
      <c r="AC719" s="2">
        <f t="shared" ca="1" si="383"/>
        <v>3.6484654734263549</v>
      </c>
      <c r="AE719" s="2">
        <f t="shared" ca="1" si="384"/>
        <v>0</v>
      </c>
      <c r="AF719" s="2">
        <f t="shared" ca="1" si="385"/>
        <v>-1.7015452143095749E-5</v>
      </c>
      <c r="AG719" s="2">
        <f t="shared" ca="1" si="386"/>
        <v>2.3014380094036557E-2</v>
      </c>
      <c r="AH719" s="2">
        <f t="shared" ca="1" si="387"/>
        <v>3.2031151273189187E-4</v>
      </c>
      <c r="AI719" s="2">
        <f t="shared" ca="1" si="388"/>
        <v>0.42118261956187442</v>
      </c>
      <c r="AJ719" s="2">
        <f t="shared" ca="1" si="398"/>
        <v>0.30468917852105265</v>
      </c>
      <c r="AK719" s="2">
        <f t="shared" ca="1" si="389"/>
        <v>3.6484620062672981</v>
      </c>
      <c r="AM719" s="2">
        <f t="shared" ca="1" si="390"/>
        <v>8.6624310223351948</v>
      </c>
      <c r="AN719" s="2">
        <f t="shared" ca="1" si="391"/>
        <v>0.39905488718611143</v>
      </c>
      <c r="AO719" s="2">
        <f t="shared" ca="1" si="392"/>
        <v>1.2782782591617853E-4</v>
      </c>
      <c r="AP719" s="2">
        <f t="shared" ca="1" si="393"/>
        <v>0.30456135069513646</v>
      </c>
      <c r="AQ719" s="2">
        <f t="shared" ca="1" si="394"/>
        <v>0.71093399608236529</v>
      </c>
      <c r="AR719" s="2">
        <f t="shared" ca="1" si="395"/>
        <v>5.6730128737906262E-2</v>
      </c>
      <c r="AS719" s="9" t="str">
        <f t="shared" ca="1" si="396"/>
        <v>rejected</v>
      </c>
      <c r="AT719" s="9" t="e">
        <f t="shared" ca="1" si="397"/>
        <v>#N/A</v>
      </c>
      <c r="AU719" s="9"/>
      <c r="AV719" s="9">
        <f t="shared" ca="1" si="399"/>
        <v>8.6624229890172746</v>
      </c>
      <c r="AW719" s="9">
        <f t="shared" ca="1" si="400"/>
        <v>0.39905451262423353</v>
      </c>
      <c r="AX719" s="9">
        <f t="shared" ca="1" si="401"/>
        <v>1.2782175460115608E-4</v>
      </c>
      <c r="AY719" s="9">
        <f t="shared" ca="1" si="402"/>
        <v>0.30456135676645152</v>
      </c>
      <c r="AZ719" s="9">
        <f t="shared" ca="1" si="403"/>
        <v>0.71093496046580584</v>
      </c>
      <c r="BA719" s="9">
        <f t="shared" ca="1" si="404"/>
        <v>5.6560474844185298E-2</v>
      </c>
      <c r="BB719" s="9" t="str">
        <f t="shared" ca="1" si="405"/>
        <v>rejected</v>
      </c>
      <c r="BC719" s="9" t="e">
        <f t="shared" ca="1" si="406"/>
        <v>#N/A</v>
      </c>
      <c r="BD719" s="9"/>
    </row>
    <row r="720" spans="2:56" ht="15" x14ac:dyDescent="0.25">
      <c r="B720">
        <v>3.5965229999999999</v>
      </c>
      <c r="C720">
        <v>0.2936356</v>
      </c>
      <c r="D720">
        <v>0.4092285</v>
      </c>
      <c r="E720">
        <v>-2.9290119999999999E-3</v>
      </c>
      <c r="F720">
        <v>2.135592E-2</v>
      </c>
      <c r="G720">
        <v>-2.621295E-3</v>
      </c>
      <c r="H720">
        <v>-6.2476579999999997E-3</v>
      </c>
      <c r="I720">
        <v>131.6</v>
      </c>
      <c r="J720"/>
      <c r="K720"/>
      <c r="L720" s="67"/>
      <c r="M720" s="67"/>
      <c r="N720" s="17"/>
      <c r="O720" s="11">
        <f t="shared" ca="1" si="370"/>
        <v>2.2754316842105507E-4</v>
      </c>
      <c r="P720" s="11">
        <f t="shared" ca="1" si="371"/>
        <v>-1.6901010526314351E-5</v>
      </c>
      <c r="Q720" s="11">
        <f t="shared" ca="1" si="372"/>
        <v>2.2663430199473686E-2</v>
      </c>
      <c r="R720" s="11">
        <f t="shared" ca="1" si="373"/>
        <v>6.382474263157919E-4</v>
      </c>
      <c r="S720" s="11">
        <f t="shared" ca="1" si="374"/>
        <v>0.41531538579999999</v>
      </c>
      <c r="T720" s="11">
        <f t="shared" ca="1" si="375"/>
        <v>0.29979947852105265</v>
      </c>
      <c r="U720" s="72">
        <f t="shared" ca="1" si="376"/>
        <v>3.6018025622736842</v>
      </c>
      <c r="W720" s="2">
        <f t="shared" ca="1" si="377"/>
        <v>0</v>
      </c>
      <c r="X720" s="2">
        <f t="shared" ca="1" si="378"/>
        <v>-6.4281185213856232E-5</v>
      </c>
      <c r="Y720" s="2">
        <f t="shared" ca="1" si="379"/>
        <v>2.1931096136411348E-2</v>
      </c>
      <c r="Z720" s="2">
        <f t="shared" ca="1" si="380"/>
        <v>6.382474263157919E-4</v>
      </c>
      <c r="AA720" s="2">
        <f t="shared" ca="1" si="381"/>
        <v>0.41531394029815816</v>
      </c>
      <c r="AB720" s="2">
        <f t="shared" ca="1" si="382"/>
        <v>0.29979947852105265</v>
      </c>
      <c r="AC720" s="2">
        <f t="shared" ca="1" si="383"/>
        <v>3.6017369319576358</v>
      </c>
      <c r="AE720" s="2">
        <f t="shared" ca="1" si="384"/>
        <v>0</v>
      </c>
      <c r="AF720" s="2">
        <f t="shared" ca="1" si="385"/>
        <v>-1.1175928063401456E-4</v>
      </c>
      <c r="AG720" s="2">
        <f t="shared" ca="1" si="386"/>
        <v>2.1196712309714712E-2</v>
      </c>
      <c r="AH720" s="2">
        <f t="shared" ca="1" si="387"/>
        <v>6.3793054978535753E-4</v>
      </c>
      <c r="AI720" s="2">
        <f t="shared" ca="1" si="388"/>
        <v>0.41530760415158285</v>
      </c>
      <c r="AJ720" s="2">
        <f t="shared" ca="1" si="398"/>
        <v>0.29979947852105265</v>
      </c>
      <c r="AK720" s="2">
        <f t="shared" ca="1" si="389"/>
        <v>3.6016632634591899</v>
      </c>
      <c r="AM720" s="2">
        <f t="shared" ca="1" si="390"/>
        <v>8.6724515522961489</v>
      </c>
      <c r="AN720" s="2">
        <f t="shared" ca="1" si="391"/>
        <v>0.39952210818974365</v>
      </c>
      <c r="AO720" s="2">
        <f t="shared" ca="1" si="392"/>
        <v>2.5499395730836324E-4</v>
      </c>
      <c r="AP720" s="2">
        <f t="shared" ca="1" si="393"/>
        <v>0.29954448456374427</v>
      </c>
      <c r="AQ720" s="2">
        <f t="shared" ca="1" si="394"/>
        <v>0.70868912399999673</v>
      </c>
      <c r="AR720" s="2">
        <f t="shared" ca="1" si="395"/>
        <v>5.6551744715824422E-2</v>
      </c>
      <c r="AS720" s="9">
        <f t="shared" ca="1" si="396"/>
        <v>0.70868912399999673</v>
      </c>
      <c r="AT720" s="9">
        <f t="shared" ca="1" si="397"/>
        <v>0.70868912399999673</v>
      </c>
      <c r="AU720" s="9"/>
      <c r="AV720" s="9">
        <f t="shared" ca="1" si="399"/>
        <v>8.6722786374617424</v>
      </c>
      <c r="AW720" s="9">
        <f t="shared" ca="1" si="400"/>
        <v>0.39951404574201521</v>
      </c>
      <c r="AX720" s="9">
        <f t="shared" ca="1" si="401"/>
        <v>2.5486221484717625E-4</v>
      </c>
      <c r="AY720" s="9">
        <f t="shared" ca="1" si="402"/>
        <v>0.29954461630620549</v>
      </c>
      <c r="AZ720" s="9">
        <f t="shared" ca="1" si="403"/>
        <v>0.70870983053448167</v>
      </c>
      <c r="BA720" s="9">
        <f t="shared" ca="1" si="404"/>
        <v>5.2891775720028185E-2</v>
      </c>
      <c r="BB720" s="9">
        <f t="shared" ca="1" si="405"/>
        <v>0.70870983053448167</v>
      </c>
      <c r="BC720" s="9">
        <f t="shared" ca="1" si="406"/>
        <v>0.70870983053448167</v>
      </c>
      <c r="BD720" s="9"/>
    </row>
    <row r="721" spans="2:56" ht="15" x14ac:dyDescent="0.25">
      <c r="B721">
        <v>3.6348470000000002</v>
      </c>
      <c r="C721">
        <v>0.2968654</v>
      </c>
      <c r="D721">
        <v>0.41361759999999997</v>
      </c>
      <c r="E721">
        <v>-3.075707E-3</v>
      </c>
      <c r="F721">
        <v>2.1762179999999999E-2</v>
      </c>
      <c r="G721">
        <v>-2.5486290000000002E-3</v>
      </c>
      <c r="H721">
        <v>-6.3448339999999997E-3</v>
      </c>
      <c r="I721">
        <v>131.80000000000001</v>
      </c>
      <c r="J721"/>
      <c r="K721"/>
      <c r="L721" s="67"/>
      <c r="M721" s="67"/>
      <c r="N721" s="17"/>
      <c r="O721" s="11">
        <f t="shared" ca="1" si="370"/>
        <v>1.3036716842105504E-4</v>
      </c>
      <c r="P721" s="11">
        <f t="shared" ca="1" si="371"/>
        <v>5.5764989473685526E-5</v>
      </c>
      <c r="Q721" s="11">
        <f t="shared" ca="1" si="372"/>
        <v>2.3069690199473684E-2</v>
      </c>
      <c r="R721" s="11">
        <f t="shared" ca="1" si="373"/>
        <v>4.9155242631579183E-4</v>
      </c>
      <c r="S721" s="11">
        <f t="shared" ca="1" si="374"/>
        <v>0.41970448579999997</v>
      </c>
      <c r="T721" s="11">
        <f t="shared" ca="1" si="375"/>
        <v>0.30302927852105266</v>
      </c>
      <c r="U721" s="72">
        <f t="shared" ca="1" si="376"/>
        <v>3.6401265622736845</v>
      </c>
      <c r="W721" s="2">
        <f t="shared" ca="1" si="377"/>
        <v>0</v>
      </c>
      <c r="X721" s="2">
        <f t="shared" ca="1" si="378"/>
        <v>2.8619286721230456E-5</v>
      </c>
      <c r="Y721" s="2">
        <f t="shared" ca="1" si="379"/>
        <v>2.2650111273847327E-2</v>
      </c>
      <c r="Z721" s="2">
        <f t="shared" ca="1" si="380"/>
        <v>4.9155242631579183E-4</v>
      </c>
      <c r="AA721" s="2">
        <f t="shared" ca="1" si="381"/>
        <v>0.41970365762316048</v>
      </c>
      <c r="AB721" s="2">
        <f t="shared" ca="1" si="382"/>
        <v>0.30302927852105266</v>
      </c>
      <c r="AC721" s="2">
        <f t="shared" ca="1" si="383"/>
        <v>3.6400889604483901</v>
      </c>
      <c r="AE721" s="2">
        <f t="shared" ca="1" si="384"/>
        <v>0</v>
      </c>
      <c r="AF721" s="2">
        <f t="shared" ca="1" si="385"/>
        <v>1.4174818729423122E-6</v>
      </c>
      <c r="AG721" s="2">
        <f t="shared" ca="1" si="386"/>
        <v>2.2229357969386441E-2</v>
      </c>
      <c r="AH721" s="2">
        <f t="shared" ca="1" si="387"/>
        <v>4.9137087704626871E-4</v>
      </c>
      <c r="AI721" s="2">
        <f t="shared" ca="1" si="388"/>
        <v>0.41970002743072948</v>
      </c>
      <c r="AJ721" s="2">
        <f t="shared" ca="1" si="398"/>
        <v>0.30302807855645519</v>
      </c>
      <c r="AK721" s="2">
        <f t="shared" ca="1" si="389"/>
        <v>3.6400467532768417</v>
      </c>
      <c r="AM721" s="2">
        <f t="shared" ca="1" si="390"/>
        <v>8.6730704231936624</v>
      </c>
      <c r="AN721" s="2">
        <f t="shared" ca="1" si="391"/>
        <v>0.39955096411203378</v>
      </c>
      <c r="AO721" s="2">
        <f t="shared" ca="1" si="392"/>
        <v>1.9640024584608408E-4</v>
      </c>
      <c r="AP721" s="2">
        <f t="shared" ca="1" si="393"/>
        <v>0.30283287827520655</v>
      </c>
      <c r="AQ721" s="2">
        <f t="shared" ca="1" si="394"/>
        <v>0.70895107847813532</v>
      </c>
      <c r="AR721" s="2">
        <f t="shared" ca="1" si="395"/>
        <v>5.6967642613116258E-2</v>
      </c>
      <c r="AS721" s="9">
        <f t="shared" ca="1" si="396"/>
        <v>0.70895107847813532</v>
      </c>
      <c r="AT721" s="9">
        <f t="shared" ca="1" si="397"/>
        <v>0.70895107847813532</v>
      </c>
      <c r="AU721" s="9"/>
      <c r="AV721" s="9">
        <f t="shared" ca="1" si="399"/>
        <v>8.6729723978338864</v>
      </c>
      <c r="AW721" s="9">
        <f t="shared" ca="1" si="400"/>
        <v>0.39954639350901194</v>
      </c>
      <c r="AX721" s="9">
        <f t="shared" ca="1" si="401"/>
        <v>1.963254617991968E-4</v>
      </c>
      <c r="AY721" s="9">
        <f t="shared" ca="1" si="402"/>
        <v>0.30283175309465599</v>
      </c>
      <c r="AZ721" s="9">
        <f t="shared" ca="1" si="403"/>
        <v>0.70896001057377667</v>
      </c>
      <c r="BA721" s="9">
        <f t="shared" ca="1" si="404"/>
        <v>5.48924981624112E-2</v>
      </c>
      <c r="BB721" s="9">
        <f t="shared" ca="1" si="405"/>
        <v>0.70896001057377667</v>
      </c>
      <c r="BC721" s="9">
        <f t="shared" ca="1" si="406"/>
        <v>0.70896001057377667</v>
      </c>
      <c r="BD721" s="9"/>
    </row>
    <row r="722" spans="2:56" ht="15" x14ac:dyDescent="0.25">
      <c r="B722">
        <v>3.5128279999999998</v>
      </c>
      <c r="C722">
        <v>0.28719129999999998</v>
      </c>
      <c r="D722">
        <v>0.39966829999999998</v>
      </c>
      <c r="E722">
        <v>-2.9194759999999998E-3</v>
      </c>
      <c r="F722">
        <v>2.1084169999999999E-2</v>
      </c>
      <c r="G722">
        <v>-2.4741749999999999E-3</v>
      </c>
      <c r="H722">
        <v>-6.3739189999999996E-3</v>
      </c>
      <c r="I722">
        <v>132</v>
      </c>
      <c r="J722"/>
      <c r="K722"/>
      <c r="L722" s="67"/>
      <c r="M722" s="67"/>
      <c r="N722" s="17"/>
      <c r="O722" s="11">
        <f t="shared" ca="1" si="370"/>
        <v>1.0128216842105516E-4</v>
      </c>
      <c r="P722" s="11">
        <f t="shared" ca="1" si="371"/>
        <v>1.302189894736858E-4</v>
      </c>
      <c r="Q722" s="11">
        <f t="shared" ca="1" si="372"/>
        <v>2.2391680199473685E-2</v>
      </c>
      <c r="R722" s="11">
        <f t="shared" ca="1" si="373"/>
        <v>6.47783426315792E-4</v>
      </c>
      <c r="S722" s="11">
        <f t="shared" ca="1" si="374"/>
        <v>0.40575518579999997</v>
      </c>
      <c r="T722" s="11">
        <f t="shared" ca="1" si="375"/>
        <v>0.29335517852105264</v>
      </c>
      <c r="U722" s="72">
        <f t="shared" ca="1" si="376"/>
        <v>3.5181075622736842</v>
      </c>
      <c r="W722" s="2">
        <f t="shared" ca="1" si="377"/>
        <v>0</v>
      </c>
      <c r="X722" s="2">
        <f t="shared" ca="1" si="378"/>
        <v>1.0912951064722065E-4</v>
      </c>
      <c r="Y722" s="2">
        <f t="shared" ca="1" si="379"/>
        <v>2.2065709604837752E-2</v>
      </c>
      <c r="Z722" s="2">
        <f t="shared" ca="1" si="380"/>
        <v>6.47783426315792E-4</v>
      </c>
      <c r="AA722" s="2">
        <f t="shared" ca="1" si="381"/>
        <v>0.40575454238995162</v>
      </c>
      <c r="AB722" s="2">
        <f t="shared" ca="1" si="382"/>
        <v>0.29335517852105264</v>
      </c>
      <c r="AC722" s="2">
        <f t="shared" ca="1" si="383"/>
        <v>3.5180783494400503</v>
      </c>
      <c r="AE722" s="2">
        <f t="shared" ca="1" si="384"/>
        <v>0</v>
      </c>
      <c r="AF722" s="2">
        <f t="shared" ca="1" si="385"/>
        <v>8.7996446138963394E-5</v>
      </c>
      <c r="AG722" s="2">
        <f t="shared" ca="1" si="386"/>
        <v>2.1738826636048498E-2</v>
      </c>
      <c r="AH722" s="2">
        <f t="shared" ca="1" si="387"/>
        <v>6.4764238080628779E-4</v>
      </c>
      <c r="AI722" s="2">
        <f t="shared" ca="1" si="388"/>
        <v>0.40575172209581123</v>
      </c>
      <c r="AJ722" s="2">
        <f t="shared" ca="1" si="398"/>
        <v>0.29335237643718676</v>
      </c>
      <c r="AK722" s="2">
        <f t="shared" ca="1" si="389"/>
        <v>3.5180455587159045</v>
      </c>
      <c r="AM722" s="2">
        <f t="shared" ca="1" si="390"/>
        <v>8.6705178033332349</v>
      </c>
      <c r="AN722" s="2">
        <f t="shared" ca="1" si="391"/>
        <v>0.39943194397226289</v>
      </c>
      <c r="AO722" s="2">
        <f t="shared" ca="1" si="392"/>
        <v>2.5874539324632993E-4</v>
      </c>
      <c r="AP722" s="2">
        <f t="shared" ca="1" si="393"/>
        <v>0.29309643312780631</v>
      </c>
      <c r="AQ722" s="2">
        <f t="shared" ca="1" si="394"/>
        <v>0.70985179837586343</v>
      </c>
      <c r="AR722" s="2">
        <f t="shared" ca="1" si="395"/>
        <v>5.7177069115909106E-2</v>
      </c>
      <c r="AS722" s="9">
        <f t="shared" ca="1" si="396"/>
        <v>0.70985179837586343</v>
      </c>
      <c r="AT722" s="9">
        <f t="shared" ca="1" si="397"/>
        <v>0.70985179837586343</v>
      </c>
      <c r="AU722" s="9"/>
      <c r="AV722" s="9">
        <f t="shared" ca="1" si="399"/>
        <v>8.6704390077368032</v>
      </c>
      <c r="AW722" s="9">
        <f t="shared" ca="1" si="400"/>
        <v>0.39942827000349562</v>
      </c>
      <c r="AX722" s="9">
        <f t="shared" ca="1" si="401"/>
        <v>2.5868667574640067E-4</v>
      </c>
      <c r="AY722" s="9">
        <f t="shared" ca="1" si="402"/>
        <v>0.29309368976144035</v>
      </c>
      <c r="AZ722" s="9">
        <f t="shared" ca="1" si="403"/>
        <v>0.70985446248519868</v>
      </c>
      <c r="BA722" s="9">
        <f t="shared" ca="1" si="404"/>
        <v>5.5509967723884029E-2</v>
      </c>
      <c r="BB722" s="9">
        <f t="shared" ca="1" si="405"/>
        <v>0.70985446248519868</v>
      </c>
      <c r="BC722" s="9">
        <f t="shared" ca="1" si="406"/>
        <v>0.70985446248519868</v>
      </c>
      <c r="BD722" s="9"/>
    </row>
    <row r="723" spans="2:56" ht="15" x14ac:dyDescent="0.25">
      <c r="B723">
        <v>3.6370239999999998</v>
      </c>
      <c r="C723">
        <v>0.29688039999999999</v>
      </c>
      <c r="D723">
        <v>0.4136785</v>
      </c>
      <c r="E723">
        <v>-3.02871E-3</v>
      </c>
      <c r="F723">
        <v>2.167467E-2</v>
      </c>
      <c r="G723">
        <v>-2.5049080000000001E-3</v>
      </c>
      <c r="H723">
        <v>-6.5541219999999999E-3</v>
      </c>
      <c r="I723">
        <v>132.19999999999999</v>
      </c>
      <c r="J723"/>
      <c r="K723"/>
      <c r="L723" s="67"/>
      <c r="M723" s="67"/>
      <c r="N723" s="17"/>
      <c r="O723" s="11">
        <f t="shared" ca="1" si="370"/>
        <v>-7.8920831578945146E-5</v>
      </c>
      <c r="P723" s="11">
        <f t="shared" ca="1" si="371"/>
        <v>9.9485989473685563E-5</v>
      </c>
      <c r="Q723" s="11">
        <f t="shared" ca="1" si="372"/>
        <v>2.2982180199473685E-2</v>
      </c>
      <c r="R723" s="11">
        <f t="shared" ca="1" si="373"/>
        <v>5.3854942631579184E-4</v>
      </c>
      <c r="S723" s="11">
        <f t="shared" ca="1" si="374"/>
        <v>0.4197653858</v>
      </c>
      <c r="T723" s="11">
        <f t="shared" ca="1" si="375"/>
        <v>0.30304427852105265</v>
      </c>
      <c r="U723" s="72">
        <f t="shared" ca="1" si="376"/>
        <v>3.6423035622736841</v>
      </c>
      <c r="W723" s="2">
        <f t="shared" ca="1" si="377"/>
        <v>0</v>
      </c>
      <c r="X723" s="2">
        <f t="shared" ca="1" si="378"/>
        <v>9.9485989473685563E-5</v>
      </c>
      <c r="Y723" s="2">
        <f t="shared" ca="1" si="379"/>
        <v>2.2982180199473685E-2</v>
      </c>
      <c r="Z723" s="2">
        <f t="shared" ca="1" si="380"/>
        <v>5.3854942631579184E-4</v>
      </c>
      <c r="AA723" s="2">
        <f t="shared" ca="1" si="381"/>
        <v>0.4197653858</v>
      </c>
      <c r="AB723" s="2">
        <f t="shared" ca="1" si="382"/>
        <v>0.30304427852105265</v>
      </c>
      <c r="AC723" s="2">
        <f t="shared" ca="1" si="383"/>
        <v>3.6423035622736841</v>
      </c>
      <c r="AE723" s="2">
        <f t="shared" ca="1" si="384"/>
        <v>0</v>
      </c>
      <c r="AF723" s="2">
        <f t="shared" ca="1" si="385"/>
        <v>9.9485989473685563E-5</v>
      </c>
      <c r="AG723" s="2">
        <f t="shared" ca="1" si="386"/>
        <v>2.2982180199473685E-2</v>
      </c>
      <c r="AH723" s="2">
        <f t="shared" ca="1" si="387"/>
        <v>5.3854942631579184E-4</v>
      </c>
      <c r="AI723" s="2">
        <f t="shared" ca="1" si="388"/>
        <v>0.4197653858</v>
      </c>
      <c r="AJ723" s="2">
        <f t="shared" ca="1" si="398"/>
        <v>0.30304213775735056</v>
      </c>
      <c r="AK723" s="2">
        <f t="shared" ca="1" si="389"/>
        <v>3.6423035622736841</v>
      </c>
      <c r="AM723" s="2">
        <f t="shared" ca="1" si="390"/>
        <v>8.6769983554791814</v>
      </c>
      <c r="AN723" s="2">
        <f t="shared" ca="1" si="391"/>
        <v>0.39973411130726988</v>
      </c>
      <c r="AO723" s="2">
        <f t="shared" ca="1" si="392"/>
        <v>2.1527657632338306E-4</v>
      </c>
      <c r="AP723" s="2">
        <f t="shared" ca="1" si="393"/>
        <v>0.30282900194472928</v>
      </c>
      <c r="AQ723" s="2">
        <f t="shared" ca="1" si="394"/>
        <v>0.70867753869682748</v>
      </c>
      <c r="AR723" s="2">
        <f t="shared" ca="1" si="395"/>
        <v>5.6769610334507219E-2</v>
      </c>
      <c r="AS723" s="9">
        <f t="shared" ca="1" si="396"/>
        <v>0.70867753869682748</v>
      </c>
      <c r="AT723" s="9">
        <f t="shared" ca="1" si="397"/>
        <v>0.70867753869682748</v>
      </c>
      <c r="AU723" s="9"/>
      <c r="AV723" s="9">
        <f t="shared" ca="1" si="399"/>
        <v>8.6769983554791814</v>
      </c>
      <c r="AW723" s="9">
        <f t="shared" ca="1" si="400"/>
        <v>0.39973411130726988</v>
      </c>
      <c r="AX723" s="9">
        <f t="shared" ca="1" si="401"/>
        <v>2.1527657632338306E-4</v>
      </c>
      <c r="AY723" s="9">
        <f t="shared" ca="1" si="402"/>
        <v>0.3028268611810272</v>
      </c>
      <c r="AZ723" s="9">
        <f t="shared" ca="1" si="403"/>
        <v>0.70867252890205346</v>
      </c>
      <c r="BA723" s="9">
        <f t="shared" ca="1" si="404"/>
        <v>5.6769610334507219E-2</v>
      </c>
      <c r="BB723" s="9">
        <f t="shared" ca="1" si="405"/>
        <v>0.70867252890205346</v>
      </c>
      <c r="BC723" s="9">
        <f t="shared" ca="1" si="406"/>
        <v>0.70867252890205346</v>
      </c>
      <c r="BD723" s="9"/>
    </row>
    <row r="724" spans="2:56" ht="15" x14ac:dyDescent="0.25">
      <c r="B724">
        <v>3.829142</v>
      </c>
      <c r="C724">
        <v>0.3128879</v>
      </c>
      <c r="D724">
        <v>0.43580370000000002</v>
      </c>
      <c r="E724">
        <v>-2.850787E-3</v>
      </c>
      <c r="F724">
        <v>2.2880569999999999E-2</v>
      </c>
      <c r="G724">
        <v>-2.5671779999999998E-3</v>
      </c>
      <c r="H724">
        <v>-6.299369E-3</v>
      </c>
      <c r="I724">
        <v>132.4</v>
      </c>
      <c r="J724"/>
      <c r="K724"/>
      <c r="L724" s="67"/>
      <c r="M724" s="67"/>
      <c r="N724" s="17"/>
      <c r="O724" s="11">
        <f t="shared" ca="1" si="370"/>
        <v>1.7583216842105478E-4</v>
      </c>
      <c r="P724" s="11">
        <f t="shared" ca="1" si="371"/>
        <v>3.7215989473685877E-5</v>
      </c>
      <c r="Q724" s="11">
        <f t="shared" ca="1" si="372"/>
        <v>2.4188080199473685E-2</v>
      </c>
      <c r="R724" s="11">
        <f t="shared" ca="1" si="373"/>
        <v>7.1647242631579181E-4</v>
      </c>
      <c r="S724" s="11">
        <f t="shared" ca="1" si="374"/>
        <v>0.44189058580000001</v>
      </c>
      <c r="T724" s="11">
        <f t="shared" ca="1" si="375"/>
        <v>0.31905177852105265</v>
      </c>
      <c r="U724" s="72">
        <f t="shared" ca="1" si="376"/>
        <v>3.8344215622736844</v>
      </c>
      <c r="W724" s="2">
        <f t="shared" ca="1" si="377"/>
        <v>0</v>
      </c>
      <c r="X724" s="2">
        <f t="shared" ca="1" si="378"/>
        <v>6.0333740731876017E-7</v>
      </c>
      <c r="Y724" s="2">
        <f t="shared" ca="1" si="379"/>
        <v>2.362217489363486E-2</v>
      </c>
      <c r="Z724" s="2">
        <f t="shared" ca="1" si="380"/>
        <v>7.1647242631579181E-4</v>
      </c>
      <c r="AA724" s="2">
        <f t="shared" ca="1" si="381"/>
        <v>0.44188946879998164</v>
      </c>
      <c r="AB724" s="2">
        <f t="shared" ca="1" si="382"/>
        <v>0.31905177852105265</v>
      </c>
      <c r="AC724" s="2">
        <f t="shared" ca="1" si="383"/>
        <v>3.8343708469704518</v>
      </c>
      <c r="AE724" s="2">
        <f t="shared" ca="1" si="384"/>
        <v>0</v>
      </c>
      <c r="AF724" s="2">
        <f t="shared" ca="1" si="385"/>
        <v>-3.6084982124122346E-5</v>
      </c>
      <c r="AG724" s="2">
        <f t="shared" ca="1" si="386"/>
        <v>2.3054685649297375E-2</v>
      </c>
      <c r="AH724" s="2">
        <f t="shared" ca="1" si="387"/>
        <v>7.1622756250443393E-4</v>
      </c>
      <c r="AI724" s="2">
        <f t="shared" ca="1" si="388"/>
        <v>0.44188457259325525</v>
      </c>
      <c r="AJ724" s="2">
        <f t="shared" ca="1" si="398"/>
        <v>0.31905097769834562</v>
      </c>
      <c r="AK724" s="2">
        <f t="shared" ca="1" si="389"/>
        <v>3.8343139202258874</v>
      </c>
      <c r="AM724" s="2">
        <f t="shared" ca="1" si="390"/>
        <v>8.677309916733881</v>
      </c>
      <c r="AN724" s="2">
        <f t="shared" ca="1" si="391"/>
        <v>0.39974863847701003</v>
      </c>
      <c r="AO724" s="2">
        <f t="shared" ca="1" si="392"/>
        <v>2.8640887692605769E-4</v>
      </c>
      <c r="AP724" s="2">
        <f t="shared" ca="1" si="393"/>
        <v>0.31876536964412661</v>
      </c>
      <c r="AQ724" s="2">
        <f t="shared" ca="1" si="394"/>
        <v>0.70860850099163297</v>
      </c>
      <c r="AR724" s="2">
        <f t="shared" ca="1" si="395"/>
        <v>5.6758893192646431E-2</v>
      </c>
      <c r="AS724" s="9">
        <f t="shared" ca="1" si="396"/>
        <v>0.70860850099163297</v>
      </c>
      <c r="AT724" s="9">
        <f t="shared" ca="1" si="397"/>
        <v>0.70860850099163297</v>
      </c>
      <c r="AU724" s="9"/>
      <c r="AV724" s="9">
        <f t="shared" ca="1" si="399"/>
        <v>8.6771844007219645</v>
      </c>
      <c r="AW724" s="9">
        <f t="shared" ca="1" si="400"/>
        <v>0.3997427860399056</v>
      </c>
      <c r="AX724" s="9">
        <f t="shared" ca="1" si="401"/>
        <v>2.8630680127409304E-4</v>
      </c>
      <c r="AY724" s="9">
        <f t="shared" ca="1" si="402"/>
        <v>0.3187646708970715</v>
      </c>
      <c r="AZ724" s="9">
        <f t="shared" ca="1" si="403"/>
        <v>0.70862175238685499</v>
      </c>
      <c r="BA724" s="9">
        <f t="shared" ca="1" si="404"/>
        <v>5.4099245086844328E-2</v>
      </c>
      <c r="BB724" s="9">
        <f t="shared" ca="1" si="405"/>
        <v>0.70862175238685499</v>
      </c>
      <c r="BC724" s="9">
        <f t="shared" ca="1" si="406"/>
        <v>0.70862175238685499</v>
      </c>
      <c r="BD724" s="9"/>
    </row>
    <row r="725" spans="2:56" ht="15" x14ac:dyDescent="0.25">
      <c r="B725">
        <v>3.9649420000000002</v>
      </c>
      <c r="C725">
        <v>0.32433099999999998</v>
      </c>
      <c r="D725">
        <v>0.45207720000000001</v>
      </c>
      <c r="E725">
        <v>-2.943204E-3</v>
      </c>
      <c r="F725">
        <v>2.3684730000000001E-2</v>
      </c>
      <c r="G725">
        <v>-2.6940620000000001E-3</v>
      </c>
      <c r="H725">
        <v>-6.4371790000000003E-3</v>
      </c>
      <c r="I725">
        <v>132.6</v>
      </c>
      <c r="J725"/>
      <c r="K725"/>
      <c r="L725" s="67"/>
      <c r="M725" s="67"/>
      <c r="N725" s="17"/>
      <c r="O725" s="11">
        <f t="shared" ca="1" si="370"/>
        <v>3.8022168421054416E-5</v>
      </c>
      <c r="P725" s="11">
        <f t="shared" ca="1" si="371"/>
        <v>-8.9668010526314408E-5</v>
      </c>
      <c r="Q725" s="11">
        <f t="shared" ca="1" si="372"/>
        <v>2.4992240199473686E-2</v>
      </c>
      <c r="R725" s="11">
        <f t="shared" ca="1" si="373"/>
        <v>6.2405542631579179E-4</v>
      </c>
      <c r="S725" s="11">
        <f t="shared" ca="1" si="374"/>
        <v>0.45816408580000001</v>
      </c>
      <c r="T725" s="11">
        <f t="shared" ca="1" si="375"/>
        <v>0.33049487852105264</v>
      </c>
      <c r="U725" s="72">
        <f t="shared" ca="1" si="376"/>
        <v>3.9702215622736845</v>
      </c>
      <c r="W725" s="2">
        <f t="shared" ca="1" si="377"/>
        <v>0</v>
      </c>
      <c r="X725" s="2">
        <f t="shared" ca="1" si="378"/>
        <v>-9.7585176285627096E-5</v>
      </c>
      <c r="Y725" s="2">
        <f t="shared" ca="1" si="379"/>
        <v>2.4869868127046946E-2</v>
      </c>
      <c r="Z725" s="2">
        <f t="shared" ca="1" si="380"/>
        <v>6.2405542631579179E-4</v>
      </c>
      <c r="AA725" s="2">
        <f t="shared" ca="1" si="381"/>
        <v>0.45816384425851642</v>
      </c>
      <c r="AB725" s="2">
        <f t="shared" ca="1" si="382"/>
        <v>0.33049487852105264</v>
      </c>
      <c r="AC725" s="2">
        <f t="shared" ca="1" si="383"/>
        <v>3.9702105955329658</v>
      </c>
      <c r="AE725" s="2">
        <f t="shared" ca="1" si="384"/>
        <v>0</v>
      </c>
      <c r="AF725" s="2">
        <f t="shared" ca="1" si="385"/>
        <v>-1.0551870447240043E-4</v>
      </c>
      <c r="AG725" s="2">
        <f t="shared" ca="1" si="386"/>
        <v>2.4747153541774543E-2</v>
      </c>
      <c r="AH725" s="2">
        <f t="shared" ca="1" si="387"/>
        <v>6.2400247665840385E-4</v>
      </c>
      <c r="AI725" s="2">
        <f t="shared" ca="1" si="388"/>
        <v>0.45816278549663886</v>
      </c>
      <c r="AJ725" s="2">
        <f t="shared" ca="1" si="398"/>
        <v>0.33049487852105264</v>
      </c>
      <c r="AK725" s="2">
        <f t="shared" ca="1" si="389"/>
        <v>3.9701982856223905</v>
      </c>
      <c r="AM725" s="2">
        <f t="shared" ca="1" si="390"/>
        <v>8.6655014771428078</v>
      </c>
      <c r="AN725" s="2">
        <f t="shared" ca="1" si="391"/>
        <v>0.39919805067205716</v>
      </c>
      <c r="AO725" s="2">
        <f t="shared" ca="1" si="392"/>
        <v>2.4912170969658366E-4</v>
      </c>
      <c r="AP725" s="2">
        <f t="shared" ca="1" si="393"/>
        <v>0.33024575681135604</v>
      </c>
      <c r="AQ725" s="2">
        <f t="shared" ca="1" si="394"/>
        <v>0.7085394011151166</v>
      </c>
      <c r="AR725" s="2">
        <f t="shared" ca="1" si="395"/>
        <v>5.6484105016759163E-2</v>
      </c>
      <c r="AS725" s="9">
        <f t="shared" ca="1" si="396"/>
        <v>0.7085394011151166</v>
      </c>
      <c r="AT725" s="9">
        <f t="shared" ca="1" si="397"/>
        <v>0.7085394011151166</v>
      </c>
      <c r="AU725" s="9"/>
      <c r="AV725" s="9">
        <f t="shared" ca="1" si="399"/>
        <v>8.6654752662173973</v>
      </c>
      <c r="AW725" s="9">
        <f t="shared" ca="1" si="400"/>
        <v>0.39919682855491745</v>
      </c>
      <c r="AX725" s="9">
        <f t="shared" ca="1" si="401"/>
        <v>2.4909980969244874E-4</v>
      </c>
      <c r="AY725" s="9">
        <f t="shared" ca="1" si="402"/>
        <v>0.33024577871136018</v>
      </c>
      <c r="AZ725" s="9">
        <f t="shared" ca="1" si="403"/>
        <v>0.70854253827592206</v>
      </c>
      <c r="BA725" s="9">
        <f t="shared" ca="1" si="404"/>
        <v>5.5930178692492873E-2</v>
      </c>
      <c r="BB725" s="9">
        <f t="shared" ca="1" si="405"/>
        <v>0.70854253827592206</v>
      </c>
      <c r="BC725" s="9">
        <f t="shared" ca="1" si="406"/>
        <v>0.70854253827592206</v>
      </c>
      <c r="BD725" s="9"/>
    </row>
    <row r="726" spans="2:56" ht="15" x14ac:dyDescent="0.25">
      <c r="B726">
        <v>4.0308140000000003</v>
      </c>
      <c r="C726">
        <v>0.3300883</v>
      </c>
      <c r="D726">
        <v>0.45950780000000002</v>
      </c>
      <c r="E726">
        <v>-2.638399E-3</v>
      </c>
      <c r="F726">
        <v>2.4092490000000001E-2</v>
      </c>
      <c r="G726">
        <v>-2.5329760000000002E-3</v>
      </c>
      <c r="H726">
        <v>-6.3434019999999997E-3</v>
      </c>
      <c r="I726">
        <v>132.80000000000001</v>
      </c>
      <c r="J726"/>
      <c r="K726"/>
      <c r="L726" s="67"/>
      <c r="M726" s="67"/>
      <c r="N726" s="17"/>
      <c r="O726" s="11">
        <f t="shared" ca="1" si="370"/>
        <v>1.3179916842105503E-4</v>
      </c>
      <c r="P726" s="11">
        <f t="shared" ca="1" si="371"/>
        <v>7.1417989473685547E-5</v>
      </c>
      <c r="Q726" s="11">
        <f t="shared" ca="1" si="372"/>
        <v>2.5400000199473687E-2</v>
      </c>
      <c r="R726" s="11">
        <f t="shared" ca="1" si="373"/>
        <v>9.288604263157918E-4</v>
      </c>
      <c r="S726" s="11">
        <f t="shared" ca="1" si="374"/>
        <v>0.46559468580000002</v>
      </c>
      <c r="T726" s="11">
        <f t="shared" ca="1" si="375"/>
        <v>0.33625217852105266</v>
      </c>
      <c r="U726" s="72">
        <f t="shared" ca="1" si="376"/>
        <v>4.0360935622736847</v>
      </c>
      <c r="W726" s="2">
        <f t="shared" ca="1" si="377"/>
        <v>0</v>
      </c>
      <c r="X726" s="2">
        <f t="shared" ca="1" si="378"/>
        <v>4.3974108531028738E-5</v>
      </c>
      <c r="Y726" s="2">
        <f t="shared" ca="1" si="379"/>
        <v>2.4975812467590557E-2</v>
      </c>
      <c r="Z726" s="2">
        <f t="shared" ca="1" si="380"/>
        <v>9.288604263157918E-4</v>
      </c>
      <c r="AA726" s="2">
        <f t="shared" ca="1" si="381"/>
        <v>0.46559384852616742</v>
      </c>
      <c r="AB726" s="2">
        <f t="shared" ca="1" si="382"/>
        <v>0.33625217852105266</v>
      </c>
      <c r="AC726" s="2">
        <f t="shared" ca="1" si="383"/>
        <v>4.0360555474163791</v>
      </c>
      <c r="AE726" s="2">
        <f t="shared" ca="1" si="384"/>
        <v>0</v>
      </c>
      <c r="AF726" s="2">
        <f t="shared" ca="1" si="385"/>
        <v>1.6473509246882788E-5</v>
      </c>
      <c r="AG726" s="2">
        <f t="shared" ca="1" si="386"/>
        <v>2.455043745707219E-2</v>
      </c>
      <c r="AH726" s="2">
        <f t="shared" ca="1" si="387"/>
        <v>9.2867688284360933E-4</v>
      </c>
      <c r="AI726" s="2">
        <f t="shared" ca="1" si="388"/>
        <v>0.4655901784583934</v>
      </c>
      <c r="AJ726" s="2">
        <f t="shared" ca="1" si="398"/>
        <v>0.33625064173139668</v>
      </c>
      <c r="AK726" s="2">
        <f t="shared" ca="1" si="389"/>
        <v>4.0360128766260344</v>
      </c>
      <c r="AM726" s="2">
        <f t="shared" ca="1" si="390"/>
        <v>8.6686847710444468</v>
      </c>
      <c r="AN726" s="2">
        <f t="shared" ca="1" si="391"/>
        <v>0.39934647606009915</v>
      </c>
      <c r="AO726" s="2">
        <f t="shared" ca="1" si="392"/>
        <v>3.7093713800089283E-4</v>
      </c>
      <c r="AP726" s="2">
        <f t="shared" ca="1" si="393"/>
        <v>0.33588124138305175</v>
      </c>
      <c r="AQ726" s="2">
        <f t="shared" ca="1" si="394"/>
        <v>0.70899832554575437</v>
      </c>
      <c r="AR726" s="2">
        <f t="shared" ca="1" si="395"/>
        <v>5.6510744966544811E-2</v>
      </c>
      <c r="AS726" s="9">
        <f t="shared" ca="1" si="396"/>
        <v>0.70899832554575437</v>
      </c>
      <c r="AT726" s="9">
        <f t="shared" ca="1" si="397"/>
        <v>0.70899832554575437</v>
      </c>
      <c r="AU726" s="9"/>
      <c r="AV726" s="9">
        <f t="shared" ca="1" si="399"/>
        <v>8.6685953943221019</v>
      </c>
      <c r="AW726" s="9">
        <f t="shared" ca="1" si="400"/>
        <v>0.39934230874039117</v>
      </c>
      <c r="AX726" s="9">
        <f t="shared" ca="1" si="401"/>
        <v>3.7085997046859673E-4</v>
      </c>
      <c r="AY726" s="9">
        <f t="shared" ca="1" si="402"/>
        <v>0.33587978176092809</v>
      </c>
      <c r="AZ726" s="9">
        <f t="shared" ca="1" si="403"/>
        <v>0.70900578952140514</v>
      </c>
      <c r="BA726" s="9">
        <f t="shared" ca="1" si="404"/>
        <v>5.4620562723060692E-2</v>
      </c>
      <c r="BB726" s="9">
        <f t="shared" ca="1" si="405"/>
        <v>0.70900578952140514</v>
      </c>
      <c r="BC726" s="9">
        <f t="shared" ca="1" si="406"/>
        <v>0.70900578952140514</v>
      </c>
      <c r="BD726" s="9"/>
    </row>
    <row r="727" spans="2:56" ht="15" x14ac:dyDescent="0.25">
      <c r="B727">
        <v>4.1372200000000001</v>
      </c>
      <c r="C727">
        <v>0.33886369999999999</v>
      </c>
      <c r="D727">
        <v>0.47177249999999998</v>
      </c>
      <c r="E727">
        <v>-2.8346700000000001E-3</v>
      </c>
      <c r="F727">
        <v>2.483258E-2</v>
      </c>
      <c r="G727">
        <v>-2.7051089999999998E-3</v>
      </c>
      <c r="H727">
        <v>-6.5194429999999998E-3</v>
      </c>
      <c r="I727">
        <v>133</v>
      </c>
      <c r="J727"/>
      <c r="K727"/>
      <c r="L727" s="67"/>
      <c r="M727" s="67"/>
      <c r="N727" s="17"/>
      <c r="O727" s="11">
        <f t="shared" ca="1" si="370"/>
        <v>-4.4241831578945012E-5</v>
      </c>
      <c r="P727" s="11">
        <f t="shared" ca="1" si="371"/>
        <v>-1.0071501052631411E-4</v>
      </c>
      <c r="Q727" s="11">
        <f t="shared" ca="1" si="372"/>
        <v>2.6140090199473685E-2</v>
      </c>
      <c r="R727" s="11">
        <f t="shared" ca="1" si="373"/>
        <v>7.3258942631579177E-4</v>
      </c>
      <c r="S727" s="11">
        <f t="shared" ca="1" si="374"/>
        <v>0.47785938579999998</v>
      </c>
      <c r="T727" s="11">
        <f t="shared" ca="1" si="375"/>
        <v>0.34502757852105265</v>
      </c>
      <c r="U727" s="72">
        <f t="shared" ca="1" si="376"/>
        <v>4.1424995622736844</v>
      </c>
      <c r="W727" s="2">
        <f t="shared" ca="1" si="377"/>
        <v>0</v>
      </c>
      <c r="X727" s="2">
        <f t="shared" ca="1" si="378"/>
        <v>-1.0071501052631411E-4</v>
      </c>
      <c r="Y727" s="2">
        <f t="shared" ca="1" si="379"/>
        <v>2.6140090199473685E-2</v>
      </c>
      <c r="Z727" s="2">
        <f t="shared" ca="1" si="380"/>
        <v>7.3258942631579177E-4</v>
      </c>
      <c r="AA727" s="2">
        <f t="shared" ca="1" si="381"/>
        <v>0.47785938579999998</v>
      </c>
      <c r="AB727" s="2">
        <f t="shared" ca="1" si="382"/>
        <v>0.34502757852105265</v>
      </c>
      <c r="AC727" s="2">
        <f t="shared" ca="1" si="383"/>
        <v>4.1424995622736844</v>
      </c>
      <c r="AE727" s="2">
        <f t="shared" ca="1" si="384"/>
        <v>0</v>
      </c>
      <c r="AF727" s="2">
        <f t="shared" ca="1" si="385"/>
        <v>-1.0071501052631411E-4</v>
      </c>
      <c r="AG727" s="2">
        <f t="shared" ca="1" si="386"/>
        <v>2.6140090199473685E-2</v>
      </c>
      <c r="AH727" s="2">
        <f t="shared" ca="1" si="387"/>
        <v>7.3258942631579177E-4</v>
      </c>
      <c r="AI727" s="2">
        <f t="shared" ca="1" si="388"/>
        <v>0.47785938579999998</v>
      </c>
      <c r="AJ727" s="2">
        <f t="shared" ca="1" si="398"/>
        <v>0.34502757852105265</v>
      </c>
      <c r="AK727" s="2">
        <f t="shared" ca="1" si="389"/>
        <v>4.1424995622736844</v>
      </c>
      <c r="AM727" s="2">
        <f t="shared" ca="1" si="390"/>
        <v>8.6688672136021587</v>
      </c>
      <c r="AN727" s="2">
        <f t="shared" ca="1" si="391"/>
        <v>0.3993549827113943</v>
      </c>
      <c r="AO727" s="2">
        <f t="shared" ca="1" si="392"/>
        <v>2.9256323768089327E-4</v>
      </c>
      <c r="AP727" s="2">
        <f t="shared" ca="1" si="393"/>
        <v>0.34473501528337175</v>
      </c>
      <c r="AQ727" s="2">
        <f t="shared" ca="1" si="394"/>
        <v>0.7090031239910688</v>
      </c>
      <c r="AR727" s="2">
        <f t="shared" ca="1" si="395"/>
        <v>5.666588046434419E-2</v>
      </c>
      <c r="AS727" s="9">
        <f t="shared" ca="1" si="396"/>
        <v>0.7090031239910688</v>
      </c>
      <c r="AT727" s="9">
        <f t="shared" ca="1" si="397"/>
        <v>0.7090031239910688</v>
      </c>
      <c r="AU727" s="9"/>
      <c r="AV727" s="9">
        <f t="shared" ca="1" si="399"/>
        <v>8.6688672136021587</v>
      </c>
      <c r="AW727" s="9">
        <f t="shared" ca="1" si="400"/>
        <v>0.3993549827113943</v>
      </c>
      <c r="AX727" s="9">
        <f t="shared" ca="1" si="401"/>
        <v>2.9256323768089327E-4</v>
      </c>
      <c r="AY727" s="9">
        <f t="shared" ca="1" si="402"/>
        <v>0.34473501528337175</v>
      </c>
      <c r="AZ727" s="9">
        <f t="shared" ca="1" si="403"/>
        <v>0.7090031239910688</v>
      </c>
      <c r="BA727" s="9">
        <f t="shared" ca="1" si="404"/>
        <v>5.666588046434419E-2</v>
      </c>
      <c r="BB727" s="9">
        <f t="shared" ca="1" si="405"/>
        <v>0.7090031239910688</v>
      </c>
      <c r="BC727" s="9">
        <f t="shared" ca="1" si="406"/>
        <v>0.7090031239910688</v>
      </c>
      <c r="BD727" s="9"/>
    </row>
    <row r="728" spans="2:56" ht="15" x14ac:dyDescent="0.25">
      <c r="B728">
        <v>3.9659179999999998</v>
      </c>
      <c r="C728">
        <v>0.32505919999999999</v>
      </c>
      <c r="D728">
        <v>0.45215689999999997</v>
      </c>
      <c r="E728">
        <v>-2.829603E-3</v>
      </c>
      <c r="F728">
        <v>2.3732590000000001E-2</v>
      </c>
      <c r="G728">
        <v>-2.5655489999999999E-3</v>
      </c>
      <c r="H728">
        <v>-6.4520050000000002E-3</v>
      </c>
      <c r="I728">
        <v>133.19999999999999</v>
      </c>
      <c r="J728"/>
      <c r="K728"/>
      <c r="L728" s="67"/>
      <c r="M728" s="67"/>
      <c r="N728" s="17"/>
      <c r="O728" s="11">
        <f t="shared" ca="1" si="370"/>
        <v>2.3196168421054514E-5</v>
      </c>
      <c r="P728" s="11">
        <f t="shared" ca="1" si="371"/>
        <v>3.884498947368583E-5</v>
      </c>
      <c r="Q728" s="11">
        <f t="shared" ca="1" si="372"/>
        <v>2.5040100199473687E-2</v>
      </c>
      <c r="R728" s="11">
        <f t="shared" ca="1" si="373"/>
        <v>7.3765642631579186E-4</v>
      </c>
      <c r="S728" s="11">
        <f t="shared" ca="1" si="374"/>
        <v>0.45824378579999997</v>
      </c>
      <c r="T728" s="11">
        <f t="shared" ca="1" si="375"/>
        <v>0.33122307852105265</v>
      </c>
      <c r="U728" s="72">
        <f t="shared" ca="1" si="376"/>
        <v>3.9711975622736841</v>
      </c>
      <c r="W728" s="2">
        <f t="shared" ca="1" si="377"/>
        <v>0</v>
      </c>
      <c r="X728" s="2">
        <f t="shared" ca="1" si="378"/>
        <v>3.4014967462928295E-5</v>
      </c>
      <c r="Y728" s="2">
        <f t="shared" ca="1" si="379"/>
        <v>2.4965444720317156E-2</v>
      </c>
      <c r="Z728" s="2">
        <f t="shared" ca="1" si="380"/>
        <v>7.3765642631579186E-4</v>
      </c>
      <c r="AA728" s="2">
        <f t="shared" ca="1" si="381"/>
        <v>0.45824363844288785</v>
      </c>
      <c r="AB728" s="2">
        <f t="shared" ca="1" si="382"/>
        <v>0.33122307852105265</v>
      </c>
      <c r="AC728" s="2">
        <f t="shared" ca="1" si="383"/>
        <v>3.9711908717987505</v>
      </c>
      <c r="AE728" s="2">
        <f t="shared" ca="1" si="384"/>
        <v>0</v>
      </c>
      <c r="AF728" s="2">
        <f t="shared" ca="1" si="385"/>
        <v>2.9174963232878281E-5</v>
      </c>
      <c r="AG728" s="2">
        <f t="shared" ca="1" si="386"/>
        <v>2.4890580284491811E-2</v>
      </c>
      <c r="AH728" s="2">
        <f t="shared" ca="1" si="387"/>
        <v>7.3762412334040634E-4</v>
      </c>
      <c r="AI728" s="2">
        <f t="shared" ca="1" si="388"/>
        <v>0.45824299252447104</v>
      </c>
      <c r="AJ728" s="2">
        <f t="shared" ca="1" si="398"/>
        <v>0.33122224264512767</v>
      </c>
      <c r="AK728" s="2">
        <f t="shared" ca="1" si="389"/>
        <v>3.9711833618967431</v>
      </c>
      <c r="AM728" s="2">
        <f t="shared" ca="1" si="390"/>
        <v>8.6661242014243243</v>
      </c>
      <c r="AN728" s="2">
        <f t="shared" ca="1" si="391"/>
        <v>0.39922708598276962</v>
      </c>
      <c r="AO728" s="2">
        <f t="shared" ca="1" si="392"/>
        <v>2.9449242553451722E-4</v>
      </c>
      <c r="AP728" s="2">
        <f t="shared" ca="1" si="393"/>
        <v>0.33092858609551812</v>
      </c>
      <c r="AQ728" s="2">
        <f t="shared" ca="1" si="394"/>
        <v>0.70985522915650401</v>
      </c>
      <c r="AR728" s="2">
        <f t="shared" ca="1" si="395"/>
        <v>5.6586589653013393E-2</v>
      </c>
      <c r="AS728" s="9">
        <f t="shared" ca="1" si="396"/>
        <v>0.70985522915650401</v>
      </c>
      <c r="AT728" s="9">
        <f t="shared" ca="1" si="397"/>
        <v>0.70985522915650401</v>
      </c>
      <c r="AU728" s="9"/>
      <c r="AV728" s="9">
        <f t="shared" ca="1" si="399"/>
        <v>8.6661082148128532</v>
      </c>
      <c r="AW728" s="9">
        <f t="shared" ca="1" si="400"/>
        <v>0.39922634058638445</v>
      </c>
      <c r="AX728" s="9">
        <f t="shared" ca="1" si="401"/>
        <v>2.944789794894303E-4</v>
      </c>
      <c r="AY728" s="9">
        <f t="shared" ca="1" si="402"/>
        <v>0.33092776366563825</v>
      </c>
      <c r="AZ728" s="9">
        <f t="shared" ca="1" si="403"/>
        <v>0.70985535330503291</v>
      </c>
      <c r="BA728" s="9">
        <f t="shared" ca="1" si="404"/>
        <v>5.6248689947160292E-2</v>
      </c>
      <c r="BB728" s="9">
        <f t="shared" ca="1" si="405"/>
        <v>0.70985535330503291</v>
      </c>
      <c r="BC728" s="9">
        <f t="shared" ca="1" si="406"/>
        <v>0.70985535330503291</v>
      </c>
      <c r="BD728" s="9"/>
    </row>
    <row r="729" spans="2:56" ht="15" x14ac:dyDescent="0.25">
      <c r="B729">
        <v>4.0791329999999997</v>
      </c>
      <c r="C729">
        <v>0.33394020000000002</v>
      </c>
      <c r="D729">
        <v>0.46516730000000001</v>
      </c>
      <c r="E729">
        <v>-2.8074459999999999E-3</v>
      </c>
      <c r="F729">
        <v>2.4333960000000002E-2</v>
      </c>
      <c r="G729">
        <v>-2.3623479999999998E-3</v>
      </c>
      <c r="H729">
        <v>-6.4268370000000003E-3</v>
      </c>
      <c r="I729">
        <v>133.4</v>
      </c>
      <c r="J729"/>
      <c r="K729"/>
      <c r="L729" s="67"/>
      <c r="M729" s="67"/>
      <c r="N729" s="17"/>
      <c r="O729" s="11">
        <f t="shared" ca="1" si="370"/>
        <v>4.8364168421054406E-5</v>
      </c>
      <c r="P729" s="11">
        <f t="shared" ca="1" si="371"/>
        <v>2.4204598947368591E-4</v>
      </c>
      <c r="Q729" s="11">
        <f t="shared" ca="1" si="372"/>
        <v>2.5641470199473687E-2</v>
      </c>
      <c r="R729" s="11">
        <f t="shared" ca="1" si="373"/>
        <v>7.5981342631579194E-4</v>
      </c>
      <c r="S729" s="11">
        <f t="shared" ca="1" si="374"/>
        <v>0.4712541858</v>
      </c>
      <c r="T729" s="11">
        <f t="shared" ca="1" si="375"/>
        <v>0.34010407852105268</v>
      </c>
      <c r="U729" s="72">
        <f t="shared" ca="1" si="376"/>
        <v>4.084412562273684</v>
      </c>
      <c r="W729" s="2">
        <f t="shared" ca="1" si="377"/>
        <v>0</v>
      </c>
      <c r="X729" s="2">
        <f t="shared" ca="1" si="378"/>
        <v>2.319753608351369E-4</v>
      </c>
      <c r="Y729" s="2">
        <f t="shared" ca="1" si="379"/>
        <v>2.548581301929027E-2</v>
      </c>
      <c r="Z729" s="2">
        <f t="shared" ca="1" si="380"/>
        <v>7.5981342631579194E-4</v>
      </c>
      <c r="AA729" s="2">
        <f t="shared" ca="1" si="381"/>
        <v>0.47125387855942225</v>
      </c>
      <c r="AB729" s="2">
        <f t="shared" ca="1" si="382"/>
        <v>0.34010407852105268</v>
      </c>
      <c r="AC729" s="2">
        <f t="shared" ca="1" si="383"/>
        <v>4.084398612588088</v>
      </c>
      <c r="AE729" s="2">
        <f t="shared" ca="1" si="384"/>
        <v>0</v>
      </c>
      <c r="AF729" s="2">
        <f t="shared" ca="1" si="385"/>
        <v>2.2188391920168661E-4</v>
      </c>
      <c r="AG729" s="2">
        <f t="shared" ca="1" si="386"/>
        <v>2.5329720163035713E-2</v>
      </c>
      <c r="AH729" s="2">
        <f t="shared" ca="1" si="387"/>
        <v>7.5974607439310859E-4</v>
      </c>
      <c r="AI729" s="2">
        <f t="shared" ca="1" si="388"/>
        <v>0.47125253181514409</v>
      </c>
      <c r="AJ729" s="2">
        <f t="shared" ca="1" si="398"/>
        <v>0.34009887011662066</v>
      </c>
      <c r="AK729" s="2">
        <f t="shared" ca="1" si="389"/>
        <v>4.0843829543914882</v>
      </c>
      <c r="AM729" s="2">
        <f t="shared" ca="1" si="390"/>
        <v>8.6671114768773769</v>
      </c>
      <c r="AN729" s="2">
        <f t="shared" ca="1" si="391"/>
        <v>0.39927311900683016</v>
      </c>
      <c r="AO729" s="2">
        <f t="shared" ca="1" si="392"/>
        <v>3.0337307658837259E-4</v>
      </c>
      <c r="AP729" s="2">
        <f t="shared" ca="1" si="393"/>
        <v>0.33980070544446428</v>
      </c>
      <c r="AQ729" s="2">
        <f t="shared" ca="1" si="394"/>
        <v>0.70872251079314519</v>
      </c>
      <c r="AR729" s="2">
        <f t="shared" ca="1" si="395"/>
        <v>5.6352393681740859E-2</v>
      </c>
      <c r="AS729" s="9">
        <f t="shared" ca="1" si="396"/>
        <v>0.70872251079314519</v>
      </c>
      <c r="AT729" s="9">
        <f t="shared" ca="1" si="397"/>
        <v>0.70872251079314519</v>
      </c>
      <c r="AU729" s="9"/>
      <c r="AV729" s="9">
        <f t="shared" ca="1" si="399"/>
        <v>8.667079068327741</v>
      </c>
      <c r="AW729" s="9">
        <f t="shared" ca="1" si="400"/>
        <v>0.39927160791432065</v>
      </c>
      <c r="AX729" s="9">
        <f t="shared" ca="1" si="401"/>
        <v>3.0334503672952952E-4</v>
      </c>
      <c r="AY729" s="9">
        <f t="shared" ca="1" si="402"/>
        <v>0.33979552507989114</v>
      </c>
      <c r="AZ729" s="9">
        <f t="shared" ca="1" si="403"/>
        <v>0.70871552807252891</v>
      </c>
      <c r="BA729" s="9">
        <f t="shared" ca="1" si="404"/>
        <v>5.566724137423873E-2</v>
      </c>
      <c r="BB729" s="9">
        <f t="shared" ca="1" si="405"/>
        <v>0.70871552807252891</v>
      </c>
      <c r="BC729" s="9">
        <f t="shared" ca="1" si="406"/>
        <v>0.70871552807252891</v>
      </c>
      <c r="BD729" s="9"/>
    </row>
    <row r="730" spans="2:56" ht="15" x14ac:dyDescent="0.25">
      <c r="B730">
        <v>4.3501050000000001</v>
      </c>
      <c r="C730">
        <v>0.35624699999999998</v>
      </c>
      <c r="D730">
        <v>0.4957278</v>
      </c>
      <c r="E730">
        <v>-2.629195E-3</v>
      </c>
      <c r="F730">
        <v>2.6172049999999999E-2</v>
      </c>
      <c r="G730">
        <v>-2.7178670000000001E-3</v>
      </c>
      <c r="H730">
        <v>-6.4358389999999996E-3</v>
      </c>
      <c r="I730">
        <v>133.6</v>
      </c>
      <c r="J730"/>
      <c r="K730"/>
      <c r="L730" s="67"/>
      <c r="M730" s="67"/>
      <c r="N730" s="17"/>
      <c r="O730" s="11">
        <f t="shared" ca="1" si="370"/>
        <v>3.9362168421055131E-5</v>
      </c>
      <c r="P730" s="11">
        <f t="shared" ca="1" si="371"/>
        <v>-1.1347301052631441E-4</v>
      </c>
      <c r="Q730" s="11">
        <f t="shared" ca="1" si="372"/>
        <v>2.7479560199473684E-2</v>
      </c>
      <c r="R730" s="11">
        <f t="shared" ca="1" si="373"/>
        <v>9.3806442631579187E-4</v>
      </c>
      <c r="S730" s="11">
        <f t="shared" ca="1" si="374"/>
        <v>0.50181468579999999</v>
      </c>
      <c r="T730" s="11">
        <f t="shared" ca="1" si="375"/>
        <v>0.36241087852105264</v>
      </c>
      <c r="U730" s="72">
        <f t="shared" ca="1" si="376"/>
        <v>4.3553845622736844</v>
      </c>
      <c r="W730" s="2">
        <f t="shared" ca="1" si="377"/>
        <v>0</v>
      </c>
      <c r="X730" s="2">
        <f t="shared" ca="1" si="378"/>
        <v>-1.2166919777645849E-4</v>
      </c>
      <c r="Y730" s="2">
        <f t="shared" ca="1" si="379"/>
        <v>2.7352875417281524E-2</v>
      </c>
      <c r="Z730" s="2">
        <f t="shared" ca="1" si="380"/>
        <v>9.3806442631579187E-4</v>
      </c>
      <c r="AA730" s="2">
        <f t="shared" ca="1" si="381"/>
        <v>0.50181443574596696</v>
      </c>
      <c r="AB730" s="2">
        <f t="shared" ca="1" si="382"/>
        <v>0.36241087852105264</v>
      </c>
      <c r="AC730" s="2">
        <f t="shared" ca="1" si="383"/>
        <v>4.3553732090365305</v>
      </c>
      <c r="AE730" s="2">
        <f t="shared" ca="1" si="384"/>
        <v>0</v>
      </c>
      <c r="AF730" s="2">
        <f t="shared" ca="1" si="385"/>
        <v>-1.2988232410851791E-4</v>
      </c>
      <c r="AG730" s="2">
        <f t="shared" ca="1" si="386"/>
        <v>2.7225836051201144E-2</v>
      </c>
      <c r="AH730" s="2">
        <f t="shared" ca="1" si="387"/>
        <v>9.3800961057490982E-4</v>
      </c>
      <c r="AI730" s="2">
        <f t="shared" ca="1" si="388"/>
        <v>0.50181333967057007</v>
      </c>
      <c r="AJ730" s="2">
        <f t="shared" ca="1" si="398"/>
        <v>0.36241087852105264</v>
      </c>
      <c r="AK730" s="2">
        <f t="shared" ca="1" si="389"/>
        <v>4.3553604652927245</v>
      </c>
      <c r="AM730" s="2">
        <f t="shared" ca="1" si="390"/>
        <v>8.6792688327370673</v>
      </c>
      <c r="AN730" s="2">
        <f t="shared" ca="1" si="391"/>
        <v>0.3998399770180161</v>
      </c>
      <c r="AO730" s="2">
        <f t="shared" ca="1" si="392"/>
        <v>3.750756586595247E-4</v>
      </c>
      <c r="AP730" s="2">
        <f t="shared" ca="1" si="393"/>
        <v>0.36203580286239312</v>
      </c>
      <c r="AQ730" s="2">
        <f t="shared" ca="1" si="394"/>
        <v>0.70861241974286038</v>
      </c>
      <c r="AR730" s="2">
        <f t="shared" ca="1" si="395"/>
        <v>5.6795508087101466E-2</v>
      </c>
      <c r="AS730" s="9">
        <f t="shared" ca="1" si="396"/>
        <v>0.70861241974286038</v>
      </c>
      <c r="AT730" s="9">
        <f t="shared" ca="1" si="397"/>
        <v>0.70861241974286038</v>
      </c>
      <c r="AU730" s="9"/>
      <c r="AV730" s="9">
        <f t="shared" ca="1" si="399"/>
        <v>8.67924409532821</v>
      </c>
      <c r="AW730" s="9">
        <f t="shared" ca="1" si="400"/>
        <v>0.39983882358321682</v>
      </c>
      <c r="AX730" s="9">
        <f t="shared" ca="1" si="401"/>
        <v>3.7505265920202328E-4</v>
      </c>
      <c r="AY730" s="9">
        <f t="shared" ca="1" si="402"/>
        <v>0.36203582586185062</v>
      </c>
      <c r="AZ730" s="9">
        <f t="shared" ca="1" si="403"/>
        <v>0.70861538272986879</v>
      </c>
      <c r="BA730" s="9">
        <f t="shared" ca="1" si="404"/>
        <v>5.6271090901450563E-2</v>
      </c>
      <c r="BB730" s="9">
        <f t="shared" ca="1" si="405"/>
        <v>0.70861538272986879</v>
      </c>
      <c r="BC730" s="9">
        <f t="shared" ca="1" si="406"/>
        <v>0.70861538272986879</v>
      </c>
      <c r="BD730" s="9"/>
    </row>
    <row r="731" spans="2:56" ht="15" x14ac:dyDescent="0.25">
      <c r="B731">
        <v>4.3774680000000004</v>
      </c>
      <c r="C731">
        <v>0.35949890000000001</v>
      </c>
      <c r="D731">
        <v>0.49946849999999998</v>
      </c>
      <c r="E731">
        <v>-2.5478150000000001E-3</v>
      </c>
      <c r="F731">
        <v>2.6294560000000002E-2</v>
      </c>
      <c r="G731">
        <v>-2.585824E-3</v>
      </c>
      <c r="H731">
        <v>-6.511012E-3</v>
      </c>
      <c r="I731">
        <v>133.80000000000001</v>
      </c>
      <c r="J731"/>
      <c r="K731"/>
      <c r="L731" s="67"/>
      <c r="M731" s="67"/>
      <c r="N731" s="17"/>
      <c r="O731" s="11">
        <f t="shared" ca="1" si="370"/>
        <v>-3.5810831578945296E-5</v>
      </c>
      <c r="P731" s="11">
        <f t="shared" ca="1" si="371"/>
        <v>1.8569989473685676E-5</v>
      </c>
      <c r="Q731" s="11">
        <f t="shared" ca="1" si="372"/>
        <v>2.7602070199473687E-2</v>
      </c>
      <c r="R731" s="11">
        <f t="shared" ca="1" si="373"/>
        <v>1.0194444263157917E-3</v>
      </c>
      <c r="S731" s="11">
        <f t="shared" ca="1" si="374"/>
        <v>0.50555538580000003</v>
      </c>
      <c r="T731" s="11">
        <f t="shared" ca="1" si="375"/>
        <v>0.36566277852105267</v>
      </c>
      <c r="U731" s="72">
        <f t="shared" ca="1" si="376"/>
        <v>4.3827475622736847</v>
      </c>
      <c r="W731" s="2">
        <f t="shared" ca="1" si="377"/>
        <v>0</v>
      </c>
      <c r="X731" s="2">
        <f t="shared" ca="1" si="378"/>
        <v>1.8569989473685676E-5</v>
      </c>
      <c r="Y731" s="2">
        <f t="shared" ca="1" si="379"/>
        <v>2.7602070199473687E-2</v>
      </c>
      <c r="Z731" s="2">
        <f t="shared" ca="1" si="380"/>
        <v>1.0194444263157917E-3</v>
      </c>
      <c r="AA731" s="2">
        <f t="shared" ca="1" si="381"/>
        <v>0.50555538580000003</v>
      </c>
      <c r="AB731" s="2">
        <f t="shared" ca="1" si="382"/>
        <v>0.36566277852105267</v>
      </c>
      <c r="AC731" s="2">
        <f t="shared" ca="1" si="383"/>
        <v>4.3827475622736847</v>
      </c>
      <c r="AE731" s="2">
        <f t="shared" ca="1" si="384"/>
        <v>0</v>
      </c>
      <c r="AF731" s="2">
        <f t="shared" ca="1" si="385"/>
        <v>1.8569989473685676E-5</v>
      </c>
      <c r="AG731" s="2">
        <f t="shared" ca="1" si="386"/>
        <v>2.7602070199473687E-2</v>
      </c>
      <c r="AH731" s="2">
        <f t="shared" ca="1" si="387"/>
        <v>1.0194444263157917E-3</v>
      </c>
      <c r="AI731" s="2">
        <f t="shared" ca="1" si="388"/>
        <v>0.50555538580000003</v>
      </c>
      <c r="AJ731" s="2">
        <f t="shared" ca="1" si="398"/>
        <v>0.36566237892750564</v>
      </c>
      <c r="AK731" s="2">
        <f t="shared" ca="1" si="389"/>
        <v>4.3827475622736847</v>
      </c>
      <c r="AM731" s="2">
        <f t="shared" ca="1" si="390"/>
        <v>8.6691739132367172</v>
      </c>
      <c r="AN731" s="2">
        <f t="shared" ca="1" si="391"/>
        <v>0.39936928303566621</v>
      </c>
      <c r="AO731" s="2">
        <f t="shared" ca="1" si="392"/>
        <v>4.0713478963244376E-4</v>
      </c>
      <c r="AP731" s="2">
        <f t="shared" ca="1" si="393"/>
        <v>0.36525564373142022</v>
      </c>
      <c r="AQ731" s="2">
        <f t="shared" ca="1" si="394"/>
        <v>0.71004083789173189</v>
      </c>
      <c r="AR731" s="2">
        <f t="shared" ca="1" si="395"/>
        <v>5.6559207637266865E-2</v>
      </c>
      <c r="AS731" s="9">
        <f t="shared" ca="1" si="396"/>
        <v>0.71004083789173189</v>
      </c>
      <c r="AT731" s="9">
        <f t="shared" ca="1" si="397"/>
        <v>0.71004083789173189</v>
      </c>
      <c r="AU731" s="9"/>
      <c r="AV731" s="9">
        <f t="shared" ca="1" si="399"/>
        <v>8.6691739132367172</v>
      </c>
      <c r="AW731" s="9">
        <f t="shared" ca="1" si="400"/>
        <v>0.39936928303566621</v>
      </c>
      <c r="AX731" s="9">
        <f t="shared" ca="1" si="401"/>
        <v>4.0713478963244376E-4</v>
      </c>
      <c r="AY731" s="9">
        <f t="shared" ca="1" si="402"/>
        <v>0.36525524413787319</v>
      </c>
      <c r="AZ731" s="9">
        <f t="shared" ca="1" si="403"/>
        <v>0.71004006109952666</v>
      </c>
      <c r="BA731" s="9">
        <f t="shared" ca="1" si="404"/>
        <v>5.6559207637266865E-2</v>
      </c>
      <c r="BB731" s="9">
        <f t="shared" ca="1" si="405"/>
        <v>0.71004006109952666</v>
      </c>
      <c r="BC731" s="9">
        <f t="shared" ca="1" si="406"/>
        <v>0.71004006109952666</v>
      </c>
      <c r="BD731" s="9"/>
    </row>
    <row r="732" spans="2:56" ht="15" x14ac:dyDescent="0.25">
      <c r="B732">
        <v>4.2379579999999999</v>
      </c>
      <c r="C732">
        <v>0.34730519999999998</v>
      </c>
      <c r="D732">
        <v>0.48374529999999999</v>
      </c>
      <c r="E732">
        <v>-2.8879370000000001E-3</v>
      </c>
      <c r="F732">
        <v>2.558001E-2</v>
      </c>
      <c r="G732">
        <v>-2.5617040000000002E-3</v>
      </c>
      <c r="H732">
        <v>-6.3847909999999999E-3</v>
      </c>
      <c r="I732">
        <v>134</v>
      </c>
      <c r="J732"/>
      <c r="K732"/>
      <c r="L732" s="67"/>
      <c r="M732" s="67"/>
      <c r="N732" s="17"/>
      <c r="O732" s="11">
        <f t="shared" ca="1" si="370"/>
        <v>9.041016842105485E-5</v>
      </c>
      <c r="P732" s="11">
        <f t="shared" ca="1" si="371"/>
        <v>4.2689989473685547E-5</v>
      </c>
      <c r="Q732" s="11">
        <f t="shared" ca="1" si="372"/>
        <v>2.6887520199473686E-2</v>
      </c>
      <c r="R732" s="11">
        <f t="shared" ca="1" si="373"/>
        <v>6.7932242631579169E-4</v>
      </c>
      <c r="S732" s="11">
        <f t="shared" ca="1" si="374"/>
        <v>0.48983218579999999</v>
      </c>
      <c r="T732" s="11">
        <f t="shared" ca="1" si="375"/>
        <v>0.35346907852105264</v>
      </c>
      <c r="U732" s="72">
        <f t="shared" ca="1" si="376"/>
        <v>4.2432375622736842</v>
      </c>
      <c r="W732" s="2">
        <f t="shared" ca="1" si="377"/>
        <v>0</v>
      </c>
      <c r="X732" s="2">
        <f t="shared" ca="1" si="378"/>
        <v>2.3864332772830332E-5</v>
      </c>
      <c r="Y732" s="2">
        <f t="shared" ca="1" si="379"/>
        <v>2.6596540485859858E-2</v>
      </c>
      <c r="Z732" s="2">
        <f t="shared" ca="1" si="380"/>
        <v>6.7932242631579169E-4</v>
      </c>
      <c r="AA732" s="2">
        <f t="shared" ca="1" si="381"/>
        <v>0.48983161145594967</v>
      </c>
      <c r="AB732" s="2">
        <f t="shared" ca="1" si="382"/>
        <v>0.35346907852105264</v>
      </c>
      <c r="AC732" s="2">
        <f t="shared" ca="1" si="383"/>
        <v>4.243211485252921</v>
      </c>
      <c r="AE732" s="2">
        <f t="shared" ca="1" si="384"/>
        <v>0</v>
      </c>
      <c r="AF732" s="2">
        <f t="shared" ca="1" si="385"/>
        <v>4.9997690373706644E-6</v>
      </c>
      <c r="AG732" s="2">
        <f t="shared" ca="1" si="386"/>
        <v>2.6304746335685768E-2</v>
      </c>
      <c r="AH732" s="2">
        <f t="shared" ca="1" si="387"/>
        <v>6.7919652114938284E-4</v>
      </c>
      <c r="AI732" s="2">
        <f t="shared" ca="1" si="388"/>
        <v>0.48982909390254215</v>
      </c>
      <c r="AJ732" s="2">
        <f t="shared" ca="1" si="398"/>
        <v>0.35346815990748315</v>
      </c>
      <c r="AK732" s="2">
        <f t="shared" ca="1" si="389"/>
        <v>4.2431822144055555</v>
      </c>
      <c r="AM732" s="2">
        <f t="shared" ca="1" si="390"/>
        <v>8.6626352560797457</v>
      </c>
      <c r="AN732" s="2">
        <f t="shared" ca="1" si="391"/>
        <v>0.39906440980018243</v>
      </c>
      <c r="AO732" s="2">
        <f t="shared" ca="1" si="392"/>
        <v>2.7109340312173931E-4</v>
      </c>
      <c r="AP732" s="2">
        <f t="shared" ca="1" si="393"/>
        <v>0.35319798511793088</v>
      </c>
      <c r="AQ732" s="2">
        <f t="shared" ca="1" si="394"/>
        <v>0.70890992078922366</v>
      </c>
      <c r="AR732" s="2">
        <f t="shared" ca="1" si="395"/>
        <v>5.6819646521192022E-2</v>
      </c>
      <c r="AS732" s="9">
        <f t="shared" ca="1" si="396"/>
        <v>0.70890992078922366</v>
      </c>
      <c r="AT732" s="9">
        <f t="shared" ca="1" si="397"/>
        <v>0.70890992078922366</v>
      </c>
      <c r="AU732" s="9"/>
      <c r="AV732" s="9">
        <f t="shared" ca="1" si="399"/>
        <v>8.6625769420911354</v>
      </c>
      <c r="AW732" s="9">
        <f t="shared" ca="1" si="400"/>
        <v>0.39906169084858889</v>
      </c>
      <c r="AX732" s="9">
        <f t="shared" ca="1" si="401"/>
        <v>2.7104131214835206E-4</v>
      </c>
      <c r="AY732" s="9">
        <f t="shared" ca="1" si="402"/>
        <v>0.35319711859533481</v>
      </c>
      <c r="AZ732" s="9">
        <f t="shared" ca="1" si="403"/>
        <v>0.70891505958653178</v>
      </c>
      <c r="BA732" s="9">
        <f t="shared" ca="1" si="404"/>
        <v>5.5588076423045064E-2</v>
      </c>
      <c r="BB732" s="9">
        <f t="shared" ca="1" si="405"/>
        <v>0.70891505958653178</v>
      </c>
      <c r="BC732" s="9">
        <f t="shared" ca="1" si="406"/>
        <v>0.70891505958653178</v>
      </c>
      <c r="BD732" s="9"/>
    </row>
    <row r="733" spans="2:56" ht="15" x14ac:dyDescent="0.25">
      <c r="B733">
        <v>4.1424430000000001</v>
      </c>
      <c r="C733">
        <v>0.33996340000000003</v>
      </c>
      <c r="D733">
        <v>0.47267979999999998</v>
      </c>
      <c r="E733">
        <v>-2.6434090000000002E-3</v>
      </c>
      <c r="F733">
        <v>2.5037469999999999E-2</v>
      </c>
      <c r="G733">
        <v>-2.3702800000000002E-3</v>
      </c>
      <c r="H733">
        <v>-6.1940390000000001E-3</v>
      </c>
      <c r="I733">
        <v>134.19999999999999</v>
      </c>
      <c r="J733"/>
      <c r="K733"/>
      <c r="L733" s="67"/>
      <c r="M733" s="67"/>
      <c r="N733" s="17"/>
      <c r="O733" s="11">
        <f t="shared" ca="1" si="370"/>
        <v>2.8116216842105461E-4</v>
      </c>
      <c r="P733" s="11">
        <f t="shared" ca="1" si="371"/>
        <v>2.3411398947368548E-4</v>
      </c>
      <c r="Q733" s="11">
        <f t="shared" ca="1" si="372"/>
        <v>2.6344980199473685E-2</v>
      </c>
      <c r="R733" s="11">
        <f t="shared" ca="1" si="373"/>
        <v>9.2385042631579163E-4</v>
      </c>
      <c r="S733" s="11">
        <f t="shared" ca="1" si="374"/>
        <v>0.47876668579999998</v>
      </c>
      <c r="T733" s="11">
        <f t="shared" ca="1" si="375"/>
        <v>0.34612727852105268</v>
      </c>
      <c r="U733" s="72">
        <f t="shared" ca="1" si="376"/>
        <v>4.1477225622736844</v>
      </c>
      <c r="W733" s="2">
        <f t="shared" ca="1" si="377"/>
        <v>0</v>
      </c>
      <c r="X733" s="2">
        <f t="shared" ca="1" si="378"/>
        <v>1.7556899887802421E-4</v>
      </c>
      <c r="Y733" s="2">
        <f t="shared" ca="1" si="379"/>
        <v>2.5440076595432303E-2</v>
      </c>
      <c r="Z733" s="2">
        <f t="shared" ca="1" si="380"/>
        <v>9.2385042631579163E-4</v>
      </c>
      <c r="AA733" s="2">
        <f t="shared" ca="1" si="381"/>
        <v>0.47876489967548069</v>
      </c>
      <c r="AB733" s="2">
        <f t="shared" ca="1" si="382"/>
        <v>0.34612727852105268</v>
      </c>
      <c r="AC733" s="2">
        <f t="shared" ca="1" si="383"/>
        <v>4.1476414666200441</v>
      </c>
      <c r="AE733" s="2">
        <f t="shared" ca="1" si="384"/>
        <v>0</v>
      </c>
      <c r="AF733" s="2">
        <f t="shared" ca="1" si="385"/>
        <v>1.1690301319511483E-4</v>
      </c>
      <c r="AG733" s="2">
        <f t="shared" ca="1" si="386"/>
        <v>2.4532640214897698E-2</v>
      </c>
      <c r="AH733" s="2">
        <f t="shared" ca="1" si="387"/>
        <v>9.2345887998620103E-4</v>
      </c>
      <c r="AI733" s="2">
        <f t="shared" ca="1" si="388"/>
        <v>0.47875707045906035</v>
      </c>
      <c r="AJ733" s="2">
        <f t="shared" ca="1" si="398"/>
        <v>0.34612224079932458</v>
      </c>
      <c r="AK733" s="2">
        <f t="shared" ca="1" si="389"/>
        <v>4.1475504386409972</v>
      </c>
      <c r="AM733" s="2">
        <f t="shared" ca="1" si="390"/>
        <v>8.6633483182795104</v>
      </c>
      <c r="AN733" s="2">
        <f t="shared" ca="1" si="391"/>
        <v>0.39909765709980061</v>
      </c>
      <c r="AO733" s="2">
        <f t="shared" ca="1" si="392"/>
        <v>3.6870654065328441E-4</v>
      </c>
      <c r="AP733" s="2">
        <f t="shared" ca="1" si="393"/>
        <v>0.34575857198039939</v>
      </c>
      <c r="AQ733" s="2">
        <f t="shared" ca="1" si="394"/>
        <v>0.70998828955405457</v>
      </c>
      <c r="AR733" s="2">
        <f t="shared" ca="1" si="395"/>
        <v>5.6964675544843052E-2</v>
      </c>
      <c r="AS733" s="9">
        <f t="shared" ca="1" si="396"/>
        <v>0.70998828955405457</v>
      </c>
      <c r="AT733" s="9">
        <f t="shared" ca="1" si="397"/>
        <v>0.70998828955405457</v>
      </c>
      <c r="AU733" s="9"/>
      <c r="AV733" s="9">
        <f t="shared" ca="1" si="399"/>
        <v>8.6631627908159832</v>
      </c>
      <c r="AW733" s="9">
        <f t="shared" ca="1" si="400"/>
        <v>0.39908900667709241</v>
      </c>
      <c r="AX733" s="9">
        <f t="shared" ca="1" si="401"/>
        <v>3.6854228712083326E-4</v>
      </c>
      <c r="AY733" s="9">
        <f t="shared" ca="1" si="402"/>
        <v>0.34575369851220372</v>
      </c>
      <c r="AZ733" s="9">
        <f t="shared" ca="1" si="403"/>
        <v>0.71000019852614893</v>
      </c>
      <c r="BA733" s="9">
        <f t="shared" ca="1" si="404"/>
        <v>5.3045829705269422E-2</v>
      </c>
      <c r="BB733" s="9">
        <f t="shared" ca="1" si="405"/>
        <v>0.71000019852614893</v>
      </c>
      <c r="BC733" s="9">
        <f t="shared" ca="1" si="406"/>
        <v>0.71000019852614893</v>
      </c>
      <c r="BD733" s="9"/>
    </row>
    <row r="734" spans="2:56" ht="15" x14ac:dyDescent="0.25">
      <c r="B734">
        <v>4.2478930000000004</v>
      </c>
      <c r="C734">
        <v>0.34796690000000002</v>
      </c>
      <c r="D734">
        <v>0.48462909999999998</v>
      </c>
      <c r="E734">
        <v>-2.8547770000000002E-3</v>
      </c>
      <c r="F734">
        <v>2.552807E-2</v>
      </c>
      <c r="G734">
        <v>-2.763686E-3</v>
      </c>
      <c r="H734">
        <v>-6.6137310000000003E-3</v>
      </c>
      <c r="I734">
        <v>134.4</v>
      </c>
      <c r="J734"/>
      <c r="K734"/>
      <c r="L734" s="67"/>
      <c r="M734" s="67"/>
      <c r="N734" s="17"/>
      <c r="O734" s="11">
        <f t="shared" ca="1" si="370"/>
        <v>-1.3852983157894554E-4</v>
      </c>
      <c r="P734" s="11">
        <f t="shared" ca="1" si="371"/>
        <v>-1.5929201052631431E-4</v>
      </c>
      <c r="Q734" s="11">
        <f t="shared" ca="1" si="372"/>
        <v>2.6835580199473685E-2</v>
      </c>
      <c r="R734" s="11">
        <f t="shared" ca="1" si="373"/>
        <v>7.1248242631579166E-4</v>
      </c>
      <c r="S734" s="11">
        <f t="shared" ca="1" si="374"/>
        <v>0.49071598579999998</v>
      </c>
      <c r="T734" s="11">
        <f t="shared" ca="1" si="375"/>
        <v>0.35413077852105268</v>
      </c>
      <c r="U734" s="72">
        <f t="shared" ca="1" si="376"/>
        <v>4.2531725622736847</v>
      </c>
      <c r="W734" s="2">
        <f t="shared" ca="1" si="377"/>
        <v>0</v>
      </c>
      <c r="X734" s="2">
        <f t="shared" ca="1" si="378"/>
        <v>-1.5929201052631431E-4</v>
      </c>
      <c r="Y734" s="2">
        <f t="shared" ca="1" si="379"/>
        <v>2.6835580199473685E-2</v>
      </c>
      <c r="Z734" s="2">
        <f t="shared" ca="1" si="380"/>
        <v>7.1248242631579166E-4</v>
      </c>
      <c r="AA734" s="2">
        <f t="shared" ca="1" si="381"/>
        <v>0.49071598579999998</v>
      </c>
      <c r="AB734" s="2">
        <f t="shared" ca="1" si="382"/>
        <v>0.35413077852105268</v>
      </c>
      <c r="AC734" s="2">
        <f t="shared" ca="1" si="383"/>
        <v>4.2531725622736847</v>
      </c>
      <c r="AE734" s="2">
        <f t="shared" ca="1" si="384"/>
        <v>0</v>
      </c>
      <c r="AF734" s="2">
        <f t="shared" ca="1" si="385"/>
        <v>-1.5929201052631431E-4</v>
      </c>
      <c r="AG734" s="2">
        <f t="shared" ca="1" si="386"/>
        <v>2.6835580199473685E-2</v>
      </c>
      <c r="AH734" s="2">
        <f t="shared" ca="1" si="387"/>
        <v>7.1248242631579166E-4</v>
      </c>
      <c r="AI734" s="2">
        <f t="shared" ca="1" si="388"/>
        <v>0.49071598579999998</v>
      </c>
      <c r="AJ734" s="2">
        <f t="shared" ca="1" si="398"/>
        <v>0.35413077852105268</v>
      </c>
      <c r="AK734" s="2">
        <f t="shared" ca="1" si="389"/>
        <v>4.2531725622736847</v>
      </c>
      <c r="AM734" s="2">
        <f t="shared" ca="1" si="390"/>
        <v>8.6672794148734766</v>
      </c>
      <c r="AN734" s="2">
        <f t="shared" ca="1" si="391"/>
        <v>0.39928094934439212</v>
      </c>
      <c r="AO734" s="2">
        <f t="shared" ca="1" si="392"/>
        <v>2.844806595705652E-4</v>
      </c>
      <c r="AP734" s="2">
        <f t="shared" ca="1" si="393"/>
        <v>0.35384629786148214</v>
      </c>
      <c r="AQ734" s="2">
        <f t="shared" ca="1" si="394"/>
        <v>0.70874071804258332</v>
      </c>
      <c r="AR734" s="2">
        <f t="shared" ca="1" si="395"/>
        <v>5.6638802227854168E-2</v>
      </c>
      <c r="AS734" s="9">
        <f t="shared" ca="1" si="396"/>
        <v>0.70874071804258332</v>
      </c>
      <c r="AT734" s="9">
        <f t="shared" ca="1" si="397"/>
        <v>0.70874071804258332</v>
      </c>
      <c r="AU734" s="9"/>
      <c r="AV734" s="9">
        <f t="shared" ca="1" si="399"/>
        <v>8.6672794148734766</v>
      </c>
      <c r="AW734" s="9">
        <f t="shared" ca="1" si="400"/>
        <v>0.39928094934439212</v>
      </c>
      <c r="AX734" s="9">
        <f t="shared" ca="1" si="401"/>
        <v>2.844806595705652E-4</v>
      </c>
      <c r="AY734" s="9">
        <f t="shared" ca="1" si="402"/>
        <v>0.35384629786148214</v>
      </c>
      <c r="AZ734" s="9">
        <f t="shared" ca="1" si="403"/>
        <v>0.70874071804258332</v>
      </c>
      <c r="BA734" s="9">
        <f t="shared" ca="1" si="404"/>
        <v>5.6638802227854168E-2</v>
      </c>
      <c r="BB734" s="9">
        <f t="shared" ca="1" si="405"/>
        <v>0.70874071804258332</v>
      </c>
      <c r="BC734" s="9">
        <f t="shared" ca="1" si="406"/>
        <v>0.70874071804258332</v>
      </c>
      <c r="BD734" s="9"/>
    </row>
    <row r="735" spans="2:56" ht="15" x14ac:dyDescent="0.25">
      <c r="B735">
        <v>4.280735</v>
      </c>
      <c r="C735">
        <v>0.35090070000000001</v>
      </c>
      <c r="D735">
        <v>0.48843769999999997</v>
      </c>
      <c r="E735">
        <v>-3.029913E-3</v>
      </c>
      <c r="F735">
        <v>2.5661170000000001E-2</v>
      </c>
      <c r="G735">
        <v>-2.4038969999999999E-3</v>
      </c>
      <c r="H735">
        <v>-6.455906E-3</v>
      </c>
      <c r="I735">
        <v>134.6</v>
      </c>
      <c r="J735"/>
      <c r="K735"/>
      <c r="L735" s="67"/>
      <c r="M735" s="67"/>
      <c r="N735" s="17"/>
      <c r="O735" s="11">
        <f t="shared" ca="1" si="370"/>
        <v>1.9295168421054783E-5</v>
      </c>
      <c r="P735" s="11">
        <f t="shared" ca="1" si="371"/>
        <v>2.0049698947368581E-4</v>
      </c>
      <c r="Q735" s="11">
        <f t="shared" ca="1" si="372"/>
        <v>2.6968680199473686E-2</v>
      </c>
      <c r="R735" s="11">
        <f t="shared" ca="1" si="373"/>
        <v>5.3734642631579187E-4</v>
      </c>
      <c r="S735" s="11">
        <f t="shared" ca="1" si="374"/>
        <v>0.49452458579999997</v>
      </c>
      <c r="T735" s="11">
        <f t="shared" ca="1" si="375"/>
        <v>0.35706457852105267</v>
      </c>
      <c r="U735" s="72">
        <f t="shared" ca="1" si="376"/>
        <v>4.2860145622736843</v>
      </c>
      <c r="W735" s="2">
        <f t="shared" ca="1" si="377"/>
        <v>0</v>
      </c>
      <c r="X735" s="2">
        <f t="shared" ca="1" si="378"/>
        <v>1.9647925316123617E-4</v>
      </c>
      <c r="Y735" s="2">
        <f t="shared" ca="1" si="379"/>
        <v>2.6906579855238717E-2</v>
      </c>
      <c r="Z735" s="2">
        <f t="shared" ca="1" si="380"/>
        <v>5.3734642631579187E-4</v>
      </c>
      <c r="AA735" s="2">
        <f t="shared" ca="1" si="381"/>
        <v>0.49452446322457094</v>
      </c>
      <c r="AB735" s="2">
        <f t="shared" ca="1" si="382"/>
        <v>0.35706457852105267</v>
      </c>
      <c r="AC735" s="2">
        <f t="shared" ca="1" si="383"/>
        <v>4.286008996964866</v>
      </c>
      <c r="AE735" s="2">
        <f t="shared" ca="1" si="384"/>
        <v>0</v>
      </c>
      <c r="AF735" s="2">
        <f t="shared" ca="1" si="385"/>
        <v>1.9245321338249986E-4</v>
      </c>
      <c r="AG735" s="2">
        <f t="shared" ca="1" si="386"/>
        <v>2.6844305695481966E-2</v>
      </c>
      <c r="AH735" s="2">
        <f t="shared" ca="1" si="387"/>
        <v>5.3731955587153356E-4</v>
      </c>
      <c r="AI735" s="2">
        <f t="shared" ca="1" si="388"/>
        <v>0.49452392593304884</v>
      </c>
      <c r="AJ735" s="2">
        <f t="shared" ca="1" si="398"/>
        <v>0.35706026417810138</v>
      </c>
      <c r="AK735" s="2">
        <f t="shared" ca="1" si="389"/>
        <v>4.2860027500355704</v>
      </c>
      <c r="AM735" s="2">
        <f t="shared" ca="1" si="390"/>
        <v>8.6669392894594584</v>
      </c>
      <c r="AN735" s="2">
        <f t="shared" ca="1" si="391"/>
        <v>0.39926509053610476</v>
      </c>
      <c r="AO735" s="2">
        <f t="shared" ca="1" si="392"/>
        <v>2.1454366955222698E-4</v>
      </c>
      <c r="AP735" s="2">
        <f t="shared" ca="1" si="393"/>
        <v>0.35685003485150046</v>
      </c>
      <c r="AQ735" s="2">
        <f t="shared" ca="1" si="394"/>
        <v>0.70926637712928542</v>
      </c>
      <c r="AR735" s="2">
        <f t="shared" ca="1" si="395"/>
        <v>5.647908382699645E-2</v>
      </c>
      <c r="AS735" s="9">
        <f t="shared" ca="1" si="396"/>
        <v>0.70926637712928542</v>
      </c>
      <c r="AT735" s="9">
        <f t="shared" ca="1" si="397"/>
        <v>0.70926637712928542</v>
      </c>
      <c r="AU735" s="9"/>
      <c r="AV735" s="9">
        <f t="shared" ca="1" si="399"/>
        <v>8.6669269680913903</v>
      </c>
      <c r="AW735" s="9">
        <f t="shared" ca="1" si="400"/>
        <v>0.39926451603576529</v>
      </c>
      <c r="AX735" s="9">
        <f t="shared" ca="1" si="401"/>
        <v>2.145326324316002E-4</v>
      </c>
      <c r="AY735" s="9">
        <f t="shared" ca="1" si="402"/>
        <v>0.35684573154566979</v>
      </c>
      <c r="AZ735" s="9">
        <f t="shared" ca="1" si="403"/>
        <v>0.70925927816399126</v>
      </c>
      <c r="BA735" s="9">
        <f t="shared" ca="1" si="404"/>
        <v>5.6218606099970085E-2</v>
      </c>
      <c r="BB735" s="9">
        <f t="shared" ca="1" si="405"/>
        <v>0.70925927816399126</v>
      </c>
      <c r="BC735" s="9">
        <f t="shared" ca="1" si="406"/>
        <v>0.70925927816399126</v>
      </c>
      <c r="BD735" s="9"/>
    </row>
    <row r="736" spans="2:56" ht="15" x14ac:dyDescent="0.25">
      <c r="B736">
        <v>4.2954970000000001</v>
      </c>
      <c r="C736">
        <v>0.3518849</v>
      </c>
      <c r="D736">
        <v>0.48999490000000001</v>
      </c>
      <c r="E736">
        <v>-2.8846340000000001E-3</v>
      </c>
      <c r="F736">
        <v>2.5906459999999999E-2</v>
      </c>
      <c r="G736">
        <v>-2.7376010000000001E-3</v>
      </c>
      <c r="H736">
        <v>-6.5103640000000003E-3</v>
      </c>
      <c r="I736">
        <v>134.80000000000001</v>
      </c>
      <c r="J736"/>
      <c r="K736"/>
      <c r="L736" s="67"/>
      <c r="M736" s="67"/>
      <c r="N736" s="17"/>
      <c r="O736" s="11">
        <f t="shared" ca="1" si="370"/>
        <v>-3.5162831578945501E-5</v>
      </c>
      <c r="P736" s="11">
        <f t="shared" ca="1" si="371"/>
        <v>-1.332070105263144E-4</v>
      </c>
      <c r="Q736" s="11">
        <f t="shared" ca="1" si="372"/>
        <v>2.7213970199473685E-2</v>
      </c>
      <c r="R736" s="11">
        <f t="shared" ca="1" si="373"/>
        <v>6.8262542631579177E-4</v>
      </c>
      <c r="S736" s="11">
        <f t="shared" ca="1" si="374"/>
        <v>0.49608178580000001</v>
      </c>
      <c r="T736" s="11">
        <f t="shared" ca="1" si="375"/>
        <v>0.35804877852105266</v>
      </c>
      <c r="U736" s="72">
        <f t="shared" ca="1" si="376"/>
        <v>4.3007765622736844</v>
      </c>
      <c r="W736" s="2">
        <f t="shared" ca="1" si="377"/>
        <v>0</v>
      </c>
      <c r="X736" s="2">
        <f t="shared" ca="1" si="378"/>
        <v>-1.332070105263144E-4</v>
      </c>
      <c r="Y736" s="2">
        <f t="shared" ca="1" si="379"/>
        <v>2.7213970199473685E-2</v>
      </c>
      <c r="Z736" s="2">
        <f t="shared" ca="1" si="380"/>
        <v>6.8262542631579177E-4</v>
      </c>
      <c r="AA736" s="2">
        <f t="shared" ca="1" si="381"/>
        <v>0.49608178580000001</v>
      </c>
      <c r="AB736" s="2">
        <f t="shared" ca="1" si="382"/>
        <v>0.35804877852105266</v>
      </c>
      <c r="AC736" s="2">
        <f t="shared" ca="1" si="383"/>
        <v>4.3007765622736844</v>
      </c>
      <c r="AE736" s="2">
        <f t="shared" ca="1" si="384"/>
        <v>0</v>
      </c>
      <c r="AF736" s="2">
        <f t="shared" ca="1" si="385"/>
        <v>-1.332070105263144E-4</v>
      </c>
      <c r="AG736" s="2">
        <f t="shared" ca="1" si="386"/>
        <v>2.7213970199473685E-2</v>
      </c>
      <c r="AH736" s="2">
        <f t="shared" ca="1" si="387"/>
        <v>6.8262542631579177E-4</v>
      </c>
      <c r="AI736" s="2">
        <f t="shared" ca="1" si="388"/>
        <v>0.49608178580000001</v>
      </c>
      <c r="AJ736" s="2">
        <f t="shared" ca="1" si="398"/>
        <v>0.35804877852105266</v>
      </c>
      <c r="AK736" s="2">
        <f t="shared" ca="1" si="389"/>
        <v>4.3007765622736844</v>
      </c>
      <c r="AM736" s="2">
        <f t="shared" ca="1" si="390"/>
        <v>8.6694909697966267</v>
      </c>
      <c r="AN736" s="2">
        <f t="shared" ca="1" si="391"/>
        <v>0.39938406627335793</v>
      </c>
      <c r="AO736" s="2">
        <f t="shared" ca="1" si="392"/>
        <v>2.7262971850358539E-4</v>
      </c>
      <c r="AP736" s="2">
        <f t="shared" ca="1" si="393"/>
        <v>0.3577761488025491</v>
      </c>
      <c r="AQ736" s="2">
        <f t="shared" ca="1" si="394"/>
        <v>0.70876985584016339</v>
      </c>
      <c r="AR736" s="2">
        <f t="shared" ca="1" si="395"/>
        <v>5.6830997319396989E-2</v>
      </c>
      <c r="AS736" s="9">
        <f t="shared" ca="1" si="396"/>
        <v>0.70876985584016339</v>
      </c>
      <c r="AT736" s="9">
        <f t="shared" ca="1" si="397"/>
        <v>0.70876985584016339</v>
      </c>
      <c r="AU736" s="9"/>
      <c r="AV736" s="9">
        <f t="shared" ca="1" si="399"/>
        <v>8.6694909697966267</v>
      </c>
      <c r="AW736" s="9">
        <f t="shared" ca="1" si="400"/>
        <v>0.39938406627335793</v>
      </c>
      <c r="AX736" s="9">
        <f t="shared" ca="1" si="401"/>
        <v>2.7262971850358539E-4</v>
      </c>
      <c r="AY736" s="9">
        <f t="shared" ca="1" si="402"/>
        <v>0.3577761488025491</v>
      </c>
      <c r="AZ736" s="9">
        <f t="shared" ca="1" si="403"/>
        <v>0.70876985584016339</v>
      </c>
      <c r="BA736" s="9">
        <f t="shared" ca="1" si="404"/>
        <v>5.6830997319396989E-2</v>
      </c>
      <c r="BB736" s="9">
        <f t="shared" ca="1" si="405"/>
        <v>0.70876985584016339</v>
      </c>
      <c r="BC736" s="9">
        <f t="shared" ca="1" si="406"/>
        <v>0.70876985584016339</v>
      </c>
      <c r="BD736" s="9"/>
    </row>
    <row r="737" spans="2:56" ht="15" x14ac:dyDescent="0.25">
      <c r="B737">
        <v>4.1634320000000002</v>
      </c>
      <c r="C737">
        <v>0.34141080000000001</v>
      </c>
      <c r="D737">
        <v>0.47484949999999998</v>
      </c>
      <c r="E737">
        <v>-3.0212310000000001E-3</v>
      </c>
      <c r="F737">
        <v>2.5102889999999999E-2</v>
      </c>
      <c r="G737">
        <v>-2.6082010000000001E-3</v>
      </c>
      <c r="H737">
        <v>-6.5036429999999999E-3</v>
      </c>
      <c r="I737">
        <v>135</v>
      </c>
      <c r="J737"/>
      <c r="K737"/>
      <c r="L737" s="67"/>
      <c r="M737" s="67"/>
      <c r="N737" s="17"/>
      <c r="O737" s="11">
        <f t="shared" ca="1" si="370"/>
        <v>-2.844183157894517E-5</v>
      </c>
      <c r="P737" s="11">
        <f t="shared" ca="1" si="371"/>
        <v>-3.8070105263143979E-6</v>
      </c>
      <c r="Q737" s="11">
        <f t="shared" ca="1" si="372"/>
        <v>2.6410400199473685E-2</v>
      </c>
      <c r="R737" s="11">
        <f t="shared" ca="1" si="373"/>
        <v>5.4602842631579175E-4</v>
      </c>
      <c r="S737" s="11">
        <f t="shared" ca="1" si="374"/>
        <v>0.48093638579999998</v>
      </c>
      <c r="T737" s="11">
        <f t="shared" ca="1" si="375"/>
        <v>0.34757467852105267</v>
      </c>
      <c r="U737" s="72">
        <f t="shared" ca="1" si="376"/>
        <v>4.1687115622736846</v>
      </c>
      <c r="W737" s="2">
        <f t="shared" ca="1" si="377"/>
        <v>0</v>
      </c>
      <c r="X737" s="2">
        <f t="shared" ca="1" si="378"/>
        <v>-3.8070105263143979E-6</v>
      </c>
      <c r="Y737" s="2">
        <f t="shared" ca="1" si="379"/>
        <v>2.6410400199473685E-2</v>
      </c>
      <c r="Z737" s="2">
        <f t="shared" ca="1" si="380"/>
        <v>5.4602842631579175E-4</v>
      </c>
      <c r="AA737" s="2">
        <f t="shared" ca="1" si="381"/>
        <v>0.48093638579999998</v>
      </c>
      <c r="AB737" s="2">
        <f t="shared" ca="1" si="382"/>
        <v>0.34757467852105267</v>
      </c>
      <c r="AC737" s="2">
        <f t="shared" ca="1" si="383"/>
        <v>4.1687115622736846</v>
      </c>
      <c r="AE737" s="2">
        <f t="shared" ca="1" si="384"/>
        <v>0</v>
      </c>
      <c r="AF737" s="2">
        <f t="shared" ca="1" si="385"/>
        <v>-3.8070105263143979E-6</v>
      </c>
      <c r="AG737" s="2">
        <f t="shared" ca="1" si="386"/>
        <v>2.6410400199473685E-2</v>
      </c>
      <c r="AH737" s="2">
        <f t="shared" ca="1" si="387"/>
        <v>5.4602842631579175E-4</v>
      </c>
      <c r="AI737" s="2">
        <f t="shared" ca="1" si="388"/>
        <v>0.48093638579999998</v>
      </c>
      <c r="AJ737" s="2">
        <f t="shared" ca="1" si="398"/>
        <v>0.34757467852105267</v>
      </c>
      <c r="AK737" s="2">
        <f t="shared" ca="1" si="389"/>
        <v>4.1687115622736846</v>
      </c>
      <c r="AM737" s="2">
        <f t="shared" ca="1" si="390"/>
        <v>8.6679063704846531</v>
      </c>
      <c r="AN737" s="2">
        <f t="shared" ca="1" si="391"/>
        <v>0.39931018201904778</v>
      </c>
      <c r="AO737" s="2">
        <f t="shared" ca="1" si="392"/>
        <v>2.1803471029973302E-4</v>
      </c>
      <c r="AP737" s="2">
        <f t="shared" ca="1" si="393"/>
        <v>0.34735664381075293</v>
      </c>
      <c r="AQ737" s="2">
        <f t="shared" ca="1" si="394"/>
        <v>0.70986389681531159</v>
      </c>
      <c r="AR737" s="2">
        <f t="shared" ca="1" si="395"/>
        <v>5.6879106853319351E-2</v>
      </c>
      <c r="AS737" s="9">
        <f t="shared" ca="1" si="396"/>
        <v>0.70986389681531159</v>
      </c>
      <c r="AT737" s="9">
        <f t="shared" ca="1" si="397"/>
        <v>0.70986389681531159</v>
      </c>
      <c r="AU737" s="9"/>
      <c r="AV737" s="9">
        <f t="shared" ca="1" si="399"/>
        <v>8.6679063704846531</v>
      </c>
      <c r="AW737" s="9">
        <f t="shared" ca="1" si="400"/>
        <v>0.39931018201904778</v>
      </c>
      <c r="AX737" s="9">
        <f t="shared" ca="1" si="401"/>
        <v>2.1803471029973302E-4</v>
      </c>
      <c r="AY737" s="9">
        <f t="shared" ca="1" si="402"/>
        <v>0.34735664381075293</v>
      </c>
      <c r="AZ737" s="9">
        <f t="shared" ca="1" si="403"/>
        <v>0.70986389681531159</v>
      </c>
      <c r="BA737" s="9">
        <f t="shared" ca="1" si="404"/>
        <v>5.6879106853319351E-2</v>
      </c>
      <c r="BB737" s="9">
        <f t="shared" ca="1" si="405"/>
        <v>0.70986389681531159</v>
      </c>
      <c r="BC737" s="9">
        <f t="shared" ca="1" si="406"/>
        <v>0.70986389681531159</v>
      </c>
      <c r="BD737" s="9"/>
    </row>
    <row r="738" spans="2:56" ht="15" x14ac:dyDescent="0.25">
      <c r="B738">
        <v>4.2661239999999996</v>
      </c>
      <c r="C738">
        <v>0.3498327</v>
      </c>
      <c r="D738">
        <v>0.48651810000000001</v>
      </c>
      <c r="E738">
        <v>-2.9830479999999999E-3</v>
      </c>
      <c r="F738">
        <v>2.5738009999999999E-2</v>
      </c>
      <c r="G738">
        <v>-2.5077509999999999E-3</v>
      </c>
      <c r="H738">
        <v>-6.4331639999999999E-3</v>
      </c>
      <c r="I738">
        <v>135.19999999999999</v>
      </c>
      <c r="J738"/>
      <c r="K738"/>
      <c r="L738" s="67"/>
      <c r="M738" s="67"/>
      <c r="N738" s="17"/>
      <c r="O738" s="11">
        <f t="shared" ca="1" si="370"/>
        <v>4.2037168421054857E-5</v>
      </c>
      <c r="P738" s="11">
        <f t="shared" ca="1" si="371"/>
        <v>9.6642989473685794E-5</v>
      </c>
      <c r="Q738" s="11">
        <f t="shared" ca="1" si="372"/>
        <v>2.7045520199473684E-2</v>
      </c>
      <c r="R738" s="11">
        <f t="shared" ca="1" si="373"/>
        <v>5.8421142631579197E-4</v>
      </c>
      <c r="S738" s="11">
        <f t="shared" ca="1" si="374"/>
        <v>0.49260498580000001</v>
      </c>
      <c r="T738" s="11">
        <f t="shared" ca="1" si="375"/>
        <v>0.35599657852105265</v>
      </c>
      <c r="U738" s="72">
        <f t="shared" ca="1" si="376"/>
        <v>4.2714035622736839</v>
      </c>
      <c r="W738" s="2">
        <f t="shared" ca="1" si="377"/>
        <v>0</v>
      </c>
      <c r="X738" s="2">
        <f t="shared" ca="1" si="378"/>
        <v>8.7889800366845091E-5</v>
      </c>
      <c r="Y738" s="2">
        <f t="shared" ca="1" si="379"/>
        <v>2.6910226089951306E-2</v>
      </c>
      <c r="Z738" s="2">
        <f t="shared" ca="1" si="380"/>
        <v>5.8421142631579197E-4</v>
      </c>
      <c r="AA738" s="2">
        <f t="shared" ca="1" si="381"/>
        <v>0.49260471875263134</v>
      </c>
      <c r="AB738" s="2">
        <f t="shared" ca="1" si="382"/>
        <v>0.35599657852105265</v>
      </c>
      <c r="AC738" s="2">
        <f t="shared" ca="1" si="383"/>
        <v>4.2713914374858097</v>
      </c>
      <c r="AE738" s="2">
        <f t="shared" ca="1" si="384"/>
        <v>0</v>
      </c>
      <c r="AF738" s="2">
        <f t="shared" ca="1" si="385"/>
        <v>7.911852102087538E-5</v>
      </c>
      <c r="AG738" s="2">
        <f t="shared" ca="1" si="386"/>
        <v>2.6774553299496795E-2</v>
      </c>
      <c r="AH738" s="2">
        <f t="shared" ca="1" si="387"/>
        <v>5.8415288537091992E-4</v>
      </c>
      <c r="AI738" s="2">
        <f t="shared" ca="1" si="388"/>
        <v>0.49260354818942537</v>
      </c>
      <c r="AJ738" s="2">
        <f t="shared" ca="1" si="398"/>
        <v>0.3559944989337156</v>
      </c>
      <c r="AK738" s="2">
        <f t="shared" ca="1" si="389"/>
        <v>4.2713778276943231</v>
      </c>
      <c r="AM738" s="2">
        <f t="shared" ca="1" si="390"/>
        <v>8.6710522333362956</v>
      </c>
      <c r="AN738" s="2">
        <f t="shared" ca="1" si="391"/>
        <v>0.39945686262343821</v>
      </c>
      <c r="AO738" s="2">
        <f t="shared" ca="1" si="392"/>
        <v>2.333672634648702E-4</v>
      </c>
      <c r="AP738" s="2">
        <f t="shared" ca="1" si="393"/>
        <v>0.35576321125758781</v>
      </c>
      <c r="AQ738" s="2">
        <f t="shared" ca="1" si="394"/>
        <v>0.70969212466140486</v>
      </c>
      <c r="AR738" s="2">
        <f t="shared" ca="1" si="395"/>
        <v>5.6888333603560583E-2</v>
      </c>
      <c r="AS738" s="9">
        <f t="shared" ca="1" si="396"/>
        <v>0.70969212466140486</v>
      </c>
      <c r="AT738" s="9">
        <f t="shared" ca="1" si="397"/>
        <v>0.70969212466140486</v>
      </c>
      <c r="AU738" s="9"/>
      <c r="AV738" s="9">
        <f t="shared" ca="1" si="399"/>
        <v>8.6710252969022683</v>
      </c>
      <c r="AW738" s="9">
        <f t="shared" ca="1" si="400"/>
        <v>0.39945560666879903</v>
      </c>
      <c r="AX738" s="9">
        <f t="shared" ca="1" si="401"/>
        <v>2.3334314521317024E-4</v>
      </c>
      <c r="AY738" s="9">
        <f t="shared" ca="1" si="402"/>
        <v>0.35576115578850243</v>
      </c>
      <c r="AZ738" s="9">
        <f t="shared" ca="1" si="403"/>
        <v>0.70969120571232269</v>
      </c>
      <c r="BA738" s="9">
        <f t="shared" ca="1" si="404"/>
        <v>5.6318359286215564E-2</v>
      </c>
      <c r="BB738" s="9">
        <f t="shared" ca="1" si="405"/>
        <v>0.70969120571232269</v>
      </c>
      <c r="BC738" s="9">
        <f t="shared" ca="1" si="406"/>
        <v>0.70969120571232269</v>
      </c>
      <c r="BD738" s="9"/>
    </row>
    <row r="739" spans="2:56" ht="15" x14ac:dyDescent="0.25">
      <c r="B739">
        <v>4.5217390000000002</v>
      </c>
      <c r="C739">
        <v>0.37094939999999998</v>
      </c>
      <c r="D739">
        <v>0.51594640000000003</v>
      </c>
      <c r="E739">
        <v>-2.937973E-3</v>
      </c>
      <c r="F739">
        <v>2.727796E-2</v>
      </c>
      <c r="G739">
        <v>-2.555168E-3</v>
      </c>
      <c r="H739">
        <v>-6.3557220000000003E-3</v>
      </c>
      <c r="I739">
        <v>135.4</v>
      </c>
      <c r="J739"/>
      <c r="K739"/>
      <c r="L739" s="67"/>
      <c r="M739" s="67"/>
      <c r="N739" s="17"/>
      <c r="O739" s="11">
        <f t="shared" ca="1" si="370"/>
        <v>1.1947916842105447E-4</v>
      </c>
      <c r="P739" s="11">
        <f t="shared" ca="1" si="371"/>
        <v>4.9225989473685675E-5</v>
      </c>
      <c r="Q739" s="11">
        <f t="shared" ca="1" si="372"/>
        <v>2.8585470199473686E-2</v>
      </c>
      <c r="R739" s="11">
        <f t="shared" ca="1" si="373"/>
        <v>6.2928642631579186E-4</v>
      </c>
      <c r="S739" s="11">
        <f t="shared" ca="1" si="374"/>
        <v>0.52203328580000008</v>
      </c>
      <c r="T739" s="11">
        <f t="shared" ca="1" si="375"/>
        <v>0.37711327852105264</v>
      </c>
      <c r="U739" s="72">
        <f t="shared" ca="1" si="376"/>
        <v>4.5270185622736845</v>
      </c>
      <c r="W739" s="2">
        <f t="shared" ca="1" si="377"/>
        <v>0</v>
      </c>
      <c r="X739" s="2">
        <f t="shared" ca="1" si="378"/>
        <v>2.4347440446731105E-5</v>
      </c>
      <c r="Y739" s="2">
        <f t="shared" ca="1" si="379"/>
        <v>2.820093364991141E-2</v>
      </c>
      <c r="Z739" s="2">
        <f t="shared" ca="1" si="380"/>
        <v>6.2928642631579186E-4</v>
      </c>
      <c r="AA739" s="2">
        <f t="shared" ca="1" si="381"/>
        <v>0.52203252679080103</v>
      </c>
      <c r="AB739" s="2">
        <f t="shared" ca="1" si="382"/>
        <v>0.37711327852105264</v>
      </c>
      <c r="AC739" s="2">
        <f t="shared" ca="1" si="383"/>
        <v>4.5269841008761436</v>
      </c>
      <c r="AE739" s="2">
        <f t="shared" ca="1" si="384"/>
        <v>0</v>
      </c>
      <c r="AF739" s="2">
        <f t="shared" ca="1" si="385"/>
        <v>-5.8252514344254779E-7</v>
      </c>
      <c r="AG739" s="2">
        <f t="shared" ca="1" si="386"/>
        <v>2.7815320803239514E-2</v>
      </c>
      <c r="AH739" s="2">
        <f t="shared" ca="1" si="387"/>
        <v>6.2912003967095797E-4</v>
      </c>
      <c r="AI739" s="2">
        <f t="shared" ca="1" si="388"/>
        <v>0.52202919978463747</v>
      </c>
      <c r="AJ739" s="2">
        <f t="shared" ca="1" si="398"/>
        <v>0.37711221926424654</v>
      </c>
      <c r="AK739" s="2">
        <f t="shared" ca="1" si="389"/>
        <v>4.5269454187614739</v>
      </c>
      <c r="AM739" s="2">
        <f t="shared" ca="1" si="390"/>
        <v>8.6718963817339088</v>
      </c>
      <c r="AN739" s="2">
        <f t="shared" ca="1" si="391"/>
        <v>0.39949622242663174</v>
      </c>
      <c r="AO739" s="2">
        <f t="shared" ca="1" si="392"/>
        <v>2.5139755013751377E-4</v>
      </c>
      <c r="AP739" s="2">
        <f t="shared" ca="1" si="393"/>
        <v>0.37686188097091511</v>
      </c>
      <c r="AQ739" s="2">
        <f t="shared" ca="1" si="394"/>
        <v>0.70936617820622805</v>
      </c>
      <c r="AR739" s="2">
        <f t="shared" ca="1" si="395"/>
        <v>5.6743625678142687E-2</v>
      </c>
      <c r="AS739" s="9">
        <f t="shared" ca="1" si="396"/>
        <v>0.70936617820622805</v>
      </c>
      <c r="AT739" s="9">
        <f t="shared" ca="1" si="397"/>
        <v>0.70936617820622805</v>
      </c>
      <c r="AU739" s="9"/>
      <c r="AV739" s="9">
        <f t="shared" ca="1" si="399"/>
        <v>8.671824144375563</v>
      </c>
      <c r="AW739" s="9">
        <f t="shared" ca="1" si="400"/>
        <v>0.39949285423953262</v>
      </c>
      <c r="AX739" s="9">
        <f t="shared" ca="1" si="401"/>
        <v>2.5132896030743897E-4</v>
      </c>
      <c r="AY739" s="9">
        <f t="shared" ca="1" si="402"/>
        <v>0.3768608903039391</v>
      </c>
      <c r="AZ739" s="9">
        <f t="shared" ca="1" si="403"/>
        <v>0.70937284159294689</v>
      </c>
      <c r="BA739" s="9">
        <f t="shared" ca="1" si="404"/>
        <v>5.521480113006827E-2</v>
      </c>
      <c r="BB739" s="9">
        <f t="shared" ca="1" si="405"/>
        <v>0.70937284159294689</v>
      </c>
      <c r="BC739" s="9">
        <f t="shared" ca="1" si="406"/>
        <v>0.70937284159294689</v>
      </c>
      <c r="BD739" s="9"/>
    </row>
    <row r="740" spans="2:56" ht="15" x14ac:dyDescent="0.25">
      <c r="B740">
        <v>4.5120610000000001</v>
      </c>
      <c r="C740">
        <v>0.36994700000000003</v>
      </c>
      <c r="D740">
        <v>0.51530640000000005</v>
      </c>
      <c r="E740">
        <v>-2.8803370000000002E-3</v>
      </c>
      <c r="F740">
        <v>2.733023E-2</v>
      </c>
      <c r="G740">
        <v>-2.712608E-3</v>
      </c>
      <c r="H740">
        <v>-6.5685689999999998E-3</v>
      </c>
      <c r="I740">
        <v>135.6</v>
      </c>
      <c r="J740"/>
      <c r="K740"/>
      <c r="L740" s="67"/>
      <c r="M740" s="67"/>
      <c r="N740" s="17"/>
      <c r="O740" s="11">
        <f t="shared" ca="1" si="370"/>
        <v>-9.3367831578945043E-5</v>
      </c>
      <c r="P740" s="11">
        <f t="shared" ca="1" si="371"/>
        <v>-1.0821401052631434E-4</v>
      </c>
      <c r="Q740" s="11">
        <f t="shared" ca="1" si="372"/>
        <v>2.8637740199473686E-2</v>
      </c>
      <c r="R740" s="11">
        <f t="shared" ca="1" si="373"/>
        <v>6.8692242631579166E-4</v>
      </c>
      <c r="S740" s="11">
        <f t="shared" ca="1" si="374"/>
        <v>0.52139328580000011</v>
      </c>
      <c r="T740" s="11">
        <f t="shared" ca="1" si="375"/>
        <v>0.37611087852105268</v>
      </c>
      <c r="U740" s="72">
        <f t="shared" ca="1" si="376"/>
        <v>4.5173405622736844</v>
      </c>
      <c r="W740" s="2">
        <f t="shared" ca="1" si="377"/>
        <v>0</v>
      </c>
      <c r="X740" s="2">
        <f t="shared" ca="1" si="378"/>
        <v>-1.0821401052631434E-4</v>
      </c>
      <c r="Y740" s="2">
        <f t="shared" ca="1" si="379"/>
        <v>2.8637740199473686E-2</v>
      </c>
      <c r="Z740" s="2">
        <f t="shared" ca="1" si="380"/>
        <v>6.8692242631579166E-4</v>
      </c>
      <c r="AA740" s="2">
        <f t="shared" ca="1" si="381"/>
        <v>0.52139328580000011</v>
      </c>
      <c r="AB740" s="2">
        <f t="shared" ca="1" si="382"/>
        <v>0.37611087852105268</v>
      </c>
      <c r="AC740" s="2">
        <f t="shared" ca="1" si="383"/>
        <v>4.5173405622736844</v>
      </c>
      <c r="AE740" s="2">
        <f t="shared" ca="1" si="384"/>
        <v>0</v>
      </c>
      <c r="AF740" s="2">
        <f t="shared" ca="1" si="385"/>
        <v>-1.0821401052631434E-4</v>
      </c>
      <c r="AG740" s="2">
        <f t="shared" ca="1" si="386"/>
        <v>2.8637740199473686E-2</v>
      </c>
      <c r="AH740" s="2">
        <f t="shared" ca="1" si="387"/>
        <v>6.8692242631579166E-4</v>
      </c>
      <c r="AI740" s="2">
        <f t="shared" ca="1" si="388"/>
        <v>0.52139328580000011</v>
      </c>
      <c r="AJ740" s="2">
        <f t="shared" ca="1" si="398"/>
        <v>0.37611087852105268</v>
      </c>
      <c r="AK740" s="2">
        <f t="shared" ca="1" si="389"/>
        <v>4.5173405622736844</v>
      </c>
      <c r="AM740" s="2">
        <f t="shared" ca="1" si="390"/>
        <v>8.6639791598821603</v>
      </c>
      <c r="AN740" s="2">
        <f t="shared" ca="1" si="391"/>
        <v>0.39912707080243809</v>
      </c>
      <c r="AO740" s="2">
        <f t="shared" ca="1" si="392"/>
        <v>2.7416933588392554E-4</v>
      </c>
      <c r="AP740" s="2">
        <f t="shared" ca="1" si="393"/>
        <v>0.37583670918516876</v>
      </c>
      <c r="AQ740" s="2">
        <f t="shared" ca="1" si="394"/>
        <v>0.7086307438475421</v>
      </c>
      <c r="AR740" s="2">
        <f t="shared" ca="1" si="395"/>
        <v>5.6863991806667201E-2</v>
      </c>
      <c r="AS740" s="9">
        <f t="shared" ca="1" si="396"/>
        <v>0.7086307438475421</v>
      </c>
      <c r="AT740" s="9">
        <f t="shared" ca="1" si="397"/>
        <v>0.7086307438475421</v>
      </c>
      <c r="AU740" s="9"/>
      <c r="AV740" s="9">
        <f t="shared" ca="1" si="399"/>
        <v>8.6639791598821603</v>
      </c>
      <c r="AW740" s="9">
        <f t="shared" ca="1" si="400"/>
        <v>0.39912707080243809</v>
      </c>
      <c r="AX740" s="9">
        <f t="shared" ca="1" si="401"/>
        <v>2.7416933588392554E-4</v>
      </c>
      <c r="AY740" s="9">
        <f t="shared" ca="1" si="402"/>
        <v>0.37583670918516876</v>
      </c>
      <c r="AZ740" s="9">
        <f t="shared" ca="1" si="403"/>
        <v>0.7086307438475421</v>
      </c>
      <c r="BA740" s="9">
        <f t="shared" ca="1" si="404"/>
        <v>5.6863991806667201E-2</v>
      </c>
      <c r="BB740" s="9">
        <f t="shared" ca="1" si="405"/>
        <v>0.7086307438475421</v>
      </c>
      <c r="BC740" s="9">
        <f t="shared" ca="1" si="406"/>
        <v>0.7086307438475421</v>
      </c>
      <c r="BD740" s="9"/>
    </row>
    <row r="741" spans="2:56" ht="15" x14ac:dyDescent="0.25">
      <c r="B741">
        <v>4.3141749999999996</v>
      </c>
      <c r="C741">
        <v>0.35387600000000002</v>
      </c>
      <c r="D741">
        <v>0.49258829999999998</v>
      </c>
      <c r="E741">
        <v>-3.052651E-3</v>
      </c>
      <c r="F741">
        <v>2.598814E-2</v>
      </c>
      <c r="G741">
        <v>-2.3859049999999998E-3</v>
      </c>
      <c r="H741">
        <v>-6.5991239999999996E-3</v>
      </c>
      <c r="I741">
        <v>135.80000000000001</v>
      </c>
      <c r="J741"/>
      <c r="K741"/>
      <c r="L741" s="67"/>
      <c r="M741" s="67"/>
      <c r="N741" s="17"/>
      <c r="O741" s="11">
        <f t="shared" ca="1" si="370"/>
        <v>-1.2392283157894486E-4</v>
      </c>
      <c r="P741" s="11">
        <f t="shared" ca="1" si="371"/>
        <v>2.184889894736859E-4</v>
      </c>
      <c r="Q741" s="11">
        <f t="shared" ca="1" si="372"/>
        <v>2.7295650199473685E-2</v>
      </c>
      <c r="R741" s="11">
        <f t="shared" ca="1" si="373"/>
        <v>5.1460842631579186E-4</v>
      </c>
      <c r="S741" s="11">
        <f t="shared" ca="1" si="374"/>
        <v>0.49867518579999998</v>
      </c>
      <c r="T741" s="11">
        <f t="shared" ca="1" si="375"/>
        <v>0.36003987852105268</v>
      </c>
      <c r="U741" s="72">
        <f t="shared" ca="1" si="376"/>
        <v>4.319454562273684</v>
      </c>
      <c r="W741" s="2">
        <f t="shared" ca="1" si="377"/>
        <v>0</v>
      </c>
      <c r="X741" s="2">
        <f t="shared" ca="1" si="378"/>
        <v>2.184889894736859E-4</v>
      </c>
      <c r="Y741" s="2">
        <f t="shared" ca="1" si="379"/>
        <v>2.7295650199473685E-2</v>
      </c>
      <c r="Z741" s="2">
        <f t="shared" ca="1" si="380"/>
        <v>5.1460842631579186E-4</v>
      </c>
      <c r="AA741" s="2">
        <f t="shared" ca="1" si="381"/>
        <v>0.49867518579999998</v>
      </c>
      <c r="AB741" s="2">
        <f t="shared" ca="1" si="382"/>
        <v>0.36003987852105268</v>
      </c>
      <c r="AC741" s="2">
        <f t="shared" ca="1" si="383"/>
        <v>4.319454562273684</v>
      </c>
      <c r="AE741" s="2">
        <f t="shared" ca="1" si="384"/>
        <v>0</v>
      </c>
      <c r="AF741" s="2">
        <f t="shared" ca="1" si="385"/>
        <v>2.184889894736859E-4</v>
      </c>
      <c r="AG741" s="2">
        <f t="shared" ca="1" si="386"/>
        <v>2.7295650199473685E-2</v>
      </c>
      <c r="AH741" s="2">
        <f t="shared" ca="1" si="387"/>
        <v>5.1460842631579186E-4</v>
      </c>
      <c r="AI741" s="2">
        <f t="shared" ca="1" si="388"/>
        <v>0.49867518579999998</v>
      </c>
      <c r="AJ741" s="2">
        <f t="shared" ca="1" si="398"/>
        <v>0.36003517702187232</v>
      </c>
      <c r="AK741" s="2">
        <f t="shared" ca="1" si="389"/>
        <v>4.319454562273684</v>
      </c>
      <c r="AM741" s="2">
        <f t="shared" ca="1" si="390"/>
        <v>8.6618598343613122</v>
      </c>
      <c r="AN741" s="2">
        <f t="shared" ca="1" si="391"/>
        <v>0.3990282549579437</v>
      </c>
      <c r="AO741" s="2">
        <f t="shared" ca="1" si="392"/>
        <v>2.0534330233944398E-4</v>
      </c>
      <c r="AP741" s="2">
        <f t="shared" ca="1" si="393"/>
        <v>0.35983453521871323</v>
      </c>
      <c r="AQ741" s="2">
        <f t="shared" ca="1" si="394"/>
        <v>0.70945494067192494</v>
      </c>
      <c r="AR741" s="2">
        <f t="shared" ca="1" si="395"/>
        <v>5.6654055176813239E-2</v>
      </c>
      <c r="AS741" s="9">
        <f t="shared" ca="1" si="396"/>
        <v>0.70945494067192494</v>
      </c>
      <c r="AT741" s="9">
        <f t="shared" ca="1" si="397"/>
        <v>0.70945494067192494</v>
      </c>
      <c r="AU741" s="9"/>
      <c r="AV741" s="9">
        <f t="shared" ca="1" si="399"/>
        <v>8.6618598343613122</v>
      </c>
      <c r="AW741" s="9">
        <f t="shared" ca="1" si="400"/>
        <v>0.3990282549579437</v>
      </c>
      <c r="AX741" s="9">
        <f t="shared" ca="1" si="401"/>
        <v>2.0534330233944398E-4</v>
      </c>
      <c r="AY741" s="9">
        <f t="shared" ca="1" si="402"/>
        <v>0.35982983371953287</v>
      </c>
      <c r="AZ741" s="9">
        <f t="shared" ca="1" si="403"/>
        <v>0.70944567112857748</v>
      </c>
      <c r="BA741" s="9">
        <f t="shared" ca="1" si="404"/>
        <v>5.6654055176813239E-2</v>
      </c>
      <c r="BB741" s="9">
        <f t="shared" ca="1" si="405"/>
        <v>0.70944567112857748</v>
      </c>
      <c r="BC741" s="9">
        <f t="shared" ca="1" si="406"/>
        <v>0.70944567112857748</v>
      </c>
      <c r="BD741" s="9"/>
    </row>
    <row r="742" spans="2:56" ht="15" x14ac:dyDescent="0.25">
      <c r="B742">
        <v>4.2696490000000002</v>
      </c>
      <c r="C742">
        <v>0.3498714</v>
      </c>
      <c r="D742">
        <v>0.48736030000000002</v>
      </c>
      <c r="E742">
        <v>-2.6898790000000001E-3</v>
      </c>
      <c r="F742">
        <v>2.5689099999999999E-2</v>
      </c>
      <c r="G742">
        <v>-2.7291120000000001E-3</v>
      </c>
      <c r="H742">
        <v>-6.5266430000000004E-3</v>
      </c>
      <c r="I742">
        <v>136</v>
      </c>
      <c r="J742"/>
      <c r="K742"/>
      <c r="L742" s="67"/>
      <c r="M742" s="67"/>
      <c r="N742" s="17"/>
      <c r="O742" s="11">
        <f t="shared" ca="1" si="370"/>
        <v>-5.1441831578945621E-5</v>
      </c>
      <c r="P742" s="11">
        <f t="shared" ca="1" si="371"/>
        <v>-1.2471801052631442E-4</v>
      </c>
      <c r="Q742" s="11">
        <f t="shared" ca="1" si="372"/>
        <v>2.6996610199473685E-2</v>
      </c>
      <c r="R742" s="11">
        <f t="shared" ca="1" si="373"/>
        <v>8.7738042631579178E-4</v>
      </c>
      <c r="S742" s="11">
        <f t="shared" ca="1" si="374"/>
        <v>0.49344718580000002</v>
      </c>
      <c r="T742" s="11">
        <f t="shared" ca="1" si="375"/>
        <v>0.35603527852105266</v>
      </c>
      <c r="U742" s="72">
        <f t="shared" ca="1" si="376"/>
        <v>4.2749285622736846</v>
      </c>
      <c r="W742" s="2">
        <f t="shared" ca="1" si="377"/>
        <v>0</v>
      </c>
      <c r="X742" s="2">
        <f t="shared" ca="1" si="378"/>
        <v>-1.2471801052631442E-4</v>
      </c>
      <c r="Y742" s="2">
        <f t="shared" ca="1" si="379"/>
        <v>2.6996610199473685E-2</v>
      </c>
      <c r="Z742" s="2">
        <f t="shared" ca="1" si="380"/>
        <v>8.7738042631579178E-4</v>
      </c>
      <c r="AA742" s="2">
        <f t="shared" ca="1" si="381"/>
        <v>0.49344718580000002</v>
      </c>
      <c r="AB742" s="2">
        <f t="shared" ca="1" si="382"/>
        <v>0.35603527852105266</v>
      </c>
      <c r="AC742" s="2">
        <f t="shared" ca="1" si="383"/>
        <v>4.2749285622736846</v>
      </c>
      <c r="AE742" s="2">
        <f t="shared" ca="1" si="384"/>
        <v>0</v>
      </c>
      <c r="AF742" s="2">
        <f t="shared" ca="1" si="385"/>
        <v>-1.2471801052631442E-4</v>
      </c>
      <c r="AG742" s="2">
        <f t="shared" ca="1" si="386"/>
        <v>2.6996610199473685E-2</v>
      </c>
      <c r="AH742" s="2">
        <f t="shared" ca="1" si="387"/>
        <v>8.7738042631579178E-4</v>
      </c>
      <c r="AI742" s="2">
        <f t="shared" ca="1" si="388"/>
        <v>0.49344718580000002</v>
      </c>
      <c r="AJ742" s="2">
        <f t="shared" ca="1" si="398"/>
        <v>0.35603527852105266</v>
      </c>
      <c r="AK742" s="2">
        <f t="shared" ca="1" si="389"/>
        <v>4.2749285622736846</v>
      </c>
      <c r="AM742" s="2">
        <f t="shared" ca="1" si="390"/>
        <v>8.6633963781614582</v>
      </c>
      <c r="AN742" s="2">
        <f t="shared" ca="1" si="391"/>
        <v>0.39909989794519474</v>
      </c>
      <c r="AO742" s="2">
        <f t="shared" ca="1" si="392"/>
        <v>3.5016243860174395E-4</v>
      </c>
      <c r="AP742" s="2">
        <f t="shared" ca="1" si="393"/>
        <v>0.3556851160824509</v>
      </c>
      <c r="AQ742" s="2">
        <f t="shared" ca="1" si="394"/>
        <v>0.70864047699035271</v>
      </c>
      <c r="AR742" s="2">
        <f t="shared" ca="1" si="395"/>
        <v>5.6637320574426726E-2</v>
      </c>
      <c r="AS742" s="9">
        <f t="shared" ca="1" si="396"/>
        <v>0.70864047699035271</v>
      </c>
      <c r="AT742" s="9">
        <f t="shared" ca="1" si="397"/>
        <v>0.70864047699035271</v>
      </c>
      <c r="AU742" s="9"/>
      <c r="AV742" s="9">
        <f t="shared" ca="1" si="399"/>
        <v>8.6633963781614582</v>
      </c>
      <c r="AW742" s="9">
        <f t="shared" ca="1" si="400"/>
        <v>0.39909989794519474</v>
      </c>
      <c r="AX742" s="9">
        <f t="shared" ca="1" si="401"/>
        <v>3.5016243860174395E-4</v>
      </c>
      <c r="AY742" s="9">
        <f t="shared" ca="1" si="402"/>
        <v>0.3556851160824509</v>
      </c>
      <c r="AZ742" s="9">
        <f t="shared" ca="1" si="403"/>
        <v>0.70864047699035271</v>
      </c>
      <c r="BA742" s="9">
        <f t="shared" ca="1" si="404"/>
        <v>5.6637320574426726E-2</v>
      </c>
      <c r="BB742" s="9">
        <f t="shared" ca="1" si="405"/>
        <v>0.70864047699035271</v>
      </c>
      <c r="BC742" s="9">
        <f t="shared" ca="1" si="406"/>
        <v>0.70864047699035271</v>
      </c>
      <c r="BD742" s="9"/>
    </row>
    <row r="743" spans="2:56" ht="15" x14ac:dyDescent="0.25">
      <c r="B743">
        <v>4.2727709999999997</v>
      </c>
      <c r="C743">
        <v>0.35041250000000002</v>
      </c>
      <c r="D743">
        <v>0.48743140000000001</v>
      </c>
      <c r="E743">
        <v>-3.1680390000000001E-3</v>
      </c>
      <c r="F743">
        <v>2.585848E-2</v>
      </c>
      <c r="G743">
        <v>-2.6229629999999999E-3</v>
      </c>
      <c r="H743">
        <v>-6.6925760000000004E-3</v>
      </c>
      <c r="I743">
        <v>136.19999999999999</v>
      </c>
      <c r="J743"/>
      <c r="K743"/>
      <c r="L743" s="67"/>
      <c r="M743" s="67"/>
      <c r="N743" s="17"/>
      <c r="O743" s="11">
        <f t="shared" ca="1" si="370"/>
        <v>-2.1737483157894567E-4</v>
      </c>
      <c r="P743" s="11">
        <f t="shared" ca="1" si="371"/>
        <v>-1.8569010526314159E-5</v>
      </c>
      <c r="Q743" s="11">
        <f t="shared" ca="1" si="372"/>
        <v>2.7165990199473685E-2</v>
      </c>
      <c r="R743" s="11">
        <f t="shared" ca="1" si="373"/>
        <v>3.9922042631579174E-4</v>
      </c>
      <c r="S743" s="11">
        <f t="shared" ca="1" si="374"/>
        <v>0.49351828580000001</v>
      </c>
      <c r="T743" s="11">
        <f t="shared" ca="1" si="375"/>
        <v>0.35657637852105267</v>
      </c>
      <c r="U743" s="72">
        <f t="shared" ca="1" si="376"/>
        <v>4.278050562273684</v>
      </c>
      <c r="W743" s="2">
        <f t="shared" ca="1" si="377"/>
        <v>0</v>
      </c>
      <c r="X743" s="2">
        <f t="shared" ca="1" si="378"/>
        <v>-1.8569010526314159E-5</v>
      </c>
      <c r="Y743" s="2">
        <f t="shared" ca="1" si="379"/>
        <v>2.7165990199473685E-2</v>
      </c>
      <c r="Z743" s="2">
        <f t="shared" ca="1" si="380"/>
        <v>3.9922042631579174E-4</v>
      </c>
      <c r="AA743" s="2">
        <f t="shared" ca="1" si="381"/>
        <v>0.49351828580000001</v>
      </c>
      <c r="AB743" s="2">
        <f t="shared" ca="1" si="382"/>
        <v>0.35657637852105267</v>
      </c>
      <c r="AC743" s="2">
        <f t="shared" ca="1" si="383"/>
        <v>4.278050562273684</v>
      </c>
      <c r="AE743" s="2">
        <f t="shared" ca="1" si="384"/>
        <v>0</v>
      </c>
      <c r="AF743" s="2">
        <f t="shared" ca="1" si="385"/>
        <v>-1.8569010526314159E-5</v>
      </c>
      <c r="AG743" s="2">
        <f t="shared" ca="1" si="386"/>
        <v>2.7165990199473685E-2</v>
      </c>
      <c r="AH743" s="2">
        <f t="shared" ca="1" si="387"/>
        <v>3.9922042631579174E-4</v>
      </c>
      <c r="AI743" s="2">
        <f t="shared" ca="1" si="388"/>
        <v>0.49351828580000001</v>
      </c>
      <c r="AJ743" s="2">
        <f t="shared" ca="1" si="398"/>
        <v>0.35657637852105267</v>
      </c>
      <c r="AK743" s="2">
        <f t="shared" ca="1" si="389"/>
        <v>4.278050562273684</v>
      </c>
      <c r="AM743" s="2">
        <f t="shared" ca="1" si="390"/>
        <v>8.6684742700848556</v>
      </c>
      <c r="AN743" s="2">
        <f t="shared" ca="1" si="391"/>
        <v>0.39933666114744509</v>
      </c>
      <c r="AO743" s="2">
        <f t="shared" ca="1" si="392"/>
        <v>1.5942335210680791E-4</v>
      </c>
      <c r="AP743" s="2">
        <f t="shared" ca="1" si="393"/>
        <v>0.35641695516894584</v>
      </c>
      <c r="AQ743" s="2">
        <f t="shared" ca="1" si="394"/>
        <v>0.70978675763313326</v>
      </c>
      <c r="AR743" s="2">
        <f t="shared" ca="1" si="395"/>
        <v>5.7018636391410721E-2</v>
      </c>
      <c r="AS743" s="9">
        <f t="shared" ca="1" si="396"/>
        <v>0.70978675763313326</v>
      </c>
      <c r="AT743" s="9">
        <f t="shared" ca="1" si="397"/>
        <v>0.70978675763313326</v>
      </c>
      <c r="AU743" s="9"/>
      <c r="AV743" s="9">
        <f t="shared" ca="1" si="399"/>
        <v>8.6684742700848556</v>
      </c>
      <c r="AW743" s="9">
        <f t="shared" ca="1" si="400"/>
        <v>0.39933666114744509</v>
      </c>
      <c r="AX743" s="9">
        <f t="shared" ca="1" si="401"/>
        <v>1.5942335210680791E-4</v>
      </c>
      <c r="AY743" s="9">
        <f t="shared" ca="1" si="402"/>
        <v>0.35641695516894584</v>
      </c>
      <c r="AZ743" s="9">
        <f t="shared" ca="1" si="403"/>
        <v>0.70978675763313326</v>
      </c>
      <c r="BA743" s="9">
        <f t="shared" ca="1" si="404"/>
        <v>5.7018636391410721E-2</v>
      </c>
      <c r="BB743" s="9">
        <f t="shared" ca="1" si="405"/>
        <v>0.70978675763313326</v>
      </c>
      <c r="BC743" s="9">
        <f t="shared" ca="1" si="406"/>
        <v>0.70978675763313326</v>
      </c>
      <c r="BD743" s="9"/>
    </row>
    <row r="744" spans="2:56" ht="15" x14ac:dyDescent="0.25">
      <c r="B744">
        <v>4.1230500000000001</v>
      </c>
      <c r="C744">
        <v>0.33824759999999998</v>
      </c>
      <c r="D744">
        <v>0.47066609999999998</v>
      </c>
      <c r="E744">
        <v>-3.0019640000000002E-3</v>
      </c>
      <c r="F744">
        <v>2.4646169999999998E-2</v>
      </c>
      <c r="G744">
        <v>-2.6865669999999999E-3</v>
      </c>
      <c r="H744">
        <v>-6.4738859999999999E-3</v>
      </c>
      <c r="I744">
        <v>136.4</v>
      </c>
      <c r="J744"/>
      <c r="K744"/>
      <c r="L744" s="67"/>
      <c r="M744" s="67"/>
      <c r="N744" s="17"/>
      <c r="O744" s="11">
        <f t="shared" ca="1" si="370"/>
        <v>1.315168421054877E-6</v>
      </c>
      <c r="P744" s="11">
        <f t="shared" ca="1" si="371"/>
        <v>-8.217301052631425E-5</v>
      </c>
      <c r="Q744" s="11">
        <f t="shared" ca="1" si="372"/>
        <v>2.5953680199473684E-2</v>
      </c>
      <c r="R744" s="11">
        <f t="shared" ca="1" si="373"/>
        <v>5.6529542631579164E-4</v>
      </c>
      <c r="S744" s="11">
        <f t="shared" ca="1" si="374"/>
        <v>0.47675298579999997</v>
      </c>
      <c r="T744" s="11">
        <f t="shared" ca="1" si="375"/>
        <v>0.34441147852105264</v>
      </c>
      <c r="U744" s="72">
        <f t="shared" ca="1" si="376"/>
        <v>4.1283295622736844</v>
      </c>
      <c r="W744" s="2">
        <f t="shared" ca="1" si="377"/>
        <v>0</v>
      </c>
      <c r="X744" s="2">
        <f t="shared" ca="1" si="378"/>
        <v>-8.2446861461789547E-5</v>
      </c>
      <c r="Y744" s="2">
        <f t="shared" ca="1" si="379"/>
        <v>2.5949447408658271E-2</v>
      </c>
      <c r="Z744" s="2">
        <f t="shared" ca="1" si="380"/>
        <v>5.6529542631579164E-4</v>
      </c>
      <c r="AA744" s="2">
        <f t="shared" ca="1" si="381"/>
        <v>0.47675297744519685</v>
      </c>
      <c r="AB744" s="2">
        <f t="shared" ca="1" si="382"/>
        <v>0.34441147852105264</v>
      </c>
      <c r="AC744" s="2">
        <f t="shared" ca="1" si="383"/>
        <v>4.1283291829394253</v>
      </c>
      <c r="AE744" s="2">
        <f t="shared" ca="1" si="384"/>
        <v>0</v>
      </c>
      <c r="AF744" s="2">
        <f t="shared" ca="1" si="385"/>
        <v>-8.2721278365719076E-5</v>
      </c>
      <c r="AG744" s="2">
        <f t="shared" ca="1" si="386"/>
        <v>2.5945202770489142E-2</v>
      </c>
      <c r="AH744" s="2">
        <f t="shared" ca="1" si="387"/>
        <v>5.6529359481274498E-4</v>
      </c>
      <c r="AI744" s="2">
        <f t="shared" ca="1" si="388"/>
        <v>0.47675294082313546</v>
      </c>
      <c r="AJ744" s="2">
        <f t="shared" ca="1" si="398"/>
        <v>0.34441147852105264</v>
      </c>
      <c r="AK744" s="2">
        <f t="shared" ca="1" si="389"/>
        <v>4.1283287571455709</v>
      </c>
      <c r="AM744" s="2">
        <f t="shared" ca="1" si="390"/>
        <v>8.6592631514331764</v>
      </c>
      <c r="AN744" s="2">
        <f t="shared" ca="1" si="391"/>
        <v>0.39890718220783061</v>
      </c>
      <c r="AO744" s="2">
        <f t="shared" ca="1" si="392"/>
        <v>2.2550040562660677E-4</v>
      </c>
      <c r="AP744" s="2">
        <f t="shared" ca="1" si="393"/>
        <v>0.34418597811542601</v>
      </c>
      <c r="AQ744" s="2">
        <f t="shared" ca="1" si="394"/>
        <v>0.70991288677853748</v>
      </c>
      <c r="AR744" s="2">
        <f t="shared" ca="1" si="395"/>
        <v>5.6328424129035187E-2</v>
      </c>
      <c r="AS744" s="9">
        <f t="shared" ca="1" si="396"/>
        <v>0.70991288677853748</v>
      </c>
      <c r="AT744" s="9">
        <f t="shared" ca="1" si="397"/>
        <v>0.70991288677853748</v>
      </c>
      <c r="AU744" s="9"/>
      <c r="AV744" s="9">
        <f t="shared" ca="1" si="399"/>
        <v>8.6592622795736194</v>
      </c>
      <c r="AW744" s="9">
        <f t="shared" ca="1" si="400"/>
        <v>0.39890714155664414</v>
      </c>
      <c r="AX744" s="9">
        <f t="shared" ca="1" si="401"/>
        <v>2.2549965204703189E-4</v>
      </c>
      <c r="AY744" s="9">
        <f t="shared" ca="1" si="402"/>
        <v>0.34418597886900559</v>
      </c>
      <c r="AZ744" s="9">
        <f t="shared" ca="1" si="403"/>
        <v>0.70991299130173302</v>
      </c>
      <c r="BA744" s="9">
        <f t="shared" ca="1" si="404"/>
        <v>5.6310024699507133E-2</v>
      </c>
      <c r="BB744" s="9">
        <f t="shared" ca="1" si="405"/>
        <v>0.70991299130173302</v>
      </c>
      <c r="BC744" s="9">
        <f t="shared" ca="1" si="406"/>
        <v>0.70991299130173302</v>
      </c>
      <c r="BD744" s="9"/>
    </row>
    <row r="745" spans="2:56" ht="15" x14ac:dyDescent="0.25">
      <c r="B745">
        <v>4.0118169999999997</v>
      </c>
      <c r="C745">
        <v>0.3287368</v>
      </c>
      <c r="D745">
        <v>0.45732410000000001</v>
      </c>
      <c r="E745">
        <v>-2.8806769999999999E-3</v>
      </c>
      <c r="F745">
        <v>2.4089659999999999E-2</v>
      </c>
      <c r="G745">
        <v>-2.5042580000000001E-3</v>
      </c>
      <c r="H745">
        <v>-6.4540480000000004E-3</v>
      </c>
      <c r="I745">
        <v>136.6</v>
      </c>
      <c r="J745"/>
      <c r="K745"/>
      <c r="L745" s="67"/>
      <c r="M745" s="67"/>
      <c r="N745" s="17"/>
      <c r="O745" s="11">
        <f t="shared" ca="1" si="370"/>
        <v>2.115316842105433E-5</v>
      </c>
      <c r="P745" s="11">
        <f t="shared" ca="1" si="371"/>
        <v>1.0013598947368561E-4</v>
      </c>
      <c r="Q745" s="11">
        <f t="shared" ca="1" si="372"/>
        <v>2.5397170199473684E-2</v>
      </c>
      <c r="R745" s="11">
        <f t="shared" ca="1" si="373"/>
        <v>6.8658242631579195E-4</v>
      </c>
      <c r="S745" s="11">
        <f t="shared" ca="1" si="374"/>
        <v>0.46341098580000001</v>
      </c>
      <c r="T745" s="11">
        <f t="shared" ca="1" si="375"/>
        <v>0.33490067852105265</v>
      </c>
      <c r="U745" s="72">
        <f t="shared" ca="1" si="376"/>
        <v>4.0170965622736841</v>
      </c>
      <c r="W745" s="2">
        <f t="shared" ca="1" si="377"/>
        <v>0</v>
      </c>
      <c r="X745" s="2">
        <f t="shared" ca="1" si="378"/>
        <v>9.5731371123949167E-5</v>
      </c>
      <c r="Y745" s="2">
        <f t="shared" ca="1" si="379"/>
        <v>2.5329089993489352E-2</v>
      </c>
      <c r="Z745" s="2">
        <f t="shared" ca="1" si="380"/>
        <v>6.8658242631579195E-4</v>
      </c>
      <c r="AA745" s="2">
        <f t="shared" ca="1" si="381"/>
        <v>0.46341085142134947</v>
      </c>
      <c r="AB745" s="2">
        <f t="shared" ca="1" si="382"/>
        <v>0.33490067852105265</v>
      </c>
      <c r="AC745" s="2">
        <f t="shared" ca="1" si="383"/>
        <v>4.0170904610615992</v>
      </c>
      <c r="AE745" s="2">
        <f t="shared" ca="1" si="384"/>
        <v>0</v>
      </c>
      <c r="AF745" s="2">
        <f t="shared" ca="1" si="385"/>
        <v>9.1317649737794092E-5</v>
      </c>
      <c r="AG745" s="2">
        <f t="shared" ca="1" si="386"/>
        <v>2.5260819234671991E-2</v>
      </c>
      <c r="AH745" s="2">
        <f t="shared" ca="1" si="387"/>
        <v>6.8655296842143516E-4</v>
      </c>
      <c r="AI745" s="2">
        <f t="shared" ca="1" si="388"/>
        <v>0.46341026239212668</v>
      </c>
      <c r="AJ745" s="2">
        <f t="shared" ca="1" si="398"/>
        <v>0.33489852377049262</v>
      </c>
      <c r="AK745" s="2">
        <f t="shared" ca="1" si="389"/>
        <v>4.0170836125933906</v>
      </c>
      <c r="AM745" s="2">
        <f t="shared" ca="1" si="390"/>
        <v>8.6685397743405943</v>
      </c>
      <c r="AN745" s="2">
        <f t="shared" ca="1" si="391"/>
        <v>0.39933971537809843</v>
      </c>
      <c r="AO745" s="2">
        <f t="shared" ca="1" si="392"/>
        <v>2.741796307085526E-4</v>
      </c>
      <c r="AP745" s="2">
        <f t="shared" ca="1" si="393"/>
        <v>0.33462649889034413</v>
      </c>
      <c r="AQ745" s="2">
        <f t="shared" ca="1" si="394"/>
        <v>0.70968420130006915</v>
      </c>
      <c r="AR745" s="2">
        <f t="shared" ca="1" si="395"/>
        <v>5.6769739099794769E-2</v>
      </c>
      <c r="AS745" s="9">
        <f t="shared" ca="1" si="396"/>
        <v>0.70968420130006915</v>
      </c>
      <c r="AT745" s="9">
        <f t="shared" ca="1" si="397"/>
        <v>0.70968420130006915</v>
      </c>
      <c r="AU745" s="9"/>
      <c r="AV745" s="9">
        <f t="shared" ca="1" si="399"/>
        <v>8.6685253620780429</v>
      </c>
      <c r="AW745" s="9">
        <f t="shared" ca="1" si="400"/>
        <v>0.39933904338549053</v>
      </c>
      <c r="AX745" s="9">
        <f t="shared" ca="1" si="401"/>
        <v>2.7416740564288481E-4</v>
      </c>
      <c r="AY745" s="9">
        <f t="shared" ca="1" si="402"/>
        <v>0.33462435636484972</v>
      </c>
      <c r="AZ745" s="9">
        <f t="shared" ca="1" si="403"/>
        <v>0.70968135942212218</v>
      </c>
      <c r="BA745" s="9">
        <f t="shared" ca="1" si="404"/>
        <v>5.6464948853842144E-2</v>
      </c>
      <c r="BB745" s="9">
        <f t="shared" ca="1" si="405"/>
        <v>0.70968135942212218</v>
      </c>
      <c r="BC745" s="9">
        <f t="shared" ca="1" si="406"/>
        <v>0.70968135942212218</v>
      </c>
      <c r="BD745" s="9"/>
    </row>
    <row r="746" spans="2:56" ht="15" x14ac:dyDescent="0.25">
      <c r="B746">
        <v>3.986672</v>
      </c>
      <c r="C746">
        <v>0.32629849999999999</v>
      </c>
      <c r="D746">
        <v>0.45422649999999998</v>
      </c>
      <c r="E746">
        <v>-2.707353E-3</v>
      </c>
      <c r="F746">
        <v>2.39095E-2</v>
      </c>
      <c r="G746">
        <v>-2.4166959999999999E-3</v>
      </c>
      <c r="H746">
        <v>-6.2737720000000004E-3</v>
      </c>
      <c r="I746">
        <v>136.80000000000001</v>
      </c>
      <c r="J746"/>
      <c r="K746"/>
      <c r="L746" s="67"/>
      <c r="M746" s="67"/>
      <c r="N746" s="17"/>
      <c r="O746" s="11">
        <f t="shared" ca="1" si="370"/>
        <v>2.0142916842105438E-4</v>
      </c>
      <c r="P746" s="11">
        <f t="shared" ca="1" si="371"/>
        <v>1.8769798947368584E-4</v>
      </c>
      <c r="Q746" s="11">
        <f t="shared" ca="1" si="372"/>
        <v>2.5217010199473686E-2</v>
      </c>
      <c r="R746" s="11">
        <f t="shared" ca="1" si="373"/>
        <v>8.5990642631579182E-4</v>
      </c>
      <c r="S746" s="11">
        <f t="shared" ca="1" si="374"/>
        <v>0.46031338579999997</v>
      </c>
      <c r="T746" s="11">
        <f t="shared" ca="1" si="375"/>
        <v>0.33246237852105265</v>
      </c>
      <c r="U746" s="72">
        <f t="shared" ca="1" si="376"/>
        <v>3.9919515622736843</v>
      </c>
      <c r="W746" s="2">
        <f t="shared" ca="1" si="377"/>
        <v>0</v>
      </c>
      <c r="X746" s="2">
        <f t="shared" ca="1" si="378"/>
        <v>1.4575540225746271E-4</v>
      </c>
      <c r="Y746" s="2">
        <f t="shared" ca="1" si="379"/>
        <v>2.4568722481795018E-2</v>
      </c>
      <c r="Z746" s="2">
        <f t="shared" ca="1" si="380"/>
        <v>8.5990642631579182E-4</v>
      </c>
      <c r="AA746" s="2">
        <f t="shared" ca="1" si="381"/>
        <v>0.46031210619122959</v>
      </c>
      <c r="AB746" s="2">
        <f t="shared" ca="1" si="382"/>
        <v>0.33246237852105265</v>
      </c>
      <c r="AC746" s="2">
        <f t="shared" ca="1" si="383"/>
        <v>3.991893464023244</v>
      </c>
      <c r="AE746" s="2">
        <f t="shared" ca="1" si="384"/>
        <v>0</v>
      </c>
      <c r="AF746" s="2">
        <f t="shared" ca="1" si="385"/>
        <v>1.0372613218506342E-4</v>
      </c>
      <c r="AG746" s="2">
        <f t="shared" ca="1" si="386"/>
        <v>2.3918620241680094E-2</v>
      </c>
      <c r="AH746" s="2">
        <f t="shared" ca="1" si="387"/>
        <v>8.5962591613189814E-4</v>
      </c>
      <c r="AI746" s="2">
        <f t="shared" ca="1" si="388"/>
        <v>0.46030649721274647</v>
      </c>
      <c r="AJ746" s="2">
        <f t="shared" ca="1" si="398"/>
        <v>0.33245833959009419</v>
      </c>
      <c r="AK746" s="2">
        <f t="shared" ca="1" si="389"/>
        <v>3.9918282500927016</v>
      </c>
      <c r="AM746" s="2">
        <f t="shared" ca="1" si="390"/>
        <v>8.6722473980110024</v>
      </c>
      <c r="AN746" s="2">
        <f t="shared" ca="1" si="391"/>
        <v>0.3995125891497941</v>
      </c>
      <c r="AO746" s="2">
        <f t="shared" ca="1" si="392"/>
        <v>3.4354344280396865E-4</v>
      </c>
      <c r="AP746" s="2">
        <f t="shared" ca="1" si="393"/>
        <v>0.33211883507824869</v>
      </c>
      <c r="AQ746" s="2">
        <f t="shared" ca="1" si="394"/>
        <v>0.70895310832416647</v>
      </c>
      <c r="AR746" s="2">
        <f t="shared" ca="1" si="395"/>
        <v>5.6771179095129395E-2</v>
      </c>
      <c r="AS746" s="9">
        <f t="shared" ca="1" si="396"/>
        <v>0.70895310832416647</v>
      </c>
      <c r="AT746" s="9">
        <f t="shared" ca="1" si="397"/>
        <v>0.70895310832416647</v>
      </c>
      <c r="AU746" s="9"/>
      <c r="AV746" s="9">
        <f t="shared" ca="1" si="399"/>
        <v>8.6721092886241422</v>
      </c>
      <c r="AW746" s="9">
        <f t="shared" ca="1" si="400"/>
        <v>0.399506149566832</v>
      </c>
      <c r="AX746" s="9">
        <f t="shared" ca="1" si="401"/>
        <v>3.4342583982171506E-4</v>
      </c>
      <c r="AY746" s="9">
        <f t="shared" ca="1" si="402"/>
        <v>0.33211491375027247</v>
      </c>
      <c r="AZ746" s="9">
        <f t="shared" ca="1" si="403"/>
        <v>0.70896103307783154</v>
      </c>
      <c r="BA746" s="9">
        <f t="shared" ca="1" si="404"/>
        <v>5.3848035739018037E-2</v>
      </c>
      <c r="BB746" s="9">
        <f t="shared" ca="1" si="405"/>
        <v>0.70896103307783154</v>
      </c>
      <c r="BC746" s="9">
        <f t="shared" ca="1" si="406"/>
        <v>0.70896103307783154</v>
      </c>
      <c r="BD746" s="9"/>
    </row>
    <row r="747" spans="2:56" ht="15" x14ac:dyDescent="0.25">
      <c r="B747">
        <v>3.8723809999999999</v>
      </c>
      <c r="C747">
        <v>0.31716030000000001</v>
      </c>
      <c r="D747">
        <v>0.44103750000000003</v>
      </c>
      <c r="E747">
        <v>-3.228042E-3</v>
      </c>
      <c r="F747">
        <v>2.326949E-2</v>
      </c>
      <c r="G747">
        <v>-2.667909E-3</v>
      </c>
      <c r="H747">
        <v>-6.2955620000000002E-3</v>
      </c>
      <c r="I747">
        <v>137</v>
      </c>
      <c r="J747"/>
      <c r="K747"/>
      <c r="L747" s="67"/>
      <c r="M747" s="67"/>
      <c r="N747" s="17"/>
      <c r="O747" s="11">
        <f t="shared" ca="1" si="370"/>
        <v>1.7963916842105455E-4</v>
      </c>
      <c r="P747" s="11">
        <f t="shared" ca="1" si="371"/>
        <v>-6.3515010526314294E-5</v>
      </c>
      <c r="Q747" s="11">
        <f t="shared" ca="1" si="372"/>
        <v>2.4577000199473686E-2</v>
      </c>
      <c r="R747" s="11">
        <f t="shared" ca="1" si="373"/>
        <v>3.3921742631579186E-4</v>
      </c>
      <c r="S747" s="11">
        <f t="shared" ca="1" si="374"/>
        <v>0.44712438580000002</v>
      </c>
      <c r="T747" s="11">
        <f t="shared" ca="1" si="375"/>
        <v>0.32332417852105266</v>
      </c>
      <c r="U747" s="72">
        <f t="shared" ca="1" si="376"/>
        <v>3.8776605622736842</v>
      </c>
      <c r="W747" s="2">
        <f t="shared" ca="1" si="377"/>
        <v>0</v>
      </c>
      <c r="X747" s="2">
        <f t="shared" ca="1" si="378"/>
        <v>-1.009203751416325E-4</v>
      </c>
      <c r="Y747" s="2">
        <f t="shared" ca="1" si="379"/>
        <v>2.3998842292084904E-2</v>
      </c>
      <c r="Z747" s="2">
        <f t="shared" ca="1" si="380"/>
        <v>3.3921742631579186E-4</v>
      </c>
      <c r="AA747" s="2">
        <f t="shared" ca="1" si="381"/>
        <v>0.44712324461544756</v>
      </c>
      <c r="AB747" s="2">
        <f t="shared" ca="1" si="382"/>
        <v>0.32332417852105266</v>
      </c>
      <c r="AC747" s="2">
        <f t="shared" ca="1" si="383"/>
        <v>3.8776087489167725</v>
      </c>
      <c r="AE747" s="2">
        <f t="shared" ca="1" si="384"/>
        <v>0</v>
      </c>
      <c r="AF747" s="2">
        <f t="shared" ca="1" si="385"/>
        <v>-1.3840304552315084E-4</v>
      </c>
      <c r="AG747" s="2">
        <f t="shared" ca="1" si="386"/>
        <v>2.3419066151825058E-2</v>
      </c>
      <c r="AH747" s="2">
        <f t="shared" ca="1" si="387"/>
        <v>3.3896726087767132E-4</v>
      </c>
      <c r="AI747" s="2">
        <f t="shared" ca="1" si="388"/>
        <v>0.447118242399342</v>
      </c>
      <c r="AJ747" s="2">
        <f t="shared" ca="1" si="398"/>
        <v>0.32332417852105266</v>
      </c>
      <c r="AK747" s="2">
        <f t="shared" ca="1" si="389"/>
        <v>3.8775505896325737</v>
      </c>
      <c r="AM747" s="2">
        <f t="shared" ca="1" si="390"/>
        <v>8.6724425806830681</v>
      </c>
      <c r="AN747" s="2">
        <f t="shared" ca="1" si="391"/>
        <v>0.3995216898730039</v>
      </c>
      <c r="AO747" s="2">
        <f t="shared" ca="1" si="392"/>
        <v>1.3552471939605636E-4</v>
      </c>
      <c r="AP747" s="2">
        <f t="shared" ca="1" si="393"/>
        <v>0.32318865380165662</v>
      </c>
      <c r="AQ747" s="2">
        <f t="shared" ca="1" si="394"/>
        <v>0.71023232725249075</v>
      </c>
      <c r="AR747" s="2">
        <f t="shared" ca="1" si="395"/>
        <v>5.6963733046709514E-2</v>
      </c>
      <c r="AS747" s="9">
        <f t="shared" ca="1" si="396"/>
        <v>0.71023232725249075</v>
      </c>
      <c r="AT747" s="9">
        <f t="shared" ca="1" si="397"/>
        <v>0.71023232725249075</v>
      </c>
      <c r="AU747" s="9"/>
      <c r="AV747" s="9">
        <f t="shared" ca="1" si="399"/>
        <v>8.6723157812231548</v>
      </c>
      <c r="AW747" s="9">
        <f t="shared" ca="1" si="400"/>
        <v>0.39951577763278917</v>
      </c>
      <c r="AX747" s="9">
        <f t="shared" ca="1" si="401"/>
        <v>1.3542276882159938E-4</v>
      </c>
      <c r="AY747" s="9">
        <f t="shared" ca="1" si="402"/>
        <v>0.32318875575223105</v>
      </c>
      <c r="AZ747" s="9">
        <f t="shared" ca="1" si="403"/>
        <v>0.71024753947070973</v>
      </c>
      <c r="BA747" s="9">
        <f t="shared" ca="1" si="404"/>
        <v>5.4279846711561046E-2</v>
      </c>
      <c r="BB747" s="9">
        <f t="shared" ca="1" si="405"/>
        <v>0.71024753947070973</v>
      </c>
      <c r="BC747" s="9">
        <f t="shared" ca="1" si="406"/>
        <v>0.71024753947070973</v>
      </c>
      <c r="BD747" s="9"/>
    </row>
    <row r="748" spans="2:56" ht="15" x14ac:dyDescent="0.25">
      <c r="B748">
        <v>3.7957070000000002</v>
      </c>
      <c r="C748">
        <v>0.31065890000000002</v>
      </c>
      <c r="D748">
        <v>0.43250959999999999</v>
      </c>
      <c r="E748">
        <v>-2.8763030000000002E-3</v>
      </c>
      <c r="F748">
        <v>2.2578480000000001E-2</v>
      </c>
      <c r="G748">
        <v>-2.5824189999999999E-3</v>
      </c>
      <c r="H748">
        <v>-6.3543540000000004E-3</v>
      </c>
      <c r="I748">
        <v>137.19999999999999</v>
      </c>
      <c r="J748"/>
      <c r="K748"/>
      <c r="L748" s="67"/>
      <c r="M748" s="67"/>
      <c r="N748" s="17"/>
      <c r="O748" s="11">
        <f t="shared" ca="1" si="370"/>
        <v>1.2084716842105433E-4</v>
      </c>
      <c r="P748" s="11">
        <f t="shared" ca="1" si="371"/>
        <v>2.1974989473685837E-5</v>
      </c>
      <c r="Q748" s="11">
        <f t="shared" ca="1" si="372"/>
        <v>2.3885990199473687E-2</v>
      </c>
      <c r="R748" s="11">
        <f t="shared" ca="1" si="373"/>
        <v>6.9095642631579164E-4</v>
      </c>
      <c r="S748" s="11">
        <f t="shared" ca="1" si="374"/>
        <v>0.43859648579999999</v>
      </c>
      <c r="T748" s="11">
        <f t="shared" ca="1" si="375"/>
        <v>0.31682277852105267</v>
      </c>
      <c r="U748" s="72">
        <f t="shared" ca="1" si="376"/>
        <v>3.8009865622736845</v>
      </c>
      <c r="W748" s="2">
        <f t="shared" ca="1" si="377"/>
        <v>0</v>
      </c>
      <c r="X748" s="2">
        <f t="shared" ca="1" si="378"/>
        <v>-3.1884113439083514E-6</v>
      </c>
      <c r="Y748" s="2">
        <f t="shared" ca="1" si="379"/>
        <v>2.349705082382254E-2</v>
      </c>
      <c r="Z748" s="2">
        <f t="shared" ca="1" si="380"/>
        <v>6.9095642631579164E-4</v>
      </c>
      <c r="AA748" s="2">
        <f t="shared" ca="1" si="381"/>
        <v>0.43859571810037734</v>
      </c>
      <c r="AB748" s="2">
        <f t="shared" ca="1" si="382"/>
        <v>0.31682277852105267</v>
      </c>
      <c r="AC748" s="2">
        <f t="shared" ca="1" si="383"/>
        <v>3.8009517063036631</v>
      </c>
      <c r="AE748" s="2">
        <f t="shared" ca="1" si="384"/>
        <v>0</v>
      </c>
      <c r="AF748" s="2">
        <f t="shared" ca="1" si="385"/>
        <v>-2.8403817428672391E-5</v>
      </c>
      <c r="AG748" s="2">
        <f t="shared" ca="1" si="386"/>
        <v>2.3107022827788471E-2</v>
      </c>
      <c r="AH748" s="2">
        <f t="shared" ca="1" si="387"/>
        <v>6.9078813459467429E-4</v>
      </c>
      <c r="AI748" s="2">
        <f t="shared" ca="1" si="388"/>
        <v>0.43859235300100902</v>
      </c>
      <c r="AJ748" s="2">
        <f t="shared" ca="1" si="398"/>
        <v>0.31682230565788805</v>
      </c>
      <c r="AK748" s="2">
        <f t="shared" ca="1" si="389"/>
        <v>3.8009125812905906</v>
      </c>
      <c r="AM748" s="2">
        <f t="shared" ca="1" si="390"/>
        <v>8.6662494692375045</v>
      </c>
      <c r="AN748" s="2">
        <f t="shared" ca="1" si="391"/>
        <v>0.3992329267567522</v>
      </c>
      <c r="AO748" s="2">
        <f t="shared" ca="1" si="392"/>
        <v>2.7585255633943967E-4</v>
      </c>
      <c r="AP748" s="2">
        <f t="shared" ca="1" si="393"/>
        <v>0.31654692596471323</v>
      </c>
      <c r="AQ748" s="2">
        <f t="shared" ca="1" si="394"/>
        <v>0.70941746777843973</v>
      </c>
      <c r="AR748" s="2">
        <f t="shared" ca="1" si="395"/>
        <v>5.6397333187665676E-2</v>
      </c>
      <c r="AS748" s="9">
        <f t="shared" ca="1" si="396"/>
        <v>0.70941746777843973</v>
      </c>
      <c r="AT748" s="9">
        <f t="shared" ca="1" si="397"/>
        <v>0.70941746777843973</v>
      </c>
      <c r="AU748" s="9"/>
      <c r="AV748" s="9">
        <f t="shared" ca="1" si="399"/>
        <v>8.66616245195193</v>
      </c>
      <c r="AW748" s="9">
        <f t="shared" ca="1" si="400"/>
        <v>0.39922886946303626</v>
      </c>
      <c r="AX748" s="9">
        <f t="shared" ca="1" si="401"/>
        <v>2.7578256601271155E-4</v>
      </c>
      <c r="AY748" s="9">
        <f t="shared" ca="1" si="402"/>
        <v>0.31654652309187531</v>
      </c>
      <c r="AZ748" s="9">
        <f t="shared" ca="1" si="403"/>
        <v>0.70942683689635555</v>
      </c>
      <c r="BA748" s="9">
        <f t="shared" ca="1" si="404"/>
        <v>5.4558062893781463E-2</v>
      </c>
      <c r="BB748" s="9">
        <f t="shared" ca="1" si="405"/>
        <v>0.70942683689635555</v>
      </c>
      <c r="BC748" s="9">
        <f t="shared" ca="1" si="406"/>
        <v>0.70942683689635555</v>
      </c>
      <c r="BD748" s="9"/>
    </row>
    <row r="749" spans="2:56" ht="15" x14ac:dyDescent="0.25">
      <c r="B749">
        <v>3.7729020000000002</v>
      </c>
      <c r="C749">
        <v>0.30858239999999998</v>
      </c>
      <c r="D749">
        <v>0.4296452</v>
      </c>
      <c r="E749">
        <v>-2.8685009999999999E-3</v>
      </c>
      <c r="F749">
        <v>2.2482220000000001E-2</v>
      </c>
      <c r="G749">
        <v>-2.475943E-3</v>
      </c>
      <c r="H749">
        <v>-6.3681190000000002E-3</v>
      </c>
      <c r="I749">
        <v>137.4</v>
      </c>
      <c r="J749"/>
      <c r="K749"/>
      <c r="L749" s="67"/>
      <c r="M749" s="67"/>
      <c r="N749" s="17"/>
      <c r="O749" s="11">
        <f t="shared" ca="1" si="370"/>
        <v>1.0708216842105454E-4</v>
      </c>
      <c r="P749" s="11">
        <f t="shared" ca="1" si="371"/>
        <v>1.2845098947368572E-4</v>
      </c>
      <c r="Q749" s="11">
        <f t="shared" ca="1" si="372"/>
        <v>2.3789730199473686E-2</v>
      </c>
      <c r="R749" s="11">
        <f t="shared" ca="1" si="373"/>
        <v>6.9875842631579197E-4</v>
      </c>
      <c r="S749" s="11">
        <f t="shared" ca="1" si="374"/>
        <v>0.4357320858</v>
      </c>
      <c r="T749" s="11">
        <f t="shared" ca="1" si="375"/>
        <v>0.31474627852105264</v>
      </c>
      <c r="U749" s="72">
        <f t="shared" ca="1" si="376"/>
        <v>3.7781815622736845</v>
      </c>
      <c r="W749" s="2">
        <f t="shared" ca="1" si="377"/>
        <v>0</v>
      </c>
      <c r="X749" s="2">
        <f t="shared" ca="1" si="378"/>
        <v>1.0615380568690639E-4</v>
      </c>
      <c r="Y749" s="2">
        <f t="shared" ca="1" si="379"/>
        <v>2.344509265212177E-2</v>
      </c>
      <c r="Z749" s="2">
        <f t="shared" ca="1" si="380"/>
        <v>6.9875842631579197E-4</v>
      </c>
      <c r="AA749" s="2">
        <f t="shared" ca="1" si="381"/>
        <v>0.43573140554458845</v>
      </c>
      <c r="AB749" s="2">
        <f t="shared" ca="1" si="382"/>
        <v>0.31474627852105264</v>
      </c>
      <c r="AC749" s="2">
        <f t="shared" ca="1" si="383"/>
        <v>3.7781506765450317</v>
      </c>
      <c r="AE749" s="2">
        <f t="shared" ca="1" si="384"/>
        <v>0</v>
      </c>
      <c r="AF749" s="2">
        <f t="shared" ca="1" si="385"/>
        <v>8.3810540251292228E-5</v>
      </c>
      <c r="AG749" s="2">
        <f t="shared" ca="1" si="386"/>
        <v>2.3099490482820381E-2</v>
      </c>
      <c r="AH749" s="2">
        <f t="shared" ca="1" si="387"/>
        <v>6.9860930372847758E-4</v>
      </c>
      <c r="AI749" s="2">
        <f t="shared" ca="1" si="388"/>
        <v>0.43572842374417042</v>
      </c>
      <c r="AJ749" s="2">
        <f t="shared" ca="1" si="398"/>
        <v>0.3147435144814405</v>
      </c>
      <c r="AK749" s="2">
        <f t="shared" ca="1" si="389"/>
        <v>3.7781160080352598</v>
      </c>
      <c r="AM749" s="2">
        <f t="shared" ca="1" si="390"/>
        <v>8.6708821438682406</v>
      </c>
      <c r="AN749" s="2">
        <f t="shared" ca="1" si="391"/>
        <v>0.39944893192871889</v>
      </c>
      <c r="AO749" s="2">
        <f t="shared" ca="1" si="392"/>
        <v>2.7911830706803552E-4</v>
      </c>
      <c r="AP749" s="2">
        <f t="shared" ca="1" si="393"/>
        <v>0.31446716021398458</v>
      </c>
      <c r="AQ749" s="2">
        <f t="shared" ca="1" si="394"/>
        <v>0.70919848707475941</v>
      </c>
      <c r="AR749" s="2">
        <f t="shared" ca="1" si="395"/>
        <v>5.6570228748972551E-2</v>
      </c>
      <c r="AS749" s="9">
        <f t="shared" ca="1" si="396"/>
        <v>0.70919848707475941</v>
      </c>
      <c r="AT749" s="9">
        <f t="shared" ca="1" si="397"/>
        <v>0.70919848707475941</v>
      </c>
      <c r="AU749" s="9"/>
      <c r="AV749" s="9">
        <f t="shared" ca="1" si="399"/>
        <v>8.6708045703566672</v>
      </c>
      <c r="AW749" s="9">
        <f t="shared" ca="1" si="400"/>
        <v>0.39944531493973617</v>
      </c>
      <c r="AX749" s="9">
        <f t="shared" ca="1" si="401"/>
        <v>2.7905621334765152E-4</v>
      </c>
      <c r="AY749" s="9">
        <f t="shared" ca="1" si="402"/>
        <v>0.31446445826809283</v>
      </c>
      <c r="AZ749" s="9">
        <f t="shared" ca="1" si="403"/>
        <v>0.70920154913074818</v>
      </c>
      <c r="BA749" s="9">
        <f t="shared" ca="1" si="404"/>
        <v>5.492884826696736E-2</v>
      </c>
      <c r="BB749" s="9">
        <f t="shared" ca="1" si="405"/>
        <v>0.70920154913074818</v>
      </c>
      <c r="BC749" s="9">
        <f t="shared" ca="1" si="406"/>
        <v>0.70920154913074818</v>
      </c>
      <c r="BD749" s="9"/>
    </row>
    <row r="750" spans="2:56" ht="15" x14ac:dyDescent="0.25">
      <c r="B750">
        <v>3.933119</v>
      </c>
      <c r="C750">
        <v>0.32174629999999999</v>
      </c>
      <c r="D750">
        <v>0.44819750000000003</v>
      </c>
      <c r="E750">
        <v>-2.7803889999999999E-3</v>
      </c>
      <c r="F750">
        <v>2.3555510000000002E-2</v>
      </c>
      <c r="G750">
        <v>-2.8436329999999999E-3</v>
      </c>
      <c r="H750">
        <v>-6.3665379999999997E-3</v>
      </c>
      <c r="I750">
        <v>137.6</v>
      </c>
      <c r="J750"/>
      <c r="K750"/>
      <c r="L750" s="67"/>
      <c r="M750" s="67"/>
      <c r="N750" s="17"/>
      <c r="O750" s="11">
        <f t="shared" ca="1" si="370"/>
        <v>1.0866316842105504E-4</v>
      </c>
      <c r="P750" s="11">
        <f t="shared" ca="1" si="371"/>
        <v>-2.3923901052631423E-4</v>
      </c>
      <c r="Q750" s="11">
        <f t="shared" ca="1" si="372"/>
        <v>2.4863020199473687E-2</v>
      </c>
      <c r="R750" s="11">
        <f t="shared" ca="1" si="373"/>
        <v>7.8687042631579197E-4</v>
      </c>
      <c r="S750" s="11">
        <f t="shared" ca="1" si="374"/>
        <v>0.45428438580000002</v>
      </c>
      <c r="T750" s="11">
        <f t="shared" ca="1" si="375"/>
        <v>0.32791017852105264</v>
      </c>
      <c r="U750" s="72">
        <f t="shared" ca="1" si="376"/>
        <v>3.9383985622736843</v>
      </c>
      <c r="W750" s="2">
        <f t="shared" ca="1" si="377"/>
        <v>0</v>
      </c>
      <c r="X750" s="2">
        <f t="shared" ca="1" si="378"/>
        <v>-2.6186539802727587E-4</v>
      </c>
      <c r="Y750" s="2">
        <f t="shared" ca="1" si="379"/>
        <v>2.4513294298286602E-2</v>
      </c>
      <c r="Z750" s="2">
        <f t="shared" ca="1" si="380"/>
        <v>7.8687042631579197E-4</v>
      </c>
      <c r="AA750" s="2">
        <f t="shared" ca="1" si="381"/>
        <v>0.45428369550105069</v>
      </c>
      <c r="AB750" s="2">
        <f t="shared" ca="1" si="382"/>
        <v>0.32791017852105264</v>
      </c>
      <c r="AC750" s="2">
        <f t="shared" ca="1" si="383"/>
        <v>3.9383672205369238</v>
      </c>
      <c r="AE750" s="2">
        <f t="shared" ca="1" si="384"/>
        <v>0</v>
      </c>
      <c r="AF750" s="2">
        <f t="shared" ca="1" si="385"/>
        <v>-2.8453854754326109E-4</v>
      </c>
      <c r="AG750" s="2">
        <f t="shared" ca="1" si="386"/>
        <v>2.4162589533121472E-2</v>
      </c>
      <c r="AH750" s="2">
        <f t="shared" ca="1" si="387"/>
        <v>7.867191020284745E-4</v>
      </c>
      <c r="AI750" s="2">
        <f t="shared" ca="1" si="388"/>
        <v>0.45428066967624903</v>
      </c>
      <c r="AJ750" s="2">
        <f t="shared" ca="1" si="398"/>
        <v>0.32791017852105264</v>
      </c>
      <c r="AK750" s="2">
        <f t="shared" ca="1" si="389"/>
        <v>3.938332040168691</v>
      </c>
      <c r="AM750" s="2">
        <f t="shared" ca="1" si="390"/>
        <v>8.6694561498919214</v>
      </c>
      <c r="AN750" s="2">
        <f t="shared" ca="1" si="391"/>
        <v>0.39938244274275048</v>
      </c>
      <c r="AO750" s="2">
        <f t="shared" ca="1" si="392"/>
        <v>3.1426223298403045E-4</v>
      </c>
      <c r="AP750" s="2">
        <f t="shared" ca="1" si="393"/>
        <v>0.32759591628806861</v>
      </c>
      <c r="AQ750" s="2">
        <f t="shared" ca="1" si="394"/>
        <v>0.70869388141938894</v>
      </c>
      <c r="AR750" s="2">
        <f t="shared" ca="1" si="395"/>
        <v>5.6698418126361658E-2</v>
      </c>
      <c r="AS750" s="9">
        <f t="shared" ca="1" si="396"/>
        <v>0.70869388141938894</v>
      </c>
      <c r="AT750" s="9">
        <f t="shared" ca="1" si="397"/>
        <v>0.70869388141938894</v>
      </c>
      <c r="AU750" s="9"/>
      <c r="AV750" s="9">
        <f t="shared" ca="1" si="399"/>
        <v>8.6693806341692046</v>
      </c>
      <c r="AW750" s="9">
        <f t="shared" ca="1" si="400"/>
        <v>0.3993789217084816</v>
      </c>
      <c r="AX750" s="9">
        <f t="shared" ca="1" si="401"/>
        <v>3.1419902665559709E-4</v>
      </c>
      <c r="AY750" s="9">
        <f t="shared" ca="1" si="402"/>
        <v>0.32759597949439706</v>
      </c>
      <c r="AZ750" s="9">
        <f t="shared" ca="1" si="403"/>
        <v>0.7087029242246683</v>
      </c>
      <c r="BA750" s="9">
        <f t="shared" ca="1" si="404"/>
        <v>5.5101093483564671E-2</v>
      </c>
      <c r="BB750" s="9">
        <f t="shared" ca="1" si="405"/>
        <v>0.7087029242246683</v>
      </c>
      <c r="BC750" s="9">
        <f t="shared" ca="1" si="406"/>
        <v>0.7087029242246683</v>
      </c>
      <c r="BD750" s="9"/>
    </row>
    <row r="751" spans="2:56" ht="15" x14ac:dyDescent="0.25">
      <c r="B751">
        <v>3.8371710000000001</v>
      </c>
      <c r="C751">
        <v>0.31410379999999999</v>
      </c>
      <c r="D751">
        <v>0.437531</v>
      </c>
      <c r="E751">
        <v>-3.3211429999999999E-3</v>
      </c>
      <c r="F751">
        <v>2.298271E-2</v>
      </c>
      <c r="G751">
        <v>-2.6076049999999998E-3</v>
      </c>
      <c r="H751">
        <v>-6.4946370000000002E-3</v>
      </c>
      <c r="I751">
        <v>137.80000000000001</v>
      </c>
      <c r="J751"/>
      <c r="K751"/>
      <c r="L751" s="67"/>
      <c r="M751" s="67"/>
      <c r="N751" s="17"/>
      <c r="O751" s="11">
        <f t="shared" ca="1" si="370"/>
        <v>-1.9435831578945399E-5</v>
      </c>
      <c r="P751" s="11">
        <f t="shared" ca="1" si="371"/>
        <v>-3.211010526314121E-6</v>
      </c>
      <c r="Q751" s="11">
        <f t="shared" ca="1" si="372"/>
        <v>2.4290220199473685E-2</v>
      </c>
      <c r="R751" s="11">
        <f t="shared" ca="1" si="373"/>
        <v>2.4611642631579191E-4</v>
      </c>
      <c r="S751" s="11">
        <f t="shared" ca="1" si="374"/>
        <v>0.4436178858</v>
      </c>
      <c r="T751" s="11">
        <f t="shared" ca="1" si="375"/>
        <v>0.32026767852105265</v>
      </c>
      <c r="U751" s="72">
        <f t="shared" ca="1" si="376"/>
        <v>3.8424505622736844</v>
      </c>
      <c r="W751" s="2">
        <f t="shared" ca="1" si="377"/>
        <v>0</v>
      </c>
      <c r="X751" s="2">
        <f t="shared" ca="1" si="378"/>
        <v>-3.211010526314121E-6</v>
      </c>
      <c r="Y751" s="2">
        <f t="shared" ca="1" si="379"/>
        <v>2.4290220199473685E-2</v>
      </c>
      <c r="Z751" s="2">
        <f t="shared" ca="1" si="380"/>
        <v>2.4611642631579191E-4</v>
      </c>
      <c r="AA751" s="2">
        <f t="shared" ca="1" si="381"/>
        <v>0.4436178858</v>
      </c>
      <c r="AB751" s="2">
        <f t="shared" ca="1" si="382"/>
        <v>0.32026767852105265</v>
      </c>
      <c r="AC751" s="2">
        <f t="shared" ca="1" si="383"/>
        <v>3.8424505622736844</v>
      </c>
      <c r="AE751" s="2">
        <f t="shared" ca="1" si="384"/>
        <v>0</v>
      </c>
      <c r="AF751" s="2">
        <f t="shared" ca="1" si="385"/>
        <v>-3.211010526314121E-6</v>
      </c>
      <c r="AG751" s="2">
        <f t="shared" ca="1" si="386"/>
        <v>2.4290220199473685E-2</v>
      </c>
      <c r="AH751" s="2">
        <f t="shared" ca="1" si="387"/>
        <v>2.4611642631579191E-4</v>
      </c>
      <c r="AI751" s="2">
        <f t="shared" ca="1" si="388"/>
        <v>0.4436178858</v>
      </c>
      <c r="AJ751" s="2">
        <f t="shared" ca="1" si="398"/>
        <v>0.32026767852105265</v>
      </c>
      <c r="AK751" s="2">
        <f t="shared" ca="1" si="389"/>
        <v>3.8424505622736844</v>
      </c>
      <c r="AM751" s="2">
        <f t="shared" ca="1" si="390"/>
        <v>8.6616222773443567</v>
      </c>
      <c r="AN751" s="2">
        <f t="shared" ca="1" si="391"/>
        <v>0.39901717862338226</v>
      </c>
      <c r="AO751" s="2">
        <f t="shared" ca="1" si="392"/>
        <v>9.8204682041396841E-5</v>
      </c>
      <c r="AP751" s="2">
        <f t="shared" ca="1" si="393"/>
        <v>0.32016947383901123</v>
      </c>
      <c r="AQ751" s="2">
        <f t="shared" ca="1" si="394"/>
        <v>0.70960490033807044</v>
      </c>
      <c r="AR751" s="2">
        <f t="shared" ca="1" si="395"/>
        <v>5.6671607497855034E-2</v>
      </c>
      <c r="AS751" s="9">
        <f t="shared" ca="1" si="396"/>
        <v>0.70960490033807044</v>
      </c>
      <c r="AT751" s="9">
        <f t="shared" ca="1" si="397"/>
        <v>0.70960490033807044</v>
      </c>
      <c r="AU751" s="9"/>
      <c r="AV751" s="9">
        <f t="shared" ca="1" si="399"/>
        <v>8.6616222773443567</v>
      </c>
      <c r="AW751" s="9">
        <f t="shared" ca="1" si="400"/>
        <v>0.39901717862338226</v>
      </c>
      <c r="AX751" s="9">
        <f t="shared" ca="1" si="401"/>
        <v>9.8204682041396841E-5</v>
      </c>
      <c r="AY751" s="9">
        <f t="shared" ca="1" si="402"/>
        <v>0.32016947383901123</v>
      </c>
      <c r="AZ751" s="9">
        <f t="shared" ca="1" si="403"/>
        <v>0.70960490033807044</v>
      </c>
      <c r="BA751" s="9">
        <f t="shared" ca="1" si="404"/>
        <v>5.6671607497855034E-2</v>
      </c>
      <c r="BB751" s="9">
        <f t="shared" ca="1" si="405"/>
        <v>0.70960490033807044</v>
      </c>
      <c r="BC751" s="9">
        <f t="shared" ca="1" si="406"/>
        <v>0.70960490033807044</v>
      </c>
      <c r="BD751" s="9"/>
    </row>
    <row r="752" spans="2:56" ht="15" x14ac:dyDescent="0.25">
      <c r="B752">
        <v>3.7069779999999999</v>
      </c>
      <c r="C752">
        <v>0.30327169999999998</v>
      </c>
      <c r="D752">
        <v>0.42222900000000002</v>
      </c>
      <c r="E752">
        <v>-2.6318790000000002E-3</v>
      </c>
      <c r="F752">
        <v>2.2016770000000001E-2</v>
      </c>
      <c r="G752">
        <v>-2.6350670000000001E-3</v>
      </c>
      <c r="H752">
        <v>-6.3123579999999997E-3</v>
      </c>
      <c r="I752">
        <v>138</v>
      </c>
      <c r="J752"/>
      <c r="K752"/>
      <c r="L752" s="67"/>
      <c r="M752" s="67"/>
      <c r="N752" s="17"/>
      <c r="O752" s="11">
        <f t="shared" ca="1" si="370"/>
        <v>1.6284316842105507E-4</v>
      </c>
      <c r="P752" s="11">
        <f t="shared" ca="1" si="371"/>
        <v>-3.0673010526314354E-5</v>
      </c>
      <c r="Q752" s="11">
        <f t="shared" ca="1" si="372"/>
        <v>2.3324280199473687E-2</v>
      </c>
      <c r="R752" s="11">
        <f t="shared" ca="1" si="373"/>
        <v>9.3538042631579167E-4</v>
      </c>
      <c r="S752" s="11">
        <f t="shared" ca="1" si="374"/>
        <v>0.42831588580000002</v>
      </c>
      <c r="T752" s="11">
        <f t="shared" ca="1" si="375"/>
        <v>0.30943557852105263</v>
      </c>
      <c r="U752" s="72">
        <f t="shared" ca="1" si="376"/>
        <v>3.7122575622736842</v>
      </c>
      <c r="W752" s="2">
        <f t="shared" ca="1" si="377"/>
        <v>0</v>
      </c>
      <c r="X752" s="2">
        <f t="shared" ca="1" si="378"/>
        <v>-6.4581028156556944E-5</v>
      </c>
      <c r="Y752" s="2">
        <f t="shared" ca="1" si="379"/>
        <v>2.2800179212398301E-2</v>
      </c>
      <c r="Z752" s="2">
        <f t="shared" ca="1" si="380"/>
        <v>9.3538042631579167E-4</v>
      </c>
      <c r="AA752" s="2">
        <f t="shared" ca="1" si="381"/>
        <v>0.42831485131453723</v>
      </c>
      <c r="AB752" s="2">
        <f t="shared" ca="1" si="382"/>
        <v>0.30943557852105263</v>
      </c>
      <c r="AC752" s="2">
        <f t="shared" ca="1" si="383"/>
        <v>3.7122105933900036</v>
      </c>
      <c r="AE752" s="2">
        <f t="shared" ca="1" si="384"/>
        <v>0</v>
      </c>
      <c r="AF752" s="2">
        <f t="shared" ca="1" si="385"/>
        <v>-9.855912357671527E-5</v>
      </c>
      <c r="AG752" s="2">
        <f t="shared" ca="1" si="386"/>
        <v>2.2274611294862908E-2</v>
      </c>
      <c r="AH752" s="2">
        <f t="shared" ca="1" si="387"/>
        <v>9.3515365098092984E-4</v>
      </c>
      <c r="AI752" s="2">
        <f t="shared" ca="1" si="388"/>
        <v>0.42831031679833503</v>
      </c>
      <c r="AJ752" s="2">
        <f t="shared" ca="1" si="398"/>
        <v>0.30943557852105263</v>
      </c>
      <c r="AK752" s="2">
        <f t="shared" ca="1" si="389"/>
        <v>3.7121578719139734</v>
      </c>
      <c r="AM752" s="2">
        <f t="shared" ca="1" si="390"/>
        <v>8.6671022143855403</v>
      </c>
      <c r="AN752" s="2">
        <f t="shared" ca="1" si="391"/>
        <v>0.39927268713059944</v>
      </c>
      <c r="AO752" s="2">
        <f t="shared" ca="1" si="392"/>
        <v>3.7347185630447183E-4</v>
      </c>
      <c r="AP752" s="2">
        <f t="shared" ca="1" si="393"/>
        <v>0.30906210666474815</v>
      </c>
      <c r="AQ752" s="2">
        <f t="shared" ca="1" si="394"/>
        <v>0.70923308028278786</v>
      </c>
      <c r="AR752" s="2">
        <f t="shared" ca="1" si="395"/>
        <v>5.639859166941863E-2</v>
      </c>
      <c r="AS752" s="9">
        <f t="shared" ca="1" si="396"/>
        <v>0.70923308028278786</v>
      </c>
      <c r="AT752" s="9">
        <f t="shared" ca="1" si="397"/>
        <v>0.70923308028278786</v>
      </c>
      <c r="AU752" s="9"/>
      <c r="AV752" s="9">
        <f t="shared" ca="1" si="399"/>
        <v>8.6669821536467921</v>
      </c>
      <c r="AW752" s="9">
        <f t="shared" ca="1" si="400"/>
        <v>0.39926708913650305</v>
      </c>
      <c r="AX752" s="9">
        <f t="shared" ca="1" si="401"/>
        <v>3.733760761225292E-4</v>
      </c>
      <c r="AY752" s="9">
        <f t="shared" ca="1" si="402"/>
        <v>0.3090622024449301</v>
      </c>
      <c r="AZ752" s="9">
        <f t="shared" ca="1" si="403"/>
        <v>0.70924746944710126</v>
      </c>
      <c r="BA752" s="9">
        <f t="shared" ca="1" si="404"/>
        <v>5.3860407410337922E-2</v>
      </c>
      <c r="BB752" s="9">
        <f t="shared" ca="1" si="405"/>
        <v>0.70924746944710126</v>
      </c>
      <c r="BC752" s="9">
        <f t="shared" ca="1" si="406"/>
        <v>0.70924746944710126</v>
      </c>
      <c r="BD752" s="9"/>
    </row>
    <row r="753" spans="2:56" ht="15" x14ac:dyDescent="0.25">
      <c r="B753">
        <v>3.6099160000000001</v>
      </c>
      <c r="C753">
        <v>0.29522480000000001</v>
      </c>
      <c r="D753">
        <v>0.41112549999999998</v>
      </c>
      <c r="E753">
        <v>-3.0564500000000001E-3</v>
      </c>
      <c r="F753">
        <v>2.151612E-2</v>
      </c>
      <c r="G753">
        <v>-2.5529049999999998E-3</v>
      </c>
      <c r="H753">
        <v>-6.4106340000000001E-3</v>
      </c>
      <c r="I753">
        <v>138.19999999999999</v>
      </c>
      <c r="J753"/>
      <c r="K753"/>
      <c r="L753" s="67"/>
      <c r="M753" s="67"/>
      <c r="N753" s="17"/>
      <c r="O753" s="11">
        <f t="shared" ca="1" si="370"/>
        <v>6.456716842105463E-5</v>
      </c>
      <c r="P753" s="11">
        <f t="shared" ca="1" si="371"/>
        <v>5.1488989473685853E-5</v>
      </c>
      <c r="Q753" s="11">
        <f t="shared" ca="1" si="372"/>
        <v>2.2823630199473685E-2</v>
      </c>
      <c r="R753" s="11">
        <f t="shared" ca="1" si="373"/>
        <v>5.1080942631579179E-4</v>
      </c>
      <c r="S753" s="11">
        <f t="shared" ca="1" si="374"/>
        <v>0.41721238579999997</v>
      </c>
      <c r="T753" s="11">
        <f t="shared" ca="1" si="375"/>
        <v>0.30138867852105267</v>
      </c>
      <c r="U753" s="72">
        <f t="shared" ca="1" si="376"/>
        <v>3.6151955622736844</v>
      </c>
      <c r="W753" s="2">
        <f t="shared" ca="1" si="377"/>
        <v>0</v>
      </c>
      <c r="X753" s="2">
        <f t="shared" ca="1" si="378"/>
        <v>3.804449127100357E-5</v>
      </c>
      <c r="Y753" s="2">
        <f t="shared" ca="1" si="379"/>
        <v>2.2615824633970074E-2</v>
      </c>
      <c r="Z753" s="2">
        <f t="shared" ca="1" si="380"/>
        <v>5.1080942631579179E-4</v>
      </c>
      <c r="AA753" s="2">
        <f t="shared" ca="1" si="381"/>
        <v>0.41721197562745327</v>
      </c>
      <c r="AB753" s="2">
        <f t="shared" ca="1" si="382"/>
        <v>0.30138867852105267</v>
      </c>
      <c r="AC753" s="2">
        <f t="shared" ca="1" si="383"/>
        <v>3.6151769391539519</v>
      </c>
      <c r="AE753" s="2">
        <f t="shared" ca="1" si="384"/>
        <v>0</v>
      </c>
      <c r="AF753" s="2">
        <f t="shared" ca="1" si="385"/>
        <v>2.4572207288248742E-5</v>
      </c>
      <c r="AG753" s="2">
        <f t="shared" ca="1" si="386"/>
        <v>2.2407437431871007E-2</v>
      </c>
      <c r="AH753" s="2">
        <f t="shared" ca="1" si="387"/>
        <v>5.1071951010142592E-4</v>
      </c>
      <c r="AI753" s="2">
        <f t="shared" ca="1" si="388"/>
        <v>0.41721017769589636</v>
      </c>
      <c r="AJ753" s="2">
        <f t="shared" ca="1" si="398"/>
        <v>0.30138757056846249</v>
      </c>
      <c r="AK753" s="2">
        <f t="shared" ca="1" si="389"/>
        <v>3.6151560351365757</v>
      </c>
      <c r="AM753" s="2">
        <f t="shared" ca="1" si="390"/>
        <v>8.6651204166472393</v>
      </c>
      <c r="AN753" s="2">
        <f t="shared" ca="1" si="391"/>
        <v>0.39918028325484672</v>
      </c>
      <c r="AO753" s="2">
        <f t="shared" ca="1" si="392"/>
        <v>2.0390505148598352E-4</v>
      </c>
      <c r="AP753" s="2">
        <f t="shared" ca="1" si="393"/>
        <v>0.30118477346956668</v>
      </c>
      <c r="AQ753" s="2">
        <f t="shared" ca="1" si="394"/>
        <v>0.7096320792295141</v>
      </c>
      <c r="AR753" s="2">
        <f t="shared" ca="1" si="395"/>
        <v>5.664350195200913E-2</v>
      </c>
      <c r="AS753" s="9">
        <f t="shared" ca="1" si="396"/>
        <v>0.7096320792295141</v>
      </c>
      <c r="AT753" s="9">
        <f t="shared" ca="1" si="397"/>
        <v>0.7096320792295141</v>
      </c>
      <c r="AU753" s="9"/>
      <c r="AV753" s="9">
        <f t="shared" ca="1" si="399"/>
        <v>8.6650715356509238</v>
      </c>
      <c r="AW753" s="9">
        <f t="shared" ca="1" si="400"/>
        <v>0.39917800411858351</v>
      </c>
      <c r="AX753" s="9">
        <f t="shared" ca="1" si="401"/>
        <v>2.0386799470670794E-4</v>
      </c>
      <c r="AY753" s="9">
        <f t="shared" ca="1" si="402"/>
        <v>0.30118370257375576</v>
      </c>
      <c r="AZ753" s="9">
        <f t="shared" ca="1" si="403"/>
        <v>0.70963532775802562</v>
      </c>
      <c r="BA753" s="9">
        <f t="shared" ca="1" si="404"/>
        <v>5.5610571407134567E-2</v>
      </c>
      <c r="BB753" s="9">
        <f t="shared" ca="1" si="405"/>
        <v>0.70963532775802562</v>
      </c>
      <c r="BC753" s="9">
        <f t="shared" ca="1" si="406"/>
        <v>0.70963532775802562</v>
      </c>
      <c r="BD753" s="9"/>
    </row>
    <row r="754" spans="2:56" ht="15" x14ac:dyDescent="0.25">
      <c r="B754">
        <v>3.6871770000000001</v>
      </c>
      <c r="C754">
        <v>0.30142000000000002</v>
      </c>
      <c r="D754">
        <v>0.41997990000000002</v>
      </c>
      <c r="E754">
        <v>-2.8603460000000002E-3</v>
      </c>
      <c r="F754">
        <v>2.2057759999999999E-2</v>
      </c>
      <c r="G754">
        <v>-2.585688E-3</v>
      </c>
      <c r="H754">
        <v>-6.4745230000000003E-3</v>
      </c>
      <c r="I754">
        <v>138.4</v>
      </c>
      <c r="J754"/>
      <c r="K754"/>
      <c r="L754" s="67"/>
      <c r="M754" s="67"/>
      <c r="N754" s="17"/>
      <c r="O754" s="11">
        <f t="shared" ca="1" si="370"/>
        <v>6.7816842105449665E-7</v>
      </c>
      <c r="P754" s="11">
        <f t="shared" ca="1" si="371"/>
        <v>1.8705989473685649E-5</v>
      </c>
      <c r="Q754" s="11">
        <f t="shared" ca="1" si="372"/>
        <v>2.3365270199473685E-2</v>
      </c>
      <c r="R754" s="11">
        <f t="shared" ca="1" si="373"/>
        <v>7.0691342631579168E-4</v>
      </c>
      <c r="S754" s="11">
        <f t="shared" ca="1" si="374"/>
        <v>0.42606678580000001</v>
      </c>
      <c r="T754" s="11">
        <f t="shared" ca="1" si="375"/>
        <v>0.30758387852105268</v>
      </c>
      <c r="U754" s="72">
        <f t="shared" ca="1" si="376"/>
        <v>3.6924565622736845</v>
      </c>
      <c r="W754" s="2">
        <f t="shared" ca="1" si="377"/>
        <v>0</v>
      </c>
      <c r="X754" s="2">
        <f t="shared" ca="1" si="378"/>
        <v>1.8564777858851848E-5</v>
      </c>
      <c r="Y754" s="2">
        <f t="shared" ca="1" si="379"/>
        <v>2.3363087555016909E-2</v>
      </c>
      <c r="Z754" s="2">
        <f t="shared" ca="1" si="380"/>
        <v>7.0691342631579168E-4</v>
      </c>
      <c r="AA754" s="2">
        <f t="shared" ca="1" si="381"/>
        <v>0.42606678149183419</v>
      </c>
      <c r="AB754" s="2">
        <f t="shared" ca="1" si="382"/>
        <v>0.30758387852105268</v>
      </c>
      <c r="AC754" s="2">
        <f t="shared" ca="1" si="383"/>
        <v>3.6924563666694477</v>
      </c>
      <c r="AE754" s="2">
        <f t="shared" ca="1" si="384"/>
        <v>0</v>
      </c>
      <c r="AF754" s="2">
        <f t="shared" ca="1" si="385"/>
        <v>1.8423274401599363E-5</v>
      </c>
      <c r="AG754" s="2">
        <f t="shared" ca="1" si="386"/>
        <v>2.336089880145575E-2</v>
      </c>
      <c r="AH754" s="2">
        <f t="shared" ca="1" si="387"/>
        <v>7.0691248189870461E-4</v>
      </c>
      <c r="AI754" s="2">
        <f t="shared" ca="1" si="388"/>
        <v>0.42606676260761739</v>
      </c>
      <c r="AJ754" s="2">
        <f t="shared" ca="1" si="398"/>
        <v>0.30758347600102459</v>
      </c>
      <c r="AK754" s="2">
        <f t="shared" ca="1" si="389"/>
        <v>3.6924561471082558</v>
      </c>
      <c r="AM754" s="2">
        <f t="shared" ca="1" si="390"/>
        <v>8.6663797445289728</v>
      </c>
      <c r="AN754" s="2">
        <f t="shared" ca="1" si="391"/>
        <v>0.39923900101197979</v>
      </c>
      <c r="AO754" s="2">
        <f t="shared" ca="1" si="392"/>
        <v>2.8222741012427245E-4</v>
      </c>
      <c r="AP754" s="2">
        <f t="shared" ca="1" si="393"/>
        <v>0.30730165111092839</v>
      </c>
      <c r="AQ754" s="2">
        <f t="shared" ca="1" si="394"/>
        <v>0.70894550147151558</v>
      </c>
      <c r="AR754" s="2">
        <f t="shared" ca="1" si="395"/>
        <v>5.6791099145954205E-2</v>
      </c>
      <c r="AS754" s="9">
        <f t="shared" ca="1" si="396"/>
        <v>0.70894550147151558</v>
      </c>
      <c r="AT754" s="9">
        <f t="shared" ca="1" si="397"/>
        <v>0.70894550147151558</v>
      </c>
      <c r="AU754" s="9"/>
      <c r="AV754" s="9">
        <f t="shared" ca="1" si="399"/>
        <v>8.6663792418579071</v>
      </c>
      <c r="AW754" s="9">
        <f t="shared" ca="1" si="400"/>
        <v>0.39923897757428417</v>
      </c>
      <c r="AX754" s="9">
        <f t="shared" ca="1" si="401"/>
        <v>2.822270165077385E-4</v>
      </c>
      <c r="AY754" s="9">
        <f t="shared" ca="1" si="402"/>
        <v>0.30730124898451683</v>
      </c>
      <c r="AZ754" s="9">
        <f t="shared" ca="1" si="403"/>
        <v>0.70894463306358579</v>
      </c>
      <c r="BA754" s="9">
        <f t="shared" ca="1" si="404"/>
        <v>5.6780473845244851E-2</v>
      </c>
      <c r="BB754" s="9">
        <f t="shared" ca="1" si="405"/>
        <v>0.70894463306358579</v>
      </c>
      <c r="BC754" s="9">
        <f t="shared" ca="1" si="406"/>
        <v>0.70894463306358579</v>
      </c>
      <c r="BD754" s="9"/>
    </row>
    <row r="755" spans="2:56" ht="15" x14ac:dyDescent="0.25">
      <c r="B755">
        <v>3.5496189999999999</v>
      </c>
      <c r="C755">
        <v>0.29039100000000001</v>
      </c>
      <c r="D755">
        <v>0.40390160000000003</v>
      </c>
      <c r="E755">
        <v>-3.000052E-3</v>
      </c>
      <c r="F755">
        <v>2.101658E-2</v>
      </c>
      <c r="G755">
        <v>-2.5313169999999999E-3</v>
      </c>
      <c r="H755">
        <v>-6.2906969999999996E-3</v>
      </c>
      <c r="I755">
        <v>138.6</v>
      </c>
      <c r="J755"/>
      <c r="K755"/>
      <c r="L755" s="67"/>
      <c r="M755" s="67"/>
      <c r="N755" s="17"/>
      <c r="O755" s="11">
        <f t="shared" ca="1" si="370"/>
        <v>1.8450416842105515E-4</v>
      </c>
      <c r="P755" s="11">
        <f t="shared" ca="1" si="371"/>
        <v>7.3076989473685756E-5</v>
      </c>
      <c r="Q755" s="11">
        <f t="shared" ca="1" si="372"/>
        <v>2.2324090199473685E-2</v>
      </c>
      <c r="R755" s="11">
        <f t="shared" ca="1" si="373"/>
        <v>5.6720742631579182E-4</v>
      </c>
      <c r="S755" s="11">
        <f t="shared" ca="1" si="374"/>
        <v>0.40998848580000002</v>
      </c>
      <c r="T755" s="11">
        <f t="shared" ca="1" si="375"/>
        <v>0.29655487852105267</v>
      </c>
      <c r="U755" s="72">
        <f t="shared" ca="1" si="376"/>
        <v>3.5548985622736842</v>
      </c>
      <c r="W755" s="2">
        <f t="shared" ca="1" si="377"/>
        <v>0</v>
      </c>
      <c r="X755" s="2">
        <f t="shared" ca="1" si="378"/>
        <v>3.4658610266655514E-5</v>
      </c>
      <c r="Y755" s="2">
        <f t="shared" ca="1" si="379"/>
        <v>2.1730274580884338E-2</v>
      </c>
      <c r="Z755" s="2">
        <f t="shared" ca="1" si="380"/>
        <v>5.6720742631579182E-4</v>
      </c>
      <c r="AA755" s="2">
        <f t="shared" ca="1" si="381"/>
        <v>0.40998731370981101</v>
      </c>
      <c r="AB755" s="2">
        <f t="shared" ca="1" si="382"/>
        <v>0.29655487852105267</v>
      </c>
      <c r="AC755" s="2">
        <f t="shared" ca="1" si="383"/>
        <v>3.5548453457039679</v>
      </c>
      <c r="AE755" s="2">
        <f t="shared" ca="1" si="384"/>
        <v>0</v>
      </c>
      <c r="AF755" s="2">
        <f t="shared" ca="1" si="385"/>
        <v>-3.8391683065167287E-6</v>
      </c>
      <c r="AG755" s="2">
        <f t="shared" ca="1" si="386"/>
        <v>2.1134796904332846E-2</v>
      </c>
      <c r="AH755" s="2">
        <f t="shared" ca="1" si="387"/>
        <v>5.6695048588050812E-4</v>
      </c>
      <c r="AI755" s="2">
        <f t="shared" ca="1" si="388"/>
        <v>0.40998217602335363</v>
      </c>
      <c r="AJ755" s="2">
        <f t="shared" ca="1" si="398"/>
        <v>0.29655330603263141</v>
      </c>
      <c r="AK755" s="2">
        <f t="shared" ca="1" si="389"/>
        <v>3.5547856113461362</v>
      </c>
      <c r="AM755" s="2">
        <f t="shared" ca="1" si="390"/>
        <v>8.6707278018725376</v>
      </c>
      <c r="AN755" s="2">
        <f t="shared" ca="1" si="391"/>
        <v>0.39944173548683143</v>
      </c>
      <c r="AO755" s="2">
        <f t="shared" ca="1" si="392"/>
        <v>2.2656631874859895E-4</v>
      </c>
      <c r="AP755" s="2">
        <f t="shared" ca="1" si="393"/>
        <v>0.29632831220230405</v>
      </c>
      <c r="AQ755" s="2">
        <f t="shared" ca="1" si="394"/>
        <v>0.71026010803933226</v>
      </c>
      <c r="AR755" s="2">
        <f t="shared" ca="1" si="395"/>
        <v>5.6417281744278965E-2</v>
      </c>
      <c r="AS755" s="9">
        <f t="shared" ca="1" si="396"/>
        <v>0.71026010803933226</v>
      </c>
      <c r="AT755" s="9">
        <f t="shared" ca="1" si="397"/>
        <v>0.71026010803933226</v>
      </c>
      <c r="AU755" s="9"/>
      <c r="AV755" s="9">
        <f t="shared" ca="1" si="399"/>
        <v>8.6705857455218904</v>
      </c>
      <c r="AW755" s="9">
        <f t="shared" ca="1" si="400"/>
        <v>0.39943511188412617</v>
      </c>
      <c r="AX755" s="9">
        <f t="shared" ca="1" si="401"/>
        <v>2.2645993076044046E-4</v>
      </c>
      <c r="AY755" s="9">
        <f t="shared" ca="1" si="402"/>
        <v>0.29632684610187099</v>
      </c>
      <c r="AZ755" s="9">
        <f t="shared" ca="1" si="403"/>
        <v>0.7102733852980978</v>
      </c>
      <c r="BA755" s="9">
        <f t="shared" ca="1" si="404"/>
        <v>5.3411634798767392E-2</v>
      </c>
      <c r="BB755" s="9">
        <f t="shared" ca="1" si="405"/>
        <v>0.7102733852980978</v>
      </c>
      <c r="BC755" s="9">
        <f t="shared" ca="1" si="406"/>
        <v>0.7102733852980978</v>
      </c>
      <c r="BD755" s="9"/>
    </row>
    <row r="756" spans="2:56" ht="15" x14ac:dyDescent="0.25">
      <c r="B756">
        <v>3.5074329999999998</v>
      </c>
      <c r="C756">
        <v>0.28626679999999999</v>
      </c>
      <c r="D756">
        <v>0.39931990000000001</v>
      </c>
      <c r="E756">
        <v>-2.831657E-3</v>
      </c>
      <c r="F756">
        <v>2.104166E-2</v>
      </c>
      <c r="G756">
        <v>-2.5237279999999998E-3</v>
      </c>
      <c r="H756">
        <v>-6.4878380000000001E-3</v>
      </c>
      <c r="I756">
        <v>138.80000000000001</v>
      </c>
      <c r="J756"/>
      <c r="K756"/>
      <c r="L756" s="67"/>
      <c r="M756" s="67"/>
      <c r="N756" s="17"/>
      <c r="O756" s="11">
        <f t="shared" ca="1" si="370"/>
        <v>-1.2636831578945358E-5</v>
      </c>
      <c r="P756" s="11">
        <f t="shared" ca="1" si="371"/>
        <v>8.0665989473685876E-5</v>
      </c>
      <c r="Q756" s="11">
        <f t="shared" ca="1" si="372"/>
        <v>2.2349170199473686E-2</v>
      </c>
      <c r="R756" s="11">
        <f t="shared" ca="1" si="373"/>
        <v>7.3560242631579183E-4</v>
      </c>
      <c r="S756" s="11">
        <f t="shared" ca="1" si="374"/>
        <v>0.4054067858</v>
      </c>
      <c r="T756" s="11">
        <f t="shared" ca="1" si="375"/>
        <v>0.29243067852105264</v>
      </c>
      <c r="U756" s="72">
        <f t="shared" ca="1" si="376"/>
        <v>3.5127125622736841</v>
      </c>
      <c r="W756" s="2">
        <f t="shared" ca="1" si="377"/>
        <v>0</v>
      </c>
      <c r="X756" s="2">
        <f t="shared" ca="1" si="378"/>
        <v>8.0665989473685876E-5</v>
      </c>
      <c r="Y756" s="2">
        <f t="shared" ca="1" si="379"/>
        <v>2.2349170199473686E-2</v>
      </c>
      <c r="Z756" s="2">
        <f t="shared" ca="1" si="380"/>
        <v>7.3560242631579183E-4</v>
      </c>
      <c r="AA756" s="2">
        <f t="shared" ca="1" si="381"/>
        <v>0.4054067858</v>
      </c>
      <c r="AB756" s="2">
        <f t="shared" ca="1" si="382"/>
        <v>0.29243067852105264</v>
      </c>
      <c r="AC756" s="2">
        <f t="shared" ca="1" si="383"/>
        <v>3.5127125622736841</v>
      </c>
      <c r="AE756" s="2">
        <f t="shared" ca="1" si="384"/>
        <v>0</v>
      </c>
      <c r="AF756" s="2">
        <f t="shared" ca="1" si="385"/>
        <v>8.0665989473685876E-5</v>
      </c>
      <c r="AG756" s="2">
        <f t="shared" ca="1" si="386"/>
        <v>2.2349170199473686E-2</v>
      </c>
      <c r="AH756" s="2">
        <f t="shared" ca="1" si="387"/>
        <v>7.3560242631579183E-4</v>
      </c>
      <c r="AI756" s="2">
        <f t="shared" ca="1" si="388"/>
        <v>0.4054067858</v>
      </c>
      <c r="AJ756" s="2">
        <f t="shared" ca="1" si="398"/>
        <v>0.29242894273068487</v>
      </c>
      <c r="AK756" s="2">
        <f t="shared" ca="1" si="389"/>
        <v>3.5127125622736841</v>
      </c>
      <c r="AM756" s="2">
        <f t="shared" ca="1" si="390"/>
        <v>8.6646614840004581</v>
      </c>
      <c r="AN756" s="2">
        <f t="shared" ca="1" si="391"/>
        <v>0.39915888496479013</v>
      </c>
      <c r="AO756" s="2">
        <f t="shared" ca="1" si="392"/>
        <v>2.9362224426560568E-4</v>
      </c>
      <c r="AP756" s="2">
        <f t="shared" ca="1" si="393"/>
        <v>0.29213705627678704</v>
      </c>
      <c r="AQ756" s="2">
        <f t="shared" ca="1" si="394"/>
        <v>0.70837730575865299</v>
      </c>
      <c r="AR756" s="2">
        <f t="shared" ca="1" si="395"/>
        <v>5.7078088226309304E-2</v>
      </c>
      <c r="AS756" s="9">
        <f t="shared" ca="1" si="396"/>
        <v>0.70837730575865299</v>
      </c>
      <c r="AT756" s="9">
        <f t="shared" ca="1" si="397"/>
        <v>0.70837730575865299</v>
      </c>
      <c r="AU756" s="9"/>
      <c r="AV756" s="9">
        <f t="shared" ca="1" si="399"/>
        <v>8.6646614840004581</v>
      </c>
      <c r="AW756" s="9">
        <f t="shared" ca="1" si="400"/>
        <v>0.39915888496479013</v>
      </c>
      <c r="AX756" s="9">
        <f t="shared" ca="1" si="401"/>
        <v>2.9362224426560568E-4</v>
      </c>
      <c r="AY756" s="9">
        <f t="shared" ca="1" si="402"/>
        <v>0.29213532048641927</v>
      </c>
      <c r="AZ756" s="9">
        <f t="shared" ca="1" si="403"/>
        <v>0.70837309679413551</v>
      </c>
      <c r="BA756" s="9">
        <f t="shared" ca="1" si="404"/>
        <v>5.7078088226309304E-2</v>
      </c>
      <c r="BB756" s="9">
        <f t="shared" ca="1" si="405"/>
        <v>0.70837309679413551</v>
      </c>
      <c r="BC756" s="9">
        <f t="shared" ca="1" si="406"/>
        <v>0.70837309679413551</v>
      </c>
      <c r="BD756" s="9"/>
    </row>
    <row r="757" spans="2:56" ht="15" x14ac:dyDescent="0.25">
      <c r="B757">
        <v>3.6130209999999998</v>
      </c>
      <c r="C757">
        <v>0.29523939999999999</v>
      </c>
      <c r="D757">
        <v>0.4110164</v>
      </c>
      <c r="E757">
        <v>-3.2229160000000001E-3</v>
      </c>
      <c r="F757">
        <v>2.1451319999999999E-2</v>
      </c>
      <c r="G757">
        <v>-2.8512250000000002E-3</v>
      </c>
      <c r="H757">
        <v>-6.417687E-3</v>
      </c>
      <c r="I757">
        <v>139</v>
      </c>
      <c r="J757"/>
      <c r="K757"/>
      <c r="L757" s="67"/>
      <c r="M757" s="67"/>
      <c r="N757" s="17"/>
      <c r="O757" s="11">
        <f t="shared" ca="1" si="370"/>
        <v>5.7514168421054709E-5</v>
      </c>
      <c r="P757" s="11">
        <f t="shared" ca="1" si="371"/>
        <v>-2.468310105263145E-4</v>
      </c>
      <c r="Q757" s="11">
        <f t="shared" ca="1" si="372"/>
        <v>2.2758830199473685E-2</v>
      </c>
      <c r="R757" s="11">
        <f t="shared" ca="1" si="373"/>
        <v>3.4434342631579169E-4</v>
      </c>
      <c r="S757" s="11">
        <f t="shared" ca="1" si="374"/>
        <v>0.4171032858</v>
      </c>
      <c r="T757" s="11">
        <f t="shared" ca="1" si="375"/>
        <v>0.30140327852105264</v>
      </c>
      <c r="U757" s="72">
        <f t="shared" ca="1" si="376"/>
        <v>3.6183005622736841</v>
      </c>
      <c r="W757" s="2">
        <f t="shared" ca="1" si="377"/>
        <v>0</v>
      </c>
      <c r="X757" s="2">
        <f t="shared" ca="1" si="378"/>
        <v>-2.5880689785225596E-4</v>
      </c>
      <c r="Y757" s="2">
        <f t="shared" ca="1" si="379"/>
        <v>2.2573724292160736E-2</v>
      </c>
      <c r="Z757" s="2">
        <f t="shared" ca="1" si="380"/>
        <v>3.4434342631579169E-4</v>
      </c>
      <c r="AA757" s="2">
        <f t="shared" ca="1" si="381"/>
        <v>0.41710292043268549</v>
      </c>
      <c r="AB757" s="2">
        <f t="shared" ca="1" si="382"/>
        <v>0.30140327852105264</v>
      </c>
      <c r="AC757" s="2">
        <f t="shared" ca="1" si="383"/>
        <v>3.6182839734519807</v>
      </c>
      <c r="AE757" s="2">
        <f t="shared" ca="1" si="384"/>
        <v>0</v>
      </c>
      <c r="AF757" s="2">
        <f t="shared" ca="1" si="385"/>
        <v>-2.7080753577627819E-4</v>
      </c>
      <c r="AG757" s="2">
        <f t="shared" ca="1" si="386"/>
        <v>2.23881002833741E-2</v>
      </c>
      <c r="AH757" s="2">
        <f t="shared" ca="1" si="387"/>
        <v>3.4426333210656293E-4</v>
      </c>
      <c r="AI757" s="2">
        <f t="shared" ca="1" si="388"/>
        <v>0.41710131889833135</v>
      </c>
      <c r="AJ757" s="2">
        <f t="shared" ca="1" si="398"/>
        <v>0.30140327852105264</v>
      </c>
      <c r="AK757" s="2">
        <f t="shared" ca="1" si="389"/>
        <v>3.6182653528866773</v>
      </c>
      <c r="AM757" s="2">
        <f t="shared" ca="1" si="390"/>
        <v>8.6748311160719318</v>
      </c>
      <c r="AN757" s="2">
        <f t="shared" ca="1" si="391"/>
        <v>0.39963305958882306</v>
      </c>
      <c r="AO757" s="2">
        <f t="shared" ca="1" si="392"/>
        <v>1.3761101700787828E-4</v>
      </c>
      <c r="AP757" s="2">
        <f t="shared" ca="1" si="393"/>
        <v>0.30126566750404477</v>
      </c>
      <c r="AQ757" s="2">
        <f t="shared" ca="1" si="394"/>
        <v>0.70960797925395469</v>
      </c>
      <c r="AR757" s="2">
        <f t="shared" ca="1" si="395"/>
        <v>5.6562243453883193E-2</v>
      </c>
      <c r="AS757" s="9">
        <f t="shared" ca="1" si="396"/>
        <v>0.70960797925395469</v>
      </c>
      <c r="AT757" s="9">
        <f t="shared" ca="1" si="397"/>
        <v>0.70960797925395469</v>
      </c>
      <c r="AU757" s="9"/>
      <c r="AV757" s="9">
        <f t="shared" ca="1" si="399"/>
        <v>8.6747876090236744</v>
      </c>
      <c r="AW757" s="9">
        <f t="shared" ca="1" si="400"/>
        <v>0.39963103099189834</v>
      </c>
      <c r="AX757" s="9">
        <f t="shared" ca="1" si="401"/>
        <v>1.3757831034245203E-4</v>
      </c>
      <c r="AY757" s="9">
        <f t="shared" ca="1" si="402"/>
        <v>0.3012657002107102</v>
      </c>
      <c r="AZ757" s="9">
        <f t="shared" ca="1" si="403"/>
        <v>0.70961319481044549</v>
      </c>
      <c r="BA757" s="9">
        <f t="shared" ca="1" si="404"/>
        <v>5.5640849745833075E-2</v>
      </c>
      <c r="BB757" s="9">
        <f t="shared" ca="1" si="405"/>
        <v>0.70961319481044549</v>
      </c>
      <c r="BC757" s="9">
        <f t="shared" ca="1" si="406"/>
        <v>0.70961319481044549</v>
      </c>
      <c r="BD757" s="9"/>
    </row>
    <row r="758" spans="2:56" ht="15" x14ac:dyDescent="0.25">
      <c r="B758">
        <v>3.7468699999999999</v>
      </c>
      <c r="C758">
        <v>0.30596909999999999</v>
      </c>
      <c r="D758">
        <v>0.42658780000000002</v>
      </c>
      <c r="E758">
        <v>-2.7995329999999999E-3</v>
      </c>
      <c r="F758">
        <v>2.2298120000000001E-2</v>
      </c>
      <c r="G758">
        <v>-2.5036630000000002E-3</v>
      </c>
      <c r="H758">
        <v>-6.2896849999999997E-3</v>
      </c>
      <c r="I758">
        <v>139.19999999999999</v>
      </c>
      <c r="J758"/>
      <c r="K758"/>
      <c r="L758" s="67"/>
      <c r="M758" s="67"/>
      <c r="N758" s="17"/>
      <c r="O758" s="11">
        <f t="shared" ca="1" si="370"/>
        <v>1.8551616842105503E-4</v>
      </c>
      <c r="P758" s="11">
        <f t="shared" ca="1" si="371"/>
        <v>1.0073098947368554E-4</v>
      </c>
      <c r="Q758" s="11">
        <f t="shared" ca="1" si="372"/>
        <v>2.3605630199473687E-2</v>
      </c>
      <c r="R758" s="11">
        <f t="shared" ca="1" si="373"/>
        <v>7.6772642631579196E-4</v>
      </c>
      <c r="S758" s="11">
        <f t="shared" ca="1" si="374"/>
        <v>0.43267468580000001</v>
      </c>
      <c r="T758" s="11">
        <f t="shared" ca="1" si="375"/>
        <v>0.31213297852105265</v>
      </c>
      <c r="U758" s="72">
        <f t="shared" ca="1" si="376"/>
        <v>3.7521495622736842</v>
      </c>
      <c r="W758" s="2">
        <f t="shared" ca="1" si="377"/>
        <v>0</v>
      </c>
      <c r="X758" s="2">
        <f t="shared" ca="1" si="378"/>
        <v>6.2101886573579803E-5</v>
      </c>
      <c r="Y758" s="2">
        <f t="shared" ca="1" si="379"/>
        <v>2.3008557519479413E-2</v>
      </c>
      <c r="Z758" s="2">
        <f t="shared" ca="1" si="380"/>
        <v>7.6772642631579196E-4</v>
      </c>
      <c r="AA758" s="2">
        <f t="shared" ca="1" si="381"/>
        <v>0.4326735072809304</v>
      </c>
      <c r="AB758" s="2">
        <f t="shared" ca="1" si="382"/>
        <v>0.31213297852105265</v>
      </c>
      <c r="AC758" s="2">
        <f t="shared" ca="1" si="383"/>
        <v>3.7520960538126302</v>
      </c>
      <c r="AE758" s="2">
        <f t="shared" ca="1" si="384"/>
        <v>0</v>
      </c>
      <c r="AF758" s="2">
        <f t="shared" ca="1" si="385"/>
        <v>2.3392948804117009E-5</v>
      </c>
      <c r="AG758" s="2">
        <f t="shared" ca="1" si="386"/>
        <v>2.2409813665183388E-2</v>
      </c>
      <c r="AH758" s="2">
        <f t="shared" ca="1" si="387"/>
        <v>7.6746807656969025E-4</v>
      </c>
      <c r="AI758" s="2">
        <f t="shared" ca="1" si="388"/>
        <v>0.43266834141441213</v>
      </c>
      <c r="AJ758" s="2">
        <f t="shared" ca="1" si="398"/>
        <v>0.31213081096713796</v>
      </c>
      <c r="AK758" s="2">
        <f t="shared" ca="1" si="389"/>
        <v>3.7520359918135826</v>
      </c>
      <c r="AM758" s="2">
        <f t="shared" ca="1" si="390"/>
        <v>8.671987720603747</v>
      </c>
      <c r="AN758" s="2">
        <f t="shared" ca="1" si="391"/>
        <v>0.39950048125399307</v>
      </c>
      <c r="AO758" s="2">
        <f t="shared" ca="1" si="392"/>
        <v>3.0670707678456712E-4</v>
      </c>
      <c r="AP758" s="2">
        <f t="shared" ca="1" si="393"/>
        <v>0.31182627144426811</v>
      </c>
      <c r="AQ758" s="2">
        <f t="shared" ca="1" si="394"/>
        <v>0.70816649118927377</v>
      </c>
      <c r="AR758" s="2">
        <f t="shared" ca="1" si="395"/>
        <v>5.6536475363182993E-2</v>
      </c>
      <c r="AS758" s="9">
        <f t="shared" ca="1" si="396"/>
        <v>0.70816649118927377</v>
      </c>
      <c r="AT758" s="9">
        <f t="shared" ca="1" si="397"/>
        <v>0.70816649118927377</v>
      </c>
      <c r="AU758" s="9"/>
      <c r="AV758" s="9">
        <f t="shared" ca="1" si="399"/>
        <v>8.6718523928698126</v>
      </c>
      <c r="AW758" s="9">
        <f t="shared" ca="1" si="400"/>
        <v>0.39949417137256676</v>
      </c>
      <c r="AX758" s="9">
        <f t="shared" ca="1" si="401"/>
        <v>3.0659902330410605E-4</v>
      </c>
      <c r="AY758" s="9">
        <f t="shared" ca="1" si="402"/>
        <v>0.31182421194383386</v>
      </c>
      <c r="AZ758" s="9">
        <f t="shared" ca="1" si="403"/>
        <v>0.7081777634031905</v>
      </c>
      <c r="BA758" s="9">
        <f t="shared" ca="1" si="404"/>
        <v>5.3672374526499762E-2</v>
      </c>
      <c r="BB758" s="9">
        <f t="shared" ca="1" si="405"/>
        <v>0.7081777634031905</v>
      </c>
      <c r="BC758" s="9">
        <f t="shared" ca="1" si="406"/>
        <v>0.7081777634031905</v>
      </c>
      <c r="BD758" s="9"/>
    </row>
    <row r="759" spans="2:56" ht="15" x14ac:dyDescent="0.25">
      <c r="B759">
        <v>3.8355549999999998</v>
      </c>
      <c r="C759">
        <v>0.31399820000000001</v>
      </c>
      <c r="D759">
        <v>0.43720320000000001</v>
      </c>
      <c r="E759">
        <v>-2.6880089999999999E-3</v>
      </c>
      <c r="F759">
        <v>2.2865730000000001E-2</v>
      </c>
      <c r="G759">
        <v>-2.655901E-3</v>
      </c>
      <c r="H759">
        <v>-6.5918540000000003E-3</v>
      </c>
      <c r="I759">
        <v>139.4</v>
      </c>
      <c r="J759"/>
      <c r="K759"/>
      <c r="L759" s="67"/>
      <c r="M759" s="67"/>
      <c r="N759" s="17"/>
      <c r="O759" s="11">
        <f t="shared" ca="1" si="370"/>
        <v>-1.1665283157894554E-4</v>
      </c>
      <c r="P759" s="11">
        <f t="shared" ca="1" si="371"/>
        <v>-5.150701052631431E-5</v>
      </c>
      <c r="Q759" s="11">
        <f t="shared" ca="1" si="372"/>
        <v>2.4173240199473686E-2</v>
      </c>
      <c r="R759" s="11">
        <f t="shared" ca="1" si="373"/>
        <v>8.7925042631579195E-4</v>
      </c>
      <c r="S759" s="11">
        <f t="shared" ca="1" si="374"/>
        <v>0.44329008580000001</v>
      </c>
      <c r="T759" s="11">
        <f t="shared" ca="1" si="375"/>
        <v>0.32016207852105266</v>
      </c>
      <c r="U759" s="72">
        <f t="shared" ca="1" si="376"/>
        <v>3.8408345622736841</v>
      </c>
      <c r="W759" s="2">
        <f t="shared" ca="1" si="377"/>
        <v>0</v>
      </c>
      <c r="X759" s="2">
        <f t="shared" ca="1" si="378"/>
        <v>-5.150701052631431E-5</v>
      </c>
      <c r="Y759" s="2">
        <f t="shared" ca="1" si="379"/>
        <v>2.4173240199473686E-2</v>
      </c>
      <c r="Z759" s="2">
        <f t="shared" ca="1" si="380"/>
        <v>8.7925042631579195E-4</v>
      </c>
      <c r="AA759" s="2">
        <f t="shared" ca="1" si="381"/>
        <v>0.44329008580000001</v>
      </c>
      <c r="AB759" s="2">
        <f t="shared" ca="1" si="382"/>
        <v>0.32016207852105266</v>
      </c>
      <c r="AC759" s="2">
        <f t="shared" ca="1" si="383"/>
        <v>3.8408345622736841</v>
      </c>
      <c r="AE759" s="2">
        <f t="shared" ca="1" si="384"/>
        <v>0</v>
      </c>
      <c r="AF759" s="2">
        <f t="shared" ca="1" si="385"/>
        <v>-5.150701052631431E-5</v>
      </c>
      <c r="AG759" s="2">
        <f t="shared" ca="1" si="386"/>
        <v>2.4173240199473686E-2</v>
      </c>
      <c r="AH759" s="2">
        <f t="shared" ca="1" si="387"/>
        <v>8.7925042631579195E-4</v>
      </c>
      <c r="AI759" s="2">
        <f t="shared" ca="1" si="388"/>
        <v>0.44329008580000001</v>
      </c>
      <c r="AJ759" s="2">
        <f t="shared" ca="1" si="398"/>
        <v>0.32016207852105266</v>
      </c>
      <c r="AK759" s="2">
        <f t="shared" ca="1" si="389"/>
        <v>3.8408345622736841</v>
      </c>
      <c r="AM759" s="2">
        <f t="shared" ca="1" si="390"/>
        <v>8.6643818242453552</v>
      </c>
      <c r="AN759" s="2">
        <f t="shared" ca="1" si="391"/>
        <v>0.39914584549700488</v>
      </c>
      <c r="AO759" s="2">
        <f t="shared" ca="1" si="392"/>
        <v>3.5094915481541876E-4</v>
      </c>
      <c r="AP759" s="2">
        <f t="shared" ca="1" si="393"/>
        <v>0.31981112936623723</v>
      </c>
      <c r="AQ759" s="2">
        <f t="shared" ca="1" si="394"/>
        <v>0.70922105133423619</v>
      </c>
      <c r="AR759" s="2">
        <f t="shared" ca="1" si="395"/>
        <v>5.6458785928349124E-2</v>
      </c>
      <c r="AS759" s="9">
        <f t="shared" ca="1" si="396"/>
        <v>0.70922105133423619</v>
      </c>
      <c r="AT759" s="9">
        <f t="shared" ca="1" si="397"/>
        <v>0.70922105133423619</v>
      </c>
      <c r="AU759" s="9"/>
      <c r="AV759" s="9">
        <f t="shared" ca="1" si="399"/>
        <v>8.6643818242453552</v>
      </c>
      <c r="AW759" s="9">
        <f t="shared" ca="1" si="400"/>
        <v>0.39914584549700488</v>
      </c>
      <c r="AX759" s="9">
        <f t="shared" ca="1" si="401"/>
        <v>3.5094915481541876E-4</v>
      </c>
      <c r="AY759" s="9">
        <f t="shared" ca="1" si="402"/>
        <v>0.31981112936623723</v>
      </c>
      <c r="AZ759" s="9">
        <f t="shared" ca="1" si="403"/>
        <v>0.70922105133423619</v>
      </c>
      <c r="BA759" s="9">
        <f t="shared" ca="1" si="404"/>
        <v>5.6458785928349124E-2</v>
      </c>
      <c r="BB759" s="9">
        <f t="shared" ca="1" si="405"/>
        <v>0.70922105133423619</v>
      </c>
      <c r="BC759" s="9">
        <f t="shared" ca="1" si="406"/>
        <v>0.70922105133423619</v>
      </c>
      <c r="BD759" s="9"/>
    </row>
    <row r="760" spans="2:56" ht="15" x14ac:dyDescent="0.25">
      <c r="B760">
        <v>3.6311140000000002</v>
      </c>
      <c r="C760">
        <v>0.29739660000000001</v>
      </c>
      <c r="D760">
        <v>0.4134873</v>
      </c>
      <c r="E760">
        <v>-2.9112790000000001E-3</v>
      </c>
      <c r="F760">
        <v>2.1749850000000001E-2</v>
      </c>
      <c r="G760">
        <v>-2.5957509999999999E-3</v>
      </c>
      <c r="H760">
        <v>-6.4729430000000001E-3</v>
      </c>
      <c r="I760">
        <v>139.6</v>
      </c>
      <c r="J760"/>
      <c r="K760"/>
      <c r="L760" s="67"/>
      <c r="M760" s="67"/>
      <c r="N760" s="17"/>
      <c r="O760" s="11">
        <f t="shared" ca="1" si="370"/>
        <v>2.2581684210546543E-6</v>
      </c>
      <c r="P760" s="11">
        <f t="shared" ca="1" si="371"/>
        <v>8.6429894736858234E-6</v>
      </c>
      <c r="Q760" s="11">
        <f t="shared" ca="1" si="372"/>
        <v>2.3057360199473687E-2</v>
      </c>
      <c r="R760" s="11">
        <f t="shared" ca="1" si="373"/>
        <v>6.5598042631579171E-4</v>
      </c>
      <c r="S760" s="11">
        <f t="shared" ca="1" si="374"/>
        <v>0.4195741858</v>
      </c>
      <c r="T760" s="11">
        <f t="shared" ca="1" si="375"/>
        <v>0.30356047852105267</v>
      </c>
      <c r="U760" s="72">
        <f t="shared" ca="1" si="376"/>
        <v>3.6363935622736845</v>
      </c>
      <c r="W760" s="2">
        <f t="shared" ca="1" si="377"/>
        <v>0</v>
      </c>
      <c r="X760" s="2">
        <f t="shared" ca="1" si="378"/>
        <v>8.17278236966292E-6</v>
      </c>
      <c r="Y760" s="2">
        <f t="shared" ca="1" si="379"/>
        <v>2.3050092419621866E-2</v>
      </c>
      <c r="Z760" s="2">
        <f t="shared" ca="1" si="380"/>
        <v>6.5598042631579171E-4</v>
      </c>
      <c r="AA760" s="2">
        <f t="shared" ca="1" si="381"/>
        <v>0.41957417145464904</v>
      </c>
      <c r="AB760" s="2">
        <f t="shared" ca="1" si="382"/>
        <v>0.30356047852105267</v>
      </c>
      <c r="AC760" s="2">
        <f t="shared" ca="1" si="383"/>
        <v>3.6363929109497701</v>
      </c>
      <c r="AE760" s="2">
        <f t="shared" ca="1" si="384"/>
        <v>0</v>
      </c>
      <c r="AF760" s="2">
        <f t="shared" ca="1" si="385"/>
        <v>7.7016034873717642E-6</v>
      </c>
      <c r="AG760" s="2">
        <f t="shared" ca="1" si="386"/>
        <v>2.3042804297645332E-2</v>
      </c>
      <c r="AH760" s="2">
        <f t="shared" ca="1" si="387"/>
        <v>6.5597728159130114E-4</v>
      </c>
      <c r="AI760" s="2">
        <f t="shared" ca="1" si="388"/>
        <v>0.41957410857389454</v>
      </c>
      <c r="AJ760" s="2">
        <f t="shared" ca="1" si="398"/>
        <v>0.30356029253910444</v>
      </c>
      <c r="AK760" s="2">
        <f t="shared" ca="1" si="389"/>
        <v>3.636392179853873</v>
      </c>
      <c r="AM760" s="2">
        <f t="shared" ca="1" si="390"/>
        <v>8.6668667552561445</v>
      </c>
      <c r="AN760" s="2">
        <f t="shared" ca="1" si="391"/>
        <v>0.39926170853157039</v>
      </c>
      <c r="AO760" s="2">
        <f t="shared" ca="1" si="392"/>
        <v>2.619078657741109E-4</v>
      </c>
      <c r="AP760" s="2">
        <f t="shared" ca="1" si="393"/>
        <v>0.30329857065527854</v>
      </c>
      <c r="AQ760" s="2">
        <f t="shared" ca="1" si="394"/>
        <v>0.71051778042250924</v>
      </c>
      <c r="AR760" s="2">
        <f t="shared" ca="1" si="395"/>
        <v>5.6913191780597644E-2</v>
      </c>
      <c r="AS760" s="9">
        <f t="shared" ca="1" si="396"/>
        <v>0.71051778042250924</v>
      </c>
      <c r="AT760" s="9">
        <f t="shared" ca="1" si="397"/>
        <v>0.71051778042250924</v>
      </c>
      <c r="AU760" s="9"/>
      <c r="AV760" s="9">
        <f t="shared" ca="1" si="399"/>
        <v>8.6668650556483016</v>
      </c>
      <c r="AW760" s="9">
        <f t="shared" ca="1" si="400"/>
        <v>0.3992616292850788</v>
      </c>
      <c r="AX760" s="9">
        <f t="shared" ca="1" si="401"/>
        <v>2.619065582221398E-4</v>
      </c>
      <c r="AY760" s="9">
        <f t="shared" ca="1" si="402"/>
        <v>0.30329838598088232</v>
      </c>
      <c r="AZ760" s="9">
        <f t="shared" ca="1" si="403"/>
        <v>0.71051754874284256</v>
      </c>
      <c r="BA760" s="9">
        <f t="shared" ca="1" si="404"/>
        <v>5.6877262055686655E-2</v>
      </c>
      <c r="BB760" s="9">
        <f t="shared" ca="1" si="405"/>
        <v>0.71051754874284256</v>
      </c>
      <c r="BC760" s="9">
        <f t="shared" ca="1" si="406"/>
        <v>0.71051754874284256</v>
      </c>
      <c r="BD760" s="9"/>
    </row>
    <row r="761" spans="2:56" ht="15" x14ac:dyDescent="0.25">
      <c r="B761">
        <v>3.518097</v>
      </c>
      <c r="C761">
        <v>0.28767930000000003</v>
      </c>
      <c r="D761">
        <v>0.40058490000000002</v>
      </c>
      <c r="E761">
        <v>-2.9905370000000001E-3</v>
      </c>
      <c r="F761">
        <v>2.1096500000000001E-2</v>
      </c>
      <c r="G761">
        <v>-2.6494729999999998E-3</v>
      </c>
      <c r="H761">
        <v>-6.2441700000000003E-3</v>
      </c>
      <c r="I761">
        <v>139.80000000000001</v>
      </c>
      <c r="J761"/>
      <c r="K761"/>
      <c r="L761" s="67"/>
      <c r="M761" s="67"/>
      <c r="N761" s="17"/>
      <c r="O761" s="11">
        <f t="shared" ca="1" si="370"/>
        <v>2.3103116842105448E-4</v>
      </c>
      <c r="P761" s="11">
        <f t="shared" ca="1" si="371"/>
        <v>-4.5079010526314148E-5</v>
      </c>
      <c r="Q761" s="11">
        <f t="shared" ca="1" si="372"/>
        <v>2.2404010199473686E-2</v>
      </c>
      <c r="R761" s="11">
        <f t="shared" ca="1" si="373"/>
        <v>5.7672242631579169E-4</v>
      </c>
      <c r="S761" s="11">
        <f t="shared" ca="1" si="374"/>
        <v>0.40667178580000002</v>
      </c>
      <c r="T761" s="11">
        <f t="shared" ca="1" si="375"/>
        <v>0.29384317852105268</v>
      </c>
      <c r="U761" s="72">
        <f t="shared" ca="1" si="376"/>
        <v>3.5233765622736843</v>
      </c>
      <c r="W761" s="2">
        <f t="shared" ca="1" si="377"/>
        <v>0</v>
      </c>
      <c r="X761" s="2">
        <f t="shared" ca="1" si="378"/>
        <v>-9.3185473989989751E-5</v>
      </c>
      <c r="Y761" s="2">
        <f t="shared" ca="1" si="379"/>
        <v>2.1660450217260773E-2</v>
      </c>
      <c r="Z761" s="2">
        <f t="shared" ca="1" si="380"/>
        <v>5.7672242631579169E-4</v>
      </c>
      <c r="AA761" s="2">
        <f t="shared" ca="1" si="381"/>
        <v>0.40667031814011906</v>
      </c>
      <c r="AB761" s="2">
        <f t="shared" ca="1" si="382"/>
        <v>0.29384317852105268</v>
      </c>
      <c r="AC761" s="2">
        <f t="shared" ca="1" si="383"/>
        <v>3.5233099259131828</v>
      </c>
      <c r="AE761" s="2">
        <f t="shared" ca="1" si="384"/>
        <v>0</v>
      </c>
      <c r="AF761" s="2">
        <f t="shared" ca="1" si="385"/>
        <v>-1.413913592092206E-4</v>
      </c>
      <c r="AG761" s="2">
        <f t="shared" ca="1" si="386"/>
        <v>2.0914809050669943E-2</v>
      </c>
      <c r="AH761" s="2">
        <f t="shared" ca="1" si="387"/>
        <v>5.7640069239787419E-4</v>
      </c>
      <c r="AI761" s="2">
        <f t="shared" ca="1" si="388"/>
        <v>0.40666388486700988</v>
      </c>
      <c r="AJ761" s="2">
        <f t="shared" ca="1" si="398"/>
        <v>0.29384317852105268</v>
      </c>
      <c r="AK761" s="2">
        <f t="shared" ca="1" si="389"/>
        <v>3.5232351281533121</v>
      </c>
      <c r="AM761" s="2">
        <f t="shared" ca="1" si="390"/>
        <v>8.6639316650466398</v>
      </c>
      <c r="AN761" s="2">
        <f t="shared" ca="1" si="391"/>
        <v>0.39912485630115385</v>
      </c>
      <c r="AO761" s="2">
        <f t="shared" ca="1" si="392"/>
        <v>2.3018425552894314E-4</v>
      </c>
      <c r="AP761" s="2">
        <f t="shared" ca="1" si="393"/>
        <v>0.29361299426552373</v>
      </c>
      <c r="AQ761" s="2">
        <f t="shared" ca="1" si="394"/>
        <v>0.70977166179679885</v>
      </c>
      <c r="AR761" s="2">
        <f t="shared" ca="1" si="395"/>
        <v>5.7035245563664044E-2</v>
      </c>
      <c r="AS761" s="9">
        <f t="shared" ca="1" si="396"/>
        <v>0.70977166179679885</v>
      </c>
      <c r="AT761" s="9">
        <f t="shared" ca="1" si="397"/>
        <v>0.70977166179679885</v>
      </c>
      <c r="AU761" s="9"/>
      <c r="AV761" s="9">
        <f t="shared" ca="1" si="399"/>
        <v>8.6637522024005289</v>
      </c>
      <c r="AW761" s="9">
        <f t="shared" ca="1" si="400"/>
        <v>0.39911648865038074</v>
      </c>
      <c r="AX761" s="9">
        <f t="shared" ca="1" si="401"/>
        <v>2.3005102040548776E-4</v>
      </c>
      <c r="AY761" s="9">
        <f t="shared" ca="1" si="402"/>
        <v>0.29361312750064722</v>
      </c>
      <c r="AZ761" s="9">
        <f t="shared" ca="1" si="403"/>
        <v>0.70979317790478291</v>
      </c>
      <c r="BA761" s="9">
        <f t="shared" ca="1" si="404"/>
        <v>5.3244001923629415E-2</v>
      </c>
      <c r="BB761" s="9">
        <f t="shared" ca="1" si="405"/>
        <v>0.70979317790478291</v>
      </c>
      <c r="BC761" s="9">
        <f t="shared" ca="1" si="406"/>
        <v>0.70979317790478291</v>
      </c>
      <c r="BD761" s="9"/>
    </row>
    <row r="762" spans="2:56" ht="15" x14ac:dyDescent="0.25">
      <c r="B762">
        <v>3.490621</v>
      </c>
      <c r="C762">
        <v>0.28531620000000002</v>
      </c>
      <c r="D762">
        <v>0.3969684</v>
      </c>
      <c r="E762">
        <v>-2.9765059999999999E-3</v>
      </c>
      <c r="F762">
        <v>2.070315E-2</v>
      </c>
      <c r="G762">
        <v>-2.5485989999999999E-3</v>
      </c>
      <c r="H762">
        <v>-6.4270500000000001E-3</v>
      </c>
      <c r="I762">
        <v>140</v>
      </c>
      <c r="J762"/>
      <c r="K762"/>
      <c r="L762" s="67"/>
      <c r="M762" s="67"/>
      <c r="N762" s="17"/>
      <c r="O762" s="11">
        <f t="shared" ca="1" si="370"/>
        <v>4.815116842105463E-5</v>
      </c>
      <c r="P762" s="11">
        <f t="shared" ca="1" si="371"/>
        <v>5.5794989473685781E-5</v>
      </c>
      <c r="Q762" s="11">
        <f t="shared" ca="1" si="372"/>
        <v>2.2010660199473685E-2</v>
      </c>
      <c r="R762" s="11">
        <f t="shared" ca="1" si="373"/>
        <v>5.9075342631579198E-4</v>
      </c>
      <c r="S762" s="11">
        <f t="shared" ca="1" si="374"/>
        <v>0.4030552858</v>
      </c>
      <c r="T762" s="11">
        <f t="shared" ca="1" si="375"/>
        <v>0.29148007852105268</v>
      </c>
      <c r="U762" s="72">
        <f t="shared" ca="1" si="376"/>
        <v>3.4959005622736843</v>
      </c>
      <c r="W762" s="2">
        <f t="shared" ca="1" si="377"/>
        <v>0</v>
      </c>
      <c r="X762" s="2">
        <f t="shared" ca="1" si="378"/>
        <v>4.5768712758679321E-5</v>
      </c>
      <c r="Y762" s="2">
        <f t="shared" ca="1" si="379"/>
        <v>2.185568854703656E-2</v>
      </c>
      <c r="Z762" s="2">
        <f t="shared" ca="1" si="380"/>
        <v>5.9075342631579198E-4</v>
      </c>
      <c r="AA762" s="2">
        <f t="shared" ca="1" si="381"/>
        <v>0.40305497991253642</v>
      </c>
      <c r="AB762" s="2">
        <f t="shared" ca="1" si="382"/>
        <v>0.29148007852105268</v>
      </c>
      <c r="AC762" s="2">
        <f t="shared" ca="1" si="383"/>
        <v>3.495886674023716</v>
      </c>
      <c r="AE762" s="2">
        <f t="shared" ca="1" si="384"/>
        <v>0</v>
      </c>
      <c r="AF762" s="2">
        <f t="shared" ca="1" si="385"/>
        <v>3.5721714711009497E-5</v>
      </c>
      <c r="AG762" s="2">
        <f t="shared" ca="1" si="386"/>
        <v>2.1700283137283567E-2</v>
      </c>
      <c r="AH762" s="2">
        <f t="shared" ca="1" si="387"/>
        <v>5.9068637101682825E-4</v>
      </c>
      <c r="AI762" s="2">
        <f t="shared" ca="1" si="388"/>
        <v>0.40305363909943703</v>
      </c>
      <c r="AJ762" s="2">
        <f t="shared" ca="1" si="398"/>
        <v>0.29147887791090793</v>
      </c>
      <c r="AK762" s="2">
        <f t="shared" ca="1" si="389"/>
        <v>3.4958710847871743</v>
      </c>
      <c r="AM762" s="2">
        <f t="shared" ca="1" si="390"/>
        <v>8.673501341968219</v>
      </c>
      <c r="AN762" s="2">
        <f t="shared" ca="1" si="391"/>
        <v>0.39957105645738311</v>
      </c>
      <c r="AO762" s="2">
        <f t="shared" ca="1" si="392"/>
        <v>2.3604797065881984E-4</v>
      </c>
      <c r="AP762" s="2">
        <f t="shared" ca="1" si="393"/>
        <v>0.29124403055039388</v>
      </c>
      <c r="AQ762" s="2">
        <f t="shared" ca="1" si="394"/>
        <v>0.70996738731215914</v>
      </c>
      <c r="AR762" s="2">
        <f t="shared" ca="1" si="395"/>
        <v>5.6600546418445148E-2</v>
      </c>
      <c r="AS762" s="9">
        <f t="shared" ca="1" si="396"/>
        <v>0.70996738731215914</v>
      </c>
      <c r="AT762" s="9">
        <f t="shared" ca="1" si="397"/>
        <v>0.70996738731215914</v>
      </c>
      <c r="AU762" s="9"/>
      <c r="AV762" s="9">
        <f t="shared" ca="1" si="399"/>
        <v>8.6734636427006944</v>
      </c>
      <c r="AW762" s="9">
        <f t="shared" ca="1" si="400"/>
        <v>0.3995692986622823</v>
      </c>
      <c r="AX762" s="9">
        <f t="shared" ca="1" si="401"/>
        <v>2.3602013899656275E-4</v>
      </c>
      <c r="AY762" s="9">
        <f t="shared" ca="1" si="402"/>
        <v>0.29124285777191139</v>
      </c>
      <c r="AZ762" s="9">
        <f t="shared" ca="1" si="403"/>
        <v>0.70996898305259415</v>
      </c>
      <c r="BA762" s="9">
        <f t="shared" ca="1" si="404"/>
        <v>5.5802389716901352E-2</v>
      </c>
      <c r="BB762" s="9">
        <f t="shared" ca="1" si="405"/>
        <v>0.70996898305259415</v>
      </c>
      <c r="BC762" s="9">
        <f t="shared" ca="1" si="406"/>
        <v>0.70996898305259415</v>
      </c>
      <c r="BD762" s="9"/>
    </row>
    <row r="763" spans="2:56" ht="15" x14ac:dyDescent="0.25">
      <c r="B763">
        <v>3.4001980000000001</v>
      </c>
      <c r="C763">
        <v>0.27750010000000003</v>
      </c>
      <c r="D763">
        <v>0.38663059999999999</v>
      </c>
      <c r="E763">
        <v>-3.2970199999999999E-3</v>
      </c>
      <c r="F763">
        <v>2.0436800000000001E-2</v>
      </c>
      <c r="G763">
        <v>-2.5972600000000001E-3</v>
      </c>
      <c r="H763">
        <v>-6.6128530000000001E-3</v>
      </c>
      <c r="I763">
        <v>140.19999999999999</v>
      </c>
      <c r="J763"/>
      <c r="K763"/>
      <c r="L763" s="67"/>
      <c r="M763" s="67"/>
      <c r="N763" s="17"/>
      <c r="O763" s="11">
        <f t="shared" ca="1" si="370"/>
        <v>-1.3765183157894538E-4</v>
      </c>
      <c r="P763" s="11">
        <f t="shared" ca="1" si="371"/>
        <v>7.1339894736855911E-6</v>
      </c>
      <c r="Q763" s="11">
        <f t="shared" ca="1" si="372"/>
        <v>2.1744310199473687E-2</v>
      </c>
      <c r="R763" s="11">
        <f t="shared" ca="1" si="373"/>
        <v>2.7023942631579194E-4</v>
      </c>
      <c r="S763" s="11">
        <f t="shared" ca="1" si="374"/>
        <v>0.39271748579999999</v>
      </c>
      <c r="T763" s="11">
        <f t="shared" ca="1" si="375"/>
        <v>0.28366397852105268</v>
      </c>
      <c r="U763" s="72">
        <f t="shared" ca="1" si="376"/>
        <v>3.4054775622736844</v>
      </c>
      <c r="W763" s="2">
        <f t="shared" ca="1" si="377"/>
        <v>0</v>
      </c>
      <c r="X763" s="2">
        <f t="shared" ca="1" si="378"/>
        <v>7.1339894736855911E-6</v>
      </c>
      <c r="Y763" s="2">
        <f t="shared" ca="1" si="379"/>
        <v>2.1744310199473687E-2</v>
      </c>
      <c r="Z763" s="2">
        <f t="shared" ca="1" si="380"/>
        <v>2.7023942631579194E-4</v>
      </c>
      <c r="AA763" s="2">
        <f t="shared" ca="1" si="381"/>
        <v>0.39271748579999999</v>
      </c>
      <c r="AB763" s="2">
        <f t="shared" ca="1" si="382"/>
        <v>0.28366397852105268</v>
      </c>
      <c r="AC763" s="2">
        <f t="shared" ca="1" si="383"/>
        <v>3.4054775622736844</v>
      </c>
      <c r="AE763" s="2">
        <f t="shared" ca="1" si="384"/>
        <v>0</v>
      </c>
      <c r="AF763" s="2">
        <f t="shared" ca="1" si="385"/>
        <v>7.1339894736855911E-6</v>
      </c>
      <c r="AG763" s="2">
        <f t="shared" ca="1" si="386"/>
        <v>2.1744310199473687E-2</v>
      </c>
      <c r="AH763" s="2">
        <f t="shared" ca="1" si="387"/>
        <v>2.7023942631579194E-4</v>
      </c>
      <c r="AI763" s="2">
        <f t="shared" ca="1" si="388"/>
        <v>0.39271748579999999</v>
      </c>
      <c r="AJ763" s="2">
        <f t="shared" ca="1" si="398"/>
        <v>0.28366382501013326</v>
      </c>
      <c r="AK763" s="2">
        <f t="shared" ca="1" si="389"/>
        <v>3.4054775622736844</v>
      </c>
      <c r="AM763" s="2">
        <f t="shared" ca="1" si="390"/>
        <v>8.6715710031001745</v>
      </c>
      <c r="AN763" s="2">
        <f t="shared" ca="1" si="391"/>
        <v>0.39948105110880461</v>
      </c>
      <c r="AO763" s="2">
        <f t="shared" ca="1" si="392"/>
        <v>1.0795553007567292E-4</v>
      </c>
      <c r="AP763" s="2">
        <f t="shared" ca="1" si="393"/>
        <v>0.28355602299097699</v>
      </c>
      <c r="AQ763" s="2">
        <f t="shared" ca="1" si="394"/>
        <v>0.7095014803600338</v>
      </c>
      <c r="AR763" s="2">
        <f t="shared" ca="1" si="395"/>
        <v>5.7374466314369099E-2</v>
      </c>
      <c r="AS763" s="9">
        <f t="shared" ca="1" si="396"/>
        <v>0.7095014803600338</v>
      </c>
      <c r="AT763" s="9">
        <f t="shared" ca="1" si="397"/>
        <v>0.7095014803600338</v>
      </c>
      <c r="AU763" s="9"/>
      <c r="AV763" s="9">
        <f t="shared" ca="1" si="399"/>
        <v>8.6715710031001745</v>
      </c>
      <c r="AW763" s="9">
        <f t="shared" ca="1" si="400"/>
        <v>0.39948105110880461</v>
      </c>
      <c r="AX763" s="9">
        <f t="shared" ca="1" si="401"/>
        <v>1.0795553007567292E-4</v>
      </c>
      <c r="AY763" s="9">
        <f t="shared" ca="1" si="402"/>
        <v>0.28355586948005757</v>
      </c>
      <c r="AZ763" s="9">
        <f t="shared" ca="1" si="403"/>
        <v>0.70950109625172453</v>
      </c>
      <c r="BA763" s="9">
        <f t="shared" ca="1" si="404"/>
        <v>5.7374466314369099E-2</v>
      </c>
      <c r="BB763" s="9">
        <f t="shared" ca="1" si="405"/>
        <v>0.70950109625172453</v>
      </c>
      <c r="BC763" s="9">
        <f t="shared" ca="1" si="406"/>
        <v>0.70950109625172453</v>
      </c>
      <c r="BD763" s="9"/>
    </row>
    <row r="764" spans="2:56" ht="15" x14ac:dyDescent="0.25">
      <c r="B764">
        <v>3.4886889999999999</v>
      </c>
      <c r="C764">
        <v>0.28474969999999999</v>
      </c>
      <c r="D764">
        <v>0.39662750000000002</v>
      </c>
      <c r="E764">
        <v>-2.8306830000000001E-3</v>
      </c>
      <c r="F764">
        <v>2.0705689999999999E-2</v>
      </c>
      <c r="G764">
        <v>-2.5344809999999999E-3</v>
      </c>
      <c r="H764">
        <v>-6.5598319999999998E-3</v>
      </c>
      <c r="I764">
        <v>140.4</v>
      </c>
      <c r="J764"/>
      <c r="K764"/>
      <c r="L764" s="67"/>
      <c r="M764" s="67"/>
      <c r="N764" s="17"/>
      <c r="O764" s="11">
        <f t="shared" ca="1" si="370"/>
        <v>-8.4630831578945062E-5</v>
      </c>
      <c r="P764" s="11">
        <f t="shared" ca="1" si="371"/>
        <v>6.9912989473685811E-5</v>
      </c>
      <c r="Q764" s="11">
        <f t="shared" ca="1" si="372"/>
        <v>2.2013200199473684E-2</v>
      </c>
      <c r="R764" s="11">
        <f t="shared" ca="1" si="373"/>
        <v>7.3657642631579177E-4</v>
      </c>
      <c r="S764" s="11">
        <f t="shared" ca="1" si="374"/>
        <v>0.40271438580000002</v>
      </c>
      <c r="T764" s="11">
        <f t="shared" ca="1" si="375"/>
        <v>0.29091357852105265</v>
      </c>
      <c r="U764" s="72">
        <f t="shared" ca="1" si="376"/>
        <v>3.4939685622736842</v>
      </c>
      <c r="W764" s="2">
        <f t="shared" ca="1" si="377"/>
        <v>0</v>
      </c>
      <c r="X764" s="2">
        <f t="shared" ca="1" si="378"/>
        <v>6.9912989473685811E-5</v>
      </c>
      <c r="Y764" s="2">
        <f t="shared" ca="1" si="379"/>
        <v>2.2013200199473684E-2</v>
      </c>
      <c r="Z764" s="2">
        <f t="shared" ca="1" si="380"/>
        <v>7.3657642631579177E-4</v>
      </c>
      <c r="AA764" s="2">
        <f t="shared" ca="1" si="381"/>
        <v>0.40271438580000002</v>
      </c>
      <c r="AB764" s="2">
        <f t="shared" ca="1" si="382"/>
        <v>0.29091357852105265</v>
      </c>
      <c r="AC764" s="2">
        <f t="shared" ca="1" si="383"/>
        <v>3.4939685622736842</v>
      </c>
      <c r="AE764" s="2">
        <f t="shared" ca="1" si="384"/>
        <v>0</v>
      </c>
      <c r="AF764" s="2">
        <f t="shared" ca="1" si="385"/>
        <v>6.9912989473685811E-5</v>
      </c>
      <c r="AG764" s="2">
        <f t="shared" ca="1" si="386"/>
        <v>2.2013200199473684E-2</v>
      </c>
      <c r="AH764" s="2">
        <f t="shared" ca="1" si="387"/>
        <v>7.3657642631579177E-4</v>
      </c>
      <c r="AI764" s="2">
        <f t="shared" ca="1" si="388"/>
        <v>0.40271438580000002</v>
      </c>
      <c r="AJ764" s="2">
        <f t="shared" ca="1" si="398"/>
        <v>0.29091207411635245</v>
      </c>
      <c r="AK764" s="2">
        <f t="shared" ca="1" si="389"/>
        <v>3.4939685622736842</v>
      </c>
      <c r="AM764" s="2">
        <f t="shared" ca="1" si="390"/>
        <v>8.6760460650861706</v>
      </c>
      <c r="AN764" s="2">
        <f t="shared" ca="1" si="391"/>
        <v>0.39968970889280903</v>
      </c>
      <c r="AO764" s="2">
        <f t="shared" ca="1" si="392"/>
        <v>2.9440201741146439E-4</v>
      </c>
      <c r="AP764" s="2">
        <f t="shared" ca="1" si="393"/>
        <v>0.29061917650364116</v>
      </c>
      <c r="AQ764" s="2">
        <f t="shared" ca="1" si="394"/>
        <v>0.70893914092577148</v>
      </c>
      <c r="AR764" s="2">
        <f t="shared" ca="1" si="395"/>
        <v>5.6672004822187962E-2</v>
      </c>
      <c r="AS764" s="9">
        <f t="shared" ca="1" si="396"/>
        <v>0.70893914092577148</v>
      </c>
      <c r="AT764" s="9">
        <f t="shared" ca="1" si="397"/>
        <v>0.70893914092577148</v>
      </c>
      <c r="AU764" s="9"/>
      <c r="AV764" s="9">
        <f t="shared" ca="1" si="399"/>
        <v>8.6760460650861706</v>
      </c>
      <c r="AW764" s="9">
        <f t="shared" ca="1" si="400"/>
        <v>0.39968970889280903</v>
      </c>
      <c r="AX764" s="9">
        <f t="shared" ca="1" si="401"/>
        <v>2.9440201741146439E-4</v>
      </c>
      <c r="AY764" s="9">
        <f t="shared" ca="1" si="402"/>
        <v>0.29061767209894096</v>
      </c>
      <c r="AZ764" s="9">
        <f t="shared" ca="1" si="403"/>
        <v>0.7089354710668565</v>
      </c>
      <c r="BA764" s="9">
        <f t="shared" ca="1" si="404"/>
        <v>5.6672004822187962E-2</v>
      </c>
      <c r="BB764" s="9">
        <f t="shared" ca="1" si="405"/>
        <v>0.7089354710668565</v>
      </c>
      <c r="BC764" s="9">
        <f t="shared" ca="1" si="406"/>
        <v>0.7089354710668565</v>
      </c>
      <c r="BD764" s="9"/>
    </row>
    <row r="765" spans="2:56" ht="15" x14ac:dyDescent="0.25">
      <c r="B765">
        <v>3.5775009999999998</v>
      </c>
      <c r="C765">
        <v>0.29246499999999997</v>
      </c>
      <c r="D765">
        <v>0.4069258</v>
      </c>
      <c r="E765">
        <v>-2.9843220000000002E-3</v>
      </c>
      <c r="F765">
        <v>2.13309E-2</v>
      </c>
      <c r="G765">
        <v>-2.666397E-3</v>
      </c>
      <c r="H765">
        <v>-6.5885029999999999E-3</v>
      </c>
      <c r="I765">
        <v>140.6</v>
      </c>
      <c r="J765"/>
      <c r="K765"/>
      <c r="L765" s="67"/>
      <c r="M765" s="67"/>
      <c r="N765" s="17"/>
      <c r="O765" s="11">
        <f t="shared" ca="1" si="370"/>
        <v>-1.1330183157894514E-4</v>
      </c>
      <c r="P765" s="11">
        <f t="shared" ca="1" si="371"/>
        <v>-6.200301052631434E-5</v>
      </c>
      <c r="Q765" s="11">
        <f t="shared" ca="1" si="372"/>
        <v>2.2638410199473685E-2</v>
      </c>
      <c r="R765" s="11">
        <f t="shared" ca="1" si="373"/>
        <v>5.8293742631579165E-4</v>
      </c>
      <c r="S765" s="11">
        <f t="shared" ca="1" si="374"/>
        <v>0.4130126858</v>
      </c>
      <c r="T765" s="11">
        <f t="shared" ca="1" si="375"/>
        <v>0.29862887852105263</v>
      </c>
      <c r="U765" s="72">
        <f t="shared" ca="1" si="376"/>
        <v>3.5827805622736841</v>
      </c>
      <c r="W765" s="2">
        <f t="shared" ca="1" si="377"/>
        <v>0</v>
      </c>
      <c r="X765" s="2">
        <f t="shared" ca="1" si="378"/>
        <v>-6.200301052631434E-5</v>
      </c>
      <c r="Y765" s="2">
        <f t="shared" ca="1" si="379"/>
        <v>2.2638410199473685E-2</v>
      </c>
      <c r="Z765" s="2">
        <f t="shared" ca="1" si="380"/>
        <v>5.8293742631579165E-4</v>
      </c>
      <c r="AA765" s="2">
        <f t="shared" ca="1" si="381"/>
        <v>0.4130126858</v>
      </c>
      <c r="AB765" s="2">
        <f t="shared" ca="1" si="382"/>
        <v>0.29862887852105263</v>
      </c>
      <c r="AC765" s="2">
        <f t="shared" ca="1" si="383"/>
        <v>3.5827805622736841</v>
      </c>
      <c r="AE765" s="2">
        <f t="shared" ca="1" si="384"/>
        <v>0</v>
      </c>
      <c r="AF765" s="2">
        <f t="shared" ca="1" si="385"/>
        <v>-6.200301052631434E-5</v>
      </c>
      <c r="AG765" s="2">
        <f t="shared" ca="1" si="386"/>
        <v>2.2638410199473685E-2</v>
      </c>
      <c r="AH765" s="2">
        <f t="shared" ca="1" si="387"/>
        <v>5.8293742631579165E-4</v>
      </c>
      <c r="AI765" s="2">
        <f t="shared" ca="1" si="388"/>
        <v>0.4130126858</v>
      </c>
      <c r="AJ765" s="2">
        <f t="shared" ca="1" si="398"/>
        <v>0.29862887852105263</v>
      </c>
      <c r="AK765" s="2">
        <f t="shared" ca="1" si="389"/>
        <v>3.5827805622736841</v>
      </c>
      <c r="AM765" s="2">
        <f t="shared" ca="1" si="390"/>
        <v>8.6747470125133965</v>
      </c>
      <c r="AN765" s="2">
        <f t="shared" ca="1" si="391"/>
        <v>0.39962913810432343</v>
      </c>
      <c r="AO765" s="2">
        <f t="shared" ca="1" si="392"/>
        <v>2.3295878124733236E-4</v>
      </c>
      <c r="AP765" s="2">
        <f t="shared" ca="1" si="393"/>
        <v>0.29839591973980528</v>
      </c>
      <c r="AQ765" s="2">
        <f t="shared" ca="1" si="394"/>
        <v>0.70981319582116942</v>
      </c>
      <c r="AR765" s="2">
        <f t="shared" ca="1" si="395"/>
        <v>5.6819646482579915E-2</v>
      </c>
      <c r="AS765" s="9">
        <f t="shared" ca="1" si="396"/>
        <v>0.70981319582116942</v>
      </c>
      <c r="AT765" s="9">
        <f t="shared" ca="1" si="397"/>
        <v>0.70981319582116942</v>
      </c>
      <c r="AU765" s="9"/>
      <c r="AV765" s="9">
        <f t="shared" ca="1" si="399"/>
        <v>8.6747470125133965</v>
      </c>
      <c r="AW765" s="9">
        <f t="shared" ca="1" si="400"/>
        <v>0.39962913810432343</v>
      </c>
      <c r="AX765" s="9">
        <f t="shared" ca="1" si="401"/>
        <v>2.3295878124733236E-4</v>
      </c>
      <c r="AY765" s="9">
        <f t="shared" ca="1" si="402"/>
        <v>0.29839591973980528</v>
      </c>
      <c r="AZ765" s="9">
        <f t="shared" ca="1" si="403"/>
        <v>0.70981319582116942</v>
      </c>
      <c r="BA765" s="9">
        <f t="shared" ca="1" si="404"/>
        <v>5.6819646482579915E-2</v>
      </c>
      <c r="BB765" s="9">
        <f t="shared" ca="1" si="405"/>
        <v>0.70981319582116942</v>
      </c>
      <c r="BC765" s="9">
        <f t="shared" ca="1" si="406"/>
        <v>0.70981319582116942</v>
      </c>
      <c r="BD765" s="9"/>
    </row>
    <row r="766" spans="2:56" ht="15" x14ac:dyDescent="0.25">
      <c r="B766">
        <v>3.720707</v>
      </c>
      <c r="C766">
        <v>0.30406109999999997</v>
      </c>
      <c r="D766">
        <v>0.42357509999999998</v>
      </c>
      <c r="E766">
        <v>-2.9742850000000001E-3</v>
      </c>
      <c r="F766">
        <v>2.227378E-2</v>
      </c>
      <c r="G766">
        <v>-2.6152509999999999E-3</v>
      </c>
      <c r="H766">
        <v>-6.4342640000000003E-3</v>
      </c>
      <c r="I766">
        <v>140.80000000000001</v>
      </c>
      <c r="J766"/>
      <c r="K766"/>
      <c r="L766" s="67"/>
      <c r="M766" s="67"/>
      <c r="N766" s="17"/>
      <c r="O766" s="11">
        <f t="shared" ca="1" si="370"/>
        <v>4.0937168421054451E-5</v>
      </c>
      <c r="P766" s="11">
        <f t="shared" ca="1" si="371"/>
        <v>-1.0857010526314163E-5</v>
      </c>
      <c r="Q766" s="11">
        <f t="shared" ca="1" si="372"/>
        <v>2.3581290199473685E-2</v>
      </c>
      <c r="R766" s="11">
        <f t="shared" ca="1" si="373"/>
        <v>5.9297442631579171E-4</v>
      </c>
      <c r="S766" s="11">
        <f t="shared" ca="1" si="374"/>
        <v>0.42966198579999998</v>
      </c>
      <c r="T766" s="11">
        <f t="shared" ca="1" si="375"/>
        <v>0.31022497852105263</v>
      </c>
      <c r="U766" s="72">
        <f t="shared" ca="1" si="376"/>
        <v>3.7259865622736843</v>
      </c>
      <c r="W766" s="2">
        <f t="shared" ca="1" si="377"/>
        <v>0</v>
      </c>
      <c r="X766" s="2">
        <f t="shared" ca="1" si="378"/>
        <v>-1.9381152140681377E-5</v>
      </c>
      <c r="Y766" s="2">
        <f t="shared" ca="1" si="379"/>
        <v>2.3449536374087102E-2</v>
      </c>
      <c r="Z766" s="2">
        <f t="shared" ca="1" si="380"/>
        <v>5.9297442631579171E-4</v>
      </c>
      <c r="AA766" s="2">
        <f t="shared" ca="1" si="381"/>
        <v>0.42966172574054506</v>
      </c>
      <c r="AB766" s="2">
        <f t="shared" ca="1" si="382"/>
        <v>0.31022497852105263</v>
      </c>
      <c r="AC766" s="2">
        <f t="shared" ca="1" si="383"/>
        <v>3.7259747547590036</v>
      </c>
      <c r="AE766" s="2">
        <f t="shared" ca="1" si="384"/>
        <v>0</v>
      </c>
      <c r="AF766" s="2">
        <f t="shared" ca="1" si="385"/>
        <v>-2.7922910621117778E-5</v>
      </c>
      <c r="AG766" s="2">
        <f t="shared" ca="1" si="386"/>
        <v>2.3317413776833169E-2</v>
      </c>
      <c r="AH766" s="2">
        <f t="shared" ca="1" si="387"/>
        <v>5.9291741723050437E-4</v>
      </c>
      <c r="AI766" s="2">
        <f t="shared" ca="1" si="388"/>
        <v>0.42966058580784</v>
      </c>
      <c r="AJ766" s="2">
        <f t="shared" ca="1" si="398"/>
        <v>0.31022497852105263</v>
      </c>
      <c r="AK766" s="2">
        <f t="shared" ca="1" si="389"/>
        <v>3.7259615010992735</v>
      </c>
      <c r="AM766" s="2">
        <f t="shared" ca="1" si="390"/>
        <v>8.6719018331029751</v>
      </c>
      <c r="AN766" s="2">
        <f t="shared" ca="1" si="391"/>
        <v>0.39949647660580417</v>
      </c>
      <c r="AO766" s="2">
        <f t="shared" ca="1" si="392"/>
        <v>2.3689119403050684E-4</v>
      </c>
      <c r="AP766" s="2">
        <f t="shared" ca="1" si="393"/>
        <v>0.3099880873270221</v>
      </c>
      <c r="AQ766" s="2">
        <f t="shared" ca="1" si="394"/>
        <v>0.70893170185671084</v>
      </c>
      <c r="AR766" s="2">
        <f t="shared" ca="1" si="395"/>
        <v>5.687361685048601E-2</v>
      </c>
      <c r="AS766" s="9">
        <f t="shared" ca="1" si="396"/>
        <v>0.70893170185671084</v>
      </c>
      <c r="AT766" s="9">
        <f t="shared" ca="1" si="397"/>
        <v>0.70893170185671084</v>
      </c>
      <c r="AU766" s="9"/>
      <c r="AV766" s="9">
        <f t="shared" ca="1" si="399"/>
        <v>8.6718717615063259</v>
      </c>
      <c r="AW766" s="9">
        <f t="shared" ca="1" si="400"/>
        <v>0.39949507446749294</v>
      </c>
      <c r="AX766" s="9">
        <f t="shared" ca="1" si="401"/>
        <v>2.3686758774957393E-4</v>
      </c>
      <c r="AY766" s="9">
        <f t="shared" ca="1" si="402"/>
        <v>0.30998811093330303</v>
      </c>
      <c r="AZ766" s="9">
        <f t="shared" ca="1" si="403"/>
        <v>0.70893530382770442</v>
      </c>
      <c r="BA766" s="9">
        <f t="shared" ca="1" si="404"/>
        <v>5.6237180464753109E-2</v>
      </c>
      <c r="BB766" s="9">
        <f t="shared" ca="1" si="405"/>
        <v>0.70893530382770442</v>
      </c>
      <c r="BC766" s="9">
        <f t="shared" ca="1" si="406"/>
        <v>0.70893530382770442</v>
      </c>
      <c r="BD766" s="9"/>
    </row>
    <row r="767" spans="2:56" ht="15" x14ac:dyDescent="0.25">
      <c r="B767">
        <v>3.6482260000000002</v>
      </c>
      <c r="C767">
        <v>0.29846230000000001</v>
      </c>
      <c r="D767">
        <v>0.41571570000000002</v>
      </c>
      <c r="E767">
        <v>-3.0486689999999999E-3</v>
      </c>
      <c r="F767">
        <v>2.1685670000000001E-2</v>
      </c>
      <c r="G767">
        <v>-2.5763349999999999E-3</v>
      </c>
      <c r="H767">
        <v>-6.4930530000000004E-3</v>
      </c>
      <c r="I767">
        <v>141</v>
      </c>
      <c r="J767"/>
      <c r="K767"/>
      <c r="L767" s="67"/>
      <c r="M767" s="67"/>
      <c r="N767" s="17"/>
      <c r="O767" s="11">
        <f t="shared" ca="1" si="370"/>
        <v>-1.7851831578945612E-5</v>
      </c>
      <c r="P767" s="11">
        <f t="shared" ca="1" si="371"/>
        <v>2.8058989473685788E-5</v>
      </c>
      <c r="Q767" s="11">
        <f t="shared" ca="1" si="372"/>
        <v>2.2993180199473686E-2</v>
      </c>
      <c r="R767" s="11">
        <f t="shared" ca="1" si="373"/>
        <v>5.1859042631579189E-4</v>
      </c>
      <c r="S767" s="11">
        <f t="shared" ca="1" si="374"/>
        <v>0.42180258580000002</v>
      </c>
      <c r="T767" s="11">
        <f t="shared" ca="1" si="375"/>
        <v>0.30462617852105267</v>
      </c>
      <c r="U767" s="72">
        <f t="shared" ca="1" si="376"/>
        <v>3.6535055622736845</v>
      </c>
      <c r="W767" s="2">
        <f t="shared" ca="1" si="377"/>
        <v>0</v>
      </c>
      <c r="X767" s="2">
        <f t="shared" ca="1" si="378"/>
        <v>2.8058989473685788E-5</v>
      </c>
      <c r="Y767" s="2">
        <f t="shared" ca="1" si="379"/>
        <v>2.2993180199473686E-2</v>
      </c>
      <c r="Z767" s="2">
        <f t="shared" ca="1" si="380"/>
        <v>5.1859042631579189E-4</v>
      </c>
      <c r="AA767" s="2">
        <f t="shared" ca="1" si="381"/>
        <v>0.42180258580000002</v>
      </c>
      <c r="AB767" s="2">
        <f t="shared" ca="1" si="382"/>
        <v>0.30462617852105267</v>
      </c>
      <c r="AC767" s="2">
        <f t="shared" ca="1" si="383"/>
        <v>3.6535055622736845</v>
      </c>
      <c r="AE767" s="2">
        <f t="shared" ca="1" si="384"/>
        <v>0</v>
      </c>
      <c r="AF767" s="2">
        <f t="shared" ca="1" si="385"/>
        <v>2.8058989473685788E-5</v>
      </c>
      <c r="AG767" s="2">
        <f t="shared" ca="1" si="386"/>
        <v>2.2993180199473686E-2</v>
      </c>
      <c r="AH767" s="2">
        <f t="shared" ca="1" si="387"/>
        <v>5.1859042631579189E-4</v>
      </c>
      <c r="AI767" s="2">
        <f t="shared" ca="1" si="388"/>
        <v>0.42180258580000002</v>
      </c>
      <c r="AJ767" s="2">
        <f t="shared" ca="1" si="398"/>
        <v>0.3046255747408973</v>
      </c>
      <c r="AK767" s="2">
        <f t="shared" ca="1" si="389"/>
        <v>3.6535055622736845</v>
      </c>
      <c r="AM767" s="2">
        <f t="shared" ca="1" si="390"/>
        <v>8.6616480914747491</v>
      </c>
      <c r="AN767" s="2">
        <f t="shared" ca="1" si="391"/>
        <v>0.39901838223296576</v>
      </c>
      <c r="AO767" s="2">
        <f t="shared" ca="1" si="392"/>
        <v>2.0692711295003131E-4</v>
      </c>
      <c r="AP767" s="2">
        <f t="shared" ca="1" si="393"/>
        <v>0.30441925140810266</v>
      </c>
      <c r="AQ767" s="2">
        <f t="shared" ca="1" si="394"/>
        <v>0.70959076619512107</v>
      </c>
      <c r="AR767" s="2">
        <f t="shared" ca="1" si="395"/>
        <v>5.6420152678806477E-2</v>
      </c>
      <c r="AS767" s="9">
        <f t="shared" ca="1" si="396"/>
        <v>0.70959076619512107</v>
      </c>
      <c r="AT767" s="9">
        <f t="shared" ca="1" si="397"/>
        <v>0.70959076619512107</v>
      </c>
      <c r="AU767" s="9"/>
      <c r="AV767" s="9">
        <f t="shared" ca="1" si="399"/>
        <v>8.6616480914747491</v>
      </c>
      <c r="AW767" s="9">
        <f t="shared" ca="1" si="400"/>
        <v>0.39901838223296576</v>
      </c>
      <c r="AX767" s="9">
        <f t="shared" ca="1" si="401"/>
        <v>2.0692711295003131E-4</v>
      </c>
      <c r="AY767" s="9">
        <f t="shared" ca="1" si="402"/>
        <v>0.30441864762794729</v>
      </c>
      <c r="AZ767" s="9">
        <f t="shared" ca="1" si="403"/>
        <v>0.70958935880442187</v>
      </c>
      <c r="BA767" s="9">
        <f t="shared" ca="1" si="404"/>
        <v>5.6420152678806477E-2</v>
      </c>
      <c r="BB767" s="9">
        <f t="shared" ca="1" si="405"/>
        <v>0.70958935880442187</v>
      </c>
      <c r="BC767" s="9">
        <f t="shared" ca="1" si="406"/>
        <v>0.70958935880442187</v>
      </c>
      <c r="BD767" s="9"/>
    </row>
    <row r="768" spans="2:56" ht="15" x14ac:dyDescent="0.25">
      <c r="B768">
        <v>3.5292650000000001</v>
      </c>
      <c r="C768">
        <v>0.2886415</v>
      </c>
      <c r="D768">
        <v>0.4019374</v>
      </c>
      <c r="E768">
        <v>-2.9721529999999999E-3</v>
      </c>
      <c r="F768">
        <v>2.1006090000000002E-2</v>
      </c>
      <c r="G768">
        <v>-2.6811199999999999E-3</v>
      </c>
      <c r="H768">
        <v>-6.3791209999999997E-3</v>
      </c>
      <c r="I768">
        <v>141.19999999999999</v>
      </c>
      <c r="J768"/>
      <c r="K768"/>
      <c r="L768" s="67"/>
      <c r="M768" s="67"/>
      <c r="N768" s="17"/>
      <c r="O768" s="11">
        <f t="shared" ca="1" si="370"/>
        <v>9.6080168421055004E-5</v>
      </c>
      <c r="P768" s="11">
        <f t="shared" ca="1" si="371"/>
        <v>-7.6726010526314246E-5</v>
      </c>
      <c r="Q768" s="11">
        <f t="shared" ca="1" si="372"/>
        <v>2.2313600199473687E-2</v>
      </c>
      <c r="R768" s="11">
        <f t="shared" ca="1" si="373"/>
        <v>5.9510642631579189E-4</v>
      </c>
      <c r="S768" s="11">
        <f t="shared" ca="1" si="374"/>
        <v>0.4080242858</v>
      </c>
      <c r="T768" s="11">
        <f t="shared" ca="1" si="375"/>
        <v>0.29480537852105265</v>
      </c>
      <c r="U768" s="72">
        <f t="shared" ca="1" si="376"/>
        <v>3.5345445622736844</v>
      </c>
      <c r="W768" s="2">
        <f t="shared" ca="1" si="377"/>
        <v>0</v>
      </c>
      <c r="X768" s="2">
        <f t="shared" ca="1" si="378"/>
        <v>-9.6732302938373315E-5</v>
      </c>
      <c r="Y768" s="2">
        <f t="shared" ca="1" si="379"/>
        <v>2.2004371930359923E-2</v>
      </c>
      <c r="Z768" s="2">
        <f t="shared" ca="1" si="380"/>
        <v>5.9510642631579189E-4</v>
      </c>
      <c r="AA768" s="2">
        <f t="shared" ca="1" si="381"/>
        <v>0.40802367543643081</v>
      </c>
      <c r="AB768" s="2">
        <f t="shared" ca="1" si="382"/>
        <v>0.29480537852105265</v>
      </c>
      <c r="AC768" s="2">
        <f t="shared" ca="1" si="383"/>
        <v>3.5345168498538246</v>
      </c>
      <c r="AE768" s="2">
        <f t="shared" ca="1" si="384"/>
        <v>0</v>
      </c>
      <c r="AF768" s="2">
        <f t="shared" ca="1" si="385"/>
        <v>-1.1677994240799066E-4</v>
      </c>
      <c r="AG768" s="2">
        <f t="shared" ca="1" si="386"/>
        <v>2.1694278147961037E-2</v>
      </c>
      <c r="AH768" s="2">
        <f t="shared" ca="1" si="387"/>
        <v>5.9497262510952375E-4</v>
      </c>
      <c r="AI768" s="2">
        <f t="shared" ca="1" si="388"/>
        <v>0.40802099999671393</v>
      </c>
      <c r="AJ768" s="2">
        <f t="shared" ca="1" si="398"/>
        <v>0.29480537852105265</v>
      </c>
      <c r="AK768" s="2">
        <f t="shared" ca="1" si="389"/>
        <v>3.5344857433091321</v>
      </c>
      <c r="AM768" s="2">
        <f t="shared" ca="1" si="390"/>
        <v>8.6625837855303569</v>
      </c>
      <c r="AN768" s="2">
        <f t="shared" ca="1" si="391"/>
        <v>0.39906200993119245</v>
      </c>
      <c r="AO768" s="2">
        <f t="shared" ca="1" si="392"/>
        <v>2.3748436660854898E-4</v>
      </c>
      <c r="AP768" s="2">
        <f t="shared" ca="1" si="393"/>
        <v>0.29456789415444412</v>
      </c>
      <c r="AQ768" s="2">
        <f t="shared" ca="1" si="394"/>
        <v>0.70977524976546758</v>
      </c>
      <c r="AR768" s="2">
        <f t="shared" ca="1" si="395"/>
        <v>5.6607775636284316E-2</v>
      </c>
      <c r="AS768" s="9">
        <f t="shared" ca="1" si="396"/>
        <v>0.70977524976546758</v>
      </c>
      <c r="AT768" s="9">
        <f t="shared" ca="1" si="397"/>
        <v>0.70977524976546758</v>
      </c>
      <c r="AU768" s="9"/>
      <c r="AV768" s="9">
        <f t="shared" ca="1" si="399"/>
        <v>8.6625093888245885</v>
      </c>
      <c r="AW768" s="9">
        <f t="shared" ca="1" si="400"/>
        <v>0.3990585411061357</v>
      </c>
      <c r="AX768" s="9">
        <f t="shared" ca="1" si="401"/>
        <v>2.3742890777429435E-4</v>
      </c>
      <c r="AY768" s="9">
        <f t="shared" ca="1" si="402"/>
        <v>0.29456794961327837</v>
      </c>
      <c r="AZ768" s="9">
        <f t="shared" ca="1" si="403"/>
        <v>0.7097841690586707</v>
      </c>
      <c r="BA768" s="9">
        <f t="shared" ca="1" si="404"/>
        <v>5.5036565878002937E-2</v>
      </c>
      <c r="BB768" s="9">
        <f t="shared" ca="1" si="405"/>
        <v>0.7097841690586707</v>
      </c>
      <c r="BC768" s="9">
        <f t="shared" ca="1" si="406"/>
        <v>0.7097841690586707</v>
      </c>
      <c r="BD768" s="9"/>
    </row>
    <row r="769" spans="2:56" ht="15" x14ac:dyDescent="0.25">
      <c r="B769">
        <v>3.4947249999999999</v>
      </c>
      <c r="C769">
        <v>0.28531469999999998</v>
      </c>
      <c r="D769">
        <v>0.39722540000000001</v>
      </c>
      <c r="E769">
        <v>-2.8921699999999999E-3</v>
      </c>
      <c r="F769">
        <v>2.0755539999999999E-2</v>
      </c>
      <c r="G769">
        <v>-2.518939E-3</v>
      </c>
      <c r="H769">
        <v>-6.410514E-3</v>
      </c>
      <c r="I769">
        <v>141.4</v>
      </c>
      <c r="J769"/>
      <c r="K769"/>
      <c r="L769" s="67"/>
      <c r="M769" s="67"/>
      <c r="N769" s="17"/>
      <c r="O769" s="11">
        <f t="shared" ca="1" si="370"/>
        <v>6.4687168421054785E-5</v>
      </c>
      <c r="P769" s="11">
        <f t="shared" ca="1" si="371"/>
        <v>8.5454989473685711E-5</v>
      </c>
      <c r="Q769" s="11">
        <f t="shared" ca="1" si="372"/>
        <v>2.2063050199473685E-2</v>
      </c>
      <c r="R769" s="11">
        <f t="shared" ca="1" si="373"/>
        <v>6.7508942631579194E-4</v>
      </c>
      <c r="S769" s="11">
        <f t="shared" ca="1" si="374"/>
        <v>0.4033122858</v>
      </c>
      <c r="T769" s="11">
        <f t="shared" ca="1" si="375"/>
        <v>0.29147857852105263</v>
      </c>
      <c r="U769" s="72">
        <f t="shared" ca="1" si="376"/>
        <v>3.5000045622736842</v>
      </c>
      <c r="W769" s="2">
        <f t="shared" ca="1" si="377"/>
        <v>0</v>
      </c>
      <c r="X769" s="2">
        <f t="shared" ca="1" si="378"/>
        <v>7.1985504271824475E-5</v>
      </c>
      <c r="Y769" s="2">
        <f t="shared" ca="1" si="379"/>
        <v>2.1854858421155258E-2</v>
      </c>
      <c r="Z769" s="2">
        <f t="shared" ca="1" si="380"/>
        <v>6.7508942631579194E-4</v>
      </c>
      <c r="AA769" s="2">
        <f t="shared" ca="1" si="381"/>
        <v>0.40331187486513542</v>
      </c>
      <c r="AB769" s="2">
        <f t="shared" ca="1" si="382"/>
        <v>0.29147857852105263</v>
      </c>
      <c r="AC769" s="2">
        <f t="shared" ca="1" si="383"/>
        <v>3.4999859045423305</v>
      </c>
      <c r="AE769" s="2">
        <f t="shared" ca="1" si="384"/>
        <v>0</v>
      </c>
      <c r="AF769" s="2">
        <f t="shared" ca="1" si="385"/>
        <v>5.8488181649193259E-5</v>
      </c>
      <c r="AG769" s="2">
        <f t="shared" ca="1" si="386"/>
        <v>2.1646083925252493E-2</v>
      </c>
      <c r="AH769" s="2">
        <f t="shared" ca="1" si="387"/>
        <v>6.7499934298947137E-4</v>
      </c>
      <c r="AI769" s="2">
        <f t="shared" ca="1" si="388"/>
        <v>0.40331007359206927</v>
      </c>
      <c r="AJ769" s="2">
        <f t="shared" ca="1" si="398"/>
        <v>0.29147673967981885</v>
      </c>
      <c r="AK769" s="2">
        <f t="shared" ca="1" si="389"/>
        <v>3.4999649616742174</v>
      </c>
      <c r="AM769" s="2">
        <f t="shared" ca="1" si="390"/>
        <v>8.6781501221346726</v>
      </c>
      <c r="AN769" s="2">
        <f t="shared" ca="1" si="391"/>
        <v>0.39978781477417341</v>
      </c>
      <c r="AO769" s="2">
        <f t="shared" ca="1" si="392"/>
        <v>2.698925265239408E-4</v>
      </c>
      <c r="AP769" s="2">
        <f t="shared" ca="1" si="393"/>
        <v>0.2912086859945287</v>
      </c>
      <c r="AQ769" s="2">
        <f t="shared" ca="1" si="394"/>
        <v>0.70923746752525707</v>
      </c>
      <c r="AR769" s="2">
        <f t="shared" ca="1" si="395"/>
        <v>5.6730210654440075E-2</v>
      </c>
      <c r="AS769" s="9">
        <f t="shared" ca="1" si="396"/>
        <v>0.70923746752525707</v>
      </c>
      <c r="AT769" s="9">
        <f t="shared" ca="1" si="397"/>
        <v>0.70923746752525707</v>
      </c>
      <c r="AU769" s="9"/>
      <c r="AV769" s="9">
        <f t="shared" ca="1" si="399"/>
        <v>8.678099533943902</v>
      </c>
      <c r="AW769" s="9">
        <f t="shared" ca="1" si="400"/>
        <v>0.39978545599489601</v>
      </c>
      <c r="AX769" s="9">
        <f t="shared" ca="1" si="401"/>
        <v>2.6985492013330102E-4</v>
      </c>
      <c r="AY769" s="9">
        <f t="shared" ca="1" si="402"/>
        <v>0.29120688475968554</v>
      </c>
      <c r="AZ769" s="9">
        <f t="shared" ca="1" si="403"/>
        <v>0.70923905293033551</v>
      </c>
      <c r="BA769" s="9">
        <f t="shared" ca="1" si="404"/>
        <v>5.5658048212562171E-2</v>
      </c>
      <c r="BB769" s="9">
        <f t="shared" ca="1" si="405"/>
        <v>0.70923905293033551</v>
      </c>
      <c r="BC769" s="9">
        <f t="shared" ca="1" si="406"/>
        <v>0.70923905293033551</v>
      </c>
      <c r="BD769" s="9"/>
    </row>
    <row r="770" spans="2:56" ht="15" x14ac:dyDescent="0.25">
      <c r="B770">
        <v>3.629737</v>
      </c>
      <c r="C770">
        <v>0.29583280000000001</v>
      </c>
      <c r="D770">
        <v>0.41310200000000002</v>
      </c>
      <c r="E770">
        <v>-2.7669230000000001E-3</v>
      </c>
      <c r="F770">
        <v>2.1599259999999999E-2</v>
      </c>
      <c r="G770">
        <v>-2.6609020000000001E-3</v>
      </c>
      <c r="H770">
        <v>-6.4060799999999998E-3</v>
      </c>
      <c r="I770">
        <v>141.6</v>
      </c>
      <c r="J770"/>
      <c r="K770"/>
      <c r="L770" s="67"/>
      <c r="M770" s="67"/>
      <c r="N770" s="17"/>
      <c r="O770" s="11">
        <f t="shared" ca="1" si="370"/>
        <v>6.9121168421054993E-5</v>
      </c>
      <c r="P770" s="11">
        <f t="shared" ca="1" si="371"/>
        <v>-5.6508010526314448E-5</v>
      </c>
      <c r="Q770" s="11">
        <f t="shared" ca="1" si="372"/>
        <v>2.2906770199473684E-2</v>
      </c>
      <c r="R770" s="11">
        <f t="shared" ca="1" si="373"/>
        <v>8.0033642631579171E-4</v>
      </c>
      <c r="S770" s="11">
        <f t="shared" ca="1" si="374"/>
        <v>0.41918888580000002</v>
      </c>
      <c r="T770" s="11">
        <f t="shared" ca="1" si="375"/>
        <v>0.30199667852105266</v>
      </c>
      <c r="U770" s="72">
        <f t="shared" ca="1" si="376"/>
        <v>3.6350165622736843</v>
      </c>
      <c r="W770" s="2">
        <f t="shared" ca="1" si="377"/>
        <v>0</v>
      </c>
      <c r="X770" s="2">
        <f t="shared" ca="1" si="378"/>
        <v>-7.090076534783669E-5</v>
      </c>
      <c r="Y770" s="2">
        <f t="shared" ca="1" si="379"/>
        <v>2.2684307857647898E-2</v>
      </c>
      <c r="Z770" s="2">
        <f t="shared" ca="1" si="380"/>
        <v>8.0033642631579171E-4</v>
      </c>
      <c r="AA770" s="2">
        <f t="shared" ca="1" si="381"/>
        <v>0.41918844669749056</v>
      </c>
      <c r="AB770" s="2">
        <f t="shared" ca="1" si="382"/>
        <v>0.30199667852105266</v>
      </c>
      <c r="AC770" s="2">
        <f t="shared" ca="1" si="383"/>
        <v>3.6349966256429314</v>
      </c>
      <c r="AE770" s="2">
        <f t="shared" ca="1" si="384"/>
        <v>0</v>
      </c>
      <c r="AF770" s="2">
        <f t="shared" ca="1" si="385"/>
        <v>-8.5323265713899176E-5</v>
      </c>
      <c r="AG770" s="2">
        <f t="shared" ca="1" si="386"/>
        <v>2.2461222855698439E-2</v>
      </c>
      <c r="AH770" s="2">
        <f t="shared" ca="1" si="387"/>
        <v>8.0024016820274516E-4</v>
      </c>
      <c r="AI770" s="2">
        <f t="shared" ca="1" si="388"/>
        <v>0.41918652195565975</v>
      </c>
      <c r="AJ770" s="2">
        <f t="shared" ca="1" si="398"/>
        <v>0.30199667852105266</v>
      </c>
      <c r="AK770" s="2">
        <f t="shared" ca="1" si="389"/>
        <v>3.6349742472400828</v>
      </c>
      <c r="AM770" s="2">
        <f t="shared" ca="1" si="390"/>
        <v>8.6715480429220957</v>
      </c>
      <c r="AN770" s="2">
        <f t="shared" ca="1" si="391"/>
        <v>0.3994799805527261</v>
      </c>
      <c r="AO770" s="2">
        <f t="shared" ca="1" si="392"/>
        <v>3.1971838002027076E-4</v>
      </c>
      <c r="AP770" s="2">
        <f t="shared" ca="1" si="393"/>
        <v>0.3016769601410324</v>
      </c>
      <c r="AQ770" s="2">
        <f t="shared" ca="1" si="394"/>
        <v>0.70717619176822721</v>
      </c>
      <c r="AR770" s="2">
        <f t="shared" ca="1" si="395"/>
        <v>5.6624735387614152E-2</v>
      </c>
      <c r="AS770" s="9" t="str">
        <f t="shared" ca="1" si="396"/>
        <v>rejected</v>
      </c>
      <c r="AT770" s="9" t="e">
        <f t="shared" ca="1" si="397"/>
        <v>#N/A</v>
      </c>
      <c r="AU770" s="9"/>
      <c r="AV770" s="9">
        <f t="shared" ca="1" si="399"/>
        <v>8.671495997251025</v>
      </c>
      <c r="AW770" s="9">
        <f t="shared" ca="1" si="400"/>
        <v>0.39947755383781097</v>
      </c>
      <c r="AX770" s="9">
        <f t="shared" ca="1" si="401"/>
        <v>3.1967798487639104E-4</v>
      </c>
      <c r="AY770" s="9">
        <f t="shared" ca="1" si="402"/>
        <v>0.3016770005361763</v>
      </c>
      <c r="AZ770" s="9">
        <f t="shared" ca="1" si="403"/>
        <v>0.7071824117844856</v>
      </c>
      <c r="BA770" s="9">
        <f t="shared" ca="1" si="404"/>
        <v>5.5523330032778505E-2</v>
      </c>
      <c r="BB770" s="9" t="str">
        <f t="shared" ca="1" si="405"/>
        <v>rejected</v>
      </c>
      <c r="BC770" s="9" t="e">
        <f t="shared" ca="1" si="406"/>
        <v>#N/A</v>
      </c>
      <c r="BD770" s="9"/>
    </row>
    <row r="771" spans="2:56" ht="15" x14ac:dyDescent="0.25">
      <c r="B771">
        <v>3.8798249999999999</v>
      </c>
      <c r="C771">
        <v>0.3173589</v>
      </c>
      <c r="D771">
        <v>0.44160500000000003</v>
      </c>
      <c r="E771">
        <v>-2.9538799999999999E-3</v>
      </c>
      <c r="F771">
        <v>2.328189E-2</v>
      </c>
      <c r="G771">
        <v>-2.5856220000000001E-3</v>
      </c>
      <c r="H771">
        <v>-6.3603649999999998E-3</v>
      </c>
      <c r="I771">
        <v>141.80000000000001</v>
      </c>
      <c r="J771"/>
      <c r="K771"/>
      <c r="L771" s="67"/>
      <c r="M771" s="67"/>
      <c r="N771" s="17"/>
      <c r="O771" s="11">
        <f t="shared" ref="O771:O834" ca="1" si="407">H771-AVERAGE(OFFSET(H$67,$L$2,0,$L$3))</f>
        <v>1.1483616842105498E-4</v>
      </c>
      <c r="P771" s="11">
        <f t="shared" ref="P771:P834" ca="1" si="408">G771-AVERAGE(OFFSET(G$67,$L$2,0,$L$3))</f>
        <v>1.8771989473685604E-5</v>
      </c>
      <c r="Q771" s="11">
        <f t="shared" ref="Q771:Q834" ca="1" si="409">F771-AVERAGE(OFFSET(F$67,$L$2,0,$L$3))</f>
        <v>2.4589400199473685E-2</v>
      </c>
      <c r="R771" s="11">
        <f t="shared" ref="R771:R834" ca="1" si="410">E771-AVERAGE(OFFSET(E$67,$L$2,0,$L$3))</f>
        <v>6.1337942631579196E-4</v>
      </c>
      <c r="S771" s="11">
        <f t="shared" ref="S771:S834" ca="1" si="411">D771-AVERAGE(OFFSET(D$67,$L$2,0,$L$3))</f>
        <v>0.44769188580000002</v>
      </c>
      <c r="T771" s="11">
        <f t="shared" ref="T771:T834" ca="1" si="412">C771-AVERAGE(OFFSET(C$67,$L$2,0,$L$3))</f>
        <v>0.32352277852105266</v>
      </c>
      <c r="U771" s="72">
        <f t="shared" ref="U771:U834" ca="1" si="413">B771-AVERAGE(OFFSET(B$67,$L$2,0,$L$3))</f>
        <v>3.8851045622736842</v>
      </c>
      <c r="W771" s="2">
        <f t="shared" ref="W771:W834" ca="1" si="414">O771-O771</f>
        <v>0</v>
      </c>
      <c r="X771" s="2">
        <f t="shared" ref="X771:X834" ca="1" si="415">IF(O771&gt;0,P771-(O771*$AA$63/$Z$63), P771)</f>
        <v>-5.139770910038147E-6</v>
      </c>
      <c r="Y771" s="2">
        <f t="shared" ref="Y771:Y834" ca="1" si="416">IF(O771&gt;0,Q771-(O771*$AB$63/$Z$63),Q771)</f>
        <v>2.4219806867404568E-2</v>
      </c>
      <c r="Z771" s="2">
        <f t="shared" ref="Z771:Z834" ca="1" si="417">R771</f>
        <v>6.1337942631579196E-4</v>
      </c>
      <c r="AA771" s="2">
        <f t="shared" ref="AA771:AA834" ca="1" si="418">IF(O771&gt;0,S771-(O771*$AD$63/$Z$63),S771)</f>
        <v>0.44769115628614947</v>
      </c>
      <c r="AB771" s="2">
        <f t="shared" ref="AB771:AB834" ca="1" si="419">T771</f>
        <v>0.32352277852105266</v>
      </c>
      <c r="AC771" s="2">
        <f t="shared" ref="AC771:AC834" ca="1" si="420">IF(O771&gt;0,U771-(O771*$AF$63/$Z$63),U771)</f>
        <v>3.8850714400574491</v>
      </c>
      <c r="AE771" s="2">
        <f t="shared" ref="AE771:AE834" ca="1" si="421">W771</f>
        <v>0</v>
      </c>
      <c r="AF771" s="2">
        <f t="shared" ref="AF771:AF834" ca="1" si="422">IF(O771&gt;0, X771-(O771*$AL$63/$AK$63), X771)</f>
        <v>-2.9100949792329373E-5</v>
      </c>
      <c r="AG771" s="2">
        <f t="shared" ref="AG771:AG834" ca="1" si="423">IF(O771&gt;0, Y771-(O771*$AM$63/$AK$63), Y771)</f>
        <v>2.384917906348747E-2</v>
      </c>
      <c r="AH771" s="2">
        <f t="shared" ref="AH771:AH834" ca="1" si="424">IF(O771&gt;0, Z771-(O771*$AN$63/$AK$63), Z771)</f>
        <v>6.1321950551100515E-4</v>
      </c>
      <c r="AI771" s="2">
        <f t="shared" ref="AI771:AI834" ca="1" si="425">IF(O771&gt;0, AA771-(O771*$AO$63/$AK$63), AA771)</f>
        <v>0.44768795856854576</v>
      </c>
      <c r="AJ771" s="2">
        <f t="shared" ca="1" si="398"/>
        <v>0.32352237458082056</v>
      </c>
      <c r="AK771" s="2">
        <f t="shared" ref="AK771:AK834" ca="1" si="426">IF(O771&gt;0, AC771-(O771*$AQ$63/$AK$63), AC771)</f>
        <v>3.885034261142549</v>
      </c>
      <c r="AM771" s="2">
        <f t="shared" ref="AM771:AM834" ca="1" si="427">IF(AND(S771&gt;0,U771&gt;0),U771/S771, #N/A)</f>
        <v>8.6780767878587355</v>
      </c>
      <c r="AN771" s="2">
        <f t="shared" ref="AN771:AN834" ca="1" si="428">$B$8*((AM771/$B$10)^$B$11)</f>
        <v>0.39978439541157085</v>
      </c>
      <c r="AO771" s="2">
        <f t="shared" ref="AO771:AO834" ca="1" si="429">AN771*R771</f>
        <v>2.4521952310755507E-4</v>
      </c>
      <c r="AP771" s="2">
        <f t="shared" ref="AP771:AP834" ca="1" si="430">T771-AO771</f>
        <v>0.32327755899794508</v>
      </c>
      <c r="AQ771" s="2">
        <f t="shared" ref="AQ771:AQ834" ca="1" si="431">(AP771/S771)/((AM771/$B$10)^$B$12)</f>
        <v>0.70929513453498505</v>
      </c>
      <c r="AR771" s="2">
        <f t="shared" ref="AR771:AR834" ca="1" si="432">(Q771/S771)/((AM771/$B$10)^$B$13)</f>
        <v>5.6958068264240026E-2</v>
      </c>
      <c r="AS771" s="9">
        <f t="shared" ref="AS771:AS834" ca="1" si="433">IF(AND(AQ771&lt;$O$3,AQ771&gt;$O$4),AQ771,"rejected")</f>
        <v>0.70929513453498505</v>
      </c>
      <c r="AT771" s="9">
        <f t="shared" ref="AT771:AT834" ca="1" si="434">IF(AND(AQ771&lt;$O$3,AQ771&gt;$O$4),AQ771,#N/A)</f>
        <v>0.70929513453498505</v>
      </c>
      <c r="AU771" s="9"/>
      <c r="AV771" s="9">
        <f t="shared" ca="1" si="399"/>
        <v>8.6779958825890766</v>
      </c>
      <c r="AW771" s="9">
        <f t="shared" ca="1" si="400"/>
        <v>0.39978062303610135</v>
      </c>
      <c r="AX771" s="9">
        <f t="shared" ca="1" si="401"/>
        <v>2.4515327597107961E-4</v>
      </c>
      <c r="AY771" s="9">
        <f t="shared" ca="1" si="402"/>
        <v>0.32327722130484948</v>
      </c>
      <c r="AZ771" s="9">
        <f t="shared" ca="1" si="403"/>
        <v>0.70930394589183843</v>
      </c>
      <c r="BA771" s="9">
        <f t="shared" ca="1" si="404"/>
        <v>5.5243402258352746E-2</v>
      </c>
      <c r="BB771" s="9">
        <f t="shared" ca="1" si="405"/>
        <v>0.70930394589183843</v>
      </c>
      <c r="BC771" s="9">
        <f t="shared" ca="1" si="406"/>
        <v>0.70930394589183843</v>
      </c>
      <c r="BD771" s="9"/>
    </row>
    <row r="772" spans="2:56" ht="15" x14ac:dyDescent="0.25">
      <c r="B772">
        <v>3.8949310000000001</v>
      </c>
      <c r="C772">
        <v>0.31869350000000002</v>
      </c>
      <c r="D772">
        <v>0.44395230000000002</v>
      </c>
      <c r="E772">
        <v>-2.9060679999999999E-3</v>
      </c>
      <c r="F772">
        <v>2.3366000000000001E-2</v>
      </c>
      <c r="G772">
        <v>-2.6568920000000001E-3</v>
      </c>
      <c r="H772">
        <v>-6.3245159999999996E-3</v>
      </c>
      <c r="I772">
        <v>142</v>
      </c>
      <c r="J772"/>
      <c r="K772"/>
      <c r="L772" s="67"/>
      <c r="M772" s="67"/>
      <c r="N772" s="17"/>
      <c r="O772" s="11">
        <f t="shared" ca="1" si="407"/>
        <v>1.5068516842105511E-4</v>
      </c>
      <c r="P772" s="11">
        <f t="shared" ca="1" si="408"/>
        <v>-5.249801052631441E-5</v>
      </c>
      <c r="Q772" s="11">
        <f t="shared" ca="1" si="409"/>
        <v>2.4673510199473687E-2</v>
      </c>
      <c r="R772" s="11">
        <f t="shared" ca="1" si="410"/>
        <v>6.6119142631579191E-4</v>
      </c>
      <c r="S772" s="11">
        <f t="shared" ca="1" si="411"/>
        <v>0.45003918580000002</v>
      </c>
      <c r="T772" s="11">
        <f t="shared" ca="1" si="412"/>
        <v>0.32485737852105268</v>
      </c>
      <c r="U772" s="72">
        <f t="shared" ca="1" si="413"/>
        <v>3.9002105622736845</v>
      </c>
      <c r="W772" s="2">
        <f t="shared" ca="1" si="414"/>
        <v>0</v>
      </c>
      <c r="X772" s="2">
        <f t="shared" ca="1" si="415"/>
        <v>-8.3874428689746425E-5</v>
      </c>
      <c r="Y772" s="2">
        <f t="shared" ca="1" si="416"/>
        <v>2.4188539007419158E-2</v>
      </c>
      <c r="Z772" s="2">
        <f t="shared" ca="1" si="417"/>
        <v>6.6119142631579191E-4</v>
      </c>
      <c r="AA772" s="2">
        <f t="shared" ca="1" si="418"/>
        <v>0.45003822855004166</v>
      </c>
      <c r="AB772" s="2">
        <f t="shared" ca="1" si="419"/>
        <v>0.32485737852105268</v>
      </c>
      <c r="AC772" s="2">
        <f t="shared" ca="1" si="420"/>
        <v>3.9001671001240803</v>
      </c>
      <c r="AE772" s="2">
        <f t="shared" ca="1" si="421"/>
        <v>0</v>
      </c>
      <c r="AF772" s="2">
        <f t="shared" ca="1" si="422"/>
        <v>-1.1531569257976565E-4</v>
      </c>
      <c r="AG772" s="2">
        <f t="shared" ca="1" si="423"/>
        <v>2.3702210407095237E-2</v>
      </c>
      <c r="AH772" s="2">
        <f t="shared" ca="1" si="424"/>
        <v>6.6098158220713986E-4</v>
      </c>
      <c r="AI772" s="2">
        <f t="shared" ca="1" si="425"/>
        <v>0.45003403258441255</v>
      </c>
      <c r="AJ772" s="2">
        <f t="shared" ref="AJ772:AJ835" ca="1" si="435">IF(P772&gt;0, AB772-(P772*$AP$63/$AL$63), AB772)</f>
        <v>0.32485737852105268</v>
      </c>
      <c r="AK772" s="2">
        <f t="shared" ca="1" si="426"/>
        <v>3.9001183148752299</v>
      </c>
      <c r="AM772" s="2">
        <f t="shared" ca="1" si="427"/>
        <v>8.6663799183188459</v>
      </c>
      <c r="AN772" s="2">
        <f t="shared" ca="1" si="428"/>
        <v>0.39923900911515986</v>
      </c>
      <c r="AO772" s="2">
        <f t="shared" ca="1" si="429"/>
        <v>2.6397340987775601E-4</v>
      </c>
      <c r="AP772" s="2">
        <f t="shared" ca="1" si="430"/>
        <v>0.3245934051111749</v>
      </c>
      <c r="AQ772" s="2">
        <f t="shared" ca="1" si="431"/>
        <v>0.70894900037608488</v>
      </c>
      <c r="AR772" s="2">
        <f t="shared" ca="1" si="432"/>
        <v>5.6776388542551938E-2</v>
      </c>
      <c r="AS772" s="9">
        <f t="shared" ca="1" si="433"/>
        <v>0.70894900037608488</v>
      </c>
      <c r="AT772" s="9">
        <f t="shared" ca="1" si="434"/>
        <v>0.70894900037608488</v>
      </c>
      <c r="AU772" s="9"/>
      <c r="AV772" s="9">
        <f t="shared" ref="AV772:AV835" ca="1" si="436">IF(AND(AI772&gt;0,AK772&gt;0),AK772/AI772, #N/A)</f>
        <v>8.6662741759284341</v>
      </c>
      <c r="AW772" s="9">
        <f t="shared" ref="AW772:AW835" ca="1" si="437">$B$8*((AV772/$B$10)^$B$11)</f>
        <v>0.39923407873832728</v>
      </c>
      <c r="AX772" s="9">
        <f t="shared" ref="AX772:AX835" ca="1" si="438">AW772*AH772</f>
        <v>2.6388637303546944E-4</v>
      </c>
      <c r="AY772" s="9">
        <f t="shared" ref="AY772:AY835" ca="1" si="439">AJ772-AX772</f>
        <v>0.32459349214801719</v>
      </c>
      <c r="AZ772" s="9">
        <f t="shared" ref="AZ772:AZ835" ca="1" si="440">(AY772/AI772)/((AV772/$B$10)^$B$12)</f>
        <v>0.7089616647323016</v>
      </c>
      <c r="BA772" s="9">
        <f t="shared" ref="BA772:BA835" ca="1" si="441">(AG772/AI772)/((AV772/$B$10)^$B$13)</f>
        <v>5.4541267305841745E-2</v>
      </c>
      <c r="BB772" s="9">
        <f t="shared" ref="BB772:BB835" ca="1" si="442">IF(AND(AZ772&lt;$R$3,AZ772&gt;$R$4),AZ772,"rejected")</f>
        <v>0.7089616647323016</v>
      </c>
      <c r="BC772" s="9">
        <f t="shared" ref="BC772:BC835" ca="1" si="443">IF(AND(AZ772&lt;$R$3,AZ772&gt;$R$4),AZ772,#N/A)</f>
        <v>0.7089616647323016</v>
      </c>
      <c r="BD772" s="9"/>
    </row>
    <row r="773" spans="2:56" ht="15" x14ac:dyDescent="0.25">
      <c r="B773">
        <v>3.5617779999999999</v>
      </c>
      <c r="C773">
        <v>0.29202270000000002</v>
      </c>
      <c r="D773">
        <v>0.40594459999999999</v>
      </c>
      <c r="E773">
        <v>-2.9964340000000001E-3</v>
      </c>
      <c r="F773">
        <v>2.106773E-2</v>
      </c>
      <c r="G773">
        <v>-2.6580530000000001E-3</v>
      </c>
      <c r="H773">
        <v>-6.4278690000000001E-3</v>
      </c>
      <c r="I773">
        <v>142.19999999999999</v>
      </c>
      <c r="J773"/>
      <c r="K773"/>
      <c r="L773" s="67"/>
      <c r="M773" s="67"/>
      <c r="N773" s="17"/>
      <c r="O773" s="11">
        <f t="shared" ca="1" si="407"/>
        <v>4.7332168421054636E-5</v>
      </c>
      <c r="P773" s="11">
        <f t="shared" ca="1" si="408"/>
        <v>-5.3659010526314367E-5</v>
      </c>
      <c r="Q773" s="11">
        <f t="shared" ca="1" si="409"/>
        <v>2.2375240199473685E-2</v>
      </c>
      <c r="R773" s="11">
        <f t="shared" ca="1" si="410"/>
        <v>5.7082542631579176E-4</v>
      </c>
      <c r="S773" s="11">
        <f t="shared" ca="1" si="411"/>
        <v>0.41203148579999999</v>
      </c>
      <c r="T773" s="11">
        <f t="shared" ca="1" si="412"/>
        <v>0.29818657852105268</v>
      </c>
      <c r="U773" s="72">
        <f t="shared" ca="1" si="413"/>
        <v>3.5670575622736842</v>
      </c>
      <c r="W773" s="2">
        <f t="shared" ca="1" si="414"/>
        <v>0</v>
      </c>
      <c r="X773" s="2">
        <f t="shared" ca="1" si="415"/>
        <v>-6.351475097192473E-5</v>
      </c>
      <c r="Y773" s="2">
        <f t="shared" ca="1" si="416"/>
        <v>2.2222904449497663E-2</v>
      </c>
      <c r="Z773" s="2">
        <f t="shared" ca="1" si="417"/>
        <v>5.7082542631579176E-4</v>
      </c>
      <c r="AA773" s="2">
        <f t="shared" ca="1" si="418"/>
        <v>0.4120311851153558</v>
      </c>
      <c r="AB773" s="2">
        <f t="shared" ca="1" si="419"/>
        <v>0.29818657852105268</v>
      </c>
      <c r="AC773" s="2">
        <f t="shared" ca="1" si="420"/>
        <v>3.5670439102480298</v>
      </c>
      <c r="AE773" s="2">
        <f t="shared" ca="1" si="421"/>
        <v>0</v>
      </c>
      <c r="AF773" s="2">
        <f t="shared" ca="1" si="422"/>
        <v>-7.3390860302438446E-5</v>
      </c>
      <c r="AG773" s="2">
        <f t="shared" ca="1" si="423"/>
        <v>2.2070142319954918E-2</v>
      </c>
      <c r="AH773" s="2">
        <f t="shared" ca="1" si="424"/>
        <v>5.7075951155591883E-4</v>
      </c>
      <c r="AI773" s="2">
        <f t="shared" ca="1" si="425"/>
        <v>0.41202986710805667</v>
      </c>
      <c r="AJ773" s="2">
        <f t="shared" ca="1" si="435"/>
        <v>0.29818657852105268</v>
      </c>
      <c r="AK773" s="2">
        <f t="shared" ca="1" si="426"/>
        <v>3.5670285861677686</v>
      </c>
      <c r="AM773" s="2">
        <f t="shared" ca="1" si="427"/>
        <v>8.6572451019074137</v>
      </c>
      <c r="AN773" s="2">
        <f t="shared" ca="1" si="428"/>
        <v>0.39881308908091245</v>
      </c>
      <c r="AO773" s="2">
        <f t="shared" ca="1" si="429"/>
        <v>2.2765265159492969E-4</v>
      </c>
      <c r="AP773" s="2">
        <f t="shared" ca="1" si="430"/>
        <v>0.29795892586945777</v>
      </c>
      <c r="AQ773" s="2">
        <f t="shared" ca="1" si="431"/>
        <v>0.71118449474684697</v>
      </c>
      <c r="AR773" s="2">
        <f t="shared" ca="1" si="432"/>
        <v>5.617664490245023E-2</v>
      </c>
      <c r="AS773" s="9" t="str">
        <f t="shared" ca="1" si="433"/>
        <v>rejected</v>
      </c>
      <c r="AT773" s="9" t="e">
        <f t="shared" ca="1" si="434"/>
        <v>#N/A</v>
      </c>
      <c r="AU773" s="9"/>
      <c r="AV773" s="9">
        <f t="shared" ca="1" si="436"/>
        <v>8.6572087873239045</v>
      </c>
      <c r="AW773" s="9">
        <f t="shared" ca="1" si="437"/>
        <v>0.39881139588768072</v>
      </c>
      <c r="AX773" s="9">
        <f t="shared" ca="1" si="438"/>
        <v>2.2762539751978683E-4</v>
      </c>
      <c r="AY773" s="9">
        <f t="shared" ca="1" si="439"/>
        <v>0.29795895312353288</v>
      </c>
      <c r="AZ773" s="9">
        <f t="shared" ca="1" si="440"/>
        <v>0.71118885607783944</v>
      </c>
      <c r="BA773" s="9">
        <f t="shared" ca="1" si="441"/>
        <v>5.5410627377097441E-2</v>
      </c>
      <c r="BB773" s="9" t="str">
        <f t="shared" ca="1" si="442"/>
        <v>rejected</v>
      </c>
      <c r="BC773" s="9" t="e">
        <f t="shared" ca="1" si="443"/>
        <v>#N/A</v>
      </c>
      <c r="BD773" s="9"/>
    </row>
    <row r="774" spans="2:56" ht="15" x14ac:dyDescent="0.25">
      <c r="B774">
        <v>3.4883999999999999</v>
      </c>
      <c r="C774">
        <v>0.28480559999999999</v>
      </c>
      <c r="D774">
        <v>0.39723340000000001</v>
      </c>
      <c r="E774">
        <v>-2.880858E-3</v>
      </c>
      <c r="F774">
        <v>2.084683E-2</v>
      </c>
      <c r="G774">
        <v>-2.633149E-3</v>
      </c>
      <c r="H774">
        <v>-6.2951939999999996E-3</v>
      </c>
      <c r="I774">
        <v>142.4</v>
      </c>
      <c r="J774"/>
      <c r="K774"/>
      <c r="L774" s="67"/>
      <c r="M774" s="67"/>
      <c r="N774" s="17"/>
      <c r="O774" s="11">
        <f t="shared" ca="1" si="407"/>
        <v>1.8000716842105514E-4</v>
      </c>
      <c r="P774" s="11">
        <f t="shared" ca="1" si="408"/>
        <v>-2.8755010526314295E-5</v>
      </c>
      <c r="Q774" s="11">
        <f t="shared" ca="1" si="409"/>
        <v>2.2154340199473686E-2</v>
      </c>
      <c r="R774" s="11">
        <f t="shared" ca="1" si="410"/>
        <v>6.8640142631579181E-4</v>
      </c>
      <c r="S774" s="11">
        <f t="shared" ca="1" si="411"/>
        <v>0.40332028580000001</v>
      </c>
      <c r="T774" s="11">
        <f t="shared" ca="1" si="412"/>
        <v>0.29096947852105265</v>
      </c>
      <c r="U774" s="72">
        <f t="shared" ca="1" si="413"/>
        <v>3.4936795622736843</v>
      </c>
      <c r="W774" s="2">
        <f t="shared" ca="1" si="414"/>
        <v>0</v>
      </c>
      <c r="X774" s="2">
        <f t="shared" ca="1" si="415"/>
        <v>-6.6237001939114637E-5</v>
      </c>
      <c r="Y774" s="2">
        <f t="shared" ca="1" si="416"/>
        <v>2.1574997906119473E-2</v>
      </c>
      <c r="Z774" s="2">
        <f t="shared" ca="1" si="417"/>
        <v>6.8640142631579181E-4</v>
      </c>
      <c r="AA774" s="2">
        <f t="shared" ca="1" si="418"/>
        <v>0.40331914227767279</v>
      </c>
      <c r="AB774" s="2">
        <f t="shared" ca="1" si="419"/>
        <v>0.29096947852105265</v>
      </c>
      <c r="AC774" s="2">
        <f t="shared" ca="1" si="420"/>
        <v>3.4936276427744679</v>
      </c>
      <c r="AE774" s="2">
        <f t="shared" ca="1" si="421"/>
        <v>0</v>
      </c>
      <c r="AF774" s="2">
        <f t="shared" ca="1" si="422"/>
        <v>-1.0379645748292057E-4</v>
      </c>
      <c r="AG774" s="2">
        <f t="shared" ca="1" si="423"/>
        <v>2.0994034064861614E-2</v>
      </c>
      <c r="AH774" s="2">
        <f t="shared" ca="1" si="424"/>
        <v>6.8615074840101017E-4</v>
      </c>
      <c r="AI774" s="2">
        <f t="shared" ca="1" si="425"/>
        <v>0.40331412981427239</v>
      </c>
      <c r="AJ774" s="2">
        <f t="shared" ca="1" si="435"/>
        <v>0.29096947852105265</v>
      </c>
      <c r="AK774" s="2">
        <f t="shared" ca="1" si="426"/>
        <v>3.493569364348009</v>
      </c>
      <c r="AM774" s="2">
        <f t="shared" ca="1" si="427"/>
        <v>8.6622956624754135</v>
      </c>
      <c r="AN774" s="2">
        <f t="shared" ca="1" si="428"/>
        <v>0.39904857589116965</v>
      </c>
      <c r="AO774" s="2">
        <f t="shared" ca="1" si="429"/>
        <v>2.7390751166098435E-4</v>
      </c>
      <c r="AP774" s="2">
        <f t="shared" ca="1" si="430"/>
        <v>0.29069557100939164</v>
      </c>
      <c r="AQ774" s="2">
        <f t="shared" ca="1" si="431"/>
        <v>0.70862599148955308</v>
      </c>
      <c r="AR774" s="2">
        <f t="shared" ca="1" si="432"/>
        <v>5.6857325731064549E-2</v>
      </c>
      <c r="AS774" s="9">
        <f t="shared" ca="1" si="433"/>
        <v>0.70862599148955308</v>
      </c>
      <c r="AT774" s="9">
        <f t="shared" ca="1" si="434"/>
        <v>0.70862599148955308</v>
      </c>
      <c r="AU774" s="9"/>
      <c r="AV774" s="9">
        <f t="shared" ca="1" si="436"/>
        <v>8.6621546484295262</v>
      </c>
      <c r="AW774" s="9">
        <f t="shared" ca="1" si="437"/>
        <v>0.39904200096516296</v>
      </c>
      <c r="AX774" s="9">
        <f t="shared" ca="1" si="438"/>
        <v>2.738029676056832E-4</v>
      </c>
      <c r="AY774" s="9">
        <f t="shared" ca="1" si="439"/>
        <v>0.29069567555344694</v>
      </c>
      <c r="AZ774" s="9">
        <f t="shared" ca="1" si="440"/>
        <v>0.70864287194964626</v>
      </c>
      <c r="BA774" s="9">
        <f t="shared" ca="1" si="441"/>
        <v>5.3879418576764669E-2</v>
      </c>
      <c r="BB774" s="9">
        <f t="shared" ca="1" si="442"/>
        <v>0.70864287194964626</v>
      </c>
      <c r="BC774" s="9">
        <f t="shared" ca="1" si="443"/>
        <v>0.70864287194964626</v>
      </c>
      <c r="BD774" s="9"/>
    </row>
    <row r="775" spans="2:56" ht="15" x14ac:dyDescent="0.25">
      <c r="B775">
        <v>3.323909</v>
      </c>
      <c r="C775">
        <v>0.27165660000000003</v>
      </c>
      <c r="D775">
        <v>0.37841249999999998</v>
      </c>
      <c r="E775">
        <v>-3.205023E-3</v>
      </c>
      <c r="F775">
        <v>1.9777449999999999E-2</v>
      </c>
      <c r="G775">
        <v>-2.556347E-3</v>
      </c>
      <c r="H775">
        <v>-6.5250280000000004E-3</v>
      </c>
      <c r="I775">
        <v>142.6</v>
      </c>
      <c r="J775"/>
      <c r="K775"/>
      <c r="L775" s="67"/>
      <c r="M775" s="67"/>
      <c r="N775" s="17"/>
      <c r="O775" s="11">
        <f t="shared" ca="1" si="407"/>
        <v>-4.9826831578945671E-5</v>
      </c>
      <c r="P775" s="11">
        <f t="shared" ca="1" si="408"/>
        <v>4.8046989473685651E-5</v>
      </c>
      <c r="Q775" s="11">
        <f t="shared" ca="1" si="409"/>
        <v>2.1084960199473684E-2</v>
      </c>
      <c r="R775" s="11">
        <f t="shared" ca="1" si="410"/>
        <v>3.6223642631579185E-4</v>
      </c>
      <c r="S775" s="11">
        <f t="shared" ca="1" si="411"/>
        <v>0.38449938579999998</v>
      </c>
      <c r="T775" s="11">
        <f t="shared" ca="1" si="412"/>
        <v>0.27782047852105268</v>
      </c>
      <c r="U775" s="72">
        <f t="shared" ca="1" si="413"/>
        <v>3.3291885622736843</v>
      </c>
      <c r="W775" s="2">
        <f t="shared" ca="1" si="414"/>
        <v>0</v>
      </c>
      <c r="X775" s="2">
        <f t="shared" ca="1" si="415"/>
        <v>4.8046989473685651E-5</v>
      </c>
      <c r="Y775" s="2">
        <f t="shared" ca="1" si="416"/>
        <v>2.1084960199473684E-2</v>
      </c>
      <c r="Z775" s="2">
        <f t="shared" ca="1" si="417"/>
        <v>3.6223642631579185E-4</v>
      </c>
      <c r="AA775" s="2">
        <f t="shared" ca="1" si="418"/>
        <v>0.38449938579999998</v>
      </c>
      <c r="AB775" s="2">
        <f t="shared" ca="1" si="419"/>
        <v>0.27782047852105268</v>
      </c>
      <c r="AC775" s="2">
        <f t="shared" ca="1" si="420"/>
        <v>3.3291885622736843</v>
      </c>
      <c r="AE775" s="2">
        <f t="shared" ca="1" si="421"/>
        <v>0</v>
      </c>
      <c r="AF775" s="2">
        <f t="shared" ca="1" si="422"/>
        <v>4.8046989473685651E-5</v>
      </c>
      <c r="AG775" s="2">
        <f t="shared" ca="1" si="423"/>
        <v>2.1084960199473684E-2</v>
      </c>
      <c r="AH775" s="2">
        <f t="shared" ca="1" si="424"/>
        <v>3.6223642631579185E-4</v>
      </c>
      <c r="AI775" s="2">
        <f t="shared" ca="1" si="425"/>
        <v>0.38449938579999998</v>
      </c>
      <c r="AJ775" s="2">
        <f t="shared" ca="1" si="435"/>
        <v>0.27781944463425512</v>
      </c>
      <c r="AK775" s="2">
        <f t="shared" ca="1" si="426"/>
        <v>3.3291885622736843</v>
      </c>
      <c r="AM775" s="2">
        <f t="shared" ca="1" si="427"/>
        <v>8.6585016393378194</v>
      </c>
      <c r="AN775" s="2">
        <f t="shared" ca="1" si="428"/>
        <v>0.39887167608353358</v>
      </c>
      <c r="AO775" s="2">
        <f t="shared" ca="1" si="429"/>
        <v>1.4448585050308931E-4</v>
      </c>
      <c r="AP775" s="2">
        <f t="shared" ca="1" si="430"/>
        <v>0.2776759926705496</v>
      </c>
      <c r="AQ775" s="2">
        <f t="shared" ca="1" si="431"/>
        <v>0.71017801723696483</v>
      </c>
      <c r="AR775" s="2">
        <f t="shared" ca="1" si="432"/>
        <v>5.6736184577669331E-2</v>
      </c>
      <c r="AS775" s="9">
        <f t="shared" ca="1" si="433"/>
        <v>0.71017801723696483</v>
      </c>
      <c r="AT775" s="9">
        <f t="shared" ca="1" si="434"/>
        <v>0.71017801723696483</v>
      </c>
      <c r="AU775" s="9"/>
      <c r="AV775" s="9">
        <f t="shared" ca="1" si="436"/>
        <v>8.6585016393378194</v>
      </c>
      <c r="AW775" s="9">
        <f t="shared" ca="1" si="437"/>
        <v>0.39887167608353358</v>
      </c>
      <c r="AX775" s="9">
        <f t="shared" ca="1" si="438"/>
        <v>1.4448585050308931E-4</v>
      </c>
      <c r="AY775" s="9">
        <f t="shared" ca="1" si="439"/>
        <v>0.27767495878375203</v>
      </c>
      <c r="AZ775" s="9">
        <f t="shared" ca="1" si="440"/>
        <v>0.71017537299081002</v>
      </c>
      <c r="BA775" s="9">
        <f t="shared" ca="1" si="441"/>
        <v>5.6736184577669331E-2</v>
      </c>
      <c r="BB775" s="9">
        <f t="shared" ca="1" si="442"/>
        <v>0.71017537299081002</v>
      </c>
      <c r="BC775" s="9">
        <f t="shared" ca="1" si="443"/>
        <v>0.71017537299081002</v>
      </c>
      <c r="BD775" s="9"/>
    </row>
    <row r="776" spans="2:56" ht="15" x14ac:dyDescent="0.25">
      <c r="B776">
        <v>3.4242219999999999</v>
      </c>
      <c r="C776">
        <v>0.27918690000000002</v>
      </c>
      <c r="D776">
        <v>0.38954280000000002</v>
      </c>
      <c r="E776">
        <v>-2.9293650000000002E-3</v>
      </c>
      <c r="F776">
        <v>2.0354000000000001E-2</v>
      </c>
      <c r="G776">
        <v>-2.599507E-3</v>
      </c>
      <c r="H776">
        <v>-6.5191789999999999E-3</v>
      </c>
      <c r="I776">
        <v>142.80000000000001</v>
      </c>
      <c r="J776"/>
      <c r="K776"/>
      <c r="L776" s="67"/>
      <c r="M776" s="67"/>
      <c r="N776" s="17"/>
      <c r="O776" s="11">
        <f t="shared" ca="1" si="407"/>
        <v>-4.3977831578945192E-5</v>
      </c>
      <c r="P776" s="11">
        <f t="shared" ca="1" si="408"/>
        <v>4.8869894736856649E-6</v>
      </c>
      <c r="Q776" s="11">
        <f t="shared" ca="1" si="409"/>
        <v>2.1661510199473686E-2</v>
      </c>
      <c r="R776" s="11">
        <f t="shared" ca="1" si="410"/>
        <v>6.3789442631579166E-4</v>
      </c>
      <c r="S776" s="11">
        <f t="shared" ca="1" si="411"/>
        <v>0.39562968580000002</v>
      </c>
      <c r="T776" s="11">
        <f t="shared" ca="1" si="412"/>
        <v>0.28535077852105267</v>
      </c>
      <c r="U776" s="72">
        <f t="shared" ca="1" si="413"/>
        <v>3.4295015622736842</v>
      </c>
      <c r="W776" s="2">
        <f t="shared" ca="1" si="414"/>
        <v>0</v>
      </c>
      <c r="X776" s="2">
        <f t="shared" ca="1" si="415"/>
        <v>4.8869894736856649E-6</v>
      </c>
      <c r="Y776" s="2">
        <f t="shared" ca="1" si="416"/>
        <v>2.1661510199473686E-2</v>
      </c>
      <c r="Z776" s="2">
        <f t="shared" ca="1" si="417"/>
        <v>6.3789442631579166E-4</v>
      </c>
      <c r="AA776" s="2">
        <f t="shared" ca="1" si="418"/>
        <v>0.39562968580000002</v>
      </c>
      <c r="AB776" s="2">
        <f t="shared" ca="1" si="419"/>
        <v>0.28535077852105267</v>
      </c>
      <c r="AC776" s="2">
        <f t="shared" ca="1" si="420"/>
        <v>3.4295015622736842</v>
      </c>
      <c r="AE776" s="2">
        <f t="shared" ca="1" si="421"/>
        <v>0</v>
      </c>
      <c r="AF776" s="2">
        <f t="shared" ca="1" si="422"/>
        <v>4.8869894736856649E-6</v>
      </c>
      <c r="AG776" s="2">
        <f t="shared" ca="1" si="423"/>
        <v>2.1661510199473686E-2</v>
      </c>
      <c r="AH776" s="2">
        <f t="shared" ca="1" si="424"/>
        <v>6.3789442631579166E-4</v>
      </c>
      <c r="AI776" s="2">
        <f t="shared" ca="1" si="425"/>
        <v>0.39562968580000002</v>
      </c>
      <c r="AJ776" s="2">
        <f t="shared" ca="1" si="435"/>
        <v>0.2853506733616254</v>
      </c>
      <c r="AK776" s="2">
        <f t="shared" ca="1" si="426"/>
        <v>3.4295015622736842</v>
      </c>
      <c r="AM776" s="2">
        <f t="shared" ca="1" si="427"/>
        <v>8.6684636804715822</v>
      </c>
      <c r="AN776" s="2">
        <f t="shared" ca="1" si="428"/>
        <v>0.39933616739143835</v>
      </c>
      <c r="AO776" s="2">
        <f t="shared" ca="1" si="429"/>
        <v>2.5473431540530854E-4</v>
      </c>
      <c r="AP776" s="2">
        <f t="shared" ca="1" si="430"/>
        <v>0.28509604420564738</v>
      </c>
      <c r="AQ776" s="2">
        <f t="shared" ca="1" si="431"/>
        <v>0.70823171851897881</v>
      </c>
      <c r="AR776" s="2">
        <f t="shared" ca="1" si="432"/>
        <v>5.6714466806326601E-2</v>
      </c>
      <c r="AS776" s="9">
        <f t="shared" ca="1" si="433"/>
        <v>0.70823171851897881</v>
      </c>
      <c r="AT776" s="9">
        <f t="shared" ca="1" si="434"/>
        <v>0.70823171851897881</v>
      </c>
      <c r="AU776" s="9"/>
      <c r="AV776" s="9">
        <f t="shared" ca="1" si="436"/>
        <v>8.6684636804715822</v>
      </c>
      <c r="AW776" s="9">
        <f t="shared" ca="1" si="437"/>
        <v>0.39933616739143835</v>
      </c>
      <c r="AX776" s="9">
        <f t="shared" ca="1" si="438"/>
        <v>2.5473431540530854E-4</v>
      </c>
      <c r="AY776" s="9">
        <f t="shared" ca="1" si="439"/>
        <v>0.2850959390462201</v>
      </c>
      <c r="AZ776" s="9">
        <f t="shared" ca="1" si="440"/>
        <v>0.70823145728335857</v>
      </c>
      <c r="BA776" s="9">
        <f t="shared" ca="1" si="441"/>
        <v>5.6714466806326601E-2</v>
      </c>
      <c r="BB776" s="9">
        <f t="shared" ca="1" si="442"/>
        <v>0.70823145728335857</v>
      </c>
      <c r="BC776" s="9">
        <f t="shared" ca="1" si="443"/>
        <v>0.70823145728335857</v>
      </c>
      <c r="BD776" s="9"/>
    </row>
    <row r="777" spans="2:56" ht="15" x14ac:dyDescent="0.25">
      <c r="B777">
        <v>3.766076</v>
      </c>
      <c r="C777">
        <v>0.30736760000000002</v>
      </c>
      <c r="D777">
        <v>0.42795319999999998</v>
      </c>
      <c r="E777">
        <v>-3.1639599999999999E-3</v>
      </c>
      <c r="F777">
        <v>2.2403200000000002E-2</v>
      </c>
      <c r="G777">
        <v>-2.5993050000000001E-3</v>
      </c>
      <c r="H777">
        <v>-6.3715380000000004E-3</v>
      </c>
      <c r="I777">
        <v>143</v>
      </c>
      <c r="J777"/>
      <c r="K777"/>
      <c r="L777" s="67"/>
      <c r="M777" s="67"/>
      <c r="N777" s="17"/>
      <c r="O777" s="11">
        <f t="shared" ca="1" si="407"/>
        <v>1.0366316842105438E-4</v>
      </c>
      <c r="P777" s="11">
        <f t="shared" ca="1" si="408"/>
        <v>5.0889894736855928E-6</v>
      </c>
      <c r="Q777" s="11">
        <f t="shared" ca="1" si="409"/>
        <v>2.3710710199473687E-2</v>
      </c>
      <c r="R777" s="11">
        <f t="shared" ca="1" si="410"/>
        <v>4.0329942631579189E-4</v>
      </c>
      <c r="S777" s="11">
        <f t="shared" ca="1" si="411"/>
        <v>0.43404008579999998</v>
      </c>
      <c r="T777" s="11">
        <f t="shared" ca="1" si="412"/>
        <v>0.31353147852105268</v>
      </c>
      <c r="U777" s="72">
        <f t="shared" ca="1" si="413"/>
        <v>3.7713555622736843</v>
      </c>
      <c r="W777" s="2">
        <f t="shared" ca="1" si="414"/>
        <v>0</v>
      </c>
      <c r="X777" s="2">
        <f t="shared" ca="1" si="415"/>
        <v>-1.6496273061487724E-5</v>
      </c>
      <c r="Y777" s="2">
        <f t="shared" ca="1" si="416"/>
        <v>2.3377076498903832E-2</v>
      </c>
      <c r="Z777" s="2">
        <f t="shared" ca="1" si="417"/>
        <v>4.0329942631579189E-4</v>
      </c>
      <c r="AA777" s="2">
        <f t="shared" ca="1" si="418"/>
        <v>0.43403942726429473</v>
      </c>
      <c r="AB777" s="2">
        <f t="shared" ca="1" si="419"/>
        <v>0.31353147852105268</v>
      </c>
      <c r="AC777" s="2">
        <f t="shared" ca="1" si="420"/>
        <v>3.7713256626878024</v>
      </c>
      <c r="AE777" s="2">
        <f t="shared" ca="1" si="421"/>
        <v>0</v>
      </c>
      <c r="AF777" s="2">
        <f t="shared" ca="1" si="422"/>
        <v>-3.8126145915958116E-5</v>
      </c>
      <c r="AG777" s="2">
        <f t="shared" ca="1" si="423"/>
        <v>2.3042508975559511E-2</v>
      </c>
      <c r="AH777" s="2">
        <f t="shared" ca="1" si="424"/>
        <v>4.0315506502658669E-4</v>
      </c>
      <c r="AI777" s="2">
        <f t="shared" ca="1" si="425"/>
        <v>0.43403654066904279</v>
      </c>
      <c r="AJ777" s="2">
        <f t="shared" ca="1" si="435"/>
        <v>0.31353136901494028</v>
      </c>
      <c r="AK777" s="2">
        <f t="shared" ca="1" si="426"/>
        <v>3.7712921011002818</v>
      </c>
      <c r="AM777" s="2">
        <f t="shared" ca="1" si="427"/>
        <v>8.6889568167938194</v>
      </c>
      <c r="AN777" s="2">
        <f t="shared" ca="1" si="428"/>
        <v>0.40029170313932366</v>
      </c>
      <c r="AO777" s="2">
        <f t="shared" ca="1" si="429"/>
        <v>1.6143741423506051E-4</v>
      </c>
      <c r="AP777" s="2">
        <f t="shared" ca="1" si="430"/>
        <v>0.3133700411068176</v>
      </c>
      <c r="AQ777" s="2">
        <f t="shared" ca="1" si="431"/>
        <v>0.70873560189890306</v>
      </c>
      <c r="AR777" s="2">
        <f t="shared" ca="1" si="432"/>
        <v>5.6722852576835132E-2</v>
      </c>
      <c r="AS777" s="9">
        <f t="shared" ca="1" si="433"/>
        <v>0.70873560189890306</v>
      </c>
      <c r="AT777" s="9">
        <f t="shared" ca="1" si="434"/>
        <v>0.70873560189890306</v>
      </c>
      <c r="AU777" s="9"/>
      <c r="AV777" s="9">
        <f t="shared" ca="1" si="436"/>
        <v>8.6888815750099013</v>
      </c>
      <c r="AW777" s="9">
        <f t="shared" ca="1" si="437"/>
        <v>0.40028819478225675</v>
      </c>
      <c r="AX777" s="9">
        <f t="shared" ca="1" si="438"/>
        <v>1.6137821319681572E-4</v>
      </c>
      <c r="AY777" s="9">
        <f t="shared" ca="1" si="439"/>
        <v>0.31336999080174344</v>
      </c>
      <c r="AZ777" s="9">
        <f t="shared" ca="1" si="440"/>
        <v>0.70874436768389582</v>
      </c>
      <c r="BA777" s="9">
        <f t="shared" ca="1" si="441"/>
        <v>5.5124284459001908E-2</v>
      </c>
      <c r="BB777" s="9">
        <f t="shared" ca="1" si="442"/>
        <v>0.70874436768389582</v>
      </c>
      <c r="BC777" s="9">
        <f t="shared" ca="1" si="443"/>
        <v>0.70874436768389582</v>
      </c>
      <c r="BD777" s="9"/>
    </row>
    <row r="778" spans="2:56" ht="15" x14ac:dyDescent="0.25">
      <c r="B778">
        <v>3.7934220000000001</v>
      </c>
      <c r="C778">
        <v>0.31036130000000001</v>
      </c>
      <c r="D778">
        <v>0.43212509999999998</v>
      </c>
      <c r="E778">
        <v>-2.9144679999999999E-3</v>
      </c>
      <c r="F778">
        <v>2.3028389999999999E-2</v>
      </c>
      <c r="G778">
        <v>-2.5206540000000002E-3</v>
      </c>
      <c r="H778">
        <v>-6.3919629999999996E-3</v>
      </c>
      <c r="I778">
        <v>143.19999999999999</v>
      </c>
      <c r="J778"/>
      <c r="K778"/>
      <c r="L778" s="67"/>
      <c r="M778" s="67"/>
      <c r="N778" s="17"/>
      <c r="O778" s="11">
        <f t="shared" ca="1" si="407"/>
        <v>8.3238168421055116E-5</v>
      </c>
      <c r="P778" s="11">
        <f t="shared" ca="1" si="408"/>
        <v>8.3739989473685487E-5</v>
      </c>
      <c r="Q778" s="11">
        <f t="shared" ca="1" si="409"/>
        <v>2.4335900199473685E-2</v>
      </c>
      <c r="R778" s="11">
        <f t="shared" ca="1" si="410"/>
        <v>6.5279142631579192E-4</v>
      </c>
      <c r="S778" s="11">
        <f t="shared" ca="1" si="411"/>
        <v>0.43821198579999998</v>
      </c>
      <c r="T778" s="11">
        <f t="shared" ca="1" si="412"/>
        <v>0.31652517852105266</v>
      </c>
      <c r="U778" s="72">
        <f t="shared" ca="1" si="413"/>
        <v>3.7987015622736844</v>
      </c>
      <c r="W778" s="2">
        <f t="shared" ca="1" si="414"/>
        <v>0</v>
      </c>
      <c r="X778" s="2">
        <f t="shared" ca="1" si="415"/>
        <v>6.6407722423756805E-5</v>
      </c>
      <c r="Y778" s="2">
        <f t="shared" ca="1" si="416"/>
        <v>2.4068003138425213E-2</v>
      </c>
      <c r="Z778" s="2">
        <f t="shared" ca="1" si="417"/>
        <v>6.5279142631579192E-4</v>
      </c>
      <c r="AA778" s="2">
        <f t="shared" ca="1" si="418"/>
        <v>0.43821145701714703</v>
      </c>
      <c r="AB778" s="2">
        <f t="shared" ca="1" si="419"/>
        <v>0.31652517852105266</v>
      </c>
      <c r="AC778" s="2">
        <f t="shared" ca="1" si="420"/>
        <v>3.7986775538741413</v>
      </c>
      <c r="AE778" s="2">
        <f t="shared" ca="1" si="421"/>
        <v>0</v>
      </c>
      <c r="AF778" s="2">
        <f t="shared" ca="1" si="422"/>
        <v>4.9039634731573741E-5</v>
      </c>
      <c r="AG778" s="2">
        <f t="shared" ca="1" si="423"/>
        <v>2.3799356247918887E-2</v>
      </c>
      <c r="AH778" s="2">
        <f t="shared" ca="1" si="424"/>
        <v>6.5267550887387524E-4</v>
      </c>
      <c r="AI778" s="2">
        <f t="shared" ca="1" si="425"/>
        <v>0.43820913917460563</v>
      </c>
      <c r="AJ778" s="2">
        <f t="shared" ca="1" si="435"/>
        <v>0.31652337658360574</v>
      </c>
      <c r="AK778" s="2">
        <f t="shared" ca="1" si="426"/>
        <v>3.7986506050058297</v>
      </c>
      <c r="AM778" s="2">
        <f t="shared" ca="1" si="427"/>
        <v>8.6686391184366478</v>
      </c>
      <c r="AN778" s="2">
        <f t="shared" ca="1" si="428"/>
        <v>0.39934434744077824</v>
      </c>
      <c r="AO778" s="2">
        <f t="shared" ca="1" si="429"/>
        <v>2.6068856615701479E-4</v>
      </c>
      <c r="AP778" s="2">
        <f t="shared" ca="1" si="430"/>
        <v>0.31626448995489564</v>
      </c>
      <c r="AQ778" s="2">
        <f t="shared" ca="1" si="431"/>
        <v>0.70930791589978548</v>
      </c>
      <c r="AR778" s="2">
        <f t="shared" ca="1" si="432"/>
        <v>5.7526261419129671E-2</v>
      </c>
      <c r="AS778" s="9">
        <f t="shared" ca="1" si="433"/>
        <v>0.70930791589978548</v>
      </c>
      <c r="AT778" s="9">
        <f t="shared" ca="1" si="434"/>
        <v>0.70930791589978548</v>
      </c>
      <c r="AU778" s="9"/>
      <c r="AV778" s="9">
        <f t="shared" ca="1" si="436"/>
        <v>8.6685791450192617</v>
      </c>
      <c r="AW778" s="9">
        <f t="shared" ca="1" si="437"/>
        <v>0.39934155109306213</v>
      </c>
      <c r="AX778" s="9">
        <f t="shared" ca="1" si="438"/>
        <v>2.6064045007414698E-4</v>
      </c>
      <c r="AY778" s="9">
        <f t="shared" ca="1" si="439"/>
        <v>0.31626273613353162</v>
      </c>
      <c r="AZ778" s="9">
        <f t="shared" ca="1" si="440"/>
        <v>0.70931106145325806</v>
      </c>
      <c r="BA778" s="9">
        <f t="shared" ca="1" si="441"/>
        <v>5.625792262958812E-2</v>
      </c>
      <c r="BB778" s="9">
        <f t="shared" ca="1" si="442"/>
        <v>0.70931106145325806</v>
      </c>
      <c r="BC778" s="9">
        <f t="shared" ca="1" si="443"/>
        <v>0.70931106145325806</v>
      </c>
      <c r="BD778" s="9"/>
    </row>
    <row r="779" spans="2:56" ht="15" x14ac:dyDescent="0.25">
      <c r="B779">
        <v>3.8531390000000001</v>
      </c>
      <c r="C779">
        <v>0.3151718</v>
      </c>
      <c r="D779">
        <v>0.4382585</v>
      </c>
      <c r="E779">
        <v>-3.125807E-3</v>
      </c>
      <c r="F779">
        <v>2.311587E-2</v>
      </c>
      <c r="G779">
        <v>-2.5601230000000001E-3</v>
      </c>
      <c r="H779">
        <v>-6.4434269999999998E-3</v>
      </c>
      <c r="I779">
        <v>143.4</v>
      </c>
      <c r="J779"/>
      <c r="K779"/>
      <c r="L779" s="67"/>
      <c r="M779" s="67"/>
      <c r="N779" s="17"/>
      <c r="O779" s="11">
        <f t="shared" ca="1" si="407"/>
        <v>3.1774168421054919E-5</v>
      </c>
      <c r="P779" s="11">
        <f t="shared" ca="1" si="408"/>
        <v>4.4270989473685612E-5</v>
      </c>
      <c r="Q779" s="11">
        <f t="shared" ca="1" si="409"/>
        <v>2.4423380199473686E-2</v>
      </c>
      <c r="R779" s="11">
        <f t="shared" ca="1" si="410"/>
        <v>4.4145242631579186E-4</v>
      </c>
      <c r="S779" s="11">
        <f t="shared" ca="1" si="411"/>
        <v>0.44434538579999999</v>
      </c>
      <c r="T779" s="11">
        <f t="shared" ca="1" si="412"/>
        <v>0.32133567852105266</v>
      </c>
      <c r="U779" s="72">
        <f t="shared" ca="1" si="413"/>
        <v>3.8584185622736844</v>
      </c>
      <c r="W779" s="2">
        <f t="shared" ca="1" si="414"/>
        <v>0</v>
      </c>
      <c r="X779" s="2">
        <f t="shared" ca="1" si="415"/>
        <v>3.7654813471621758E-5</v>
      </c>
      <c r="Y779" s="2">
        <f t="shared" ca="1" si="416"/>
        <v>2.4321116940938234E-2</v>
      </c>
      <c r="Z779" s="2">
        <f t="shared" ca="1" si="417"/>
        <v>4.4145242631579186E-4</v>
      </c>
      <c r="AA779" s="2">
        <f t="shared" ca="1" si="418"/>
        <v>0.44434518394986627</v>
      </c>
      <c r="AB779" s="2">
        <f t="shared" ca="1" si="419"/>
        <v>0.32133567852105266</v>
      </c>
      <c r="AC779" s="2">
        <f t="shared" ca="1" si="420"/>
        <v>3.8584093976447038</v>
      </c>
      <c r="AE779" s="2">
        <f t="shared" ca="1" si="421"/>
        <v>0</v>
      </c>
      <c r="AF779" s="2">
        <f t="shared" ca="1" si="422"/>
        <v>3.1024963801077067E-5</v>
      </c>
      <c r="AG779" s="2">
        <f t="shared" ca="1" si="423"/>
        <v>2.4218567453045112E-2</v>
      </c>
      <c r="AH779" s="2">
        <f t="shared" ca="1" si="424"/>
        <v>4.4140817762084502E-4</v>
      </c>
      <c r="AI779" s="2">
        <f t="shared" ca="1" si="425"/>
        <v>0.44434429916923401</v>
      </c>
      <c r="AJ779" s="2">
        <f t="shared" ca="1" si="435"/>
        <v>0.3213347258871409</v>
      </c>
      <c r="AK779" s="2">
        <f t="shared" ca="1" si="426"/>
        <v>3.8583991105625066</v>
      </c>
      <c r="AM779" s="2">
        <f t="shared" ca="1" si="427"/>
        <v>8.6833771331438108</v>
      </c>
      <c r="AN779" s="2">
        <f t="shared" ca="1" si="428"/>
        <v>0.40003153589813562</v>
      </c>
      <c r="AO779" s="2">
        <f t="shared" ca="1" si="429"/>
        <v>1.7659489212506476E-4</v>
      </c>
      <c r="AP779" s="2">
        <f t="shared" ca="1" si="430"/>
        <v>0.32115908362892759</v>
      </c>
      <c r="AQ779" s="2">
        <f t="shared" ca="1" si="431"/>
        <v>0.70973568329427428</v>
      </c>
      <c r="AR779" s="2">
        <f t="shared" ca="1" si="432"/>
        <v>5.7035200865493837E-2</v>
      </c>
      <c r="AS779" s="9">
        <f t="shared" ca="1" si="433"/>
        <v>0.70973568329427428</v>
      </c>
      <c r="AT779" s="9">
        <f t="shared" ca="1" si="434"/>
        <v>0.70973568329427428</v>
      </c>
      <c r="AU779" s="9"/>
      <c r="AV779" s="9">
        <f t="shared" ca="1" si="436"/>
        <v>8.6833545918701827</v>
      </c>
      <c r="AW779" s="9">
        <f t="shared" ca="1" si="437"/>
        <v>0.40003048485682213</v>
      </c>
      <c r="AX779" s="9">
        <f t="shared" ca="1" si="438"/>
        <v>1.7657672731343291E-4</v>
      </c>
      <c r="AY779" s="9">
        <f t="shared" ca="1" si="439"/>
        <v>0.32115814915982749</v>
      </c>
      <c r="AZ779" s="9">
        <f t="shared" ca="1" si="440"/>
        <v>0.70973628165236147</v>
      </c>
      <c r="BA779" s="9">
        <f t="shared" ca="1" si="441"/>
        <v>5.6556895765144895E-2</v>
      </c>
      <c r="BB779" s="9">
        <f t="shared" ca="1" si="442"/>
        <v>0.70973628165236147</v>
      </c>
      <c r="BC779" s="9">
        <f t="shared" ca="1" si="443"/>
        <v>0.70973628165236147</v>
      </c>
      <c r="BD779" s="9"/>
    </row>
    <row r="780" spans="2:56" ht="15" x14ac:dyDescent="0.25">
      <c r="B780">
        <v>3.6631309999999999</v>
      </c>
      <c r="C780">
        <v>0.29971829999999999</v>
      </c>
      <c r="D780">
        <v>0.41720970000000002</v>
      </c>
      <c r="E780">
        <v>-2.9457279999999999E-3</v>
      </c>
      <c r="F780">
        <v>2.1892990000000001E-2</v>
      </c>
      <c r="G780">
        <v>-2.5933589999999999E-3</v>
      </c>
      <c r="H780">
        <v>-6.3144969999999996E-3</v>
      </c>
      <c r="I780">
        <v>143.6</v>
      </c>
      <c r="J780"/>
      <c r="K780"/>
      <c r="L780" s="67"/>
      <c r="M780" s="67"/>
      <c r="N780" s="17"/>
      <c r="O780" s="11">
        <f t="shared" ca="1" si="407"/>
        <v>1.6070416842105511E-4</v>
      </c>
      <c r="P780" s="11">
        <f t="shared" ca="1" si="408"/>
        <v>1.1034989473685756E-5</v>
      </c>
      <c r="Q780" s="11">
        <f t="shared" ca="1" si="409"/>
        <v>2.3200500199473686E-2</v>
      </c>
      <c r="R780" s="11">
        <f t="shared" ca="1" si="410"/>
        <v>6.2153142631579195E-4</v>
      </c>
      <c r="S780" s="11">
        <f t="shared" ca="1" si="411"/>
        <v>0.42329658580000001</v>
      </c>
      <c r="T780" s="11">
        <f t="shared" ca="1" si="412"/>
        <v>0.30588217852105265</v>
      </c>
      <c r="U780" s="72">
        <f t="shared" ca="1" si="413"/>
        <v>3.6684105622736842</v>
      </c>
      <c r="W780" s="2">
        <f t="shared" ca="1" si="414"/>
        <v>0</v>
      </c>
      <c r="X780" s="2">
        <f t="shared" ca="1" si="415"/>
        <v>-2.2427634896192647E-5</v>
      </c>
      <c r="Y780" s="2">
        <f t="shared" ca="1" si="416"/>
        <v>2.2683283455822351E-2</v>
      </c>
      <c r="Z780" s="2">
        <f t="shared" ca="1" si="417"/>
        <v>6.2153142631579195E-4</v>
      </c>
      <c r="AA780" s="2">
        <f t="shared" ca="1" si="418"/>
        <v>0.42329556490285308</v>
      </c>
      <c r="AB780" s="2">
        <f t="shared" ca="1" si="419"/>
        <v>0.30588217852105265</v>
      </c>
      <c r="AC780" s="2">
        <f t="shared" ca="1" si="420"/>
        <v>3.6683642103421494</v>
      </c>
      <c r="AE780" s="2">
        <f t="shared" ca="1" si="421"/>
        <v>0</v>
      </c>
      <c r="AF780" s="2">
        <f t="shared" ca="1" si="422"/>
        <v>-5.5959416560554995E-5</v>
      </c>
      <c r="AG780" s="2">
        <f t="shared" ca="1" si="423"/>
        <v>2.2164619050337897E-2</v>
      </c>
      <c r="AH780" s="2">
        <f t="shared" ca="1" si="424"/>
        <v>6.213076297515225E-4</v>
      </c>
      <c r="AI780" s="2">
        <f t="shared" ca="1" si="425"/>
        <v>0.42329108994905223</v>
      </c>
      <c r="AJ780" s="2">
        <f t="shared" ca="1" si="435"/>
        <v>0.30588194106746702</v>
      </c>
      <c r="AK780" s="2">
        <f t="shared" ca="1" si="426"/>
        <v>3.6683121813805077</v>
      </c>
      <c r="AM780" s="2">
        <f t="shared" ca="1" si="427"/>
        <v>8.6662890402025159</v>
      </c>
      <c r="AN780" s="2">
        <f t="shared" ca="1" si="428"/>
        <v>0.39923477180444406</v>
      </c>
      <c r="AO780" s="2">
        <f t="shared" ca="1" si="429"/>
        <v>2.4813695715447583E-4</v>
      </c>
      <c r="AP780" s="2">
        <f t="shared" ca="1" si="430"/>
        <v>0.30563404156389817</v>
      </c>
      <c r="AQ780" s="2">
        <f t="shared" ca="1" si="431"/>
        <v>0.70971647228675683</v>
      </c>
      <c r="AR780" s="2">
        <f t="shared" ca="1" si="432"/>
        <v>5.6759044798608924E-2</v>
      </c>
      <c r="AS780" s="9">
        <f t="shared" ca="1" si="433"/>
        <v>0.70971647228675683</v>
      </c>
      <c r="AT780" s="9">
        <f t="shared" ca="1" si="434"/>
        <v>0.70971647228675683</v>
      </c>
      <c r="AU780" s="9"/>
      <c r="AV780" s="9">
        <f t="shared" ca="1" si="436"/>
        <v>8.6661691410089201</v>
      </c>
      <c r="AW780" s="9">
        <f t="shared" ca="1" si="437"/>
        <v>0.39922918134897012</v>
      </c>
      <c r="AX780" s="9">
        <f t="shared" ca="1" si="438"/>
        <v>2.4804413639156937E-4</v>
      </c>
      <c r="AY780" s="9">
        <f t="shared" ca="1" si="439"/>
        <v>0.30563389693107545</v>
      </c>
      <c r="AZ780" s="9">
        <f t="shared" ca="1" si="440"/>
        <v>0.7097302960222609</v>
      </c>
      <c r="BA780" s="9">
        <f t="shared" ca="1" si="441"/>
        <v>5.4224741650827017E-2</v>
      </c>
      <c r="BB780" s="9">
        <f t="shared" ca="1" si="442"/>
        <v>0.7097302960222609</v>
      </c>
      <c r="BC780" s="9">
        <f t="shared" ca="1" si="443"/>
        <v>0.7097302960222609</v>
      </c>
      <c r="BD780" s="9"/>
    </row>
    <row r="781" spans="2:56" ht="15" x14ac:dyDescent="0.25">
      <c r="B781">
        <v>3.5710299999999999</v>
      </c>
      <c r="C781">
        <v>0.29228219999999999</v>
      </c>
      <c r="D781">
        <v>0.40656720000000002</v>
      </c>
      <c r="E781">
        <v>-2.9464159999999999E-3</v>
      </c>
      <c r="F781">
        <v>2.1397530000000001E-2</v>
      </c>
      <c r="G781">
        <v>-2.6242489999999999E-3</v>
      </c>
      <c r="H781">
        <v>-6.5940599999999997E-3</v>
      </c>
      <c r="I781">
        <v>143.80000000000001</v>
      </c>
      <c r="J781"/>
      <c r="K781"/>
      <c r="L781" s="67"/>
      <c r="M781" s="67"/>
      <c r="N781" s="17"/>
      <c r="O781" s="11">
        <f t="shared" ca="1" si="407"/>
        <v>-1.1885883157894492E-4</v>
      </c>
      <c r="P781" s="11">
        <f t="shared" ca="1" si="408"/>
        <v>-1.9855010526314242E-5</v>
      </c>
      <c r="Q781" s="11">
        <f t="shared" ca="1" si="409"/>
        <v>2.2705040199473687E-2</v>
      </c>
      <c r="R781" s="11">
        <f t="shared" ca="1" si="410"/>
        <v>6.2084342631579196E-4</v>
      </c>
      <c r="S781" s="11">
        <f t="shared" ca="1" si="411"/>
        <v>0.41265408580000001</v>
      </c>
      <c r="T781" s="11">
        <f t="shared" ca="1" si="412"/>
        <v>0.29844607852105265</v>
      </c>
      <c r="U781" s="72">
        <f t="shared" ca="1" si="413"/>
        <v>3.5763095622736842</v>
      </c>
      <c r="W781" s="2">
        <f t="shared" ca="1" si="414"/>
        <v>0</v>
      </c>
      <c r="X781" s="2">
        <f t="shared" ca="1" si="415"/>
        <v>-1.9855010526314242E-5</v>
      </c>
      <c r="Y781" s="2">
        <f t="shared" ca="1" si="416"/>
        <v>2.2705040199473687E-2</v>
      </c>
      <c r="Z781" s="2">
        <f t="shared" ca="1" si="417"/>
        <v>6.2084342631579196E-4</v>
      </c>
      <c r="AA781" s="2">
        <f t="shared" ca="1" si="418"/>
        <v>0.41265408580000001</v>
      </c>
      <c r="AB781" s="2">
        <f t="shared" ca="1" si="419"/>
        <v>0.29844607852105265</v>
      </c>
      <c r="AC781" s="2">
        <f t="shared" ca="1" si="420"/>
        <v>3.5763095622736842</v>
      </c>
      <c r="AE781" s="2">
        <f t="shared" ca="1" si="421"/>
        <v>0</v>
      </c>
      <c r="AF781" s="2">
        <f t="shared" ca="1" si="422"/>
        <v>-1.9855010526314242E-5</v>
      </c>
      <c r="AG781" s="2">
        <f t="shared" ca="1" si="423"/>
        <v>2.2705040199473687E-2</v>
      </c>
      <c r="AH781" s="2">
        <f t="shared" ca="1" si="424"/>
        <v>6.2084342631579196E-4</v>
      </c>
      <c r="AI781" s="2">
        <f t="shared" ca="1" si="425"/>
        <v>0.41265408580000001</v>
      </c>
      <c r="AJ781" s="2">
        <f t="shared" ca="1" si="435"/>
        <v>0.29844607852105265</v>
      </c>
      <c r="AK781" s="2">
        <f t="shared" ca="1" si="426"/>
        <v>3.5763095622736842</v>
      </c>
      <c r="AM781" s="2">
        <f t="shared" ca="1" si="427"/>
        <v>8.6666040282635297</v>
      </c>
      <c r="AN781" s="2">
        <f t="shared" ca="1" si="428"/>
        <v>0.39924945853596405</v>
      </c>
      <c r="AO781" s="2">
        <f t="shared" ca="1" si="429"/>
        <v>2.4787140179219266E-4</v>
      </c>
      <c r="AP781" s="2">
        <f t="shared" ca="1" si="430"/>
        <v>0.29819820711926048</v>
      </c>
      <c r="AQ781" s="2">
        <f t="shared" ca="1" si="431"/>
        <v>0.71029516060623721</v>
      </c>
      <c r="AR781" s="2">
        <f t="shared" ca="1" si="432"/>
        <v>5.6981617446787113E-2</v>
      </c>
      <c r="AS781" s="9">
        <f t="shared" ca="1" si="433"/>
        <v>0.71029516060623721</v>
      </c>
      <c r="AT781" s="9">
        <f t="shared" ca="1" si="434"/>
        <v>0.71029516060623721</v>
      </c>
      <c r="AU781" s="9"/>
      <c r="AV781" s="9">
        <f t="shared" ca="1" si="436"/>
        <v>8.6666040282635297</v>
      </c>
      <c r="AW781" s="9">
        <f t="shared" ca="1" si="437"/>
        <v>0.39924945853596405</v>
      </c>
      <c r="AX781" s="9">
        <f t="shared" ca="1" si="438"/>
        <v>2.4787140179219266E-4</v>
      </c>
      <c r="AY781" s="9">
        <f t="shared" ca="1" si="439"/>
        <v>0.29819820711926048</v>
      </c>
      <c r="AZ781" s="9">
        <f t="shared" ca="1" si="440"/>
        <v>0.71029516060623721</v>
      </c>
      <c r="BA781" s="9">
        <f t="shared" ca="1" si="441"/>
        <v>5.6981617446787113E-2</v>
      </c>
      <c r="BB781" s="9">
        <f t="shared" ca="1" si="442"/>
        <v>0.71029516060623721</v>
      </c>
      <c r="BC781" s="9">
        <f t="shared" ca="1" si="443"/>
        <v>0.71029516060623721</v>
      </c>
      <c r="BD781" s="9"/>
    </row>
    <row r="782" spans="2:56" ht="15" x14ac:dyDescent="0.25">
      <c r="B782">
        <v>3.6035210000000002</v>
      </c>
      <c r="C782">
        <v>0.29449730000000002</v>
      </c>
      <c r="D782">
        <v>0.41006219999999999</v>
      </c>
      <c r="E782">
        <v>-3.157628E-3</v>
      </c>
      <c r="F782">
        <v>2.1569230000000002E-2</v>
      </c>
      <c r="G782">
        <v>-2.7845360000000002E-3</v>
      </c>
      <c r="H782">
        <v>-6.3014589999999997E-3</v>
      </c>
      <c r="I782">
        <v>144</v>
      </c>
      <c r="J782"/>
      <c r="K782"/>
      <c r="L782" s="67"/>
      <c r="M782" s="67"/>
      <c r="N782" s="17"/>
      <c r="O782" s="11">
        <f t="shared" ca="1" si="407"/>
        <v>1.7374216842105505E-4</v>
      </c>
      <c r="P782" s="11">
        <f t="shared" ca="1" si="408"/>
        <v>-1.8014201052631452E-4</v>
      </c>
      <c r="Q782" s="11">
        <f t="shared" ca="1" si="409"/>
        <v>2.2876740199473687E-2</v>
      </c>
      <c r="R782" s="11">
        <f t="shared" ca="1" si="410"/>
        <v>4.0963142631579184E-4</v>
      </c>
      <c r="S782" s="11">
        <f t="shared" ca="1" si="411"/>
        <v>0.41614908579999998</v>
      </c>
      <c r="T782" s="11">
        <f t="shared" ca="1" si="412"/>
        <v>0.30066117852105267</v>
      </c>
      <c r="U782" s="72">
        <f t="shared" ca="1" si="413"/>
        <v>3.6088005622736845</v>
      </c>
      <c r="W782" s="2">
        <f t="shared" ca="1" si="414"/>
        <v>0</v>
      </c>
      <c r="X782" s="2">
        <f t="shared" ca="1" si="415"/>
        <v>-2.1631947235698222E-4</v>
      </c>
      <c r="Y782" s="2">
        <f t="shared" ca="1" si="416"/>
        <v>2.2317561433492866E-2</v>
      </c>
      <c r="Z782" s="2">
        <f t="shared" ca="1" si="417"/>
        <v>4.0963142631579184E-4</v>
      </c>
      <c r="AA782" s="2">
        <f t="shared" ca="1" si="418"/>
        <v>0.41614798207701764</v>
      </c>
      <c r="AB782" s="2">
        <f t="shared" ca="1" si="419"/>
        <v>0.30066117852105267</v>
      </c>
      <c r="AC782" s="2">
        <f t="shared" ca="1" si="420"/>
        <v>3.6087504497895191</v>
      </c>
      <c r="AE782" s="2">
        <f t="shared" ca="1" si="421"/>
        <v>0</v>
      </c>
      <c r="AF782" s="2">
        <f t="shared" ca="1" si="422"/>
        <v>-2.5257170224391026E-4</v>
      </c>
      <c r="AG782" s="2">
        <f t="shared" ca="1" si="423"/>
        <v>2.1756817556236478E-2</v>
      </c>
      <c r="AH782" s="2">
        <f t="shared" ca="1" si="424"/>
        <v>4.0938947303764488E-4</v>
      </c>
      <c r="AI782" s="2">
        <f t="shared" ca="1" si="425"/>
        <v>0.41614314406824304</v>
      </c>
      <c r="AJ782" s="2">
        <f t="shared" ca="1" si="435"/>
        <v>0.30066117852105267</v>
      </c>
      <c r="AK782" s="2">
        <f t="shared" ca="1" si="426"/>
        <v>3.6086941996952926</v>
      </c>
      <c r="AM782" s="2">
        <f t="shared" ca="1" si="427"/>
        <v>8.6718935242550632</v>
      </c>
      <c r="AN782" s="2">
        <f t="shared" ca="1" si="428"/>
        <v>0.39949608919191681</v>
      </c>
      <c r="AO782" s="2">
        <f t="shared" ca="1" si="429"/>
        <v>1.6364615282326566E-4</v>
      </c>
      <c r="AP782" s="2">
        <f t="shared" ca="1" si="430"/>
        <v>0.3004975323682294</v>
      </c>
      <c r="AQ782" s="2">
        <f t="shared" ca="1" si="431"/>
        <v>0.70954263912892268</v>
      </c>
      <c r="AR782" s="2">
        <f t="shared" ca="1" si="432"/>
        <v>5.6965902962595863E-2</v>
      </c>
      <c r="AS782" s="9">
        <f t="shared" ca="1" si="433"/>
        <v>0.70954263912892268</v>
      </c>
      <c r="AT782" s="9">
        <f t="shared" ca="1" si="434"/>
        <v>0.70954263912892268</v>
      </c>
      <c r="AU782" s="9"/>
      <c r="AV782" s="9">
        <f t="shared" ca="1" si="436"/>
        <v>8.6717617510562786</v>
      </c>
      <c r="AW782" s="9">
        <f t="shared" ca="1" si="437"/>
        <v>0.39948994504741775</v>
      </c>
      <c r="AX782" s="9">
        <f t="shared" ca="1" si="438"/>
        <v>1.6354697808680006E-4</v>
      </c>
      <c r="AY782" s="9">
        <f t="shared" ca="1" si="439"/>
        <v>0.30049763154296588</v>
      </c>
      <c r="AZ782" s="9">
        <f t="shared" ca="1" si="440"/>
        <v>0.70955843401241681</v>
      </c>
      <c r="BA782" s="9">
        <f t="shared" ca="1" si="441"/>
        <v>5.4177088683837513E-2</v>
      </c>
      <c r="BB782" s="9">
        <f t="shared" ca="1" si="442"/>
        <v>0.70955843401241681</v>
      </c>
      <c r="BC782" s="9">
        <f t="shared" ca="1" si="443"/>
        <v>0.70955843401241681</v>
      </c>
      <c r="BD782" s="9"/>
    </row>
    <row r="783" spans="2:56" ht="15" x14ac:dyDescent="0.25">
      <c r="B783">
        <v>3.5649229999999998</v>
      </c>
      <c r="C783">
        <v>0.29167949999999998</v>
      </c>
      <c r="D783">
        <v>0.40598790000000001</v>
      </c>
      <c r="E783">
        <v>-3.031429E-3</v>
      </c>
      <c r="F783">
        <v>2.135047E-2</v>
      </c>
      <c r="G783">
        <v>-2.6498749999999999E-3</v>
      </c>
      <c r="H783">
        <v>-6.3722880000000003E-3</v>
      </c>
      <c r="I783">
        <v>144.19999999999999</v>
      </c>
      <c r="J783"/>
      <c r="K783"/>
      <c r="L783" s="67"/>
      <c r="M783" s="67"/>
      <c r="N783" s="17"/>
      <c r="O783" s="11">
        <f t="shared" ca="1" si="407"/>
        <v>1.029131684210545E-4</v>
      </c>
      <c r="P783" s="11">
        <f t="shared" ca="1" si="408"/>
        <v>-4.5481010526314189E-5</v>
      </c>
      <c r="Q783" s="11">
        <f t="shared" ca="1" si="409"/>
        <v>2.2657980199473685E-2</v>
      </c>
      <c r="R783" s="11">
        <f t="shared" ca="1" si="410"/>
        <v>5.3583042631579186E-4</v>
      </c>
      <c r="S783" s="11">
        <f t="shared" ca="1" si="411"/>
        <v>0.41207478580000001</v>
      </c>
      <c r="T783" s="11">
        <f t="shared" ca="1" si="412"/>
        <v>0.29784337852105264</v>
      </c>
      <c r="U783" s="72">
        <f t="shared" ca="1" si="413"/>
        <v>3.5702025622736842</v>
      </c>
      <c r="W783" s="2">
        <f t="shared" ca="1" si="414"/>
        <v>0</v>
      </c>
      <c r="X783" s="2">
        <f t="shared" ca="1" si="415"/>
        <v>-6.6910104316619302E-5</v>
      </c>
      <c r="Y783" s="2">
        <f t="shared" ca="1" si="416"/>
        <v>2.2326760328996414E-2</v>
      </c>
      <c r="Z783" s="2">
        <f t="shared" ca="1" si="417"/>
        <v>5.3583042631579186E-4</v>
      </c>
      <c r="AA783" s="2">
        <f t="shared" ca="1" si="418"/>
        <v>0.4120741320287814</v>
      </c>
      <c r="AB783" s="2">
        <f t="shared" ca="1" si="419"/>
        <v>0.29784337852105264</v>
      </c>
      <c r="AC783" s="2">
        <f t="shared" ca="1" si="420"/>
        <v>3.5701728790104337</v>
      </c>
      <c r="AE783" s="2">
        <f t="shared" ca="1" si="421"/>
        <v>0</v>
      </c>
      <c r="AF783" s="2">
        <f t="shared" ca="1" si="422"/>
        <v>-8.838348567186252E-5</v>
      </c>
      <c r="AG783" s="2">
        <f t="shared" ca="1" si="423"/>
        <v>2.1994613391925214E-2</v>
      </c>
      <c r="AH783" s="2">
        <f t="shared" ca="1" si="424"/>
        <v>5.3568710947630353E-4</v>
      </c>
      <c r="AI783" s="2">
        <f t="shared" ca="1" si="425"/>
        <v>0.41207126631796193</v>
      </c>
      <c r="AJ783" s="2">
        <f t="shared" ca="1" si="435"/>
        <v>0.29784337852105264</v>
      </c>
      <c r="AK783" s="2">
        <f t="shared" ca="1" si="426"/>
        <v>3.5701395602400199</v>
      </c>
      <c r="AM783" s="2">
        <f t="shared" ca="1" si="427"/>
        <v>8.663967525560949</v>
      </c>
      <c r="AN783" s="2">
        <f t="shared" ca="1" si="428"/>
        <v>0.39912652833882856</v>
      </c>
      <c r="AO783" s="2">
        <f t="shared" ca="1" si="429"/>
        <v>2.1386413783373647E-4</v>
      </c>
      <c r="AP783" s="2">
        <f t="shared" ca="1" si="430"/>
        <v>0.29762951438321888</v>
      </c>
      <c r="AQ783" s="2">
        <f t="shared" ca="1" si="431"/>
        <v>0.71004598430928678</v>
      </c>
      <c r="AR783" s="2">
        <f t="shared" ca="1" si="432"/>
        <v>5.6925727247916801E-2</v>
      </c>
      <c r="AS783" s="9">
        <f t="shared" ca="1" si="433"/>
        <v>0.71004598430928678</v>
      </c>
      <c r="AT783" s="9">
        <f t="shared" ca="1" si="434"/>
        <v>0.71004598430928678</v>
      </c>
      <c r="AU783" s="9"/>
      <c r="AV783" s="9">
        <f t="shared" ca="1" si="436"/>
        <v>8.6638886330046443</v>
      </c>
      <c r="AW783" s="9">
        <f t="shared" ca="1" si="437"/>
        <v>0.39912284988287311</v>
      </c>
      <c r="AX783" s="9">
        <f t="shared" ca="1" si="438"/>
        <v>2.138049657797009E-4</v>
      </c>
      <c r="AY783" s="9">
        <f t="shared" ca="1" si="439"/>
        <v>0.29762957355527292</v>
      </c>
      <c r="AZ783" s="9">
        <f t="shared" ca="1" si="440"/>
        <v>0.7100554460061087</v>
      </c>
      <c r="BA783" s="9">
        <f t="shared" ca="1" si="441"/>
        <v>5.5259046897510884E-2</v>
      </c>
      <c r="BB783" s="9">
        <f t="shared" ca="1" si="442"/>
        <v>0.7100554460061087</v>
      </c>
      <c r="BC783" s="9">
        <f t="shared" ca="1" si="443"/>
        <v>0.7100554460061087</v>
      </c>
      <c r="BD783" s="9"/>
    </row>
    <row r="784" spans="2:56" ht="15" x14ac:dyDescent="0.25">
      <c r="B784">
        <v>3.4397669999999998</v>
      </c>
      <c r="C784">
        <v>0.28088600000000002</v>
      </c>
      <c r="D784">
        <v>0.391432</v>
      </c>
      <c r="E784">
        <v>-3.079203E-3</v>
      </c>
      <c r="F784">
        <v>2.0349019999999999E-2</v>
      </c>
      <c r="G784">
        <v>-2.6726800000000002E-3</v>
      </c>
      <c r="H784">
        <v>-6.3021520000000001E-3</v>
      </c>
      <c r="I784">
        <v>144.4</v>
      </c>
      <c r="J784"/>
      <c r="K784"/>
      <c r="L784" s="67"/>
      <c r="M784" s="67"/>
      <c r="N784" s="17"/>
      <c r="O784" s="11">
        <f t="shared" ca="1" si="407"/>
        <v>1.7304916842105465E-4</v>
      </c>
      <c r="P784" s="11">
        <f t="shared" ca="1" si="408"/>
        <v>-6.8286010526314497E-5</v>
      </c>
      <c r="Q784" s="11">
        <f t="shared" ca="1" si="409"/>
        <v>2.1656530199473684E-2</v>
      </c>
      <c r="R784" s="11">
        <f t="shared" ca="1" si="410"/>
        <v>4.8805642631579186E-4</v>
      </c>
      <c r="S784" s="11">
        <f t="shared" ca="1" si="411"/>
        <v>0.3975188858</v>
      </c>
      <c r="T784" s="11">
        <f t="shared" ca="1" si="412"/>
        <v>0.28704987852105268</v>
      </c>
      <c r="U784" s="72">
        <f t="shared" ca="1" si="413"/>
        <v>3.4450465622736841</v>
      </c>
      <c r="W784" s="2">
        <f t="shared" ca="1" si="414"/>
        <v>0</v>
      </c>
      <c r="X784" s="2">
        <f t="shared" ca="1" si="415"/>
        <v>-1.0431917243672388E-4</v>
      </c>
      <c r="Y784" s="2">
        <f t="shared" ca="1" si="416"/>
        <v>2.1099581812498411E-2</v>
      </c>
      <c r="Z784" s="2">
        <f t="shared" ca="1" si="417"/>
        <v>4.8805642631579186E-4</v>
      </c>
      <c r="AA784" s="2">
        <f t="shared" ca="1" si="418"/>
        <v>0.39751778647940328</v>
      </c>
      <c r="AB784" s="2">
        <f t="shared" ca="1" si="419"/>
        <v>0.28704987852105268</v>
      </c>
      <c r="AC784" s="2">
        <f t="shared" ca="1" si="420"/>
        <v>3.4449966496716304</v>
      </c>
      <c r="AE784" s="2">
        <f t="shared" ca="1" si="421"/>
        <v>0</v>
      </c>
      <c r="AF784" s="2">
        <f t="shared" ca="1" si="422"/>
        <v>-1.4042680417836588E-4</v>
      </c>
      <c r="AG784" s="2">
        <f t="shared" ca="1" si="423"/>
        <v>2.0541074556958389E-2</v>
      </c>
      <c r="AH784" s="2">
        <f t="shared" ca="1" si="424"/>
        <v>4.8781543810918327E-4</v>
      </c>
      <c r="AI784" s="2">
        <f t="shared" ca="1" si="425"/>
        <v>0.39751296776784423</v>
      </c>
      <c r="AJ784" s="2">
        <f t="shared" ca="1" si="435"/>
        <v>0.28704987852105268</v>
      </c>
      <c r="AK784" s="2">
        <f t="shared" ca="1" si="426"/>
        <v>3.4449406239404103</v>
      </c>
      <c r="AM784" s="2">
        <f t="shared" ca="1" si="427"/>
        <v>8.6663720525896188</v>
      </c>
      <c r="AN784" s="2">
        <f t="shared" ca="1" si="428"/>
        <v>0.39923864236525319</v>
      </c>
      <c r="AO784" s="2">
        <f t="shared" ca="1" si="429"/>
        <v>1.9485098503995398E-4</v>
      </c>
      <c r="AP784" s="2">
        <f t="shared" ca="1" si="430"/>
        <v>0.28685502753601272</v>
      </c>
      <c r="AQ784" s="2">
        <f t="shared" ca="1" si="431"/>
        <v>0.7093009326251617</v>
      </c>
      <c r="AR784" s="2">
        <f t="shared" ca="1" si="432"/>
        <v>5.6418022665353416E-2</v>
      </c>
      <c r="AS784" s="9">
        <f t="shared" ca="1" si="433"/>
        <v>0.7093009326251617</v>
      </c>
      <c r="AT784" s="9">
        <f t="shared" ca="1" si="434"/>
        <v>0.7093009326251617</v>
      </c>
      <c r="AU784" s="9"/>
      <c r="AV784" s="9">
        <f t="shared" ca="1" si="436"/>
        <v>8.6662345716286833</v>
      </c>
      <c r="AW784" s="9">
        <f t="shared" ca="1" si="437"/>
        <v>0.39923223213639836</v>
      </c>
      <c r="AX784" s="9">
        <f t="shared" ca="1" si="438"/>
        <v>1.9475164622692433E-4</v>
      </c>
      <c r="AY784" s="9">
        <f t="shared" ca="1" si="439"/>
        <v>0.28685512687482578</v>
      </c>
      <c r="AZ784" s="9">
        <f t="shared" ca="1" si="440"/>
        <v>0.7093174047472609</v>
      </c>
      <c r="BA784" s="9">
        <f t="shared" ca="1" si="441"/>
        <v>5.3512046498842697E-2</v>
      </c>
      <c r="BB784" s="9">
        <f t="shared" ca="1" si="442"/>
        <v>0.7093174047472609</v>
      </c>
      <c r="BC784" s="9">
        <f t="shared" ca="1" si="443"/>
        <v>0.7093174047472609</v>
      </c>
      <c r="BD784" s="9"/>
    </row>
    <row r="785" spans="2:56" ht="15" x14ac:dyDescent="0.25">
      <c r="B785">
        <v>3.5387209999999998</v>
      </c>
      <c r="C785">
        <v>0.28905389999999997</v>
      </c>
      <c r="D785">
        <v>0.40311580000000002</v>
      </c>
      <c r="E785">
        <v>-3.1266990000000001E-3</v>
      </c>
      <c r="F785">
        <v>2.1113719999999999E-2</v>
      </c>
      <c r="G785">
        <v>-2.7281359999999999E-3</v>
      </c>
      <c r="H785">
        <v>-6.4728980000000004E-3</v>
      </c>
      <c r="I785">
        <v>144.6</v>
      </c>
      <c r="J785"/>
      <c r="K785"/>
      <c r="L785" s="67"/>
      <c r="M785" s="67"/>
      <c r="N785" s="17"/>
      <c r="O785" s="11">
        <f t="shared" ca="1" si="407"/>
        <v>2.3031684210543871E-6</v>
      </c>
      <c r="P785" s="11">
        <f t="shared" ca="1" si="408"/>
        <v>-1.2374201052631423E-4</v>
      </c>
      <c r="Q785" s="11">
        <f t="shared" ca="1" si="409"/>
        <v>2.2421230199473684E-2</v>
      </c>
      <c r="R785" s="11">
        <f t="shared" ca="1" si="410"/>
        <v>4.4056042631579169E-4</v>
      </c>
      <c r="S785" s="11">
        <f t="shared" ca="1" si="411"/>
        <v>0.40920268580000002</v>
      </c>
      <c r="T785" s="11">
        <f t="shared" ca="1" si="412"/>
        <v>0.29521777852105263</v>
      </c>
      <c r="U785" s="72">
        <f t="shared" ca="1" si="413"/>
        <v>3.5440005622736841</v>
      </c>
      <c r="W785" s="2">
        <f t="shared" ca="1" si="414"/>
        <v>0</v>
      </c>
      <c r="X785" s="2">
        <f t="shared" ca="1" si="415"/>
        <v>-1.2422158775502918E-4</v>
      </c>
      <c r="Y785" s="2">
        <f t="shared" ca="1" si="416"/>
        <v>2.2413817589816309E-2</v>
      </c>
      <c r="Z785" s="2">
        <f t="shared" ca="1" si="417"/>
        <v>4.4056042631579169E-4</v>
      </c>
      <c r="AA785" s="2">
        <f t="shared" ca="1" si="418"/>
        <v>0.40920267116877984</v>
      </c>
      <c r="AB785" s="2">
        <f t="shared" ca="1" si="419"/>
        <v>0.29521777852105263</v>
      </c>
      <c r="AC785" s="2">
        <f t="shared" ca="1" si="420"/>
        <v>3.5439998979704117</v>
      </c>
      <c r="AE785" s="2">
        <f t="shared" ca="1" si="421"/>
        <v>0</v>
      </c>
      <c r="AF785" s="2">
        <f t="shared" ca="1" si="422"/>
        <v>-1.2470215612727392E-4</v>
      </c>
      <c r="AG785" s="2">
        <f t="shared" ca="1" si="423"/>
        <v>2.240638423266339E-2</v>
      </c>
      <c r="AH785" s="2">
        <f t="shared" ca="1" si="424"/>
        <v>4.4055721892431808E-4</v>
      </c>
      <c r="AI785" s="2">
        <f t="shared" ca="1" si="425"/>
        <v>0.40920260703495942</v>
      </c>
      <c r="AJ785" s="2">
        <f t="shared" ca="1" si="435"/>
        <v>0.29521777852105263</v>
      </c>
      <c r="AK785" s="2">
        <f t="shared" ca="1" si="426"/>
        <v>3.5439991523054881</v>
      </c>
      <c r="AM785" s="2">
        <f t="shared" ca="1" si="427"/>
        <v>8.6607460929663418</v>
      </c>
      <c r="AN785" s="2">
        <f t="shared" ca="1" si="428"/>
        <v>0.39897632567841418</v>
      </c>
      <c r="AO785" s="2">
        <f t="shared" ca="1" si="429"/>
        <v>1.757731801307903E-4</v>
      </c>
      <c r="AP785" s="2">
        <f t="shared" ca="1" si="430"/>
        <v>0.29504200534092184</v>
      </c>
      <c r="AQ785" s="2">
        <f t="shared" ca="1" si="431"/>
        <v>0.70894612328139472</v>
      </c>
      <c r="AR785" s="2">
        <f t="shared" ca="1" si="432"/>
        <v>5.6704710026927445E-2</v>
      </c>
      <c r="AS785" s="9">
        <f t="shared" ca="1" si="433"/>
        <v>0.70894612328139472</v>
      </c>
      <c r="AT785" s="9">
        <f t="shared" ca="1" si="434"/>
        <v>0.70894612328139472</v>
      </c>
      <c r="AU785" s="9"/>
      <c r="AV785" s="9">
        <f t="shared" ca="1" si="436"/>
        <v>8.6607443143750871</v>
      </c>
      <c r="AW785" s="9">
        <f t="shared" ca="1" si="437"/>
        <v>0.39897624274992571</v>
      </c>
      <c r="AX785" s="9">
        <f t="shared" ca="1" si="438"/>
        <v>1.7577186392278088E-4</v>
      </c>
      <c r="AY785" s="9">
        <f t="shared" ca="1" si="439"/>
        <v>0.29504200665712987</v>
      </c>
      <c r="AZ785" s="9">
        <f t="shared" ca="1" si="440"/>
        <v>0.70894633622360115</v>
      </c>
      <c r="BA785" s="9">
        <f t="shared" ca="1" si="441"/>
        <v>5.666716263704371E-2</v>
      </c>
      <c r="BB785" s="9">
        <f t="shared" ca="1" si="442"/>
        <v>0.70894633622360115</v>
      </c>
      <c r="BC785" s="9">
        <f t="shared" ca="1" si="443"/>
        <v>0.70894633622360115</v>
      </c>
      <c r="BD785" s="9"/>
    </row>
    <row r="786" spans="2:56" ht="15" x14ac:dyDescent="0.25">
      <c r="B786">
        <v>3.763474</v>
      </c>
      <c r="C786">
        <v>0.30707430000000002</v>
      </c>
      <c r="D786">
        <v>0.42839850000000002</v>
      </c>
      <c r="E786">
        <v>-3.0546269999999999E-3</v>
      </c>
      <c r="F786">
        <v>2.246099E-2</v>
      </c>
      <c r="G786">
        <v>-2.5114680000000002E-3</v>
      </c>
      <c r="H786">
        <v>-6.5004549999999996E-3</v>
      </c>
      <c r="I786">
        <v>144.80000000000001</v>
      </c>
      <c r="J786"/>
      <c r="K786"/>
      <c r="L786" s="67"/>
      <c r="M786" s="67"/>
      <c r="N786" s="17"/>
      <c r="O786" s="11">
        <f t="shared" ca="1" si="407"/>
        <v>-2.5253831578944848E-5</v>
      </c>
      <c r="P786" s="11">
        <f t="shared" ca="1" si="408"/>
        <v>9.2925989473685491E-5</v>
      </c>
      <c r="Q786" s="11">
        <f t="shared" ca="1" si="409"/>
        <v>2.3768500199473686E-2</v>
      </c>
      <c r="R786" s="11">
        <f t="shared" ca="1" si="410"/>
        <v>5.1263242631579197E-4</v>
      </c>
      <c r="S786" s="11">
        <f t="shared" ca="1" si="411"/>
        <v>0.43448538580000001</v>
      </c>
      <c r="T786" s="11">
        <f t="shared" ca="1" si="412"/>
        <v>0.31323817852105268</v>
      </c>
      <c r="U786" s="72">
        <f t="shared" ca="1" si="413"/>
        <v>3.7687535622736843</v>
      </c>
      <c r="W786" s="2">
        <f t="shared" ca="1" si="414"/>
        <v>0</v>
      </c>
      <c r="X786" s="2">
        <f t="shared" ca="1" si="415"/>
        <v>9.2925989473685491E-5</v>
      </c>
      <c r="Y786" s="2">
        <f t="shared" ca="1" si="416"/>
        <v>2.3768500199473686E-2</v>
      </c>
      <c r="Z786" s="2">
        <f t="shared" ca="1" si="417"/>
        <v>5.1263242631579197E-4</v>
      </c>
      <c r="AA786" s="2">
        <f t="shared" ca="1" si="418"/>
        <v>0.43448538580000001</v>
      </c>
      <c r="AB786" s="2">
        <f t="shared" ca="1" si="419"/>
        <v>0.31323817852105268</v>
      </c>
      <c r="AC786" s="2">
        <f t="shared" ca="1" si="420"/>
        <v>3.7687535622736843</v>
      </c>
      <c r="AE786" s="2">
        <f t="shared" ca="1" si="421"/>
        <v>0</v>
      </c>
      <c r="AF786" s="2">
        <f t="shared" ca="1" si="422"/>
        <v>9.2925989473685491E-5</v>
      </c>
      <c r="AG786" s="2">
        <f t="shared" ca="1" si="423"/>
        <v>2.3768500199473686E-2</v>
      </c>
      <c r="AH786" s="2">
        <f t="shared" ca="1" si="424"/>
        <v>5.1263242631579197E-4</v>
      </c>
      <c r="AI786" s="2">
        <f t="shared" ca="1" si="425"/>
        <v>0.43448538580000001</v>
      </c>
      <c r="AJ786" s="2">
        <f t="shared" ca="1" si="435"/>
        <v>0.31323617891702504</v>
      </c>
      <c r="AK786" s="2">
        <f t="shared" ca="1" si="426"/>
        <v>3.7687535622736843</v>
      </c>
      <c r="AM786" s="2">
        <f t="shared" ca="1" si="427"/>
        <v>8.6740628924363801</v>
      </c>
      <c r="AN786" s="2">
        <f t="shared" ca="1" si="428"/>
        <v>0.39959723975324518</v>
      </c>
      <c r="AO786" s="2">
        <f t="shared" ca="1" si="429"/>
        <v>2.0484650256379932E-4</v>
      </c>
      <c r="AP786" s="2">
        <f t="shared" ca="1" si="430"/>
        <v>0.31303333201848887</v>
      </c>
      <c r="AQ786" s="2">
        <f t="shared" ca="1" si="431"/>
        <v>0.70785978421232243</v>
      </c>
      <c r="AR786" s="2">
        <f t="shared" ca="1" si="432"/>
        <v>5.670319773681351E-2</v>
      </c>
      <c r="AS786" s="9" t="str">
        <f t="shared" ca="1" si="433"/>
        <v>rejected</v>
      </c>
      <c r="AT786" s="9" t="e">
        <f t="shared" ca="1" si="434"/>
        <v>#N/A</v>
      </c>
      <c r="AU786" s="9"/>
      <c r="AV786" s="9">
        <f t="shared" ca="1" si="436"/>
        <v>8.6740628924363801</v>
      </c>
      <c r="AW786" s="9">
        <f t="shared" ca="1" si="437"/>
        <v>0.39959723975324518</v>
      </c>
      <c r="AX786" s="9">
        <f t="shared" ca="1" si="438"/>
        <v>2.0484650256379932E-4</v>
      </c>
      <c r="AY786" s="9">
        <f t="shared" ca="1" si="439"/>
        <v>0.31303133241446124</v>
      </c>
      <c r="AZ786" s="9">
        <f t="shared" ca="1" si="440"/>
        <v>0.70785526252363706</v>
      </c>
      <c r="BA786" s="9">
        <f t="shared" ca="1" si="441"/>
        <v>5.670319773681351E-2</v>
      </c>
      <c r="BB786" s="9" t="str">
        <f t="shared" ca="1" si="442"/>
        <v>rejected</v>
      </c>
      <c r="BC786" s="9" t="e">
        <f t="shared" ca="1" si="443"/>
        <v>#N/A</v>
      </c>
      <c r="BD786" s="9"/>
    </row>
    <row r="787" spans="2:56" ht="15" x14ac:dyDescent="0.25">
      <c r="B787">
        <v>3.80261</v>
      </c>
      <c r="C787">
        <v>0.31071219999999999</v>
      </c>
      <c r="D787">
        <v>0.43309819999999999</v>
      </c>
      <c r="E787">
        <v>-3.007834E-3</v>
      </c>
      <c r="F787">
        <v>2.275421E-2</v>
      </c>
      <c r="G787">
        <v>-2.692411E-3</v>
      </c>
      <c r="H787">
        <v>-6.4593130000000004E-3</v>
      </c>
      <c r="I787">
        <v>145</v>
      </c>
      <c r="J787"/>
      <c r="K787"/>
      <c r="L787" s="67"/>
      <c r="M787" s="67"/>
      <c r="N787" s="17"/>
      <c r="O787" s="11">
        <f t="shared" ca="1" si="407"/>
        <v>1.5888168421054373E-5</v>
      </c>
      <c r="P787" s="11">
        <f t="shared" ca="1" si="408"/>
        <v>-8.8017010526314325E-5</v>
      </c>
      <c r="Q787" s="11">
        <f t="shared" ca="1" si="409"/>
        <v>2.4061720199473686E-2</v>
      </c>
      <c r="R787" s="11">
        <f t="shared" ca="1" si="410"/>
        <v>5.5942542631579181E-4</v>
      </c>
      <c r="S787" s="11">
        <f t="shared" ca="1" si="411"/>
        <v>0.43918508579999999</v>
      </c>
      <c r="T787" s="11">
        <f t="shared" ca="1" si="412"/>
        <v>0.31687607852105265</v>
      </c>
      <c r="U787" s="72">
        <f t="shared" ca="1" si="413"/>
        <v>3.8078895622736844</v>
      </c>
      <c r="W787" s="2">
        <f t="shared" ca="1" si="414"/>
        <v>0</v>
      </c>
      <c r="X787" s="2">
        <f t="shared" ca="1" si="415"/>
        <v>-9.13253242870758E-5</v>
      </c>
      <c r="Y787" s="2">
        <f t="shared" ca="1" si="416"/>
        <v>2.4010585080739298E-2</v>
      </c>
      <c r="Z787" s="2">
        <f t="shared" ca="1" si="417"/>
        <v>5.5942542631579181E-4</v>
      </c>
      <c r="AA787" s="2">
        <f t="shared" ca="1" si="418"/>
        <v>0.43918498486804552</v>
      </c>
      <c r="AB787" s="2">
        <f t="shared" ca="1" si="419"/>
        <v>0.31687607852105265</v>
      </c>
      <c r="AC787" s="2">
        <f t="shared" ca="1" si="420"/>
        <v>3.8078849796464751</v>
      </c>
      <c r="AE787" s="2">
        <f t="shared" ca="1" si="421"/>
        <v>0</v>
      </c>
      <c r="AF787" s="2">
        <f t="shared" ca="1" si="422"/>
        <v>-9.464047534865592E-5</v>
      </c>
      <c r="AG787" s="2">
        <f t="shared" ca="1" si="423"/>
        <v>2.3959306837559244E-2</v>
      </c>
      <c r="AH787" s="2">
        <f t="shared" ca="1" si="424"/>
        <v>5.5940330045844717E-4</v>
      </c>
      <c r="AI787" s="2">
        <f t="shared" ca="1" si="425"/>
        <v>0.43918454244753857</v>
      </c>
      <c r="AJ787" s="2">
        <f t="shared" ca="1" si="435"/>
        <v>0.31687607852105265</v>
      </c>
      <c r="AK787" s="2">
        <f t="shared" ca="1" si="426"/>
        <v>3.8078798357543566</v>
      </c>
      <c r="AM787" s="2">
        <f t="shared" ca="1" si="427"/>
        <v>8.6703526267004314</v>
      </c>
      <c r="AN787" s="2">
        <f t="shared" ca="1" si="428"/>
        <v>0.39942424235211132</v>
      </c>
      <c r="AO787" s="2">
        <f t="shared" ca="1" si="429"/>
        <v>2.2344807705869203E-4</v>
      </c>
      <c r="AP787" s="2">
        <f t="shared" ca="1" si="430"/>
        <v>0.31665263044399394</v>
      </c>
      <c r="AQ787" s="2">
        <f t="shared" ca="1" si="431"/>
        <v>0.70853435964578348</v>
      </c>
      <c r="AR787" s="2">
        <f t="shared" ca="1" si="432"/>
        <v>5.6763597096733349E-2</v>
      </c>
      <c r="AS787" s="9">
        <f t="shared" ca="1" si="433"/>
        <v>0.70853435964578348</v>
      </c>
      <c r="AT787" s="9">
        <f t="shared" ca="1" si="434"/>
        <v>0.70853435964578348</v>
      </c>
      <c r="AU787" s="9"/>
      <c r="AV787" s="9">
        <f t="shared" ca="1" si="436"/>
        <v>8.6703412067586942</v>
      </c>
      <c r="AW787" s="9">
        <f t="shared" ca="1" si="437"/>
        <v>0.39942370987944226</v>
      </c>
      <c r="AX787" s="9">
        <f t="shared" ca="1" si="438"/>
        <v>2.2343894158791727E-4</v>
      </c>
      <c r="AY787" s="9">
        <f t="shared" ca="1" si="439"/>
        <v>0.31665263957946471</v>
      </c>
      <c r="AZ787" s="9">
        <f t="shared" ca="1" si="440"/>
        <v>0.70853572664382203</v>
      </c>
      <c r="BA787" s="9">
        <f t="shared" ca="1" si="441"/>
        <v>5.6521989217645702E-2</v>
      </c>
      <c r="BB787" s="9">
        <f t="shared" ca="1" si="442"/>
        <v>0.70853572664382203</v>
      </c>
      <c r="BC787" s="9">
        <f t="shared" ca="1" si="443"/>
        <v>0.70853572664382203</v>
      </c>
      <c r="BD787" s="9"/>
    </row>
    <row r="788" spans="2:56" ht="15" x14ac:dyDescent="0.25">
      <c r="B788">
        <v>4.006945</v>
      </c>
      <c r="C788">
        <v>0.32763130000000001</v>
      </c>
      <c r="D788">
        <v>0.4567309</v>
      </c>
      <c r="E788">
        <v>-3.0827699999999999E-3</v>
      </c>
      <c r="F788">
        <v>2.4025319999999999E-2</v>
      </c>
      <c r="G788">
        <v>-2.7373200000000001E-3</v>
      </c>
      <c r="H788">
        <v>-6.3847039999999997E-3</v>
      </c>
      <c r="I788">
        <v>145.19999999999999</v>
      </c>
      <c r="J788"/>
      <c r="K788"/>
      <c r="L788" s="67"/>
      <c r="M788" s="67"/>
      <c r="N788" s="17"/>
      <c r="O788" s="11">
        <f t="shared" ca="1" si="407"/>
        <v>9.0497168421055027E-5</v>
      </c>
      <c r="P788" s="11">
        <f t="shared" ca="1" si="408"/>
        <v>-1.3292601052631442E-4</v>
      </c>
      <c r="Q788" s="11">
        <f t="shared" ca="1" si="409"/>
        <v>2.5332830199473685E-2</v>
      </c>
      <c r="R788" s="11">
        <f t="shared" ca="1" si="410"/>
        <v>4.8448942631579197E-4</v>
      </c>
      <c r="S788" s="11">
        <f t="shared" ca="1" si="411"/>
        <v>0.46281778579999999</v>
      </c>
      <c r="T788" s="11">
        <f t="shared" ca="1" si="412"/>
        <v>0.33379517852105267</v>
      </c>
      <c r="U788" s="72">
        <f t="shared" ca="1" si="413"/>
        <v>4.0122245622736843</v>
      </c>
      <c r="W788" s="2">
        <f t="shared" ca="1" si="414"/>
        <v>0</v>
      </c>
      <c r="X788" s="2">
        <f t="shared" ca="1" si="415"/>
        <v>-1.5176978280157438E-4</v>
      </c>
      <c r="Y788" s="2">
        <f t="shared" ca="1" si="416"/>
        <v>2.5041570481569117E-2</v>
      </c>
      <c r="Z788" s="2">
        <f t="shared" ca="1" si="417"/>
        <v>4.8448942631579197E-4</v>
      </c>
      <c r="AA788" s="2">
        <f t="shared" ca="1" si="418"/>
        <v>0.46281721090326922</v>
      </c>
      <c r="AB788" s="2">
        <f t="shared" ca="1" si="419"/>
        <v>0.33379517852105267</v>
      </c>
      <c r="AC788" s="2">
        <f t="shared" ca="1" si="420"/>
        <v>4.012198460159496</v>
      </c>
      <c r="AE788" s="2">
        <f t="shared" ca="1" si="421"/>
        <v>0</v>
      </c>
      <c r="AF788" s="2">
        <f t="shared" ca="1" si="422"/>
        <v>-1.7065249955094443E-4</v>
      </c>
      <c r="AG788" s="2">
        <f t="shared" ca="1" si="423"/>
        <v>2.4749495543387345E-2</v>
      </c>
      <c r="AH788" s="2">
        <f t="shared" ca="1" si="424"/>
        <v>4.8436339999321593E-4</v>
      </c>
      <c r="AI788" s="2">
        <f t="shared" ca="1" si="425"/>
        <v>0.46281469092726757</v>
      </c>
      <c r="AJ788" s="2">
        <f t="shared" ca="1" si="435"/>
        <v>0.33379517852105267</v>
      </c>
      <c r="AK788" s="2">
        <f t="shared" ca="1" si="426"/>
        <v>4.0121691611453461</v>
      </c>
      <c r="AM788" s="2">
        <f t="shared" ca="1" si="427"/>
        <v>8.6691235414351802</v>
      </c>
      <c r="AN788" s="2">
        <f t="shared" ca="1" si="428"/>
        <v>0.39936693437546533</v>
      </c>
      <c r="AO788" s="2">
        <f t="shared" ca="1" si="429"/>
        <v>1.9348905692506574E-4</v>
      </c>
      <c r="AP788" s="2">
        <f t="shared" ca="1" si="430"/>
        <v>0.3336016894641276</v>
      </c>
      <c r="AQ788" s="2">
        <f t="shared" ca="1" si="431"/>
        <v>0.70839356261468611</v>
      </c>
      <c r="AR788" s="2">
        <f t="shared" ca="1" si="432"/>
        <v>5.670240657368357E-2</v>
      </c>
      <c r="AS788" s="9">
        <f t="shared" ca="1" si="433"/>
        <v>0.70839356261468611</v>
      </c>
      <c r="AT788" s="9">
        <f t="shared" ca="1" si="434"/>
        <v>0.70839356261468611</v>
      </c>
      <c r="AU788" s="9"/>
      <c r="AV788" s="9">
        <f t="shared" ca="1" si="436"/>
        <v>8.6690618076682178</v>
      </c>
      <c r="AW788" s="9">
        <f t="shared" ca="1" si="437"/>
        <v>0.39936405594694546</v>
      </c>
      <c r="AX788" s="9">
        <f t="shared" ca="1" si="438"/>
        <v>1.9343733197354341E-4</v>
      </c>
      <c r="AY788" s="9">
        <f t="shared" ca="1" si="439"/>
        <v>0.33360174118907915</v>
      </c>
      <c r="AZ788" s="9">
        <f t="shared" ca="1" si="440"/>
        <v>0.70840094995803582</v>
      </c>
      <c r="BA788" s="9">
        <f t="shared" ca="1" si="441"/>
        <v>5.5396696942660251E-2</v>
      </c>
      <c r="BB788" s="9">
        <f t="shared" ca="1" si="442"/>
        <v>0.70840094995803582</v>
      </c>
      <c r="BC788" s="9">
        <f t="shared" ca="1" si="443"/>
        <v>0.70840094995803582</v>
      </c>
      <c r="BD788" s="9"/>
    </row>
    <row r="789" spans="2:56" ht="15" x14ac:dyDescent="0.25">
      <c r="B789">
        <v>4.224164</v>
      </c>
      <c r="C789">
        <v>0.34568330000000003</v>
      </c>
      <c r="D789">
        <v>0.48115340000000001</v>
      </c>
      <c r="E789">
        <v>-2.7313860000000001E-3</v>
      </c>
      <c r="F789">
        <v>2.561828E-2</v>
      </c>
      <c r="G789">
        <v>-2.7855599999999999E-3</v>
      </c>
      <c r="H789">
        <v>-6.4472080000000003E-3</v>
      </c>
      <c r="I789">
        <v>145.4</v>
      </c>
      <c r="J789"/>
      <c r="K789"/>
      <c r="L789" s="67"/>
      <c r="M789" s="67"/>
      <c r="N789" s="17"/>
      <c r="O789" s="11">
        <f t="shared" ca="1" si="407"/>
        <v>2.7993168421054475E-5</v>
      </c>
      <c r="P789" s="11">
        <f t="shared" ca="1" si="408"/>
        <v>-1.8116601052631416E-4</v>
      </c>
      <c r="Q789" s="11">
        <f t="shared" ca="1" si="409"/>
        <v>2.6925790199473686E-2</v>
      </c>
      <c r="R789" s="11">
        <f t="shared" ca="1" si="410"/>
        <v>8.3587342631579169E-4</v>
      </c>
      <c r="S789" s="11">
        <f t="shared" ca="1" si="411"/>
        <v>0.48724028580000001</v>
      </c>
      <c r="T789" s="11">
        <f t="shared" ca="1" si="412"/>
        <v>0.35184717852105268</v>
      </c>
      <c r="U789" s="72">
        <f t="shared" ca="1" si="413"/>
        <v>4.2294435622736843</v>
      </c>
      <c r="W789" s="2">
        <f t="shared" ca="1" si="414"/>
        <v>0</v>
      </c>
      <c r="X789" s="2">
        <f t="shared" ca="1" si="415"/>
        <v>-1.869948878292489E-4</v>
      </c>
      <c r="Y789" s="2">
        <f t="shared" ca="1" si="416"/>
        <v>2.6835695863044986E-2</v>
      </c>
      <c r="Z789" s="2">
        <f t="shared" ca="1" si="417"/>
        <v>8.3587342631579169E-4</v>
      </c>
      <c r="AA789" s="2">
        <f t="shared" ca="1" si="418"/>
        <v>0.48724010796923151</v>
      </c>
      <c r="AB789" s="2">
        <f t="shared" ca="1" si="419"/>
        <v>0.35184717852105268</v>
      </c>
      <c r="AC789" s="2">
        <f t="shared" ca="1" si="420"/>
        <v>4.229435488199198</v>
      </c>
      <c r="AE789" s="2">
        <f t="shared" ca="1" si="421"/>
        <v>0</v>
      </c>
      <c r="AF789" s="2">
        <f t="shared" ca="1" si="422"/>
        <v>-1.928358116883561E-4</v>
      </c>
      <c r="AG789" s="2">
        <f t="shared" ca="1" si="423"/>
        <v>2.6745349357416758E-2</v>
      </c>
      <c r="AH789" s="2">
        <f t="shared" ca="1" si="424"/>
        <v>8.3583444304001736E-4</v>
      </c>
      <c r="AI789" s="2">
        <f t="shared" ca="1" si="425"/>
        <v>0.48723932847398471</v>
      </c>
      <c r="AJ789" s="2">
        <f t="shared" ca="1" si="435"/>
        <v>0.35184717852105268</v>
      </c>
      <c r="AK789" s="2">
        <f t="shared" ca="1" si="426"/>
        <v>4.2294264252389757</v>
      </c>
      <c r="AM789" s="2">
        <f t="shared" ca="1" si="427"/>
        <v>8.680406127193196</v>
      </c>
      <c r="AN789" s="2">
        <f t="shared" ca="1" si="428"/>
        <v>0.39989300585686671</v>
      </c>
      <c r="AO789" s="2">
        <f t="shared" ca="1" si="429"/>
        <v>3.3425993696530016E-4</v>
      </c>
      <c r="AP789" s="2">
        <f t="shared" ca="1" si="430"/>
        <v>0.3515129185840874</v>
      </c>
      <c r="AQ789" s="2">
        <f t="shared" ca="1" si="431"/>
        <v>0.70854926207570557</v>
      </c>
      <c r="AR789" s="2">
        <f t="shared" ca="1" si="432"/>
        <v>5.7323285479138716E-2</v>
      </c>
      <c r="AS789" s="9">
        <f t="shared" ca="1" si="433"/>
        <v>0.70854926207570557</v>
      </c>
      <c r="AT789" s="9">
        <f t="shared" ca="1" si="434"/>
        <v>0.70854926207570557</v>
      </c>
      <c r="AU789" s="9"/>
      <c r="AV789" s="9">
        <f t="shared" ca="1" si="436"/>
        <v>8.680388010724382</v>
      </c>
      <c r="AW789" s="9">
        <f t="shared" ca="1" si="437"/>
        <v>0.39989216113626569</v>
      </c>
      <c r="AX789" s="9">
        <f t="shared" ca="1" si="438"/>
        <v>3.342436417793995E-4</v>
      </c>
      <c r="AY789" s="9">
        <f t="shared" ca="1" si="439"/>
        <v>0.35151293487927326</v>
      </c>
      <c r="AZ789" s="9">
        <f t="shared" ca="1" si="440"/>
        <v>0.70855143178347546</v>
      </c>
      <c r="BA789" s="9">
        <f t="shared" ca="1" si="441"/>
        <v>5.6939128740858713E-2</v>
      </c>
      <c r="BB789" s="9">
        <f t="shared" ca="1" si="442"/>
        <v>0.70855143178347546</v>
      </c>
      <c r="BC789" s="9">
        <f t="shared" ca="1" si="443"/>
        <v>0.70855143178347546</v>
      </c>
      <c r="BD789" s="9"/>
    </row>
    <row r="790" spans="2:56" ht="15" x14ac:dyDescent="0.25">
      <c r="B790">
        <v>4.0717100000000004</v>
      </c>
      <c r="C790">
        <v>0.3340149</v>
      </c>
      <c r="D790">
        <v>0.46452549999999998</v>
      </c>
      <c r="E790">
        <v>-2.838064E-3</v>
      </c>
      <c r="F790">
        <v>2.4512409999999998E-2</v>
      </c>
      <c r="G790">
        <v>-2.5423889999999999E-3</v>
      </c>
      <c r="H790">
        <v>-6.5521069999999997E-3</v>
      </c>
      <c r="I790">
        <v>145.6</v>
      </c>
      <c r="J790"/>
      <c r="K790"/>
      <c r="L790" s="67"/>
      <c r="M790" s="67"/>
      <c r="N790" s="17"/>
      <c r="O790" s="11">
        <f t="shared" ca="1" si="407"/>
        <v>-7.6905831578944969E-5</v>
      </c>
      <c r="P790" s="11">
        <f t="shared" ca="1" si="408"/>
        <v>6.2004989473685764E-5</v>
      </c>
      <c r="Q790" s="11">
        <f t="shared" ca="1" si="409"/>
        <v>2.5819920199473684E-2</v>
      </c>
      <c r="R790" s="11">
        <f t="shared" ca="1" si="410"/>
        <v>7.2919542631579189E-4</v>
      </c>
      <c r="S790" s="11">
        <f t="shared" ca="1" si="411"/>
        <v>0.47061238579999998</v>
      </c>
      <c r="T790" s="11">
        <f t="shared" ca="1" si="412"/>
        <v>0.34017877852105266</v>
      </c>
      <c r="U790" s="72">
        <f t="shared" ca="1" si="413"/>
        <v>4.0769895622736847</v>
      </c>
      <c r="W790" s="2">
        <f t="shared" ca="1" si="414"/>
        <v>0</v>
      </c>
      <c r="X790" s="2">
        <f t="shared" ca="1" si="415"/>
        <v>6.2004989473685764E-5</v>
      </c>
      <c r="Y790" s="2">
        <f t="shared" ca="1" si="416"/>
        <v>2.5819920199473684E-2</v>
      </c>
      <c r="Z790" s="2">
        <f t="shared" ca="1" si="417"/>
        <v>7.2919542631579189E-4</v>
      </c>
      <c r="AA790" s="2">
        <f t="shared" ca="1" si="418"/>
        <v>0.47061238579999998</v>
      </c>
      <c r="AB790" s="2">
        <f t="shared" ca="1" si="419"/>
        <v>0.34017877852105266</v>
      </c>
      <c r="AC790" s="2">
        <f t="shared" ca="1" si="420"/>
        <v>4.0769895622736847</v>
      </c>
      <c r="AE790" s="2">
        <f t="shared" ca="1" si="421"/>
        <v>0</v>
      </c>
      <c r="AF790" s="2">
        <f t="shared" ca="1" si="422"/>
        <v>6.2004989473685764E-5</v>
      </c>
      <c r="AG790" s="2">
        <f t="shared" ca="1" si="423"/>
        <v>2.5819920199473684E-2</v>
      </c>
      <c r="AH790" s="2">
        <f t="shared" ca="1" si="424"/>
        <v>7.2919542631579189E-4</v>
      </c>
      <c r="AI790" s="2">
        <f t="shared" ca="1" si="425"/>
        <v>0.47061238579999998</v>
      </c>
      <c r="AJ790" s="2">
        <f t="shared" ca="1" si="435"/>
        <v>0.34017744428261854</v>
      </c>
      <c r="AK790" s="2">
        <f t="shared" ca="1" si="426"/>
        <v>4.0769895622736847</v>
      </c>
      <c r="AM790" s="2">
        <f t="shared" ca="1" si="427"/>
        <v>8.6631582280673687</v>
      </c>
      <c r="AN790" s="2">
        <f t="shared" ca="1" si="428"/>
        <v>0.39908879393393182</v>
      </c>
      <c r="AO790" s="2">
        <f t="shared" ca="1" si="429"/>
        <v>2.9101372323050864E-4</v>
      </c>
      <c r="AP790" s="2">
        <f t="shared" ca="1" si="430"/>
        <v>0.33988776479782218</v>
      </c>
      <c r="AQ790" s="2">
        <f t="shared" ca="1" si="431"/>
        <v>0.71003397482648045</v>
      </c>
      <c r="AR790" s="2">
        <f t="shared" ca="1" si="432"/>
        <v>5.6795439752600353E-2</v>
      </c>
      <c r="AS790" s="9">
        <f t="shared" ca="1" si="433"/>
        <v>0.71003397482648045</v>
      </c>
      <c r="AT790" s="9">
        <f t="shared" ca="1" si="434"/>
        <v>0.71003397482648045</v>
      </c>
      <c r="AU790" s="9"/>
      <c r="AV790" s="9">
        <f t="shared" ca="1" si="436"/>
        <v>8.6631582280673687</v>
      </c>
      <c r="AW790" s="9">
        <f t="shared" ca="1" si="437"/>
        <v>0.39908879393393182</v>
      </c>
      <c r="AX790" s="9">
        <f t="shared" ca="1" si="438"/>
        <v>2.9101372323050864E-4</v>
      </c>
      <c r="AY790" s="9">
        <f t="shared" ca="1" si="439"/>
        <v>0.33988643055938805</v>
      </c>
      <c r="AZ790" s="9">
        <f t="shared" ca="1" si="440"/>
        <v>0.71003118756928296</v>
      </c>
      <c r="BA790" s="9">
        <f t="shared" ca="1" si="441"/>
        <v>5.6795439752600353E-2</v>
      </c>
      <c r="BB790" s="9">
        <f t="shared" ca="1" si="442"/>
        <v>0.71003118756928296</v>
      </c>
      <c r="BC790" s="9">
        <f t="shared" ca="1" si="443"/>
        <v>0.71003118756928296</v>
      </c>
      <c r="BD790" s="9"/>
    </row>
    <row r="791" spans="2:56" ht="15" x14ac:dyDescent="0.25">
      <c r="B791">
        <v>4.0506450000000003</v>
      </c>
      <c r="C791">
        <v>0.33137949999999999</v>
      </c>
      <c r="D791">
        <v>0.46163870000000001</v>
      </c>
      <c r="E791">
        <v>-3.1369330000000002E-3</v>
      </c>
      <c r="F791">
        <v>2.4321160000000001E-2</v>
      </c>
      <c r="G791">
        <v>-2.5543810000000001E-3</v>
      </c>
      <c r="H791">
        <v>-6.5263639999999998E-3</v>
      </c>
      <c r="I791">
        <v>145.80000000000001</v>
      </c>
      <c r="J791"/>
      <c r="K791"/>
      <c r="L791" s="67"/>
      <c r="M791" s="67"/>
      <c r="N791" s="17"/>
      <c r="O791" s="11">
        <f t="shared" ca="1" si="407"/>
        <v>-5.1162831578945023E-5</v>
      </c>
      <c r="P791" s="11">
        <f t="shared" ca="1" si="408"/>
        <v>5.0012989473685598E-5</v>
      </c>
      <c r="Q791" s="11">
        <f t="shared" ca="1" si="409"/>
        <v>2.5628670199473687E-2</v>
      </c>
      <c r="R791" s="11">
        <f t="shared" ca="1" si="410"/>
        <v>4.3032642631579167E-4</v>
      </c>
      <c r="S791" s="11">
        <f t="shared" ca="1" si="411"/>
        <v>0.46772558580000001</v>
      </c>
      <c r="T791" s="11">
        <f t="shared" ca="1" si="412"/>
        <v>0.33754337852105265</v>
      </c>
      <c r="U791" s="72">
        <f t="shared" ca="1" si="413"/>
        <v>4.0559245622736846</v>
      </c>
      <c r="W791" s="2">
        <f t="shared" ca="1" si="414"/>
        <v>0</v>
      </c>
      <c r="X791" s="2">
        <f t="shared" ca="1" si="415"/>
        <v>5.0012989473685598E-5</v>
      </c>
      <c r="Y791" s="2">
        <f t="shared" ca="1" si="416"/>
        <v>2.5628670199473687E-2</v>
      </c>
      <c r="Z791" s="2">
        <f t="shared" ca="1" si="417"/>
        <v>4.3032642631579167E-4</v>
      </c>
      <c r="AA791" s="2">
        <f t="shared" ca="1" si="418"/>
        <v>0.46772558580000001</v>
      </c>
      <c r="AB791" s="2">
        <f t="shared" ca="1" si="419"/>
        <v>0.33754337852105265</v>
      </c>
      <c r="AC791" s="2">
        <f t="shared" ca="1" si="420"/>
        <v>4.0559245622736846</v>
      </c>
      <c r="AE791" s="2">
        <f t="shared" ca="1" si="421"/>
        <v>0</v>
      </c>
      <c r="AF791" s="2">
        <f t="shared" ca="1" si="422"/>
        <v>5.0012989473685598E-5</v>
      </c>
      <c r="AG791" s="2">
        <f t="shared" ca="1" si="423"/>
        <v>2.5628670199473687E-2</v>
      </c>
      <c r="AH791" s="2">
        <f t="shared" ca="1" si="424"/>
        <v>4.3032642631579167E-4</v>
      </c>
      <c r="AI791" s="2">
        <f t="shared" ca="1" si="425"/>
        <v>0.46772558580000001</v>
      </c>
      <c r="AJ791" s="2">
        <f t="shared" ca="1" si="435"/>
        <v>0.33754230232938925</v>
      </c>
      <c r="AK791" s="2">
        <f t="shared" ca="1" si="426"/>
        <v>4.0559245622736846</v>
      </c>
      <c r="AM791" s="2">
        <f t="shared" ca="1" si="427"/>
        <v>8.6715901062722764</v>
      </c>
      <c r="AN791" s="2">
        <f t="shared" ca="1" si="428"/>
        <v>0.39948194182565977</v>
      </c>
      <c r="AO791" s="2">
        <f t="shared" ca="1" si="429"/>
        <v>1.7190763640352916E-4</v>
      </c>
      <c r="AP791" s="2">
        <f t="shared" ca="1" si="430"/>
        <v>0.33737147088464914</v>
      </c>
      <c r="AQ791" s="2">
        <f t="shared" ca="1" si="431"/>
        <v>0.7087799330606176</v>
      </c>
      <c r="AR791" s="2">
        <f t="shared" ca="1" si="432"/>
        <v>5.677918918021739E-2</v>
      </c>
      <c r="AS791" s="9">
        <f t="shared" ca="1" si="433"/>
        <v>0.7087799330606176</v>
      </c>
      <c r="AT791" s="9">
        <f t="shared" ca="1" si="434"/>
        <v>0.7087799330606176</v>
      </c>
      <c r="AU791" s="9"/>
      <c r="AV791" s="9">
        <f t="shared" ca="1" si="436"/>
        <v>8.6715901062722764</v>
      </c>
      <c r="AW791" s="9">
        <f t="shared" ca="1" si="437"/>
        <v>0.39948194182565977</v>
      </c>
      <c r="AX791" s="9">
        <f t="shared" ca="1" si="438"/>
        <v>1.7190763640352916E-4</v>
      </c>
      <c r="AY791" s="9">
        <f t="shared" ca="1" si="439"/>
        <v>0.33737039469298574</v>
      </c>
      <c r="AZ791" s="9">
        <f t="shared" ca="1" si="440"/>
        <v>0.70877767210164222</v>
      </c>
      <c r="BA791" s="9">
        <f t="shared" ca="1" si="441"/>
        <v>5.677918918021739E-2</v>
      </c>
      <c r="BB791" s="9">
        <f t="shared" ca="1" si="442"/>
        <v>0.70877767210164222</v>
      </c>
      <c r="BC791" s="9">
        <f t="shared" ca="1" si="443"/>
        <v>0.70877767210164222</v>
      </c>
      <c r="BD791" s="9"/>
    </row>
    <row r="792" spans="2:56" ht="15" x14ac:dyDescent="0.25">
      <c r="B792">
        <v>4.0494279999999998</v>
      </c>
      <c r="C792">
        <v>0.33191169999999998</v>
      </c>
      <c r="D792">
        <v>0.46185739999999997</v>
      </c>
      <c r="E792">
        <v>-2.77926E-3</v>
      </c>
      <c r="F792">
        <v>2.4423719999999999E-2</v>
      </c>
      <c r="G792">
        <v>-2.7937130000000002E-3</v>
      </c>
      <c r="H792">
        <v>-6.4283750000000001E-3</v>
      </c>
      <c r="I792">
        <v>146</v>
      </c>
      <c r="J792"/>
      <c r="K792"/>
      <c r="L792" s="67"/>
      <c r="M792" s="67"/>
      <c r="N792" s="17"/>
      <c r="O792" s="11">
        <f t="shared" ca="1" si="407"/>
        <v>4.6826168421054692E-5</v>
      </c>
      <c r="P792" s="11">
        <f t="shared" ca="1" si="408"/>
        <v>-1.8931901052631449E-4</v>
      </c>
      <c r="Q792" s="11">
        <f t="shared" ca="1" si="409"/>
        <v>2.5731230199473685E-2</v>
      </c>
      <c r="R792" s="11">
        <f t="shared" ca="1" si="410"/>
        <v>7.8799942631579186E-4</v>
      </c>
      <c r="S792" s="11">
        <f t="shared" ca="1" si="411"/>
        <v>0.46794428579999997</v>
      </c>
      <c r="T792" s="11">
        <f t="shared" ca="1" si="412"/>
        <v>0.33807557852105263</v>
      </c>
      <c r="U792" s="72">
        <f t="shared" ca="1" si="413"/>
        <v>4.0547075622736841</v>
      </c>
      <c r="W792" s="2">
        <f t="shared" ca="1" si="414"/>
        <v>0</v>
      </c>
      <c r="X792" s="2">
        <f t="shared" ca="1" si="415"/>
        <v>-1.9906938912538709E-4</v>
      </c>
      <c r="Y792" s="2">
        <f t="shared" ca="1" si="416"/>
        <v>2.5580522980200127E-2</v>
      </c>
      <c r="Z792" s="2">
        <f t="shared" ca="1" si="417"/>
        <v>7.8799942631579186E-4</v>
      </c>
      <c r="AA792" s="2">
        <f t="shared" ca="1" si="418"/>
        <v>0.46794398832979611</v>
      </c>
      <c r="AB792" s="2">
        <f t="shared" ca="1" si="419"/>
        <v>0.33807557852105263</v>
      </c>
      <c r="AC792" s="2">
        <f t="shared" ca="1" si="420"/>
        <v>4.054694056193699</v>
      </c>
      <c r="AE792" s="2">
        <f t="shared" ca="1" si="421"/>
        <v>0</v>
      </c>
      <c r="AF792" s="2">
        <f t="shared" ca="1" si="422"/>
        <v>-2.0883991885775553E-4</v>
      </c>
      <c r="AG792" s="2">
        <f t="shared" ca="1" si="423"/>
        <v>2.5429393939529647E-2</v>
      </c>
      <c r="AH792" s="2">
        <f t="shared" ca="1" si="424"/>
        <v>7.8793421621132793E-4</v>
      </c>
      <c r="AI792" s="2">
        <f t="shared" ca="1" si="425"/>
        <v>0.46794268441252745</v>
      </c>
      <c r="AJ792" s="2">
        <f t="shared" ca="1" si="435"/>
        <v>0.33807557852105263</v>
      </c>
      <c r="AK792" s="2">
        <f t="shared" ca="1" si="426"/>
        <v>4.0546788959340461</v>
      </c>
      <c r="AM792" s="2">
        <f t="shared" ca="1" si="427"/>
        <v>8.6649365860761289</v>
      </c>
      <c r="AN792" s="2">
        <f t="shared" ca="1" si="428"/>
        <v>0.39917171193034656</v>
      </c>
      <c r="AO792" s="2">
        <f t="shared" ca="1" si="429"/>
        <v>3.145470800026056E-4</v>
      </c>
      <c r="AP792" s="2">
        <f t="shared" ca="1" si="430"/>
        <v>0.33776103144105002</v>
      </c>
      <c r="AQ792" s="2">
        <f t="shared" ca="1" si="431"/>
        <v>0.7095409322499393</v>
      </c>
      <c r="AR792" s="2">
        <f t="shared" ca="1" si="432"/>
        <v>5.693502822190185E-2</v>
      </c>
      <c r="AS792" s="9">
        <f t="shared" ca="1" si="433"/>
        <v>0.7095409322499393</v>
      </c>
      <c r="AT792" s="9">
        <f t="shared" ca="1" si="434"/>
        <v>0.7095409322499393</v>
      </c>
      <c r="AU792" s="9"/>
      <c r="AV792" s="9">
        <f t="shared" ca="1" si="436"/>
        <v>8.6649049787463603</v>
      </c>
      <c r="AW792" s="9">
        <f t="shared" ca="1" si="437"/>
        <v>0.39917023820028336</v>
      </c>
      <c r="AX792" s="9">
        <f t="shared" ca="1" si="438"/>
        <v>3.1451988877122933E-4</v>
      </c>
      <c r="AY792" s="9">
        <f t="shared" ca="1" si="439"/>
        <v>0.3377610586322814</v>
      </c>
      <c r="AZ792" s="9">
        <f t="shared" ca="1" si="440"/>
        <v>0.70954472096759669</v>
      </c>
      <c r="BA792" s="9">
        <f t="shared" ca="1" si="441"/>
        <v>5.6267143118932224E-2</v>
      </c>
      <c r="BB792" s="9">
        <f t="shared" ca="1" si="442"/>
        <v>0.70954472096759669</v>
      </c>
      <c r="BC792" s="9">
        <f t="shared" ca="1" si="443"/>
        <v>0.70954472096759669</v>
      </c>
      <c r="BD792" s="9"/>
    </row>
    <row r="793" spans="2:56" ht="15" x14ac:dyDescent="0.25">
      <c r="B793">
        <v>3.8542709999999998</v>
      </c>
      <c r="C793">
        <v>0.31553819999999999</v>
      </c>
      <c r="D793">
        <v>0.43920520000000002</v>
      </c>
      <c r="E793">
        <v>-2.9382689999999999E-3</v>
      </c>
      <c r="F793">
        <v>2.29526E-2</v>
      </c>
      <c r="G793">
        <v>-2.569249E-3</v>
      </c>
      <c r="H793">
        <v>-6.5394609999999999E-3</v>
      </c>
      <c r="I793">
        <v>146.19999999999999</v>
      </c>
      <c r="J793"/>
      <c r="K793"/>
      <c r="L793" s="67"/>
      <c r="M793" s="67"/>
      <c r="N793" s="17"/>
      <c r="O793" s="11">
        <f t="shared" ca="1" si="407"/>
        <v>-6.4259831578945131E-5</v>
      </c>
      <c r="P793" s="11">
        <f t="shared" ca="1" si="408"/>
        <v>3.5144989473685686E-5</v>
      </c>
      <c r="Q793" s="11">
        <f t="shared" ca="1" si="409"/>
        <v>2.4260110199473685E-2</v>
      </c>
      <c r="R793" s="11">
        <f t="shared" ca="1" si="410"/>
        <v>6.2899042631579197E-4</v>
      </c>
      <c r="S793" s="11">
        <f t="shared" ca="1" si="411"/>
        <v>0.44529208580000001</v>
      </c>
      <c r="T793" s="11">
        <f t="shared" ca="1" si="412"/>
        <v>0.32170207852105265</v>
      </c>
      <c r="U793" s="72">
        <f t="shared" ca="1" si="413"/>
        <v>3.8595505622736841</v>
      </c>
      <c r="W793" s="2">
        <f t="shared" ca="1" si="414"/>
        <v>0</v>
      </c>
      <c r="X793" s="2">
        <f t="shared" ca="1" si="415"/>
        <v>3.5144989473685686E-5</v>
      </c>
      <c r="Y793" s="2">
        <f t="shared" ca="1" si="416"/>
        <v>2.4260110199473685E-2</v>
      </c>
      <c r="Z793" s="2">
        <f t="shared" ca="1" si="417"/>
        <v>6.2899042631579197E-4</v>
      </c>
      <c r="AA793" s="2">
        <f t="shared" ca="1" si="418"/>
        <v>0.44529208580000001</v>
      </c>
      <c r="AB793" s="2">
        <f t="shared" ca="1" si="419"/>
        <v>0.32170207852105265</v>
      </c>
      <c r="AC793" s="2">
        <f t="shared" ca="1" si="420"/>
        <v>3.8595505622736841</v>
      </c>
      <c r="AE793" s="2">
        <f t="shared" ca="1" si="421"/>
        <v>0</v>
      </c>
      <c r="AF793" s="2">
        <f t="shared" ca="1" si="422"/>
        <v>3.5144989473685686E-5</v>
      </c>
      <c r="AG793" s="2">
        <f t="shared" ca="1" si="423"/>
        <v>2.4260110199473685E-2</v>
      </c>
      <c r="AH793" s="2">
        <f t="shared" ca="1" si="424"/>
        <v>6.2899042631579197E-4</v>
      </c>
      <c r="AI793" s="2">
        <f t="shared" ca="1" si="425"/>
        <v>0.44529208580000001</v>
      </c>
      <c r="AJ793" s="2">
        <f t="shared" ca="1" si="435"/>
        <v>0.32170132226262699</v>
      </c>
      <c r="AK793" s="2">
        <f t="shared" ca="1" si="426"/>
        <v>3.8595505622736841</v>
      </c>
      <c r="AM793" s="2">
        <f t="shared" ca="1" si="427"/>
        <v>8.6674582489821645</v>
      </c>
      <c r="AN793" s="2">
        <f t="shared" ca="1" si="428"/>
        <v>0.39928928773005185</v>
      </c>
      <c r="AO793" s="2">
        <f t="shared" ca="1" si="429"/>
        <v>2.5114913931265423E-4</v>
      </c>
      <c r="AP793" s="2">
        <f t="shared" ca="1" si="430"/>
        <v>0.32145092938173997</v>
      </c>
      <c r="AQ793" s="2">
        <f t="shared" ca="1" si="431"/>
        <v>0.70952569991999481</v>
      </c>
      <c r="AR793" s="2">
        <f t="shared" ca="1" si="432"/>
        <v>5.642742589465672E-2</v>
      </c>
      <c r="AS793" s="9">
        <f t="shared" ca="1" si="433"/>
        <v>0.70952569991999481</v>
      </c>
      <c r="AT793" s="9">
        <f t="shared" ca="1" si="434"/>
        <v>0.70952569991999481</v>
      </c>
      <c r="AU793" s="9"/>
      <c r="AV793" s="9">
        <f t="shared" ca="1" si="436"/>
        <v>8.6674582489821645</v>
      </c>
      <c r="AW793" s="9">
        <f t="shared" ca="1" si="437"/>
        <v>0.39928928773005185</v>
      </c>
      <c r="AX793" s="9">
        <f t="shared" ca="1" si="438"/>
        <v>2.5114913931265423E-4</v>
      </c>
      <c r="AY793" s="9">
        <f t="shared" ca="1" si="439"/>
        <v>0.32145017312331431</v>
      </c>
      <c r="AZ793" s="9">
        <f t="shared" ca="1" si="440"/>
        <v>0.70952403066120673</v>
      </c>
      <c r="BA793" s="9">
        <f t="shared" ca="1" si="441"/>
        <v>5.642742589465672E-2</v>
      </c>
      <c r="BB793" s="9">
        <f t="shared" ca="1" si="442"/>
        <v>0.70952403066120673</v>
      </c>
      <c r="BC793" s="9">
        <f t="shared" ca="1" si="443"/>
        <v>0.70952403066120673</v>
      </c>
      <c r="BD793" s="9"/>
    </row>
    <row r="794" spans="2:56" ht="15" x14ac:dyDescent="0.25">
      <c r="B794">
        <v>3.740497</v>
      </c>
      <c r="C794">
        <v>0.30625540000000001</v>
      </c>
      <c r="D794">
        <v>0.4261394</v>
      </c>
      <c r="E794">
        <v>-2.8357899999999999E-3</v>
      </c>
      <c r="F794">
        <v>2.2508509999999999E-2</v>
      </c>
      <c r="G794">
        <v>-2.6671260000000001E-3</v>
      </c>
      <c r="H794">
        <v>-6.2994280000000001E-3</v>
      </c>
      <c r="I794">
        <v>146.4</v>
      </c>
      <c r="J794"/>
      <c r="K794"/>
      <c r="L794" s="67"/>
      <c r="M794" s="67"/>
      <c r="N794" s="17"/>
      <c r="O794" s="11">
        <f t="shared" ca="1" si="407"/>
        <v>1.7577316842105461E-4</v>
      </c>
      <c r="P794" s="11">
        <f t="shared" ca="1" si="408"/>
        <v>-6.2732010526314434E-5</v>
      </c>
      <c r="Q794" s="11">
        <f t="shared" ca="1" si="409"/>
        <v>2.3816020199473684E-2</v>
      </c>
      <c r="R794" s="11">
        <f t="shared" ca="1" si="410"/>
        <v>7.3146942631579191E-4</v>
      </c>
      <c r="S794" s="11">
        <f t="shared" ca="1" si="411"/>
        <v>0.4322262858</v>
      </c>
      <c r="T794" s="11">
        <f t="shared" ca="1" si="412"/>
        <v>0.31241927852105267</v>
      </c>
      <c r="U794" s="72">
        <f t="shared" ca="1" si="413"/>
        <v>3.7457765622736843</v>
      </c>
      <c r="W794" s="2">
        <f t="shared" ca="1" si="414"/>
        <v>0</v>
      </c>
      <c r="X794" s="2">
        <f t="shared" ca="1" si="415"/>
        <v>-9.9332377318085214E-5</v>
      </c>
      <c r="Y794" s="2">
        <f t="shared" ca="1" si="416"/>
        <v>2.3250304781602144E-2</v>
      </c>
      <c r="Z794" s="2">
        <f t="shared" ca="1" si="417"/>
        <v>7.3146942631579191E-4</v>
      </c>
      <c r="AA794" s="2">
        <f t="shared" ca="1" si="418"/>
        <v>0.43222516917478793</v>
      </c>
      <c r="AB794" s="2">
        <f t="shared" ca="1" si="419"/>
        <v>0.31241927852105267</v>
      </c>
      <c r="AC794" s="2">
        <f t="shared" ca="1" si="420"/>
        <v>3.7457258639878321</v>
      </c>
      <c r="AE794" s="2">
        <f t="shared" ca="1" si="421"/>
        <v>0</v>
      </c>
      <c r="AF794" s="2">
        <f t="shared" ca="1" si="422"/>
        <v>-1.360083861849204E-4</v>
      </c>
      <c r="AG794" s="2">
        <f t="shared" ca="1" si="423"/>
        <v>2.2683005956718145E-2</v>
      </c>
      <c r="AH794" s="2">
        <f t="shared" ca="1" si="424"/>
        <v>7.312246446678118E-4</v>
      </c>
      <c r="AI794" s="2">
        <f t="shared" ca="1" si="425"/>
        <v>0.43222027461097023</v>
      </c>
      <c r="AJ794" s="2">
        <f t="shared" ca="1" si="435"/>
        <v>0.31241927852105267</v>
      </c>
      <c r="AK794" s="2">
        <f t="shared" ca="1" si="426"/>
        <v>3.74566895634488</v>
      </c>
      <c r="AM794" s="2">
        <f t="shared" ca="1" si="427"/>
        <v>8.6662396187698132</v>
      </c>
      <c r="AN794" s="2">
        <f t="shared" ca="1" si="428"/>
        <v>0.39923246746590485</v>
      </c>
      <c r="AO794" s="2">
        <f t="shared" ca="1" si="429"/>
        <v>2.920263439439235E-4</v>
      </c>
      <c r="AP794" s="2">
        <f t="shared" ca="1" si="430"/>
        <v>0.31212725217710874</v>
      </c>
      <c r="AQ794" s="2">
        <f t="shared" ca="1" si="431"/>
        <v>0.70982237940515169</v>
      </c>
      <c r="AR794" s="2">
        <f t="shared" ca="1" si="432"/>
        <v>5.7060815755617646E-2</v>
      </c>
      <c r="AS794" s="9">
        <f t="shared" ca="1" si="433"/>
        <v>0.70982237940515169</v>
      </c>
      <c r="AT794" s="9">
        <f t="shared" ca="1" si="434"/>
        <v>0.70982237940515169</v>
      </c>
      <c r="AU794" s="9"/>
      <c r="AV794" s="9">
        <f t="shared" ca="1" si="436"/>
        <v>8.6661111853585648</v>
      </c>
      <c r="AW794" s="9">
        <f t="shared" ca="1" si="437"/>
        <v>0.3992264790919095</v>
      </c>
      <c r="AX794" s="9">
        <f t="shared" ca="1" si="438"/>
        <v>2.9192424031596314E-4</v>
      </c>
      <c r="AY794" s="9">
        <f t="shared" ca="1" si="439"/>
        <v>0.31212735428073668</v>
      </c>
      <c r="AZ794" s="9">
        <f t="shared" ca="1" si="440"/>
        <v>0.70983778130944664</v>
      </c>
      <c r="BA794" s="9">
        <f t="shared" ca="1" si="441"/>
        <v>5.4346157998850002E-2</v>
      </c>
      <c r="BB794" s="9">
        <f t="shared" ca="1" si="442"/>
        <v>0.70983778130944664</v>
      </c>
      <c r="BC794" s="9">
        <f t="shared" ca="1" si="443"/>
        <v>0.70983778130944664</v>
      </c>
      <c r="BD794" s="9"/>
    </row>
    <row r="795" spans="2:56" ht="15" x14ac:dyDescent="0.25">
      <c r="B795">
        <v>3.7670059999999999</v>
      </c>
      <c r="C795">
        <v>0.30810789999999999</v>
      </c>
      <c r="D795">
        <v>0.4291625</v>
      </c>
      <c r="E795">
        <v>-2.977108E-3</v>
      </c>
      <c r="F795">
        <v>2.243852E-2</v>
      </c>
      <c r="G795">
        <v>-2.5434559999999999E-3</v>
      </c>
      <c r="H795">
        <v>-6.4444100000000002E-3</v>
      </c>
      <c r="I795">
        <v>146.6</v>
      </c>
      <c r="J795"/>
      <c r="K795"/>
      <c r="L795" s="67"/>
      <c r="M795" s="67"/>
      <c r="N795" s="17"/>
      <c r="O795" s="11">
        <f t="shared" ca="1" si="407"/>
        <v>3.0791168421054511E-5</v>
      </c>
      <c r="P795" s="11">
        <f t="shared" ca="1" si="408"/>
        <v>6.0937989473685769E-5</v>
      </c>
      <c r="Q795" s="11">
        <f t="shared" ca="1" si="409"/>
        <v>2.3746030199473685E-2</v>
      </c>
      <c r="R795" s="11">
        <f t="shared" ca="1" si="410"/>
        <v>5.9015142631579183E-4</v>
      </c>
      <c r="S795" s="11">
        <f t="shared" ca="1" si="411"/>
        <v>0.4352493858</v>
      </c>
      <c r="T795" s="11">
        <f t="shared" ca="1" si="412"/>
        <v>0.31427177852105265</v>
      </c>
      <c r="U795" s="72">
        <f t="shared" ca="1" si="413"/>
        <v>3.7722855622736842</v>
      </c>
      <c r="W795" s="2">
        <f t="shared" ca="1" si="414"/>
        <v>0</v>
      </c>
      <c r="X795" s="2">
        <f t="shared" ca="1" si="415"/>
        <v>5.4526498639895954E-5</v>
      </c>
      <c r="Y795" s="2">
        <f t="shared" ca="1" si="416"/>
        <v>2.3646930667579582E-2</v>
      </c>
      <c r="Z795" s="2">
        <f t="shared" ca="1" si="417"/>
        <v>5.9015142631579183E-4</v>
      </c>
      <c r="AA795" s="2">
        <f t="shared" ca="1" si="418"/>
        <v>0.43524919019452007</v>
      </c>
      <c r="AB795" s="2">
        <f t="shared" ca="1" si="419"/>
        <v>0.31427177852105265</v>
      </c>
      <c r="AC795" s="2">
        <f t="shared" ca="1" si="420"/>
        <v>3.7722766811715664</v>
      </c>
      <c r="AE795" s="2">
        <f t="shared" ca="1" si="421"/>
        <v>0</v>
      </c>
      <c r="AF795" s="2">
        <f t="shared" ca="1" si="422"/>
        <v>4.8101757161005137E-5</v>
      </c>
      <c r="AG795" s="2">
        <f t="shared" ca="1" si="423"/>
        <v>2.3547553761428433E-2</v>
      </c>
      <c r="AH795" s="2">
        <f t="shared" ca="1" si="424"/>
        <v>5.9010854654627384E-4</v>
      </c>
      <c r="AI795" s="2">
        <f t="shared" ca="1" si="425"/>
        <v>0.43524833278641728</v>
      </c>
      <c r="AJ795" s="2">
        <f t="shared" ca="1" si="435"/>
        <v>0.31427046724258384</v>
      </c>
      <c r="AK795" s="2">
        <f t="shared" ca="1" si="426"/>
        <v>3.7722667123416573</v>
      </c>
      <c r="AM795" s="2">
        <f t="shared" ca="1" si="427"/>
        <v>8.6669520632180159</v>
      </c>
      <c r="AN795" s="2">
        <f t="shared" ca="1" si="428"/>
        <v>0.39926568612976915</v>
      </c>
      <c r="AO795" s="2">
        <f t="shared" ca="1" si="429"/>
        <v>2.3562721414843653E-4</v>
      </c>
      <c r="AP795" s="2">
        <f t="shared" ca="1" si="430"/>
        <v>0.31403615130690421</v>
      </c>
      <c r="AQ795" s="2">
        <f t="shared" ca="1" si="431"/>
        <v>0.70917378586385171</v>
      </c>
      <c r="AR795" s="2">
        <f t="shared" ca="1" si="432"/>
        <v>5.6502718256817124E-2</v>
      </c>
      <c r="AS795" s="9">
        <f t="shared" ca="1" si="433"/>
        <v>0.70917378586385171</v>
      </c>
      <c r="AT795" s="9">
        <f t="shared" ca="1" si="434"/>
        <v>0.70917378586385171</v>
      </c>
      <c r="AU795" s="9"/>
      <c r="AV795" s="9">
        <f t="shared" ca="1" si="436"/>
        <v>8.6669297230663123</v>
      </c>
      <c r="AW795" s="9">
        <f t="shared" ca="1" si="437"/>
        <v>0.39926464449017141</v>
      </c>
      <c r="AX795" s="9">
        <f t="shared" ca="1" si="438"/>
        <v>2.356094790474098E-4</v>
      </c>
      <c r="AY795" s="9">
        <f t="shared" ca="1" si="439"/>
        <v>0.31403485776353646</v>
      </c>
      <c r="AZ795" s="9">
        <f t="shared" ca="1" si="440"/>
        <v>0.7091735009987199</v>
      </c>
      <c r="BA795" s="9">
        <f t="shared" ca="1" si="441"/>
        <v>5.6030439374390124E-2</v>
      </c>
      <c r="BB795" s="9">
        <f t="shared" ca="1" si="442"/>
        <v>0.7091735009987199</v>
      </c>
      <c r="BC795" s="9">
        <f t="shared" ca="1" si="443"/>
        <v>0.7091735009987199</v>
      </c>
      <c r="BD795" s="9"/>
    </row>
    <row r="796" spans="2:56" ht="15" x14ac:dyDescent="0.25">
      <c r="B796">
        <v>3.6027490000000002</v>
      </c>
      <c r="C796">
        <v>0.29464220000000002</v>
      </c>
      <c r="D796">
        <v>0.40997790000000001</v>
      </c>
      <c r="E796">
        <v>-2.7584279999999998E-3</v>
      </c>
      <c r="F796">
        <v>2.1573760000000001E-2</v>
      </c>
      <c r="G796">
        <v>-2.5126649999999999E-3</v>
      </c>
      <c r="H796">
        <v>-6.4309720000000001E-3</v>
      </c>
      <c r="I796">
        <v>146.80000000000001</v>
      </c>
      <c r="J796"/>
      <c r="K796"/>
      <c r="L796" s="67"/>
      <c r="M796" s="67"/>
      <c r="N796" s="17"/>
      <c r="O796" s="11">
        <f t="shared" ca="1" si="407"/>
        <v>4.4229168421054676E-5</v>
      </c>
      <c r="P796" s="11">
        <f t="shared" ca="1" si="408"/>
        <v>9.1728989473685834E-5</v>
      </c>
      <c r="Q796" s="11">
        <f t="shared" ca="1" si="409"/>
        <v>2.2881270199473686E-2</v>
      </c>
      <c r="R796" s="11">
        <f t="shared" ca="1" si="410"/>
        <v>8.08831426315792E-4</v>
      </c>
      <c r="S796" s="11">
        <f t="shared" ca="1" si="411"/>
        <v>0.4160647858</v>
      </c>
      <c r="T796" s="11">
        <f t="shared" ca="1" si="412"/>
        <v>0.30080607852105268</v>
      </c>
      <c r="U796" s="72">
        <f t="shared" ca="1" si="413"/>
        <v>3.6080285622736845</v>
      </c>
      <c r="W796" s="2">
        <f t="shared" ca="1" si="414"/>
        <v>0</v>
      </c>
      <c r="X796" s="2">
        <f t="shared" ca="1" si="415"/>
        <v>8.2519371181843617E-5</v>
      </c>
      <c r="Y796" s="2">
        <f t="shared" ca="1" si="416"/>
        <v>2.2738921269200716E-2</v>
      </c>
      <c r="Z796" s="2">
        <f t="shared" ca="1" si="417"/>
        <v>8.08831426315792E-4</v>
      </c>
      <c r="AA796" s="2">
        <f t="shared" ca="1" si="418"/>
        <v>0.41606450482762514</v>
      </c>
      <c r="AB796" s="2">
        <f t="shared" ca="1" si="419"/>
        <v>0.30080607852105268</v>
      </c>
      <c r="AC796" s="2">
        <f t="shared" ca="1" si="420"/>
        <v>3.6080158052468656</v>
      </c>
      <c r="AE796" s="2">
        <f t="shared" ca="1" si="421"/>
        <v>0</v>
      </c>
      <c r="AF796" s="2">
        <f t="shared" ca="1" si="422"/>
        <v>7.3290719347465896E-5</v>
      </c>
      <c r="AG796" s="2">
        <f t="shared" ca="1" si="423"/>
        <v>2.2596173911931965E-2</v>
      </c>
      <c r="AH796" s="2">
        <f t="shared" ca="1" si="424"/>
        <v>8.0876983279254758E-4</v>
      </c>
      <c r="AI796" s="2">
        <f t="shared" ca="1" si="425"/>
        <v>0.41606327322618458</v>
      </c>
      <c r="AJ796" s="2">
        <f t="shared" ca="1" si="435"/>
        <v>0.30080410467436197</v>
      </c>
      <c r="AK796" s="2">
        <f t="shared" ca="1" si="426"/>
        <v>3.6080014857819145</v>
      </c>
      <c r="AM796" s="2">
        <f t="shared" ca="1" si="427"/>
        <v>8.671795079548124</v>
      </c>
      <c r="AN796" s="2">
        <f t="shared" ca="1" si="428"/>
        <v>0.39949149904365999</v>
      </c>
      <c r="AO796" s="2">
        <f t="shared" ca="1" si="429"/>
        <v>3.2312127897251739E-4</v>
      </c>
      <c r="AP796" s="2">
        <f t="shared" ca="1" si="430"/>
        <v>0.30048295724208018</v>
      </c>
      <c r="AQ796" s="2">
        <f t="shared" ca="1" si="431"/>
        <v>0.70965603634330632</v>
      </c>
      <c r="AR796" s="2">
        <f t="shared" ca="1" si="432"/>
        <v>5.6988065533855228E-2</v>
      </c>
      <c r="AS796" s="9">
        <f t="shared" ca="1" si="433"/>
        <v>0.70965603634330632</v>
      </c>
      <c r="AT796" s="9">
        <f t="shared" ca="1" si="434"/>
        <v>0.70965603634330632</v>
      </c>
      <c r="AU796" s="9"/>
      <c r="AV796" s="9">
        <f t="shared" ca="1" si="436"/>
        <v>8.6717615275321247</v>
      </c>
      <c r="AW796" s="9">
        <f t="shared" ca="1" si="437"/>
        <v>0.39948993462523341</v>
      </c>
      <c r="AX796" s="9">
        <f t="shared" ca="1" si="438"/>
        <v>3.2309540762915577E-4</v>
      </c>
      <c r="AY796" s="9">
        <f t="shared" ca="1" si="439"/>
        <v>0.30048100926673282</v>
      </c>
      <c r="AZ796" s="9">
        <f t="shared" ca="1" si="440"/>
        <v>0.7096553984014784</v>
      </c>
      <c r="BA796" s="9">
        <f t="shared" ca="1" si="441"/>
        <v>5.6277986831248947E-2</v>
      </c>
      <c r="BB796" s="9">
        <f t="shared" ca="1" si="442"/>
        <v>0.7096553984014784</v>
      </c>
      <c r="BC796" s="9">
        <f t="shared" ca="1" si="443"/>
        <v>0.7096553984014784</v>
      </c>
      <c r="BD796" s="9"/>
    </row>
    <row r="797" spans="2:56" ht="15" x14ac:dyDescent="0.25">
      <c r="B797">
        <v>3.6595949999999999</v>
      </c>
      <c r="C797">
        <v>0.29914200000000002</v>
      </c>
      <c r="D797">
        <v>0.41677930000000002</v>
      </c>
      <c r="E797">
        <v>-3.0132219999999999E-3</v>
      </c>
      <c r="F797">
        <v>2.175552E-2</v>
      </c>
      <c r="G797">
        <v>-2.678789E-3</v>
      </c>
      <c r="H797">
        <v>-6.3677739999999997E-3</v>
      </c>
      <c r="I797">
        <v>147</v>
      </c>
      <c r="J797"/>
      <c r="K797"/>
      <c r="L797" s="67"/>
      <c r="M797" s="67"/>
      <c r="N797" s="17"/>
      <c r="O797" s="11">
        <f t="shared" ca="1" si="407"/>
        <v>1.074271684210551E-4</v>
      </c>
      <c r="P797" s="11">
        <f t="shared" ca="1" si="408"/>
        <v>-7.4395010526314299E-5</v>
      </c>
      <c r="Q797" s="11">
        <f t="shared" ca="1" si="409"/>
        <v>2.3063030199473686E-2</v>
      </c>
      <c r="R797" s="11">
        <f t="shared" ca="1" si="410"/>
        <v>5.5403742631579198E-4</v>
      </c>
      <c r="S797" s="11">
        <f t="shared" ca="1" si="411"/>
        <v>0.42286618580000002</v>
      </c>
      <c r="T797" s="11">
        <f t="shared" ca="1" si="412"/>
        <v>0.30530587852105268</v>
      </c>
      <c r="U797" s="72">
        <f t="shared" ca="1" si="413"/>
        <v>3.6648745622736842</v>
      </c>
      <c r="W797" s="2">
        <f t="shared" ca="1" si="414"/>
        <v>0</v>
      </c>
      <c r="X797" s="2">
        <f t="shared" ca="1" si="415"/>
        <v>-9.6764031935733121E-5</v>
      </c>
      <c r="Y797" s="2">
        <f t="shared" ca="1" si="416"/>
        <v>2.2717282290279181E-2</v>
      </c>
      <c r="Z797" s="2">
        <f t="shared" ca="1" si="417"/>
        <v>5.5403742631579198E-4</v>
      </c>
      <c r="AA797" s="2">
        <f t="shared" ca="1" si="418"/>
        <v>0.42286550335292461</v>
      </c>
      <c r="AB797" s="2">
        <f t="shared" ca="1" si="419"/>
        <v>0.30530587852105268</v>
      </c>
      <c r="AC797" s="2">
        <f t="shared" ca="1" si="420"/>
        <v>3.664843577036621</v>
      </c>
      <c r="AE797" s="2">
        <f t="shared" ca="1" si="421"/>
        <v>0</v>
      </c>
      <c r="AF797" s="2">
        <f t="shared" ca="1" si="422"/>
        <v>-1.1917928346099191E-4</v>
      </c>
      <c r="AG797" s="2">
        <f t="shared" ca="1" si="423"/>
        <v>2.2370566651292157E-2</v>
      </c>
      <c r="AH797" s="2">
        <f t="shared" ca="1" si="424"/>
        <v>5.538878232816079E-4</v>
      </c>
      <c r="AI797" s="2">
        <f t="shared" ca="1" si="425"/>
        <v>0.42286251194566765</v>
      </c>
      <c r="AJ797" s="2">
        <f t="shared" ca="1" si="435"/>
        <v>0.30530587852105268</v>
      </c>
      <c r="AK797" s="2">
        <f t="shared" ca="1" si="426"/>
        <v>3.6648087968309802</v>
      </c>
      <c r="AM797" s="2">
        <f t="shared" ca="1" si="427"/>
        <v>8.6667477451295518</v>
      </c>
      <c r="AN797" s="2">
        <f t="shared" ca="1" si="428"/>
        <v>0.39925615952550908</v>
      </c>
      <c r="AO797" s="2">
        <f t="shared" ca="1" si="429"/>
        <v>2.2120285506424032E-4</v>
      </c>
      <c r="AP797" s="2">
        <f t="shared" ca="1" si="430"/>
        <v>0.30508467566598846</v>
      </c>
      <c r="AQ797" s="2">
        <f t="shared" ca="1" si="431"/>
        <v>0.70914294354191909</v>
      </c>
      <c r="AR797" s="2">
        <f t="shared" ca="1" si="432"/>
        <v>5.6483217197888104E-2</v>
      </c>
      <c r="AS797" s="9">
        <f t="shared" ca="1" si="433"/>
        <v>0.70914294354191909</v>
      </c>
      <c r="AT797" s="9">
        <f t="shared" ca="1" si="434"/>
        <v>0.70914294354191909</v>
      </c>
      <c r="AU797" s="9"/>
      <c r="AV797" s="9">
        <f t="shared" ca="1" si="436"/>
        <v>8.6666675179327797</v>
      </c>
      <c r="AW797" s="9">
        <f t="shared" ca="1" si="437"/>
        <v>0.39925241882585738</v>
      </c>
      <c r="AX797" s="9">
        <f t="shared" ca="1" si="438"/>
        <v>2.2114105320337099E-4</v>
      </c>
      <c r="AY797" s="9">
        <f t="shared" ca="1" si="439"/>
        <v>0.30508473746784931</v>
      </c>
      <c r="AZ797" s="9">
        <f t="shared" ca="1" si="440"/>
        <v>0.70915255414404033</v>
      </c>
      <c r="BA797" s="9">
        <f t="shared" ca="1" si="441"/>
        <v>5.4787275273787413E-2</v>
      </c>
      <c r="BB797" s="9">
        <f t="shared" ca="1" si="442"/>
        <v>0.70915255414404033</v>
      </c>
      <c r="BC797" s="9">
        <f t="shared" ca="1" si="443"/>
        <v>0.70915255414404033</v>
      </c>
      <c r="BD797" s="9"/>
    </row>
    <row r="798" spans="2:56" ht="15" x14ac:dyDescent="0.25">
      <c r="B798">
        <v>3.8425500000000001</v>
      </c>
      <c r="C798">
        <v>0.31434649999999997</v>
      </c>
      <c r="D798">
        <v>0.43750860000000003</v>
      </c>
      <c r="E798">
        <v>-2.9684120000000001E-3</v>
      </c>
      <c r="F798">
        <v>2.3164540000000001E-2</v>
      </c>
      <c r="G798">
        <v>-2.6367579999999999E-3</v>
      </c>
      <c r="H798">
        <v>-6.6375430000000001E-3</v>
      </c>
      <c r="I798">
        <v>147.19999999999999</v>
      </c>
      <c r="J798"/>
      <c r="K798"/>
      <c r="L798" s="67"/>
      <c r="M798" s="67"/>
      <c r="N798" s="17"/>
      <c r="O798" s="11">
        <f t="shared" ca="1" si="407"/>
        <v>-1.6234183157894534E-4</v>
      </c>
      <c r="P798" s="11">
        <f t="shared" ca="1" si="408"/>
        <v>-3.2364010526314199E-5</v>
      </c>
      <c r="Q798" s="11">
        <f t="shared" ca="1" si="409"/>
        <v>2.4472050199473686E-2</v>
      </c>
      <c r="R798" s="11">
        <f t="shared" ca="1" si="410"/>
        <v>5.988474263157917E-4</v>
      </c>
      <c r="S798" s="11">
        <f t="shared" ca="1" si="411"/>
        <v>0.44359548580000002</v>
      </c>
      <c r="T798" s="11">
        <f t="shared" ca="1" si="412"/>
        <v>0.32051037852105263</v>
      </c>
      <c r="U798" s="72">
        <f t="shared" ca="1" si="413"/>
        <v>3.8478295622736844</v>
      </c>
      <c r="W798" s="2">
        <f t="shared" ca="1" si="414"/>
        <v>0</v>
      </c>
      <c r="X798" s="2">
        <f t="shared" ca="1" si="415"/>
        <v>-3.2364010526314199E-5</v>
      </c>
      <c r="Y798" s="2">
        <f t="shared" ca="1" si="416"/>
        <v>2.4472050199473686E-2</v>
      </c>
      <c r="Z798" s="2">
        <f t="shared" ca="1" si="417"/>
        <v>5.988474263157917E-4</v>
      </c>
      <c r="AA798" s="2">
        <f t="shared" ca="1" si="418"/>
        <v>0.44359548580000002</v>
      </c>
      <c r="AB798" s="2">
        <f t="shared" ca="1" si="419"/>
        <v>0.32051037852105263</v>
      </c>
      <c r="AC798" s="2">
        <f t="shared" ca="1" si="420"/>
        <v>3.8478295622736844</v>
      </c>
      <c r="AE798" s="2">
        <f t="shared" ca="1" si="421"/>
        <v>0</v>
      </c>
      <c r="AF798" s="2">
        <f t="shared" ca="1" si="422"/>
        <v>-3.2364010526314199E-5</v>
      </c>
      <c r="AG798" s="2">
        <f t="shared" ca="1" si="423"/>
        <v>2.4472050199473686E-2</v>
      </c>
      <c r="AH798" s="2">
        <f t="shared" ca="1" si="424"/>
        <v>5.988474263157917E-4</v>
      </c>
      <c r="AI798" s="2">
        <f t="shared" ca="1" si="425"/>
        <v>0.44359548580000002</v>
      </c>
      <c r="AJ798" s="2">
        <f t="shared" ca="1" si="435"/>
        <v>0.32051037852105263</v>
      </c>
      <c r="AK798" s="2">
        <f t="shared" ca="1" si="426"/>
        <v>3.8478295622736844</v>
      </c>
      <c r="AM798" s="2">
        <f t="shared" ca="1" si="427"/>
        <v>8.6741855709697671</v>
      </c>
      <c r="AN798" s="2">
        <f t="shared" ca="1" si="428"/>
        <v>0.399602959862219</v>
      </c>
      <c r="AO798" s="2">
        <f t="shared" ca="1" si="429"/>
        <v>2.3930120406166246E-4</v>
      </c>
      <c r="AP798" s="2">
        <f t="shared" ca="1" si="430"/>
        <v>0.32027107731699095</v>
      </c>
      <c r="AQ798" s="2">
        <f t="shared" ca="1" si="431"/>
        <v>0.70934798291356749</v>
      </c>
      <c r="AR798" s="2">
        <f t="shared" ca="1" si="432"/>
        <v>5.7183465053410702E-2</v>
      </c>
      <c r="AS798" s="9">
        <f t="shared" ca="1" si="433"/>
        <v>0.70934798291356749</v>
      </c>
      <c r="AT798" s="9">
        <f t="shared" ca="1" si="434"/>
        <v>0.70934798291356749</v>
      </c>
      <c r="AU798" s="9"/>
      <c r="AV798" s="9">
        <f t="shared" ca="1" si="436"/>
        <v>8.6741855709697671</v>
      </c>
      <c r="AW798" s="9">
        <f t="shared" ca="1" si="437"/>
        <v>0.399602959862219</v>
      </c>
      <c r="AX798" s="9">
        <f t="shared" ca="1" si="438"/>
        <v>2.3930120406166246E-4</v>
      </c>
      <c r="AY798" s="9">
        <f t="shared" ca="1" si="439"/>
        <v>0.32027107731699095</v>
      </c>
      <c r="AZ798" s="9">
        <f t="shared" ca="1" si="440"/>
        <v>0.70934798291356749</v>
      </c>
      <c r="BA798" s="9">
        <f t="shared" ca="1" si="441"/>
        <v>5.7183465053410702E-2</v>
      </c>
      <c r="BB798" s="9">
        <f t="shared" ca="1" si="442"/>
        <v>0.70934798291356749</v>
      </c>
      <c r="BC798" s="9">
        <f t="shared" ca="1" si="443"/>
        <v>0.70934798291356749</v>
      </c>
      <c r="BD798" s="9"/>
    </row>
    <row r="799" spans="2:56" ht="15" x14ac:dyDescent="0.25">
      <c r="B799">
        <v>3.6422330000000001</v>
      </c>
      <c r="C799">
        <v>0.29792429999999998</v>
      </c>
      <c r="D799">
        <v>0.4149312</v>
      </c>
      <c r="E799">
        <v>-2.7670030000000001E-3</v>
      </c>
      <c r="F799">
        <v>2.1682690000000001E-2</v>
      </c>
      <c r="G799">
        <v>-2.539122E-3</v>
      </c>
      <c r="H799">
        <v>-6.2534879999999998E-3</v>
      </c>
      <c r="I799">
        <v>147.4</v>
      </c>
      <c r="J799"/>
      <c r="K799"/>
      <c r="L799" s="67"/>
      <c r="M799" s="67"/>
      <c r="N799" s="17"/>
      <c r="O799" s="11">
        <f t="shared" ca="1" si="407"/>
        <v>2.21713168421055E-4</v>
      </c>
      <c r="P799" s="11">
        <f t="shared" ca="1" si="408"/>
        <v>6.5271989473685704E-5</v>
      </c>
      <c r="Q799" s="11">
        <f t="shared" ca="1" si="409"/>
        <v>2.2990200199473686E-2</v>
      </c>
      <c r="R799" s="11">
        <f t="shared" ca="1" si="410"/>
        <v>8.0025642631579175E-4</v>
      </c>
      <c r="S799" s="11">
        <f t="shared" ca="1" si="411"/>
        <v>0.4210180858</v>
      </c>
      <c r="T799" s="11">
        <f t="shared" ca="1" si="412"/>
        <v>0.30408817852105263</v>
      </c>
      <c r="U799" s="72">
        <f t="shared" ca="1" si="413"/>
        <v>3.6475125622736844</v>
      </c>
      <c r="W799" s="2">
        <f t="shared" ca="1" si="414"/>
        <v>0</v>
      </c>
      <c r="X799" s="2">
        <f t="shared" ca="1" si="415"/>
        <v>1.910576649625287E-5</v>
      </c>
      <c r="Y799" s="2">
        <f t="shared" ca="1" si="416"/>
        <v>2.2276629642331038E-2</v>
      </c>
      <c r="Z799" s="2">
        <f t="shared" ca="1" si="417"/>
        <v>8.0025642631579175E-4</v>
      </c>
      <c r="AA799" s="2">
        <f t="shared" ca="1" si="418"/>
        <v>0.42101667733410081</v>
      </c>
      <c r="AB799" s="2">
        <f t="shared" ca="1" si="419"/>
        <v>0.30408817852105263</v>
      </c>
      <c r="AC799" s="2">
        <f t="shared" ca="1" si="420"/>
        <v>3.6474486135055599</v>
      </c>
      <c r="AE799" s="2">
        <f t="shared" ca="1" si="421"/>
        <v>0</v>
      </c>
      <c r="AF799" s="2">
        <f t="shared" ca="1" si="422"/>
        <v>-2.7155868336579317E-5</v>
      </c>
      <c r="AG799" s="2">
        <f t="shared" ca="1" si="423"/>
        <v>2.1561061839597464E-2</v>
      </c>
      <c r="AH799" s="2">
        <f t="shared" ca="1" si="424"/>
        <v>7.9994766864115619E-4</v>
      </c>
      <c r="AI799" s="2">
        <f t="shared" ca="1" si="425"/>
        <v>0.42101050352918046</v>
      </c>
      <c r="AJ799" s="2">
        <f t="shared" ca="1" si="435"/>
        <v>0.30408677398251843</v>
      </c>
      <c r="AK799" s="2">
        <f t="shared" ca="1" si="426"/>
        <v>3.6473768325054245</v>
      </c>
      <c r="AM799" s="2">
        <f t="shared" ca="1" si="427"/>
        <v>8.663553147230818</v>
      </c>
      <c r="AN799" s="2">
        <f t="shared" ca="1" si="428"/>
        <v>0.39910720747828454</v>
      </c>
      <c r="AO799" s="2">
        <f t="shared" ca="1" si="429"/>
        <v>3.1938810757344721E-4</v>
      </c>
      <c r="AP799" s="2">
        <f t="shared" ca="1" si="430"/>
        <v>0.30376879041347921</v>
      </c>
      <c r="AQ799" s="2">
        <f t="shared" ca="1" si="431"/>
        <v>0.70931538776445069</v>
      </c>
      <c r="AR799" s="2">
        <f t="shared" ca="1" si="432"/>
        <v>5.6530676439003259E-2</v>
      </c>
      <c r="AS799" s="9">
        <f t="shared" ca="1" si="433"/>
        <v>0.70931538776445069</v>
      </c>
      <c r="AT799" s="9">
        <f t="shared" ca="1" si="434"/>
        <v>0.70931538776445069</v>
      </c>
      <c r="AU799" s="9"/>
      <c r="AV799" s="9">
        <f t="shared" ca="1" si="436"/>
        <v>8.6633867847257235</v>
      </c>
      <c r="AW799" s="9">
        <f t="shared" ca="1" si="437"/>
        <v>0.39909945064058255</v>
      </c>
      <c r="AX799" s="9">
        <f t="shared" ca="1" si="438"/>
        <v>3.1925867509590019E-4</v>
      </c>
      <c r="AY799" s="9">
        <f t="shared" ca="1" si="439"/>
        <v>0.30376751530742252</v>
      </c>
      <c r="AZ799" s="9">
        <f t="shared" ca="1" si="440"/>
        <v>0.70933204430486163</v>
      </c>
      <c r="BA799" s="9">
        <f t="shared" ca="1" si="441"/>
        <v>5.3016476646519831E-2</v>
      </c>
      <c r="BB799" s="9">
        <f t="shared" ca="1" si="442"/>
        <v>0.70933204430486163</v>
      </c>
      <c r="BC799" s="9">
        <f t="shared" ca="1" si="443"/>
        <v>0.70933204430486163</v>
      </c>
      <c r="BD799" s="9"/>
    </row>
    <row r="800" spans="2:56" ht="15" x14ac:dyDescent="0.25">
      <c r="B800">
        <v>3.7194090000000002</v>
      </c>
      <c r="C800">
        <v>0.30413089999999998</v>
      </c>
      <c r="D800">
        <v>0.42350710000000003</v>
      </c>
      <c r="E800">
        <v>-3.19827E-3</v>
      </c>
      <c r="F800">
        <v>2.2139180000000001E-2</v>
      </c>
      <c r="G800">
        <v>-2.6047349999999999E-3</v>
      </c>
      <c r="H800">
        <v>-6.6420740000000004E-3</v>
      </c>
      <c r="I800">
        <v>147.6</v>
      </c>
      <c r="J800"/>
      <c r="K800"/>
      <c r="L800" s="67"/>
      <c r="M800" s="67"/>
      <c r="N800" s="17"/>
      <c r="O800" s="11">
        <f t="shared" ca="1" si="407"/>
        <v>-1.6687283157894566E-4</v>
      </c>
      <c r="P800" s="11">
        <f t="shared" ca="1" si="408"/>
        <v>-3.4101052631425183E-7</v>
      </c>
      <c r="Q800" s="11">
        <f t="shared" ca="1" si="409"/>
        <v>2.3446690199473687E-2</v>
      </c>
      <c r="R800" s="11">
        <f t="shared" ca="1" si="410"/>
        <v>3.6898942631579182E-4</v>
      </c>
      <c r="S800" s="11">
        <f t="shared" ca="1" si="411"/>
        <v>0.42959398580000002</v>
      </c>
      <c r="T800" s="11">
        <f t="shared" ca="1" si="412"/>
        <v>0.31029477852105264</v>
      </c>
      <c r="U800" s="72">
        <f t="shared" ca="1" si="413"/>
        <v>3.7246885622736845</v>
      </c>
      <c r="W800" s="2">
        <f t="shared" ca="1" si="414"/>
        <v>0</v>
      </c>
      <c r="X800" s="2">
        <f t="shared" ca="1" si="415"/>
        <v>-3.4101052631425183E-7</v>
      </c>
      <c r="Y800" s="2">
        <f t="shared" ca="1" si="416"/>
        <v>2.3446690199473687E-2</v>
      </c>
      <c r="Z800" s="2">
        <f t="shared" ca="1" si="417"/>
        <v>3.6898942631579182E-4</v>
      </c>
      <c r="AA800" s="2">
        <f t="shared" ca="1" si="418"/>
        <v>0.42959398580000002</v>
      </c>
      <c r="AB800" s="2">
        <f t="shared" ca="1" si="419"/>
        <v>0.31029477852105264</v>
      </c>
      <c r="AC800" s="2">
        <f t="shared" ca="1" si="420"/>
        <v>3.7246885622736845</v>
      </c>
      <c r="AE800" s="2">
        <f t="shared" ca="1" si="421"/>
        <v>0</v>
      </c>
      <c r="AF800" s="2">
        <f t="shared" ca="1" si="422"/>
        <v>-3.4101052631425183E-7</v>
      </c>
      <c r="AG800" s="2">
        <f t="shared" ca="1" si="423"/>
        <v>2.3446690199473687E-2</v>
      </c>
      <c r="AH800" s="2">
        <f t="shared" ca="1" si="424"/>
        <v>3.6898942631579182E-4</v>
      </c>
      <c r="AI800" s="2">
        <f t="shared" ca="1" si="425"/>
        <v>0.42959398580000002</v>
      </c>
      <c r="AJ800" s="2">
        <f t="shared" ca="1" si="435"/>
        <v>0.31029477852105264</v>
      </c>
      <c r="AK800" s="2">
        <f t="shared" ca="1" si="426"/>
        <v>3.7246885622736845</v>
      </c>
      <c r="AM800" s="2">
        <f t="shared" ca="1" si="427"/>
        <v>8.6702530421543997</v>
      </c>
      <c r="AN800" s="2">
        <f t="shared" ca="1" si="428"/>
        <v>0.399419599066972</v>
      </c>
      <c r="AO800" s="2">
        <f t="shared" ca="1" si="429"/>
        <v>1.4738160871900557E-4</v>
      </c>
      <c r="AP800" s="2">
        <f t="shared" ca="1" si="430"/>
        <v>0.31014739691233362</v>
      </c>
      <c r="AQ800" s="2">
        <f t="shared" ca="1" si="431"/>
        <v>0.70947624532116171</v>
      </c>
      <c r="AR800" s="2">
        <f t="shared" ca="1" si="432"/>
        <v>5.6546934790008559E-2</v>
      </c>
      <c r="AS800" s="9">
        <f t="shared" ca="1" si="433"/>
        <v>0.70947624532116171</v>
      </c>
      <c r="AT800" s="9">
        <f t="shared" ca="1" si="434"/>
        <v>0.70947624532116171</v>
      </c>
      <c r="AU800" s="9"/>
      <c r="AV800" s="9">
        <f t="shared" ca="1" si="436"/>
        <v>8.6702530421543997</v>
      </c>
      <c r="AW800" s="9">
        <f t="shared" ca="1" si="437"/>
        <v>0.399419599066972</v>
      </c>
      <c r="AX800" s="9">
        <f t="shared" ca="1" si="438"/>
        <v>1.4738160871900557E-4</v>
      </c>
      <c r="AY800" s="9">
        <f t="shared" ca="1" si="439"/>
        <v>0.31014739691233362</v>
      </c>
      <c r="AZ800" s="9">
        <f t="shared" ca="1" si="440"/>
        <v>0.70947624532116171</v>
      </c>
      <c r="BA800" s="9">
        <f t="shared" ca="1" si="441"/>
        <v>5.6546934790008559E-2</v>
      </c>
      <c r="BB800" s="9">
        <f t="shared" ca="1" si="442"/>
        <v>0.70947624532116171</v>
      </c>
      <c r="BC800" s="9">
        <f t="shared" ca="1" si="443"/>
        <v>0.70947624532116171</v>
      </c>
      <c r="BD800" s="9"/>
    </row>
    <row r="801" spans="2:56" ht="15" x14ac:dyDescent="0.25">
      <c r="B801">
        <v>3.7971360000000001</v>
      </c>
      <c r="C801">
        <v>0.31047560000000002</v>
      </c>
      <c r="D801">
        <v>0.4326564</v>
      </c>
      <c r="E801">
        <v>-2.8682989999999999E-3</v>
      </c>
      <c r="F801">
        <v>2.2760570000000001E-2</v>
      </c>
      <c r="G801">
        <v>-2.6693569999999998E-3</v>
      </c>
      <c r="H801">
        <v>-6.4406849999999998E-3</v>
      </c>
      <c r="I801">
        <v>147.80000000000001</v>
      </c>
      <c r="J801"/>
      <c r="K801"/>
      <c r="L801" s="67"/>
      <c r="M801" s="67"/>
      <c r="N801" s="17"/>
      <c r="O801" s="11">
        <f t="shared" ca="1" si="407"/>
        <v>3.4516168421054941E-5</v>
      </c>
      <c r="P801" s="11">
        <f t="shared" ca="1" si="408"/>
        <v>-6.4963010526314108E-5</v>
      </c>
      <c r="Q801" s="11">
        <f t="shared" ca="1" si="409"/>
        <v>2.4068080199473686E-2</v>
      </c>
      <c r="R801" s="11">
        <f t="shared" ca="1" si="410"/>
        <v>6.989604263157919E-4</v>
      </c>
      <c r="S801" s="11">
        <f t="shared" ca="1" si="411"/>
        <v>0.43874328579999999</v>
      </c>
      <c r="T801" s="11">
        <f t="shared" ca="1" si="412"/>
        <v>0.31663947852105268</v>
      </c>
      <c r="U801" s="72">
        <f t="shared" ca="1" si="413"/>
        <v>3.8024155622736844</v>
      </c>
      <c r="W801" s="2">
        <f t="shared" ca="1" si="414"/>
        <v>0</v>
      </c>
      <c r="X801" s="2">
        <f t="shared" ca="1" si="415"/>
        <v>-7.2150139459616224E-5</v>
      </c>
      <c r="Y801" s="2">
        <f t="shared" ca="1" si="416"/>
        <v>2.3956991978119745E-2</v>
      </c>
      <c r="Z801" s="2">
        <f t="shared" ca="1" si="417"/>
        <v>6.989604263157919E-4</v>
      </c>
      <c r="AA801" s="2">
        <f t="shared" ca="1" si="418"/>
        <v>0.43874306653090317</v>
      </c>
      <c r="AB801" s="2">
        <f t="shared" ca="1" si="419"/>
        <v>0.31663947852105268</v>
      </c>
      <c r="AC801" s="2">
        <f t="shared" ca="1" si="420"/>
        <v>3.8024056067691618</v>
      </c>
      <c r="AE801" s="2">
        <f t="shared" ca="1" si="421"/>
        <v>0</v>
      </c>
      <c r="AF801" s="2">
        <f t="shared" ca="1" si="422"/>
        <v>-7.9352122051335572E-5</v>
      </c>
      <c r="AG801" s="2">
        <f t="shared" ca="1" si="423"/>
        <v>2.3845592826812093E-2</v>
      </c>
      <c r="AH801" s="2">
        <f t="shared" ca="1" si="424"/>
        <v>6.9891235911268034E-4</v>
      </c>
      <c r="AI801" s="2">
        <f t="shared" ca="1" si="425"/>
        <v>0.43874210539678582</v>
      </c>
      <c r="AJ801" s="2">
        <f t="shared" ca="1" si="435"/>
        <v>0.31663947852105268</v>
      </c>
      <c r="AK801" s="2">
        <f t="shared" ca="1" si="426"/>
        <v>3.8023944319476222</v>
      </c>
      <c r="AM801" s="2">
        <f t="shared" ca="1" si="427"/>
        <v>8.6666068412657271</v>
      </c>
      <c r="AN801" s="2">
        <f t="shared" ca="1" si="428"/>
        <v>0.39924958969591057</v>
      </c>
      <c r="AO801" s="2">
        <f t="shared" ca="1" si="429"/>
        <v>2.7905966342025863E-4</v>
      </c>
      <c r="AP801" s="2">
        <f t="shared" ca="1" si="430"/>
        <v>0.31636041885763244</v>
      </c>
      <c r="AQ801" s="2">
        <f t="shared" ca="1" si="431"/>
        <v>0.70874754042991761</v>
      </c>
      <c r="AR801" s="2">
        <f t="shared" ca="1" si="432"/>
        <v>5.6810649947330177E-2</v>
      </c>
      <c r="AS801" s="9">
        <f t="shared" ca="1" si="433"/>
        <v>0.70874754042991761</v>
      </c>
      <c r="AT801" s="9">
        <f t="shared" ca="1" si="434"/>
        <v>0.70874754042991761</v>
      </c>
      <c r="AU801" s="9"/>
      <c r="AV801" s="9">
        <f t="shared" ca="1" si="436"/>
        <v>8.6665819969771203</v>
      </c>
      <c r="AW801" s="9">
        <f t="shared" ca="1" si="437"/>
        <v>0.39924843129812593</v>
      </c>
      <c r="AX801" s="9">
        <f t="shared" ca="1" si="438"/>
        <v>2.7903966299061008E-4</v>
      </c>
      <c r="AY801" s="9">
        <f t="shared" ca="1" si="439"/>
        <v>0.31636043885806209</v>
      </c>
      <c r="AZ801" s="9">
        <f t="shared" ca="1" si="440"/>
        <v>0.70875051524801114</v>
      </c>
      <c r="BA801" s="9">
        <f t="shared" ca="1" si="441"/>
        <v>5.6285473813797011E-2</v>
      </c>
      <c r="BB801" s="9">
        <f t="shared" ca="1" si="442"/>
        <v>0.70875051524801114</v>
      </c>
      <c r="BC801" s="9">
        <f t="shared" ca="1" si="443"/>
        <v>0.70875051524801114</v>
      </c>
      <c r="BD801" s="9"/>
    </row>
    <row r="802" spans="2:56" ht="15" x14ac:dyDescent="0.25">
      <c r="B802">
        <v>3.39601</v>
      </c>
      <c r="C802">
        <v>0.27792719999999999</v>
      </c>
      <c r="D802">
        <v>0.3869399</v>
      </c>
      <c r="E802">
        <v>-3.0396149999999999E-3</v>
      </c>
      <c r="F802">
        <v>2.0217800000000001E-2</v>
      </c>
      <c r="G802">
        <v>-2.6317570000000002E-3</v>
      </c>
      <c r="H802">
        <v>-6.4594170000000003E-3</v>
      </c>
      <c r="I802">
        <v>148</v>
      </c>
      <c r="J802"/>
      <c r="K802"/>
      <c r="L802" s="67"/>
      <c r="M802" s="67"/>
      <c r="N802" s="17"/>
      <c r="O802" s="11">
        <f t="shared" ca="1" si="407"/>
        <v>1.578416842105447E-5</v>
      </c>
      <c r="P802" s="11">
        <f t="shared" ca="1" si="408"/>
        <v>-2.7363010526314496E-5</v>
      </c>
      <c r="Q802" s="11">
        <f t="shared" ca="1" si="409"/>
        <v>2.1525310199473686E-2</v>
      </c>
      <c r="R802" s="11">
        <f t="shared" ca="1" si="410"/>
        <v>5.2764442631579199E-4</v>
      </c>
      <c r="S802" s="11">
        <f t="shared" ca="1" si="411"/>
        <v>0.3930267858</v>
      </c>
      <c r="T802" s="11">
        <f t="shared" ca="1" si="412"/>
        <v>0.28409107852105264</v>
      </c>
      <c r="U802" s="72">
        <f t="shared" ca="1" si="413"/>
        <v>3.4012895622736843</v>
      </c>
      <c r="W802" s="2">
        <f t="shared" ca="1" si="414"/>
        <v>0</v>
      </c>
      <c r="X802" s="2">
        <f t="shared" ca="1" si="415"/>
        <v>-3.0649668887787597E-5</v>
      </c>
      <c r="Y802" s="2">
        <f t="shared" ca="1" si="416"/>
        <v>2.1474509798512138E-2</v>
      </c>
      <c r="Z802" s="2">
        <f t="shared" ca="1" si="417"/>
        <v>5.2764442631579199E-4</v>
      </c>
      <c r="AA802" s="2">
        <f t="shared" ca="1" si="418"/>
        <v>0.393026685528721</v>
      </c>
      <c r="AB802" s="2">
        <f t="shared" ca="1" si="419"/>
        <v>0.28409107852105264</v>
      </c>
      <c r="AC802" s="2">
        <f t="shared" ca="1" si="420"/>
        <v>3.401285009643213</v>
      </c>
      <c r="AE802" s="2">
        <f t="shared" ca="1" si="421"/>
        <v>0</v>
      </c>
      <c r="AF802" s="2">
        <f t="shared" ca="1" si="422"/>
        <v>-3.3943119794808239E-5</v>
      </c>
      <c r="AG802" s="2">
        <f t="shared" ca="1" si="423"/>
        <v>2.1423567209961959E-2</v>
      </c>
      <c r="AH802" s="2">
        <f t="shared" ca="1" si="424"/>
        <v>5.2762244528880816E-4</v>
      </c>
      <c r="AI802" s="2">
        <f t="shared" ca="1" si="425"/>
        <v>0.39302624600418867</v>
      </c>
      <c r="AJ802" s="2">
        <f t="shared" ca="1" si="435"/>
        <v>0.28409107852105264</v>
      </c>
      <c r="AK802" s="2">
        <f t="shared" ca="1" si="426"/>
        <v>3.4012798994217333</v>
      </c>
      <c r="AM802" s="2">
        <f t="shared" ca="1" si="427"/>
        <v>8.6540909809757913</v>
      </c>
      <c r="AN802" s="2">
        <f t="shared" ca="1" si="428"/>
        <v>0.39866602627495418</v>
      </c>
      <c r="AO802" s="2">
        <f t="shared" ca="1" si="429"/>
        <v>2.1035390672544466E-4</v>
      </c>
      <c r="AP802" s="2">
        <f t="shared" ca="1" si="430"/>
        <v>0.28388072461432717</v>
      </c>
      <c r="AQ802" s="2">
        <f t="shared" ca="1" si="431"/>
        <v>0.71047653068108985</v>
      </c>
      <c r="AR802" s="2">
        <f t="shared" ca="1" si="432"/>
        <v>5.6634859677663081E-2</v>
      </c>
      <c r="AS802" s="9">
        <f t="shared" ca="1" si="433"/>
        <v>0.71047653068108985</v>
      </c>
      <c r="AT802" s="9">
        <f t="shared" ca="1" si="434"/>
        <v>0.71047653068108985</v>
      </c>
      <c r="AU802" s="9"/>
      <c r="AV802" s="9">
        <f t="shared" ca="1" si="436"/>
        <v>8.6540782810354209</v>
      </c>
      <c r="AW802" s="9">
        <f t="shared" ca="1" si="437"/>
        <v>0.39866543413382749</v>
      </c>
      <c r="AX802" s="9">
        <f t="shared" ca="1" si="438"/>
        <v>2.1034483120981433E-4</v>
      </c>
      <c r="AY802" s="9">
        <f t="shared" ca="1" si="439"/>
        <v>0.28388073368984285</v>
      </c>
      <c r="AZ802" s="9">
        <f t="shared" ca="1" si="440"/>
        <v>0.7104780542501502</v>
      </c>
      <c r="BA802" s="9">
        <f t="shared" ca="1" si="441"/>
        <v>5.6367158286960255E-2</v>
      </c>
      <c r="BB802" s="9">
        <f t="shared" ca="1" si="442"/>
        <v>0.7104780542501502</v>
      </c>
      <c r="BC802" s="9">
        <f t="shared" ca="1" si="443"/>
        <v>0.7104780542501502</v>
      </c>
      <c r="BD802" s="9"/>
    </row>
    <row r="803" spans="2:56" ht="15" x14ac:dyDescent="0.25">
      <c r="B803">
        <v>3.326133</v>
      </c>
      <c r="C803">
        <v>0.27125939999999998</v>
      </c>
      <c r="D803">
        <v>0.37802789999999997</v>
      </c>
      <c r="E803">
        <v>-2.888678E-3</v>
      </c>
      <c r="F803">
        <v>1.9839019999999999E-2</v>
      </c>
      <c r="G803">
        <v>-2.6255359999999999E-3</v>
      </c>
      <c r="H803">
        <v>-6.3693070000000003E-3</v>
      </c>
      <c r="I803">
        <v>148.19999999999999</v>
      </c>
      <c r="J803"/>
      <c r="K803"/>
      <c r="L803" s="67"/>
      <c r="M803" s="67"/>
      <c r="N803" s="17"/>
      <c r="O803" s="11">
        <f t="shared" ca="1" si="407"/>
        <v>1.0589416842105449E-4</v>
      </c>
      <c r="P803" s="11">
        <f t="shared" ca="1" si="408"/>
        <v>-2.1142010526314231E-5</v>
      </c>
      <c r="Q803" s="11">
        <f t="shared" ca="1" si="409"/>
        <v>2.1146530199473684E-2</v>
      </c>
      <c r="R803" s="11">
        <f t="shared" ca="1" si="410"/>
        <v>6.7858142631579185E-4</v>
      </c>
      <c r="S803" s="11">
        <f t="shared" ca="1" si="411"/>
        <v>0.38411478579999997</v>
      </c>
      <c r="T803" s="11">
        <f t="shared" ca="1" si="412"/>
        <v>0.27742327852105264</v>
      </c>
      <c r="U803" s="72">
        <f t="shared" ca="1" si="413"/>
        <v>3.3314125622736843</v>
      </c>
      <c r="W803" s="2">
        <f t="shared" ca="1" si="414"/>
        <v>0</v>
      </c>
      <c r="X803" s="2">
        <f t="shared" ca="1" si="415"/>
        <v>-4.3191823021222266E-5</v>
      </c>
      <c r="Y803" s="2">
        <f t="shared" ca="1" si="416"/>
        <v>2.0805716158988422E-2</v>
      </c>
      <c r="Z803" s="2">
        <f t="shared" ca="1" si="417"/>
        <v>6.7858142631579185E-4</v>
      </c>
      <c r="AA803" s="2">
        <f t="shared" ca="1" si="418"/>
        <v>0.3841141130915352</v>
      </c>
      <c r="AB803" s="2">
        <f t="shared" ca="1" si="419"/>
        <v>0.27742327852105264</v>
      </c>
      <c r="AC803" s="2">
        <f t="shared" ca="1" si="420"/>
        <v>3.3313820192000803</v>
      </c>
      <c r="AE803" s="2">
        <f t="shared" ca="1" si="421"/>
        <v>0</v>
      </c>
      <c r="AF803" s="2">
        <f t="shared" ca="1" si="422"/>
        <v>-6.5287205922060531E-5</v>
      </c>
      <c r="AG803" s="2">
        <f t="shared" ca="1" si="423"/>
        <v>2.0463948198343657E-2</v>
      </c>
      <c r="AH803" s="2">
        <f t="shared" ca="1" si="424"/>
        <v>6.7843395813682898E-4</v>
      </c>
      <c r="AI803" s="2">
        <f t="shared" ca="1" si="425"/>
        <v>0.38411116437205817</v>
      </c>
      <c r="AJ803" s="2">
        <f t="shared" ca="1" si="435"/>
        <v>0.27742327852105264</v>
      </c>
      <c r="AK803" s="2">
        <f t="shared" ca="1" si="426"/>
        <v>3.3313477353126055</v>
      </c>
      <c r="AM803" s="2">
        <f t="shared" ca="1" si="427"/>
        <v>8.6729610143366802</v>
      </c>
      <c r="AN803" s="2">
        <f t="shared" ca="1" si="428"/>
        <v>0.39954586273368126</v>
      </c>
      <c r="AO803" s="2">
        <f t="shared" ca="1" si="429"/>
        <v>2.71124401412395E-4</v>
      </c>
      <c r="AP803" s="2">
        <f t="shared" ca="1" si="430"/>
        <v>0.27715215411964023</v>
      </c>
      <c r="AQ803" s="2">
        <f t="shared" ca="1" si="431"/>
        <v>0.70895202394321177</v>
      </c>
      <c r="AR803" s="2">
        <f t="shared" ca="1" si="432"/>
        <v>5.7056165711755466E-2</v>
      </c>
      <c r="AS803" s="9">
        <f t="shared" ca="1" si="433"/>
        <v>0.70895202394321177</v>
      </c>
      <c r="AT803" s="9">
        <f t="shared" ca="1" si="434"/>
        <v>0.70895202394321177</v>
      </c>
      <c r="AU803" s="9"/>
      <c r="AV803" s="9">
        <f t="shared" ca="1" si="436"/>
        <v>8.6728740122892969</v>
      </c>
      <c r="AW803" s="9">
        <f t="shared" ca="1" si="437"/>
        <v>0.39954180611237622</v>
      </c>
      <c r="AX803" s="9">
        <f t="shared" ca="1" si="438"/>
        <v>2.7106272896195691E-4</v>
      </c>
      <c r="AY803" s="9">
        <f t="shared" ca="1" si="439"/>
        <v>0.27715221579209071</v>
      </c>
      <c r="AZ803" s="9">
        <f t="shared" ca="1" si="440"/>
        <v>0.70896244726459579</v>
      </c>
      <c r="BA803" s="9">
        <f t="shared" ca="1" si="441"/>
        <v>5.5214422017045628E-2</v>
      </c>
      <c r="BB803" s="9">
        <f t="shared" ca="1" si="442"/>
        <v>0.70896244726459579</v>
      </c>
      <c r="BC803" s="9">
        <f t="shared" ca="1" si="443"/>
        <v>0.70896244726459579</v>
      </c>
      <c r="BD803" s="9"/>
    </row>
    <row r="804" spans="2:56" ht="15" x14ac:dyDescent="0.25">
      <c r="B804">
        <v>3.2995640000000002</v>
      </c>
      <c r="C804">
        <v>0.269347</v>
      </c>
      <c r="D804">
        <v>0.37511499999999998</v>
      </c>
      <c r="E804">
        <v>-2.8531780000000001E-3</v>
      </c>
      <c r="F804">
        <v>1.9383910000000001E-2</v>
      </c>
      <c r="G804">
        <v>-2.5746359999999999E-3</v>
      </c>
      <c r="H804">
        <v>-6.530157E-3</v>
      </c>
      <c r="I804">
        <v>148.4</v>
      </c>
      <c r="J804"/>
      <c r="K804"/>
      <c r="L804" s="67"/>
      <c r="M804" s="67"/>
      <c r="N804" s="17"/>
      <c r="O804" s="11">
        <f t="shared" ca="1" si="407"/>
        <v>-5.4955831578945222E-5</v>
      </c>
      <c r="P804" s="11">
        <f t="shared" ca="1" si="408"/>
        <v>2.9757989473685759E-5</v>
      </c>
      <c r="Q804" s="11">
        <f t="shared" ca="1" si="409"/>
        <v>2.0691420199473686E-2</v>
      </c>
      <c r="R804" s="11">
        <f t="shared" ca="1" si="410"/>
        <v>7.1408142631579179E-4</v>
      </c>
      <c r="S804" s="11">
        <f t="shared" ca="1" si="411"/>
        <v>0.38120188579999997</v>
      </c>
      <c r="T804" s="11">
        <f t="shared" ca="1" si="412"/>
        <v>0.27551087852105266</v>
      </c>
      <c r="U804" s="72">
        <f t="shared" ca="1" si="413"/>
        <v>3.3048435622736845</v>
      </c>
      <c r="W804" s="2">
        <f t="shared" ca="1" si="414"/>
        <v>0</v>
      </c>
      <c r="X804" s="2">
        <f t="shared" ca="1" si="415"/>
        <v>2.9757989473685759E-5</v>
      </c>
      <c r="Y804" s="2">
        <f t="shared" ca="1" si="416"/>
        <v>2.0691420199473686E-2</v>
      </c>
      <c r="Z804" s="2">
        <f t="shared" ca="1" si="417"/>
        <v>7.1408142631579179E-4</v>
      </c>
      <c r="AA804" s="2">
        <f t="shared" ca="1" si="418"/>
        <v>0.38120188579999997</v>
      </c>
      <c r="AB804" s="2">
        <f t="shared" ca="1" si="419"/>
        <v>0.27551087852105266</v>
      </c>
      <c r="AC804" s="2">
        <f t="shared" ca="1" si="420"/>
        <v>3.3048435622736845</v>
      </c>
      <c r="AE804" s="2">
        <f t="shared" ca="1" si="421"/>
        <v>0</v>
      </c>
      <c r="AF804" s="2">
        <f t="shared" ca="1" si="422"/>
        <v>2.9757989473685759E-5</v>
      </c>
      <c r="AG804" s="2">
        <f t="shared" ca="1" si="423"/>
        <v>2.0691420199473686E-2</v>
      </c>
      <c r="AH804" s="2">
        <f t="shared" ca="1" si="424"/>
        <v>7.1408142631579179E-4</v>
      </c>
      <c r="AI804" s="2">
        <f t="shared" ca="1" si="425"/>
        <v>0.38120188579999997</v>
      </c>
      <c r="AJ804" s="2">
        <f t="shared" ca="1" si="435"/>
        <v>0.27551023818140236</v>
      </c>
      <c r="AK804" s="2">
        <f t="shared" ca="1" si="426"/>
        <v>3.3048435622736845</v>
      </c>
      <c r="AM804" s="2">
        <f t="shared" ca="1" si="427"/>
        <v>8.6695362362598392</v>
      </c>
      <c r="AN804" s="2">
        <f t="shared" ca="1" si="428"/>
        <v>0.39938617689063993</v>
      </c>
      <c r="AO804" s="2">
        <f t="shared" ca="1" si="429"/>
        <v>2.8519425084487927E-4</v>
      </c>
      <c r="AP804" s="2">
        <f t="shared" ca="1" si="430"/>
        <v>0.27522568427020777</v>
      </c>
      <c r="AQ804" s="2">
        <f t="shared" ca="1" si="431"/>
        <v>0.70954494967685533</v>
      </c>
      <c r="AR804" s="2">
        <f t="shared" ca="1" si="432"/>
        <v>5.6232091195898157E-2</v>
      </c>
      <c r="AS804" s="9">
        <f t="shared" ca="1" si="433"/>
        <v>0.70954494967685533</v>
      </c>
      <c r="AT804" s="9">
        <f t="shared" ca="1" si="434"/>
        <v>0.70954494967685533</v>
      </c>
      <c r="AU804" s="9"/>
      <c r="AV804" s="9">
        <f t="shared" ca="1" si="436"/>
        <v>8.6695362362598392</v>
      </c>
      <c r="AW804" s="9">
        <f t="shared" ca="1" si="437"/>
        <v>0.39938617689063993</v>
      </c>
      <c r="AX804" s="9">
        <f t="shared" ca="1" si="438"/>
        <v>2.8519425084487927E-4</v>
      </c>
      <c r="AY804" s="9">
        <f t="shared" ca="1" si="439"/>
        <v>0.27522504393055747</v>
      </c>
      <c r="AZ804" s="9">
        <f t="shared" ca="1" si="440"/>
        <v>0.70954329885067557</v>
      </c>
      <c r="BA804" s="9">
        <f t="shared" ca="1" si="441"/>
        <v>5.6232091195898157E-2</v>
      </c>
      <c r="BB804" s="9">
        <f t="shared" ca="1" si="442"/>
        <v>0.70954329885067557</v>
      </c>
      <c r="BC804" s="9">
        <f t="shared" ca="1" si="443"/>
        <v>0.70954329885067557</v>
      </c>
      <c r="BD804" s="9"/>
    </row>
    <row r="805" spans="2:56" ht="15" x14ac:dyDescent="0.25">
      <c r="B805">
        <v>3.4021780000000001</v>
      </c>
      <c r="C805">
        <v>0.27728239999999998</v>
      </c>
      <c r="D805">
        <v>0.38657520000000001</v>
      </c>
      <c r="E805">
        <v>-3.3012219999999999E-3</v>
      </c>
      <c r="F805">
        <v>2.0046339999999999E-2</v>
      </c>
      <c r="G805">
        <v>-2.6123100000000001E-3</v>
      </c>
      <c r="H805">
        <v>-6.4478499999999998E-3</v>
      </c>
      <c r="I805">
        <v>148.6</v>
      </c>
      <c r="J805"/>
      <c r="K805"/>
      <c r="L805" s="67"/>
      <c r="M805" s="67"/>
      <c r="N805" s="17"/>
      <c r="O805" s="11">
        <f t="shared" ca="1" si="407"/>
        <v>2.7351168421054992E-5</v>
      </c>
      <c r="P805" s="11">
        <f t="shared" ca="1" si="408"/>
        <v>-7.9160105263143682E-6</v>
      </c>
      <c r="Q805" s="11">
        <f t="shared" ca="1" si="409"/>
        <v>2.1353850199473685E-2</v>
      </c>
      <c r="R805" s="11">
        <f t="shared" ca="1" si="410"/>
        <v>2.6603742631579191E-4</v>
      </c>
      <c r="S805" s="11">
        <f t="shared" ca="1" si="411"/>
        <v>0.3926620858</v>
      </c>
      <c r="T805" s="11">
        <f t="shared" ca="1" si="412"/>
        <v>0.28344627852105264</v>
      </c>
      <c r="U805" s="72">
        <f t="shared" ca="1" si="413"/>
        <v>3.4074575622736845</v>
      </c>
      <c r="W805" s="2">
        <f t="shared" ca="1" si="414"/>
        <v>0</v>
      </c>
      <c r="X805" s="2">
        <f t="shared" ca="1" si="415"/>
        <v>-1.3611207383642E-5</v>
      </c>
      <c r="Y805" s="2">
        <f t="shared" ca="1" si="416"/>
        <v>2.1265822101604236E-2</v>
      </c>
      <c r="Z805" s="2">
        <f t="shared" ca="1" si="417"/>
        <v>2.6603742631579191E-4</v>
      </c>
      <c r="AA805" s="2">
        <f t="shared" ca="1" si="418"/>
        <v>0.39266191204763201</v>
      </c>
      <c r="AB805" s="2">
        <f t="shared" ca="1" si="419"/>
        <v>0.28344627852105264</v>
      </c>
      <c r="AC805" s="2">
        <f t="shared" ca="1" si="420"/>
        <v>3.4074496733713708</v>
      </c>
      <c r="AE805" s="2">
        <f t="shared" ca="1" si="421"/>
        <v>0</v>
      </c>
      <c r="AF805" s="2">
        <f t="shared" ca="1" si="422"/>
        <v>-1.9318174519410818E-5</v>
      </c>
      <c r="AG805" s="2">
        <f t="shared" ca="1" si="423"/>
        <v>2.1177547617825799E-2</v>
      </c>
      <c r="AH805" s="2">
        <f t="shared" ca="1" si="424"/>
        <v>2.6599933708897517E-4</v>
      </c>
      <c r="AI805" s="2">
        <f t="shared" ca="1" si="425"/>
        <v>0.39266115042945943</v>
      </c>
      <c r="AJ805" s="2">
        <f t="shared" ca="1" si="435"/>
        <v>0.28344627852105264</v>
      </c>
      <c r="AK805" s="2">
        <f t="shared" ca="1" si="426"/>
        <v>3.4074408182625917</v>
      </c>
      <c r="AM805" s="2">
        <f t="shared" ca="1" si="427"/>
        <v>8.6778369633814147</v>
      </c>
      <c r="AN805" s="2">
        <f t="shared" ca="1" si="428"/>
        <v>0.39977321310072056</v>
      </c>
      <c r="AO805" s="2">
        <f t="shared" ca="1" si="429"/>
        <v>1.0635463672331033E-4</v>
      </c>
      <c r="AP805" s="2">
        <f t="shared" ca="1" si="430"/>
        <v>0.28333992388432933</v>
      </c>
      <c r="AQ805" s="2">
        <f t="shared" ca="1" si="431"/>
        <v>0.70880291279396679</v>
      </c>
      <c r="AR805" s="2">
        <f t="shared" ca="1" si="432"/>
        <v>5.6393815725391566E-2</v>
      </c>
      <c r="AS805" s="9">
        <f t="shared" ca="1" si="433"/>
        <v>0.70880291279396679</v>
      </c>
      <c r="AT805" s="9">
        <f t="shared" ca="1" si="434"/>
        <v>0.70880291279396679</v>
      </c>
      <c r="AU805" s="9"/>
      <c r="AV805" s="9">
        <f t="shared" ca="1" si="436"/>
        <v>8.6778149927381971</v>
      </c>
      <c r="AW805" s="9">
        <f t="shared" ca="1" si="437"/>
        <v>0.39977218867435743</v>
      </c>
      <c r="AX805" s="9">
        <f t="shared" ca="1" si="438"/>
        <v>1.0633913717398779E-4</v>
      </c>
      <c r="AY805" s="9">
        <f t="shared" ca="1" si="439"/>
        <v>0.28333993938387864</v>
      </c>
      <c r="AZ805" s="9">
        <f t="shared" ca="1" si="440"/>
        <v>0.70880554375934246</v>
      </c>
      <c r="BA805" s="9">
        <f t="shared" ca="1" si="441"/>
        <v>5.5928203000862653E-2</v>
      </c>
      <c r="BB805" s="9">
        <f t="shared" ca="1" si="442"/>
        <v>0.70880554375934246</v>
      </c>
      <c r="BC805" s="9">
        <f t="shared" ca="1" si="443"/>
        <v>0.70880554375934246</v>
      </c>
      <c r="BD805" s="9"/>
    </row>
    <row r="806" spans="2:56" ht="15" x14ac:dyDescent="0.25">
      <c r="B806">
        <v>3.706429</v>
      </c>
      <c r="C806">
        <v>0.30254769999999997</v>
      </c>
      <c r="D806">
        <v>0.42155169999999997</v>
      </c>
      <c r="E806">
        <v>-2.8185910000000001E-3</v>
      </c>
      <c r="F806">
        <v>2.232027E-2</v>
      </c>
      <c r="G806">
        <v>-2.4692939999999999E-3</v>
      </c>
      <c r="H806">
        <v>-6.4630119999999998E-3</v>
      </c>
      <c r="I806">
        <v>148.80000000000001</v>
      </c>
      <c r="J806"/>
      <c r="K806"/>
      <c r="L806" s="67"/>
      <c r="M806" s="67"/>
      <c r="N806" s="17"/>
      <c r="O806" s="11">
        <f t="shared" ca="1" si="407"/>
        <v>1.2189168421055004E-5</v>
      </c>
      <c r="P806" s="11">
        <f t="shared" ca="1" si="408"/>
        <v>1.3509998947368578E-4</v>
      </c>
      <c r="Q806" s="11">
        <f t="shared" ca="1" si="409"/>
        <v>2.3627780199473685E-2</v>
      </c>
      <c r="R806" s="11">
        <f t="shared" ca="1" si="410"/>
        <v>7.4866842631579177E-4</v>
      </c>
      <c r="S806" s="11">
        <f t="shared" ca="1" si="411"/>
        <v>0.42763858579999997</v>
      </c>
      <c r="T806" s="11">
        <f t="shared" ca="1" si="412"/>
        <v>0.30871157852105263</v>
      </c>
      <c r="U806" s="72">
        <f t="shared" ca="1" si="413"/>
        <v>3.7117085622736843</v>
      </c>
      <c r="W806" s="2">
        <f t="shared" ca="1" si="414"/>
        <v>0</v>
      </c>
      <c r="X806" s="2">
        <f t="shared" ca="1" si="415"/>
        <v>1.3256189996261429E-4</v>
      </c>
      <c r="Y806" s="2">
        <f t="shared" ca="1" si="416"/>
        <v>2.3588550090755923E-2</v>
      </c>
      <c r="Z806" s="2">
        <f t="shared" ca="1" si="417"/>
        <v>7.4866842631579177E-4</v>
      </c>
      <c r="AA806" s="2">
        <f t="shared" ca="1" si="418"/>
        <v>0.42763850836649353</v>
      </c>
      <c r="AB806" s="2">
        <f t="shared" ca="1" si="419"/>
        <v>0.30871157852105263</v>
      </c>
      <c r="AC806" s="2">
        <f t="shared" ca="1" si="420"/>
        <v>3.711705046549695</v>
      </c>
      <c r="AE806" s="2">
        <f t="shared" ca="1" si="421"/>
        <v>0</v>
      </c>
      <c r="AF806" s="2">
        <f t="shared" ca="1" si="422"/>
        <v>1.3001856497522259E-4</v>
      </c>
      <c r="AG806" s="2">
        <f t="shared" ca="1" si="423"/>
        <v>2.3549210179074902E-2</v>
      </c>
      <c r="AH806" s="2">
        <f t="shared" ca="1" si="424"/>
        <v>7.4865145168445061E-4</v>
      </c>
      <c r="AI806" s="2">
        <f t="shared" ca="1" si="425"/>
        <v>0.42763816894800744</v>
      </c>
      <c r="AJ806" s="2">
        <f t="shared" ca="1" si="435"/>
        <v>0.30870867140664238</v>
      </c>
      <c r="AK806" s="2">
        <f t="shared" ca="1" si="426"/>
        <v>3.7117011002315476</v>
      </c>
      <c r="AM806" s="2">
        <f t="shared" ca="1" si="427"/>
        <v>8.6795454982857727</v>
      </c>
      <c r="AN806" s="2">
        <f t="shared" ca="1" si="428"/>
        <v>0.39985287714594414</v>
      </c>
      <c r="AO806" s="2">
        <f t="shared" ca="1" si="429"/>
        <v>2.993572242906956E-4</v>
      </c>
      <c r="AP806" s="2">
        <f t="shared" ca="1" si="430"/>
        <v>0.30841222129676193</v>
      </c>
      <c r="AQ806" s="2">
        <f t="shared" ca="1" si="431"/>
        <v>0.70835070177772164</v>
      </c>
      <c r="AR806" s="2">
        <f t="shared" ca="1" si="432"/>
        <v>5.7307014163441423E-2</v>
      </c>
      <c r="AS806" s="9">
        <f t="shared" ca="1" si="433"/>
        <v>0.70835070177772164</v>
      </c>
      <c r="AT806" s="9">
        <f t="shared" ca="1" si="434"/>
        <v>0.70835070177772164</v>
      </c>
      <c r="AU806" s="9"/>
      <c r="AV806" s="9">
        <f t="shared" ca="1" si="436"/>
        <v>8.6795365094803287</v>
      </c>
      <c r="AW806" s="9">
        <f t="shared" ca="1" si="437"/>
        <v>0.39985245802342462</v>
      </c>
      <c r="AX806" s="9">
        <f t="shared" ca="1" si="438"/>
        <v>2.9935012315883267E-4</v>
      </c>
      <c r="AY806" s="9">
        <f t="shared" ca="1" si="439"/>
        <v>0.30840932128348353</v>
      </c>
      <c r="AZ806" s="9">
        <f t="shared" ca="1" si="440"/>
        <v>0.70834510103166892</v>
      </c>
      <c r="BA806" s="9">
        <f t="shared" ca="1" si="441"/>
        <v>5.71164449328787E-2</v>
      </c>
      <c r="BB806" s="9">
        <f t="shared" ca="1" si="442"/>
        <v>0.70834510103166892</v>
      </c>
      <c r="BC806" s="9">
        <f t="shared" ca="1" si="443"/>
        <v>0.70834510103166892</v>
      </c>
      <c r="BD806" s="9"/>
    </row>
    <row r="807" spans="2:56" ht="15" x14ac:dyDescent="0.25">
      <c r="B807">
        <v>3.8915950000000001</v>
      </c>
      <c r="C807">
        <v>0.31861919999999999</v>
      </c>
      <c r="D807">
        <v>0.4429458</v>
      </c>
      <c r="E807">
        <v>-3.2829030000000002E-3</v>
      </c>
      <c r="F807">
        <v>2.3048430000000002E-2</v>
      </c>
      <c r="G807">
        <v>-2.7428779999999998E-3</v>
      </c>
      <c r="H807">
        <v>-6.5767070000000002E-3</v>
      </c>
      <c r="I807">
        <v>149</v>
      </c>
      <c r="J807"/>
      <c r="K807"/>
      <c r="L807" s="67"/>
      <c r="M807" s="67"/>
      <c r="N807" s="17"/>
      <c r="O807" s="11">
        <f t="shared" ca="1" si="407"/>
        <v>-1.0150583157894546E-4</v>
      </c>
      <c r="P807" s="11">
        <f t="shared" ca="1" si="408"/>
        <v>-1.3848401052631411E-4</v>
      </c>
      <c r="Q807" s="11">
        <f t="shared" ca="1" si="409"/>
        <v>2.4355940199473687E-2</v>
      </c>
      <c r="R807" s="11">
        <f t="shared" ca="1" si="410"/>
        <v>2.8435642631579163E-4</v>
      </c>
      <c r="S807" s="11">
        <f t="shared" ca="1" si="411"/>
        <v>0.4490326858</v>
      </c>
      <c r="T807" s="11">
        <f t="shared" ca="1" si="412"/>
        <v>0.32478307852105265</v>
      </c>
      <c r="U807" s="72">
        <f t="shared" ca="1" si="413"/>
        <v>3.8968745622736845</v>
      </c>
      <c r="W807" s="2">
        <f t="shared" ca="1" si="414"/>
        <v>0</v>
      </c>
      <c r="X807" s="2">
        <f t="shared" ca="1" si="415"/>
        <v>-1.3848401052631411E-4</v>
      </c>
      <c r="Y807" s="2">
        <f t="shared" ca="1" si="416"/>
        <v>2.4355940199473687E-2</v>
      </c>
      <c r="Z807" s="2">
        <f t="shared" ca="1" si="417"/>
        <v>2.8435642631579163E-4</v>
      </c>
      <c r="AA807" s="2">
        <f t="shared" ca="1" si="418"/>
        <v>0.4490326858</v>
      </c>
      <c r="AB807" s="2">
        <f t="shared" ca="1" si="419"/>
        <v>0.32478307852105265</v>
      </c>
      <c r="AC807" s="2">
        <f t="shared" ca="1" si="420"/>
        <v>3.8968745622736845</v>
      </c>
      <c r="AE807" s="2">
        <f t="shared" ca="1" si="421"/>
        <v>0</v>
      </c>
      <c r="AF807" s="2">
        <f t="shared" ca="1" si="422"/>
        <v>-1.3848401052631411E-4</v>
      </c>
      <c r="AG807" s="2">
        <f t="shared" ca="1" si="423"/>
        <v>2.4355940199473687E-2</v>
      </c>
      <c r="AH807" s="2">
        <f t="shared" ca="1" si="424"/>
        <v>2.8435642631579163E-4</v>
      </c>
      <c r="AI807" s="2">
        <f t="shared" ca="1" si="425"/>
        <v>0.4490326858</v>
      </c>
      <c r="AJ807" s="2">
        <f t="shared" ca="1" si="435"/>
        <v>0.32478307852105265</v>
      </c>
      <c r="AK807" s="2">
        <f t="shared" ca="1" si="426"/>
        <v>3.8968745622736845</v>
      </c>
      <c r="AM807" s="2">
        <f t="shared" ca="1" si="427"/>
        <v>8.6783761750683777</v>
      </c>
      <c r="AN807" s="2">
        <f t="shared" ca="1" si="428"/>
        <v>0.39979835496291299</v>
      </c>
      <c r="AO807" s="2">
        <f t="shared" ca="1" si="429"/>
        <v>1.1368523146418627E-4</v>
      </c>
      <c r="AP807" s="2">
        <f t="shared" ca="1" si="430"/>
        <v>0.32466939328958844</v>
      </c>
      <c r="AQ807" s="2">
        <f t="shared" ca="1" si="431"/>
        <v>0.71020952876322796</v>
      </c>
      <c r="AR807" s="2">
        <f t="shared" ca="1" si="432"/>
        <v>5.6250814383780864E-2</v>
      </c>
      <c r="AS807" s="9">
        <f t="shared" ca="1" si="433"/>
        <v>0.71020952876322796</v>
      </c>
      <c r="AT807" s="9">
        <f t="shared" ca="1" si="434"/>
        <v>0.71020952876322796</v>
      </c>
      <c r="AU807" s="9"/>
      <c r="AV807" s="9">
        <f t="shared" ca="1" si="436"/>
        <v>8.6783761750683777</v>
      </c>
      <c r="AW807" s="9">
        <f t="shared" ca="1" si="437"/>
        <v>0.39979835496291299</v>
      </c>
      <c r="AX807" s="9">
        <f t="shared" ca="1" si="438"/>
        <v>1.1368523146418627E-4</v>
      </c>
      <c r="AY807" s="9">
        <f t="shared" ca="1" si="439"/>
        <v>0.32466939328958844</v>
      </c>
      <c r="AZ807" s="9">
        <f t="shared" ca="1" si="440"/>
        <v>0.71020952876322796</v>
      </c>
      <c r="BA807" s="9">
        <f t="shared" ca="1" si="441"/>
        <v>5.6250814383780864E-2</v>
      </c>
      <c r="BB807" s="9">
        <f t="shared" ca="1" si="442"/>
        <v>0.71020952876322796</v>
      </c>
      <c r="BC807" s="9">
        <f t="shared" ca="1" si="443"/>
        <v>0.71020952876322796</v>
      </c>
      <c r="BD807" s="9"/>
    </row>
    <row r="808" spans="2:56" ht="15" x14ac:dyDescent="0.25">
      <c r="B808">
        <v>4.0632169999999999</v>
      </c>
      <c r="C808">
        <v>0.3326344</v>
      </c>
      <c r="D808">
        <v>0.46305730000000001</v>
      </c>
      <c r="E808">
        <v>-2.823182E-3</v>
      </c>
      <c r="F808">
        <v>2.4389640000000001E-2</v>
      </c>
      <c r="G808">
        <v>-2.5790090000000002E-3</v>
      </c>
      <c r="H808">
        <v>-6.267168E-3</v>
      </c>
      <c r="I808">
        <v>149.19999999999999</v>
      </c>
      <c r="J808"/>
      <c r="K808"/>
      <c r="L808" s="67"/>
      <c r="M808" s="67"/>
      <c r="N808" s="17"/>
      <c r="O808" s="11">
        <f t="shared" ca="1" si="407"/>
        <v>2.0803316842105471E-4</v>
      </c>
      <c r="P808" s="11">
        <f t="shared" ca="1" si="408"/>
        <v>2.5384989473685535E-5</v>
      </c>
      <c r="Q808" s="11">
        <f t="shared" ca="1" si="409"/>
        <v>2.5697150199473686E-2</v>
      </c>
      <c r="R808" s="11">
        <f t="shared" ca="1" si="410"/>
        <v>7.440774263157918E-4</v>
      </c>
      <c r="S808" s="11">
        <f t="shared" ca="1" si="411"/>
        <v>0.4691441858</v>
      </c>
      <c r="T808" s="11">
        <f t="shared" ca="1" si="412"/>
        <v>0.33879827852105265</v>
      </c>
      <c r="U808" s="72">
        <f t="shared" ca="1" si="413"/>
        <v>4.0684965622736842</v>
      </c>
      <c r="W808" s="2">
        <f t="shared" ca="1" si="414"/>
        <v>0</v>
      </c>
      <c r="X808" s="2">
        <f t="shared" ca="1" si="415"/>
        <v>-1.7932715597350728E-5</v>
      </c>
      <c r="Y808" s="2">
        <f t="shared" ca="1" si="416"/>
        <v>2.5027607903219781E-2</v>
      </c>
      <c r="Z808" s="2">
        <f t="shared" ca="1" si="417"/>
        <v>7.440774263157918E-4</v>
      </c>
      <c r="AA808" s="2">
        <f t="shared" ca="1" si="418"/>
        <v>0.46914286423833679</v>
      </c>
      <c r="AB808" s="2">
        <f t="shared" ca="1" si="419"/>
        <v>0.33879827852105265</v>
      </c>
      <c r="AC808" s="2">
        <f t="shared" ca="1" si="420"/>
        <v>4.0684365592303635</v>
      </c>
      <c r="AE808" s="2">
        <f t="shared" ca="1" si="421"/>
        <v>0</v>
      </c>
      <c r="AF808" s="2">
        <f t="shared" ca="1" si="422"/>
        <v>-6.1339945484278682E-5</v>
      </c>
      <c r="AG808" s="2">
        <f t="shared" ca="1" si="423"/>
        <v>2.4356191594107936E-2</v>
      </c>
      <c r="AH808" s="2">
        <f t="shared" ca="1" si="424"/>
        <v>7.4378771940399144E-4</v>
      </c>
      <c r="AI808" s="2">
        <f t="shared" ca="1" si="425"/>
        <v>0.4691370713654644</v>
      </c>
      <c r="AJ808" s="2">
        <f t="shared" ca="1" si="435"/>
        <v>0.33879773228067922</v>
      </c>
      <c r="AK808" s="2">
        <f t="shared" ca="1" si="426"/>
        <v>4.0683692072142561</v>
      </c>
      <c r="AM808" s="2">
        <f t="shared" ca="1" si="427"/>
        <v>8.6721666502931303</v>
      </c>
      <c r="AN808" s="2">
        <f t="shared" ca="1" si="428"/>
        <v>0.39950882415118749</v>
      </c>
      <c r="AO808" s="2">
        <f t="shared" ca="1" si="429"/>
        <v>2.9726549766486386E-4</v>
      </c>
      <c r="AP808" s="2">
        <f t="shared" ca="1" si="430"/>
        <v>0.33850101302338781</v>
      </c>
      <c r="AQ808" s="2">
        <f t="shared" ca="1" si="431"/>
        <v>0.70897885057536469</v>
      </c>
      <c r="AR808" s="2">
        <f t="shared" ca="1" si="432"/>
        <v>5.6762617152109736E-2</v>
      </c>
      <c r="AS808" s="9">
        <f t="shared" ca="1" si="433"/>
        <v>0.70897885057536469</v>
      </c>
      <c r="AT808" s="9">
        <f t="shared" ca="1" si="434"/>
        <v>0.70897885057536469</v>
      </c>
      <c r="AU808" s="9"/>
      <c r="AV808" s="9">
        <f t="shared" ca="1" si="436"/>
        <v>8.6720266965322352</v>
      </c>
      <c r="AW808" s="9">
        <f t="shared" ca="1" si="437"/>
        <v>0.39950229857192238</v>
      </c>
      <c r="AX808" s="9">
        <f t="shared" ca="1" si="438"/>
        <v>2.971449035514626E-4</v>
      </c>
      <c r="AY808" s="9">
        <f t="shared" ca="1" si="439"/>
        <v>0.33850058737712774</v>
      </c>
      <c r="AZ808" s="9">
        <f t="shared" ca="1" si="440"/>
        <v>0.70899447278966443</v>
      </c>
      <c r="BA808" s="9">
        <f t="shared" ca="1" si="441"/>
        <v>5.3800491621130174E-2</v>
      </c>
      <c r="BB808" s="9">
        <f t="shared" ca="1" si="442"/>
        <v>0.70899447278966443</v>
      </c>
      <c r="BC808" s="9">
        <f t="shared" ca="1" si="443"/>
        <v>0.70899447278966443</v>
      </c>
      <c r="BD808" s="9"/>
    </row>
    <row r="809" spans="2:56" ht="15" x14ac:dyDescent="0.25">
      <c r="B809">
        <v>4.2625989999999998</v>
      </c>
      <c r="C809">
        <v>0.34896739999999998</v>
      </c>
      <c r="D809">
        <v>0.48616730000000002</v>
      </c>
      <c r="E809">
        <v>-2.8787420000000001E-3</v>
      </c>
      <c r="F809">
        <v>2.59064E-2</v>
      </c>
      <c r="G809">
        <v>-2.6006829999999999E-3</v>
      </c>
      <c r="H809">
        <v>-6.4196949999999996E-3</v>
      </c>
      <c r="I809">
        <v>149.4</v>
      </c>
      <c r="J809"/>
      <c r="K809"/>
      <c r="L809" s="67"/>
      <c r="M809" s="67"/>
      <c r="N809" s="17"/>
      <c r="O809" s="11">
        <f t="shared" ca="1" si="407"/>
        <v>5.5506168421055185E-5</v>
      </c>
      <c r="P809" s="11">
        <f t="shared" ca="1" si="408"/>
        <v>3.7109894736857968E-6</v>
      </c>
      <c r="Q809" s="11">
        <f t="shared" ca="1" si="409"/>
        <v>2.7213910199473685E-2</v>
      </c>
      <c r="R809" s="11">
        <f t="shared" ca="1" si="410"/>
        <v>6.8851742631579173E-4</v>
      </c>
      <c r="S809" s="11">
        <f t="shared" ca="1" si="411"/>
        <v>0.49225418580000002</v>
      </c>
      <c r="T809" s="11">
        <f t="shared" ca="1" si="412"/>
        <v>0.35513127852105264</v>
      </c>
      <c r="U809" s="72">
        <f t="shared" ca="1" si="413"/>
        <v>4.2678785622736841</v>
      </c>
      <c r="W809" s="2">
        <f t="shared" ca="1" si="414"/>
        <v>0</v>
      </c>
      <c r="X809" s="2">
        <f t="shared" ca="1" si="415"/>
        <v>-7.8467820659952269E-6</v>
      </c>
      <c r="Y809" s="2">
        <f t="shared" ca="1" si="416"/>
        <v>2.7035266919928615E-2</v>
      </c>
      <c r="Z809" s="2">
        <f t="shared" ca="1" si="417"/>
        <v>6.8851742631579173E-4</v>
      </c>
      <c r="AA809" s="2">
        <f t="shared" ca="1" si="418"/>
        <v>0.49225383318880434</v>
      </c>
      <c r="AB809" s="2">
        <f t="shared" ca="1" si="419"/>
        <v>0.35513127852105264</v>
      </c>
      <c r="AC809" s="2">
        <f t="shared" ca="1" si="420"/>
        <v>4.267862552619774</v>
      </c>
      <c r="AE809" s="2">
        <f t="shared" ca="1" si="421"/>
        <v>0</v>
      </c>
      <c r="AF809" s="2">
        <f t="shared" ca="1" si="422"/>
        <v>-1.9428440082753264E-5</v>
      </c>
      <c r="AG809" s="2">
        <f t="shared" ca="1" si="423"/>
        <v>2.6856123627457214E-2</v>
      </c>
      <c r="AH809" s="2">
        <f t="shared" ca="1" si="424"/>
        <v>6.8844012844660493E-4</v>
      </c>
      <c r="AI809" s="2">
        <f t="shared" ca="1" si="425"/>
        <v>0.49225228756903738</v>
      </c>
      <c r="AJ809" s="2">
        <f t="shared" ca="1" si="435"/>
        <v>0.35513119866707915</v>
      </c>
      <c r="AK809" s="2">
        <f t="shared" ca="1" si="426"/>
        <v>4.2678445821568047</v>
      </c>
      <c r="AM809" s="2">
        <f t="shared" ca="1" si="427"/>
        <v>8.6700706370584282</v>
      </c>
      <c r="AN809" s="2">
        <f t="shared" ca="1" si="428"/>
        <v>0.39941109414589576</v>
      </c>
      <c r="AO809" s="2">
        <f t="shared" ca="1" si="429"/>
        <v>2.7500149858330656E-4</v>
      </c>
      <c r="AP809" s="2">
        <f t="shared" ca="1" si="430"/>
        <v>0.35485627702246936</v>
      </c>
      <c r="AQ809" s="2">
        <f t="shared" ca="1" si="431"/>
        <v>0.7084277856325969</v>
      </c>
      <c r="AR809" s="2">
        <f t="shared" ca="1" si="432"/>
        <v>5.7276687885172081E-2</v>
      </c>
      <c r="AS809" s="9">
        <f t="shared" ca="1" si="433"/>
        <v>0.7084277856325969</v>
      </c>
      <c r="AT809" s="9">
        <f t="shared" ca="1" si="434"/>
        <v>0.7084277856325969</v>
      </c>
      <c r="AU809" s="9"/>
      <c r="AV809" s="9">
        <f t="shared" ca="1" si="436"/>
        <v>8.670035040839192</v>
      </c>
      <c r="AW809" s="9">
        <f t="shared" ca="1" si="437"/>
        <v>0.39940943441710675</v>
      </c>
      <c r="AX809" s="9">
        <f t="shared" ca="1" si="438"/>
        <v>2.7496948233289879E-4</v>
      </c>
      <c r="AY809" s="9">
        <f t="shared" ca="1" si="439"/>
        <v>0.35485622918474624</v>
      </c>
      <c r="AZ809" s="9">
        <f t="shared" ca="1" si="440"/>
        <v>0.70843188671749802</v>
      </c>
      <c r="BA809" s="9">
        <f t="shared" ca="1" si="441"/>
        <v>5.6523640630909644E-2</v>
      </c>
      <c r="BB809" s="9">
        <f t="shared" ca="1" si="442"/>
        <v>0.70843188671749802</v>
      </c>
      <c r="BC809" s="9">
        <f t="shared" ca="1" si="443"/>
        <v>0.70843188671749802</v>
      </c>
      <c r="BD809" s="9"/>
    </row>
    <row r="810" spans="2:56" ht="15" x14ac:dyDescent="0.25">
      <c r="B810">
        <v>4.454021</v>
      </c>
      <c r="C810">
        <v>0.36501640000000002</v>
      </c>
      <c r="D810">
        <v>0.50805959999999994</v>
      </c>
      <c r="E810">
        <v>-3.1192500000000001E-3</v>
      </c>
      <c r="F810">
        <v>2.683282E-2</v>
      </c>
      <c r="G810">
        <v>-2.6657920000000002E-3</v>
      </c>
      <c r="H810">
        <v>-6.2581599999999996E-3</v>
      </c>
      <c r="I810">
        <v>149.6</v>
      </c>
      <c r="J810"/>
      <c r="K810"/>
      <c r="L810" s="67"/>
      <c r="M810" s="67"/>
      <c r="N810" s="17"/>
      <c r="O810" s="11">
        <f t="shared" ca="1" si="407"/>
        <v>2.1704116842105516E-4</v>
      </c>
      <c r="P810" s="11">
        <f t="shared" ca="1" si="408"/>
        <v>-6.1398010526314464E-5</v>
      </c>
      <c r="Q810" s="11">
        <f t="shared" ca="1" si="409"/>
        <v>2.8140330199473686E-2</v>
      </c>
      <c r="R810" s="11">
        <f t="shared" ca="1" si="410"/>
        <v>4.4800942631579178E-4</v>
      </c>
      <c r="S810" s="11">
        <f t="shared" ca="1" si="411"/>
        <v>0.5141464858</v>
      </c>
      <c r="T810" s="11">
        <f t="shared" ca="1" si="412"/>
        <v>0.37118027852105268</v>
      </c>
      <c r="U810" s="72">
        <f t="shared" ca="1" si="413"/>
        <v>4.4593005622736843</v>
      </c>
      <c r="W810" s="2">
        <f t="shared" ca="1" si="414"/>
        <v>0</v>
      </c>
      <c r="X810" s="2">
        <f t="shared" ca="1" si="415"/>
        <v>-1.0659140633571484E-4</v>
      </c>
      <c r="Y810" s="2">
        <f t="shared" ca="1" si="416"/>
        <v>2.7441796194587777E-2</v>
      </c>
      <c r="Z810" s="2">
        <f t="shared" ca="1" si="417"/>
        <v>4.4800942631579178E-4</v>
      </c>
      <c r="AA810" s="2">
        <f t="shared" ca="1" si="418"/>
        <v>0.51414510701367611</v>
      </c>
      <c r="AB810" s="2">
        <f t="shared" ca="1" si="419"/>
        <v>0.37118027852105268</v>
      </c>
      <c r="AC810" s="2">
        <f t="shared" ca="1" si="420"/>
        <v>4.4592379610513406</v>
      </c>
      <c r="AE810" s="2">
        <f t="shared" ca="1" si="421"/>
        <v>0</v>
      </c>
      <c r="AF810" s="2">
        <f t="shared" ca="1" si="422"/>
        <v>-1.5187820345602773E-4</v>
      </c>
      <c r="AG810" s="2">
        <f t="shared" ca="1" si="423"/>
        <v>2.6741307030611564E-2</v>
      </c>
      <c r="AH810" s="2">
        <f t="shared" ca="1" si="424"/>
        <v>4.4770717486659233E-4</v>
      </c>
      <c r="AI810" s="2">
        <f t="shared" ca="1" si="425"/>
        <v>0.51413906330484704</v>
      </c>
      <c r="AJ810" s="2">
        <f t="shared" ca="1" si="435"/>
        <v>0.37118027852105268</v>
      </c>
      <c r="AK810" s="2">
        <f t="shared" ca="1" si="426"/>
        <v>4.4591676926399026</v>
      </c>
      <c r="AM810" s="2">
        <f t="shared" ca="1" si="427"/>
        <v>8.6732102337237915</v>
      </c>
      <c r="AN810" s="2">
        <f t="shared" ca="1" si="428"/>
        <v>0.39955748302243854</v>
      </c>
      <c r="AO810" s="2">
        <f t="shared" ca="1" si="429"/>
        <v>1.7900551874906441E-4</v>
      </c>
      <c r="AP810" s="2">
        <f t="shared" ca="1" si="430"/>
        <v>0.37100127300230362</v>
      </c>
      <c r="AQ810" s="2">
        <f t="shared" ca="1" si="431"/>
        <v>0.70899285195164141</v>
      </c>
      <c r="AR810" s="2">
        <f t="shared" ca="1" si="432"/>
        <v>5.6725662630459833E-2</v>
      </c>
      <c r="AS810" s="9">
        <f t="shared" ca="1" si="433"/>
        <v>0.70899285195164141</v>
      </c>
      <c r="AT810" s="9">
        <f t="shared" ca="1" si="434"/>
        <v>0.70899285195164141</v>
      </c>
      <c r="AU810" s="9"/>
      <c r="AV810" s="9">
        <f t="shared" ca="1" si="436"/>
        <v>8.6730770153442727</v>
      </c>
      <c r="AW810" s="9">
        <f t="shared" ca="1" si="437"/>
        <v>0.39955127148255282</v>
      </c>
      <c r="AX810" s="9">
        <f t="shared" ca="1" si="438"/>
        <v>1.7888197096980858E-4</v>
      </c>
      <c r="AY810" s="9">
        <f t="shared" ca="1" si="439"/>
        <v>0.37100139655008285</v>
      </c>
      <c r="AZ810" s="9">
        <f t="shared" ca="1" si="440"/>
        <v>0.70900880786102416</v>
      </c>
      <c r="BA810" s="9">
        <f t="shared" ca="1" si="441"/>
        <v>5.3905423567208503E-2</v>
      </c>
      <c r="BB810" s="9">
        <f t="shared" ca="1" si="442"/>
        <v>0.70900880786102416</v>
      </c>
      <c r="BC810" s="9">
        <f t="shared" ca="1" si="443"/>
        <v>0.70900880786102416</v>
      </c>
      <c r="BD810" s="9"/>
    </row>
    <row r="811" spans="2:56" ht="15" x14ac:dyDescent="0.25">
      <c r="B811">
        <v>4.168825</v>
      </c>
      <c r="C811">
        <v>0.34229969999999998</v>
      </c>
      <c r="D811">
        <v>0.47554649999999998</v>
      </c>
      <c r="E811">
        <v>-2.8316449999999998E-3</v>
      </c>
      <c r="F811">
        <v>2.4935470000000001E-2</v>
      </c>
      <c r="G811">
        <v>-2.623401E-3</v>
      </c>
      <c r="H811">
        <v>-6.4271850000000002E-3</v>
      </c>
      <c r="I811">
        <v>149.80000000000001</v>
      </c>
      <c r="J811"/>
      <c r="K811"/>
      <c r="L811" s="67"/>
      <c r="M811" s="67"/>
      <c r="N811" s="17"/>
      <c r="O811" s="11">
        <f t="shared" ca="1" si="407"/>
        <v>4.8016168421054564E-5</v>
      </c>
      <c r="P811" s="11">
        <f t="shared" ca="1" si="408"/>
        <v>-1.9007010526314334E-5</v>
      </c>
      <c r="Q811" s="11">
        <f t="shared" ca="1" si="409"/>
        <v>2.6242980199473687E-2</v>
      </c>
      <c r="R811" s="11">
        <f t="shared" ca="1" si="410"/>
        <v>7.3561442631579202E-4</v>
      </c>
      <c r="S811" s="11">
        <f t="shared" ca="1" si="411"/>
        <v>0.48163338579999998</v>
      </c>
      <c r="T811" s="11">
        <f t="shared" ca="1" si="412"/>
        <v>0.34846357852105264</v>
      </c>
      <c r="U811" s="72">
        <f t="shared" ca="1" si="413"/>
        <v>4.1741045622736843</v>
      </c>
      <c r="W811" s="2">
        <f t="shared" ca="1" si="414"/>
        <v>0</v>
      </c>
      <c r="X811" s="2">
        <f t="shared" ca="1" si="415"/>
        <v>-2.9005176867244504E-5</v>
      </c>
      <c r="Y811" s="2">
        <f t="shared" ca="1" si="416"/>
        <v>2.6088443036453229E-2</v>
      </c>
      <c r="Z811" s="2">
        <f t="shared" ca="1" si="417"/>
        <v>7.3561442631579202E-4</v>
      </c>
      <c r="AA811" s="2">
        <f t="shared" ca="1" si="418"/>
        <v>0.481633080770144</v>
      </c>
      <c r="AB811" s="2">
        <f t="shared" ca="1" si="419"/>
        <v>0.34846357852105264</v>
      </c>
      <c r="AC811" s="2">
        <f t="shared" ca="1" si="420"/>
        <v>4.1740907129617897</v>
      </c>
      <c r="AE811" s="2">
        <f t="shared" ca="1" si="421"/>
        <v>0</v>
      </c>
      <c r="AF811" s="2">
        <f t="shared" ca="1" si="422"/>
        <v>-3.9024006445053419E-5</v>
      </c>
      <c r="AG811" s="2">
        <f t="shared" ca="1" si="423"/>
        <v>2.5933473332229399E-2</v>
      </c>
      <c r="AH811" s="2">
        <f t="shared" ca="1" si="424"/>
        <v>7.355475590177773E-4</v>
      </c>
      <c r="AI811" s="2">
        <f t="shared" ca="1" si="425"/>
        <v>0.48163174371624246</v>
      </c>
      <c r="AJ811" s="2">
        <f t="shared" ca="1" si="435"/>
        <v>0.34846357852105264</v>
      </c>
      <c r="AK811" s="2">
        <f t="shared" ca="1" si="426"/>
        <v>4.1740751674323269</v>
      </c>
      <c r="AM811" s="2">
        <f t="shared" ca="1" si="427"/>
        <v>8.6665598468437501</v>
      </c>
      <c r="AN811" s="2">
        <f t="shared" ca="1" si="428"/>
        <v>0.39924739851892299</v>
      </c>
      <c r="AO811" s="2">
        <f t="shared" ca="1" si="429"/>
        <v>2.9369214601956994E-4</v>
      </c>
      <c r="AP811" s="2">
        <f t="shared" ca="1" si="430"/>
        <v>0.34816988637503304</v>
      </c>
      <c r="AQ811" s="2">
        <f t="shared" ca="1" si="431"/>
        <v>0.71055175155105599</v>
      </c>
      <c r="AR811" s="2">
        <f t="shared" ca="1" si="432"/>
        <v>5.6427778214332348E-2</v>
      </c>
      <c r="AS811" s="9" t="str">
        <f t="shared" ca="1" si="433"/>
        <v>rejected</v>
      </c>
      <c r="AT811" s="9" t="e">
        <f t="shared" ca="1" si="434"/>
        <v>#N/A</v>
      </c>
      <c r="AU811" s="9"/>
      <c r="AV811" s="9">
        <f t="shared" ca="1" si="436"/>
        <v>8.6665283629882985</v>
      </c>
      <c r="AW811" s="9">
        <f t="shared" ca="1" si="437"/>
        <v>0.39924593054266416</v>
      </c>
      <c r="AX811" s="9">
        <f t="shared" ca="1" si="438"/>
        <v>2.9366436965843766E-4</v>
      </c>
      <c r="AY811" s="9">
        <f t="shared" ca="1" si="439"/>
        <v>0.3481699141513942</v>
      </c>
      <c r="AZ811" s="9">
        <f t="shared" ca="1" si="440"/>
        <v>0.71055553073411692</v>
      </c>
      <c r="BA811" s="9">
        <f t="shared" ca="1" si="441"/>
        <v>5.5762257940518568E-2</v>
      </c>
      <c r="BB811" s="9" t="str">
        <f t="shared" ca="1" si="442"/>
        <v>rejected</v>
      </c>
      <c r="BC811" s="9" t="e">
        <f t="shared" ca="1" si="443"/>
        <v>#N/A</v>
      </c>
      <c r="BD811" s="9"/>
    </row>
    <row r="812" spans="2:56" ht="15" x14ac:dyDescent="0.25">
      <c r="B812">
        <v>4.2050470000000004</v>
      </c>
      <c r="C812">
        <v>0.3445898</v>
      </c>
      <c r="D812">
        <v>0.4793039</v>
      </c>
      <c r="E812">
        <v>-2.8506930000000001E-3</v>
      </c>
      <c r="F812">
        <v>2.5474549999999999E-2</v>
      </c>
      <c r="G812">
        <v>-2.7308160000000001E-3</v>
      </c>
      <c r="H812">
        <v>-6.4544320000000004E-3</v>
      </c>
      <c r="I812">
        <v>150</v>
      </c>
      <c r="J812"/>
      <c r="K812"/>
      <c r="L812" s="67"/>
      <c r="M812" s="67"/>
      <c r="N812" s="17"/>
      <c r="O812" s="11">
        <f t="shared" ca="1" si="407"/>
        <v>2.0769168421054356E-5</v>
      </c>
      <c r="P812" s="11">
        <f t="shared" ca="1" si="408"/>
        <v>-1.2642201052631436E-4</v>
      </c>
      <c r="Q812" s="11">
        <f t="shared" ca="1" si="409"/>
        <v>2.6782060199473684E-2</v>
      </c>
      <c r="R812" s="11">
        <f t="shared" ca="1" si="410"/>
        <v>7.1656642631579177E-4</v>
      </c>
      <c r="S812" s="11">
        <f t="shared" ca="1" si="411"/>
        <v>0.4853907858</v>
      </c>
      <c r="T812" s="11">
        <f t="shared" ca="1" si="412"/>
        <v>0.35075367852105266</v>
      </c>
      <c r="U812" s="72">
        <f t="shared" ca="1" si="413"/>
        <v>4.2103265622736847</v>
      </c>
      <c r="W812" s="2">
        <f t="shared" ca="1" si="414"/>
        <v>0</v>
      </c>
      <c r="X812" s="2">
        <f t="shared" ca="1" si="415"/>
        <v>-1.3074667047867827E-4</v>
      </c>
      <c r="Y812" s="2">
        <f t="shared" ca="1" si="416"/>
        <v>2.6715215874496757E-2</v>
      </c>
      <c r="Z812" s="2">
        <f t="shared" ca="1" si="417"/>
        <v>7.1656642631579177E-4</v>
      </c>
      <c r="AA812" s="2">
        <f t="shared" ca="1" si="418"/>
        <v>0.48539065386076663</v>
      </c>
      <c r="AB812" s="2">
        <f t="shared" ca="1" si="419"/>
        <v>0.35075367852105266</v>
      </c>
      <c r="AC812" s="2">
        <f t="shared" ca="1" si="420"/>
        <v>4.2103205718187882</v>
      </c>
      <c r="AE812" s="2">
        <f t="shared" ca="1" si="421"/>
        <v>0</v>
      </c>
      <c r="AF812" s="2">
        <f t="shared" ca="1" si="422"/>
        <v>-1.3508026821722901E-4</v>
      </c>
      <c r="AG812" s="2">
        <f t="shared" ca="1" si="423"/>
        <v>2.6648184455851234E-2</v>
      </c>
      <c r="AH812" s="2">
        <f t="shared" ca="1" si="424"/>
        <v>7.1653750317969003E-4</v>
      </c>
      <c r="AI812" s="2">
        <f t="shared" ca="1" si="425"/>
        <v>0.48539007552437324</v>
      </c>
      <c r="AJ812" s="2">
        <f t="shared" ca="1" si="435"/>
        <v>0.35075367852105266</v>
      </c>
      <c r="AK812" s="2">
        <f t="shared" ca="1" si="426"/>
        <v>4.2103138476729383</v>
      </c>
      <c r="AM812" s="2">
        <f t="shared" ca="1" si="427"/>
        <v>8.6740965948383373</v>
      </c>
      <c r="AN812" s="2">
        <f t="shared" ca="1" si="428"/>
        <v>0.3995988111887242</v>
      </c>
      <c r="AO812" s="2">
        <f t="shared" ca="1" si="429"/>
        <v>2.8633909209354295E-4</v>
      </c>
      <c r="AP812" s="2">
        <f t="shared" ca="1" si="430"/>
        <v>0.35046733942895913</v>
      </c>
      <c r="AQ812" s="2">
        <f t="shared" ca="1" si="431"/>
        <v>0.70939316976315869</v>
      </c>
      <c r="AR812" s="2">
        <f t="shared" ca="1" si="432"/>
        <v>5.7191979291720429E-2</v>
      </c>
      <c r="AS812" s="9">
        <f t="shared" ca="1" si="433"/>
        <v>0.70939316976315869</v>
      </c>
      <c r="AT812" s="9">
        <f t="shared" ca="1" si="434"/>
        <v>0.70939316976315869</v>
      </c>
      <c r="AU812" s="9"/>
      <c r="AV812" s="9">
        <f t="shared" ca="1" si="436"/>
        <v>8.6740830931173889</v>
      </c>
      <c r="AW812" s="9">
        <f t="shared" ca="1" si="437"/>
        <v>0.39959818164654343</v>
      </c>
      <c r="AX812" s="9">
        <f t="shared" ca="1" si="438"/>
        <v>2.8632708335215847E-4</v>
      </c>
      <c r="AY812" s="9">
        <f t="shared" ca="1" si="439"/>
        <v>0.35046735143770053</v>
      </c>
      <c r="AZ812" s="9">
        <f t="shared" ca="1" si="440"/>
        <v>0.7093947882063496</v>
      </c>
      <c r="BA812" s="9">
        <f t="shared" ca="1" si="441"/>
        <v>5.6906085825150658E-2</v>
      </c>
      <c r="BB812" s="9">
        <f t="shared" ca="1" si="442"/>
        <v>0.7093947882063496</v>
      </c>
      <c r="BC812" s="9">
        <f t="shared" ca="1" si="443"/>
        <v>0.7093947882063496</v>
      </c>
      <c r="BD812" s="9"/>
    </row>
    <row r="813" spans="2:56" ht="15" x14ac:dyDescent="0.25">
      <c r="B813">
        <v>4.0403570000000002</v>
      </c>
      <c r="C813">
        <v>0.33132909999999999</v>
      </c>
      <c r="D813">
        <v>0.46052739999999998</v>
      </c>
      <c r="E813">
        <v>-2.9061270000000001E-3</v>
      </c>
      <c r="F813">
        <v>2.4209870000000001E-2</v>
      </c>
      <c r="G813">
        <v>-2.6878969999999999E-3</v>
      </c>
      <c r="H813">
        <v>-6.5201529999999999E-3</v>
      </c>
      <c r="I813">
        <v>150.19999999999999</v>
      </c>
      <c r="J813"/>
      <c r="K813"/>
      <c r="L813" s="67"/>
      <c r="M813" s="67"/>
      <c r="N813" s="17"/>
      <c r="O813" s="11">
        <f t="shared" ca="1" si="407"/>
        <v>-4.4951831578945133E-5</v>
      </c>
      <c r="P813" s="11">
        <f t="shared" ca="1" si="408"/>
        <v>-8.3503010526314158E-5</v>
      </c>
      <c r="Q813" s="11">
        <f t="shared" ca="1" si="409"/>
        <v>2.5517380199473687E-2</v>
      </c>
      <c r="R813" s="11">
        <f t="shared" ca="1" si="410"/>
        <v>6.6113242631579174E-4</v>
      </c>
      <c r="S813" s="11">
        <f t="shared" ca="1" si="411"/>
        <v>0.46661428579999997</v>
      </c>
      <c r="T813" s="11">
        <f t="shared" ca="1" si="412"/>
        <v>0.33749297852105264</v>
      </c>
      <c r="U813" s="72">
        <f t="shared" ca="1" si="413"/>
        <v>4.0456365622736845</v>
      </c>
      <c r="W813" s="2">
        <f t="shared" ca="1" si="414"/>
        <v>0</v>
      </c>
      <c r="X813" s="2">
        <f t="shared" ca="1" si="415"/>
        <v>-8.3503010526314158E-5</v>
      </c>
      <c r="Y813" s="2">
        <f t="shared" ca="1" si="416"/>
        <v>2.5517380199473687E-2</v>
      </c>
      <c r="Z813" s="2">
        <f t="shared" ca="1" si="417"/>
        <v>6.6113242631579174E-4</v>
      </c>
      <c r="AA813" s="2">
        <f t="shared" ca="1" si="418"/>
        <v>0.46661428579999997</v>
      </c>
      <c r="AB813" s="2">
        <f t="shared" ca="1" si="419"/>
        <v>0.33749297852105264</v>
      </c>
      <c r="AC813" s="2">
        <f t="shared" ca="1" si="420"/>
        <v>4.0456365622736845</v>
      </c>
      <c r="AE813" s="2">
        <f t="shared" ca="1" si="421"/>
        <v>0</v>
      </c>
      <c r="AF813" s="2">
        <f t="shared" ca="1" si="422"/>
        <v>-8.3503010526314158E-5</v>
      </c>
      <c r="AG813" s="2">
        <f t="shared" ca="1" si="423"/>
        <v>2.5517380199473687E-2</v>
      </c>
      <c r="AH813" s="2">
        <f t="shared" ca="1" si="424"/>
        <v>6.6113242631579174E-4</v>
      </c>
      <c r="AI813" s="2">
        <f t="shared" ca="1" si="425"/>
        <v>0.46661428579999997</v>
      </c>
      <c r="AJ813" s="2">
        <f t="shared" ca="1" si="435"/>
        <v>0.33749297852105264</v>
      </c>
      <c r="AK813" s="2">
        <f t="shared" ca="1" si="426"/>
        <v>4.0456365622736845</v>
      </c>
      <c r="AM813" s="2">
        <f t="shared" ca="1" si="427"/>
        <v>8.6701943883641057</v>
      </c>
      <c r="AN813" s="2">
        <f t="shared" ca="1" si="428"/>
        <v>0.39941686424260869</v>
      </c>
      <c r="AO813" s="2">
        <f t="shared" ca="1" si="429"/>
        <v>2.640674405681611E-4</v>
      </c>
      <c r="AP813" s="2">
        <f t="shared" ca="1" si="430"/>
        <v>0.33722891108048447</v>
      </c>
      <c r="AQ813" s="2">
        <f t="shared" ca="1" si="431"/>
        <v>0.71022533458515902</v>
      </c>
      <c r="AR813" s="2">
        <f t="shared" ca="1" si="432"/>
        <v>5.6657937779748299E-2</v>
      </c>
      <c r="AS813" s="9">
        <f t="shared" ca="1" si="433"/>
        <v>0.71022533458515902</v>
      </c>
      <c r="AT813" s="9">
        <f t="shared" ca="1" si="434"/>
        <v>0.71022533458515902</v>
      </c>
      <c r="AU813" s="9"/>
      <c r="AV813" s="9">
        <f t="shared" ca="1" si="436"/>
        <v>8.6701943883641057</v>
      </c>
      <c r="AW813" s="9">
        <f t="shared" ca="1" si="437"/>
        <v>0.39941686424260869</v>
      </c>
      <c r="AX813" s="9">
        <f t="shared" ca="1" si="438"/>
        <v>2.640674405681611E-4</v>
      </c>
      <c r="AY813" s="9">
        <f t="shared" ca="1" si="439"/>
        <v>0.33722891108048447</v>
      </c>
      <c r="AZ813" s="9">
        <f t="shared" ca="1" si="440"/>
        <v>0.71022533458515902</v>
      </c>
      <c r="BA813" s="9">
        <f t="shared" ca="1" si="441"/>
        <v>5.6657937779748299E-2</v>
      </c>
      <c r="BB813" s="9">
        <f t="shared" ca="1" si="442"/>
        <v>0.71022533458515902</v>
      </c>
      <c r="BC813" s="9">
        <f t="shared" ca="1" si="443"/>
        <v>0.71022533458515902</v>
      </c>
      <c r="BD813" s="9"/>
    </row>
    <row r="814" spans="2:56" ht="15" x14ac:dyDescent="0.25">
      <c r="B814">
        <v>3.8455339999999998</v>
      </c>
      <c r="C814">
        <v>0.31532389999999999</v>
      </c>
      <c r="D814">
        <v>0.4385309</v>
      </c>
      <c r="E814">
        <v>-3.053165E-3</v>
      </c>
      <c r="F814">
        <v>2.3014690000000001E-2</v>
      </c>
      <c r="G814">
        <v>-2.6004550000000002E-3</v>
      </c>
      <c r="H814">
        <v>-6.4433110000000002E-3</v>
      </c>
      <c r="I814">
        <v>150.4</v>
      </c>
      <c r="J814"/>
      <c r="K814"/>
      <c r="L814" s="67"/>
      <c r="M814" s="67"/>
      <c r="N814" s="17"/>
      <c r="O814" s="11">
        <f t="shared" ca="1" si="407"/>
        <v>3.1890168421054577E-5</v>
      </c>
      <c r="P814" s="11">
        <f t="shared" ca="1" si="408"/>
        <v>3.9389894736854836E-6</v>
      </c>
      <c r="Q814" s="11">
        <f t="shared" ca="1" si="409"/>
        <v>2.4322200199473686E-2</v>
      </c>
      <c r="R814" s="11">
        <f t="shared" ca="1" si="410"/>
        <v>5.1409442631579179E-4</v>
      </c>
      <c r="S814" s="11">
        <f t="shared" ca="1" si="411"/>
        <v>0.4446177858</v>
      </c>
      <c r="T814" s="11">
        <f t="shared" ca="1" si="412"/>
        <v>0.32148777852105265</v>
      </c>
      <c r="U814" s="72">
        <f t="shared" ca="1" si="413"/>
        <v>3.8508135622736841</v>
      </c>
      <c r="W814" s="2">
        <f t="shared" ca="1" si="414"/>
        <v>0</v>
      </c>
      <c r="X814" s="2">
        <f t="shared" ca="1" si="415"/>
        <v>-2.7013406275845891E-6</v>
      </c>
      <c r="Y814" s="2">
        <f t="shared" ca="1" si="416"/>
        <v>2.4219563601883917E-2</v>
      </c>
      <c r="Z814" s="2">
        <f t="shared" ca="1" si="417"/>
        <v>5.1409442631579179E-4</v>
      </c>
      <c r="AA814" s="2">
        <f t="shared" ca="1" si="418"/>
        <v>0.44461758321295902</v>
      </c>
      <c r="AB814" s="2">
        <f t="shared" ca="1" si="419"/>
        <v>0.32148777852105265</v>
      </c>
      <c r="AC814" s="2">
        <f t="shared" ca="1" si="420"/>
        <v>3.8508043641868031</v>
      </c>
      <c r="AE814" s="2">
        <f t="shared" ca="1" si="421"/>
        <v>0</v>
      </c>
      <c r="AF814" s="2">
        <f t="shared" ca="1" si="422"/>
        <v>-9.3553943166763477E-6</v>
      </c>
      <c r="AG814" s="2">
        <f t="shared" ca="1" si="423"/>
        <v>2.4116639729980554E-2</v>
      </c>
      <c r="AH814" s="2">
        <f t="shared" ca="1" si="424"/>
        <v>5.1405001607928878E-4</v>
      </c>
      <c r="AI814" s="2">
        <f t="shared" ca="1" si="425"/>
        <v>0.44461669520220121</v>
      </c>
      <c r="AJ814" s="2">
        <f t="shared" ca="1" si="435"/>
        <v>0.32148769376091973</v>
      </c>
      <c r="AK814" s="2">
        <f t="shared" ca="1" si="426"/>
        <v>3.8507940395488935</v>
      </c>
      <c r="AM814" s="2">
        <f t="shared" ca="1" si="427"/>
        <v>8.660952587276558</v>
      </c>
      <c r="AN814" s="2">
        <f t="shared" ca="1" si="428"/>
        <v>0.39898595367104622</v>
      </c>
      <c r="AO814" s="2">
        <f t="shared" ca="1" si="429"/>
        <v>2.0511645496057559E-4</v>
      </c>
      <c r="AP814" s="2">
        <f t="shared" ca="1" si="430"/>
        <v>0.32128266206609207</v>
      </c>
      <c r="AQ814" s="2">
        <f t="shared" ca="1" si="431"/>
        <v>0.71049839287859362</v>
      </c>
      <c r="AR814" s="2">
        <f t="shared" ca="1" si="432"/>
        <v>5.6614124352398133E-2</v>
      </c>
      <c r="AS814" s="9">
        <f t="shared" ca="1" si="433"/>
        <v>0.71049839287859362</v>
      </c>
      <c r="AT814" s="9">
        <f t="shared" ca="1" si="434"/>
        <v>0.71049839287859362</v>
      </c>
      <c r="AU814" s="9"/>
      <c r="AV814" s="9">
        <f t="shared" ca="1" si="436"/>
        <v>8.6609299225654208</v>
      </c>
      <c r="AW814" s="9">
        <f t="shared" ca="1" si="437"/>
        <v>0.39898489690730443</v>
      </c>
      <c r="AX814" s="9">
        <f t="shared" ca="1" si="438"/>
        <v>2.0509819267059323E-4</v>
      </c>
      <c r="AY814" s="9">
        <f t="shared" ca="1" si="439"/>
        <v>0.32128259556824912</v>
      </c>
      <c r="AZ814" s="9">
        <f t="shared" ca="1" si="440"/>
        <v>0.71050092493053085</v>
      </c>
      <c r="BA814" s="9">
        <f t="shared" ca="1" si="441"/>
        <v>5.6135634212926395E-2</v>
      </c>
      <c r="BB814" s="9">
        <f t="shared" ca="1" si="442"/>
        <v>0.71050092493053085</v>
      </c>
      <c r="BC814" s="9">
        <f t="shared" ca="1" si="443"/>
        <v>0.71050092493053085</v>
      </c>
      <c r="BD814" s="9"/>
    </row>
    <row r="815" spans="2:56" ht="15" x14ac:dyDescent="0.25">
      <c r="B815">
        <v>3.9435060000000002</v>
      </c>
      <c r="C815">
        <v>0.3227159</v>
      </c>
      <c r="D815">
        <v>0.44909589999999999</v>
      </c>
      <c r="E815">
        <v>-2.8672609999999999E-3</v>
      </c>
      <c r="F815">
        <v>2.3717080000000001E-2</v>
      </c>
      <c r="G815">
        <v>-2.5242369999999999E-3</v>
      </c>
      <c r="H815">
        <v>-6.407009E-3</v>
      </c>
      <c r="I815">
        <v>150.6</v>
      </c>
      <c r="J815"/>
      <c r="K815"/>
      <c r="L815" s="67"/>
      <c r="M815" s="67"/>
      <c r="N815" s="17"/>
      <c r="O815" s="11">
        <f t="shared" ca="1" si="407"/>
        <v>6.8192168421054786E-5</v>
      </c>
      <c r="P815" s="11">
        <f t="shared" ca="1" si="408"/>
        <v>8.0156989473685776E-5</v>
      </c>
      <c r="Q815" s="11">
        <f t="shared" ca="1" si="409"/>
        <v>2.5024590199473687E-2</v>
      </c>
      <c r="R815" s="11">
        <f t="shared" ca="1" si="410"/>
        <v>6.9999842631579198E-4</v>
      </c>
      <c r="S815" s="11">
        <f t="shared" ca="1" si="411"/>
        <v>0.45518278579999999</v>
      </c>
      <c r="T815" s="11">
        <f t="shared" ca="1" si="412"/>
        <v>0.32887977852105266</v>
      </c>
      <c r="U815" s="72">
        <f t="shared" ca="1" si="413"/>
        <v>3.9487855622736845</v>
      </c>
      <c r="W815" s="2">
        <f t="shared" ca="1" si="414"/>
        <v>0</v>
      </c>
      <c r="X815" s="2">
        <f t="shared" ca="1" si="415"/>
        <v>6.5957675670807016E-5</v>
      </c>
      <c r="Y815" s="2">
        <f t="shared" ca="1" si="416"/>
        <v>2.4805117788522582E-2</v>
      </c>
      <c r="Z815" s="2">
        <f t="shared" ca="1" si="417"/>
        <v>6.9999842631579198E-4</v>
      </c>
      <c r="AA815" s="2">
        <f t="shared" ca="1" si="418"/>
        <v>0.45518235259910128</v>
      </c>
      <c r="AB815" s="2">
        <f t="shared" ca="1" si="419"/>
        <v>0.32887977852105266</v>
      </c>
      <c r="AC815" s="2">
        <f t="shared" ca="1" si="420"/>
        <v>3.9487658935945649</v>
      </c>
      <c r="AE815" s="2">
        <f t="shared" ca="1" si="421"/>
        <v>0</v>
      </c>
      <c r="AF815" s="2">
        <f t="shared" ca="1" si="422"/>
        <v>5.1729016108454006E-5</v>
      </c>
      <c r="AG815" s="2">
        <f t="shared" ca="1" si="423"/>
        <v>2.458503108610343E-2</v>
      </c>
      <c r="AH815" s="2">
        <f t="shared" ca="1" si="424"/>
        <v>6.9990346192779472E-4</v>
      </c>
      <c r="AI815" s="2">
        <f t="shared" ca="1" si="425"/>
        <v>0.45518045372612082</v>
      </c>
      <c r="AJ815" s="2">
        <f t="shared" ca="1" si="435"/>
        <v>0.32887805368347062</v>
      </c>
      <c r="AK815" s="2">
        <f t="shared" ca="1" si="426"/>
        <v>3.9487438159611723</v>
      </c>
      <c r="AM815" s="2">
        <f t="shared" ca="1" si="427"/>
        <v>8.6751645393038164</v>
      </c>
      <c r="AN815" s="2">
        <f t="shared" ca="1" si="428"/>
        <v>0.39964860607032843</v>
      </c>
      <c r="AO815" s="2">
        <f t="shared" ca="1" si="429"/>
        <v>2.7975339532852978E-4</v>
      </c>
      <c r="AP815" s="2">
        <f t="shared" ca="1" si="430"/>
        <v>0.32860002512572412</v>
      </c>
      <c r="AQ815" s="2">
        <f t="shared" ca="1" si="431"/>
        <v>0.70922790739178077</v>
      </c>
      <c r="AR815" s="2">
        <f t="shared" ca="1" si="432"/>
        <v>5.6992607515013768E-2</v>
      </c>
      <c r="AS815" s="9">
        <f t="shared" ca="1" si="433"/>
        <v>0.70922790739178077</v>
      </c>
      <c r="AT815" s="9">
        <f t="shared" ca="1" si="434"/>
        <v>0.70922790739178077</v>
      </c>
      <c r="AU815" s="9"/>
      <c r="AV815" s="9">
        <f t="shared" ca="1" si="436"/>
        <v>8.6751172719228986</v>
      </c>
      <c r="AW815" s="9">
        <f t="shared" ca="1" si="437"/>
        <v>0.39964640213988817</v>
      </c>
      <c r="AX815" s="9">
        <f t="shared" ca="1" si="438"/>
        <v>2.7971390040469537E-4</v>
      </c>
      <c r="AY815" s="9">
        <f t="shared" ca="1" si="439"/>
        <v>0.32859833978306591</v>
      </c>
      <c r="AZ815" s="9">
        <f t="shared" ca="1" si="440"/>
        <v>0.70922984954442458</v>
      </c>
      <c r="BA815" s="9">
        <f t="shared" ca="1" si="441"/>
        <v>5.5991502082213158E-2</v>
      </c>
      <c r="BB815" s="9">
        <f t="shared" ca="1" si="442"/>
        <v>0.70922984954442458</v>
      </c>
      <c r="BC815" s="9">
        <f t="shared" ca="1" si="443"/>
        <v>0.70922984954442458</v>
      </c>
      <c r="BD815" s="9"/>
    </row>
    <row r="816" spans="2:56" ht="15" x14ac:dyDescent="0.25">
      <c r="B816">
        <v>4.077826</v>
      </c>
      <c r="C816">
        <v>0.33369860000000001</v>
      </c>
      <c r="D816">
        <v>0.46477400000000002</v>
      </c>
      <c r="E816">
        <v>-3.0584869999999999E-3</v>
      </c>
      <c r="F816">
        <v>2.4312489999999999E-2</v>
      </c>
      <c r="G816">
        <v>-2.7027409999999998E-3</v>
      </c>
      <c r="H816">
        <v>-6.4841209999999998E-3</v>
      </c>
      <c r="I816">
        <v>150.80000000000001</v>
      </c>
      <c r="J816"/>
      <c r="K816"/>
      <c r="L816" s="67"/>
      <c r="M816" s="67"/>
      <c r="N816" s="17"/>
      <c r="O816" s="11">
        <f t="shared" ca="1" si="407"/>
        <v>-8.9198315789450547E-6</v>
      </c>
      <c r="P816" s="11">
        <f t="shared" ca="1" si="408"/>
        <v>-9.8347010526314126E-5</v>
      </c>
      <c r="Q816" s="11">
        <f t="shared" ca="1" si="409"/>
        <v>2.5620000199473685E-2</v>
      </c>
      <c r="R816" s="11">
        <f t="shared" ca="1" si="410"/>
        <v>5.0877242631579191E-4</v>
      </c>
      <c r="S816" s="11">
        <f t="shared" ca="1" si="411"/>
        <v>0.47086088580000002</v>
      </c>
      <c r="T816" s="11">
        <f t="shared" ca="1" si="412"/>
        <v>0.33986247852105267</v>
      </c>
      <c r="U816" s="72">
        <f t="shared" ca="1" si="413"/>
        <v>4.0831055622736843</v>
      </c>
      <c r="W816" s="2">
        <f t="shared" ca="1" si="414"/>
        <v>0</v>
      </c>
      <c r="X816" s="2">
        <f t="shared" ca="1" si="415"/>
        <v>-9.8347010526314126E-5</v>
      </c>
      <c r="Y816" s="2">
        <f t="shared" ca="1" si="416"/>
        <v>2.5620000199473685E-2</v>
      </c>
      <c r="Z816" s="2">
        <f t="shared" ca="1" si="417"/>
        <v>5.0877242631579191E-4</v>
      </c>
      <c r="AA816" s="2">
        <f t="shared" ca="1" si="418"/>
        <v>0.47086088580000002</v>
      </c>
      <c r="AB816" s="2">
        <f t="shared" ca="1" si="419"/>
        <v>0.33986247852105267</v>
      </c>
      <c r="AC816" s="2">
        <f t="shared" ca="1" si="420"/>
        <v>4.0831055622736843</v>
      </c>
      <c r="AE816" s="2">
        <f t="shared" ca="1" si="421"/>
        <v>0</v>
      </c>
      <c r="AF816" s="2">
        <f t="shared" ca="1" si="422"/>
        <v>-9.8347010526314126E-5</v>
      </c>
      <c r="AG816" s="2">
        <f t="shared" ca="1" si="423"/>
        <v>2.5620000199473685E-2</v>
      </c>
      <c r="AH816" s="2">
        <f t="shared" ca="1" si="424"/>
        <v>5.0877242631579191E-4</v>
      </c>
      <c r="AI816" s="2">
        <f t="shared" ca="1" si="425"/>
        <v>0.47086088580000002</v>
      </c>
      <c r="AJ816" s="2">
        <f t="shared" ca="1" si="435"/>
        <v>0.33986247852105267</v>
      </c>
      <c r="AK816" s="2">
        <f t="shared" ca="1" si="426"/>
        <v>4.0831055622736843</v>
      </c>
      <c r="AM816" s="2">
        <f t="shared" ca="1" si="427"/>
        <v>8.6715751624525446</v>
      </c>
      <c r="AN816" s="2">
        <f t="shared" ca="1" si="428"/>
        <v>0.39948124504545574</v>
      </c>
      <c r="AO816" s="2">
        <f t="shared" ca="1" si="429"/>
        <v>2.0324504230942995E-4</v>
      </c>
      <c r="AP816" s="2">
        <f t="shared" ca="1" si="430"/>
        <v>0.33965923347874322</v>
      </c>
      <c r="AQ816" s="2">
        <f t="shared" ca="1" si="431"/>
        <v>0.70883535847392198</v>
      </c>
      <c r="AR816" s="2">
        <f t="shared" ca="1" si="432"/>
        <v>5.6381936645285666E-2</v>
      </c>
      <c r="AS816" s="9">
        <f t="shared" ca="1" si="433"/>
        <v>0.70883535847392198</v>
      </c>
      <c r="AT816" s="9">
        <f t="shared" ca="1" si="434"/>
        <v>0.70883535847392198</v>
      </c>
      <c r="AU816" s="9"/>
      <c r="AV816" s="9">
        <f t="shared" ca="1" si="436"/>
        <v>8.6715751624525446</v>
      </c>
      <c r="AW816" s="9">
        <f t="shared" ca="1" si="437"/>
        <v>0.39948124504545574</v>
      </c>
      <c r="AX816" s="9">
        <f t="shared" ca="1" si="438"/>
        <v>2.0324504230942995E-4</v>
      </c>
      <c r="AY816" s="9">
        <f t="shared" ca="1" si="439"/>
        <v>0.33965923347874322</v>
      </c>
      <c r="AZ816" s="9">
        <f t="shared" ca="1" si="440"/>
        <v>0.70883535847392198</v>
      </c>
      <c r="BA816" s="9">
        <f t="shared" ca="1" si="441"/>
        <v>5.6381936645285666E-2</v>
      </c>
      <c r="BB816" s="9">
        <f t="shared" ca="1" si="442"/>
        <v>0.70883535847392198</v>
      </c>
      <c r="BC816" s="9">
        <f t="shared" ca="1" si="443"/>
        <v>0.70883535847392198</v>
      </c>
      <c r="BD816" s="9"/>
    </row>
    <row r="817" spans="2:56" ht="15" x14ac:dyDescent="0.25">
      <c r="B817">
        <v>3.9406099999999999</v>
      </c>
      <c r="C817">
        <v>0.32267790000000002</v>
      </c>
      <c r="D817">
        <v>0.44928810000000002</v>
      </c>
      <c r="E817">
        <v>-2.6921610000000002E-3</v>
      </c>
      <c r="F817">
        <v>2.3524710000000001E-2</v>
      </c>
      <c r="G817">
        <v>-2.6352910000000001E-3</v>
      </c>
      <c r="H817">
        <v>-6.3101590000000001E-3</v>
      </c>
      <c r="I817">
        <v>151</v>
      </c>
      <c r="J817"/>
      <c r="K817"/>
      <c r="L817" s="67"/>
      <c r="M817" s="67"/>
      <c r="N817" s="17"/>
      <c r="O817" s="11">
        <f t="shared" ca="1" si="407"/>
        <v>1.6504216842105467E-4</v>
      </c>
      <c r="P817" s="11">
        <f t="shared" ca="1" si="408"/>
        <v>-3.0897010526314411E-5</v>
      </c>
      <c r="Q817" s="11">
        <f t="shared" ca="1" si="409"/>
        <v>2.4832220199473686E-2</v>
      </c>
      <c r="R817" s="11">
        <f t="shared" ca="1" si="410"/>
        <v>8.7509842631579163E-4</v>
      </c>
      <c r="S817" s="11">
        <f t="shared" ca="1" si="411"/>
        <v>0.45537498580000002</v>
      </c>
      <c r="T817" s="11">
        <f t="shared" ca="1" si="412"/>
        <v>0.32884177852105267</v>
      </c>
      <c r="U817" s="72">
        <f t="shared" ca="1" si="413"/>
        <v>3.9458895622736843</v>
      </c>
      <c r="W817" s="2">
        <f t="shared" ca="1" si="414"/>
        <v>0</v>
      </c>
      <c r="X817" s="2">
        <f t="shared" ca="1" si="415"/>
        <v>-6.5262914916510567E-5</v>
      </c>
      <c r="Y817" s="2">
        <f t="shared" ca="1" si="416"/>
        <v>2.4301041862566843E-2</v>
      </c>
      <c r="Z817" s="2">
        <f t="shared" ca="1" si="417"/>
        <v>8.7509842631579163E-4</v>
      </c>
      <c r="AA817" s="2">
        <f t="shared" ca="1" si="418"/>
        <v>0.45537393734506248</v>
      </c>
      <c r="AB817" s="2">
        <f t="shared" ca="1" si="419"/>
        <v>0.32884177852105267</v>
      </c>
      <c r="AC817" s="2">
        <f t="shared" ca="1" si="420"/>
        <v>3.9458419591320473</v>
      </c>
      <c r="AE817" s="2">
        <f t="shared" ca="1" si="421"/>
        <v>0</v>
      </c>
      <c r="AF817" s="2">
        <f t="shared" ca="1" si="422"/>
        <v>-9.9699843412402956E-5</v>
      </c>
      <c r="AG817" s="2">
        <f t="shared" ca="1" si="423"/>
        <v>2.3768376786078661E-2</v>
      </c>
      <c r="AH817" s="2">
        <f t="shared" ca="1" si="424"/>
        <v>8.7486858865436007E-4</v>
      </c>
      <c r="AI817" s="2">
        <f t="shared" ca="1" si="425"/>
        <v>0.45536934159570436</v>
      </c>
      <c r="AJ817" s="2">
        <f t="shared" ca="1" si="435"/>
        <v>0.32884177852105267</v>
      </c>
      <c r="AK817" s="2">
        <f t="shared" ca="1" si="426"/>
        <v>3.9457885257162597</v>
      </c>
      <c r="AM817" s="2">
        <f t="shared" ca="1" si="427"/>
        <v>8.6651434209579374</v>
      </c>
      <c r="AN817" s="2">
        <f t="shared" ca="1" si="428"/>
        <v>0.39918135585903458</v>
      </c>
      <c r="AO817" s="2">
        <f t="shared" ca="1" si="429"/>
        <v>3.4932297632684516E-4</v>
      </c>
      <c r="AP817" s="2">
        <f t="shared" ca="1" si="430"/>
        <v>0.32849245554472584</v>
      </c>
      <c r="AQ817" s="2">
        <f t="shared" ca="1" si="431"/>
        <v>0.70910911637868523</v>
      </c>
      <c r="AR817" s="2">
        <f t="shared" ca="1" si="432"/>
        <v>5.6463803042956714E-2</v>
      </c>
      <c r="AS817" s="9">
        <f t="shared" ca="1" si="433"/>
        <v>0.70910911637868523</v>
      </c>
      <c r="AT817" s="9">
        <f t="shared" ca="1" si="434"/>
        <v>0.70910911637868523</v>
      </c>
      <c r="AU817" s="9"/>
      <c r="AV817" s="9">
        <f t="shared" ca="1" si="436"/>
        <v>8.6650289452720628</v>
      </c>
      <c r="AW817" s="9">
        <f t="shared" ca="1" si="437"/>
        <v>0.39917601829018357</v>
      </c>
      <c r="AX817" s="9">
        <f t="shared" ca="1" si="438"/>
        <v>3.4922655974619992E-4</v>
      </c>
      <c r="AY817" s="9">
        <f t="shared" ca="1" si="439"/>
        <v>0.3284925519613065</v>
      </c>
      <c r="AZ817" s="9">
        <f t="shared" ca="1" si="440"/>
        <v>0.70912283157605727</v>
      </c>
      <c r="BA817" s="9">
        <f t="shared" ca="1" si="441"/>
        <v>5.4044762280143828E-2</v>
      </c>
      <c r="BB817" s="9">
        <f t="shared" ca="1" si="442"/>
        <v>0.70912283157605727</v>
      </c>
      <c r="BC817" s="9">
        <f t="shared" ca="1" si="443"/>
        <v>0.70912283157605727</v>
      </c>
      <c r="BD817" s="9"/>
    </row>
    <row r="818" spans="2:56" ht="15" x14ac:dyDescent="0.25">
      <c r="B818">
        <v>4.3561050000000003</v>
      </c>
      <c r="C818">
        <v>0.35666330000000002</v>
      </c>
      <c r="D818">
        <v>0.49640099999999998</v>
      </c>
      <c r="E818">
        <v>-2.4848549999999998E-3</v>
      </c>
      <c r="F818">
        <v>2.634235E-2</v>
      </c>
      <c r="G818">
        <v>-2.5335650000000002E-3</v>
      </c>
      <c r="H818">
        <v>-6.4893870000000001E-3</v>
      </c>
      <c r="I818">
        <v>151.19999999999999</v>
      </c>
      <c r="J818"/>
      <c r="K818"/>
      <c r="L818" s="67"/>
      <c r="M818" s="67"/>
      <c r="N818" s="17"/>
      <c r="O818" s="11">
        <f t="shared" ca="1" si="407"/>
        <v>-1.4185831578945353E-5</v>
      </c>
      <c r="P818" s="11">
        <f t="shared" ca="1" si="408"/>
        <v>7.0828989473685489E-5</v>
      </c>
      <c r="Q818" s="11">
        <f t="shared" ca="1" si="409"/>
        <v>2.7649860199473686E-2</v>
      </c>
      <c r="R818" s="11">
        <f t="shared" ca="1" si="410"/>
        <v>1.082404426315792E-3</v>
      </c>
      <c r="S818" s="11">
        <f t="shared" ca="1" si="411"/>
        <v>0.50248788580000003</v>
      </c>
      <c r="T818" s="11">
        <f t="shared" ca="1" si="412"/>
        <v>0.36282717852105267</v>
      </c>
      <c r="U818" s="72">
        <f t="shared" ca="1" si="413"/>
        <v>4.3613845622736847</v>
      </c>
      <c r="W818" s="2">
        <f t="shared" ca="1" si="414"/>
        <v>0</v>
      </c>
      <c r="X818" s="2">
        <f t="shared" ca="1" si="415"/>
        <v>7.0828989473685489E-5</v>
      </c>
      <c r="Y818" s="2">
        <f t="shared" ca="1" si="416"/>
        <v>2.7649860199473686E-2</v>
      </c>
      <c r="Z818" s="2">
        <f t="shared" ca="1" si="417"/>
        <v>1.082404426315792E-3</v>
      </c>
      <c r="AA818" s="2">
        <f t="shared" ca="1" si="418"/>
        <v>0.50248788580000003</v>
      </c>
      <c r="AB818" s="2">
        <f t="shared" ca="1" si="419"/>
        <v>0.36282717852105267</v>
      </c>
      <c r="AC818" s="2">
        <f t="shared" ca="1" si="420"/>
        <v>4.3613845622736847</v>
      </c>
      <c r="AE818" s="2">
        <f t="shared" ca="1" si="421"/>
        <v>0</v>
      </c>
      <c r="AF818" s="2">
        <f t="shared" ca="1" si="422"/>
        <v>7.0828989473685489E-5</v>
      </c>
      <c r="AG818" s="2">
        <f t="shared" ca="1" si="423"/>
        <v>2.7649860199473686E-2</v>
      </c>
      <c r="AH818" s="2">
        <f t="shared" ca="1" si="424"/>
        <v>1.082404426315792E-3</v>
      </c>
      <c r="AI818" s="2">
        <f t="shared" ca="1" si="425"/>
        <v>0.50248788580000003</v>
      </c>
      <c r="AJ818" s="2">
        <f t="shared" ca="1" si="435"/>
        <v>0.36282565440564185</v>
      </c>
      <c r="AK818" s="2">
        <f t="shared" ca="1" si="426"/>
        <v>4.3613845622736847</v>
      </c>
      <c r="AM818" s="2">
        <f t="shared" ca="1" si="427"/>
        <v>8.6795815093731452</v>
      </c>
      <c r="AN818" s="2">
        <f t="shared" ca="1" si="428"/>
        <v>0.3998545562409293</v>
      </c>
      <c r="AO818" s="2">
        <f t="shared" ca="1" si="429"/>
        <v>4.328043415577187E-4</v>
      </c>
      <c r="AP818" s="2">
        <f t="shared" ca="1" si="430"/>
        <v>0.36239437417949494</v>
      </c>
      <c r="AQ818" s="2">
        <f t="shared" ca="1" si="431"/>
        <v>0.7083511078566963</v>
      </c>
      <c r="AR818" s="2">
        <f t="shared" ca="1" si="432"/>
        <v>5.7073030196034831E-2</v>
      </c>
      <c r="AS818" s="9">
        <f t="shared" ca="1" si="433"/>
        <v>0.7083511078566963</v>
      </c>
      <c r="AT818" s="9">
        <f t="shared" ca="1" si="434"/>
        <v>0.7083511078566963</v>
      </c>
      <c r="AU818" s="9"/>
      <c r="AV818" s="9">
        <f t="shared" ca="1" si="436"/>
        <v>8.6795815093731452</v>
      </c>
      <c r="AW818" s="9">
        <f t="shared" ca="1" si="437"/>
        <v>0.3998545562409293</v>
      </c>
      <c r="AX818" s="9">
        <f t="shared" ca="1" si="438"/>
        <v>4.328043415577187E-4</v>
      </c>
      <c r="AY818" s="9">
        <f t="shared" ca="1" si="439"/>
        <v>0.36239285006408412</v>
      </c>
      <c r="AZ818" s="9">
        <f t="shared" ca="1" si="440"/>
        <v>0.70834812875735964</v>
      </c>
      <c r="BA818" s="9">
        <f t="shared" ca="1" si="441"/>
        <v>5.7073030196034831E-2</v>
      </c>
      <c r="BB818" s="9">
        <f t="shared" ca="1" si="442"/>
        <v>0.70834812875735964</v>
      </c>
      <c r="BC818" s="9">
        <f t="shared" ca="1" si="443"/>
        <v>0.70834812875735964</v>
      </c>
      <c r="BD818" s="9"/>
    </row>
    <row r="819" spans="2:56" ht="15" x14ac:dyDescent="0.25">
      <c r="B819">
        <v>4.6614890000000004</v>
      </c>
      <c r="C819">
        <v>0.3819921</v>
      </c>
      <c r="D819">
        <v>0.53191319999999997</v>
      </c>
      <c r="E819">
        <v>-2.9318510000000001E-3</v>
      </c>
      <c r="F819">
        <v>2.824343E-2</v>
      </c>
      <c r="G819">
        <v>-2.5604429999999999E-3</v>
      </c>
      <c r="H819">
        <v>-6.4900419999999997E-3</v>
      </c>
      <c r="I819">
        <v>151.4</v>
      </c>
      <c r="J819"/>
      <c r="K819"/>
      <c r="L819" s="67"/>
      <c r="M819" s="67"/>
      <c r="N819" s="17"/>
      <c r="O819" s="11">
        <f t="shared" ca="1" si="407"/>
        <v>-1.4840831578944932E-5</v>
      </c>
      <c r="P819" s="11">
        <f t="shared" ca="1" si="408"/>
        <v>4.3950989473685777E-5</v>
      </c>
      <c r="Q819" s="11">
        <f t="shared" ca="1" si="409"/>
        <v>2.9550940199473685E-2</v>
      </c>
      <c r="R819" s="11">
        <f t="shared" ca="1" si="410"/>
        <v>6.3540842631579176E-4</v>
      </c>
      <c r="S819" s="11">
        <f t="shared" ca="1" si="411"/>
        <v>0.53800008580000003</v>
      </c>
      <c r="T819" s="11">
        <f t="shared" ca="1" si="412"/>
        <v>0.38815597852105266</v>
      </c>
      <c r="U819" s="72">
        <f t="shared" ca="1" si="413"/>
        <v>4.6667685622736848</v>
      </c>
      <c r="W819" s="2">
        <f t="shared" ca="1" si="414"/>
        <v>0</v>
      </c>
      <c r="X819" s="2">
        <f t="shared" ca="1" si="415"/>
        <v>4.3950989473685777E-5</v>
      </c>
      <c r="Y819" s="2">
        <f t="shared" ca="1" si="416"/>
        <v>2.9550940199473685E-2</v>
      </c>
      <c r="Z819" s="2">
        <f t="shared" ca="1" si="417"/>
        <v>6.3540842631579176E-4</v>
      </c>
      <c r="AA819" s="2">
        <f t="shared" ca="1" si="418"/>
        <v>0.53800008580000003</v>
      </c>
      <c r="AB819" s="2">
        <f t="shared" ca="1" si="419"/>
        <v>0.38815597852105266</v>
      </c>
      <c r="AC819" s="2">
        <f t="shared" ca="1" si="420"/>
        <v>4.6667685622736848</v>
      </c>
      <c r="AE819" s="2">
        <f t="shared" ca="1" si="421"/>
        <v>0</v>
      </c>
      <c r="AF819" s="2">
        <f t="shared" ca="1" si="422"/>
        <v>4.3950989473685777E-5</v>
      </c>
      <c r="AG819" s="2">
        <f t="shared" ca="1" si="423"/>
        <v>2.9550940199473685E-2</v>
      </c>
      <c r="AH819" s="2">
        <f t="shared" ca="1" si="424"/>
        <v>6.3540842631579176E-4</v>
      </c>
      <c r="AI819" s="2">
        <f t="shared" ca="1" si="425"/>
        <v>0.53800008580000003</v>
      </c>
      <c r="AJ819" s="2">
        <f t="shared" ca="1" si="435"/>
        <v>0.38815503277297864</v>
      </c>
      <c r="AK819" s="2">
        <f t="shared" ca="1" si="426"/>
        <v>4.6667685622736848</v>
      </c>
      <c r="AM819" s="2">
        <f t="shared" ca="1" si="427"/>
        <v>8.6742896245718111</v>
      </c>
      <c r="AN819" s="2">
        <f t="shared" ca="1" si="428"/>
        <v>0.39960781155078046</v>
      </c>
      <c r="AO819" s="2">
        <f t="shared" ca="1" si="429"/>
        <v>2.5391417068097889E-4</v>
      </c>
      <c r="AP819" s="2">
        <f t="shared" ca="1" si="430"/>
        <v>0.38790206435037167</v>
      </c>
      <c r="AQ819" s="2">
        <f t="shared" ca="1" si="431"/>
        <v>0.70837929327604621</v>
      </c>
      <c r="AR819" s="2">
        <f t="shared" ca="1" si="432"/>
        <v>5.693528777234453E-2</v>
      </c>
      <c r="AS819" s="9">
        <f t="shared" ca="1" si="433"/>
        <v>0.70837929327604621</v>
      </c>
      <c r="AT819" s="9">
        <f t="shared" ca="1" si="434"/>
        <v>0.70837929327604621</v>
      </c>
      <c r="AU819" s="9"/>
      <c r="AV819" s="9">
        <f t="shared" ca="1" si="436"/>
        <v>8.6742896245718111</v>
      </c>
      <c r="AW819" s="9">
        <f t="shared" ca="1" si="437"/>
        <v>0.39960781155078046</v>
      </c>
      <c r="AX819" s="9">
        <f t="shared" ca="1" si="438"/>
        <v>2.5391417068097889E-4</v>
      </c>
      <c r="AY819" s="9">
        <f t="shared" ca="1" si="439"/>
        <v>0.38790111860229765</v>
      </c>
      <c r="AZ819" s="9">
        <f t="shared" ca="1" si="440"/>
        <v>0.70837756616909353</v>
      </c>
      <c r="BA819" s="9">
        <f t="shared" ca="1" si="441"/>
        <v>5.693528777234453E-2</v>
      </c>
      <c r="BB819" s="9">
        <f t="shared" ca="1" si="442"/>
        <v>0.70837756616909353</v>
      </c>
      <c r="BC819" s="9">
        <f t="shared" ca="1" si="443"/>
        <v>0.70837756616909353</v>
      </c>
      <c r="BD819" s="9"/>
    </row>
    <row r="820" spans="2:56" ht="15" x14ac:dyDescent="0.25">
      <c r="B820">
        <v>5.0711599999999999</v>
      </c>
      <c r="C820">
        <v>0.41629820000000001</v>
      </c>
      <c r="D820">
        <v>0.57903939999999998</v>
      </c>
      <c r="E820">
        <v>-2.6644899999999998E-3</v>
      </c>
      <c r="F820">
        <v>3.080813E-2</v>
      </c>
      <c r="G820">
        <v>-2.843684E-3</v>
      </c>
      <c r="H820">
        <v>-6.1604850000000003E-3</v>
      </c>
      <c r="I820">
        <v>151.6</v>
      </c>
      <c r="J820"/>
      <c r="K820"/>
      <c r="L820" s="67"/>
      <c r="M820" s="67"/>
      <c r="N820" s="17"/>
      <c r="O820" s="11">
        <f t="shared" ca="1" si="407"/>
        <v>3.1471616842105449E-4</v>
      </c>
      <c r="P820" s="11">
        <f t="shared" ca="1" si="408"/>
        <v>-2.3929001052631427E-4</v>
      </c>
      <c r="Q820" s="11">
        <f t="shared" ca="1" si="409"/>
        <v>3.2115640199473681E-2</v>
      </c>
      <c r="R820" s="11">
        <f t="shared" ca="1" si="410"/>
        <v>9.0276942631579201E-4</v>
      </c>
      <c r="S820" s="11">
        <f t="shared" ca="1" si="411"/>
        <v>0.58512628580000003</v>
      </c>
      <c r="T820" s="11">
        <f t="shared" ca="1" si="412"/>
        <v>0.42246207852105266</v>
      </c>
      <c r="U820" s="72">
        <f t="shared" ca="1" si="413"/>
        <v>5.0764395622736842</v>
      </c>
      <c r="W820" s="2">
        <f t="shared" ca="1" si="414"/>
        <v>0</v>
      </c>
      <c r="X820" s="2">
        <f t="shared" ca="1" si="415"/>
        <v>-3.04821782542387E-4</v>
      </c>
      <c r="Y820" s="2">
        <f t="shared" ca="1" si="416"/>
        <v>3.1102745055530196E-2</v>
      </c>
      <c r="Z820" s="2">
        <f t="shared" ca="1" si="417"/>
        <v>9.0276942631579201E-4</v>
      </c>
      <c r="AA820" s="2">
        <f t="shared" ca="1" si="418"/>
        <v>0.58512428651870207</v>
      </c>
      <c r="AB820" s="2">
        <f t="shared" ca="1" si="419"/>
        <v>0.42246207852105266</v>
      </c>
      <c r="AC820" s="2">
        <f t="shared" ca="1" si="420"/>
        <v>5.0763487886339282</v>
      </c>
      <c r="AE820" s="2">
        <f t="shared" ca="1" si="421"/>
        <v>0</v>
      </c>
      <c r="AF820" s="2">
        <f t="shared" ca="1" si="422"/>
        <v>-3.7048898924538909E-4</v>
      </c>
      <c r="AG820" s="2">
        <f t="shared" ca="1" si="423"/>
        <v>3.0087014872584521E-2</v>
      </c>
      <c r="AH820" s="2">
        <f t="shared" ca="1" si="424"/>
        <v>9.0233115269846968E-4</v>
      </c>
      <c r="AI820" s="2">
        <f t="shared" ca="1" si="425"/>
        <v>0.58511552296061953</v>
      </c>
      <c r="AJ820" s="2">
        <f t="shared" ca="1" si="435"/>
        <v>0.42246207852105266</v>
      </c>
      <c r="AK820" s="2">
        <f t="shared" ca="1" si="426"/>
        <v>5.076246897341278</v>
      </c>
      <c r="AM820" s="2">
        <f t="shared" ca="1" si="427"/>
        <v>8.6758015926989884</v>
      </c>
      <c r="AN820" s="2">
        <f t="shared" ca="1" si="428"/>
        <v>0.3996783098959702</v>
      </c>
      <c r="AO820" s="2">
        <f t="shared" ca="1" si="429"/>
        <v>3.6081735853565037E-4</v>
      </c>
      <c r="AP820" s="2">
        <f t="shared" ca="1" si="430"/>
        <v>0.42210126116251701</v>
      </c>
      <c r="AQ820" s="2">
        <f t="shared" ca="1" si="431"/>
        <v>0.7086879276148319</v>
      </c>
      <c r="AR820" s="2">
        <f t="shared" ca="1" si="432"/>
        <v>5.6903239309526309E-2</v>
      </c>
      <c r="AS820" s="9">
        <f t="shared" ca="1" si="433"/>
        <v>0.7086879276148319</v>
      </c>
      <c r="AT820" s="9">
        <f t="shared" ca="1" si="434"/>
        <v>0.7086879276148319</v>
      </c>
      <c r="AU820" s="9"/>
      <c r="AV820" s="9">
        <f t="shared" ca="1" si="436"/>
        <v>8.6756319019807115</v>
      </c>
      <c r="AW820" s="9">
        <f t="shared" ca="1" si="437"/>
        <v>0.3996703977410494</v>
      </c>
      <c r="AX820" s="9">
        <f t="shared" ca="1" si="438"/>
        <v>3.6063505069313696E-4</v>
      </c>
      <c r="AY820" s="9">
        <f t="shared" ca="1" si="439"/>
        <v>0.42210144347035955</v>
      </c>
      <c r="AZ820" s="9">
        <f t="shared" ca="1" si="440"/>
        <v>0.70870825026876183</v>
      </c>
      <c r="BA820" s="9">
        <f t="shared" ca="1" si="441"/>
        <v>5.330878735592099E-2</v>
      </c>
      <c r="BB820" s="9">
        <f t="shared" ca="1" si="442"/>
        <v>0.70870825026876183</v>
      </c>
      <c r="BC820" s="9">
        <f t="shared" ca="1" si="443"/>
        <v>0.70870825026876183</v>
      </c>
      <c r="BD820" s="9"/>
    </row>
    <row r="821" spans="2:56" ht="15" x14ac:dyDescent="0.25">
      <c r="B821">
        <v>4.5629710000000001</v>
      </c>
      <c r="C821">
        <v>0.37538729999999998</v>
      </c>
      <c r="D821">
        <v>0.52200809999999997</v>
      </c>
      <c r="E821">
        <v>-2.762399E-3</v>
      </c>
      <c r="F821">
        <v>2.763498E-2</v>
      </c>
      <c r="G821">
        <v>-2.6517139999999999E-3</v>
      </c>
      <c r="H821">
        <v>-6.4372730000000003E-3</v>
      </c>
      <c r="I821">
        <v>151.80000000000001</v>
      </c>
      <c r="J821"/>
      <c r="K821"/>
      <c r="L821" s="67"/>
      <c r="M821" s="67"/>
      <c r="N821" s="17"/>
      <c r="O821" s="11">
        <f t="shared" ca="1" si="407"/>
        <v>3.7928168421054453E-5</v>
      </c>
      <c r="P821" s="11">
        <f t="shared" ca="1" si="408"/>
        <v>-4.7320010526314196E-5</v>
      </c>
      <c r="Q821" s="11">
        <f t="shared" ca="1" si="409"/>
        <v>2.8942490199473685E-2</v>
      </c>
      <c r="R821" s="11">
        <f t="shared" ca="1" si="410"/>
        <v>8.0486042631579182E-4</v>
      </c>
      <c r="S821" s="11">
        <f t="shared" ca="1" si="411"/>
        <v>0.52809498580000003</v>
      </c>
      <c r="T821" s="11">
        <f t="shared" ca="1" si="412"/>
        <v>0.38155117852105264</v>
      </c>
      <c r="U821" s="72">
        <f t="shared" ca="1" si="413"/>
        <v>4.5682505622736844</v>
      </c>
      <c r="W821" s="2">
        <f t="shared" ca="1" si="414"/>
        <v>0</v>
      </c>
      <c r="X821" s="2">
        <f t="shared" ca="1" si="415"/>
        <v>-5.5217603136270071E-5</v>
      </c>
      <c r="Y821" s="2">
        <f t="shared" ca="1" si="416"/>
        <v>2.8820420660418549E-2</v>
      </c>
      <c r="Z821" s="2">
        <f t="shared" ca="1" si="417"/>
        <v>8.0486042631579182E-4</v>
      </c>
      <c r="AA821" s="2">
        <f t="shared" ca="1" si="418"/>
        <v>0.52809474485566543</v>
      </c>
      <c r="AB821" s="2">
        <f t="shared" ca="1" si="419"/>
        <v>0.38155117852105264</v>
      </c>
      <c r="AC821" s="2">
        <f t="shared" ca="1" si="420"/>
        <v>4.5682396226454021</v>
      </c>
      <c r="AE821" s="2">
        <f t="shared" ca="1" si="421"/>
        <v>0</v>
      </c>
      <c r="AF821" s="2">
        <f t="shared" ca="1" si="422"/>
        <v>-6.3131517721806929E-5</v>
      </c>
      <c r="AG821" s="2">
        <f t="shared" ca="1" si="423"/>
        <v>2.869800945529238E-2</v>
      </c>
      <c r="AH821" s="2">
        <f t="shared" ca="1" si="424"/>
        <v>8.0480760756276837E-4</v>
      </c>
      <c r="AI821" s="2">
        <f t="shared" ca="1" si="425"/>
        <v>0.52809368871130336</v>
      </c>
      <c r="AJ821" s="2">
        <f t="shared" ca="1" si="435"/>
        <v>0.38155117852105264</v>
      </c>
      <c r="AK821" s="2">
        <f t="shared" ca="1" si="426"/>
        <v>4.5682273431679041</v>
      </c>
      <c r="AM821" s="2">
        <f t="shared" ca="1" si="427"/>
        <v>8.6504335112240032</v>
      </c>
      <c r="AN821" s="2">
        <f t="shared" ca="1" si="428"/>
        <v>0.3984954953382539</v>
      </c>
      <c r="AO821" s="2">
        <f t="shared" ca="1" si="429"/>
        <v>3.2073325426286968E-4</v>
      </c>
      <c r="AP821" s="2">
        <f t="shared" ca="1" si="430"/>
        <v>0.38123044526678979</v>
      </c>
      <c r="AQ821" s="2">
        <f t="shared" ca="1" si="431"/>
        <v>0.71023809878795108</v>
      </c>
      <c r="AR821" s="2">
        <f t="shared" ca="1" si="432"/>
        <v>5.6649040462240403E-2</v>
      </c>
      <c r="AS821" s="9">
        <f t="shared" ca="1" si="433"/>
        <v>0.71023809878795108</v>
      </c>
      <c r="AT821" s="9">
        <f t="shared" ca="1" si="434"/>
        <v>0.71023809878795108</v>
      </c>
      <c r="AU821" s="9"/>
      <c r="AV821" s="9">
        <f t="shared" ca="1" si="436"/>
        <v>8.6504107903952789</v>
      </c>
      <c r="AW821" s="9">
        <f t="shared" ca="1" si="437"/>
        <v>0.39849443597359124</v>
      </c>
      <c r="AX821" s="9">
        <f t="shared" ca="1" si="438"/>
        <v>3.2071135364298073E-4</v>
      </c>
      <c r="AY821" s="9">
        <f t="shared" ca="1" si="439"/>
        <v>0.38123046716740966</v>
      </c>
      <c r="AZ821" s="9">
        <f t="shared" ca="1" si="440"/>
        <v>0.7102408235025589</v>
      </c>
      <c r="BA821" s="9">
        <f t="shared" ca="1" si="441"/>
        <v>5.6170506108164348E-2</v>
      </c>
      <c r="BB821" s="9">
        <f t="shared" ca="1" si="442"/>
        <v>0.7102408235025589</v>
      </c>
      <c r="BC821" s="9">
        <f t="shared" ca="1" si="443"/>
        <v>0.7102408235025589</v>
      </c>
      <c r="BD821" s="9"/>
    </row>
    <row r="822" spans="2:56" ht="15" x14ac:dyDescent="0.25">
      <c r="B822">
        <v>4.1808709999999998</v>
      </c>
      <c r="C822">
        <v>0.3430957</v>
      </c>
      <c r="D822">
        <v>0.47768060000000001</v>
      </c>
      <c r="E822">
        <v>-3.0807719999999999E-3</v>
      </c>
      <c r="F822">
        <v>2.532293E-2</v>
      </c>
      <c r="G822">
        <v>-2.4698350000000001E-3</v>
      </c>
      <c r="H822">
        <v>-6.596022E-3</v>
      </c>
      <c r="I822">
        <v>152</v>
      </c>
      <c r="J822"/>
      <c r="K822"/>
      <c r="L822" s="67"/>
      <c r="M822" s="67"/>
      <c r="N822" s="17"/>
      <c r="O822" s="11">
        <f t="shared" ca="1" si="407"/>
        <v>-1.2082083157894524E-4</v>
      </c>
      <c r="P822" s="11">
        <f t="shared" ca="1" si="408"/>
        <v>1.3455898947368561E-4</v>
      </c>
      <c r="Q822" s="11">
        <f t="shared" ca="1" si="409"/>
        <v>2.6630440199473686E-2</v>
      </c>
      <c r="R822" s="11">
        <f t="shared" ca="1" si="410"/>
        <v>4.8648742631579199E-4</v>
      </c>
      <c r="S822" s="11">
        <f t="shared" ca="1" si="411"/>
        <v>0.48376748580000001</v>
      </c>
      <c r="T822" s="11">
        <f t="shared" ca="1" si="412"/>
        <v>0.34925957852105266</v>
      </c>
      <c r="U822" s="72">
        <f t="shared" ca="1" si="413"/>
        <v>4.1861505622736841</v>
      </c>
      <c r="W822" s="2">
        <f t="shared" ca="1" si="414"/>
        <v>0</v>
      </c>
      <c r="X822" s="2">
        <f t="shared" ca="1" si="415"/>
        <v>1.3455898947368561E-4</v>
      </c>
      <c r="Y822" s="2">
        <f t="shared" ca="1" si="416"/>
        <v>2.6630440199473686E-2</v>
      </c>
      <c r="Z822" s="2">
        <f t="shared" ca="1" si="417"/>
        <v>4.8648742631579199E-4</v>
      </c>
      <c r="AA822" s="2">
        <f t="shared" ca="1" si="418"/>
        <v>0.48376748580000001</v>
      </c>
      <c r="AB822" s="2">
        <f t="shared" ca="1" si="419"/>
        <v>0.34925957852105266</v>
      </c>
      <c r="AC822" s="2">
        <f t="shared" ca="1" si="420"/>
        <v>4.1861505622736841</v>
      </c>
      <c r="AE822" s="2">
        <f t="shared" ca="1" si="421"/>
        <v>0</v>
      </c>
      <c r="AF822" s="2">
        <f t="shared" ca="1" si="422"/>
        <v>1.3455898947368561E-4</v>
      </c>
      <c r="AG822" s="2">
        <f t="shared" ca="1" si="423"/>
        <v>2.6630440199473686E-2</v>
      </c>
      <c r="AH822" s="2">
        <f t="shared" ca="1" si="424"/>
        <v>4.8648742631579199E-4</v>
      </c>
      <c r="AI822" s="2">
        <f t="shared" ca="1" si="425"/>
        <v>0.48376748580000001</v>
      </c>
      <c r="AJ822" s="2">
        <f t="shared" ca="1" si="435"/>
        <v>0.34925668304801194</v>
      </c>
      <c r="AK822" s="2">
        <f t="shared" ca="1" si="426"/>
        <v>4.1861505622736841</v>
      </c>
      <c r="AM822" s="2">
        <f t="shared" ca="1" si="427"/>
        <v>8.6532284313219225</v>
      </c>
      <c r="AN822" s="2">
        <f t="shared" ca="1" si="428"/>
        <v>0.39862580948615112</v>
      </c>
      <c r="AO822" s="2">
        <f t="shared" ca="1" si="429"/>
        <v>1.9392644411996688E-4</v>
      </c>
      <c r="AP822" s="2">
        <f t="shared" ca="1" si="430"/>
        <v>0.34906565207693269</v>
      </c>
      <c r="AQ822" s="2">
        <f t="shared" ca="1" si="431"/>
        <v>0.70978729469609858</v>
      </c>
      <c r="AR822" s="2">
        <f t="shared" ca="1" si="432"/>
        <v>5.6918563986239387E-2</v>
      </c>
      <c r="AS822" s="9">
        <f t="shared" ca="1" si="433"/>
        <v>0.70978729469609858</v>
      </c>
      <c r="AT822" s="9">
        <f t="shared" ca="1" si="434"/>
        <v>0.70978729469609858</v>
      </c>
      <c r="AU822" s="9"/>
      <c r="AV822" s="9">
        <f t="shared" ca="1" si="436"/>
        <v>8.6532284313219225</v>
      </c>
      <c r="AW822" s="9">
        <f t="shared" ca="1" si="437"/>
        <v>0.39862580948615112</v>
      </c>
      <c r="AX822" s="9">
        <f t="shared" ca="1" si="438"/>
        <v>1.9392644411996688E-4</v>
      </c>
      <c r="AY822" s="9">
        <f t="shared" ca="1" si="439"/>
        <v>0.34906275660389197</v>
      </c>
      <c r="AZ822" s="9">
        <f t="shared" ca="1" si="440"/>
        <v>0.70978140706446191</v>
      </c>
      <c r="BA822" s="9">
        <f t="shared" ca="1" si="441"/>
        <v>5.6918563986239387E-2</v>
      </c>
      <c r="BB822" s="9">
        <f t="shared" ca="1" si="442"/>
        <v>0.70978140706446191</v>
      </c>
      <c r="BC822" s="9">
        <f t="shared" ca="1" si="443"/>
        <v>0.70978140706446191</v>
      </c>
      <c r="BD822" s="9"/>
    </row>
    <row r="823" spans="2:56" ht="15" x14ac:dyDescent="0.25">
      <c r="B823">
        <v>4.0980889999999999</v>
      </c>
      <c r="C823">
        <v>0.33592519999999998</v>
      </c>
      <c r="D823">
        <v>0.4676495</v>
      </c>
      <c r="E823">
        <v>-2.8913300000000001E-3</v>
      </c>
      <c r="F823">
        <v>2.4768660000000001E-2</v>
      </c>
      <c r="G823">
        <v>-2.7036590000000002E-3</v>
      </c>
      <c r="H823">
        <v>-6.3744179999999998E-3</v>
      </c>
      <c r="I823">
        <v>152.19999999999999</v>
      </c>
      <c r="J823"/>
      <c r="K823"/>
      <c r="L823" s="67"/>
      <c r="M823" s="67"/>
      <c r="N823" s="17"/>
      <c r="O823" s="11">
        <f t="shared" ca="1" si="407"/>
        <v>1.00783168421055E-4</v>
      </c>
      <c r="P823" s="11">
        <f t="shared" ca="1" si="408"/>
        <v>-9.9265010526314486E-5</v>
      </c>
      <c r="Q823" s="11">
        <f t="shared" ca="1" si="409"/>
        <v>2.6076170199473687E-2</v>
      </c>
      <c r="R823" s="11">
        <f t="shared" ca="1" si="410"/>
        <v>6.7592942631579172E-4</v>
      </c>
      <c r="S823" s="11">
        <f t="shared" ca="1" si="411"/>
        <v>0.47373638579999999</v>
      </c>
      <c r="T823" s="11">
        <f t="shared" ca="1" si="412"/>
        <v>0.34208907852105264</v>
      </c>
      <c r="U823" s="72">
        <f t="shared" ca="1" si="413"/>
        <v>4.1033685622736842</v>
      </c>
      <c r="W823" s="2">
        <f t="shared" ca="1" si="414"/>
        <v>0</v>
      </c>
      <c r="X823" s="2">
        <f t="shared" ca="1" si="415"/>
        <v>-1.2025058508119394E-4</v>
      </c>
      <c r="Y823" s="2">
        <f t="shared" ca="1" si="416"/>
        <v>2.5751805606459354E-2</v>
      </c>
      <c r="Z823" s="2">
        <f t="shared" ca="1" si="417"/>
        <v>6.7592942631579172E-4</v>
      </c>
      <c r="AA823" s="2">
        <f t="shared" ca="1" si="418"/>
        <v>0.47373574555992337</v>
      </c>
      <c r="AB823" s="2">
        <f t="shared" ca="1" si="419"/>
        <v>0.34208907852105264</v>
      </c>
      <c r="AC823" s="2">
        <f t="shared" ca="1" si="420"/>
        <v>4.1033394933667084</v>
      </c>
      <c r="AE823" s="2">
        <f t="shared" ca="1" si="421"/>
        <v>0</v>
      </c>
      <c r="AF823" s="2">
        <f t="shared" ca="1" si="422"/>
        <v>-1.4127953057863199E-4</v>
      </c>
      <c r="AG823" s="2">
        <f t="shared" ca="1" si="423"/>
        <v>2.5426533134403819E-2</v>
      </c>
      <c r="AH823" s="2">
        <f t="shared" ca="1" si="424"/>
        <v>6.7578907571349915E-4</v>
      </c>
      <c r="AI823" s="2">
        <f t="shared" ca="1" si="425"/>
        <v>0.47373293916089204</v>
      </c>
      <c r="AJ823" s="2">
        <f t="shared" ca="1" si="435"/>
        <v>0.34208907852105264</v>
      </c>
      <c r="AK823" s="2">
        <f t="shared" ca="1" si="426"/>
        <v>4.1033068641968775</v>
      </c>
      <c r="AM823" s="2">
        <f t="shared" ca="1" si="427"/>
        <v>8.661712896180255</v>
      </c>
      <c r="AN823" s="2">
        <f t="shared" ca="1" si="428"/>
        <v>0.39902140381720552</v>
      </c>
      <c r="AO823" s="2">
        <f t="shared" ca="1" si="429"/>
        <v>2.6971030856988562E-4</v>
      </c>
      <c r="AP823" s="2">
        <f t="shared" ca="1" si="430"/>
        <v>0.34181936821248277</v>
      </c>
      <c r="AQ823" s="2">
        <f t="shared" ca="1" si="431"/>
        <v>0.70941990198992932</v>
      </c>
      <c r="AR823" s="2">
        <f t="shared" ca="1" si="432"/>
        <v>5.6971131016652889E-2</v>
      </c>
      <c r="AS823" s="9">
        <f t="shared" ca="1" si="433"/>
        <v>0.70941990198992932</v>
      </c>
      <c r="AT823" s="9">
        <f t="shared" ca="1" si="434"/>
        <v>0.70941990198992932</v>
      </c>
      <c r="AU823" s="9"/>
      <c r="AV823" s="9">
        <f t="shared" ca="1" si="436"/>
        <v>8.6616456762853211</v>
      </c>
      <c r="AW823" s="9">
        <f t="shared" ca="1" si="437"/>
        <v>0.39901826962234732</v>
      </c>
      <c r="AX823" s="9">
        <f t="shared" ca="1" si="438"/>
        <v>2.6965218762088589E-4</v>
      </c>
      <c r="AY823" s="9">
        <f t="shared" ca="1" si="439"/>
        <v>0.34181942633343176</v>
      </c>
      <c r="AZ823" s="9">
        <f t="shared" ca="1" si="440"/>
        <v>0.7094279565673739</v>
      </c>
      <c r="BA823" s="9">
        <f t="shared" ca="1" si="441"/>
        <v>5.5551769116037937E-2</v>
      </c>
      <c r="BB823" s="9">
        <f t="shared" ca="1" si="442"/>
        <v>0.7094279565673739</v>
      </c>
      <c r="BC823" s="9">
        <f t="shared" ca="1" si="443"/>
        <v>0.7094279565673739</v>
      </c>
      <c r="BD823" s="9"/>
    </row>
    <row r="824" spans="2:56" ht="15" x14ac:dyDescent="0.25">
      <c r="B824">
        <v>3.839296</v>
      </c>
      <c r="C824">
        <v>0.3146929</v>
      </c>
      <c r="D824">
        <v>0.43820039999999999</v>
      </c>
      <c r="E824">
        <v>-3.1385179999999999E-3</v>
      </c>
      <c r="F824">
        <v>2.295432E-2</v>
      </c>
      <c r="G824">
        <v>-2.5341769999999999E-3</v>
      </c>
      <c r="H824">
        <v>-6.4082829999999999E-3</v>
      </c>
      <c r="I824">
        <v>152.4</v>
      </c>
      <c r="J824"/>
      <c r="K824"/>
      <c r="L824" s="67"/>
      <c r="M824" s="67"/>
      <c r="N824" s="17"/>
      <c r="O824" s="11">
        <f t="shared" ca="1" si="407"/>
        <v>6.6918168421054892E-5</v>
      </c>
      <c r="P824" s="11">
        <f t="shared" ca="1" si="408"/>
        <v>7.0216989473685827E-5</v>
      </c>
      <c r="Q824" s="11">
        <f t="shared" ca="1" si="409"/>
        <v>2.4261830199473686E-2</v>
      </c>
      <c r="R824" s="11">
        <f t="shared" ca="1" si="410"/>
        <v>4.2874142631579197E-4</v>
      </c>
      <c r="S824" s="11">
        <f t="shared" ca="1" si="411"/>
        <v>0.44428728579999999</v>
      </c>
      <c r="T824" s="11">
        <f t="shared" ca="1" si="412"/>
        <v>0.32085677852105265</v>
      </c>
      <c r="U824" s="72">
        <f t="shared" ca="1" si="413"/>
        <v>3.8445755622736844</v>
      </c>
      <c r="W824" s="2">
        <f t="shared" ca="1" si="414"/>
        <v>0</v>
      </c>
      <c r="X824" s="2">
        <f t="shared" ca="1" si="415"/>
        <v>5.6282954312089883E-5</v>
      </c>
      <c r="Y824" s="2">
        <f t="shared" ca="1" si="416"/>
        <v>2.4046458081239851E-2</v>
      </c>
      <c r="Z824" s="2">
        <f t="shared" ca="1" si="417"/>
        <v>4.2874142631579197E-4</v>
      </c>
      <c r="AA824" s="2">
        <f t="shared" ca="1" si="418"/>
        <v>0.44428686069237588</v>
      </c>
      <c r="AB824" s="2">
        <f t="shared" ca="1" si="419"/>
        <v>0.32085677852105265</v>
      </c>
      <c r="AC824" s="2">
        <f t="shared" ca="1" si="420"/>
        <v>3.8445562610546085</v>
      </c>
      <c r="AE824" s="2">
        <f t="shared" ca="1" si="421"/>
        <v>0</v>
      </c>
      <c r="AF824" s="2">
        <f t="shared" ca="1" si="422"/>
        <v>4.2320121643090791E-5</v>
      </c>
      <c r="AG824" s="2">
        <f t="shared" ca="1" si="423"/>
        <v>2.3830483148036641E-2</v>
      </c>
      <c r="AH824" s="2">
        <f t="shared" ca="1" si="424"/>
        <v>4.2864823609971373E-4</v>
      </c>
      <c r="AI824" s="2">
        <f t="shared" ca="1" si="425"/>
        <v>0.44428499729508469</v>
      </c>
      <c r="AJ824" s="2">
        <f t="shared" ca="1" si="435"/>
        <v>0.32085526757480659</v>
      </c>
      <c r="AK824" s="2">
        <f t="shared" ca="1" si="426"/>
        <v>3.8445345958865413</v>
      </c>
      <c r="AM824" s="2">
        <f t="shared" ca="1" si="427"/>
        <v>8.653354901549795</v>
      </c>
      <c r="AN824" s="2">
        <f t="shared" ca="1" si="428"/>
        <v>0.39863170621777422</v>
      </c>
      <c r="AO824" s="2">
        <f t="shared" ca="1" si="429"/>
        <v>1.7090992629850628E-4</v>
      </c>
      <c r="AP824" s="2">
        <f t="shared" ca="1" si="430"/>
        <v>0.32068586859475418</v>
      </c>
      <c r="AQ824" s="2">
        <f t="shared" ca="1" si="431"/>
        <v>0.71001990081522648</v>
      </c>
      <c r="AR824" s="2">
        <f t="shared" ca="1" si="432"/>
        <v>5.6464883160017763E-2</v>
      </c>
      <c r="AS824" s="9">
        <f t="shared" ca="1" si="433"/>
        <v>0.71001990081522648</v>
      </c>
      <c r="AT824" s="9">
        <f t="shared" ca="1" si="434"/>
        <v>0.71001990081522648</v>
      </c>
      <c r="AU824" s="9"/>
      <c r="AV824" s="9">
        <f t="shared" ca="1" si="436"/>
        <v>8.6533072673914369</v>
      </c>
      <c r="AW824" s="9">
        <f t="shared" ca="1" si="437"/>
        <v>0.39862948525345576</v>
      </c>
      <c r="AX824" s="9">
        <f t="shared" ca="1" si="438"/>
        <v>1.7087182571123066E-4</v>
      </c>
      <c r="AY824" s="9">
        <f t="shared" ca="1" si="439"/>
        <v>0.32068439574909535</v>
      </c>
      <c r="AZ824" s="9">
        <f t="shared" ca="1" si="440"/>
        <v>0.71002226539924918</v>
      </c>
      <c r="BA824" s="9">
        <f t="shared" ca="1" si="441"/>
        <v>5.5460976658442178E-2</v>
      </c>
      <c r="BB824" s="9">
        <f t="shared" ca="1" si="442"/>
        <v>0.71002226539924918</v>
      </c>
      <c r="BC824" s="9">
        <f t="shared" ca="1" si="443"/>
        <v>0.71002226539924918</v>
      </c>
      <c r="BD824" s="9"/>
    </row>
    <row r="825" spans="2:56" ht="15" x14ac:dyDescent="0.25">
      <c r="B825">
        <v>3.691408</v>
      </c>
      <c r="C825">
        <v>0.30222270000000001</v>
      </c>
      <c r="D825">
        <v>0.42035230000000001</v>
      </c>
      <c r="E825">
        <v>-3.083943E-3</v>
      </c>
      <c r="F825">
        <v>2.1880920000000002E-2</v>
      </c>
      <c r="G825">
        <v>-2.579488E-3</v>
      </c>
      <c r="H825">
        <v>-6.4242580000000004E-3</v>
      </c>
      <c r="I825">
        <v>152.6</v>
      </c>
      <c r="J825"/>
      <c r="K825"/>
      <c r="L825" s="67"/>
      <c r="M825" s="67"/>
      <c r="N825" s="17"/>
      <c r="O825" s="11">
        <f t="shared" ca="1" si="407"/>
        <v>5.0943168421054355E-5</v>
      </c>
      <c r="P825" s="11">
        <f t="shared" ca="1" si="408"/>
        <v>2.4905989473685691E-5</v>
      </c>
      <c r="Q825" s="11">
        <f t="shared" ca="1" si="409"/>
        <v>2.3188430199473687E-2</v>
      </c>
      <c r="R825" s="11">
        <f t="shared" ca="1" si="410"/>
        <v>4.8331642631579182E-4</v>
      </c>
      <c r="S825" s="11">
        <f t="shared" ca="1" si="411"/>
        <v>0.42643918580000001</v>
      </c>
      <c r="T825" s="11">
        <f t="shared" ca="1" si="412"/>
        <v>0.30838657852105267</v>
      </c>
      <c r="U825" s="72">
        <f t="shared" ca="1" si="413"/>
        <v>3.6966875622736843</v>
      </c>
      <c r="W825" s="2">
        <f t="shared" ca="1" si="414"/>
        <v>0</v>
      </c>
      <c r="X825" s="2">
        <f t="shared" ca="1" si="415"/>
        <v>1.4298348577783152E-5</v>
      </c>
      <c r="Y825" s="2">
        <f t="shared" ca="1" si="416"/>
        <v>2.3024472662211904E-2</v>
      </c>
      <c r="Z825" s="2">
        <f t="shared" ca="1" si="417"/>
        <v>4.8331642631579182E-4</v>
      </c>
      <c r="AA825" s="2">
        <f t="shared" ca="1" si="418"/>
        <v>0.4264388621759409</v>
      </c>
      <c r="AB825" s="2">
        <f t="shared" ca="1" si="419"/>
        <v>0.30838657852105267</v>
      </c>
      <c r="AC825" s="2">
        <f t="shared" ca="1" si="420"/>
        <v>3.6966728687266657</v>
      </c>
      <c r="AE825" s="2">
        <f t="shared" ca="1" si="421"/>
        <v>0</v>
      </c>
      <c r="AF825" s="2">
        <f t="shared" ca="1" si="422"/>
        <v>3.6687848423235871E-6</v>
      </c>
      <c r="AG825" s="2">
        <f t="shared" ca="1" si="423"/>
        <v>2.2860056216626172E-2</v>
      </c>
      <c r="AH825" s="2">
        <f t="shared" ca="1" si="424"/>
        <v>4.8324548287868223E-4</v>
      </c>
      <c r="AI825" s="2">
        <f t="shared" ca="1" si="425"/>
        <v>0.42643744361706099</v>
      </c>
      <c r="AJ825" s="2">
        <f t="shared" ca="1" si="435"/>
        <v>0.30838604258791763</v>
      </c>
      <c r="AK825" s="2">
        <f t="shared" ca="1" si="426"/>
        <v>3.696656375562974</v>
      </c>
      <c r="AM825" s="2">
        <f t="shared" ca="1" si="427"/>
        <v>8.668733281015669</v>
      </c>
      <c r="AN825" s="2">
        <f t="shared" ca="1" si="428"/>
        <v>0.39934873790829956</v>
      </c>
      <c r="AO825" s="2">
        <f t="shared" ca="1" si="429"/>
        <v>1.9301180485956112E-4</v>
      </c>
      <c r="AP825" s="2">
        <f t="shared" ca="1" si="430"/>
        <v>0.30819356671619308</v>
      </c>
      <c r="AQ825" s="2">
        <f t="shared" ca="1" si="431"/>
        <v>0.71028511605814215</v>
      </c>
      <c r="AR825" s="2">
        <f t="shared" ca="1" si="432"/>
        <v>5.6327705087656652E-2</v>
      </c>
      <c r="AS825" s="9">
        <f t="shared" ca="1" si="433"/>
        <v>0.71028511605814215</v>
      </c>
      <c r="AT825" s="9">
        <f t="shared" ca="1" si="434"/>
        <v>0.71028511605814215</v>
      </c>
      <c r="AU825" s="9"/>
      <c r="AV825" s="9">
        <f t="shared" ca="1" si="436"/>
        <v>8.6686955634284217</v>
      </c>
      <c r="AW825" s="9">
        <f t="shared" ca="1" si="437"/>
        <v>0.39934697927073837</v>
      </c>
      <c r="AX825" s="9">
        <f t="shared" ca="1" si="438"/>
        <v>1.9298262383383107E-4</v>
      </c>
      <c r="AY825" s="9">
        <f t="shared" ca="1" si="439"/>
        <v>0.3081930599640838</v>
      </c>
      <c r="AZ825" s="9">
        <f t="shared" ca="1" si="440"/>
        <v>0.71028840631651047</v>
      </c>
      <c r="BA825" s="9">
        <f t="shared" ca="1" si="441"/>
        <v>5.5530021719929309E-2</v>
      </c>
      <c r="BB825" s="9">
        <f t="shared" ca="1" si="442"/>
        <v>0.71028840631651047</v>
      </c>
      <c r="BC825" s="9">
        <f t="shared" ca="1" si="443"/>
        <v>0.71028840631651047</v>
      </c>
      <c r="BD825" s="9"/>
    </row>
    <row r="826" spans="2:56" ht="15" x14ac:dyDescent="0.25">
      <c r="B826">
        <v>4.1563639999999999</v>
      </c>
      <c r="C826">
        <v>0.3398023</v>
      </c>
      <c r="D826">
        <v>0.4741032</v>
      </c>
      <c r="E826">
        <v>-2.9149890000000002E-3</v>
      </c>
      <c r="F826">
        <v>2.486725E-2</v>
      </c>
      <c r="G826">
        <v>-2.5436980000000001E-3</v>
      </c>
      <c r="H826">
        <v>-6.4476890000000004E-3</v>
      </c>
      <c r="I826">
        <v>152.80000000000001</v>
      </c>
      <c r="J826"/>
      <c r="K826"/>
      <c r="L826" s="67"/>
      <c r="M826" s="67"/>
      <c r="N826" s="17"/>
      <c r="O826" s="11">
        <f t="shared" ca="1" si="407"/>
        <v>2.7512168421054382E-5</v>
      </c>
      <c r="P826" s="11">
        <f t="shared" ca="1" si="408"/>
        <v>6.0695989473685645E-5</v>
      </c>
      <c r="Q826" s="11">
        <f t="shared" ca="1" si="409"/>
        <v>2.6174760199473686E-2</v>
      </c>
      <c r="R826" s="11">
        <f t="shared" ca="1" si="410"/>
        <v>6.5227042631579163E-4</v>
      </c>
      <c r="S826" s="11">
        <f t="shared" ca="1" si="411"/>
        <v>0.4801900858</v>
      </c>
      <c r="T826" s="11">
        <f t="shared" ca="1" si="412"/>
        <v>0.34596617852105266</v>
      </c>
      <c r="U826" s="72">
        <f t="shared" ca="1" si="413"/>
        <v>4.1616435622736843</v>
      </c>
      <c r="W826" s="2">
        <f t="shared" ca="1" si="414"/>
        <v>0</v>
      </c>
      <c r="X826" s="2">
        <f t="shared" ca="1" si="415"/>
        <v>5.4967268392459764E-5</v>
      </c>
      <c r="Y826" s="2">
        <f t="shared" ca="1" si="416"/>
        <v>2.6086213932744361E-2</v>
      </c>
      <c r="Z826" s="2">
        <f t="shared" ca="1" si="417"/>
        <v>6.5227042631579163E-4</v>
      </c>
      <c r="AA826" s="2">
        <f t="shared" ca="1" si="418"/>
        <v>0.48018991102485559</v>
      </c>
      <c r="AB826" s="2">
        <f t="shared" ca="1" si="419"/>
        <v>0.34596617852105266</v>
      </c>
      <c r="AC826" s="2">
        <f t="shared" ca="1" si="420"/>
        <v>4.1616356269341122</v>
      </c>
      <c r="AE826" s="2">
        <f t="shared" ca="1" si="421"/>
        <v>0</v>
      </c>
      <c r="AF826" s="2">
        <f t="shared" ca="1" si="422"/>
        <v>4.9226707748190301E-5</v>
      </c>
      <c r="AG826" s="2">
        <f t="shared" ca="1" si="423"/>
        <v>2.5997419829779298E-2</v>
      </c>
      <c r="AH826" s="2">
        <f t="shared" ca="1" si="424"/>
        <v>6.5223211288043567E-4</v>
      </c>
      <c r="AI826" s="2">
        <f t="shared" ca="1" si="425"/>
        <v>0.48018914492349146</v>
      </c>
      <c r="AJ826" s="2">
        <f t="shared" ca="1" si="435"/>
        <v>0.34596487244999868</v>
      </c>
      <c r="AK826" s="2">
        <f t="shared" ca="1" si="426"/>
        <v>4.1616267197005943</v>
      </c>
      <c r="AM826" s="2">
        <f t="shared" ca="1" si="427"/>
        <v>8.6666586531880547</v>
      </c>
      <c r="AN826" s="2">
        <f t="shared" ca="1" si="428"/>
        <v>0.39925200549538126</v>
      </c>
      <c r="AO826" s="2">
        <f t="shared" ca="1" si="429"/>
        <v>2.604202758319071E-4</v>
      </c>
      <c r="AP826" s="2">
        <f t="shared" ca="1" si="430"/>
        <v>0.34570575824522076</v>
      </c>
      <c r="AQ826" s="2">
        <f t="shared" ca="1" si="431"/>
        <v>0.70763942841612859</v>
      </c>
      <c r="AR826" s="2">
        <f t="shared" ca="1" si="432"/>
        <v>5.645091301410813E-2</v>
      </c>
      <c r="AS826" s="9" t="str">
        <f t="shared" ca="1" si="433"/>
        <v>rejected</v>
      </c>
      <c r="AT826" s="9" t="e">
        <f t="shared" ca="1" si="434"/>
        <v>#N/A</v>
      </c>
      <c r="AU826" s="9"/>
      <c r="AV826" s="9">
        <f t="shared" ca="1" si="436"/>
        <v>8.6666405596562708</v>
      </c>
      <c r="AW826" s="9">
        <f t="shared" ca="1" si="437"/>
        <v>0.39925116186048848</v>
      </c>
      <c r="AX826" s="9">
        <f t="shared" ca="1" si="438"/>
        <v>2.6040442887023522E-4</v>
      </c>
      <c r="AY826" s="9">
        <f t="shared" ca="1" si="439"/>
        <v>0.34570446802112847</v>
      </c>
      <c r="AZ826" s="9">
        <f t="shared" ca="1" si="440"/>
        <v>0.70763891792143341</v>
      </c>
      <c r="BA826" s="9">
        <f t="shared" ca="1" si="441"/>
        <v>5.6068434424651162E-2</v>
      </c>
      <c r="BB826" s="9" t="str">
        <f t="shared" ca="1" si="442"/>
        <v>rejected</v>
      </c>
      <c r="BC826" s="9" t="e">
        <f t="shared" ca="1" si="443"/>
        <v>#N/A</v>
      </c>
      <c r="BD826" s="9"/>
    </row>
    <row r="827" spans="2:56" ht="15" x14ac:dyDescent="0.25">
      <c r="B827">
        <v>4.4834319999999996</v>
      </c>
      <c r="C827">
        <v>0.36710769999999998</v>
      </c>
      <c r="D827">
        <v>0.51115849999999996</v>
      </c>
      <c r="E827">
        <v>-2.7381760000000002E-3</v>
      </c>
      <c r="F827">
        <v>2.696759E-2</v>
      </c>
      <c r="G827">
        <v>-2.6430329999999999E-3</v>
      </c>
      <c r="H827">
        <v>-6.4519590000000002E-3</v>
      </c>
      <c r="I827">
        <v>153</v>
      </c>
      <c r="J827"/>
      <c r="K827"/>
      <c r="L827" s="67"/>
      <c r="M827" s="67"/>
      <c r="N827" s="17"/>
      <c r="O827" s="11">
        <f t="shared" ca="1" si="407"/>
        <v>2.3242168421054588E-5</v>
      </c>
      <c r="P827" s="11">
        <f t="shared" ca="1" si="408"/>
        <v>-3.863901052631423E-5</v>
      </c>
      <c r="Q827" s="11">
        <f t="shared" ca="1" si="409"/>
        <v>2.8275100199473685E-2</v>
      </c>
      <c r="R827" s="11">
        <f t="shared" ca="1" si="410"/>
        <v>8.2908342631579169E-4</v>
      </c>
      <c r="S827" s="11">
        <f t="shared" ca="1" si="411"/>
        <v>0.51724538580000001</v>
      </c>
      <c r="T827" s="11">
        <f t="shared" ca="1" si="412"/>
        <v>0.37327157852105264</v>
      </c>
      <c r="U827" s="72">
        <f t="shared" ca="1" si="413"/>
        <v>4.488711562273684</v>
      </c>
      <c r="W827" s="2">
        <f t="shared" ca="1" si="414"/>
        <v>0</v>
      </c>
      <c r="X827" s="2">
        <f t="shared" ca="1" si="415"/>
        <v>-4.3478610886757039E-5</v>
      </c>
      <c r="Y827" s="2">
        <f t="shared" ca="1" si="416"/>
        <v>2.8200296672071475E-2</v>
      </c>
      <c r="Z827" s="2">
        <f t="shared" ca="1" si="417"/>
        <v>8.2908342631579169E-4</v>
      </c>
      <c r="AA827" s="2">
        <f t="shared" ca="1" si="418"/>
        <v>0.51724523815066603</v>
      </c>
      <c r="AB827" s="2">
        <f t="shared" ca="1" si="419"/>
        <v>0.37327157852105264</v>
      </c>
      <c r="AC827" s="2">
        <f t="shared" ca="1" si="420"/>
        <v>4.4887048585309621</v>
      </c>
      <c r="AE827" s="2">
        <f t="shared" ca="1" si="421"/>
        <v>0</v>
      </c>
      <c r="AF827" s="2">
        <f t="shared" ca="1" si="422"/>
        <v>-4.8328213262093005E-5</v>
      </c>
      <c r="AG827" s="2">
        <f t="shared" ca="1" si="423"/>
        <v>2.812528377362138E-2</v>
      </c>
      <c r="AH827" s="2">
        <f t="shared" ca="1" si="424"/>
        <v>8.2905105928082355E-4</v>
      </c>
      <c r="AI827" s="2">
        <f t="shared" ca="1" si="425"/>
        <v>0.51724459095133735</v>
      </c>
      <c r="AJ827" s="2">
        <f t="shared" ca="1" si="435"/>
        <v>0.37327157852105264</v>
      </c>
      <c r="AK827" s="2">
        <f t="shared" ca="1" si="426"/>
        <v>4.4886973337361722</v>
      </c>
      <c r="AM827" s="2">
        <f t="shared" ca="1" si="427"/>
        <v>8.6781084674756386</v>
      </c>
      <c r="AN827" s="2">
        <f t="shared" ca="1" si="428"/>
        <v>0.39978587253932268</v>
      </c>
      <c r="AO827" s="2">
        <f t="shared" ca="1" si="429"/>
        <v>3.3145584099755001E-4</v>
      </c>
      <c r="AP827" s="2">
        <f t="shared" ca="1" si="430"/>
        <v>0.37294012268005511</v>
      </c>
      <c r="AQ827" s="2">
        <f t="shared" ca="1" si="431"/>
        <v>0.70822675862713658</v>
      </c>
      <c r="AR827" s="2">
        <f t="shared" ca="1" si="432"/>
        <v>5.6688594474174375E-2</v>
      </c>
      <c r="AS827" s="9">
        <f t="shared" ca="1" si="433"/>
        <v>0.70822675862713658</v>
      </c>
      <c r="AT827" s="9">
        <f t="shared" ca="1" si="434"/>
        <v>0.70822675862713658</v>
      </c>
      <c r="AU827" s="9"/>
      <c r="AV827" s="9">
        <f t="shared" ca="1" si="436"/>
        <v>8.6780942947714106</v>
      </c>
      <c r="AW827" s="9">
        <f t="shared" ca="1" si="437"/>
        <v>0.39978521170762593</v>
      </c>
      <c r="AX827" s="9">
        <f t="shared" ca="1" si="438"/>
        <v>3.3144235325101556E-4</v>
      </c>
      <c r="AY827" s="9">
        <f t="shared" ca="1" si="439"/>
        <v>0.37294013616780164</v>
      </c>
      <c r="AZ827" s="9">
        <f t="shared" ca="1" si="440"/>
        <v>0.70822845505160414</v>
      </c>
      <c r="BA827" s="9">
        <f t="shared" ca="1" si="441"/>
        <v>5.6388220757115137E-2</v>
      </c>
      <c r="BB827" s="9">
        <f t="shared" ca="1" si="442"/>
        <v>0.70822845505160414</v>
      </c>
      <c r="BC827" s="9">
        <f t="shared" ca="1" si="443"/>
        <v>0.70822845505160414</v>
      </c>
      <c r="BD827" s="9"/>
    </row>
    <row r="828" spans="2:56" ht="15" x14ac:dyDescent="0.25">
      <c r="B828">
        <v>4.6396949999999997</v>
      </c>
      <c r="C828">
        <v>0.3807681</v>
      </c>
      <c r="D828">
        <v>0.52985139999999997</v>
      </c>
      <c r="E828">
        <v>-3.0377289999999999E-3</v>
      </c>
      <c r="F828">
        <v>2.819673E-2</v>
      </c>
      <c r="G828">
        <v>-2.5871549999999998E-3</v>
      </c>
      <c r="H828">
        <v>-6.5095250000000004E-3</v>
      </c>
      <c r="I828">
        <v>153.19999999999999</v>
      </c>
      <c r="J828"/>
      <c r="K828"/>
      <c r="L828" s="67"/>
      <c r="M828" s="67"/>
      <c r="N828" s="17"/>
      <c r="O828" s="11">
        <f t="shared" ca="1" si="407"/>
        <v>-3.4323831578945627E-5</v>
      </c>
      <c r="P828" s="11">
        <f t="shared" ca="1" si="408"/>
        <v>1.7238989473685861E-5</v>
      </c>
      <c r="Q828" s="11">
        <f t="shared" ca="1" si="409"/>
        <v>2.9504240199473685E-2</v>
      </c>
      <c r="R828" s="11">
        <f t="shared" ca="1" si="410"/>
        <v>5.2953042631579197E-4</v>
      </c>
      <c r="S828" s="11">
        <f t="shared" ca="1" si="411"/>
        <v>0.53593828580000002</v>
      </c>
      <c r="T828" s="11">
        <f t="shared" ca="1" si="412"/>
        <v>0.38693197852105266</v>
      </c>
      <c r="U828" s="72">
        <f t="shared" ca="1" si="413"/>
        <v>4.644974562273684</v>
      </c>
      <c r="W828" s="2">
        <f t="shared" ca="1" si="414"/>
        <v>0</v>
      </c>
      <c r="X828" s="2">
        <f t="shared" ca="1" si="415"/>
        <v>1.7238989473685861E-5</v>
      </c>
      <c r="Y828" s="2">
        <f t="shared" ca="1" si="416"/>
        <v>2.9504240199473685E-2</v>
      </c>
      <c r="Z828" s="2">
        <f t="shared" ca="1" si="417"/>
        <v>5.2953042631579197E-4</v>
      </c>
      <c r="AA828" s="2">
        <f t="shared" ca="1" si="418"/>
        <v>0.53593828580000002</v>
      </c>
      <c r="AB828" s="2">
        <f t="shared" ca="1" si="419"/>
        <v>0.38693197852105266</v>
      </c>
      <c r="AC828" s="2">
        <f t="shared" ca="1" si="420"/>
        <v>4.644974562273684</v>
      </c>
      <c r="AE828" s="2">
        <f t="shared" ca="1" si="421"/>
        <v>0</v>
      </c>
      <c r="AF828" s="2">
        <f t="shared" ca="1" si="422"/>
        <v>1.7238989473685861E-5</v>
      </c>
      <c r="AG828" s="2">
        <f t="shared" ca="1" si="423"/>
        <v>2.9504240199473685E-2</v>
      </c>
      <c r="AH828" s="2">
        <f t="shared" ca="1" si="424"/>
        <v>5.2953042631579197E-4</v>
      </c>
      <c r="AI828" s="2">
        <f t="shared" ca="1" si="425"/>
        <v>0.53593828580000002</v>
      </c>
      <c r="AJ828" s="2">
        <f t="shared" ca="1" si="435"/>
        <v>0.38693160756828715</v>
      </c>
      <c r="AK828" s="2">
        <f t="shared" ca="1" si="426"/>
        <v>4.644974562273684</v>
      </c>
      <c r="AM828" s="2">
        <f t="shared" ca="1" si="427"/>
        <v>8.666995221922031</v>
      </c>
      <c r="AN828" s="2">
        <f t="shared" ca="1" si="428"/>
        <v>0.39926769846244031</v>
      </c>
      <c r="AO828" s="2">
        <f t="shared" ca="1" si="429"/>
        <v>2.114243945809411E-4</v>
      </c>
      <c r="AP828" s="2">
        <f t="shared" ca="1" si="430"/>
        <v>0.38672055412647172</v>
      </c>
      <c r="AQ828" s="2">
        <f t="shared" ca="1" si="431"/>
        <v>0.7092389497130801</v>
      </c>
      <c r="AR828" s="2">
        <f t="shared" ca="1" si="432"/>
        <v>5.7014898807211882E-2</v>
      </c>
      <c r="AS828" s="9">
        <f t="shared" ca="1" si="433"/>
        <v>0.7092389497130801</v>
      </c>
      <c r="AT828" s="9">
        <f t="shared" ca="1" si="434"/>
        <v>0.7092389497130801</v>
      </c>
      <c r="AU828" s="9"/>
      <c r="AV828" s="9">
        <f t="shared" ca="1" si="436"/>
        <v>8.666995221922031</v>
      </c>
      <c r="AW828" s="9">
        <f t="shared" ca="1" si="437"/>
        <v>0.39926769846244031</v>
      </c>
      <c r="AX828" s="9">
        <f t="shared" ca="1" si="438"/>
        <v>2.114243945809411E-4</v>
      </c>
      <c r="AY828" s="9">
        <f t="shared" ca="1" si="439"/>
        <v>0.38672018317370621</v>
      </c>
      <c r="AZ828" s="9">
        <f t="shared" ca="1" si="440"/>
        <v>0.70923826939198775</v>
      </c>
      <c r="BA828" s="9">
        <f t="shared" ca="1" si="441"/>
        <v>5.7014898807211882E-2</v>
      </c>
      <c r="BB828" s="9">
        <f t="shared" ca="1" si="442"/>
        <v>0.70923826939198775</v>
      </c>
      <c r="BC828" s="9">
        <f t="shared" ca="1" si="443"/>
        <v>0.70923826939198775</v>
      </c>
      <c r="BD828" s="9"/>
    </row>
    <row r="829" spans="2:56" ht="15" x14ac:dyDescent="0.25">
      <c r="B829">
        <v>4.415718</v>
      </c>
      <c r="C829">
        <v>0.3630525</v>
      </c>
      <c r="D829">
        <v>0.5041409</v>
      </c>
      <c r="E829">
        <v>-2.5510260000000001E-3</v>
      </c>
      <c r="F829">
        <v>2.6718249999999999E-2</v>
      </c>
      <c r="G829">
        <v>-2.535154E-3</v>
      </c>
      <c r="H829">
        <v>-6.352824E-3</v>
      </c>
      <c r="I829">
        <v>153.4</v>
      </c>
      <c r="J829"/>
      <c r="K829"/>
      <c r="L829" s="67"/>
      <c r="M829" s="67"/>
      <c r="N829" s="17"/>
      <c r="O829" s="11">
        <f t="shared" ca="1" si="407"/>
        <v>1.2237716842105478E-4</v>
      </c>
      <c r="P829" s="11">
        <f t="shared" ca="1" si="408"/>
        <v>6.9239989473685731E-5</v>
      </c>
      <c r="Q829" s="11">
        <f t="shared" ca="1" si="409"/>
        <v>2.8025760199473684E-2</v>
      </c>
      <c r="R829" s="11">
        <f t="shared" ca="1" si="410"/>
        <v>1.0162334263157918E-3</v>
      </c>
      <c r="S829" s="11">
        <f t="shared" ca="1" si="411"/>
        <v>0.51022778580000006</v>
      </c>
      <c r="T829" s="11">
        <f t="shared" ca="1" si="412"/>
        <v>0.36921637852105266</v>
      </c>
      <c r="U829" s="72">
        <f t="shared" ca="1" si="413"/>
        <v>4.4209975622736843</v>
      </c>
      <c r="W829" s="2">
        <f t="shared" ca="1" si="414"/>
        <v>0</v>
      </c>
      <c r="X829" s="2">
        <f t="shared" ca="1" si="415"/>
        <v>4.3758004416560254E-5</v>
      </c>
      <c r="Y829" s="2">
        <f t="shared" ca="1" si="416"/>
        <v>2.7631896610433661E-2</v>
      </c>
      <c r="Z829" s="2">
        <f t="shared" ca="1" si="417"/>
        <v>1.0162334263157918E-3</v>
      </c>
      <c r="AA829" s="2">
        <f t="shared" ca="1" si="418"/>
        <v>0.51022700838082469</v>
      </c>
      <c r="AB829" s="2">
        <f t="shared" ca="1" si="419"/>
        <v>0.36921637852105266</v>
      </c>
      <c r="AC829" s="2">
        <f t="shared" ca="1" si="420"/>
        <v>4.4209622650054943</v>
      </c>
      <c r="AE829" s="2">
        <f t="shared" ca="1" si="421"/>
        <v>0</v>
      </c>
      <c r="AF829" s="2">
        <f t="shared" ca="1" si="422"/>
        <v>1.8223355673372625E-5</v>
      </c>
      <c r="AG829" s="2">
        <f t="shared" ca="1" si="423"/>
        <v>2.7236930618402426E-2</v>
      </c>
      <c r="AH829" s="2">
        <f t="shared" ca="1" si="424"/>
        <v>1.0160630039172519E-3</v>
      </c>
      <c r="AI829" s="2">
        <f t="shared" ca="1" si="425"/>
        <v>0.51022360067721417</v>
      </c>
      <c r="AJ829" s="2">
        <f t="shared" ca="1" si="435"/>
        <v>0.36921488859813001</v>
      </c>
      <c r="AK829" s="2">
        <f t="shared" ca="1" si="426"/>
        <v>4.4209226446455236</v>
      </c>
      <c r="AM829" s="2">
        <f t="shared" ca="1" si="427"/>
        <v>8.664752656192336</v>
      </c>
      <c r="AN829" s="2">
        <f t="shared" ca="1" si="428"/>
        <v>0.39916313597747882</v>
      </c>
      <c r="AO829" s="2">
        <f t="shared" ca="1" si="429"/>
        <v>4.0564292133334957E-4</v>
      </c>
      <c r="AP829" s="2">
        <f t="shared" ca="1" si="430"/>
        <v>0.36881073559971933</v>
      </c>
      <c r="AQ829" s="2">
        <f t="shared" ca="1" si="431"/>
        <v>0.71056882835579904</v>
      </c>
      <c r="AR829" s="2">
        <f t="shared" ca="1" si="432"/>
        <v>5.6871803594861013E-2</v>
      </c>
      <c r="AS829" s="9" t="str">
        <f t="shared" ca="1" si="433"/>
        <v>rejected</v>
      </c>
      <c r="AT829" s="9" t="e">
        <f t="shared" ca="1" si="434"/>
        <v>#N/A</v>
      </c>
      <c r="AU829" s="9"/>
      <c r="AV829" s="9">
        <f t="shared" ca="1" si="436"/>
        <v>8.6646768961249183</v>
      </c>
      <c r="AW829" s="9">
        <f t="shared" ca="1" si="437"/>
        <v>0.39915960357352182</v>
      </c>
      <c r="AX829" s="9">
        <f t="shared" ca="1" si="438"/>
        <v>4.0557130584933205E-4</v>
      </c>
      <c r="AY829" s="9">
        <f t="shared" ca="1" si="439"/>
        <v>0.36880931729228067</v>
      </c>
      <c r="AZ829" s="9">
        <f t="shared" ca="1" si="440"/>
        <v>0.71057505299264001</v>
      </c>
      <c r="BA829" s="9">
        <f t="shared" ca="1" si="441"/>
        <v>5.5271015118986508E-2</v>
      </c>
      <c r="BB829" s="9" t="str">
        <f t="shared" ca="1" si="442"/>
        <v>rejected</v>
      </c>
      <c r="BC829" s="9" t="e">
        <f t="shared" ca="1" si="443"/>
        <v>#N/A</v>
      </c>
      <c r="BD829" s="9"/>
    </row>
    <row r="830" spans="2:56" ht="15" x14ac:dyDescent="0.25">
      <c r="B830">
        <v>4.2179080000000004</v>
      </c>
      <c r="C830">
        <v>0.34597830000000002</v>
      </c>
      <c r="D830">
        <v>0.48141709999999999</v>
      </c>
      <c r="E830">
        <v>-2.923714E-3</v>
      </c>
      <c r="F830">
        <v>2.5432050000000001E-2</v>
      </c>
      <c r="G830">
        <v>-2.5228239999999999E-3</v>
      </c>
      <c r="H830">
        <v>-6.3511940000000001E-3</v>
      </c>
      <c r="I830">
        <v>153.6</v>
      </c>
      <c r="J830"/>
      <c r="K830"/>
      <c r="L830" s="67"/>
      <c r="M830" s="67"/>
      <c r="N830" s="17"/>
      <c r="O830" s="11">
        <f t="shared" ca="1" si="407"/>
        <v>1.2400716842105464E-4</v>
      </c>
      <c r="P830" s="11">
        <f t="shared" ca="1" si="408"/>
        <v>8.1569989473685798E-5</v>
      </c>
      <c r="Q830" s="11">
        <f t="shared" ca="1" si="409"/>
        <v>2.6739560199473687E-2</v>
      </c>
      <c r="R830" s="11">
        <f t="shared" ca="1" si="410"/>
        <v>6.4354542631579184E-4</v>
      </c>
      <c r="S830" s="11">
        <f t="shared" ca="1" si="411"/>
        <v>0.48750398579999998</v>
      </c>
      <c r="T830" s="11">
        <f t="shared" ca="1" si="412"/>
        <v>0.35214217852105267</v>
      </c>
      <c r="U830" s="72">
        <f t="shared" ca="1" si="413"/>
        <v>4.2231875622736847</v>
      </c>
      <c r="W830" s="2">
        <f t="shared" ca="1" si="414"/>
        <v>0</v>
      </c>
      <c r="X830" s="2">
        <f t="shared" ca="1" si="415"/>
        <v>5.5748597677713401E-5</v>
      </c>
      <c r="Y830" s="2">
        <f t="shared" ca="1" si="416"/>
        <v>2.6340450553032448E-2</v>
      </c>
      <c r="Z830" s="2">
        <f t="shared" ca="1" si="417"/>
        <v>6.4354542631579184E-4</v>
      </c>
      <c r="AA830" s="2">
        <f t="shared" ca="1" si="418"/>
        <v>0.48750319802600706</v>
      </c>
      <c r="AB830" s="2">
        <f t="shared" ca="1" si="419"/>
        <v>0.35214217852105267</v>
      </c>
      <c r="AC830" s="2">
        <f t="shared" ca="1" si="420"/>
        <v>4.2231517948643083</v>
      </c>
      <c r="AE830" s="2">
        <f t="shared" ca="1" si="421"/>
        <v>0</v>
      </c>
      <c r="AF830" s="2">
        <f t="shared" ca="1" si="422"/>
        <v>2.9873840742872013E-5</v>
      </c>
      <c r="AG830" s="2">
        <f t="shared" ca="1" si="423"/>
        <v>2.5940223820167627E-2</v>
      </c>
      <c r="AH830" s="2">
        <f t="shared" ca="1" si="424"/>
        <v>6.4337273397986746E-4</v>
      </c>
      <c r="AI830" s="2">
        <f t="shared" ca="1" si="425"/>
        <v>0.48749974493356329</v>
      </c>
      <c r="AJ830" s="2">
        <f t="shared" ca="1" si="435"/>
        <v>0.35214042327819317</v>
      </c>
      <c r="AK830" s="2">
        <f t="shared" ca="1" si="426"/>
        <v>4.2231116467818257</v>
      </c>
      <c r="AM830" s="2">
        <f t="shared" ca="1" si="427"/>
        <v>8.6628780179989349</v>
      </c>
      <c r="AN830" s="2">
        <f t="shared" ca="1" si="428"/>
        <v>0.39907572883463494</v>
      </c>
      <c r="AO830" s="2">
        <f t="shared" ca="1" si="429"/>
        <v>2.5682336004517048E-4</v>
      </c>
      <c r="AP830" s="2">
        <f t="shared" ca="1" si="430"/>
        <v>0.3518853551610075</v>
      </c>
      <c r="AQ830" s="2">
        <f t="shared" ca="1" si="431"/>
        <v>0.70963830160718022</v>
      </c>
      <c r="AR830" s="2">
        <f t="shared" ca="1" si="432"/>
        <v>5.6778463895152169E-2</v>
      </c>
      <c r="AS830" s="9">
        <f t="shared" ca="1" si="433"/>
        <v>0.70963830160718022</v>
      </c>
      <c r="AT830" s="9">
        <f t="shared" ca="1" si="434"/>
        <v>0.70963830160718022</v>
      </c>
      <c r="AU830" s="9"/>
      <c r="AV830" s="9">
        <f t="shared" ca="1" si="436"/>
        <v>8.6627976540938576</v>
      </c>
      <c r="AW830" s="9">
        <f t="shared" ca="1" si="437"/>
        <v>0.39907198178107411</v>
      </c>
      <c r="AX830" s="9">
        <f t="shared" ca="1" si="438"/>
        <v>2.5675203197325354E-4</v>
      </c>
      <c r="AY830" s="9">
        <f t="shared" ca="1" si="439"/>
        <v>0.35188367124621994</v>
      </c>
      <c r="AZ830" s="9">
        <f t="shared" ca="1" si="440"/>
        <v>0.70964439424990533</v>
      </c>
      <c r="BA830" s="9">
        <f t="shared" ca="1" si="441"/>
        <v>5.5081118840766642E-2</v>
      </c>
      <c r="BB830" s="9">
        <f t="shared" ca="1" si="442"/>
        <v>0.70964439424990533</v>
      </c>
      <c r="BC830" s="9">
        <f t="shared" ca="1" si="443"/>
        <v>0.70964439424990533</v>
      </c>
      <c r="BD830" s="9"/>
    </row>
    <row r="831" spans="2:56" ht="15" x14ac:dyDescent="0.25">
      <c r="B831">
        <v>4.1421590000000004</v>
      </c>
      <c r="C831">
        <v>0.33949879999999999</v>
      </c>
      <c r="D831">
        <v>0.47234910000000002</v>
      </c>
      <c r="E831">
        <v>-2.9219950000000001E-3</v>
      </c>
      <c r="F831">
        <v>2.494598E-2</v>
      </c>
      <c r="G831">
        <v>-2.5280210000000001E-3</v>
      </c>
      <c r="H831">
        <v>-6.3908669999999997E-3</v>
      </c>
      <c r="I831">
        <v>153.80000000000001</v>
      </c>
      <c r="J831"/>
      <c r="K831"/>
      <c r="L831" s="67"/>
      <c r="M831" s="67"/>
      <c r="N831" s="17"/>
      <c r="O831" s="11">
        <f t="shared" ca="1" si="407"/>
        <v>8.4334168421055025E-5</v>
      </c>
      <c r="P831" s="11">
        <f t="shared" ca="1" si="408"/>
        <v>7.637298947368561E-5</v>
      </c>
      <c r="Q831" s="11">
        <f t="shared" ca="1" si="409"/>
        <v>2.6253490199473685E-2</v>
      </c>
      <c r="R831" s="11">
        <f t="shared" ca="1" si="410"/>
        <v>6.4526442631579169E-4</v>
      </c>
      <c r="S831" s="11">
        <f t="shared" ca="1" si="411"/>
        <v>0.47843598580000002</v>
      </c>
      <c r="T831" s="11">
        <f t="shared" ca="1" si="412"/>
        <v>0.34566267852105265</v>
      </c>
      <c r="U831" s="72">
        <f t="shared" ca="1" si="413"/>
        <v>4.1474385622736847</v>
      </c>
      <c r="W831" s="2">
        <f t="shared" ca="1" si="414"/>
        <v>0</v>
      </c>
      <c r="X831" s="2">
        <f t="shared" ca="1" si="415"/>
        <v>5.8812507831256178E-5</v>
      </c>
      <c r="Y831" s="2">
        <f t="shared" ca="1" si="416"/>
        <v>2.5982065728049914E-2</v>
      </c>
      <c r="Z831" s="2">
        <f t="shared" ca="1" si="417"/>
        <v>6.4526442631579169E-4</v>
      </c>
      <c r="AA831" s="2">
        <f t="shared" ca="1" si="418"/>
        <v>0.47843545005464394</v>
      </c>
      <c r="AB831" s="2">
        <f t="shared" ca="1" si="419"/>
        <v>0.34566267852105265</v>
      </c>
      <c r="AC831" s="2">
        <f t="shared" ca="1" si="420"/>
        <v>4.1474142377546688</v>
      </c>
      <c r="AE831" s="2">
        <f t="shared" ca="1" si="421"/>
        <v>0</v>
      </c>
      <c r="AF831" s="2">
        <f t="shared" ca="1" si="422"/>
        <v>4.1215733894869115E-5</v>
      </c>
      <c r="AG831" s="2">
        <f t="shared" ca="1" si="423"/>
        <v>2.570988155413647E-2</v>
      </c>
      <c r="AH831" s="2">
        <f t="shared" ca="1" si="424"/>
        <v>6.4514698258468883E-4</v>
      </c>
      <c r="AI831" s="2">
        <f t="shared" ca="1" si="425"/>
        <v>0.47843310169298525</v>
      </c>
      <c r="AJ831" s="2">
        <f t="shared" ca="1" si="435"/>
        <v>0.34566103510850232</v>
      </c>
      <c r="AK831" s="2">
        <f t="shared" ca="1" si="426"/>
        <v>4.1473869340496252</v>
      </c>
      <c r="AM831" s="2">
        <f t="shared" ca="1" si="427"/>
        <v>8.6687429151858009</v>
      </c>
      <c r="AN831" s="2">
        <f t="shared" ca="1" si="428"/>
        <v>0.39934918711555972</v>
      </c>
      <c r="AO831" s="2">
        <f t="shared" ca="1" si="429"/>
        <v>2.5768582412379938E-4</v>
      </c>
      <c r="AP831" s="2">
        <f t="shared" ca="1" si="430"/>
        <v>0.34540499269692887</v>
      </c>
      <c r="AQ831" s="2">
        <f t="shared" ca="1" si="431"/>
        <v>0.70953002907491292</v>
      </c>
      <c r="AR831" s="2">
        <f t="shared" ca="1" si="432"/>
        <v>5.6842283682559919E-2</v>
      </c>
      <c r="AS831" s="9">
        <f t="shared" ca="1" si="433"/>
        <v>0.70953002907491292</v>
      </c>
      <c r="AT831" s="9">
        <f t="shared" ca="1" si="434"/>
        <v>0.70953002907491292</v>
      </c>
      <c r="AU831" s="9"/>
      <c r="AV831" s="9">
        <f t="shared" ca="1" si="436"/>
        <v>8.6686872613405423</v>
      </c>
      <c r="AW831" s="9">
        <f t="shared" ca="1" si="437"/>
        <v>0.39934659217378504</v>
      </c>
      <c r="AX831" s="9">
        <f t="shared" ca="1" si="438"/>
        <v>2.5763724894639574E-4</v>
      </c>
      <c r="AY831" s="9">
        <f t="shared" ca="1" si="439"/>
        <v>0.34540339785955593</v>
      </c>
      <c r="AZ831" s="9">
        <f t="shared" ca="1" si="440"/>
        <v>0.70953332415301396</v>
      </c>
      <c r="BA831" s="9">
        <f t="shared" ca="1" si="441"/>
        <v>5.5665268839484611E-2</v>
      </c>
      <c r="BB831" s="9">
        <f t="shared" ca="1" si="442"/>
        <v>0.70953332415301396</v>
      </c>
      <c r="BC831" s="9">
        <f t="shared" ca="1" si="443"/>
        <v>0.70953332415301396</v>
      </c>
      <c r="BD831" s="9"/>
    </row>
    <row r="832" spans="2:56" ht="15" x14ac:dyDescent="0.25">
      <c r="B832">
        <v>4.1731999999999996</v>
      </c>
      <c r="C832">
        <v>0.34175489999999997</v>
      </c>
      <c r="D832">
        <v>0.4759042</v>
      </c>
      <c r="E832">
        <v>-2.9880800000000002E-3</v>
      </c>
      <c r="F832">
        <v>2.5312669999999999E-2</v>
      </c>
      <c r="G832">
        <v>-2.7179579999999999E-3</v>
      </c>
      <c r="H832">
        <v>-6.2911110000000003E-3</v>
      </c>
      <c r="I832">
        <v>154</v>
      </c>
      <c r="J832"/>
      <c r="K832"/>
      <c r="L832" s="67"/>
      <c r="M832" s="67"/>
      <c r="N832" s="17"/>
      <c r="O832" s="11">
        <f t="shared" ca="1" si="407"/>
        <v>1.8409016842105448E-4</v>
      </c>
      <c r="P832" s="11">
        <f t="shared" ca="1" si="408"/>
        <v>-1.1356401052631422E-4</v>
      </c>
      <c r="Q832" s="11">
        <f t="shared" ca="1" si="409"/>
        <v>2.6620180199473684E-2</v>
      </c>
      <c r="R832" s="11">
        <f t="shared" ca="1" si="410"/>
        <v>5.7917942631579167E-4</v>
      </c>
      <c r="S832" s="11">
        <f t="shared" ca="1" si="411"/>
        <v>0.4819910858</v>
      </c>
      <c r="T832" s="11">
        <f t="shared" ca="1" si="412"/>
        <v>0.34791877852105263</v>
      </c>
      <c r="U832" s="72">
        <f t="shared" ca="1" si="413"/>
        <v>4.1784795622736839</v>
      </c>
      <c r="W832" s="2">
        <f t="shared" ca="1" si="414"/>
        <v>0</v>
      </c>
      <c r="X832" s="2">
        <f t="shared" ca="1" si="415"/>
        <v>-1.5189618458617707E-4</v>
      </c>
      <c r="Y832" s="2">
        <f t="shared" ca="1" si="416"/>
        <v>2.6027697015095445E-2</v>
      </c>
      <c r="Z832" s="2">
        <f t="shared" ca="1" si="417"/>
        <v>5.7917942631579167E-4</v>
      </c>
      <c r="AA832" s="2">
        <f t="shared" ca="1" si="418"/>
        <v>0.48198991633980759</v>
      </c>
      <c r="AB832" s="2">
        <f t="shared" ca="1" si="419"/>
        <v>0.34791877852105263</v>
      </c>
      <c r="AC832" s="2">
        <f t="shared" ca="1" si="420"/>
        <v>4.1784264651140601</v>
      </c>
      <c r="AE832" s="2">
        <f t="shared" ca="1" si="421"/>
        <v>0</v>
      </c>
      <c r="AF832" s="2">
        <f t="shared" ca="1" si="422"/>
        <v>-1.9030757985177577E-4</v>
      </c>
      <c r="AG832" s="2">
        <f t="shared" ca="1" si="423"/>
        <v>2.5433555502166718E-2</v>
      </c>
      <c r="AH832" s="2">
        <f t="shared" ca="1" si="424"/>
        <v>5.7892306241675163E-4</v>
      </c>
      <c r="AI832" s="2">
        <f t="shared" ca="1" si="425"/>
        <v>0.48198479018155693</v>
      </c>
      <c r="AJ832" s="2">
        <f t="shared" ca="1" si="435"/>
        <v>0.34791877852105263</v>
      </c>
      <c r="AK832" s="2">
        <f t="shared" ca="1" si="426"/>
        <v>4.1783668647912711</v>
      </c>
      <c r="AM832" s="2">
        <f t="shared" ca="1" si="427"/>
        <v>8.669205064940817</v>
      </c>
      <c r="AN832" s="2">
        <f t="shared" ca="1" si="428"/>
        <v>0.39937073553030705</v>
      </c>
      <c r="AO832" s="2">
        <f t="shared" ca="1" si="429"/>
        <v>2.3130731349175899E-4</v>
      </c>
      <c r="AP832" s="2">
        <f t="shared" ca="1" si="430"/>
        <v>0.34768747120756088</v>
      </c>
      <c r="AQ832" s="2">
        <f t="shared" ca="1" si="431"/>
        <v>0.70893167863657547</v>
      </c>
      <c r="AR832" s="2">
        <f t="shared" ca="1" si="432"/>
        <v>5.7214220261013624E-2</v>
      </c>
      <c r="AS832" s="9">
        <f t="shared" ca="1" si="433"/>
        <v>0.70893167863657547</v>
      </c>
      <c r="AT832" s="9">
        <f t="shared" ca="1" si="434"/>
        <v>0.70893167863657547</v>
      </c>
      <c r="AU832" s="9"/>
      <c r="AV832" s="9">
        <f t="shared" ca="1" si="436"/>
        <v>8.669084481311824</v>
      </c>
      <c r="AW832" s="9">
        <f t="shared" ca="1" si="437"/>
        <v>0.39936511313920559</v>
      </c>
      <c r="AX832" s="9">
        <f t="shared" ca="1" si="438"/>
        <v>2.312016743209614E-4</v>
      </c>
      <c r="AY832" s="9">
        <f t="shared" ca="1" si="439"/>
        <v>0.34768757684673168</v>
      </c>
      <c r="AZ832" s="9">
        <f t="shared" ca="1" si="440"/>
        <v>0.70894611996991885</v>
      </c>
      <c r="BA832" s="9">
        <f t="shared" ca="1" si="441"/>
        <v>5.4663767540777099E-2</v>
      </c>
      <c r="BB832" s="9">
        <f t="shared" ca="1" si="442"/>
        <v>0.70894611996991885</v>
      </c>
      <c r="BC832" s="9">
        <f t="shared" ca="1" si="443"/>
        <v>0.70894611996991885</v>
      </c>
      <c r="BD832" s="9"/>
    </row>
    <row r="833" spans="2:56" ht="15" x14ac:dyDescent="0.25">
      <c r="B833">
        <v>4.2803199999999997</v>
      </c>
      <c r="C833">
        <v>0.35104960000000002</v>
      </c>
      <c r="D833">
        <v>0.48803449999999998</v>
      </c>
      <c r="E833">
        <v>-2.880938E-3</v>
      </c>
      <c r="F833">
        <v>2.5557070000000001E-2</v>
      </c>
      <c r="G833">
        <v>-2.543273E-3</v>
      </c>
      <c r="H833">
        <v>-6.5280329999999999E-3</v>
      </c>
      <c r="I833">
        <v>154.19999999999999</v>
      </c>
      <c r="J833"/>
      <c r="K833"/>
      <c r="L833" s="67"/>
      <c r="M833" s="67"/>
      <c r="N833" s="17"/>
      <c r="O833" s="11">
        <f t="shared" ca="1" si="407"/>
        <v>-5.2831831578945172E-5</v>
      </c>
      <c r="P833" s="11">
        <f t="shared" ca="1" si="408"/>
        <v>6.1120989473685723E-5</v>
      </c>
      <c r="Q833" s="11">
        <f t="shared" ca="1" si="409"/>
        <v>2.6864580199473687E-2</v>
      </c>
      <c r="R833" s="11">
        <f t="shared" ca="1" si="410"/>
        <v>6.8632142631579185E-4</v>
      </c>
      <c r="S833" s="11">
        <f t="shared" ca="1" si="411"/>
        <v>0.49412138579999998</v>
      </c>
      <c r="T833" s="11">
        <f t="shared" ca="1" si="412"/>
        <v>0.35721347852105267</v>
      </c>
      <c r="U833" s="72">
        <f t="shared" ca="1" si="413"/>
        <v>4.285599562273684</v>
      </c>
      <c r="W833" s="2">
        <f t="shared" ca="1" si="414"/>
        <v>0</v>
      </c>
      <c r="X833" s="2">
        <f t="shared" ca="1" si="415"/>
        <v>6.1120989473685723E-5</v>
      </c>
      <c r="Y833" s="2">
        <f t="shared" ca="1" si="416"/>
        <v>2.6864580199473687E-2</v>
      </c>
      <c r="Z833" s="2">
        <f t="shared" ca="1" si="417"/>
        <v>6.8632142631579185E-4</v>
      </c>
      <c r="AA833" s="2">
        <f t="shared" ca="1" si="418"/>
        <v>0.49412138579999998</v>
      </c>
      <c r="AB833" s="2">
        <f t="shared" ca="1" si="419"/>
        <v>0.35721347852105267</v>
      </c>
      <c r="AC833" s="2">
        <f t="shared" ca="1" si="420"/>
        <v>4.285599562273684</v>
      </c>
      <c r="AE833" s="2">
        <f t="shared" ca="1" si="421"/>
        <v>0</v>
      </c>
      <c r="AF833" s="2">
        <f t="shared" ca="1" si="422"/>
        <v>6.1120989473685723E-5</v>
      </c>
      <c r="AG833" s="2">
        <f t="shared" ca="1" si="423"/>
        <v>2.6864580199473687E-2</v>
      </c>
      <c r="AH833" s="2">
        <f t="shared" ca="1" si="424"/>
        <v>6.8632142631579185E-4</v>
      </c>
      <c r="AI833" s="2">
        <f t="shared" ca="1" si="425"/>
        <v>0.49412138579999998</v>
      </c>
      <c r="AJ833" s="2">
        <f t="shared" ca="1" si="435"/>
        <v>0.35721216330474542</v>
      </c>
      <c r="AK833" s="2">
        <f t="shared" ca="1" si="426"/>
        <v>4.285599562273684</v>
      </c>
      <c r="AM833" s="2">
        <f t="shared" ca="1" si="427"/>
        <v>8.6731715838106194</v>
      </c>
      <c r="AN833" s="2">
        <f t="shared" ca="1" si="428"/>
        <v>0.39955568090253596</v>
      </c>
      <c r="AO833" s="2">
        <f t="shared" ca="1" si="429"/>
        <v>2.7422362480960589E-4</v>
      </c>
      <c r="AP833" s="2">
        <f t="shared" ca="1" si="430"/>
        <v>0.35693925489624306</v>
      </c>
      <c r="AQ833" s="2">
        <f t="shared" ca="1" si="431"/>
        <v>0.70976563021736649</v>
      </c>
      <c r="AR833" s="2">
        <f t="shared" ca="1" si="432"/>
        <v>5.634841281835682E-2</v>
      </c>
      <c r="AS833" s="9">
        <f t="shared" ca="1" si="433"/>
        <v>0.70976563021736649</v>
      </c>
      <c r="AT833" s="9">
        <f t="shared" ca="1" si="434"/>
        <v>0.70976563021736649</v>
      </c>
      <c r="AU833" s="9"/>
      <c r="AV833" s="9">
        <f t="shared" ca="1" si="436"/>
        <v>8.6731715838106194</v>
      </c>
      <c r="AW833" s="9">
        <f t="shared" ca="1" si="437"/>
        <v>0.39955568090253596</v>
      </c>
      <c r="AX833" s="9">
        <f t="shared" ca="1" si="438"/>
        <v>2.7422362480960589E-4</v>
      </c>
      <c r="AY833" s="9">
        <f t="shared" ca="1" si="439"/>
        <v>0.35693793967993581</v>
      </c>
      <c r="AZ833" s="9">
        <f t="shared" ca="1" si="440"/>
        <v>0.709763014939505</v>
      </c>
      <c r="BA833" s="9">
        <f t="shared" ca="1" si="441"/>
        <v>5.634841281835682E-2</v>
      </c>
      <c r="BB833" s="9">
        <f t="shared" ca="1" si="442"/>
        <v>0.709763014939505</v>
      </c>
      <c r="BC833" s="9">
        <f t="shared" ca="1" si="443"/>
        <v>0.709763014939505</v>
      </c>
      <c r="BD833" s="9"/>
    </row>
    <row r="834" spans="2:56" ht="15" x14ac:dyDescent="0.25">
      <c r="B834">
        <v>4.1591930000000001</v>
      </c>
      <c r="C834">
        <v>0.3409606</v>
      </c>
      <c r="D834">
        <v>0.47421570000000002</v>
      </c>
      <c r="E834">
        <v>-2.9145450000000002E-3</v>
      </c>
      <c r="F834">
        <v>2.5004999999999999E-2</v>
      </c>
      <c r="G834">
        <v>-2.5101590000000001E-3</v>
      </c>
      <c r="H834">
        <v>-6.3622089999999997E-3</v>
      </c>
      <c r="I834">
        <v>154.4</v>
      </c>
      <c r="J834"/>
      <c r="K834"/>
      <c r="L834" s="67"/>
      <c r="M834" s="67"/>
      <c r="N834" s="17"/>
      <c r="O834" s="11">
        <f t="shared" ca="1" si="407"/>
        <v>1.1299216842105501E-4</v>
      </c>
      <c r="P834" s="11">
        <f t="shared" ca="1" si="408"/>
        <v>9.423498947368561E-5</v>
      </c>
      <c r="Q834" s="11">
        <f t="shared" ca="1" si="409"/>
        <v>2.6312510199473685E-2</v>
      </c>
      <c r="R834" s="11">
        <f t="shared" ca="1" si="410"/>
        <v>6.5271442631579168E-4</v>
      </c>
      <c r="S834" s="11">
        <f t="shared" ca="1" si="411"/>
        <v>0.48030258580000001</v>
      </c>
      <c r="T834" s="11">
        <f t="shared" ca="1" si="412"/>
        <v>0.34712447852105266</v>
      </c>
      <c r="U834" s="72">
        <f t="shared" ca="1" si="413"/>
        <v>4.1644725622736845</v>
      </c>
      <c r="W834" s="2">
        <f t="shared" ca="1" si="414"/>
        <v>0</v>
      </c>
      <c r="X834" s="2">
        <f t="shared" ca="1" si="415"/>
        <v>7.0707195977344541E-5</v>
      </c>
      <c r="Y834" s="2">
        <f t="shared" ca="1" si="416"/>
        <v>2.5948851670992201E-2</v>
      </c>
      <c r="Z834" s="2">
        <f t="shared" ca="1" si="417"/>
        <v>6.5271442631579168E-4</v>
      </c>
      <c r="AA834" s="2">
        <f t="shared" ca="1" si="418"/>
        <v>0.4803018680004339</v>
      </c>
      <c r="AB834" s="2">
        <f t="shared" ca="1" si="419"/>
        <v>0.34712447852105266</v>
      </c>
      <c r="AC834" s="2">
        <f t="shared" ca="1" si="420"/>
        <v>4.1644399719226932</v>
      </c>
      <c r="AE834" s="2">
        <f t="shared" ca="1" si="421"/>
        <v>0</v>
      </c>
      <c r="AF834" s="2">
        <f t="shared" ca="1" si="422"/>
        <v>4.7130777527819924E-5</v>
      </c>
      <c r="AG834" s="2">
        <f t="shared" ca="1" si="423"/>
        <v>2.5584175281858617E-2</v>
      </c>
      <c r="AH834" s="2">
        <f t="shared" ca="1" si="424"/>
        <v>6.5255707346470861E-4</v>
      </c>
      <c r="AI834" s="2">
        <f t="shared" ca="1" si="425"/>
        <v>0.48029872163068815</v>
      </c>
      <c r="AJ834" s="2">
        <f t="shared" ca="1" si="435"/>
        <v>0.34712245074964487</v>
      </c>
      <c r="AK834" s="2">
        <f t="shared" ca="1" si="426"/>
        <v>4.1644033900141197</v>
      </c>
      <c r="AM834" s="2">
        <f t="shared" ca="1" si="427"/>
        <v>8.6705187217288646</v>
      </c>
      <c r="AN834" s="2">
        <f t="shared" ca="1" si="428"/>
        <v>0.39943198679390768</v>
      </c>
      <c r="AO834" s="2">
        <f t="shared" ca="1" si="429"/>
        <v>2.6071502011236231E-4</v>
      </c>
      <c r="AP834" s="2">
        <f t="shared" ca="1" si="430"/>
        <v>0.34686376350094028</v>
      </c>
      <c r="AQ834" s="2">
        <f t="shared" ca="1" si="431"/>
        <v>0.70968433120474594</v>
      </c>
      <c r="AR834" s="2">
        <f t="shared" ca="1" si="432"/>
        <v>5.6760562386703836E-2</v>
      </c>
      <c r="AS834" s="9">
        <f t="shared" ca="1" si="433"/>
        <v>0.70968433120474594</v>
      </c>
      <c r="AT834" s="9">
        <f t="shared" ca="1" si="434"/>
        <v>0.70968433120474594</v>
      </c>
      <c r="AU834" s="9"/>
      <c r="AV834" s="9">
        <f t="shared" ca="1" si="436"/>
        <v>8.6704444598047825</v>
      </c>
      <c r="AW834" s="9">
        <f t="shared" ca="1" si="437"/>
        <v>0.39942852421473785</v>
      </c>
      <c r="AX834" s="9">
        <f t="shared" ca="1" si="438"/>
        <v>2.6064990881989684E-4</v>
      </c>
      <c r="AY834" s="9">
        <f t="shared" ca="1" si="439"/>
        <v>0.34686180084082496</v>
      </c>
      <c r="AZ834" s="9">
        <f t="shared" ca="1" si="440"/>
        <v>0.70968908626740068</v>
      </c>
      <c r="BA834" s="9">
        <f t="shared" ca="1" si="441"/>
        <v>5.5189380353992262E-2</v>
      </c>
      <c r="BB834" s="9">
        <f t="shared" ca="1" si="442"/>
        <v>0.70968908626740068</v>
      </c>
      <c r="BC834" s="9">
        <f t="shared" ca="1" si="443"/>
        <v>0.70968908626740068</v>
      </c>
      <c r="BD834" s="9"/>
    </row>
    <row r="835" spans="2:56" ht="15" x14ac:dyDescent="0.25">
      <c r="B835">
        <v>3.946952</v>
      </c>
      <c r="C835">
        <v>0.32360430000000001</v>
      </c>
      <c r="D835">
        <v>0.45041890000000001</v>
      </c>
      <c r="E835">
        <v>-3.0213560000000002E-3</v>
      </c>
      <c r="F835">
        <v>2.3685029999999999E-2</v>
      </c>
      <c r="G835">
        <v>-2.5902429999999999E-3</v>
      </c>
      <c r="H835">
        <v>-6.4347120000000004E-3</v>
      </c>
      <c r="I835">
        <v>154.6</v>
      </c>
      <c r="J835"/>
      <c r="K835"/>
      <c r="L835" s="67"/>
      <c r="M835" s="67"/>
      <c r="N835" s="17"/>
      <c r="O835" s="11">
        <f t="shared" ref="O835:O898" ca="1" si="444">H835-AVERAGE(OFFSET(H$67,$L$2,0,$L$3))</f>
        <v>4.0489168421054336E-5</v>
      </c>
      <c r="P835" s="11">
        <f t="shared" ref="P835:P898" ca="1" si="445">G835-AVERAGE(OFFSET(G$67,$L$2,0,$L$3))</f>
        <v>1.4150989473685812E-5</v>
      </c>
      <c r="Q835" s="11">
        <f t="shared" ref="Q835:Q898" ca="1" si="446">F835-AVERAGE(OFFSET(F$67,$L$2,0,$L$3))</f>
        <v>2.4992540199473685E-2</v>
      </c>
      <c r="R835" s="11">
        <f t="shared" ref="R835:R898" ca="1" si="447">E835-AVERAGE(OFFSET(E$67,$L$2,0,$L$3))</f>
        <v>5.4590342631579162E-4</v>
      </c>
      <c r="S835" s="11">
        <f t="shared" ref="S835:S898" ca="1" si="448">D835-AVERAGE(OFFSET(D$67,$L$2,0,$L$3))</f>
        <v>0.45650578580000001</v>
      </c>
      <c r="T835" s="11">
        <f t="shared" ref="T835:T898" ca="1" si="449">C835-AVERAGE(OFFSET(C$67,$L$2,0,$L$3))</f>
        <v>0.32976817852105267</v>
      </c>
      <c r="U835" s="72">
        <f t="shared" ref="U835:U898" ca="1" si="450">B835-AVERAGE(OFFSET(B$67,$L$2,0,$L$3))</f>
        <v>3.9522315622736843</v>
      </c>
      <c r="W835" s="2">
        <f t="shared" ref="W835:W898" ca="1" si="451">O835-O835</f>
        <v>0</v>
      </c>
      <c r="X835" s="2">
        <f t="shared" ref="X835:X898" ca="1" si="452">IF(O835&gt;0,P835-(O835*$AA$63/$Z$63), P835)</f>
        <v>5.7201326562532454E-6</v>
      </c>
      <c r="Y835" s="2">
        <f t="shared" ref="Y835:Y898" ca="1" si="453">IF(O835&gt;0,Q835-(O835*$AB$63/$Z$63),Q835)</f>
        <v>2.4862228235262403E-2</v>
      </c>
      <c r="Z835" s="2">
        <f t="shared" ref="Z835:Z898" ca="1" si="454">R835</f>
        <v>5.4590342631579162E-4</v>
      </c>
      <c r="AA835" s="2">
        <f t="shared" ref="AA835:AA898" ca="1" si="455">IF(O835&gt;0,S835-(O835*$AD$63/$Z$63),S835)</f>
        <v>0.45650552858653176</v>
      </c>
      <c r="AB835" s="2">
        <f t="shared" ref="AB835:AB898" ca="1" si="456">T835</f>
        <v>0.32976817852105267</v>
      </c>
      <c r="AC835" s="2">
        <f t="shared" ref="AC835:AC898" ca="1" si="457">IF(O835&gt;0,U835-(O835*$AF$63/$Z$63),U835)</f>
        <v>3.9522198839757223</v>
      </c>
      <c r="AE835" s="2">
        <f t="shared" ref="AE835:AE898" ca="1" si="458">W835</f>
        <v>0</v>
      </c>
      <c r="AF835" s="2">
        <f t="shared" ref="AF835:AF898" ca="1" si="459">IF(O835&gt;0, X835-(O835*$AL$63/$AK$63), X835)</f>
        <v>-2.7281482353114158E-6</v>
      </c>
      <c r="AG835" s="2">
        <f t="shared" ref="AG835:AG898" ca="1" si="460">IF(O835&gt;0, Y835-(O835*$AM$63/$AK$63), Y835)</f>
        <v>2.4731551534875617E-2</v>
      </c>
      <c r="AH835" s="2">
        <f t="shared" ref="AH835:AH898" ca="1" si="461">IF(O835&gt;0, Z835-(O835*$AN$63/$AK$63), Z835)</f>
        <v>5.4584704111513508E-4</v>
      </c>
      <c r="AI835" s="2">
        <f t="shared" ref="AI835:AI898" ca="1" si="462">IF(O835&gt;0, AA835-(O835*$AO$63/$AK$63), AA835)</f>
        <v>0.45650440112879437</v>
      </c>
      <c r="AJ835" s="2">
        <f t="shared" ca="1" si="435"/>
        <v>0.32976787401662172</v>
      </c>
      <c r="AK835" s="2">
        <f t="shared" ref="AK835:AK898" ca="1" si="463">IF(O835&gt;0, AC835-(O835*$AQ$63/$AK$63), AC835)</f>
        <v>3.9522067753587438</v>
      </c>
      <c r="AM835" s="2">
        <f t="shared" ref="AM835:AM898" ca="1" si="464">IF(AND(S835&gt;0,U835&gt;0),U835/S835, #N/A)</f>
        <v>8.6575716786319088</v>
      </c>
      <c r="AN835" s="2">
        <f t="shared" ref="AN835:AN898" ca="1" si="465">$B$8*((AM835/$B$10)^$B$11)</f>
        <v>0.39882831595636214</v>
      </c>
      <c r="AO835" s="2">
        <f t="shared" ref="AO835:AO898" ca="1" si="466">AN835*R835</f>
        <v>2.1772174419233521E-4</v>
      </c>
      <c r="AP835" s="2">
        <f t="shared" ref="AP835:AP898" ca="1" si="467">T835-AO835</f>
        <v>0.32955045677686035</v>
      </c>
      <c r="AQ835" s="2">
        <f t="shared" ref="AQ835:AQ898" ca="1" si="468">(AP835/S835)/((AM835/$B$10)^$B$12)</f>
        <v>0.70994330095069558</v>
      </c>
      <c r="AR835" s="2">
        <f t="shared" ref="AR835:AR898" ca="1" si="469">(Q835/S835)/((AM835/$B$10)^$B$13)</f>
        <v>5.6636886720651182E-2</v>
      </c>
      <c r="AS835" s="9">
        <f t="shared" ref="AS835:AS898" ca="1" si="470">IF(AND(AQ835&lt;$O$3,AQ835&gt;$O$4),AQ835,"rejected")</f>
        <v>0.70994330095069558</v>
      </c>
      <c r="AT835" s="9">
        <f t="shared" ref="AT835:AT898" ca="1" si="471">IF(AND(AQ835&lt;$O$3,AQ835&gt;$O$4),AQ835,#N/A)</f>
        <v>0.70994330095069558</v>
      </c>
      <c r="AU835" s="9"/>
      <c r="AV835" s="9">
        <f t="shared" ca="1" si="436"/>
        <v>8.6575436416081804</v>
      </c>
      <c r="AW835" s="9">
        <f t="shared" ca="1" si="437"/>
        <v>0.3988270087096249</v>
      </c>
      <c r="AX835" s="9">
        <f t="shared" ca="1" si="438"/>
        <v>2.1769854262094896E-4</v>
      </c>
      <c r="AY835" s="9">
        <f t="shared" ca="1" si="439"/>
        <v>0.32955017547400078</v>
      </c>
      <c r="AZ835" s="9">
        <f t="shared" ca="1" si="440"/>
        <v>0.70994600616850689</v>
      </c>
      <c r="BA835" s="9">
        <f t="shared" ca="1" si="441"/>
        <v>5.6045431099406816E-2</v>
      </c>
      <c r="BB835" s="9">
        <f t="shared" ca="1" si="442"/>
        <v>0.70994600616850689</v>
      </c>
      <c r="BC835" s="9">
        <f t="shared" ca="1" si="443"/>
        <v>0.70994600616850689</v>
      </c>
      <c r="BD835" s="9"/>
    </row>
    <row r="836" spans="2:56" ht="15" x14ac:dyDescent="0.25">
      <c r="B836">
        <v>4.2781599999999997</v>
      </c>
      <c r="C836">
        <v>0.3500277</v>
      </c>
      <c r="D836">
        <v>0.48747459999999998</v>
      </c>
      <c r="E836">
        <v>-2.5810310000000001E-3</v>
      </c>
      <c r="F836">
        <v>2.5669419999999998E-2</v>
      </c>
      <c r="G836">
        <v>-2.480332E-3</v>
      </c>
      <c r="H836">
        <v>-6.2986079999999998E-3</v>
      </c>
      <c r="I836">
        <v>154.80000000000001</v>
      </c>
      <c r="J836"/>
      <c r="K836"/>
      <c r="L836" s="67"/>
      <c r="M836" s="67"/>
      <c r="N836" s="17"/>
      <c r="O836" s="11">
        <f t="shared" ca="1" si="444"/>
        <v>1.7659316842105494E-4</v>
      </c>
      <c r="P836" s="11">
        <f t="shared" ca="1" si="445"/>
        <v>1.2406198947368568E-4</v>
      </c>
      <c r="Q836" s="11">
        <f t="shared" ca="1" si="446"/>
        <v>2.6976930199473684E-2</v>
      </c>
      <c r="R836" s="11">
        <f t="shared" ca="1" si="447"/>
        <v>9.8622842631579171E-4</v>
      </c>
      <c r="S836" s="11">
        <f t="shared" ca="1" si="448"/>
        <v>0.49356148579999998</v>
      </c>
      <c r="T836" s="11">
        <f t="shared" ca="1" si="449"/>
        <v>0.35619157852105265</v>
      </c>
      <c r="U836" s="72">
        <f t="shared" ca="1" si="450"/>
        <v>4.2834395622736841</v>
      </c>
      <c r="W836" s="2">
        <f t="shared" ca="1" si="451"/>
        <v>0</v>
      </c>
      <c r="X836" s="2">
        <f t="shared" ca="1" si="452"/>
        <v>8.7290878187525561E-5</v>
      </c>
      <c r="Y836" s="2">
        <f t="shared" ca="1" si="453"/>
        <v>2.6408575660700918E-2</v>
      </c>
      <c r="Z836" s="2">
        <f t="shared" ca="1" si="454"/>
        <v>9.8622842631579171E-4</v>
      </c>
      <c r="AA836" s="2">
        <f t="shared" ca="1" si="455"/>
        <v>0.49356036396561587</v>
      </c>
      <c r="AB836" s="2">
        <f t="shared" ca="1" si="456"/>
        <v>0.35619157852105265</v>
      </c>
      <c r="AC836" s="2">
        <f t="shared" ca="1" si="457"/>
        <v>4.2833886274750874</v>
      </c>
      <c r="AE836" s="2">
        <f t="shared" ca="1" si="458"/>
        <v>0</v>
      </c>
      <c r="AF836" s="2">
        <f t="shared" ca="1" si="459"/>
        <v>5.0443771948201885E-5</v>
      </c>
      <c r="AG836" s="2">
        <f t="shared" ca="1" si="460"/>
        <v>2.5838630328158307E-2</v>
      </c>
      <c r="AH836" s="2">
        <f t="shared" ca="1" si="461"/>
        <v>9.8598250273612123E-4</v>
      </c>
      <c r="AI836" s="2">
        <f t="shared" ca="1" si="462"/>
        <v>0.49355544656815203</v>
      </c>
      <c r="AJ836" s="2">
        <f t="shared" ref="AJ836:AJ899" ca="1" si="472">IF(P836&gt;0, AB836-(P836*$AP$63/$AL$63), AB836)</f>
        <v>0.35618890892500926</v>
      </c>
      <c r="AK836" s="2">
        <f t="shared" ca="1" si="463"/>
        <v>4.2833314543520986</v>
      </c>
      <c r="AM836" s="2">
        <f t="shared" ca="1" si="464"/>
        <v>8.6786341428784244</v>
      </c>
      <c r="AN836" s="2">
        <f t="shared" ca="1" si="465"/>
        <v>0.39981038325328605</v>
      </c>
      <c r="AO836" s="2">
        <f t="shared" ca="1" si="466"/>
        <v>3.9430436510060188E-4</v>
      </c>
      <c r="AP836" s="2">
        <f t="shared" ca="1" si="467"/>
        <v>0.35579727415595203</v>
      </c>
      <c r="AQ836" s="2">
        <f t="shared" ca="1" si="468"/>
        <v>0.70807286751208987</v>
      </c>
      <c r="AR836" s="2">
        <f t="shared" ca="1" si="469"/>
        <v>5.6684764320369174E-2</v>
      </c>
      <c r="AS836" s="9">
        <f t="shared" ca="1" si="470"/>
        <v>0.70807286751208987</v>
      </c>
      <c r="AT836" s="9">
        <f t="shared" ca="1" si="471"/>
        <v>0.70807286751208987</v>
      </c>
      <c r="AU836" s="9"/>
      <c r="AV836" s="9">
        <f t="shared" ref="AV836:AV899" ca="1" si="473">IF(AND(AI836&gt;0,AK836&gt;0),AK836/AI836, #N/A)</f>
        <v>8.6785212971216588</v>
      </c>
      <c r="AW836" s="9">
        <f t="shared" ref="AW836:AW899" ca="1" si="474">$B$8*((AV836/$B$10)^$B$11)</f>
        <v>0.39980512158258719</v>
      </c>
      <c r="AX836" s="9">
        <f t="shared" ref="AX836:AX899" ca="1" si="475">AW836*AH836</f>
        <v>3.9420085438471856E-4</v>
      </c>
      <c r="AY836" s="9">
        <f t="shared" ref="AY836:AY899" ca="1" si="476">AJ836-AX836</f>
        <v>0.35579470807062452</v>
      </c>
      <c r="AZ836" s="9">
        <f t="shared" ref="AZ836:AZ899" ca="1" si="477">(AY836/AI836)/((AV836/$B$10)^$B$12)</f>
        <v>0.70808106136746596</v>
      </c>
      <c r="BA836" s="9">
        <f t="shared" ref="BA836:BA899" ca="1" si="478">(AG836/AI836)/((AV836/$B$10)^$B$13)</f>
        <v>5.4292875206598562E-2</v>
      </c>
      <c r="BB836" s="9">
        <f t="shared" ref="BB836:BB899" ca="1" si="479">IF(AND(AZ836&lt;$R$3,AZ836&gt;$R$4),AZ836,"rejected")</f>
        <v>0.70808106136746596</v>
      </c>
      <c r="BC836" s="9">
        <f t="shared" ref="BC836:BC899" ca="1" si="480">IF(AND(AZ836&lt;$R$3,AZ836&gt;$R$4),AZ836,#N/A)</f>
        <v>0.70808106136746596</v>
      </c>
      <c r="BD836" s="9"/>
    </row>
    <row r="837" spans="2:56" ht="15" x14ac:dyDescent="0.25">
      <c r="B837">
        <v>4.2904099999999996</v>
      </c>
      <c r="C837">
        <v>0.35182239999999998</v>
      </c>
      <c r="D837">
        <v>0.48947990000000002</v>
      </c>
      <c r="E837">
        <v>-2.869543E-3</v>
      </c>
      <c r="F837">
        <v>2.5765840000000002E-2</v>
      </c>
      <c r="G837">
        <v>-2.6648039999999998E-3</v>
      </c>
      <c r="H837">
        <v>-6.4726829999999999E-3</v>
      </c>
      <c r="I837">
        <v>155</v>
      </c>
      <c r="J837"/>
      <c r="K837"/>
      <c r="L837" s="67"/>
      <c r="M837" s="67"/>
      <c r="N837" s="17"/>
      <c r="O837" s="11">
        <f t="shared" ca="1" si="444"/>
        <v>2.518168421054845E-6</v>
      </c>
      <c r="P837" s="11">
        <f t="shared" ca="1" si="445"/>
        <v>-6.0410010526314086E-5</v>
      </c>
      <c r="Q837" s="11">
        <f t="shared" ca="1" si="446"/>
        <v>2.7073350199473687E-2</v>
      </c>
      <c r="R837" s="11">
        <f t="shared" ca="1" si="447"/>
        <v>6.9771642631579183E-4</v>
      </c>
      <c r="S837" s="11">
        <f t="shared" ca="1" si="448"/>
        <v>0.49556678580000002</v>
      </c>
      <c r="T837" s="11">
        <f t="shared" ca="1" si="449"/>
        <v>0.35798627852105264</v>
      </c>
      <c r="U837" s="72">
        <f t="shared" ca="1" si="450"/>
        <v>4.2956895622736839</v>
      </c>
      <c r="W837" s="2">
        <f t="shared" ca="1" si="451"/>
        <v>0</v>
      </c>
      <c r="X837" s="2">
        <f t="shared" ca="1" si="452"/>
        <v>-6.0934356128558016E-5</v>
      </c>
      <c r="Y837" s="2">
        <f t="shared" ca="1" si="453"/>
        <v>2.706524562518977E-2</v>
      </c>
      <c r="Z837" s="2">
        <f t="shared" ca="1" si="454"/>
        <v>6.9771642631579183E-4</v>
      </c>
      <c r="AA837" s="2">
        <f t="shared" ca="1" si="455"/>
        <v>0.49556676980296038</v>
      </c>
      <c r="AB837" s="2">
        <f t="shared" ca="1" si="456"/>
        <v>0.35798627852105264</v>
      </c>
      <c r="AC837" s="2">
        <f t="shared" ca="1" si="457"/>
        <v>4.2956888359579235</v>
      </c>
      <c r="AE837" s="2">
        <f t="shared" ca="1" si="458"/>
        <v>0</v>
      </c>
      <c r="AF837" s="2">
        <f t="shared" ca="1" si="459"/>
        <v>-6.1459785397247979E-5</v>
      </c>
      <c r="AG837" s="2">
        <f t="shared" ca="1" si="460"/>
        <v>2.7057118366638554E-2</v>
      </c>
      <c r="AH837" s="2">
        <f t="shared" ca="1" si="461"/>
        <v>6.9771291951539944E-4</v>
      </c>
      <c r="AI837" s="2">
        <f t="shared" ca="1" si="462"/>
        <v>0.4955666996822693</v>
      </c>
      <c r="AJ837" s="2">
        <f t="shared" ca="1" si="472"/>
        <v>0.35798627852105264</v>
      </c>
      <c r="AK837" s="2">
        <f t="shared" ca="1" si="463"/>
        <v>4.2956880206854295</v>
      </c>
      <c r="AM837" s="2">
        <f t="shared" ca="1" si="464"/>
        <v>8.6682354131927859</v>
      </c>
      <c r="AN837" s="2">
        <f t="shared" ca="1" si="465"/>
        <v>0.39932552410179945</v>
      </c>
      <c r="AO837" s="2">
        <f t="shared" ca="1" si="466"/>
        <v>2.7861597761298808E-4</v>
      </c>
      <c r="AP837" s="2">
        <f t="shared" ca="1" si="467"/>
        <v>0.35770766254343966</v>
      </c>
      <c r="AQ837" s="2">
        <f t="shared" ca="1" si="468"/>
        <v>0.70942234626500866</v>
      </c>
      <c r="AR837" s="2">
        <f t="shared" ca="1" si="469"/>
        <v>5.6587707575972084E-2</v>
      </c>
      <c r="AS837" s="9">
        <f t="shared" ca="1" si="470"/>
        <v>0.70942234626500866</v>
      </c>
      <c r="AT837" s="9">
        <f t="shared" ca="1" si="471"/>
        <v>0.70942234626500866</v>
      </c>
      <c r="AU837" s="9"/>
      <c r="AV837" s="9">
        <f t="shared" ca="1" si="473"/>
        <v>8.6682338087680098</v>
      </c>
      <c r="AW837" s="9">
        <f t="shared" ca="1" si="474"/>
        <v>0.39932544929320246</v>
      </c>
      <c r="AX837" s="9">
        <f t="shared" ca="1" si="475"/>
        <v>2.7861452506315891E-4</v>
      </c>
      <c r="AY837" s="9">
        <f t="shared" ca="1" si="476"/>
        <v>0.35770766399598947</v>
      </c>
      <c r="AZ837" s="9">
        <f t="shared" ca="1" si="477"/>
        <v>0.70942253855274484</v>
      </c>
      <c r="BA837" s="9">
        <f t="shared" ca="1" si="478"/>
        <v>5.6553779520580633E-2</v>
      </c>
      <c r="BB837" s="9">
        <f t="shared" ca="1" si="479"/>
        <v>0.70942253855274484</v>
      </c>
      <c r="BC837" s="9">
        <f t="shared" ca="1" si="480"/>
        <v>0.70942253855274484</v>
      </c>
      <c r="BD837" s="9"/>
    </row>
    <row r="838" spans="2:56" ht="15" x14ac:dyDescent="0.25">
      <c r="B838">
        <v>4.0488970000000002</v>
      </c>
      <c r="C838">
        <v>0.33197529999999997</v>
      </c>
      <c r="D838">
        <v>0.46211980000000002</v>
      </c>
      <c r="E838">
        <v>-2.9994570000000001E-3</v>
      </c>
      <c r="F838">
        <v>2.4328760000000001E-2</v>
      </c>
      <c r="G838">
        <v>-2.5783080000000001E-3</v>
      </c>
      <c r="H838">
        <v>-6.441797E-3</v>
      </c>
      <c r="I838">
        <v>155.19999999999999</v>
      </c>
      <c r="J838"/>
      <c r="K838"/>
      <c r="L838" s="67"/>
      <c r="M838" s="67"/>
      <c r="N838" s="17"/>
      <c r="O838" s="11">
        <f t="shared" ca="1" si="444"/>
        <v>3.3404168421054779E-5</v>
      </c>
      <c r="P838" s="11">
        <f t="shared" ca="1" si="445"/>
        <v>2.6085989473685622E-5</v>
      </c>
      <c r="Q838" s="11">
        <f t="shared" ca="1" si="446"/>
        <v>2.5636270199473687E-2</v>
      </c>
      <c r="R838" s="11">
        <f t="shared" ca="1" si="447"/>
        <v>5.6780242631579176E-4</v>
      </c>
      <c r="S838" s="11">
        <f t="shared" ca="1" si="448"/>
        <v>0.46820668580000002</v>
      </c>
      <c r="T838" s="11">
        <f t="shared" ca="1" si="449"/>
        <v>0.33813917852105263</v>
      </c>
      <c r="U838" s="72">
        <f t="shared" ca="1" si="450"/>
        <v>4.0541765622736845</v>
      </c>
      <c r="W838" s="2">
        <f t="shared" ca="1" si="451"/>
        <v>0</v>
      </c>
      <c r="X838" s="2">
        <f t="shared" ca="1" si="452"/>
        <v>1.9130406732774842E-5</v>
      </c>
      <c r="Y838" s="2">
        <f t="shared" ca="1" si="453"/>
        <v>2.5528760883537019E-2</v>
      </c>
      <c r="Z838" s="2">
        <f t="shared" ca="1" si="454"/>
        <v>5.6780242631579176E-4</v>
      </c>
      <c r="AA838" s="2">
        <f t="shared" ca="1" si="455"/>
        <v>0.46820647359504869</v>
      </c>
      <c r="AB838" s="2">
        <f t="shared" ca="1" si="456"/>
        <v>0.33813917852105263</v>
      </c>
      <c r="AC838" s="2">
        <f t="shared" ca="1" si="457"/>
        <v>4.054166927503517</v>
      </c>
      <c r="AE838" s="2">
        <f t="shared" ca="1" si="458"/>
        <v>0</v>
      </c>
      <c r="AF838" s="2">
        <f t="shared" ca="1" si="459"/>
        <v>1.2160448870576395E-5</v>
      </c>
      <c r="AG838" s="2">
        <f t="shared" ca="1" si="460"/>
        <v>2.5420950654810315E-2</v>
      </c>
      <c r="AH838" s="2">
        <f t="shared" ca="1" si="461"/>
        <v>5.6775590768346027E-4</v>
      </c>
      <c r="AI838" s="2">
        <f t="shared" ca="1" si="462"/>
        <v>0.46820554342558324</v>
      </c>
      <c r="AJ838" s="2">
        <f t="shared" ca="1" si="472"/>
        <v>0.33813861719639082</v>
      </c>
      <c r="AK838" s="2">
        <f t="shared" ca="1" si="463"/>
        <v>4.0541561126988075</v>
      </c>
      <c r="AM838" s="2">
        <f t="shared" ca="1" si="464"/>
        <v>8.6589463269763591</v>
      </c>
      <c r="AN838" s="2">
        <f t="shared" ca="1" si="465"/>
        <v>0.39889241000379577</v>
      </c>
      <c r="AO838" s="2">
        <f t="shared" ca="1" si="466"/>
        <v>2.2649207823910884E-4</v>
      </c>
      <c r="AP838" s="2">
        <f t="shared" ca="1" si="467"/>
        <v>0.33791268644281353</v>
      </c>
      <c r="AQ838" s="2">
        <f t="shared" ca="1" si="468"/>
        <v>0.70970880973031059</v>
      </c>
      <c r="AR838" s="2">
        <f t="shared" ca="1" si="469"/>
        <v>5.665301712313997E-2</v>
      </c>
      <c r="AS838" s="9">
        <f t="shared" ca="1" si="470"/>
        <v>0.70970880973031059</v>
      </c>
      <c r="AT838" s="9">
        <f t="shared" ca="1" si="471"/>
        <v>0.70970880973031059</v>
      </c>
      <c r="AU838" s="9"/>
      <c r="AV838" s="9">
        <f t="shared" ca="1" si="473"/>
        <v>8.6589237774438619</v>
      </c>
      <c r="AW838" s="9">
        <f t="shared" ca="1" si="474"/>
        <v>0.39889135861332203</v>
      </c>
      <c r="AX838" s="9">
        <f t="shared" ca="1" si="475"/>
        <v>2.2647292537659531E-4</v>
      </c>
      <c r="AY838" s="9">
        <f t="shared" ca="1" si="476"/>
        <v>0.33791214427101424</v>
      </c>
      <c r="AZ838" s="9">
        <f t="shared" ca="1" si="477"/>
        <v>0.7097103333886674</v>
      </c>
      <c r="BA838" s="9">
        <f t="shared" ca="1" si="478"/>
        <v>5.6177174671366986E-2</v>
      </c>
      <c r="BB838" s="9">
        <f t="shared" ca="1" si="479"/>
        <v>0.7097103333886674</v>
      </c>
      <c r="BC838" s="9">
        <f t="shared" ca="1" si="480"/>
        <v>0.7097103333886674</v>
      </c>
      <c r="BD838" s="9"/>
    </row>
    <row r="839" spans="2:56" ht="15" x14ac:dyDescent="0.25">
      <c r="B839">
        <v>3.9574090000000002</v>
      </c>
      <c r="C839">
        <v>0.32432709999999998</v>
      </c>
      <c r="D839">
        <v>0.45140200000000003</v>
      </c>
      <c r="E839">
        <v>-2.776185E-3</v>
      </c>
      <c r="F839">
        <v>2.392333E-2</v>
      </c>
      <c r="G839">
        <v>-2.6928809999999998E-3</v>
      </c>
      <c r="H839">
        <v>-6.4471900000000002E-3</v>
      </c>
      <c r="I839">
        <v>155.4</v>
      </c>
      <c r="J839"/>
      <c r="K839"/>
      <c r="L839" s="67"/>
      <c r="M839" s="67"/>
      <c r="N839" s="17"/>
      <c r="O839" s="11">
        <f t="shared" ca="1" si="444"/>
        <v>2.8011168421054541E-5</v>
      </c>
      <c r="P839" s="11">
        <f t="shared" ca="1" si="445"/>
        <v>-8.8487010526314136E-5</v>
      </c>
      <c r="Q839" s="11">
        <f t="shared" ca="1" si="446"/>
        <v>2.5230840199473685E-2</v>
      </c>
      <c r="R839" s="11">
        <f t="shared" ca="1" si="447"/>
        <v>7.9107442631579181E-4</v>
      </c>
      <c r="S839" s="11">
        <f t="shared" ca="1" si="448"/>
        <v>0.45748888580000002</v>
      </c>
      <c r="T839" s="11">
        <f t="shared" ca="1" si="449"/>
        <v>0.33049097852105264</v>
      </c>
      <c r="U839" s="72">
        <f t="shared" ca="1" si="450"/>
        <v>3.9626885622736845</v>
      </c>
      <c r="W839" s="2">
        <f t="shared" ca="1" si="451"/>
        <v>0</v>
      </c>
      <c r="X839" s="2">
        <f t="shared" ca="1" si="452"/>
        <v>-9.4319635879125711E-5</v>
      </c>
      <c r="Y839" s="2">
        <f t="shared" ca="1" si="453"/>
        <v>2.5140687931122761E-2</v>
      </c>
      <c r="Z839" s="2">
        <f t="shared" ca="1" si="454"/>
        <v>7.9107442631579181E-4</v>
      </c>
      <c r="AA839" s="2">
        <f t="shared" ca="1" si="455"/>
        <v>0.45748870785488382</v>
      </c>
      <c r="AB839" s="2">
        <f t="shared" ca="1" si="456"/>
        <v>0.33049097852105264</v>
      </c>
      <c r="AC839" s="2">
        <f t="shared" ca="1" si="457"/>
        <v>3.9626804830074551</v>
      </c>
      <c r="AE839" s="2">
        <f t="shared" ca="1" si="458"/>
        <v>0</v>
      </c>
      <c r="AF839" s="2">
        <f t="shared" ca="1" si="459"/>
        <v>-1.0016431553421437E-4</v>
      </c>
      <c r="AG839" s="2">
        <f t="shared" ca="1" si="460"/>
        <v>2.5050283331423978E-2</v>
      </c>
      <c r="AH839" s="2">
        <f t="shared" ca="1" si="461"/>
        <v>7.9103541797322422E-4</v>
      </c>
      <c r="AI839" s="2">
        <f t="shared" ca="1" si="462"/>
        <v>0.45748792785841064</v>
      </c>
      <c r="AJ839" s="2">
        <f t="shared" ca="1" si="472"/>
        <v>0.33049097852105264</v>
      </c>
      <c r="AK839" s="2">
        <f t="shared" ca="1" si="463"/>
        <v>3.962671414219622</v>
      </c>
      <c r="AM839" s="2">
        <f t="shared" ca="1" si="464"/>
        <v>8.6618247683639886</v>
      </c>
      <c r="AN839" s="2">
        <f t="shared" ca="1" si="465"/>
        <v>0.39902661997035987</v>
      </c>
      <c r="AO839" s="2">
        <f t="shared" ca="1" si="466"/>
        <v>3.1565975447778193E-4</v>
      </c>
      <c r="AP839" s="2">
        <f t="shared" ca="1" si="467"/>
        <v>0.33017531876657485</v>
      </c>
      <c r="AQ839" s="2">
        <f t="shared" ca="1" si="468"/>
        <v>0.70958540876489928</v>
      </c>
      <c r="AR839" s="2">
        <f t="shared" ca="1" si="469"/>
        <v>5.7082722944270942E-2</v>
      </c>
      <c r="AS839" s="9">
        <f t="shared" ca="1" si="470"/>
        <v>0.70958540876489928</v>
      </c>
      <c r="AT839" s="9">
        <f t="shared" ca="1" si="471"/>
        <v>0.70958540876489928</v>
      </c>
      <c r="AU839" s="9"/>
      <c r="AV839" s="9">
        <f t="shared" ca="1" si="473"/>
        <v>8.6618054224286354</v>
      </c>
      <c r="AW839" s="9">
        <f t="shared" ca="1" si="474"/>
        <v>0.39902571794659597</v>
      </c>
      <c r="AX839" s="9">
        <f t="shared" ca="1" si="475"/>
        <v>3.1564347557795142E-4</v>
      </c>
      <c r="AY839" s="9">
        <f t="shared" ca="1" si="476"/>
        <v>0.33017533504547469</v>
      </c>
      <c r="AZ839" s="9">
        <f t="shared" ca="1" si="477"/>
        <v>0.70958772768003031</v>
      </c>
      <c r="BA839" s="9">
        <f t="shared" ca="1" si="478"/>
        <v>5.6674216869572747E-2</v>
      </c>
      <c r="BB839" s="9">
        <f t="shared" ca="1" si="479"/>
        <v>0.70958772768003031</v>
      </c>
      <c r="BC839" s="9">
        <f t="shared" ca="1" si="480"/>
        <v>0.70958772768003031</v>
      </c>
      <c r="BD839" s="9"/>
    </row>
    <row r="840" spans="2:56" ht="15" x14ac:dyDescent="0.25">
      <c r="B840">
        <v>3.91689</v>
      </c>
      <c r="C840">
        <v>0.32085190000000002</v>
      </c>
      <c r="D840">
        <v>0.44687450000000001</v>
      </c>
      <c r="E840">
        <v>-3.0845870000000002E-3</v>
      </c>
      <c r="F840">
        <v>2.357855E-2</v>
      </c>
      <c r="G840">
        <v>-2.567344E-3</v>
      </c>
      <c r="H840">
        <v>-6.4659990000000001E-3</v>
      </c>
      <c r="I840">
        <v>155.6</v>
      </c>
      <c r="J840"/>
      <c r="K840"/>
      <c r="L840" s="67"/>
      <c r="M840" s="67"/>
      <c r="N840" s="17"/>
      <c r="O840" s="11">
        <f t="shared" ca="1" si="444"/>
        <v>9.2021684210547017E-6</v>
      </c>
      <c r="P840" s="11">
        <f t="shared" ca="1" si="445"/>
        <v>3.7049989473685648E-5</v>
      </c>
      <c r="Q840" s="11">
        <f t="shared" ca="1" si="446"/>
        <v>2.4886060199473686E-2</v>
      </c>
      <c r="R840" s="11">
        <f t="shared" ca="1" si="447"/>
        <v>4.8267242631579166E-4</v>
      </c>
      <c r="S840" s="11">
        <f t="shared" ca="1" si="448"/>
        <v>0.4529613858</v>
      </c>
      <c r="T840" s="11">
        <f t="shared" ca="1" si="449"/>
        <v>0.32701577852105268</v>
      </c>
      <c r="U840" s="72">
        <f t="shared" ca="1" si="450"/>
        <v>3.9221695622736843</v>
      </c>
      <c r="W840" s="2">
        <f t="shared" ca="1" si="451"/>
        <v>0</v>
      </c>
      <c r="X840" s="2">
        <f t="shared" ca="1" si="452"/>
        <v>3.5133868017176085E-5</v>
      </c>
      <c r="Y840" s="2">
        <f t="shared" ca="1" si="453"/>
        <v>2.4856443571404655E-2</v>
      </c>
      <c r="Z840" s="2">
        <f t="shared" ca="1" si="454"/>
        <v>4.8267242631579166E-4</v>
      </c>
      <c r="AA840" s="2">
        <f t="shared" ca="1" si="455"/>
        <v>0.45296132734185557</v>
      </c>
      <c r="AB840" s="2">
        <f t="shared" ca="1" si="456"/>
        <v>0.32701577852105268</v>
      </c>
      <c r="AC840" s="2">
        <f t="shared" ca="1" si="457"/>
        <v>3.9221669080906296</v>
      </c>
      <c r="AE840" s="2">
        <f t="shared" ca="1" si="458"/>
        <v>0</v>
      </c>
      <c r="AF840" s="2">
        <f t="shared" ca="1" si="459"/>
        <v>3.3213786507373324E-5</v>
      </c>
      <c r="AG840" s="2">
        <f t="shared" ca="1" si="460"/>
        <v>2.4826744047987386E-2</v>
      </c>
      <c r="AH840" s="2">
        <f t="shared" ca="1" si="461"/>
        <v>4.8265961137952277E-4</v>
      </c>
      <c r="AI840" s="2">
        <f t="shared" ca="1" si="462"/>
        <v>0.45296107109910244</v>
      </c>
      <c r="AJ840" s="2">
        <f t="shared" ca="1" si="472"/>
        <v>0.32701498127037398</v>
      </c>
      <c r="AK840" s="2">
        <f t="shared" ca="1" si="463"/>
        <v>3.9221639288320795</v>
      </c>
      <c r="AM840" s="2">
        <f t="shared" ca="1" si="464"/>
        <v>8.6589490522388015</v>
      </c>
      <c r="AN840" s="2">
        <f t="shared" ca="1" si="465"/>
        <v>0.39889253707139788</v>
      </c>
      <c r="AO840" s="2">
        <f t="shared" ca="1" si="466"/>
        <v>1.9253442870751348E-4</v>
      </c>
      <c r="AP840" s="2">
        <f t="shared" ca="1" si="467"/>
        <v>0.32682324409234514</v>
      </c>
      <c r="AQ840" s="2">
        <f t="shared" ca="1" si="468"/>
        <v>0.70952058038448118</v>
      </c>
      <c r="AR840" s="2">
        <f t="shared" ca="1" si="469"/>
        <v>5.6846132217475469E-2</v>
      </c>
      <c r="AS840" s="9">
        <f t="shared" ca="1" si="470"/>
        <v>0.70952058038448118</v>
      </c>
      <c r="AT840" s="9">
        <f t="shared" ca="1" si="471"/>
        <v>0.70952058038448118</v>
      </c>
      <c r="AU840" s="9"/>
      <c r="AV840" s="9">
        <f t="shared" ca="1" si="473"/>
        <v>8.6589426312398423</v>
      </c>
      <c r="AW840" s="9">
        <f t="shared" ca="1" si="474"/>
        <v>0.39889223768704296</v>
      </c>
      <c r="AX840" s="9">
        <f t="shared" ca="1" si="475"/>
        <v>1.9252917242433638E-4</v>
      </c>
      <c r="AY840" s="9">
        <f t="shared" ca="1" si="476"/>
        <v>0.32682245209794963</v>
      </c>
      <c r="AZ840" s="9">
        <f t="shared" ca="1" si="477"/>
        <v>0.70951961890424353</v>
      </c>
      <c r="BA840" s="9">
        <f t="shared" ca="1" si="478"/>
        <v>5.6710635312024735E-2</v>
      </c>
      <c r="BB840" s="9">
        <f t="shared" ca="1" si="479"/>
        <v>0.70951961890424353</v>
      </c>
      <c r="BC840" s="9">
        <f t="shared" ca="1" si="480"/>
        <v>0.70951961890424353</v>
      </c>
      <c r="BD840" s="9"/>
    </row>
    <row r="841" spans="2:56" ht="15" x14ac:dyDescent="0.25">
      <c r="B841">
        <v>3.6946729999999999</v>
      </c>
      <c r="C841">
        <v>0.30229109999999998</v>
      </c>
      <c r="D841">
        <v>0.4206395</v>
      </c>
      <c r="E841">
        <v>-2.8525709999999999E-3</v>
      </c>
      <c r="F841">
        <v>2.1937700000000001E-2</v>
      </c>
      <c r="G841">
        <v>-2.563741E-3</v>
      </c>
      <c r="H841">
        <v>-6.3628310000000002E-3</v>
      </c>
      <c r="I841">
        <v>155.80000000000001</v>
      </c>
      <c r="J841"/>
      <c r="K841"/>
      <c r="L841" s="67"/>
      <c r="M841" s="67"/>
      <c r="N841" s="17"/>
      <c r="O841" s="11">
        <f t="shared" ca="1" si="444"/>
        <v>1.1237016842105454E-4</v>
      </c>
      <c r="P841" s="11">
        <f t="shared" ca="1" si="445"/>
        <v>4.0652989473685675E-5</v>
      </c>
      <c r="Q841" s="11">
        <f t="shared" ca="1" si="446"/>
        <v>2.3245210199473686E-2</v>
      </c>
      <c r="R841" s="11">
        <f t="shared" ca="1" si="447"/>
        <v>7.1468842631579191E-4</v>
      </c>
      <c r="S841" s="11">
        <f t="shared" ca="1" si="448"/>
        <v>0.4267263858</v>
      </c>
      <c r="T841" s="11">
        <f t="shared" ca="1" si="449"/>
        <v>0.30845497852105264</v>
      </c>
      <c r="U841" s="72">
        <f t="shared" ca="1" si="450"/>
        <v>3.6999525622736842</v>
      </c>
      <c r="W841" s="2">
        <f t="shared" ca="1" si="451"/>
        <v>0</v>
      </c>
      <c r="X841" s="2">
        <f t="shared" ca="1" si="452"/>
        <v>1.7254711923088753E-5</v>
      </c>
      <c r="Y841" s="2">
        <f t="shared" ca="1" si="453"/>
        <v>2.2883553540748988E-2</v>
      </c>
      <c r="Z841" s="2">
        <f t="shared" ca="1" si="454"/>
        <v>7.1468842631579191E-4</v>
      </c>
      <c r="AA841" s="2">
        <f t="shared" ca="1" si="455"/>
        <v>0.42672567195178146</v>
      </c>
      <c r="AB841" s="2">
        <f t="shared" ca="1" si="456"/>
        <v>0.30845497852105264</v>
      </c>
      <c r="AC841" s="2">
        <f t="shared" ca="1" si="457"/>
        <v>3.6999201513262623</v>
      </c>
      <c r="AE841" s="2">
        <f t="shared" ca="1" si="458"/>
        <v>0</v>
      </c>
      <c r="AF841" s="2">
        <f t="shared" ca="1" si="459"/>
        <v>-6.1919229097433408E-6</v>
      </c>
      <c r="AG841" s="2">
        <f t="shared" ca="1" si="460"/>
        <v>2.2520884624497917E-2</v>
      </c>
      <c r="AH841" s="2">
        <f t="shared" ca="1" si="461"/>
        <v>7.1453193966167401E-4</v>
      </c>
      <c r="AI841" s="2">
        <f t="shared" ca="1" si="462"/>
        <v>0.42672254290219169</v>
      </c>
      <c r="AJ841" s="2">
        <f t="shared" ca="1" si="472"/>
        <v>0.3084541037401442</v>
      </c>
      <c r="AK841" s="2">
        <f t="shared" ca="1" si="463"/>
        <v>3.6998837707940093</v>
      </c>
      <c r="AM841" s="2">
        <f t="shared" ca="1" si="464"/>
        <v>8.6705502293635863</v>
      </c>
      <c r="AN841" s="2">
        <f t="shared" ca="1" si="465"/>
        <v>0.39943345588710866</v>
      </c>
      <c r="AO841" s="2">
        <f t="shared" ca="1" si="466"/>
        <v>2.8547046800583598E-4</v>
      </c>
      <c r="AP841" s="2">
        <f t="shared" ca="1" si="467"/>
        <v>0.30816950805304683</v>
      </c>
      <c r="AQ841" s="2">
        <f t="shared" ca="1" si="468"/>
        <v>0.70967675831189847</v>
      </c>
      <c r="AR841" s="2">
        <f t="shared" ca="1" si="469"/>
        <v>5.6439730092814396E-2</v>
      </c>
      <c r="AS841" s="9">
        <f t="shared" ca="1" si="470"/>
        <v>0.70967675831189847</v>
      </c>
      <c r="AT841" s="9">
        <f t="shared" ca="1" si="471"/>
        <v>0.70967675831189847</v>
      </c>
      <c r="AU841" s="9"/>
      <c r="AV841" s="9">
        <f t="shared" ca="1" si="473"/>
        <v>8.6704671040593535</v>
      </c>
      <c r="AW841" s="9">
        <f t="shared" ca="1" si="474"/>
        <v>0.39942958003873297</v>
      </c>
      <c r="AX841" s="9">
        <f t="shared" ca="1" si="475"/>
        <v>2.8540519258332371E-4</v>
      </c>
      <c r="AY841" s="9">
        <f t="shared" ca="1" si="476"/>
        <v>0.3081686985475609</v>
      </c>
      <c r="AZ841" s="9">
        <f t="shared" ca="1" si="477"/>
        <v>0.70968471153672863</v>
      </c>
      <c r="BA841" s="9">
        <f t="shared" ca="1" si="478"/>
        <v>5.4681012398597725E-2</v>
      </c>
      <c r="BB841" s="9">
        <f t="shared" ca="1" si="479"/>
        <v>0.70968471153672863</v>
      </c>
      <c r="BC841" s="9">
        <f t="shared" ca="1" si="480"/>
        <v>0.70968471153672863</v>
      </c>
      <c r="BD841" s="9"/>
    </row>
    <row r="842" spans="2:56" ht="15" x14ac:dyDescent="0.25">
      <c r="B842">
        <v>3.5691609999999998</v>
      </c>
      <c r="C842">
        <v>0.2916859</v>
      </c>
      <c r="D842">
        <v>0.4062442</v>
      </c>
      <c r="E842">
        <v>-3.1075249999999999E-3</v>
      </c>
      <c r="F842">
        <v>2.1325810000000001E-2</v>
      </c>
      <c r="G842">
        <v>-2.816991E-3</v>
      </c>
      <c r="H842">
        <v>-6.3587929999999997E-3</v>
      </c>
      <c r="I842">
        <v>156</v>
      </c>
      <c r="J842"/>
      <c r="K842"/>
      <c r="L842" s="67"/>
      <c r="M842" s="67"/>
      <c r="N842" s="17"/>
      <c r="O842" s="11">
        <f t="shared" ca="1" si="444"/>
        <v>1.1640816842105502E-4</v>
      </c>
      <c r="P842" s="11">
        <f t="shared" ca="1" si="445"/>
        <v>-2.1259701052631433E-4</v>
      </c>
      <c r="Q842" s="11">
        <f t="shared" ca="1" si="446"/>
        <v>2.2633320199473686E-2</v>
      </c>
      <c r="R842" s="11">
        <f t="shared" ca="1" si="447"/>
        <v>4.5973442631579197E-4</v>
      </c>
      <c r="S842" s="11">
        <f t="shared" ca="1" si="448"/>
        <v>0.4123310858</v>
      </c>
      <c r="T842" s="11">
        <f t="shared" ca="1" si="449"/>
        <v>0.29784977852105265</v>
      </c>
      <c r="U842" s="72">
        <f t="shared" ca="1" si="450"/>
        <v>3.5744405622736841</v>
      </c>
      <c r="W842" s="2">
        <f t="shared" ca="1" si="451"/>
        <v>0</v>
      </c>
      <c r="X842" s="2">
        <f t="shared" ca="1" si="452"/>
        <v>-2.368361005992819E-4</v>
      </c>
      <c r="Y842" s="2">
        <f t="shared" ca="1" si="453"/>
        <v>2.2258667479530512E-2</v>
      </c>
      <c r="Z842" s="2">
        <f t="shared" ca="1" si="454"/>
        <v>4.5973442631579197E-4</v>
      </c>
      <c r="AA842" s="2">
        <f t="shared" ca="1" si="455"/>
        <v>0.41233034629978549</v>
      </c>
      <c r="AB842" s="2">
        <f t="shared" ca="1" si="456"/>
        <v>0.29784977852105265</v>
      </c>
      <c r="AC842" s="2">
        <f t="shared" ca="1" si="457"/>
        <v>3.5744069866452128</v>
      </c>
      <c r="AE842" s="2">
        <f t="shared" ca="1" si="458"/>
        <v>0</v>
      </c>
      <c r="AF842" s="2">
        <f t="shared" ca="1" si="459"/>
        <v>-2.6112528566395334E-4</v>
      </c>
      <c r="AG842" s="2">
        <f t="shared" ca="1" si="460"/>
        <v>2.1882966126784954E-2</v>
      </c>
      <c r="AH842" s="2">
        <f t="shared" ca="1" si="461"/>
        <v>4.5957231634439864E-4</v>
      </c>
      <c r="AI842" s="2">
        <f t="shared" ca="1" si="462"/>
        <v>0.41232710480841134</v>
      </c>
      <c r="AJ842" s="2">
        <f t="shared" ca="1" si="472"/>
        <v>0.29784977852105265</v>
      </c>
      <c r="AK842" s="2">
        <f t="shared" ca="1" si="463"/>
        <v>3.5743692987856566</v>
      </c>
      <c r="AM842" s="2">
        <f t="shared" ca="1" si="464"/>
        <v>8.6688602566517527</v>
      </c>
      <c r="AN842" s="2">
        <f t="shared" ca="1" si="465"/>
        <v>0.39935465833335881</v>
      </c>
      <c r="AO842" s="2">
        <f t="shared" ca="1" si="466"/>
        <v>1.8359708474542582E-4</v>
      </c>
      <c r="AP842" s="2">
        <f t="shared" ca="1" si="467"/>
        <v>0.29766618143630724</v>
      </c>
      <c r="AQ842" s="2">
        <f t="shared" ca="1" si="468"/>
        <v>0.70949030573460736</v>
      </c>
      <c r="AR842" s="2">
        <f t="shared" ca="1" si="469"/>
        <v>5.6861264456381601E-2</v>
      </c>
      <c r="AS842" s="9">
        <f t="shared" ca="1" si="470"/>
        <v>0.70949030573460736</v>
      </c>
      <c r="AT842" s="9">
        <f t="shared" ca="1" si="471"/>
        <v>0.70949030573460736</v>
      </c>
      <c r="AU842" s="9"/>
      <c r="AV842" s="9">
        <f t="shared" ca="1" si="473"/>
        <v>8.6687711215261842</v>
      </c>
      <c r="AW842" s="9">
        <f t="shared" ca="1" si="474"/>
        <v>0.39935050227743091</v>
      </c>
      <c r="AX842" s="9">
        <f t="shared" ca="1" si="475"/>
        <v>1.8353043536493798E-4</v>
      </c>
      <c r="AY842" s="9">
        <f t="shared" ca="1" si="476"/>
        <v>0.2976662480856877</v>
      </c>
      <c r="AZ842" s="9">
        <f t="shared" ca="1" si="477"/>
        <v>0.70950098852456533</v>
      </c>
      <c r="BA842" s="9">
        <f t="shared" ca="1" si="478"/>
        <v>5.4976116404482335E-2</v>
      </c>
      <c r="BB842" s="9">
        <f t="shared" ca="1" si="479"/>
        <v>0.70950098852456533</v>
      </c>
      <c r="BC842" s="9">
        <f t="shared" ca="1" si="480"/>
        <v>0.70950098852456533</v>
      </c>
      <c r="BD842" s="9"/>
    </row>
    <row r="843" spans="2:56" ht="15" x14ac:dyDescent="0.25">
      <c r="B843">
        <v>3.4778280000000001</v>
      </c>
      <c r="C843">
        <v>0.28429939999999998</v>
      </c>
      <c r="D843">
        <v>0.39628619999999998</v>
      </c>
      <c r="E843">
        <v>-3.0881369999999999E-3</v>
      </c>
      <c r="F843">
        <v>2.0631670000000001E-2</v>
      </c>
      <c r="G843">
        <v>-2.5443979999999998E-3</v>
      </c>
      <c r="H843">
        <v>-6.5671879999999998E-3</v>
      </c>
      <c r="I843">
        <v>156.19999999999999</v>
      </c>
      <c r="J843"/>
      <c r="K843"/>
      <c r="L843" s="67"/>
      <c r="M843" s="67"/>
      <c r="N843" s="17"/>
      <c r="O843" s="11">
        <f t="shared" ca="1" si="444"/>
        <v>-9.1986831578945091E-5</v>
      </c>
      <c r="P843" s="11">
        <f t="shared" ca="1" si="445"/>
        <v>5.9995989473685899E-5</v>
      </c>
      <c r="Q843" s="11">
        <f t="shared" ca="1" si="446"/>
        <v>2.1939180199473687E-2</v>
      </c>
      <c r="R843" s="11">
        <f t="shared" ca="1" si="447"/>
        <v>4.7912242631579192E-4</v>
      </c>
      <c r="S843" s="11">
        <f t="shared" ca="1" si="448"/>
        <v>0.40237308579999997</v>
      </c>
      <c r="T843" s="11">
        <f t="shared" ca="1" si="449"/>
        <v>0.29046327852105264</v>
      </c>
      <c r="U843" s="72">
        <f t="shared" ca="1" si="450"/>
        <v>3.4831075622736845</v>
      </c>
      <c r="W843" s="2">
        <f t="shared" ca="1" si="451"/>
        <v>0</v>
      </c>
      <c r="X843" s="2">
        <f t="shared" ca="1" si="452"/>
        <v>5.9995989473685899E-5</v>
      </c>
      <c r="Y843" s="2">
        <f t="shared" ca="1" si="453"/>
        <v>2.1939180199473687E-2</v>
      </c>
      <c r="Z843" s="2">
        <f t="shared" ca="1" si="454"/>
        <v>4.7912242631579192E-4</v>
      </c>
      <c r="AA843" s="2">
        <f t="shared" ca="1" si="455"/>
        <v>0.40237308579999997</v>
      </c>
      <c r="AB843" s="2">
        <f t="shared" ca="1" si="456"/>
        <v>0.29046327852105264</v>
      </c>
      <c r="AC843" s="2">
        <f t="shared" ca="1" si="457"/>
        <v>3.4831075622736845</v>
      </c>
      <c r="AE843" s="2">
        <f t="shared" ca="1" si="458"/>
        <v>0</v>
      </c>
      <c r="AF843" s="2">
        <f t="shared" ca="1" si="459"/>
        <v>5.9995989473685899E-5</v>
      </c>
      <c r="AG843" s="2">
        <f t="shared" ca="1" si="460"/>
        <v>2.1939180199473687E-2</v>
      </c>
      <c r="AH843" s="2">
        <f t="shared" ca="1" si="461"/>
        <v>4.7912242631579192E-4</v>
      </c>
      <c r="AI843" s="2">
        <f t="shared" ca="1" si="462"/>
        <v>0.40237308579999997</v>
      </c>
      <c r="AJ843" s="2">
        <f t="shared" ca="1" si="472"/>
        <v>0.2904619875127688</v>
      </c>
      <c r="AK843" s="2">
        <f t="shared" ca="1" si="463"/>
        <v>3.4831075622736845</v>
      </c>
      <c r="AM843" s="2">
        <f t="shared" ca="1" si="464"/>
        <v>8.6564128794761572</v>
      </c>
      <c r="AN843" s="2">
        <f t="shared" ca="1" si="465"/>
        <v>0.39877428614099042</v>
      </c>
      <c r="AO843" s="2">
        <f t="shared" ca="1" si="466"/>
        <v>1.9106170352821921E-4</v>
      </c>
      <c r="AP843" s="2">
        <f t="shared" ca="1" si="467"/>
        <v>0.29027221681752441</v>
      </c>
      <c r="AQ843" s="2">
        <f t="shared" ca="1" si="468"/>
        <v>0.70950237796839333</v>
      </c>
      <c r="AR843" s="2">
        <f t="shared" ca="1" si="469"/>
        <v>5.63984600839176E-2</v>
      </c>
      <c r="AS843" s="9">
        <f t="shared" ca="1" si="470"/>
        <v>0.70950237796839333</v>
      </c>
      <c r="AT843" s="9">
        <f t="shared" ca="1" si="471"/>
        <v>0.70950237796839333</v>
      </c>
      <c r="AU843" s="9"/>
      <c r="AV843" s="9">
        <f t="shared" ca="1" si="473"/>
        <v>8.6564128794761572</v>
      </c>
      <c r="AW843" s="9">
        <f t="shared" ca="1" si="474"/>
        <v>0.39877428614099042</v>
      </c>
      <c r="AX843" s="9">
        <f t="shared" ca="1" si="475"/>
        <v>1.9106170352821921E-4</v>
      </c>
      <c r="AY843" s="9">
        <f t="shared" ca="1" si="476"/>
        <v>0.29027092580924058</v>
      </c>
      <c r="AZ843" s="9">
        <f t="shared" ca="1" si="477"/>
        <v>0.70949922240132801</v>
      </c>
      <c r="BA843" s="9">
        <f t="shared" ca="1" si="478"/>
        <v>5.63984600839176E-2</v>
      </c>
      <c r="BB843" s="9">
        <f t="shared" ca="1" si="479"/>
        <v>0.70949922240132801</v>
      </c>
      <c r="BC843" s="9">
        <f t="shared" ca="1" si="480"/>
        <v>0.70949922240132801</v>
      </c>
      <c r="BD843" s="9"/>
    </row>
    <row r="844" spans="2:56" ht="15" x14ac:dyDescent="0.25">
      <c r="B844">
        <v>3.4401989999999998</v>
      </c>
      <c r="C844">
        <v>0.2809468</v>
      </c>
      <c r="D844">
        <v>0.39088129999999999</v>
      </c>
      <c r="E844">
        <v>-3.0812410000000002E-3</v>
      </c>
      <c r="F844">
        <v>2.043992E-2</v>
      </c>
      <c r="G844">
        <v>-2.5210139999999998E-3</v>
      </c>
      <c r="H844">
        <v>-6.4073439999999997E-3</v>
      </c>
      <c r="I844">
        <v>156.4</v>
      </c>
      <c r="J844"/>
      <c r="K844"/>
      <c r="L844" s="67"/>
      <c r="M844" s="67"/>
      <c r="N844" s="17"/>
      <c r="O844" s="11">
        <f t="shared" ca="1" si="444"/>
        <v>6.785716842105504E-5</v>
      </c>
      <c r="P844" s="11">
        <f t="shared" ca="1" si="445"/>
        <v>8.3379989473685891E-5</v>
      </c>
      <c r="Q844" s="11">
        <f t="shared" ca="1" si="446"/>
        <v>2.1747430199473686E-2</v>
      </c>
      <c r="R844" s="11">
        <f t="shared" ca="1" si="447"/>
        <v>4.8601842631579165E-4</v>
      </c>
      <c r="S844" s="11">
        <f t="shared" ca="1" si="448"/>
        <v>0.39696818579999998</v>
      </c>
      <c r="T844" s="11">
        <f t="shared" ca="1" si="449"/>
        <v>0.28711067852105265</v>
      </c>
      <c r="U844" s="72">
        <f t="shared" ca="1" si="450"/>
        <v>3.4454785622736841</v>
      </c>
      <c r="W844" s="2">
        <f t="shared" ca="1" si="451"/>
        <v>0</v>
      </c>
      <c r="X844" s="2">
        <f t="shared" ca="1" si="452"/>
        <v>6.925043104351489E-5</v>
      </c>
      <c r="Y844" s="2">
        <f t="shared" ca="1" si="453"/>
        <v>2.1529035965963936E-2</v>
      </c>
      <c r="Z844" s="2">
        <f t="shared" ca="1" si="454"/>
        <v>4.8601842631579165E-4</v>
      </c>
      <c r="AA844" s="2">
        <f t="shared" ca="1" si="455"/>
        <v>0.39696775472723866</v>
      </c>
      <c r="AB844" s="2">
        <f t="shared" ca="1" si="456"/>
        <v>0.28711067852105265</v>
      </c>
      <c r="AC844" s="2">
        <f t="shared" ca="1" si="457"/>
        <v>3.4454589902186736</v>
      </c>
      <c r="AE844" s="2">
        <f t="shared" ca="1" si="458"/>
        <v>0</v>
      </c>
      <c r="AF844" s="2">
        <f t="shared" ca="1" si="459"/>
        <v>5.5091671017483309E-5</v>
      </c>
      <c r="AG844" s="2">
        <f t="shared" ca="1" si="460"/>
        <v>2.1310030458746777E-2</v>
      </c>
      <c r="AH844" s="2">
        <f t="shared" ca="1" si="461"/>
        <v>4.8592392844866791E-4</v>
      </c>
      <c r="AI844" s="2">
        <f t="shared" ca="1" si="462"/>
        <v>0.39696586518263804</v>
      </c>
      <c r="AJ844" s="2">
        <f t="shared" ca="1" si="472"/>
        <v>0.28710888433017323</v>
      </c>
      <c r="AK844" s="2">
        <f t="shared" ca="1" si="463"/>
        <v>3.4454370210435887</v>
      </c>
      <c r="AM844" s="2">
        <f t="shared" ca="1" si="464"/>
        <v>8.6794828540984916</v>
      </c>
      <c r="AN844" s="2">
        <f t="shared" ca="1" si="465"/>
        <v>0.39984995622516267</v>
      </c>
      <c r="AO844" s="2">
        <f t="shared" ca="1" si="466"/>
        <v>1.9433444648699175E-4</v>
      </c>
      <c r="AP844" s="2">
        <f t="shared" ca="1" si="467"/>
        <v>0.28691634407456568</v>
      </c>
      <c r="AQ844" s="2">
        <f t="shared" ca="1" si="468"/>
        <v>0.70989611303097433</v>
      </c>
      <c r="AR844" s="2">
        <f t="shared" ca="1" si="469"/>
        <v>5.6821249479616254E-2</v>
      </c>
      <c r="AS844" s="9">
        <f t="shared" ca="1" si="470"/>
        <v>0.70989611303097433</v>
      </c>
      <c r="AT844" s="9">
        <f t="shared" ca="1" si="471"/>
        <v>0.70989611303097433</v>
      </c>
      <c r="AU844" s="9"/>
      <c r="AV844" s="9">
        <f t="shared" ca="1" si="473"/>
        <v>8.6794289465125534</v>
      </c>
      <c r="AW844" s="9">
        <f t="shared" ca="1" si="474"/>
        <v>0.39984744266752781</v>
      </c>
      <c r="AX844" s="9">
        <f t="shared" ca="1" si="475"/>
        <v>1.9429544012115863E-4</v>
      </c>
      <c r="AY844" s="9">
        <f t="shared" ca="1" si="476"/>
        <v>0.28691458889005206</v>
      </c>
      <c r="AZ844" s="9">
        <f t="shared" ca="1" si="477"/>
        <v>0.70989814066051471</v>
      </c>
      <c r="BA844" s="9">
        <f t="shared" ca="1" si="478"/>
        <v>5.5678391842155096E-2</v>
      </c>
      <c r="BB844" s="9">
        <f t="shared" ca="1" si="479"/>
        <v>0.70989814066051471</v>
      </c>
      <c r="BC844" s="9">
        <f t="shared" ca="1" si="480"/>
        <v>0.70989814066051471</v>
      </c>
      <c r="BD844" s="9"/>
    </row>
    <row r="845" spans="2:56" ht="15" x14ac:dyDescent="0.25">
      <c r="B845">
        <v>3.4526949999999998</v>
      </c>
      <c r="C845">
        <v>0.28159000000000001</v>
      </c>
      <c r="D845">
        <v>0.39264339999999998</v>
      </c>
      <c r="E845">
        <v>-3.1263129999999999E-3</v>
      </c>
      <c r="F845">
        <v>2.057227E-2</v>
      </c>
      <c r="G845">
        <v>-2.5733679999999999E-3</v>
      </c>
      <c r="H845">
        <v>-6.4594650000000002E-3</v>
      </c>
      <c r="I845">
        <v>156.6</v>
      </c>
      <c r="J845"/>
      <c r="K845"/>
      <c r="L845" s="67"/>
      <c r="M845" s="67"/>
      <c r="N845" s="17"/>
      <c r="O845" s="11">
        <f t="shared" ca="1" si="444"/>
        <v>1.5736168421054582E-5</v>
      </c>
      <c r="P845" s="11">
        <f t="shared" ca="1" si="445"/>
        <v>3.1025989473685775E-5</v>
      </c>
      <c r="Q845" s="11">
        <f t="shared" ca="1" si="446"/>
        <v>2.1879780199473686E-2</v>
      </c>
      <c r="R845" s="11">
        <f t="shared" ca="1" si="447"/>
        <v>4.4094642631579192E-4</v>
      </c>
      <c r="S845" s="11">
        <f t="shared" ca="1" si="448"/>
        <v>0.39873028579999997</v>
      </c>
      <c r="T845" s="11">
        <f t="shared" ca="1" si="449"/>
        <v>0.28775387852105266</v>
      </c>
      <c r="U845" s="72">
        <f t="shared" ca="1" si="450"/>
        <v>3.4579745622736842</v>
      </c>
      <c r="W845" s="2">
        <f t="shared" ca="1" si="451"/>
        <v>0</v>
      </c>
      <c r="X845" s="2">
        <f t="shared" ca="1" si="452"/>
        <v>2.7749325911884216E-5</v>
      </c>
      <c r="Y845" s="2">
        <f t="shared" ca="1" si="453"/>
        <v>2.1829134283638061E-2</v>
      </c>
      <c r="Z845" s="2">
        <f t="shared" ca="1" si="454"/>
        <v>4.4094642631579192E-4</v>
      </c>
      <c r="AA845" s="2">
        <f t="shared" ca="1" si="455"/>
        <v>0.39873018583364811</v>
      </c>
      <c r="AB845" s="2">
        <f t="shared" ca="1" si="456"/>
        <v>0.28775387852105266</v>
      </c>
      <c r="AC845" s="2">
        <f t="shared" ca="1" si="457"/>
        <v>3.4579700234878614</v>
      </c>
      <c r="AE845" s="2">
        <f t="shared" ca="1" si="458"/>
        <v>0</v>
      </c>
      <c r="AF845" s="2">
        <f t="shared" ca="1" si="459"/>
        <v>2.4465890460814094E-5</v>
      </c>
      <c r="AG845" s="2">
        <f t="shared" ca="1" si="460"/>
        <v>2.177834661260936E-2</v>
      </c>
      <c r="AH845" s="2">
        <f t="shared" ca="1" si="461"/>
        <v>4.4092451213358991E-4</v>
      </c>
      <c r="AI845" s="2">
        <f t="shared" ca="1" si="462"/>
        <v>0.39872974764571945</v>
      </c>
      <c r="AJ845" s="2">
        <f t="shared" ca="1" si="472"/>
        <v>0.28775321089627015</v>
      </c>
      <c r="AK845" s="2">
        <f t="shared" ca="1" si="463"/>
        <v>3.4579649288066765</v>
      </c>
      <c r="AM845" s="2">
        <f t="shared" ca="1" si="464"/>
        <v>8.6724652864923772</v>
      </c>
      <c r="AN845" s="2">
        <f t="shared" ca="1" si="465"/>
        <v>0.39952274857004427</v>
      </c>
      <c r="AO845" s="2">
        <f t="shared" ca="1" si="466"/>
        <v>1.7616812821382368E-4</v>
      </c>
      <c r="AP845" s="2">
        <f t="shared" ca="1" si="467"/>
        <v>0.28757771039283886</v>
      </c>
      <c r="AQ845" s="2">
        <f t="shared" ca="1" si="468"/>
        <v>0.70867663117407664</v>
      </c>
      <c r="AR845" s="2">
        <f t="shared" ca="1" si="469"/>
        <v>5.6867327693518953E-2</v>
      </c>
      <c r="AS845" s="9">
        <f t="shared" ca="1" si="470"/>
        <v>0.70867663117407664</v>
      </c>
      <c r="AT845" s="9">
        <f t="shared" ca="1" si="471"/>
        <v>0.70867663117407664</v>
      </c>
      <c r="AU845" s="9"/>
      <c r="AV845" s="9">
        <f t="shared" ca="1" si="473"/>
        <v>8.6724528310818627</v>
      </c>
      <c r="AW845" s="9">
        <f t="shared" ca="1" si="474"/>
        <v>0.39952216781530597</v>
      </c>
      <c r="AX845" s="9">
        <f t="shared" ca="1" si="475"/>
        <v>1.7615911693051803E-4</v>
      </c>
      <c r="AY845" s="9">
        <f t="shared" ca="1" si="476"/>
        <v>0.28757705177933962</v>
      </c>
      <c r="AZ845" s="9">
        <f t="shared" ca="1" si="477"/>
        <v>0.70867647719271465</v>
      </c>
      <c r="BA845" s="9">
        <f t="shared" ca="1" si="478"/>
        <v>5.6603686765946529E-2</v>
      </c>
      <c r="BB845" s="9">
        <f t="shared" ca="1" si="479"/>
        <v>0.70867647719271465</v>
      </c>
      <c r="BC845" s="9">
        <f t="shared" ca="1" si="480"/>
        <v>0.70867647719271465</v>
      </c>
      <c r="BD845" s="9"/>
    </row>
    <row r="846" spans="2:56" ht="15" x14ac:dyDescent="0.25">
      <c r="B846">
        <v>3.516</v>
      </c>
      <c r="C846">
        <v>0.28700350000000002</v>
      </c>
      <c r="D846">
        <v>0.40004149999999999</v>
      </c>
      <c r="E846">
        <v>-3.1098179999999999E-3</v>
      </c>
      <c r="F846">
        <v>2.1045210000000002E-2</v>
      </c>
      <c r="G846">
        <v>-2.6088840000000001E-3</v>
      </c>
      <c r="H846">
        <v>-6.6063279999999999E-3</v>
      </c>
      <c r="I846">
        <v>156.80000000000001</v>
      </c>
      <c r="J846"/>
      <c r="K846"/>
      <c r="L846" s="67"/>
      <c r="M846" s="67"/>
      <c r="N846" s="17"/>
      <c r="O846" s="11">
        <f t="shared" ca="1" si="444"/>
        <v>-1.311268315789451E-4</v>
      </c>
      <c r="P846" s="11">
        <f t="shared" ca="1" si="445"/>
        <v>-4.4900105263144183E-6</v>
      </c>
      <c r="Q846" s="11">
        <f t="shared" ca="1" si="446"/>
        <v>2.2352720199473687E-2</v>
      </c>
      <c r="R846" s="11">
        <f t="shared" ca="1" si="447"/>
        <v>4.5744142631579197E-4</v>
      </c>
      <c r="S846" s="11">
        <f t="shared" ca="1" si="448"/>
        <v>0.40612838579999999</v>
      </c>
      <c r="T846" s="11">
        <f t="shared" ca="1" si="449"/>
        <v>0.29316737852105268</v>
      </c>
      <c r="U846" s="72">
        <f t="shared" ca="1" si="450"/>
        <v>3.5212795622736843</v>
      </c>
      <c r="W846" s="2">
        <f t="shared" ca="1" si="451"/>
        <v>0</v>
      </c>
      <c r="X846" s="2">
        <f t="shared" ca="1" si="452"/>
        <v>-4.4900105263144183E-6</v>
      </c>
      <c r="Y846" s="2">
        <f t="shared" ca="1" si="453"/>
        <v>2.2352720199473687E-2</v>
      </c>
      <c r="Z846" s="2">
        <f t="shared" ca="1" si="454"/>
        <v>4.5744142631579197E-4</v>
      </c>
      <c r="AA846" s="2">
        <f t="shared" ca="1" si="455"/>
        <v>0.40612838579999999</v>
      </c>
      <c r="AB846" s="2">
        <f t="shared" ca="1" si="456"/>
        <v>0.29316737852105268</v>
      </c>
      <c r="AC846" s="2">
        <f t="shared" ca="1" si="457"/>
        <v>3.5212795622736843</v>
      </c>
      <c r="AE846" s="2">
        <f t="shared" ca="1" si="458"/>
        <v>0</v>
      </c>
      <c r="AF846" s="2">
        <f t="shared" ca="1" si="459"/>
        <v>-4.4900105263144183E-6</v>
      </c>
      <c r="AG846" s="2">
        <f t="shared" ca="1" si="460"/>
        <v>2.2352720199473687E-2</v>
      </c>
      <c r="AH846" s="2">
        <f t="shared" ca="1" si="461"/>
        <v>4.5744142631579197E-4</v>
      </c>
      <c r="AI846" s="2">
        <f t="shared" ca="1" si="462"/>
        <v>0.40612838579999999</v>
      </c>
      <c r="AJ846" s="2">
        <f t="shared" ca="1" si="472"/>
        <v>0.29316737852105268</v>
      </c>
      <c r="AK846" s="2">
        <f t="shared" ca="1" si="463"/>
        <v>3.5212795622736843</v>
      </c>
      <c r="AM846" s="2">
        <f t="shared" ca="1" si="464"/>
        <v>8.6703606184467894</v>
      </c>
      <c r="AN846" s="2">
        <f t="shared" ca="1" si="465"/>
        <v>0.39942461497980686</v>
      </c>
      <c r="AO846" s="2">
        <f t="shared" ca="1" si="466"/>
        <v>1.827133655819989E-4</v>
      </c>
      <c r="AP846" s="2">
        <f t="shared" ca="1" si="467"/>
        <v>0.29298466515547067</v>
      </c>
      <c r="AQ846" s="2">
        <f t="shared" ca="1" si="468"/>
        <v>0.70893553001947895</v>
      </c>
      <c r="AR846" s="2">
        <f t="shared" ca="1" si="469"/>
        <v>5.7024077275640857E-2</v>
      </c>
      <c r="AS846" s="9">
        <f t="shared" ca="1" si="470"/>
        <v>0.70893553001947895</v>
      </c>
      <c r="AT846" s="9">
        <f t="shared" ca="1" si="471"/>
        <v>0.70893553001947895</v>
      </c>
      <c r="AU846" s="9"/>
      <c r="AV846" s="9">
        <f t="shared" ca="1" si="473"/>
        <v>8.6703606184467894</v>
      </c>
      <c r="AW846" s="9">
        <f t="shared" ca="1" si="474"/>
        <v>0.39942461497980686</v>
      </c>
      <c r="AX846" s="9">
        <f t="shared" ca="1" si="475"/>
        <v>1.827133655819989E-4</v>
      </c>
      <c r="AY846" s="9">
        <f t="shared" ca="1" si="476"/>
        <v>0.29298466515547067</v>
      </c>
      <c r="AZ846" s="9">
        <f t="shared" ca="1" si="477"/>
        <v>0.70893553001947895</v>
      </c>
      <c r="BA846" s="9">
        <f t="shared" ca="1" si="478"/>
        <v>5.7024077275640857E-2</v>
      </c>
      <c r="BB846" s="9">
        <f t="shared" ca="1" si="479"/>
        <v>0.70893553001947895</v>
      </c>
      <c r="BC846" s="9">
        <f t="shared" ca="1" si="480"/>
        <v>0.70893553001947895</v>
      </c>
      <c r="BD846" s="9"/>
    </row>
    <row r="847" spans="2:56" ht="15" x14ac:dyDescent="0.25">
      <c r="B847">
        <v>3.6448589999999998</v>
      </c>
      <c r="C847">
        <v>0.2977726</v>
      </c>
      <c r="D847">
        <v>0.41466570000000003</v>
      </c>
      <c r="E847">
        <v>-3.0199229999999999E-3</v>
      </c>
      <c r="F847">
        <v>2.185952E-2</v>
      </c>
      <c r="G847">
        <v>-2.602741E-3</v>
      </c>
      <c r="H847">
        <v>-6.3150539999999996E-3</v>
      </c>
      <c r="I847">
        <v>157</v>
      </c>
      <c r="J847"/>
      <c r="K847"/>
      <c r="L847" s="67"/>
      <c r="M847" s="67"/>
      <c r="N847" s="17"/>
      <c r="O847" s="11">
        <f t="shared" ca="1" si="444"/>
        <v>1.6014716842105512E-4</v>
      </c>
      <c r="P847" s="11">
        <f t="shared" ca="1" si="445"/>
        <v>1.6529894736857023E-6</v>
      </c>
      <c r="Q847" s="11">
        <f t="shared" ca="1" si="446"/>
        <v>2.3167030199473686E-2</v>
      </c>
      <c r="R847" s="11">
        <f t="shared" ca="1" si="447"/>
        <v>5.4733642631579196E-4</v>
      </c>
      <c r="S847" s="11">
        <f t="shared" ca="1" si="448"/>
        <v>0.42075258580000002</v>
      </c>
      <c r="T847" s="11">
        <f t="shared" ca="1" si="449"/>
        <v>0.30393647852105266</v>
      </c>
      <c r="U847" s="72">
        <f t="shared" ca="1" si="450"/>
        <v>3.6501385622736842</v>
      </c>
      <c r="W847" s="2">
        <f t="shared" ca="1" si="451"/>
        <v>0</v>
      </c>
      <c r="X847" s="2">
        <f t="shared" ca="1" si="452"/>
        <v>-3.1693653575003901E-5</v>
      </c>
      <c r="Y847" s="2">
        <f t="shared" ca="1" si="453"/>
        <v>2.2651606126971112E-2</v>
      </c>
      <c r="Z847" s="2">
        <f t="shared" ca="1" si="454"/>
        <v>5.4733642631579196E-4</v>
      </c>
      <c r="AA847" s="2">
        <f t="shared" ca="1" si="455"/>
        <v>0.42075156844127848</v>
      </c>
      <c r="AB847" s="2">
        <f t="shared" ca="1" si="456"/>
        <v>0.30393647852105266</v>
      </c>
      <c r="AC847" s="2">
        <f t="shared" ca="1" si="457"/>
        <v>3.6500923709977573</v>
      </c>
      <c r="AE847" s="2">
        <f t="shared" ca="1" si="458"/>
        <v>0</v>
      </c>
      <c r="AF847" s="2">
        <f t="shared" ca="1" si="459"/>
        <v>-6.5109214219273521E-5</v>
      </c>
      <c r="AG847" s="2">
        <f t="shared" ca="1" si="460"/>
        <v>2.2134739410225496E-2</v>
      </c>
      <c r="AH847" s="2">
        <f t="shared" ca="1" si="461"/>
        <v>5.4711340542951223E-4</v>
      </c>
      <c r="AI847" s="2">
        <f t="shared" ca="1" si="462"/>
        <v>0.4207471089976495</v>
      </c>
      <c r="AJ847" s="2">
        <f t="shared" ca="1" si="472"/>
        <v>0.30393644295162342</v>
      </c>
      <c r="AK847" s="2">
        <f t="shared" ca="1" si="463"/>
        <v>3.650040522368287</v>
      </c>
      <c r="AM847" s="2">
        <f t="shared" ca="1" si="464"/>
        <v>8.6752611521887033</v>
      </c>
      <c r="AN847" s="2">
        <f t="shared" ca="1" si="465"/>
        <v>0.3996531108280536</v>
      </c>
      <c r="AO847" s="2">
        <f t="shared" ca="1" si="466"/>
        <v>2.1874470544661599E-4</v>
      </c>
      <c r="AP847" s="2">
        <f t="shared" ca="1" si="467"/>
        <v>0.30371773381560602</v>
      </c>
      <c r="AQ847" s="2">
        <f t="shared" ca="1" si="468"/>
        <v>0.70916121405955879</v>
      </c>
      <c r="AR847" s="2">
        <f t="shared" ca="1" si="469"/>
        <v>5.7080254730205518E-2</v>
      </c>
      <c r="AS847" s="9">
        <f t="shared" ca="1" si="470"/>
        <v>0.70916121405955879</v>
      </c>
      <c r="AT847" s="9">
        <f t="shared" ca="1" si="471"/>
        <v>0.70916121405955879</v>
      </c>
      <c r="AU847" s="9"/>
      <c r="AV847" s="9">
        <f t="shared" ca="1" si="473"/>
        <v>8.6751410629150101</v>
      </c>
      <c r="AW847" s="9">
        <f t="shared" ca="1" si="474"/>
        <v>0.39964751143957516</v>
      </c>
      <c r="AX847" s="9">
        <f t="shared" ca="1" si="475"/>
        <v>2.1865251095513593E-4</v>
      </c>
      <c r="AY847" s="9">
        <f t="shared" ca="1" si="476"/>
        <v>0.30371779044066827</v>
      </c>
      <c r="AZ847" s="9">
        <f t="shared" ca="1" si="477"/>
        <v>0.70917552107657333</v>
      </c>
      <c r="BA847" s="9">
        <f t="shared" ca="1" si="478"/>
        <v>5.4536775007903597E-2</v>
      </c>
      <c r="BB847" s="9">
        <f t="shared" ca="1" si="479"/>
        <v>0.70917552107657333</v>
      </c>
      <c r="BC847" s="9">
        <f t="shared" ca="1" si="480"/>
        <v>0.70917552107657333</v>
      </c>
      <c r="BD847" s="9"/>
    </row>
    <row r="848" spans="2:56" ht="15" x14ac:dyDescent="0.25">
      <c r="B848">
        <v>4.019412</v>
      </c>
      <c r="C848">
        <v>0.32856000000000002</v>
      </c>
      <c r="D848">
        <v>0.45768829999999999</v>
      </c>
      <c r="E848">
        <v>-2.929016E-3</v>
      </c>
      <c r="F848">
        <v>2.4200079999999999E-2</v>
      </c>
      <c r="G848">
        <v>-2.661474E-3</v>
      </c>
      <c r="H848">
        <v>-6.4708070000000003E-3</v>
      </c>
      <c r="I848">
        <v>157.19999999999999</v>
      </c>
      <c r="J848"/>
      <c r="K848"/>
      <c r="L848" s="67"/>
      <c r="M848" s="67"/>
      <c r="N848" s="17"/>
      <c r="O848" s="11">
        <f t="shared" ca="1" si="444"/>
        <v>4.394168421054459E-6</v>
      </c>
      <c r="P848" s="11">
        <f t="shared" ca="1" si="445"/>
        <v>-5.7080010526314347E-5</v>
      </c>
      <c r="Q848" s="11">
        <f t="shared" ca="1" si="446"/>
        <v>2.5507590199473684E-2</v>
      </c>
      <c r="R848" s="11">
        <f t="shared" ca="1" si="447"/>
        <v>6.3824342631579184E-4</v>
      </c>
      <c r="S848" s="11">
        <f t="shared" ca="1" si="448"/>
        <v>0.46377518579999999</v>
      </c>
      <c r="T848" s="11">
        <f t="shared" ca="1" si="449"/>
        <v>0.33472387852105268</v>
      </c>
      <c r="U848" s="72">
        <f t="shared" ca="1" si="450"/>
        <v>4.0246915622736843</v>
      </c>
      <c r="W848" s="2">
        <f t="shared" ca="1" si="451"/>
        <v>0</v>
      </c>
      <c r="X848" s="2">
        <f t="shared" ca="1" si="452"/>
        <v>-5.7994986215721929E-5</v>
      </c>
      <c r="Y848" s="2">
        <f t="shared" ca="1" si="453"/>
        <v>2.5493447831518183E-2</v>
      </c>
      <c r="Z848" s="2">
        <f t="shared" ca="1" si="454"/>
        <v>6.3824342631579184E-4</v>
      </c>
      <c r="AA848" s="2">
        <f t="shared" ca="1" si="455"/>
        <v>0.46377515788539114</v>
      </c>
      <c r="AB848" s="2">
        <f t="shared" ca="1" si="456"/>
        <v>0.33472387852105268</v>
      </c>
      <c r="AC848" s="2">
        <f t="shared" ca="1" si="457"/>
        <v>4.0246902948629142</v>
      </c>
      <c r="AE848" s="2">
        <f t="shared" ca="1" si="458"/>
        <v>0</v>
      </c>
      <c r="AF848" s="2">
        <f t="shared" ca="1" si="459"/>
        <v>-5.8911852887812118E-5</v>
      </c>
      <c r="AG848" s="2">
        <f t="shared" ca="1" si="460"/>
        <v>2.5479265879835802E-2</v>
      </c>
      <c r="AH848" s="2">
        <f t="shared" ca="1" si="461"/>
        <v>6.3823730699850772E-4</v>
      </c>
      <c r="AI848" s="2">
        <f t="shared" ca="1" si="462"/>
        <v>0.46377503552577304</v>
      </c>
      <c r="AJ848" s="2">
        <f t="shared" ca="1" si="472"/>
        <v>0.33472387852105268</v>
      </c>
      <c r="AK848" s="2">
        <f t="shared" ca="1" si="463"/>
        <v>4.0246888722238969</v>
      </c>
      <c r="AM848" s="2">
        <f t="shared" ca="1" si="464"/>
        <v>8.6781088887522024</v>
      </c>
      <c r="AN848" s="2">
        <f t="shared" ca="1" si="465"/>
        <v>0.3997858921822155</v>
      </c>
      <c r="AO848" s="2">
        <f t="shared" ca="1" si="466"/>
        <v>2.5516071761909294E-4</v>
      </c>
      <c r="AP848" s="2">
        <f t="shared" ca="1" si="467"/>
        <v>0.33446871780343357</v>
      </c>
      <c r="AQ848" s="2">
        <f t="shared" ca="1" si="468"/>
        <v>0.70839882779552399</v>
      </c>
      <c r="AR848" s="2">
        <f t="shared" ca="1" si="469"/>
        <v>5.703613737730736E-2</v>
      </c>
      <c r="AS848" s="9">
        <f t="shared" ca="1" si="470"/>
        <v>0.70839882779552399</v>
      </c>
      <c r="AT848" s="9">
        <f t="shared" ca="1" si="471"/>
        <v>0.70839882779552399</v>
      </c>
      <c r="AU848" s="9"/>
      <c r="AV848" s="9">
        <f t="shared" ca="1" si="473"/>
        <v>8.6781059003341632</v>
      </c>
      <c r="AW848" s="9">
        <f t="shared" ca="1" si="474"/>
        <v>0.39978575284103202</v>
      </c>
      <c r="AX848" s="9">
        <f t="shared" ca="1" si="475"/>
        <v>2.5515818226963126E-4</v>
      </c>
      <c r="AY848" s="9">
        <f t="shared" ca="1" si="476"/>
        <v>0.33446872033878305</v>
      </c>
      <c r="AZ848" s="9">
        <f t="shared" ca="1" si="477"/>
        <v>0.70839918555330117</v>
      </c>
      <c r="BA848" s="9">
        <f t="shared" ca="1" si="478"/>
        <v>5.6972801289255789E-2</v>
      </c>
      <c r="BB848" s="9">
        <f t="shared" ca="1" si="479"/>
        <v>0.70839918555330117</v>
      </c>
      <c r="BC848" s="9">
        <f t="shared" ca="1" si="480"/>
        <v>0.70839918555330117</v>
      </c>
      <c r="BD848" s="9"/>
    </row>
    <row r="849" spans="2:56" ht="15" x14ac:dyDescent="0.25">
      <c r="B849">
        <v>4.1386770000000004</v>
      </c>
      <c r="C849">
        <v>0.3392231</v>
      </c>
      <c r="D849">
        <v>0.4718541</v>
      </c>
      <c r="E849">
        <v>-2.8888260000000002E-3</v>
      </c>
      <c r="F849">
        <v>2.5032769999999999E-2</v>
      </c>
      <c r="G849">
        <v>-2.5697300000000001E-3</v>
      </c>
      <c r="H849">
        <v>-6.3563999999999999E-3</v>
      </c>
      <c r="I849">
        <v>157.4</v>
      </c>
      <c r="J849"/>
      <c r="K849"/>
      <c r="L849" s="67"/>
      <c r="M849" s="67"/>
      <c r="N849" s="17"/>
      <c r="O849" s="11">
        <f t="shared" ca="1" si="444"/>
        <v>1.1880116842105486E-4</v>
      </c>
      <c r="P849" s="11">
        <f t="shared" ca="1" si="445"/>
        <v>3.4663989473685593E-5</v>
      </c>
      <c r="Q849" s="11">
        <f t="shared" ca="1" si="446"/>
        <v>2.6340280199473685E-2</v>
      </c>
      <c r="R849" s="11">
        <f t="shared" ca="1" si="447"/>
        <v>6.7843342631579168E-4</v>
      </c>
      <c r="S849" s="11">
        <f t="shared" ca="1" si="448"/>
        <v>0.4779409858</v>
      </c>
      <c r="T849" s="11">
        <f t="shared" ca="1" si="449"/>
        <v>0.34538697852105266</v>
      </c>
      <c r="U849" s="72">
        <f t="shared" ca="1" si="450"/>
        <v>4.1439565622736847</v>
      </c>
      <c r="W849" s="2">
        <f t="shared" ca="1" si="451"/>
        <v>0</v>
      </c>
      <c r="X849" s="2">
        <f t="shared" ca="1" si="452"/>
        <v>9.9266169920918232E-6</v>
      </c>
      <c r="Y849" s="2">
        <f t="shared" ca="1" si="453"/>
        <v>2.5957925752315106E-2</v>
      </c>
      <c r="Z849" s="2">
        <f t="shared" ca="1" si="454"/>
        <v>6.7843342631579168E-4</v>
      </c>
      <c r="AA849" s="2">
        <f t="shared" ca="1" si="455"/>
        <v>0.47794023109789685</v>
      </c>
      <c r="AB849" s="2">
        <f t="shared" ca="1" si="456"/>
        <v>0.34538697852105266</v>
      </c>
      <c r="AC849" s="2">
        <f t="shared" ca="1" si="457"/>
        <v>4.1439222964318025</v>
      </c>
      <c r="AE849" s="2">
        <f t="shared" ca="1" si="458"/>
        <v>0</v>
      </c>
      <c r="AF849" s="2">
        <f t="shared" ca="1" si="459"/>
        <v>-1.4861880282780522E-5</v>
      </c>
      <c r="AG849" s="2">
        <f t="shared" ca="1" si="460"/>
        <v>2.5574501115634109E-2</v>
      </c>
      <c r="AH849" s="2">
        <f t="shared" ca="1" si="461"/>
        <v>6.7826798385350179E-4</v>
      </c>
      <c r="AI849" s="2">
        <f t="shared" ca="1" si="462"/>
        <v>0.47793692297126023</v>
      </c>
      <c r="AJ849" s="2">
        <f t="shared" ca="1" si="472"/>
        <v>0.34538623261290191</v>
      </c>
      <c r="AK849" s="2">
        <f t="shared" ca="1" si="463"/>
        <v>4.1438838338237973</v>
      </c>
      <c r="AM849" s="2">
        <f t="shared" ca="1" si="464"/>
        <v>8.6704356508311093</v>
      </c>
      <c r="AN849" s="2">
        <f t="shared" ca="1" si="465"/>
        <v>0.39942811348249041</v>
      </c>
      <c r="AO849" s="2">
        <f t="shared" ca="1" si="466"/>
        <v>2.7098538359677886E-4</v>
      </c>
      <c r="AP849" s="2">
        <f t="shared" ca="1" si="467"/>
        <v>0.34511599313745589</v>
      </c>
      <c r="AQ849" s="2">
        <f t="shared" ca="1" si="468"/>
        <v>0.70960083118105011</v>
      </c>
      <c r="AR849" s="2">
        <f t="shared" ca="1" si="469"/>
        <v>5.7100668258738302E-2</v>
      </c>
      <c r="AS849" s="9">
        <f t="shared" ca="1" si="470"/>
        <v>0.70960083118105011</v>
      </c>
      <c r="AT849" s="9">
        <f t="shared" ca="1" si="471"/>
        <v>0.70960083118105011</v>
      </c>
      <c r="AU849" s="9"/>
      <c r="AV849" s="9">
        <f t="shared" ca="1" si="473"/>
        <v>8.670357184504411</v>
      </c>
      <c r="AW849" s="9">
        <f t="shared" ca="1" si="474"/>
        <v>0.39942445486686257</v>
      </c>
      <c r="AX849" s="9">
        <f t="shared" ca="1" si="475"/>
        <v>2.7091681970433089E-4</v>
      </c>
      <c r="AY849" s="9">
        <f t="shared" ca="1" si="476"/>
        <v>0.3451153157931976</v>
      </c>
      <c r="AZ849" s="9">
        <f t="shared" ca="1" si="477"/>
        <v>0.70960870463176873</v>
      </c>
      <c r="BA849" s="9">
        <f t="shared" ca="1" si="478"/>
        <v>5.5440564176566377E-2</v>
      </c>
      <c r="BB849" s="9">
        <f t="shared" ca="1" si="479"/>
        <v>0.70960870463176873</v>
      </c>
      <c r="BC849" s="9">
        <f t="shared" ca="1" si="480"/>
        <v>0.70960870463176873</v>
      </c>
      <c r="BD849" s="9"/>
    </row>
    <row r="850" spans="2:56" ht="15" x14ac:dyDescent="0.25">
      <c r="B850">
        <v>4.0191280000000003</v>
      </c>
      <c r="C850">
        <v>0.32914500000000002</v>
      </c>
      <c r="D850">
        <v>0.45840649999999999</v>
      </c>
      <c r="E850">
        <v>-2.9375859999999998E-3</v>
      </c>
      <c r="F850">
        <v>2.3958500000000001E-2</v>
      </c>
      <c r="G850">
        <v>-2.592792E-3</v>
      </c>
      <c r="H850">
        <v>-6.3582650000000001E-3</v>
      </c>
      <c r="I850">
        <v>157.6</v>
      </c>
      <c r="J850"/>
      <c r="K850"/>
      <c r="L850" s="67"/>
      <c r="M850" s="67"/>
      <c r="N850" s="17"/>
      <c r="O850" s="11">
        <f t="shared" ca="1" si="444"/>
        <v>1.1693616842105466E-4</v>
      </c>
      <c r="P850" s="11">
        <f t="shared" ca="1" si="445"/>
        <v>1.1601989473685684E-5</v>
      </c>
      <c r="Q850" s="11">
        <f t="shared" ca="1" si="446"/>
        <v>2.5266010199473686E-2</v>
      </c>
      <c r="R850" s="11">
        <f t="shared" ca="1" si="447"/>
        <v>6.2967342631579199E-4</v>
      </c>
      <c r="S850" s="11">
        <f t="shared" ca="1" si="448"/>
        <v>0.46449338579999999</v>
      </c>
      <c r="T850" s="11">
        <f t="shared" ca="1" si="449"/>
        <v>0.33530887852105268</v>
      </c>
      <c r="U850" s="72">
        <f t="shared" ca="1" si="450"/>
        <v>4.0244075622736846</v>
      </c>
      <c r="W850" s="2">
        <f t="shared" ca="1" si="451"/>
        <v>0</v>
      </c>
      <c r="X850" s="2">
        <f t="shared" ca="1" si="452"/>
        <v>-1.2747043395669045E-5</v>
      </c>
      <c r="Y850" s="2">
        <f t="shared" ca="1" si="453"/>
        <v>2.4889658143145334E-2</v>
      </c>
      <c r="Z850" s="2">
        <f t="shared" ca="1" si="454"/>
        <v>6.2967342631579199E-4</v>
      </c>
      <c r="AA850" s="2">
        <f t="shared" ca="1" si="455"/>
        <v>0.4644926429455869</v>
      </c>
      <c r="AB850" s="2">
        <f t="shared" ca="1" si="456"/>
        <v>0.33530887852105268</v>
      </c>
      <c r="AC850" s="2">
        <f t="shared" ca="1" si="457"/>
        <v>4.0243738343540807</v>
      </c>
      <c r="AE850" s="2">
        <f t="shared" ca="1" si="458"/>
        <v>0</v>
      </c>
      <c r="AF850" s="2">
        <f t="shared" ca="1" si="459"/>
        <v>-3.7146398475796372E-5</v>
      </c>
      <c r="AG850" s="2">
        <f t="shared" ca="1" si="460"/>
        <v>2.4512252697663502E-2</v>
      </c>
      <c r="AH850" s="2">
        <f t="shared" ca="1" si="461"/>
        <v>6.2951058105179805E-4</v>
      </c>
      <c r="AI850" s="2">
        <f t="shared" ca="1" si="462"/>
        <v>0.46448938675157231</v>
      </c>
      <c r="AJ850" s="2">
        <f t="shared" ca="1" si="472"/>
        <v>0.33530862886662327</v>
      </c>
      <c r="AK850" s="2">
        <f t="shared" ca="1" si="463"/>
        <v>4.0243359755512813</v>
      </c>
      <c r="AM850" s="2">
        <f t="shared" ca="1" si="464"/>
        <v>8.6640793718567615</v>
      </c>
      <c r="AN850" s="2">
        <f t="shared" ca="1" si="465"/>
        <v>0.39913174330139439</v>
      </c>
      <c r="AO850" s="2">
        <f t="shared" ca="1" si="466"/>
        <v>2.5132265235598418E-4</v>
      </c>
      <c r="AP850" s="2">
        <f t="shared" ca="1" si="467"/>
        <v>0.33505755586869668</v>
      </c>
      <c r="AQ850" s="2">
        <f t="shared" ca="1" si="468"/>
        <v>0.70912627916778792</v>
      </c>
      <c r="AR850" s="2">
        <f t="shared" ca="1" si="469"/>
        <v>5.631528754065615E-2</v>
      </c>
      <c r="AS850" s="9">
        <f t="shared" ca="1" si="470"/>
        <v>0.70912627916778792</v>
      </c>
      <c r="AT850" s="9">
        <f t="shared" ca="1" si="471"/>
        <v>0.70912627916778792</v>
      </c>
      <c r="AU850" s="9"/>
      <c r="AV850" s="9">
        <f t="shared" ca="1" si="473"/>
        <v>8.6639998465748764</v>
      </c>
      <c r="AW850" s="9">
        <f t="shared" ca="1" si="474"/>
        <v>0.39912803534330388</v>
      </c>
      <c r="AX850" s="9">
        <f t="shared" ca="1" si="475"/>
        <v>2.5125532144302582E-4</v>
      </c>
      <c r="AY850" s="9">
        <f t="shared" ca="1" si="476"/>
        <v>0.33505737354518023</v>
      </c>
      <c r="AZ850" s="9">
        <f t="shared" ca="1" si="477"/>
        <v>0.709135276431482</v>
      </c>
      <c r="BA850" s="9">
        <f t="shared" ca="1" si="478"/>
        <v>5.4635198341040553E-2</v>
      </c>
      <c r="BB850" s="9">
        <f t="shared" ca="1" si="479"/>
        <v>0.709135276431482</v>
      </c>
      <c r="BC850" s="9">
        <f t="shared" ca="1" si="480"/>
        <v>0.709135276431482</v>
      </c>
      <c r="BD850" s="9"/>
    </row>
    <row r="851" spans="2:56" ht="15" x14ac:dyDescent="0.25">
      <c r="B851">
        <v>3.992162</v>
      </c>
      <c r="C851">
        <v>0.32690180000000002</v>
      </c>
      <c r="D851">
        <v>0.45551239999999998</v>
      </c>
      <c r="E851">
        <v>-3.0404619999999999E-3</v>
      </c>
      <c r="F851">
        <v>2.3888550000000001E-2</v>
      </c>
      <c r="G851">
        <v>-2.7620750000000001E-3</v>
      </c>
      <c r="H851">
        <v>-6.519352E-3</v>
      </c>
      <c r="I851">
        <v>157.80000000000001</v>
      </c>
      <c r="J851"/>
      <c r="K851"/>
      <c r="L851" s="67"/>
      <c r="M851" s="67"/>
      <c r="N851" s="17"/>
      <c r="O851" s="11">
        <f t="shared" ca="1" si="444"/>
        <v>-4.4150831578945206E-5</v>
      </c>
      <c r="P851" s="11">
        <f t="shared" ca="1" si="445"/>
        <v>-1.5768101052631442E-4</v>
      </c>
      <c r="Q851" s="11">
        <f t="shared" ca="1" si="446"/>
        <v>2.5196060199473687E-2</v>
      </c>
      <c r="R851" s="11">
        <f t="shared" ca="1" si="447"/>
        <v>5.2679742631579199E-4</v>
      </c>
      <c r="S851" s="11">
        <f t="shared" ca="1" si="448"/>
        <v>0.46159928579999998</v>
      </c>
      <c r="T851" s="11">
        <f t="shared" ca="1" si="449"/>
        <v>0.33306567852105268</v>
      </c>
      <c r="U851" s="72">
        <f t="shared" ca="1" si="450"/>
        <v>3.9974415622736843</v>
      </c>
      <c r="W851" s="2">
        <f t="shared" ca="1" si="451"/>
        <v>0</v>
      </c>
      <c r="X851" s="2">
        <f t="shared" ca="1" si="452"/>
        <v>-1.5768101052631442E-4</v>
      </c>
      <c r="Y851" s="2">
        <f t="shared" ca="1" si="453"/>
        <v>2.5196060199473687E-2</v>
      </c>
      <c r="Z851" s="2">
        <f t="shared" ca="1" si="454"/>
        <v>5.2679742631579199E-4</v>
      </c>
      <c r="AA851" s="2">
        <f t="shared" ca="1" si="455"/>
        <v>0.46159928579999998</v>
      </c>
      <c r="AB851" s="2">
        <f t="shared" ca="1" si="456"/>
        <v>0.33306567852105268</v>
      </c>
      <c r="AC851" s="2">
        <f t="shared" ca="1" si="457"/>
        <v>3.9974415622736843</v>
      </c>
      <c r="AE851" s="2">
        <f t="shared" ca="1" si="458"/>
        <v>0</v>
      </c>
      <c r="AF851" s="2">
        <f t="shared" ca="1" si="459"/>
        <v>-1.5768101052631442E-4</v>
      </c>
      <c r="AG851" s="2">
        <f t="shared" ca="1" si="460"/>
        <v>2.5196060199473687E-2</v>
      </c>
      <c r="AH851" s="2">
        <f t="shared" ca="1" si="461"/>
        <v>5.2679742631579199E-4</v>
      </c>
      <c r="AI851" s="2">
        <f t="shared" ca="1" si="462"/>
        <v>0.46159928579999998</v>
      </c>
      <c r="AJ851" s="2">
        <f t="shared" ca="1" si="472"/>
        <v>0.33306567852105268</v>
      </c>
      <c r="AK851" s="2">
        <f t="shared" ca="1" si="463"/>
        <v>3.9974415622736843</v>
      </c>
      <c r="AM851" s="2">
        <f t="shared" ca="1" si="464"/>
        <v>8.6599821213884649</v>
      </c>
      <c r="AN851" s="2">
        <f t="shared" ca="1" si="465"/>
        <v>0.3989407048048087</v>
      </c>
      <c r="AO851" s="2">
        <f t="shared" ca="1" si="466"/>
        <v>2.1016093654378134E-4</v>
      </c>
      <c r="AP851" s="2">
        <f t="shared" ca="1" si="467"/>
        <v>0.33285551758450888</v>
      </c>
      <c r="AQ851" s="2">
        <f t="shared" ca="1" si="468"/>
        <v>0.70905150282347729</v>
      </c>
      <c r="AR851" s="2">
        <f t="shared" ca="1" si="469"/>
        <v>5.6484134570443052E-2</v>
      </c>
      <c r="AS851" s="9">
        <f t="shared" ca="1" si="470"/>
        <v>0.70905150282347729</v>
      </c>
      <c r="AT851" s="9">
        <f t="shared" ca="1" si="471"/>
        <v>0.70905150282347729</v>
      </c>
      <c r="AU851" s="9"/>
      <c r="AV851" s="9">
        <f t="shared" ca="1" si="473"/>
        <v>8.6599821213884649</v>
      </c>
      <c r="AW851" s="9">
        <f t="shared" ca="1" si="474"/>
        <v>0.3989407048048087</v>
      </c>
      <c r="AX851" s="9">
        <f t="shared" ca="1" si="475"/>
        <v>2.1016093654378134E-4</v>
      </c>
      <c r="AY851" s="9">
        <f t="shared" ca="1" si="476"/>
        <v>0.33285551758450888</v>
      </c>
      <c r="AZ851" s="9">
        <f t="shared" ca="1" si="477"/>
        <v>0.70905150282347729</v>
      </c>
      <c r="BA851" s="9">
        <f t="shared" ca="1" si="478"/>
        <v>5.6484134570443052E-2</v>
      </c>
      <c r="BB851" s="9">
        <f t="shared" ca="1" si="479"/>
        <v>0.70905150282347729</v>
      </c>
      <c r="BC851" s="9">
        <f t="shared" ca="1" si="480"/>
        <v>0.70905150282347729</v>
      </c>
      <c r="BD851" s="9"/>
    </row>
    <row r="852" spans="2:56" ht="15" x14ac:dyDescent="0.25">
      <c r="B852">
        <v>4.0446030000000004</v>
      </c>
      <c r="C852">
        <v>0.3307696</v>
      </c>
      <c r="D852">
        <v>0.46116990000000002</v>
      </c>
      <c r="E852">
        <v>-3.158199E-3</v>
      </c>
      <c r="F852">
        <v>2.4165039999999999E-2</v>
      </c>
      <c r="G852">
        <v>-2.524161E-3</v>
      </c>
      <c r="H852">
        <v>-6.6066129999999999E-3</v>
      </c>
      <c r="I852">
        <v>158</v>
      </c>
      <c r="J852"/>
      <c r="K852"/>
      <c r="L852" s="67"/>
      <c r="M852" s="67"/>
      <c r="N852" s="17"/>
      <c r="O852" s="11">
        <f t="shared" ca="1" si="444"/>
        <v>-1.3141183157894514E-4</v>
      </c>
      <c r="P852" s="11">
        <f t="shared" ca="1" si="445"/>
        <v>8.0232989473685672E-5</v>
      </c>
      <c r="Q852" s="11">
        <f t="shared" ca="1" si="446"/>
        <v>2.5472550199473684E-2</v>
      </c>
      <c r="R852" s="11">
        <f t="shared" ca="1" si="447"/>
        <v>4.0906042631579185E-4</v>
      </c>
      <c r="S852" s="11">
        <f t="shared" ca="1" si="448"/>
        <v>0.46725678580000002</v>
      </c>
      <c r="T852" s="11">
        <f t="shared" ca="1" si="449"/>
        <v>0.33693347852105265</v>
      </c>
      <c r="U852" s="72">
        <f t="shared" ca="1" si="450"/>
        <v>4.0498825622736847</v>
      </c>
      <c r="W852" s="2">
        <f t="shared" ca="1" si="451"/>
        <v>0</v>
      </c>
      <c r="X852" s="2">
        <f t="shared" ca="1" si="452"/>
        <v>8.0232989473685672E-5</v>
      </c>
      <c r="Y852" s="2">
        <f t="shared" ca="1" si="453"/>
        <v>2.5472550199473684E-2</v>
      </c>
      <c r="Z852" s="2">
        <f t="shared" ca="1" si="454"/>
        <v>4.0906042631579185E-4</v>
      </c>
      <c r="AA852" s="2">
        <f t="shared" ca="1" si="455"/>
        <v>0.46725678580000002</v>
      </c>
      <c r="AB852" s="2">
        <f t="shared" ca="1" si="456"/>
        <v>0.33693347852105265</v>
      </c>
      <c r="AC852" s="2">
        <f t="shared" ca="1" si="457"/>
        <v>4.0498825622736847</v>
      </c>
      <c r="AE852" s="2">
        <f t="shared" ca="1" si="458"/>
        <v>0</v>
      </c>
      <c r="AF852" s="2">
        <f t="shared" ca="1" si="459"/>
        <v>8.0232989473685672E-5</v>
      </c>
      <c r="AG852" s="2">
        <f t="shared" ca="1" si="460"/>
        <v>2.5472550199473684E-2</v>
      </c>
      <c r="AH852" s="2">
        <f t="shared" ca="1" si="461"/>
        <v>4.0906042631579185E-4</v>
      </c>
      <c r="AI852" s="2">
        <f t="shared" ca="1" si="462"/>
        <v>0.46725678580000002</v>
      </c>
      <c r="AJ852" s="2">
        <f t="shared" ca="1" si="472"/>
        <v>0.33693175204808412</v>
      </c>
      <c r="AK852" s="2">
        <f t="shared" ca="1" si="463"/>
        <v>4.0498825622736847</v>
      </c>
      <c r="AM852" s="2">
        <f t="shared" ca="1" si="464"/>
        <v>8.6673595447946177</v>
      </c>
      <c r="AN852" s="2">
        <f t="shared" ca="1" si="465"/>
        <v>0.39928468551163737</v>
      </c>
      <c r="AO852" s="2">
        <f t="shared" ca="1" si="466"/>
        <v>1.6333156367675727E-4</v>
      </c>
      <c r="AP852" s="2">
        <f t="shared" ca="1" si="467"/>
        <v>0.33677014695737589</v>
      </c>
      <c r="AQ852" s="2">
        <f t="shared" ca="1" si="468"/>
        <v>0.70840053641085221</v>
      </c>
      <c r="AR852" s="2">
        <f t="shared" ca="1" si="469"/>
        <v>5.6461731851229061E-2</v>
      </c>
      <c r="AS852" s="9">
        <f t="shared" ca="1" si="470"/>
        <v>0.70840053641085221</v>
      </c>
      <c r="AT852" s="9">
        <f t="shared" ca="1" si="471"/>
        <v>0.70840053641085221</v>
      </c>
      <c r="AU852" s="9"/>
      <c r="AV852" s="9">
        <f t="shared" ca="1" si="473"/>
        <v>8.6673595447946177</v>
      </c>
      <c r="AW852" s="9">
        <f t="shared" ca="1" si="474"/>
        <v>0.39928468551163737</v>
      </c>
      <c r="AX852" s="9">
        <f t="shared" ca="1" si="475"/>
        <v>1.6333156367675727E-4</v>
      </c>
      <c r="AY852" s="9">
        <f t="shared" ca="1" si="476"/>
        <v>0.33676842048440736</v>
      </c>
      <c r="AZ852" s="9">
        <f t="shared" ca="1" si="477"/>
        <v>0.7083969047517279</v>
      </c>
      <c r="BA852" s="9">
        <f t="shared" ca="1" si="478"/>
        <v>5.6461731851229061E-2</v>
      </c>
      <c r="BB852" s="9">
        <f t="shared" ca="1" si="479"/>
        <v>0.7083969047517279</v>
      </c>
      <c r="BC852" s="9">
        <f t="shared" ca="1" si="480"/>
        <v>0.7083969047517279</v>
      </c>
      <c r="BD852" s="9"/>
    </row>
    <row r="853" spans="2:56" ht="15" x14ac:dyDescent="0.25">
      <c r="B853">
        <v>4.1666259999999999</v>
      </c>
      <c r="C853">
        <v>0.34102779999999999</v>
      </c>
      <c r="D853">
        <v>0.47460619999999998</v>
      </c>
      <c r="E853">
        <v>-2.7333169999999999E-3</v>
      </c>
      <c r="F853">
        <v>2.505814E-2</v>
      </c>
      <c r="G853">
        <v>-2.6803299999999999E-3</v>
      </c>
      <c r="H853">
        <v>-6.3676210000000004E-3</v>
      </c>
      <c r="I853">
        <v>158.19999999999999</v>
      </c>
      <c r="J853"/>
      <c r="K853"/>
      <c r="L853" s="67"/>
      <c r="M853" s="67"/>
      <c r="N853" s="17"/>
      <c r="O853" s="11">
        <f t="shared" ca="1" si="444"/>
        <v>1.0758016842105436E-4</v>
      </c>
      <c r="P853" s="11">
        <f t="shared" ca="1" si="445"/>
        <v>-7.5936010526314168E-5</v>
      </c>
      <c r="Q853" s="11">
        <f t="shared" ca="1" si="446"/>
        <v>2.6365650199473685E-2</v>
      </c>
      <c r="R853" s="11">
        <f t="shared" ca="1" si="447"/>
        <v>8.3394242631579197E-4</v>
      </c>
      <c r="S853" s="11">
        <f t="shared" ca="1" si="448"/>
        <v>0.48069308579999998</v>
      </c>
      <c r="T853" s="11">
        <f t="shared" ca="1" si="449"/>
        <v>0.34719167852105265</v>
      </c>
      <c r="U853" s="72">
        <f t="shared" ca="1" si="450"/>
        <v>4.1719055622736843</v>
      </c>
      <c r="W853" s="2">
        <f t="shared" ca="1" si="451"/>
        <v>0</v>
      </c>
      <c r="X853" s="2">
        <f t="shared" ca="1" si="452"/>
        <v>-9.8336890359685964E-5</v>
      </c>
      <c r="Y853" s="2">
        <f t="shared" ca="1" si="453"/>
        <v>2.6019409868940295E-2</v>
      </c>
      <c r="Z853" s="2">
        <f t="shared" ca="1" si="454"/>
        <v>8.3394242631579197E-4</v>
      </c>
      <c r="AA853" s="2">
        <f t="shared" ca="1" si="455"/>
        <v>0.48069240238096933</v>
      </c>
      <c r="AB853" s="2">
        <f t="shared" ca="1" si="456"/>
        <v>0.34719167852105265</v>
      </c>
      <c r="AC853" s="2">
        <f t="shared" ca="1" si="457"/>
        <v>4.1718745329068039</v>
      </c>
      <c r="AE853" s="2">
        <f t="shared" ca="1" si="458"/>
        <v>0</v>
      </c>
      <c r="AF853" s="2">
        <f t="shared" ca="1" si="459"/>
        <v>-1.2078406615078696E-4</v>
      </c>
      <c r="AG853" s="2">
        <f t="shared" ca="1" si="460"/>
        <v>2.5672200430353554E-2</v>
      </c>
      <c r="AH853" s="2">
        <f t="shared" ca="1" si="461"/>
        <v>8.3379261021386563E-4</v>
      </c>
      <c r="AI853" s="2">
        <f t="shared" ca="1" si="462"/>
        <v>0.48068940671328814</v>
      </c>
      <c r="AJ853" s="2">
        <f t="shared" ca="1" si="472"/>
        <v>0.34719167852105265</v>
      </c>
      <c r="AK853" s="2">
        <f t="shared" ca="1" si="463"/>
        <v>4.1718397031664729</v>
      </c>
      <c r="AM853" s="2">
        <f t="shared" ca="1" si="464"/>
        <v>8.6789381530847987</v>
      </c>
      <c r="AN853" s="2">
        <f t="shared" ca="1" si="465"/>
        <v>0.3998245583725536</v>
      </c>
      <c r="AO853" s="2">
        <f t="shared" ca="1" si="466"/>
        <v>3.3343066230984733E-4</v>
      </c>
      <c r="AP853" s="2">
        <f t="shared" ca="1" si="467"/>
        <v>0.34685824785874281</v>
      </c>
      <c r="AQ853" s="2">
        <f t="shared" ca="1" si="468"/>
        <v>0.70875002777811957</v>
      </c>
      <c r="AR853" s="2">
        <f t="shared" ca="1" si="469"/>
        <v>5.6885457753421673E-2</v>
      </c>
      <c r="AS853" s="9">
        <f t="shared" ca="1" si="470"/>
        <v>0.70875002777811957</v>
      </c>
      <c r="AT853" s="9">
        <f t="shared" ca="1" si="471"/>
        <v>0.70875002777811957</v>
      </c>
      <c r="AU853" s="9"/>
      <c r="AV853" s="9">
        <f t="shared" ca="1" si="473"/>
        <v>8.6788675699999498</v>
      </c>
      <c r="AW853" s="9">
        <f t="shared" ca="1" si="474"/>
        <v>0.3998212672863064</v>
      </c>
      <c r="AX853" s="9">
        <f t="shared" ca="1" si="475"/>
        <v>3.3336801806966508E-4</v>
      </c>
      <c r="AY853" s="9">
        <f t="shared" ca="1" si="476"/>
        <v>0.34685831050298299</v>
      </c>
      <c r="AZ853" s="9">
        <f t="shared" ca="1" si="477"/>
        <v>0.70875848316656231</v>
      </c>
      <c r="BA853" s="9">
        <f t="shared" ca="1" si="478"/>
        <v>5.5389261646914018E-2</v>
      </c>
      <c r="BB853" s="9">
        <f t="shared" ca="1" si="479"/>
        <v>0.70875848316656231</v>
      </c>
      <c r="BC853" s="9">
        <f t="shared" ca="1" si="480"/>
        <v>0.70875848316656231</v>
      </c>
      <c r="BD853" s="9"/>
    </row>
    <row r="854" spans="2:56" ht="15" x14ac:dyDescent="0.25">
      <c r="B854">
        <v>4.1084490000000002</v>
      </c>
      <c r="C854">
        <v>0.33699190000000001</v>
      </c>
      <c r="D854">
        <v>0.46853509999999998</v>
      </c>
      <c r="E854">
        <v>-3.0087289999999999E-3</v>
      </c>
      <c r="F854">
        <v>2.4791190000000001E-2</v>
      </c>
      <c r="G854">
        <v>-2.599671E-3</v>
      </c>
      <c r="H854">
        <v>-6.3221839999999998E-3</v>
      </c>
      <c r="I854">
        <v>158.4</v>
      </c>
      <c r="J854"/>
      <c r="K854"/>
      <c r="L854" s="67"/>
      <c r="M854" s="67"/>
      <c r="N854" s="17"/>
      <c r="O854" s="11">
        <f t="shared" ca="1" si="444"/>
        <v>1.5301716842105496E-4</v>
      </c>
      <c r="P854" s="11">
        <f t="shared" ca="1" si="445"/>
        <v>4.7229894736856848E-6</v>
      </c>
      <c r="Q854" s="11">
        <f t="shared" ca="1" si="446"/>
        <v>2.6098700199473687E-2</v>
      </c>
      <c r="R854" s="11">
        <f t="shared" ca="1" si="447"/>
        <v>5.5853042631579192E-4</v>
      </c>
      <c r="S854" s="11">
        <f t="shared" ca="1" si="448"/>
        <v>0.47462198579999998</v>
      </c>
      <c r="T854" s="11">
        <f t="shared" ca="1" si="449"/>
        <v>0.34315577852105267</v>
      </c>
      <c r="U854" s="72">
        <f t="shared" ca="1" si="450"/>
        <v>4.1137285622736846</v>
      </c>
      <c r="W854" s="2">
        <f t="shared" ca="1" si="451"/>
        <v>0</v>
      </c>
      <c r="X854" s="2">
        <f t="shared" ca="1" si="452"/>
        <v>-2.7139009373789917E-5</v>
      </c>
      <c r="Y854" s="2">
        <f t="shared" ca="1" si="453"/>
        <v>2.5606223605051281E-2</v>
      </c>
      <c r="Z854" s="2">
        <f t="shared" ca="1" si="454"/>
        <v>5.5853042631579192E-4</v>
      </c>
      <c r="AA854" s="2">
        <f t="shared" ca="1" si="455"/>
        <v>0.47462101373566457</v>
      </c>
      <c r="AB854" s="2">
        <f t="shared" ca="1" si="456"/>
        <v>0.34315577852105267</v>
      </c>
      <c r="AC854" s="2">
        <f t="shared" ca="1" si="457"/>
        <v>4.1136844275049107</v>
      </c>
      <c r="AE854" s="2">
        <f t="shared" ca="1" si="458"/>
        <v>0</v>
      </c>
      <c r="AF854" s="2">
        <f t="shared" ca="1" si="459"/>
        <v>-5.9066857498739563E-5</v>
      </c>
      <c r="AG854" s="2">
        <f t="shared" ca="1" si="460"/>
        <v>2.5112368595142136E-2</v>
      </c>
      <c r="AH854" s="2">
        <f t="shared" ca="1" si="461"/>
        <v>5.5831733466482028E-4</v>
      </c>
      <c r="AI854" s="2">
        <f t="shared" ca="1" si="462"/>
        <v>0.47461675283337346</v>
      </c>
      <c r="AJ854" s="2">
        <f t="shared" ca="1" si="472"/>
        <v>0.34315567689061721</v>
      </c>
      <c r="AK854" s="2">
        <f t="shared" ca="1" si="463"/>
        <v>4.1136348872567359</v>
      </c>
      <c r="AM854" s="2">
        <f t="shared" ca="1" si="464"/>
        <v>8.6673788516976966</v>
      </c>
      <c r="AN854" s="2">
        <f t="shared" ca="1" si="465"/>
        <v>0.39928558572248102</v>
      </c>
      <c r="AO854" s="2">
        <f t="shared" ca="1" si="466"/>
        <v>2.23013148415328E-4</v>
      </c>
      <c r="AP854" s="2">
        <f t="shared" ca="1" si="467"/>
        <v>0.34293276537263734</v>
      </c>
      <c r="AQ854" s="2">
        <f t="shared" ca="1" si="468"/>
        <v>0.71016874448274458</v>
      </c>
      <c r="AR854" s="2">
        <f t="shared" ca="1" si="469"/>
        <v>5.695205534497224E-2</v>
      </c>
      <c r="AS854" s="9">
        <f t="shared" ca="1" si="470"/>
        <v>0.71016874448274458</v>
      </c>
      <c r="AT854" s="9">
        <f t="shared" ca="1" si="471"/>
        <v>0.71016874448274458</v>
      </c>
      <c r="AU854" s="9"/>
      <c r="AV854" s="9">
        <f t="shared" ca="1" si="473"/>
        <v>8.6672770455301098</v>
      </c>
      <c r="AW854" s="9">
        <f t="shared" ca="1" si="474"/>
        <v>0.39928083887052124</v>
      </c>
      <c r="AX854" s="9">
        <f t="shared" ca="1" si="475"/>
        <v>2.2292541374092299E-4</v>
      </c>
      <c r="AY854" s="9">
        <f t="shared" ca="1" si="476"/>
        <v>0.3429327514768763</v>
      </c>
      <c r="AZ854" s="9">
        <f t="shared" ca="1" si="477"/>
        <v>0.71018074663333164</v>
      </c>
      <c r="BA854" s="9">
        <f t="shared" ca="1" si="478"/>
        <v>5.4799648039701797E-2</v>
      </c>
      <c r="BB854" s="9">
        <f t="shared" ca="1" si="479"/>
        <v>0.71018074663333164</v>
      </c>
      <c r="BC854" s="9">
        <f t="shared" ca="1" si="480"/>
        <v>0.71018074663333164</v>
      </c>
      <c r="BD854" s="9"/>
    </row>
    <row r="855" spans="2:56" ht="15" x14ac:dyDescent="0.25">
      <c r="B855">
        <v>4.3408160000000002</v>
      </c>
      <c r="C855">
        <v>0.35588570000000003</v>
      </c>
      <c r="D855">
        <v>0.49490630000000002</v>
      </c>
      <c r="E855">
        <v>-2.9438939999999999E-3</v>
      </c>
      <c r="F855">
        <v>2.6126380000000001E-2</v>
      </c>
      <c r="G855">
        <v>-2.6628089999999999E-3</v>
      </c>
      <c r="H855">
        <v>-6.3053090000000003E-3</v>
      </c>
      <c r="I855">
        <v>158.6</v>
      </c>
      <c r="J855"/>
      <c r="K855"/>
      <c r="L855" s="67"/>
      <c r="M855" s="67"/>
      <c r="N855" s="17"/>
      <c r="O855" s="11">
        <f t="shared" ca="1" si="444"/>
        <v>1.6989216842105449E-4</v>
      </c>
      <c r="P855" s="11">
        <f t="shared" ca="1" si="445"/>
        <v>-5.8415010526314225E-5</v>
      </c>
      <c r="Q855" s="11">
        <f t="shared" ca="1" si="446"/>
        <v>2.7433890199473687E-2</v>
      </c>
      <c r="R855" s="11">
        <f t="shared" ca="1" si="447"/>
        <v>6.2336542631579199E-4</v>
      </c>
      <c r="S855" s="11">
        <f t="shared" ca="1" si="448"/>
        <v>0.50099318580000007</v>
      </c>
      <c r="T855" s="11">
        <f t="shared" ca="1" si="449"/>
        <v>0.36204957852105268</v>
      </c>
      <c r="U855" s="72">
        <f t="shared" ca="1" si="450"/>
        <v>4.3460955622736845</v>
      </c>
      <c r="W855" s="2">
        <f t="shared" ca="1" si="451"/>
        <v>0</v>
      </c>
      <c r="X855" s="2">
        <f t="shared" ca="1" si="452"/>
        <v>-9.3790806133324896E-5</v>
      </c>
      <c r="Y855" s="2">
        <f t="shared" ca="1" si="453"/>
        <v>2.6887102427968133E-2</v>
      </c>
      <c r="Z855" s="2">
        <f t="shared" ca="1" si="454"/>
        <v>6.2336542631579199E-4</v>
      </c>
      <c r="AA855" s="2">
        <f t="shared" ca="1" si="455"/>
        <v>0.50099210653471571</v>
      </c>
      <c r="AB855" s="2">
        <f t="shared" ca="1" si="456"/>
        <v>0.36204957852105268</v>
      </c>
      <c r="AC855" s="2">
        <f t="shared" ca="1" si="457"/>
        <v>4.3460465602456955</v>
      </c>
      <c r="AE855" s="2">
        <f t="shared" ca="1" si="458"/>
        <v>0</v>
      </c>
      <c r="AF855" s="2">
        <f t="shared" ca="1" si="459"/>
        <v>-1.2923971299088651E-4</v>
      </c>
      <c r="AG855" s="2">
        <f t="shared" ca="1" si="460"/>
        <v>2.633878422691377E-2</v>
      </c>
      <c r="AH855" s="2">
        <f t="shared" ca="1" si="461"/>
        <v>6.2312883454619151E-4</v>
      </c>
      <c r="AI855" s="2">
        <f t="shared" ca="1" si="462"/>
        <v>0.50098737573269436</v>
      </c>
      <c r="AJ855" s="2">
        <f t="shared" ca="1" si="472"/>
        <v>0.36204957852105268</v>
      </c>
      <c r="AK855" s="2">
        <f t="shared" ca="1" si="463"/>
        <v>4.345991556612617</v>
      </c>
      <c r="AM855" s="2">
        <f t="shared" ca="1" si="464"/>
        <v>8.6749594315014811</v>
      </c>
      <c r="AN855" s="2">
        <f t="shared" ca="1" si="465"/>
        <v>0.39963904253474758</v>
      </c>
      <c r="AO855" s="2">
        <f t="shared" ca="1" si="466"/>
        <v>2.4912116212210783E-4</v>
      </c>
      <c r="AP855" s="2">
        <f t="shared" ca="1" si="467"/>
        <v>0.36180045735893057</v>
      </c>
      <c r="AQ855" s="2">
        <f t="shared" ca="1" si="468"/>
        <v>0.7094903895555883</v>
      </c>
      <c r="AR855" s="2">
        <f t="shared" ca="1" si="469"/>
        <v>5.6765236641262755E-2</v>
      </c>
      <c r="AS855" s="9">
        <f t="shared" ca="1" si="470"/>
        <v>0.7094903895555883</v>
      </c>
      <c r="AT855" s="9">
        <f t="shared" ca="1" si="471"/>
        <v>0.7094903895555883</v>
      </c>
      <c r="AU855" s="9"/>
      <c r="AV855" s="9">
        <f t="shared" ca="1" si="473"/>
        <v>8.6748524356658727</v>
      </c>
      <c r="AW855" s="9">
        <f t="shared" ca="1" si="474"/>
        <v>0.3996340536545297</v>
      </c>
      <c r="AX855" s="9">
        <f t="shared" ca="1" si="475"/>
        <v>2.4902350209871728E-4</v>
      </c>
      <c r="AY855" s="9">
        <f t="shared" ca="1" si="476"/>
        <v>0.36180055501895397</v>
      </c>
      <c r="AZ855" s="9">
        <f t="shared" ca="1" si="477"/>
        <v>0.70950321611325717</v>
      </c>
      <c r="BA855" s="9">
        <f t="shared" ca="1" si="478"/>
        <v>5.4499226258944621E-2</v>
      </c>
      <c r="BB855" s="9">
        <f t="shared" ca="1" si="479"/>
        <v>0.70950321611325717</v>
      </c>
      <c r="BC855" s="9">
        <f t="shared" ca="1" si="480"/>
        <v>0.70950321611325717</v>
      </c>
      <c r="BD855" s="9"/>
    </row>
    <row r="856" spans="2:56" ht="15" x14ac:dyDescent="0.25">
      <c r="B856">
        <v>4.5150509999999997</v>
      </c>
      <c r="C856">
        <v>0.36991960000000002</v>
      </c>
      <c r="D856">
        <v>0.51536020000000005</v>
      </c>
      <c r="E856">
        <v>-2.7839689999999999E-3</v>
      </c>
      <c r="F856">
        <v>2.7248169999999999E-2</v>
      </c>
      <c r="G856">
        <v>-2.6566049999999998E-3</v>
      </c>
      <c r="H856">
        <v>-6.6293949999999997E-3</v>
      </c>
      <c r="I856">
        <v>158.80000000000001</v>
      </c>
      <c r="J856"/>
      <c r="K856"/>
      <c r="L856" s="67"/>
      <c r="M856" s="67"/>
      <c r="N856" s="17"/>
      <c r="O856" s="11">
        <f t="shared" ca="1" si="444"/>
        <v>-1.5419383157894498E-4</v>
      </c>
      <c r="P856" s="11">
        <f t="shared" ca="1" si="445"/>
        <v>-5.2211010526314119E-5</v>
      </c>
      <c r="Q856" s="11">
        <f t="shared" ca="1" si="446"/>
        <v>2.8555680199473684E-2</v>
      </c>
      <c r="R856" s="11">
        <f t="shared" ca="1" si="447"/>
        <v>7.8329042631579198E-4</v>
      </c>
      <c r="S856" s="11">
        <f t="shared" ca="1" si="448"/>
        <v>0.5214470858000001</v>
      </c>
      <c r="T856" s="11">
        <f t="shared" ca="1" si="449"/>
        <v>0.37608347852105267</v>
      </c>
      <c r="U856" s="72">
        <f t="shared" ca="1" si="450"/>
        <v>4.520330562273684</v>
      </c>
      <c r="W856" s="2">
        <f t="shared" ca="1" si="451"/>
        <v>0</v>
      </c>
      <c r="X856" s="2">
        <f t="shared" ca="1" si="452"/>
        <v>-5.2211010526314119E-5</v>
      </c>
      <c r="Y856" s="2">
        <f t="shared" ca="1" si="453"/>
        <v>2.8555680199473684E-2</v>
      </c>
      <c r="Z856" s="2">
        <f t="shared" ca="1" si="454"/>
        <v>7.8329042631579198E-4</v>
      </c>
      <c r="AA856" s="2">
        <f t="shared" ca="1" si="455"/>
        <v>0.5214470858000001</v>
      </c>
      <c r="AB856" s="2">
        <f t="shared" ca="1" si="456"/>
        <v>0.37608347852105267</v>
      </c>
      <c r="AC856" s="2">
        <f t="shared" ca="1" si="457"/>
        <v>4.520330562273684</v>
      </c>
      <c r="AE856" s="2">
        <f t="shared" ca="1" si="458"/>
        <v>0</v>
      </c>
      <c r="AF856" s="2">
        <f t="shared" ca="1" si="459"/>
        <v>-5.2211010526314119E-5</v>
      </c>
      <c r="AG856" s="2">
        <f t="shared" ca="1" si="460"/>
        <v>2.8555680199473684E-2</v>
      </c>
      <c r="AH856" s="2">
        <f t="shared" ca="1" si="461"/>
        <v>7.8329042631579198E-4</v>
      </c>
      <c r="AI856" s="2">
        <f t="shared" ca="1" si="462"/>
        <v>0.5214470858000001</v>
      </c>
      <c r="AJ856" s="2">
        <f t="shared" ca="1" si="472"/>
        <v>0.37608347852105267</v>
      </c>
      <c r="AK856" s="2">
        <f t="shared" ca="1" si="463"/>
        <v>4.520330562273684</v>
      </c>
      <c r="AM856" s="2">
        <f t="shared" ca="1" si="464"/>
        <v>8.6688193018446498</v>
      </c>
      <c r="AN856" s="2">
        <f t="shared" ca="1" si="465"/>
        <v>0.39935274875536159</v>
      </c>
      <c r="AO856" s="2">
        <f t="shared" ca="1" si="466"/>
        <v>3.1280918482297056E-4</v>
      </c>
      <c r="AP856" s="2">
        <f t="shared" ca="1" si="467"/>
        <v>0.37577066933622971</v>
      </c>
      <c r="AQ856" s="2">
        <f t="shared" ca="1" si="468"/>
        <v>0.70823390570935663</v>
      </c>
      <c r="AR856" s="2">
        <f t="shared" ca="1" si="469"/>
        <v>5.6727610266685061E-2</v>
      </c>
      <c r="AS856" s="9">
        <f t="shared" ca="1" si="470"/>
        <v>0.70823390570935663</v>
      </c>
      <c r="AT856" s="9">
        <f t="shared" ca="1" si="471"/>
        <v>0.70823390570935663</v>
      </c>
      <c r="AU856" s="9"/>
      <c r="AV856" s="9">
        <f t="shared" ca="1" si="473"/>
        <v>8.6688193018446498</v>
      </c>
      <c r="AW856" s="9">
        <f t="shared" ca="1" si="474"/>
        <v>0.39935274875536159</v>
      </c>
      <c r="AX856" s="9">
        <f t="shared" ca="1" si="475"/>
        <v>3.1280918482297056E-4</v>
      </c>
      <c r="AY856" s="9">
        <f t="shared" ca="1" si="476"/>
        <v>0.37577066933622971</v>
      </c>
      <c r="AZ856" s="9">
        <f t="shared" ca="1" si="477"/>
        <v>0.70823390570935663</v>
      </c>
      <c r="BA856" s="9">
        <f t="shared" ca="1" si="478"/>
        <v>5.6727610266685061E-2</v>
      </c>
      <c r="BB856" s="9">
        <f t="shared" ca="1" si="479"/>
        <v>0.70823390570935663</v>
      </c>
      <c r="BC856" s="9">
        <f t="shared" ca="1" si="480"/>
        <v>0.70823390570935663</v>
      </c>
      <c r="BD856" s="9"/>
    </row>
    <row r="857" spans="2:56" ht="15" x14ac:dyDescent="0.25">
      <c r="B857">
        <v>4.3438470000000002</v>
      </c>
      <c r="C857">
        <v>0.3569541</v>
      </c>
      <c r="D857">
        <v>0.49579269999999998</v>
      </c>
      <c r="E857">
        <v>-2.7434600000000001E-3</v>
      </c>
      <c r="F857">
        <v>2.621718E-2</v>
      </c>
      <c r="G857">
        <v>-2.3990180000000002E-3</v>
      </c>
      <c r="H857">
        <v>-6.302177E-3</v>
      </c>
      <c r="I857">
        <v>159</v>
      </c>
      <c r="J857"/>
      <c r="K857"/>
      <c r="L857" s="67"/>
      <c r="M857" s="67"/>
      <c r="N857" s="17"/>
      <c r="O857" s="11">
        <f t="shared" ca="1" si="444"/>
        <v>1.730241684210548E-4</v>
      </c>
      <c r="P857" s="11">
        <f t="shared" ca="1" si="445"/>
        <v>2.0537598947368554E-4</v>
      </c>
      <c r="Q857" s="11">
        <f t="shared" ca="1" si="446"/>
        <v>2.7524690199473685E-2</v>
      </c>
      <c r="R857" s="11">
        <f t="shared" ca="1" si="447"/>
        <v>8.2379942631579176E-4</v>
      </c>
      <c r="S857" s="11">
        <f t="shared" ca="1" si="448"/>
        <v>0.50187958580000003</v>
      </c>
      <c r="T857" s="11">
        <f t="shared" ca="1" si="449"/>
        <v>0.36311797852105265</v>
      </c>
      <c r="U857" s="72">
        <f t="shared" ca="1" si="450"/>
        <v>4.3491265622736845</v>
      </c>
      <c r="W857" s="2">
        <f t="shared" ca="1" si="451"/>
        <v>0</v>
      </c>
      <c r="X857" s="2">
        <f t="shared" ca="1" si="452"/>
        <v>1.6934803318810509E-4</v>
      </c>
      <c r="Y857" s="2">
        <f t="shared" ca="1" si="453"/>
        <v>2.6967822273501498E-2</v>
      </c>
      <c r="Z857" s="2">
        <f t="shared" ca="1" si="454"/>
        <v>8.2379942631579176E-4</v>
      </c>
      <c r="AA857" s="2">
        <f t="shared" ca="1" si="455"/>
        <v>0.50187848663821955</v>
      </c>
      <c r="AB857" s="2">
        <f t="shared" ca="1" si="456"/>
        <v>0.36311797852105265</v>
      </c>
      <c r="AC857" s="2">
        <f t="shared" ca="1" si="457"/>
        <v>4.3490766568823851</v>
      </c>
      <c r="AE857" s="2">
        <f t="shared" ca="1" si="458"/>
        <v>0</v>
      </c>
      <c r="AF857" s="2">
        <f t="shared" ca="1" si="459"/>
        <v>1.3324561782977062E-4</v>
      </c>
      <c r="AG857" s="2">
        <f t="shared" ca="1" si="460"/>
        <v>2.6409395704170578E-2</v>
      </c>
      <c r="AH857" s="2">
        <f t="shared" ca="1" si="461"/>
        <v>8.2355847292417373E-4</v>
      </c>
      <c r="AI857" s="2">
        <f t="shared" ca="1" si="462"/>
        <v>0.50187366862280824</v>
      </c>
      <c r="AJ857" s="2">
        <f t="shared" ca="1" si="472"/>
        <v>0.36311355919059346</v>
      </c>
      <c r="AK857" s="2">
        <f t="shared" ca="1" si="463"/>
        <v>4.3490206392450688</v>
      </c>
      <c r="AM857" s="2">
        <f t="shared" ca="1" si="464"/>
        <v>8.6656773563346725</v>
      </c>
      <c r="AN857" s="2">
        <f t="shared" ca="1" si="465"/>
        <v>0.39920625126024406</v>
      </c>
      <c r="AO857" s="2">
        <f t="shared" ca="1" si="466"/>
        <v>3.2886588076986689E-4</v>
      </c>
      <c r="AP857" s="2">
        <f t="shared" ca="1" si="467"/>
        <v>0.3627891126402828</v>
      </c>
      <c r="AQ857" s="2">
        <f t="shared" ca="1" si="468"/>
        <v>0.71055561906417009</v>
      </c>
      <c r="AR857" s="2">
        <f t="shared" ca="1" si="469"/>
        <v>5.6790283510857284E-2</v>
      </c>
      <c r="AS857" s="9" t="str">
        <f t="shared" ca="1" si="470"/>
        <v>rejected</v>
      </c>
      <c r="AT857" s="9" t="e">
        <f t="shared" ca="1" si="471"/>
        <v>#N/A</v>
      </c>
      <c r="AU857" s="9"/>
      <c r="AV857" s="9">
        <f t="shared" ca="1" si="473"/>
        <v>8.6655684710043026</v>
      </c>
      <c r="AW857" s="9">
        <f t="shared" ca="1" si="474"/>
        <v>0.39920117434474112</v>
      </c>
      <c r="AX857" s="9">
        <f t="shared" ca="1" si="475"/>
        <v>3.2876550953289186E-4</v>
      </c>
      <c r="AY857" s="9">
        <f t="shared" ca="1" si="476"/>
        <v>0.36278479368106059</v>
      </c>
      <c r="AZ857" s="9">
        <f t="shared" ca="1" si="477"/>
        <v>0.71056003369587906</v>
      </c>
      <c r="BA857" s="9">
        <f t="shared" ca="1" si="478"/>
        <v>5.4489095349122663E-2</v>
      </c>
      <c r="BB857" s="9" t="str">
        <f t="shared" ca="1" si="479"/>
        <v>rejected</v>
      </c>
      <c r="BC857" s="9" t="e">
        <f t="shared" ca="1" si="480"/>
        <v>#N/A</v>
      </c>
      <c r="BD857" s="9"/>
    </row>
    <row r="858" spans="2:56" ht="15" x14ac:dyDescent="0.25">
      <c r="B858">
        <v>4.0693099999999998</v>
      </c>
      <c r="C858">
        <v>0.33357910000000002</v>
      </c>
      <c r="D858">
        <v>0.46429039999999999</v>
      </c>
      <c r="E858">
        <v>-2.8143489999999998E-3</v>
      </c>
      <c r="F858">
        <v>2.439237E-2</v>
      </c>
      <c r="G858">
        <v>-2.6817970000000001E-3</v>
      </c>
      <c r="H858">
        <v>-6.6793649999999996E-3</v>
      </c>
      <c r="I858">
        <v>159.19999999999999</v>
      </c>
      <c r="J858"/>
      <c r="K858"/>
      <c r="L858" s="67"/>
      <c r="M858" s="67"/>
      <c r="N858" s="17"/>
      <c r="O858" s="11">
        <f t="shared" ca="1" si="444"/>
        <v>-2.0416383157894485E-4</v>
      </c>
      <c r="P858" s="11">
        <f t="shared" ca="1" si="445"/>
        <v>-7.7403010526314389E-5</v>
      </c>
      <c r="Q858" s="11">
        <f t="shared" ca="1" si="446"/>
        <v>2.5699880199473685E-2</v>
      </c>
      <c r="R858" s="11">
        <f t="shared" ca="1" si="447"/>
        <v>7.5291042631579199E-4</v>
      </c>
      <c r="S858" s="11">
        <f t="shared" ca="1" si="448"/>
        <v>0.47037728579999999</v>
      </c>
      <c r="T858" s="11">
        <f t="shared" ca="1" si="449"/>
        <v>0.33974297852105267</v>
      </c>
      <c r="U858" s="72">
        <f t="shared" ca="1" si="450"/>
        <v>4.0745895622736841</v>
      </c>
      <c r="W858" s="2">
        <f t="shared" ca="1" si="451"/>
        <v>0</v>
      </c>
      <c r="X858" s="2">
        <f t="shared" ca="1" si="452"/>
        <v>-7.7403010526314389E-5</v>
      </c>
      <c r="Y858" s="2">
        <f t="shared" ca="1" si="453"/>
        <v>2.5699880199473685E-2</v>
      </c>
      <c r="Z858" s="2">
        <f t="shared" ca="1" si="454"/>
        <v>7.5291042631579199E-4</v>
      </c>
      <c r="AA858" s="2">
        <f t="shared" ca="1" si="455"/>
        <v>0.47037728579999999</v>
      </c>
      <c r="AB858" s="2">
        <f t="shared" ca="1" si="456"/>
        <v>0.33974297852105267</v>
      </c>
      <c r="AC858" s="2">
        <f t="shared" ca="1" si="457"/>
        <v>4.0745895622736841</v>
      </c>
      <c r="AE858" s="2">
        <f t="shared" ca="1" si="458"/>
        <v>0</v>
      </c>
      <c r="AF858" s="2">
        <f t="shared" ca="1" si="459"/>
        <v>-7.7403010526314389E-5</v>
      </c>
      <c r="AG858" s="2">
        <f t="shared" ca="1" si="460"/>
        <v>2.5699880199473685E-2</v>
      </c>
      <c r="AH858" s="2">
        <f t="shared" ca="1" si="461"/>
        <v>7.5291042631579199E-4</v>
      </c>
      <c r="AI858" s="2">
        <f t="shared" ca="1" si="462"/>
        <v>0.47037728579999999</v>
      </c>
      <c r="AJ858" s="2">
        <f t="shared" ca="1" si="472"/>
        <v>0.33974297852105267</v>
      </c>
      <c r="AK858" s="2">
        <f t="shared" ca="1" si="463"/>
        <v>4.0745895622736841</v>
      </c>
      <c r="AM858" s="2">
        <f t="shared" ca="1" si="464"/>
        <v>8.6623858874132829</v>
      </c>
      <c r="AN858" s="2">
        <f t="shared" ca="1" si="465"/>
        <v>0.39905278272306899</v>
      </c>
      <c r="AO858" s="2">
        <f t="shared" ca="1" si="466"/>
        <v>3.0045100076252901E-4</v>
      </c>
      <c r="AP858" s="2">
        <f t="shared" ca="1" si="467"/>
        <v>0.33944252752029014</v>
      </c>
      <c r="AQ858" s="2">
        <f t="shared" ca="1" si="468"/>
        <v>0.70949013574197128</v>
      </c>
      <c r="AR858" s="2">
        <f t="shared" ca="1" si="469"/>
        <v>5.6554486119034998E-2</v>
      </c>
      <c r="AS858" s="9">
        <f t="shared" ca="1" si="470"/>
        <v>0.70949013574197128</v>
      </c>
      <c r="AT858" s="9">
        <f t="shared" ca="1" si="471"/>
        <v>0.70949013574197128</v>
      </c>
      <c r="AU858" s="9"/>
      <c r="AV858" s="9">
        <f t="shared" ca="1" si="473"/>
        <v>8.6623858874132829</v>
      </c>
      <c r="AW858" s="9">
        <f t="shared" ca="1" si="474"/>
        <v>0.39905278272306899</v>
      </c>
      <c r="AX858" s="9">
        <f t="shared" ca="1" si="475"/>
        <v>3.0045100076252901E-4</v>
      </c>
      <c r="AY858" s="9">
        <f t="shared" ca="1" si="476"/>
        <v>0.33944252752029014</v>
      </c>
      <c r="AZ858" s="9">
        <f t="shared" ca="1" si="477"/>
        <v>0.70949013574197128</v>
      </c>
      <c r="BA858" s="9">
        <f t="shared" ca="1" si="478"/>
        <v>5.6554486119034998E-2</v>
      </c>
      <c r="BB858" s="9">
        <f t="shared" ca="1" si="479"/>
        <v>0.70949013574197128</v>
      </c>
      <c r="BC858" s="9">
        <f t="shared" ca="1" si="480"/>
        <v>0.70949013574197128</v>
      </c>
      <c r="BD858" s="9"/>
    </row>
    <row r="859" spans="2:56" ht="15" x14ac:dyDescent="0.25">
      <c r="B859">
        <v>4.1101679999999998</v>
      </c>
      <c r="C859">
        <v>0.3364683</v>
      </c>
      <c r="D859">
        <v>0.468615</v>
      </c>
      <c r="E859">
        <v>-2.98052E-3</v>
      </c>
      <c r="F859">
        <v>2.4733189999999999E-2</v>
      </c>
      <c r="G859">
        <v>-2.6886810000000001E-3</v>
      </c>
      <c r="H859">
        <v>-6.5806759999999997E-3</v>
      </c>
      <c r="I859">
        <v>159.4</v>
      </c>
      <c r="J859"/>
      <c r="K859"/>
      <c r="L859" s="67"/>
      <c r="M859" s="67"/>
      <c r="N859" s="17"/>
      <c r="O859" s="11">
        <f t="shared" ca="1" si="444"/>
        <v>-1.0547483157894496E-4</v>
      </c>
      <c r="P859" s="11">
        <f t="shared" ca="1" si="445"/>
        <v>-8.4287010526314359E-5</v>
      </c>
      <c r="Q859" s="11">
        <f t="shared" ca="1" si="446"/>
        <v>2.6040700199473684E-2</v>
      </c>
      <c r="R859" s="11">
        <f t="shared" ca="1" si="447"/>
        <v>5.8673942631579188E-4</v>
      </c>
      <c r="S859" s="11">
        <f t="shared" ca="1" si="448"/>
        <v>0.4747018858</v>
      </c>
      <c r="T859" s="11">
        <f t="shared" ca="1" si="449"/>
        <v>0.34263217852105265</v>
      </c>
      <c r="U859" s="72">
        <f t="shared" ca="1" si="450"/>
        <v>4.1154475622736841</v>
      </c>
      <c r="W859" s="2">
        <f t="shared" ca="1" si="451"/>
        <v>0</v>
      </c>
      <c r="X859" s="2">
        <f t="shared" ca="1" si="452"/>
        <v>-8.4287010526314359E-5</v>
      </c>
      <c r="Y859" s="2">
        <f t="shared" ca="1" si="453"/>
        <v>2.6040700199473684E-2</v>
      </c>
      <c r="Z859" s="2">
        <f t="shared" ca="1" si="454"/>
        <v>5.8673942631579188E-4</v>
      </c>
      <c r="AA859" s="2">
        <f t="shared" ca="1" si="455"/>
        <v>0.4747018858</v>
      </c>
      <c r="AB859" s="2">
        <f t="shared" ca="1" si="456"/>
        <v>0.34263217852105265</v>
      </c>
      <c r="AC859" s="2">
        <f t="shared" ca="1" si="457"/>
        <v>4.1154475622736841</v>
      </c>
      <c r="AE859" s="2">
        <f t="shared" ca="1" si="458"/>
        <v>0</v>
      </c>
      <c r="AF859" s="2">
        <f t="shared" ca="1" si="459"/>
        <v>-8.4287010526314359E-5</v>
      </c>
      <c r="AG859" s="2">
        <f t="shared" ca="1" si="460"/>
        <v>2.6040700199473684E-2</v>
      </c>
      <c r="AH859" s="2">
        <f t="shared" ca="1" si="461"/>
        <v>5.8673942631579188E-4</v>
      </c>
      <c r="AI859" s="2">
        <f t="shared" ca="1" si="462"/>
        <v>0.4747018858</v>
      </c>
      <c r="AJ859" s="2">
        <f t="shared" ca="1" si="472"/>
        <v>0.34263217852105265</v>
      </c>
      <c r="AK859" s="2">
        <f t="shared" ca="1" si="463"/>
        <v>4.1154475622736841</v>
      </c>
      <c r="AM859" s="2">
        <f t="shared" ca="1" si="464"/>
        <v>8.6695412118240291</v>
      </c>
      <c r="AN859" s="2">
        <f t="shared" ca="1" si="465"/>
        <v>0.39938640888385063</v>
      </c>
      <c r="AO859" s="2">
        <f t="shared" ca="1" si="466"/>
        <v>2.343357524268348E-4</v>
      </c>
      <c r="AP859" s="2">
        <f t="shared" ca="1" si="467"/>
        <v>0.34239784276862584</v>
      </c>
      <c r="AQ859" s="2">
        <f t="shared" ca="1" si="468"/>
        <v>0.70885259042038795</v>
      </c>
      <c r="AR859" s="2">
        <f t="shared" ca="1" si="469"/>
        <v>5.6830428462346039E-2</v>
      </c>
      <c r="AS859" s="9">
        <f t="shared" ca="1" si="470"/>
        <v>0.70885259042038795</v>
      </c>
      <c r="AT859" s="9">
        <f t="shared" ca="1" si="471"/>
        <v>0.70885259042038795</v>
      </c>
      <c r="AU859" s="9"/>
      <c r="AV859" s="9">
        <f t="shared" ca="1" si="473"/>
        <v>8.6695412118240291</v>
      </c>
      <c r="AW859" s="9">
        <f t="shared" ca="1" si="474"/>
        <v>0.39938640888385063</v>
      </c>
      <c r="AX859" s="9">
        <f t="shared" ca="1" si="475"/>
        <v>2.343357524268348E-4</v>
      </c>
      <c r="AY859" s="9">
        <f t="shared" ca="1" si="476"/>
        <v>0.34239784276862584</v>
      </c>
      <c r="AZ859" s="9">
        <f t="shared" ca="1" si="477"/>
        <v>0.70885259042038795</v>
      </c>
      <c r="BA859" s="9">
        <f t="shared" ca="1" si="478"/>
        <v>5.6830428462346039E-2</v>
      </c>
      <c r="BB859" s="9">
        <f t="shared" ca="1" si="479"/>
        <v>0.70885259042038795</v>
      </c>
      <c r="BC859" s="9">
        <f t="shared" ca="1" si="480"/>
        <v>0.70885259042038795</v>
      </c>
      <c r="BD859" s="9"/>
    </row>
    <row r="860" spans="2:56" ht="15" x14ac:dyDescent="0.25">
      <c r="B860">
        <v>4.1402369999999999</v>
      </c>
      <c r="C860">
        <v>0.3390764</v>
      </c>
      <c r="D860">
        <v>0.47228379999999998</v>
      </c>
      <c r="E860">
        <v>-2.7849149999999998E-3</v>
      </c>
      <c r="F860">
        <v>2.4935309999999999E-2</v>
      </c>
      <c r="G860">
        <v>-2.6631210000000001E-3</v>
      </c>
      <c r="H860">
        <v>-6.4682170000000001E-3</v>
      </c>
      <c r="I860">
        <v>159.6</v>
      </c>
      <c r="J860"/>
      <c r="K860"/>
      <c r="L860" s="67"/>
      <c r="M860" s="67"/>
      <c r="N860" s="17"/>
      <c r="O860" s="11">
        <f t="shared" ca="1" si="444"/>
        <v>6.98416842105469E-6</v>
      </c>
      <c r="P860" s="11">
        <f t="shared" ca="1" si="445"/>
        <v>-5.8727010526314367E-5</v>
      </c>
      <c r="Q860" s="11">
        <f t="shared" ca="1" si="446"/>
        <v>2.6242820199473684E-2</v>
      </c>
      <c r="R860" s="11">
        <f t="shared" ca="1" si="447"/>
        <v>7.8234442631579205E-4</v>
      </c>
      <c r="S860" s="11">
        <f t="shared" ca="1" si="448"/>
        <v>0.47837068579999997</v>
      </c>
      <c r="T860" s="11">
        <f t="shared" ca="1" si="449"/>
        <v>0.34524027852105266</v>
      </c>
      <c r="U860" s="72">
        <f t="shared" ca="1" si="450"/>
        <v>4.1455165622736843</v>
      </c>
      <c r="W860" s="2">
        <f t="shared" ca="1" si="451"/>
        <v>0</v>
      </c>
      <c r="X860" s="2">
        <f t="shared" ca="1" si="452"/>
        <v>-6.0181288948000284E-5</v>
      </c>
      <c r="Y860" s="2">
        <f t="shared" ca="1" si="453"/>
        <v>2.6220342071598457E-2</v>
      </c>
      <c r="Z860" s="2">
        <f t="shared" ca="1" si="454"/>
        <v>7.8234442631579205E-4</v>
      </c>
      <c r="AA860" s="2">
        <f t="shared" ca="1" si="455"/>
        <v>0.47837064143203067</v>
      </c>
      <c r="AB860" s="2">
        <f t="shared" ca="1" si="456"/>
        <v>0.34524027852105266</v>
      </c>
      <c r="AC860" s="2">
        <f t="shared" ca="1" si="457"/>
        <v>4.1455145478287596</v>
      </c>
      <c r="AE860" s="2">
        <f t="shared" ca="1" si="458"/>
        <v>0</v>
      </c>
      <c r="AF860" s="2">
        <f t="shared" ca="1" si="459"/>
        <v>-6.163857293075512E-5</v>
      </c>
      <c r="AG860" s="2">
        <f t="shared" ca="1" si="460"/>
        <v>2.6197801028652896E-2</v>
      </c>
      <c r="AH860" s="2">
        <f t="shared" ca="1" si="461"/>
        <v>7.8233470016548579E-4</v>
      </c>
      <c r="AI860" s="2">
        <f t="shared" ca="1" si="462"/>
        <v>0.47837044695150582</v>
      </c>
      <c r="AJ860" s="2">
        <f t="shared" ca="1" si="472"/>
        <v>0.34524027852105266</v>
      </c>
      <c r="AK860" s="2">
        <f t="shared" ca="1" si="463"/>
        <v>4.1455122866613339</v>
      </c>
      <c r="AM860" s="2">
        <f t="shared" ca="1" si="464"/>
        <v>8.6659084373887953</v>
      </c>
      <c r="AN860" s="2">
        <f t="shared" ca="1" si="465"/>
        <v>0.39921702570764905</v>
      </c>
      <c r="AO860" s="2">
        <f t="shared" ca="1" si="466"/>
        <v>3.1232521495274751E-4</v>
      </c>
      <c r="AP860" s="2">
        <f t="shared" ca="1" si="467"/>
        <v>0.34492795330609993</v>
      </c>
      <c r="AQ860" s="2">
        <f t="shared" ca="1" si="468"/>
        <v>0.70876353348707122</v>
      </c>
      <c r="AR860" s="2">
        <f t="shared" ca="1" si="469"/>
        <v>5.6807924785894616E-2</v>
      </c>
      <c r="AS860" s="9">
        <f t="shared" ca="1" si="470"/>
        <v>0.70876353348707122</v>
      </c>
      <c r="AT860" s="9">
        <f t="shared" ca="1" si="471"/>
        <v>0.70876353348707122</v>
      </c>
      <c r="AU860" s="9"/>
      <c r="AV860" s="9">
        <f t="shared" ca="1" si="473"/>
        <v>8.6659038263740822</v>
      </c>
      <c r="AW860" s="9">
        <f t="shared" ca="1" si="474"/>
        <v>0.39921681071320225</v>
      </c>
      <c r="AX860" s="9">
        <f t="shared" ca="1" si="475"/>
        <v>3.1232116391033459E-4</v>
      </c>
      <c r="AY860" s="9">
        <f t="shared" ca="1" si="476"/>
        <v>0.34492795735714232</v>
      </c>
      <c r="AZ860" s="9">
        <f t="shared" ca="1" si="477"/>
        <v>0.70876408561120186</v>
      </c>
      <c r="BA860" s="9">
        <f t="shared" ca="1" si="478"/>
        <v>5.6710469067998585E-2</v>
      </c>
      <c r="BB860" s="9">
        <f t="shared" ca="1" si="479"/>
        <v>0.70876408561120186</v>
      </c>
      <c r="BC860" s="9">
        <f t="shared" ca="1" si="480"/>
        <v>0.70876408561120186</v>
      </c>
      <c r="BD860" s="9"/>
    </row>
    <row r="861" spans="2:56" ht="15" x14ac:dyDescent="0.25">
      <c r="B861">
        <v>4.0179020000000003</v>
      </c>
      <c r="C861">
        <v>0.32923239999999998</v>
      </c>
      <c r="D861">
        <v>0.45795849999999999</v>
      </c>
      <c r="E861">
        <v>-2.812031E-3</v>
      </c>
      <c r="F861">
        <v>2.4017259999999999E-2</v>
      </c>
      <c r="G861">
        <v>-2.5788460000000001E-3</v>
      </c>
      <c r="H861">
        <v>-6.3462129999999999E-3</v>
      </c>
      <c r="I861">
        <v>159.80000000000001</v>
      </c>
      <c r="J861"/>
      <c r="K861"/>
      <c r="L861" s="67"/>
      <c r="M861" s="67"/>
      <c r="N861" s="17"/>
      <c r="O861" s="11">
        <f t="shared" ca="1" si="444"/>
        <v>1.289881684210549E-4</v>
      </c>
      <c r="P861" s="11">
        <f t="shared" ca="1" si="445"/>
        <v>2.5547989473685608E-5</v>
      </c>
      <c r="Q861" s="11">
        <f t="shared" ca="1" si="446"/>
        <v>2.5324770199473684E-2</v>
      </c>
      <c r="R861" s="11">
        <f t="shared" ca="1" si="447"/>
        <v>7.5522842631579185E-4</v>
      </c>
      <c r="S861" s="11">
        <f t="shared" ca="1" si="448"/>
        <v>0.46404538579999999</v>
      </c>
      <c r="T861" s="11">
        <f t="shared" ca="1" si="449"/>
        <v>0.33539627852105264</v>
      </c>
      <c r="U861" s="72">
        <f t="shared" ca="1" si="450"/>
        <v>4.0231815622736846</v>
      </c>
      <c r="W861" s="2">
        <f t="shared" ca="1" si="451"/>
        <v>0</v>
      </c>
      <c r="X861" s="2">
        <f t="shared" ca="1" si="452"/>
        <v>-1.3105710132050484E-6</v>
      </c>
      <c r="Y861" s="2">
        <f t="shared" ca="1" si="453"/>
        <v>2.4909629502777562E-2</v>
      </c>
      <c r="Z861" s="2">
        <f t="shared" ca="1" si="454"/>
        <v>7.5522842631579185E-4</v>
      </c>
      <c r="AA861" s="2">
        <f t="shared" ca="1" si="455"/>
        <v>0.46404456638346325</v>
      </c>
      <c r="AB861" s="2">
        <f t="shared" ca="1" si="456"/>
        <v>0.33539627852105264</v>
      </c>
      <c r="AC861" s="2">
        <f t="shared" ca="1" si="457"/>
        <v>4.0231443581936031</v>
      </c>
      <c r="AE861" s="2">
        <f t="shared" ca="1" si="458"/>
        <v>0</v>
      </c>
      <c r="AF861" s="2">
        <f t="shared" ca="1" si="459"/>
        <v>-2.8224640158247415E-5</v>
      </c>
      <c r="AG861" s="2">
        <f t="shared" ca="1" si="460"/>
        <v>2.4493326849610853E-2</v>
      </c>
      <c r="AH861" s="2">
        <f t="shared" ca="1" si="461"/>
        <v>7.5504879744114808E-4</v>
      </c>
      <c r="AI861" s="2">
        <f t="shared" ca="1" si="462"/>
        <v>0.46404097459054211</v>
      </c>
      <c r="AJ861" s="2">
        <f t="shared" ca="1" si="472"/>
        <v>0.33539572877320556</v>
      </c>
      <c r="AK861" s="2">
        <f t="shared" ca="1" si="463"/>
        <v>4.0231025974817749</v>
      </c>
      <c r="AM861" s="2">
        <f t="shared" ca="1" si="464"/>
        <v>8.6698018887481094</v>
      </c>
      <c r="AN861" s="2">
        <f t="shared" ca="1" si="465"/>
        <v>0.39939856334221846</v>
      </c>
      <c r="AO861" s="2">
        <f t="shared" ca="1" si="466"/>
        <v>3.0163714846573173E-4</v>
      </c>
      <c r="AP861" s="2">
        <f t="shared" ca="1" si="467"/>
        <v>0.33509464137258693</v>
      </c>
      <c r="AQ861" s="2">
        <f t="shared" ca="1" si="468"/>
        <v>0.7096534463440074</v>
      </c>
      <c r="AR861" s="2">
        <f t="shared" ca="1" si="469"/>
        <v>5.6538937924511215E-2</v>
      </c>
      <c r="AS861" s="9">
        <f t="shared" ca="1" si="470"/>
        <v>0.7096534463440074</v>
      </c>
      <c r="AT861" s="9">
        <f t="shared" ca="1" si="471"/>
        <v>0.7096534463440074</v>
      </c>
      <c r="AU861" s="9"/>
      <c r="AV861" s="9">
        <f t="shared" ca="1" si="473"/>
        <v>8.6697141368424582</v>
      </c>
      <c r="AW861" s="9">
        <f t="shared" ca="1" si="474"/>
        <v>0.39939447177555326</v>
      </c>
      <c r="AX861" s="9">
        <f t="shared" ca="1" si="475"/>
        <v>3.0156231561877407E-4</v>
      </c>
      <c r="AY861" s="9">
        <f t="shared" ca="1" si="476"/>
        <v>0.33509416645758677</v>
      </c>
      <c r="AZ861" s="9">
        <f t="shared" ca="1" si="477"/>
        <v>0.70966280386032188</v>
      </c>
      <c r="BA861" s="9">
        <f t="shared" ca="1" si="478"/>
        <v>5.4682648531282831E-2</v>
      </c>
      <c r="BB861" s="9">
        <f t="shared" ca="1" si="479"/>
        <v>0.70966280386032188</v>
      </c>
      <c r="BC861" s="9">
        <f t="shared" ca="1" si="480"/>
        <v>0.70966280386032188</v>
      </c>
      <c r="BD861" s="9"/>
    </row>
    <row r="862" spans="2:56" ht="15" x14ac:dyDescent="0.25">
      <c r="B862">
        <v>4.0186190000000002</v>
      </c>
      <c r="C862">
        <v>0.3288161</v>
      </c>
      <c r="D862">
        <v>0.45822380000000001</v>
      </c>
      <c r="E862">
        <v>-2.9550819999999999E-3</v>
      </c>
      <c r="F862">
        <v>2.4155780000000002E-2</v>
      </c>
      <c r="G862">
        <v>-2.6235E-3</v>
      </c>
      <c r="H862">
        <v>-6.4879969999999997E-3</v>
      </c>
      <c r="I862">
        <v>160</v>
      </c>
      <c r="J862"/>
      <c r="K862"/>
      <c r="L862" s="67"/>
      <c r="M862" s="67"/>
      <c r="N862" s="17"/>
      <c r="O862" s="11">
        <f t="shared" ca="1" si="444"/>
        <v>-1.2795831578944934E-5</v>
      </c>
      <c r="P862" s="11">
        <f t="shared" ca="1" si="445"/>
        <v>-1.9106010526314266E-5</v>
      </c>
      <c r="Q862" s="11">
        <f t="shared" ca="1" si="446"/>
        <v>2.5463290199473687E-2</v>
      </c>
      <c r="R862" s="11">
        <f t="shared" ca="1" si="447"/>
        <v>6.121774263157919E-4</v>
      </c>
      <c r="S862" s="11">
        <f t="shared" ca="1" si="448"/>
        <v>0.46431068580000001</v>
      </c>
      <c r="T862" s="11">
        <f t="shared" ca="1" si="449"/>
        <v>0.33497997852105266</v>
      </c>
      <c r="U862" s="72">
        <f t="shared" ca="1" si="450"/>
        <v>4.0238985622736845</v>
      </c>
      <c r="W862" s="2">
        <f t="shared" ca="1" si="451"/>
        <v>0</v>
      </c>
      <c r="X862" s="2">
        <f t="shared" ca="1" si="452"/>
        <v>-1.9106010526314266E-5</v>
      </c>
      <c r="Y862" s="2">
        <f t="shared" ca="1" si="453"/>
        <v>2.5463290199473687E-2</v>
      </c>
      <c r="Z862" s="2">
        <f t="shared" ca="1" si="454"/>
        <v>6.121774263157919E-4</v>
      </c>
      <c r="AA862" s="2">
        <f t="shared" ca="1" si="455"/>
        <v>0.46431068580000001</v>
      </c>
      <c r="AB862" s="2">
        <f t="shared" ca="1" si="456"/>
        <v>0.33497997852105266</v>
      </c>
      <c r="AC862" s="2">
        <f t="shared" ca="1" si="457"/>
        <v>4.0238985622736845</v>
      </c>
      <c r="AE862" s="2">
        <f t="shared" ca="1" si="458"/>
        <v>0</v>
      </c>
      <c r="AF862" s="2">
        <f t="shared" ca="1" si="459"/>
        <v>-1.9106010526314266E-5</v>
      </c>
      <c r="AG862" s="2">
        <f t="shared" ca="1" si="460"/>
        <v>2.5463290199473687E-2</v>
      </c>
      <c r="AH862" s="2">
        <f t="shared" ca="1" si="461"/>
        <v>6.121774263157919E-4</v>
      </c>
      <c r="AI862" s="2">
        <f t="shared" ca="1" si="462"/>
        <v>0.46431068580000001</v>
      </c>
      <c r="AJ862" s="2">
        <f t="shared" ca="1" si="472"/>
        <v>0.33497997852105266</v>
      </c>
      <c r="AK862" s="2">
        <f t="shared" ca="1" si="463"/>
        <v>4.0238985622736845</v>
      </c>
      <c r="AM862" s="2">
        <f t="shared" ca="1" si="464"/>
        <v>8.6663923216425029</v>
      </c>
      <c r="AN862" s="2">
        <f t="shared" ca="1" si="465"/>
        <v>0.39923958743634608</v>
      </c>
      <c r="AO862" s="2">
        <f t="shared" ca="1" si="466"/>
        <v>2.4440546312016093E-4</v>
      </c>
      <c r="AP862" s="2">
        <f t="shared" ca="1" si="467"/>
        <v>0.3347355730579325</v>
      </c>
      <c r="AQ862" s="2">
        <f t="shared" ca="1" si="468"/>
        <v>0.70862832755112837</v>
      </c>
      <c r="AR862" s="2">
        <f t="shared" ca="1" si="469"/>
        <v>5.6792845958445734E-2</v>
      </c>
      <c r="AS862" s="9">
        <f t="shared" ca="1" si="470"/>
        <v>0.70862832755112837</v>
      </c>
      <c r="AT862" s="9">
        <f t="shared" ca="1" si="471"/>
        <v>0.70862832755112837</v>
      </c>
      <c r="AU862" s="9"/>
      <c r="AV862" s="9">
        <f t="shared" ca="1" si="473"/>
        <v>8.6663923216425029</v>
      </c>
      <c r="AW862" s="9">
        <f t="shared" ca="1" si="474"/>
        <v>0.39923958743634608</v>
      </c>
      <c r="AX862" s="9">
        <f t="shared" ca="1" si="475"/>
        <v>2.4440546312016093E-4</v>
      </c>
      <c r="AY862" s="9">
        <f t="shared" ca="1" si="476"/>
        <v>0.3347355730579325</v>
      </c>
      <c r="AZ862" s="9">
        <f t="shared" ca="1" si="477"/>
        <v>0.70862832755112837</v>
      </c>
      <c r="BA862" s="9">
        <f t="shared" ca="1" si="478"/>
        <v>5.6792845958445734E-2</v>
      </c>
      <c r="BB862" s="9">
        <f t="shared" ca="1" si="479"/>
        <v>0.70862832755112837</v>
      </c>
      <c r="BC862" s="9">
        <f t="shared" ca="1" si="480"/>
        <v>0.70862832755112837</v>
      </c>
      <c r="BD862" s="9"/>
    </row>
    <row r="863" spans="2:56" ht="15" x14ac:dyDescent="0.25">
      <c r="B863">
        <v>4.1772150000000003</v>
      </c>
      <c r="C863">
        <v>0.34220450000000002</v>
      </c>
      <c r="D863">
        <v>0.47583500000000001</v>
      </c>
      <c r="E863">
        <v>-3.0351240000000002E-3</v>
      </c>
      <c r="F863">
        <v>2.505746E-2</v>
      </c>
      <c r="G863">
        <v>-2.4868910000000002E-3</v>
      </c>
      <c r="H863">
        <v>-6.3635519999999998E-3</v>
      </c>
      <c r="I863">
        <v>160.19999999999999</v>
      </c>
      <c r="J863"/>
      <c r="K863"/>
      <c r="L863" s="67"/>
      <c r="M863" s="67"/>
      <c r="N863" s="17"/>
      <c r="O863" s="11">
        <f t="shared" ca="1" si="444"/>
        <v>1.11649168421055E-4</v>
      </c>
      <c r="P863" s="11">
        <f t="shared" ca="1" si="445"/>
        <v>1.1750298947368551E-4</v>
      </c>
      <c r="Q863" s="11">
        <f t="shared" ca="1" si="446"/>
        <v>2.6364970199473686E-2</v>
      </c>
      <c r="R863" s="11">
        <f t="shared" ca="1" si="447"/>
        <v>5.3213542631579168E-4</v>
      </c>
      <c r="S863" s="11">
        <f t="shared" ca="1" si="448"/>
        <v>0.4819218858</v>
      </c>
      <c r="T863" s="11">
        <f t="shared" ca="1" si="449"/>
        <v>0.34836837852105268</v>
      </c>
      <c r="U863" s="72">
        <f t="shared" ca="1" si="450"/>
        <v>4.1824945622736847</v>
      </c>
      <c r="W863" s="2">
        <f t="shared" ca="1" si="451"/>
        <v>0</v>
      </c>
      <c r="X863" s="2">
        <f t="shared" ca="1" si="452"/>
        <v>9.4254842143155147E-5</v>
      </c>
      <c r="Y863" s="2">
        <f t="shared" ca="1" si="453"/>
        <v>2.6005634036077991E-2</v>
      </c>
      <c r="Z863" s="2">
        <f t="shared" ca="1" si="454"/>
        <v>5.3213542631579168E-4</v>
      </c>
      <c r="AA863" s="2">
        <f t="shared" ca="1" si="455"/>
        <v>0.48192117653204125</v>
      </c>
      <c r="AB863" s="2">
        <f t="shared" ca="1" si="456"/>
        <v>0.34836837852105268</v>
      </c>
      <c r="AC863" s="2">
        <f t="shared" ca="1" si="457"/>
        <v>4.1824623592844192</v>
      </c>
      <c r="AE863" s="2">
        <f t="shared" ca="1" si="458"/>
        <v>0</v>
      </c>
      <c r="AF863" s="2">
        <f t="shared" ca="1" si="459"/>
        <v>7.095864780491337E-5</v>
      </c>
      <c r="AG863" s="2">
        <f t="shared" ca="1" si="460"/>
        <v>2.5645292110097476E-2</v>
      </c>
      <c r="AH863" s="2">
        <f t="shared" ca="1" si="461"/>
        <v>5.3197994372600156E-4</v>
      </c>
      <c r="AI863" s="2">
        <f t="shared" ca="1" si="462"/>
        <v>0.48191806755935251</v>
      </c>
      <c r="AJ863" s="2">
        <f t="shared" ca="1" si="472"/>
        <v>0.34836585006316551</v>
      </c>
      <c r="AK863" s="2">
        <f t="shared" ca="1" si="463"/>
        <v>4.1824262121803448</v>
      </c>
      <c r="AM863" s="2">
        <f t="shared" ca="1" si="464"/>
        <v>8.6787811168414972</v>
      </c>
      <c r="AN863" s="2">
        <f t="shared" ca="1" si="465"/>
        <v>0.39981723622461229</v>
      </c>
      <c r="AO863" s="2">
        <f t="shared" ca="1" si="466"/>
        <v>2.1275691544678566E-4</v>
      </c>
      <c r="AP863" s="2">
        <f t="shared" ca="1" si="467"/>
        <v>0.34815562160560587</v>
      </c>
      <c r="AQ863" s="2">
        <f t="shared" ca="1" si="468"/>
        <v>0.70959354813625353</v>
      </c>
      <c r="AR863" s="2">
        <f t="shared" ca="1" si="469"/>
        <v>5.6737897835027008E-2</v>
      </c>
      <c r="AS863" s="9">
        <f t="shared" ca="1" si="470"/>
        <v>0.70959354813625353</v>
      </c>
      <c r="AT863" s="9">
        <f t="shared" ca="1" si="471"/>
        <v>0.70959354813625353</v>
      </c>
      <c r="AU863" s="9"/>
      <c r="AV863" s="9">
        <f t="shared" ca="1" si="473"/>
        <v>8.6787080496110303</v>
      </c>
      <c r="AW863" s="9">
        <f t="shared" ca="1" si="474"/>
        <v>0.39981382931055298</v>
      </c>
      <c r="AX863" s="9">
        <f t="shared" ca="1" si="475"/>
        <v>2.1269293841750516E-4</v>
      </c>
      <c r="AY863" s="9">
        <f t="shared" ca="1" si="476"/>
        <v>0.34815315712474798</v>
      </c>
      <c r="AZ863" s="9">
        <f t="shared" ca="1" si="477"/>
        <v>0.70959715577464522</v>
      </c>
      <c r="BA863" s="9">
        <f t="shared" ca="1" si="478"/>
        <v>5.5189099246731946E-2</v>
      </c>
      <c r="BB863" s="9">
        <f t="shared" ca="1" si="479"/>
        <v>0.70959715577464522</v>
      </c>
      <c r="BC863" s="9">
        <f t="shared" ca="1" si="480"/>
        <v>0.70959715577464522</v>
      </c>
      <c r="BD863" s="9"/>
    </row>
    <row r="864" spans="2:56" ht="15" x14ac:dyDescent="0.25">
      <c r="B864">
        <v>3.8763160000000001</v>
      </c>
      <c r="C864">
        <v>0.3177623</v>
      </c>
      <c r="D864">
        <v>0.44204260000000001</v>
      </c>
      <c r="E864">
        <v>-2.987483E-3</v>
      </c>
      <c r="F864">
        <v>2.306807E-2</v>
      </c>
      <c r="G864">
        <v>-2.6101689999999999E-3</v>
      </c>
      <c r="H864">
        <v>-6.4438189999999999E-3</v>
      </c>
      <c r="I864">
        <v>160.4</v>
      </c>
      <c r="J864"/>
      <c r="K864"/>
      <c r="L864" s="67"/>
      <c r="M864" s="67"/>
      <c r="N864" s="17"/>
      <c r="O864" s="11">
        <f t="shared" ca="1" si="444"/>
        <v>3.1382168421054818E-5</v>
      </c>
      <c r="P864" s="11">
        <f t="shared" ca="1" si="445"/>
        <v>-5.7750105263141595E-6</v>
      </c>
      <c r="Q864" s="11">
        <f t="shared" ca="1" si="446"/>
        <v>2.4375580199473685E-2</v>
      </c>
      <c r="R864" s="11">
        <f t="shared" ca="1" si="447"/>
        <v>5.7977642631579186E-4</v>
      </c>
      <c r="S864" s="11">
        <f t="shared" ca="1" si="448"/>
        <v>0.4481294858</v>
      </c>
      <c r="T864" s="11">
        <f t="shared" ca="1" si="449"/>
        <v>0.32392617852105265</v>
      </c>
      <c r="U864" s="72">
        <f t="shared" ca="1" si="450"/>
        <v>3.8815955622736844</v>
      </c>
      <c r="W864" s="2">
        <f t="shared" ca="1" si="451"/>
        <v>0</v>
      </c>
      <c r="X864" s="2">
        <f t="shared" ca="1" si="452"/>
        <v>-1.2309562331060201E-5</v>
      </c>
      <c r="Y864" s="2">
        <f t="shared" ca="1" si="453"/>
        <v>2.4274578569466625E-2</v>
      </c>
      <c r="Z864" s="2">
        <f t="shared" ca="1" si="454"/>
        <v>5.7977642631579186E-4</v>
      </c>
      <c r="AA864" s="2">
        <f t="shared" ca="1" si="455"/>
        <v>0.44812928644010463</v>
      </c>
      <c r="AB864" s="2">
        <f t="shared" ca="1" si="456"/>
        <v>0.32392617852105265</v>
      </c>
      <c r="AC864" s="2">
        <f t="shared" ca="1" si="457"/>
        <v>3.8815865107093326</v>
      </c>
      <c r="AE864" s="2">
        <f t="shared" ca="1" si="458"/>
        <v>0</v>
      </c>
      <c r="AF864" s="2">
        <f t="shared" ca="1" si="459"/>
        <v>-1.8857619111342118E-5</v>
      </c>
      <c r="AG864" s="2">
        <f t="shared" ca="1" si="460"/>
        <v>2.4173294241332254E-2</v>
      </c>
      <c r="AH864" s="2">
        <f t="shared" ca="1" si="461"/>
        <v>5.79732723519897E-4</v>
      </c>
      <c r="AI864" s="2">
        <f t="shared" ca="1" si="462"/>
        <v>0.44812841257506908</v>
      </c>
      <c r="AJ864" s="2">
        <f t="shared" ca="1" si="472"/>
        <v>0.32392617852105265</v>
      </c>
      <c r="AK864" s="2">
        <f t="shared" ca="1" si="463"/>
        <v>3.8815763505395431</v>
      </c>
      <c r="AM864" s="2">
        <f t="shared" ca="1" si="464"/>
        <v>8.6617722896413891</v>
      </c>
      <c r="AN864" s="2">
        <f t="shared" ca="1" si="465"/>
        <v>0.39902417309700255</v>
      </c>
      <c r="AO864" s="2">
        <f t="shared" ca="1" si="466"/>
        <v>2.3134480909179408E-4</v>
      </c>
      <c r="AP864" s="2">
        <f t="shared" ca="1" si="467"/>
        <v>0.32369483371196084</v>
      </c>
      <c r="AQ864" s="2">
        <f t="shared" ca="1" si="468"/>
        <v>0.71018940864794144</v>
      </c>
      <c r="AR864" s="2">
        <f t="shared" ca="1" si="469"/>
        <v>5.6299205409979867E-2</v>
      </c>
      <c r="AS864" s="9">
        <f t="shared" ca="1" si="470"/>
        <v>0.71018940864794144</v>
      </c>
      <c r="AT864" s="9">
        <f t="shared" ca="1" si="471"/>
        <v>0.71018940864794144</v>
      </c>
      <c r="AU864" s="9"/>
      <c r="AV864" s="9">
        <f t="shared" ca="1" si="473"/>
        <v>8.6617501627154994</v>
      </c>
      <c r="AW864" s="9">
        <f t="shared" ca="1" si="474"/>
        <v>0.39902314140682543</v>
      </c>
      <c r="AX864" s="9">
        <f t="shared" ca="1" si="475"/>
        <v>2.313267725152439E-4</v>
      </c>
      <c r="AY864" s="9">
        <f t="shared" ca="1" si="476"/>
        <v>0.3236948517485374</v>
      </c>
      <c r="AZ864" s="9">
        <f t="shared" ca="1" si="477"/>
        <v>0.71019206268653201</v>
      </c>
      <c r="BA864" s="9">
        <f t="shared" ca="1" si="478"/>
        <v>5.5831982200416075E-2</v>
      </c>
      <c r="BB864" s="9">
        <f t="shared" ca="1" si="479"/>
        <v>0.71019206268653201</v>
      </c>
      <c r="BC864" s="9">
        <f t="shared" ca="1" si="480"/>
        <v>0.71019206268653201</v>
      </c>
      <c r="BD864" s="9"/>
    </row>
    <row r="865" spans="2:56" ht="15" x14ac:dyDescent="0.25">
      <c r="B865">
        <v>3.546735</v>
      </c>
      <c r="C865">
        <v>0.2902631</v>
      </c>
      <c r="D865">
        <v>0.4043659</v>
      </c>
      <c r="E865">
        <v>-3.0012620000000002E-3</v>
      </c>
      <c r="F865">
        <v>2.1211009999999999E-2</v>
      </c>
      <c r="G865">
        <v>-2.6000960000000001E-3</v>
      </c>
      <c r="H865">
        <v>-6.3769439999999998E-3</v>
      </c>
      <c r="I865">
        <v>160.6</v>
      </c>
      <c r="J865"/>
      <c r="K865"/>
      <c r="L865" s="67"/>
      <c r="M865" s="67"/>
      <c r="N865" s="17"/>
      <c r="O865" s="11">
        <f t="shared" ca="1" si="444"/>
        <v>9.8257168421054912E-5</v>
      </c>
      <c r="P865" s="11">
        <f t="shared" ca="1" si="445"/>
        <v>4.2979894736856067E-6</v>
      </c>
      <c r="Q865" s="11">
        <f t="shared" ca="1" si="446"/>
        <v>2.2518520199473684E-2</v>
      </c>
      <c r="R865" s="11">
        <f t="shared" ca="1" si="447"/>
        <v>5.6599742631579164E-4</v>
      </c>
      <c r="S865" s="11">
        <f t="shared" ca="1" si="448"/>
        <v>0.4104527858</v>
      </c>
      <c r="T865" s="11">
        <f t="shared" ca="1" si="449"/>
        <v>0.29642697852105265</v>
      </c>
      <c r="U865" s="72">
        <f t="shared" ca="1" si="450"/>
        <v>3.5520145622736843</v>
      </c>
      <c r="W865" s="2">
        <f t="shared" ca="1" si="451"/>
        <v>0</v>
      </c>
      <c r="X865" s="2">
        <f t="shared" ca="1" si="452"/>
        <v>-1.6161608748477621E-5</v>
      </c>
      <c r="Y865" s="2">
        <f t="shared" ca="1" si="453"/>
        <v>2.2202285386211176E-2</v>
      </c>
      <c r="Z865" s="2">
        <f t="shared" ca="1" si="454"/>
        <v>5.6599742631579164E-4</v>
      </c>
      <c r="AA865" s="2">
        <f t="shared" ca="1" si="455"/>
        <v>0.41045216160671433</v>
      </c>
      <c r="AB865" s="2">
        <f t="shared" ca="1" si="456"/>
        <v>0.29642697852105265</v>
      </c>
      <c r="AC865" s="2">
        <f t="shared" ca="1" si="457"/>
        <v>3.5519862219413323</v>
      </c>
      <c r="AE865" s="2">
        <f t="shared" ca="1" si="458"/>
        <v>0</v>
      </c>
      <c r="AF865" s="2">
        <f t="shared" ca="1" si="459"/>
        <v>-3.6663490876518447E-5</v>
      </c>
      <c r="AG865" s="2">
        <f t="shared" ca="1" si="460"/>
        <v>2.1885165448723511E-2</v>
      </c>
      <c r="AH865" s="2">
        <f t="shared" ca="1" si="461"/>
        <v>5.6586059342014544E-4</v>
      </c>
      <c r="AI865" s="2">
        <f t="shared" ca="1" si="462"/>
        <v>0.41044942554645153</v>
      </c>
      <c r="AJ865" s="2">
        <f t="shared" ca="1" si="472"/>
        <v>0.29642688603587053</v>
      </c>
      <c r="AK865" s="2">
        <f t="shared" ca="1" si="463"/>
        <v>3.5519544105795173</v>
      </c>
      <c r="AM865" s="2">
        <f t="shared" ca="1" si="464"/>
        <v>8.6538931764114349</v>
      </c>
      <c r="AN865" s="2">
        <f t="shared" ca="1" si="465"/>
        <v>0.3986568035385481</v>
      </c>
      <c r="AO865" s="2">
        <f t="shared" ca="1" si="466"/>
        <v>2.2563872478609839E-4</v>
      </c>
      <c r="AP865" s="2">
        <f t="shared" ca="1" si="467"/>
        <v>0.29620133979626656</v>
      </c>
      <c r="AQ865" s="2">
        <f t="shared" ca="1" si="468"/>
        <v>0.70984706489718974</v>
      </c>
      <c r="AR865" s="2">
        <f t="shared" ca="1" si="469"/>
        <v>5.6731340052128695E-2</v>
      </c>
      <c r="AS865" s="9">
        <f t="shared" ca="1" si="470"/>
        <v>0.70984706489718974</v>
      </c>
      <c r="AT865" s="9">
        <f t="shared" ca="1" si="471"/>
        <v>0.70984706489718974</v>
      </c>
      <c r="AU865" s="9"/>
      <c r="AV865" s="9">
        <f t="shared" ca="1" si="473"/>
        <v>8.6538174730068764</v>
      </c>
      <c r="AW865" s="9">
        <f t="shared" ca="1" si="474"/>
        <v>0.39865327383025373</v>
      </c>
      <c r="AX865" s="9">
        <f t="shared" ca="1" si="475"/>
        <v>2.2558217809847111E-4</v>
      </c>
      <c r="AY865" s="9">
        <f t="shared" ca="1" si="476"/>
        <v>0.29620130385777205</v>
      </c>
      <c r="AZ865" s="9">
        <f t="shared" ca="1" si="477"/>
        <v>0.70985591731692621</v>
      </c>
      <c r="BA865" s="9">
        <f t="shared" ca="1" si="478"/>
        <v>5.5135675118175367E-2</v>
      </c>
      <c r="BB865" s="9">
        <f t="shared" ca="1" si="479"/>
        <v>0.70985591731692621</v>
      </c>
      <c r="BC865" s="9">
        <f t="shared" ca="1" si="480"/>
        <v>0.70985591731692621</v>
      </c>
      <c r="BD865" s="9"/>
    </row>
    <row r="866" spans="2:56" ht="15" x14ac:dyDescent="0.25">
      <c r="B866">
        <v>3.5679500000000002</v>
      </c>
      <c r="C866">
        <v>0.29199140000000001</v>
      </c>
      <c r="D866">
        <v>0.40623219999999999</v>
      </c>
      <c r="E866">
        <v>-2.9986499999999998E-3</v>
      </c>
      <c r="F866">
        <v>2.1280540000000001E-2</v>
      </c>
      <c r="G866">
        <v>-2.4986159999999999E-3</v>
      </c>
      <c r="H866">
        <v>-6.5912619999999996E-3</v>
      </c>
      <c r="I866">
        <v>160.80000000000001</v>
      </c>
      <c r="J866"/>
      <c r="K866"/>
      <c r="L866" s="67"/>
      <c r="M866" s="67"/>
      <c r="N866" s="17"/>
      <c r="O866" s="11">
        <f t="shared" ca="1" si="444"/>
        <v>-1.1606083157894489E-4</v>
      </c>
      <c r="P866" s="11">
        <f t="shared" ca="1" si="445"/>
        <v>1.0577798947368575E-4</v>
      </c>
      <c r="Q866" s="11">
        <f t="shared" ca="1" si="446"/>
        <v>2.2588050199473686E-2</v>
      </c>
      <c r="R866" s="11">
        <f t="shared" ca="1" si="447"/>
        <v>5.68609426315792E-4</v>
      </c>
      <c r="S866" s="11">
        <f t="shared" ca="1" si="448"/>
        <v>0.41231908579999998</v>
      </c>
      <c r="T866" s="11">
        <f t="shared" ca="1" si="449"/>
        <v>0.29815527852105267</v>
      </c>
      <c r="U866" s="72">
        <f t="shared" ca="1" si="450"/>
        <v>3.5732295622736845</v>
      </c>
      <c r="W866" s="2">
        <f t="shared" ca="1" si="451"/>
        <v>0</v>
      </c>
      <c r="X866" s="2">
        <f t="shared" ca="1" si="452"/>
        <v>1.0577798947368575E-4</v>
      </c>
      <c r="Y866" s="2">
        <f t="shared" ca="1" si="453"/>
        <v>2.2588050199473686E-2</v>
      </c>
      <c r="Z866" s="2">
        <f t="shared" ca="1" si="454"/>
        <v>5.68609426315792E-4</v>
      </c>
      <c r="AA866" s="2">
        <f t="shared" ca="1" si="455"/>
        <v>0.41231908579999998</v>
      </c>
      <c r="AB866" s="2">
        <f t="shared" ca="1" si="456"/>
        <v>0.29815527852105267</v>
      </c>
      <c r="AC866" s="2">
        <f t="shared" ca="1" si="457"/>
        <v>3.5732295622736845</v>
      </c>
      <c r="AE866" s="2">
        <f t="shared" ca="1" si="458"/>
        <v>0</v>
      </c>
      <c r="AF866" s="2">
        <f t="shared" ca="1" si="459"/>
        <v>1.0577798947368575E-4</v>
      </c>
      <c r="AG866" s="2">
        <f t="shared" ca="1" si="460"/>
        <v>2.2588050199473686E-2</v>
      </c>
      <c r="AH866" s="2">
        <f t="shared" ca="1" si="461"/>
        <v>5.68609426315792E-4</v>
      </c>
      <c r="AI866" s="2">
        <f t="shared" ca="1" si="462"/>
        <v>0.41231908579999998</v>
      </c>
      <c r="AJ866" s="2">
        <f t="shared" ca="1" si="472"/>
        <v>0.29815300236456532</v>
      </c>
      <c r="AK866" s="2">
        <f t="shared" ca="1" si="463"/>
        <v>3.5732295622736845</v>
      </c>
      <c r="AM866" s="2">
        <f t="shared" ca="1" si="464"/>
        <v>8.6661755066243042</v>
      </c>
      <c r="AN866" s="2">
        <f t="shared" ca="1" si="465"/>
        <v>0.39922947815402332</v>
      </c>
      <c r="AO866" s="2">
        <f t="shared" ca="1" si="466"/>
        <v>2.2700564454151222E-4</v>
      </c>
      <c r="AP866" s="2">
        <f t="shared" ca="1" si="467"/>
        <v>0.29792827287651114</v>
      </c>
      <c r="AQ866" s="2">
        <f t="shared" ca="1" si="468"/>
        <v>0.71024645098288319</v>
      </c>
      <c r="AR866" s="2">
        <f t="shared" ca="1" si="469"/>
        <v>5.6731201232044663E-2</v>
      </c>
      <c r="AS866" s="9">
        <f t="shared" ca="1" si="470"/>
        <v>0.71024645098288319</v>
      </c>
      <c r="AT866" s="9">
        <f t="shared" ca="1" si="471"/>
        <v>0.71024645098288319</v>
      </c>
      <c r="AU866" s="9"/>
      <c r="AV866" s="9">
        <f t="shared" ca="1" si="473"/>
        <v>8.6661755066243042</v>
      </c>
      <c r="AW866" s="9">
        <f t="shared" ca="1" si="474"/>
        <v>0.39922947815402332</v>
      </c>
      <c r="AX866" s="9">
        <f t="shared" ca="1" si="475"/>
        <v>2.2700564454151222E-4</v>
      </c>
      <c r="AY866" s="9">
        <f t="shared" ca="1" si="476"/>
        <v>0.29792599672002379</v>
      </c>
      <c r="AZ866" s="9">
        <f t="shared" ca="1" si="477"/>
        <v>0.71024102473699047</v>
      </c>
      <c r="BA866" s="9">
        <f t="shared" ca="1" si="478"/>
        <v>5.6731201232044663E-2</v>
      </c>
      <c r="BB866" s="9">
        <f t="shared" ca="1" si="479"/>
        <v>0.71024102473699047</v>
      </c>
      <c r="BC866" s="9">
        <f t="shared" ca="1" si="480"/>
        <v>0.71024102473699047</v>
      </c>
      <c r="BD866" s="9"/>
    </row>
    <row r="867" spans="2:56" ht="15" x14ac:dyDescent="0.25">
      <c r="B867">
        <v>3.5115940000000001</v>
      </c>
      <c r="C867">
        <v>0.28671039999999998</v>
      </c>
      <c r="D867">
        <v>0.39960200000000001</v>
      </c>
      <c r="E867">
        <v>-3.1592489999999998E-3</v>
      </c>
      <c r="F867">
        <v>2.077031E-2</v>
      </c>
      <c r="G867">
        <v>-2.600888E-3</v>
      </c>
      <c r="H867">
        <v>-6.3562810000000001E-3</v>
      </c>
      <c r="I867">
        <v>161</v>
      </c>
      <c r="J867"/>
      <c r="K867"/>
      <c r="L867" s="67"/>
      <c r="M867" s="67"/>
      <c r="N867" s="17"/>
      <c r="O867" s="11">
        <f t="shared" ca="1" si="444"/>
        <v>1.1892016842105467E-4</v>
      </c>
      <c r="P867" s="11">
        <f t="shared" ca="1" si="445"/>
        <v>3.5059894736857132E-6</v>
      </c>
      <c r="Q867" s="11">
        <f t="shared" ca="1" si="446"/>
        <v>2.2077820199473686E-2</v>
      </c>
      <c r="R867" s="11">
        <f t="shared" ca="1" si="447"/>
        <v>4.0801042631579201E-4</v>
      </c>
      <c r="S867" s="11">
        <f t="shared" ca="1" si="448"/>
        <v>0.40568888580000001</v>
      </c>
      <c r="T867" s="11">
        <f t="shared" ca="1" si="449"/>
        <v>0.29287427852105263</v>
      </c>
      <c r="U867" s="72">
        <f t="shared" ca="1" si="450"/>
        <v>3.5168735622736844</v>
      </c>
      <c r="W867" s="2">
        <f t="shared" ca="1" si="451"/>
        <v>0</v>
      </c>
      <c r="X867" s="2">
        <f t="shared" ca="1" si="452"/>
        <v>-2.1256161782093775E-5</v>
      </c>
      <c r="Y867" s="2">
        <f t="shared" ca="1" si="453"/>
        <v>2.1695082757940416E-2</v>
      </c>
      <c r="Z867" s="2">
        <f t="shared" ca="1" si="454"/>
        <v>4.0801042631579201E-4</v>
      </c>
      <c r="AA867" s="2">
        <f t="shared" ca="1" si="455"/>
        <v>0.40568813034193163</v>
      </c>
      <c r="AB867" s="2">
        <f t="shared" ca="1" si="456"/>
        <v>0.29287427852105263</v>
      </c>
      <c r="AC867" s="2">
        <f t="shared" ca="1" si="457"/>
        <v>3.5168392621086118</v>
      </c>
      <c r="AE867" s="2">
        <f t="shared" ca="1" si="458"/>
        <v>0</v>
      </c>
      <c r="AF867" s="2">
        <f t="shared" ca="1" si="459"/>
        <v>-4.606948904151013E-5</v>
      </c>
      <c r="AG867" s="2">
        <f t="shared" ca="1" si="460"/>
        <v>2.1311274054904086E-2</v>
      </c>
      <c r="AH867" s="2">
        <f t="shared" ca="1" si="461"/>
        <v>4.0784481813414705E-4</v>
      </c>
      <c r="AI867" s="2">
        <f t="shared" ca="1" si="462"/>
        <v>0.40568481890163172</v>
      </c>
      <c r="AJ867" s="2">
        <f t="shared" ca="1" si="472"/>
        <v>0.29287420307831902</v>
      </c>
      <c r="AK867" s="2">
        <f t="shared" ca="1" si="463"/>
        <v>3.5168007609736258</v>
      </c>
      <c r="AM867" s="2">
        <f t="shared" ca="1" si="464"/>
        <v>8.6688930492600758</v>
      </c>
      <c r="AN867" s="2">
        <f t="shared" ca="1" si="465"/>
        <v>0.3993561873369359</v>
      </c>
      <c r="AO867" s="2">
        <f t="shared" ca="1" si="466"/>
        <v>1.6294148824719251E-4</v>
      </c>
      <c r="AP867" s="2">
        <f t="shared" ca="1" si="467"/>
        <v>0.29271133703280544</v>
      </c>
      <c r="AQ867" s="2">
        <f t="shared" ca="1" si="468"/>
        <v>0.70910190703379317</v>
      </c>
      <c r="AR867" s="2">
        <f t="shared" ca="1" si="469"/>
        <v>5.6374030542626942E-2</v>
      </c>
      <c r="AS867" s="9">
        <f t="shared" ca="1" si="470"/>
        <v>0.70910190703379317</v>
      </c>
      <c r="AT867" s="9">
        <f t="shared" ca="1" si="471"/>
        <v>0.70910190703379317</v>
      </c>
      <c r="AU867" s="9"/>
      <c r="AV867" s="9">
        <f t="shared" ca="1" si="473"/>
        <v>8.6688005000905903</v>
      </c>
      <c r="AW867" s="9">
        <f t="shared" ca="1" si="474"/>
        <v>0.39935187209601669</v>
      </c>
      <c r="AX867" s="9">
        <f t="shared" ca="1" si="475"/>
        <v>1.6287359164653109E-4</v>
      </c>
      <c r="AY867" s="9">
        <f t="shared" ca="1" si="476"/>
        <v>0.2927113294866725</v>
      </c>
      <c r="AZ867" s="9">
        <f t="shared" ca="1" si="477"/>
        <v>0.70911280979882907</v>
      </c>
      <c r="BA867" s="9">
        <f t="shared" ca="1" si="478"/>
        <v>5.4416664456885963E-2</v>
      </c>
      <c r="BB867" s="9">
        <f t="shared" ca="1" si="479"/>
        <v>0.70911280979882907</v>
      </c>
      <c r="BC867" s="9">
        <f t="shared" ca="1" si="480"/>
        <v>0.70911280979882907</v>
      </c>
      <c r="BD867" s="9"/>
    </row>
    <row r="868" spans="2:56" ht="15" x14ac:dyDescent="0.25">
      <c r="B868">
        <v>3.453659</v>
      </c>
      <c r="C868">
        <v>0.2823021</v>
      </c>
      <c r="D868">
        <v>0.39293220000000001</v>
      </c>
      <c r="E868">
        <v>-2.8370470000000001E-3</v>
      </c>
      <c r="F868">
        <v>2.0704429999999999E-2</v>
      </c>
      <c r="G868">
        <v>-2.6236129999999999E-3</v>
      </c>
      <c r="H868">
        <v>-6.6554259999999999E-3</v>
      </c>
      <c r="I868">
        <v>161.19999999999999</v>
      </c>
      <c r="J868"/>
      <c r="K868"/>
      <c r="L868" s="67"/>
      <c r="M868" s="67"/>
      <c r="N868" s="17"/>
      <c r="O868" s="11">
        <f t="shared" ca="1" si="444"/>
        <v>-1.8022483157894512E-4</v>
      </c>
      <c r="P868" s="11">
        <f t="shared" ca="1" si="445"/>
        <v>-1.9219010526314202E-5</v>
      </c>
      <c r="Q868" s="11">
        <f t="shared" ca="1" si="446"/>
        <v>2.2011940199473685E-2</v>
      </c>
      <c r="R868" s="11">
        <f t="shared" ca="1" si="447"/>
        <v>7.3021242631579174E-4</v>
      </c>
      <c r="S868" s="11">
        <f t="shared" ca="1" si="448"/>
        <v>0.39901908580000001</v>
      </c>
      <c r="T868" s="11">
        <f t="shared" ca="1" si="449"/>
        <v>0.28846597852105266</v>
      </c>
      <c r="U868" s="72">
        <f t="shared" ca="1" si="450"/>
        <v>3.4589385622736843</v>
      </c>
      <c r="W868" s="2">
        <f t="shared" ca="1" si="451"/>
        <v>0</v>
      </c>
      <c r="X868" s="2">
        <f t="shared" ca="1" si="452"/>
        <v>-1.9219010526314202E-5</v>
      </c>
      <c r="Y868" s="2">
        <f t="shared" ca="1" si="453"/>
        <v>2.2011940199473685E-2</v>
      </c>
      <c r="Z868" s="2">
        <f t="shared" ca="1" si="454"/>
        <v>7.3021242631579174E-4</v>
      </c>
      <c r="AA868" s="2">
        <f t="shared" ca="1" si="455"/>
        <v>0.39901908580000001</v>
      </c>
      <c r="AB868" s="2">
        <f t="shared" ca="1" si="456"/>
        <v>0.28846597852105266</v>
      </c>
      <c r="AC868" s="2">
        <f t="shared" ca="1" si="457"/>
        <v>3.4589385622736843</v>
      </c>
      <c r="AE868" s="2">
        <f t="shared" ca="1" si="458"/>
        <v>0</v>
      </c>
      <c r="AF868" s="2">
        <f t="shared" ca="1" si="459"/>
        <v>-1.9219010526314202E-5</v>
      </c>
      <c r="AG868" s="2">
        <f t="shared" ca="1" si="460"/>
        <v>2.2011940199473685E-2</v>
      </c>
      <c r="AH868" s="2">
        <f t="shared" ca="1" si="461"/>
        <v>7.3021242631579174E-4</v>
      </c>
      <c r="AI868" s="2">
        <f t="shared" ca="1" si="462"/>
        <v>0.39901908580000001</v>
      </c>
      <c r="AJ868" s="2">
        <f t="shared" ca="1" si="472"/>
        <v>0.28846597852105266</v>
      </c>
      <c r="AK868" s="2">
        <f t="shared" ca="1" si="463"/>
        <v>3.4589385622736843</v>
      </c>
      <c r="AM868" s="2">
        <f t="shared" ca="1" si="464"/>
        <v>8.6686042983101945</v>
      </c>
      <c r="AN868" s="2">
        <f t="shared" ca="1" si="465"/>
        <v>0.39934272390176651</v>
      </c>
      <c r="AO868" s="2">
        <f t="shared" ca="1" si="466"/>
        <v>2.9160501935186626E-4</v>
      </c>
      <c r="AP868" s="2">
        <f t="shared" ca="1" si="467"/>
        <v>0.28817437350170078</v>
      </c>
      <c r="AQ868" s="2">
        <f t="shared" ca="1" si="468"/>
        <v>0.70979215225663572</v>
      </c>
      <c r="AR868" s="2">
        <f t="shared" ca="1" si="469"/>
        <v>5.7143371021470338E-2</v>
      </c>
      <c r="AS868" s="9">
        <f t="shared" ca="1" si="470"/>
        <v>0.70979215225663572</v>
      </c>
      <c r="AT868" s="9">
        <f t="shared" ca="1" si="471"/>
        <v>0.70979215225663572</v>
      </c>
      <c r="AU868" s="9"/>
      <c r="AV868" s="9">
        <f t="shared" ca="1" si="473"/>
        <v>8.6686042983101945</v>
      </c>
      <c r="AW868" s="9">
        <f t="shared" ca="1" si="474"/>
        <v>0.39934272390176651</v>
      </c>
      <c r="AX868" s="9">
        <f t="shared" ca="1" si="475"/>
        <v>2.9160501935186626E-4</v>
      </c>
      <c r="AY868" s="9">
        <f t="shared" ca="1" si="476"/>
        <v>0.28817437350170078</v>
      </c>
      <c r="AZ868" s="9">
        <f t="shared" ca="1" si="477"/>
        <v>0.70979215225663572</v>
      </c>
      <c r="BA868" s="9">
        <f t="shared" ca="1" si="478"/>
        <v>5.7143371021470338E-2</v>
      </c>
      <c r="BB868" s="9">
        <f t="shared" ca="1" si="479"/>
        <v>0.70979215225663572</v>
      </c>
      <c r="BC868" s="9">
        <f t="shared" ca="1" si="480"/>
        <v>0.70979215225663572</v>
      </c>
      <c r="BD868" s="9"/>
    </row>
    <row r="869" spans="2:56" ht="15" x14ac:dyDescent="0.25">
      <c r="B869">
        <v>3.4271410000000002</v>
      </c>
      <c r="C869">
        <v>0.27972560000000002</v>
      </c>
      <c r="D869">
        <v>0.38998349999999998</v>
      </c>
      <c r="E869">
        <v>-3.0725000000000001E-3</v>
      </c>
      <c r="F869">
        <v>2.036994E-2</v>
      </c>
      <c r="G869">
        <v>-2.3741190000000001E-3</v>
      </c>
      <c r="H869">
        <v>-6.3906270000000003E-3</v>
      </c>
      <c r="I869">
        <v>161.4</v>
      </c>
      <c r="J869"/>
      <c r="K869"/>
      <c r="L869" s="67"/>
      <c r="M869" s="67"/>
      <c r="N869" s="17"/>
      <c r="O869" s="11">
        <f t="shared" ca="1" si="444"/>
        <v>8.4574168421054467E-5</v>
      </c>
      <c r="P869" s="11">
        <f t="shared" ca="1" si="445"/>
        <v>2.3027498947368564E-4</v>
      </c>
      <c r="Q869" s="11">
        <f t="shared" ca="1" si="446"/>
        <v>2.1677450199473685E-2</v>
      </c>
      <c r="R869" s="11">
        <f t="shared" ca="1" si="447"/>
        <v>4.9475942631579169E-4</v>
      </c>
      <c r="S869" s="11">
        <f t="shared" ca="1" si="448"/>
        <v>0.39607038579999998</v>
      </c>
      <c r="T869" s="11">
        <f t="shared" ca="1" si="449"/>
        <v>0.28588947852105268</v>
      </c>
      <c r="U869" s="72">
        <f t="shared" ca="1" si="450"/>
        <v>3.4324205622736845</v>
      </c>
      <c r="W869" s="2">
        <f t="shared" ca="1" si="451"/>
        <v>0</v>
      </c>
      <c r="X869" s="2">
        <f t="shared" ca="1" si="452"/>
        <v>2.1266453383289848E-4</v>
      </c>
      <c r="Y869" s="2">
        <f t="shared" ca="1" si="453"/>
        <v>2.1405253302420289E-2</v>
      </c>
      <c r="Z869" s="2">
        <f t="shared" ca="1" si="454"/>
        <v>4.9475942631579169E-4</v>
      </c>
      <c r="AA869" s="2">
        <f t="shared" ca="1" si="455"/>
        <v>0.39606984853000821</v>
      </c>
      <c r="AB869" s="2">
        <f t="shared" ca="1" si="456"/>
        <v>0.28588947852105268</v>
      </c>
      <c r="AC869" s="2">
        <f t="shared" ca="1" si="457"/>
        <v>3.4323961685314264</v>
      </c>
      <c r="AE869" s="2">
        <f t="shared" ca="1" si="458"/>
        <v>0</v>
      </c>
      <c r="AF869" s="2">
        <f t="shared" ca="1" si="459"/>
        <v>1.9501768261675882E-4</v>
      </c>
      <c r="AG869" s="2">
        <f t="shared" ca="1" si="460"/>
        <v>2.1132294540899446E-2</v>
      </c>
      <c r="AH869" s="2">
        <f t="shared" ca="1" si="461"/>
        <v>4.9464164836077944E-4</v>
      </c>
      <c r="AI869" s="2">
        <f t="shared" ca="1" si="462"/>
        <v>0.3960674934853311</v>
      </c>
      <c r="AJ869" s="2">
        <f t="shared" ca="1" si="472"/>
        <v>0.28588452340785969</v>
      </c>
      <c r="AK869" s="2">
        <f t="shared" ca="1" si="463"/>
        <v>3.4323687871249087</v>
      </c>
      <c r="AM869" s="2">
        <f t="shared" ca="1" si="464"/>
        <v>8.6661883476613237</v>
      </c>
      <c r="AN869" s="2">
        <f t="shared" ca="1" si="465"/>
        <v>0.39923007688399642</v>
      </c>
      <c r="AO869" s="2">
        <f t="shared" ca="1" si="466"/>
        <v>1.9752284380713549E-4</v>
      </c>
      <c r="AP869" s="2">
        <f t="shared" ca="1" si="467"/>
        <v>0.28569195567724553</v>
      </c>
      <c r="AQ869" s="2">
        <f t="shared" ca="1" si="468"/>
        <v>0.70901611806829823</v>
      </c>
      <c r="AR869" s="2">
        <f t="shared" ca="1" si="469"/>
        <v>5.6677822626834545E-2</v>
      </c>
      <c r="AS869" s="9">
        <f t="shared" ca="1" si="470"/>
        <v>0.70901611806829823</v>
      </c>
      <c r="AT869" s="9">
        <f t="shared" ca="1" si="471"/>
        <v>0.70901611806829823</v>
      </c>
      <c r="AU869" s="9"/>
      <c r="AV869" s="9">
        <f t="shared" ca="1" si="473"/>
        <v>8.666120910152479</v>
      </c>
      <c r="AW869" s="9">
        <f t="shared" ca="1" si="474"/>
        <v>0.39922693252297214</v>
      </c>
      <c r="AX869" s="9">
        <f t="shared" ca="1" si="475"/>
        <v>1.9747426797318062E-4</v>
      </c>
      <c r="AY869" s="9">
        <f t="shared" ca="1" si="476"/>
        <v>0.28568704913988652</v>
      </c>
      <c r="AZ869" s="9">
        <f t="shared" ca="1" si="477"/>
        <v>0.70901189730825542</v>
      </c>
      <c r="BA869" s="9">
        <f t="shared" ca="1" si="478"/>
        <v>5.5252423142946948E-2</v>
      </c>
      <c r="BB869" s="9">
        <f t="shared" ca="1" si="479"/>
        <v>0.70901189730825542</v>
      </c>
      <c r="BC869" s="9">
        <f t="shared" ca="1" si="480"/>
        <v>0.70901189730825542</v>
      </c>
      <c r="BD869" s="9"/>
    </row>
    <row r="870" spans="2:56" ht="15" x14ac:dyDescent="0.25">
      <c r="B870">
        <v>3.5030239999999999</v>
      </c>
      <c r="C870">
        <v>0.28625390000000001</v>
      </c>
      <c r="D870">
        <v>0.39863910000000002</v>
      </c>
      <c r="E870">
        <v>-2.8864920000000001E-3</v>
      </c>
      <c r="F870">
        <v>2.087688E-2</v>
      </c>
      <c r="G870">
        <v>-2.7074289999999999E-3</v>
      </c>
      <c r="H870">
        <v>-6.3885000000000001E-3</v>
      </c>
      <c r="I870">
        <v>161.6</v>
      </c>
      <c r="J870"/>
      <c r="K870"/>
      <c r="L870" s="67"/>
      <c r="M870" s="67"/>
      <c r="N870" s="17"/>
      <c r="O870" s="11">
        <f t="shared" ca="1" si="444"/>
        <v>8.6701168421054672E-5</v>
      </c>
      <c r="P870" s="11">
        <f t="shared" ca="1" si="445"/>
        <v>-1.0303501052631421E-4</v>
      </c>
      <c r="Q870" s="11">
        <f t="shared" ca="1" si="446"/>
        <v>2.2184390199473686E-2</v>
      </c>
      <c r="R870" s="11">
        <f t="shared" ca="1" si="447"/>
        <v>6.8076742631579179E-4</v>
      </c>
      <c r="S870" s="11">
        <f t="shared" ca="1" si="448"/>
        <v>0.40472598580000002</v>
      </c>
      <c r="T870" s="11">
        <f t="shared" ca="1" si="449"/>
        <v>0.29241777852105266</v>
      </c>
      <c r="U870" s="72">
        <f t="shared" ca="1" si="450"/>
        <v>3.5083035622736842</v>
      </c>
      <c r="W870" s="2">
        <f t="shared" ca="1" si="451"/>
        <v>0</v>
      </c>
      <c r="X870" s="2">
        <f t="shared" ca="1" si="452"/>
        <v>-1.210883607275477E-4</v>
      </c>
      <c r="Y870" s="2">
        <f t="shared" ca="1" si="453"/>
        <v>2.1905347680277722E-2</v>
      </c>
      <c r="Z870" s="2">
        <f t="shared" ca="1" si="454"/>
        <v>6.8076742631579179E-4</v>
      </c>
      <c r="AA870" s="2">
        <f t="shared" ca="1" si="455"/>
        <v>0.40472543501792418</v>
      </c>
      <c r="AB870" s="2">
        <f t="shared" ca="1" si="456"/>
        <v>0.29241777852105266</v>
      </c>
      <c r="AC870" s="2">
        <f t="shared" ca="1" si="457"/>
        <v>3.5082785550404427</v>
      </c>
      <c r="AE870" s="2">
        <f t="shared" ca="1" si="458"/>
        <v>0</v>
      </c>
      <c r="AF870" s="2">
        <f t="shared" ca="1" si="459"/>
        <v>-1.3917902183549575E-4</v>
      </c>
      <c r="AG870" s="2">
        <f t="shared" ca="1" si="460"/>
        <v>2.1625524136086306E-2</v>
      </c>
      <c r="AH870" s="2">
        <f t="shared" ca="1" si="461"/>
        <v>6.8064668630138261E-4</v>
      </c>
      <c r="AI870" s="2">
        <f t="shared" ca="1" si="462"/>
        <v>0.40472302074499666</v>
      </c>
      <c r="AJ870" s="2">
        <f t="shared" ca="1" si="472"/>
        <v>0.29241777852105266</v>
      </c>
      <c r="AK870" s="2">
        <f t="shared" ca="1" si="463"/>
        <v>3.5082504850046101</v>
      </c>
      <c r="AM870" s="2">
        <f t="shared" ca="1" si="464"/>
        <v>8.6683427438913014</v>
      </c>
      <c r="AN870" s="2">
        <f t="shared" ca="1" si="465"/>
        <v>0.39933052854930862</v>
      </c>
      <c r="AO870" s="2">
        <f t="shared" ca="1" si="466"/>
        <v>2.7185121616983766E-4</v>
      </c>
      <c r="AP870" s="2">
        <f t="shared" ca="1" si="467"/>
        <v>0.29214592730488281</v>
      </c>
      <c r="AQ870" s="2">
        <f t="shared" ca="1" si="468"/>
        <v>0.70943865943998929</v>
      </c>
      <c r="AR870" s="2">
        <f t="shared" ca="1" si="469"/>
        <v>5.6777229779155287E-2</v>
      </c>
      <c r="AS870" s="9">
        <f t="shared" ca="1" si="470"/>
        <v>0.70943865943998929</v>
      </c>
      <c r="AT870" s="9">
        <f t="shared" ca="1" si="471"/>
        <v>0.70943865943998929</v>
      </c>
      <c r="AU870" s="9"/>
      <c r="AV870" s="9">
        <f t="shared" ca="1" si="473"/>
        <v>8.6682751046549669</v>
      </c>
      <c r="AW870" s="9">
        <f t="shared" ca="1" si="474"/>
        <v>0.3993273747729717</v>
      </c>
      <c r="AX870" s="9">
        <f t="shared" ca="1" si="475"/>
        <v>2.7180085438865351E-4</v>
      </c>
      <c r="AY870" s="9">
        <f t="shared" ca="1" si="476"/>
        <v>0.292145977666664</v>
      </c>
      <c r="AZ870" s="9">
        <f t="shared" ca="1" si="477"/>
        <v>0.70944676699078069</v>
      </c>
      <c r="BA870" s="9">
        <f t="shared" ca="1" si="478"/>
        <v>5.5346869287937091E-2</v>
      </c>
      <c r="BB870" s="9">
        <f t="shared" ca="1" si="479"/>
        <v>0.70944676699078069</v>
      </c>
      <c r="BC870" s="9">
        <f t="shared" ca="1" si="480"/>
        <v>0.70944676699078069</v>
      </c>
      <c r="BD870" s="9"/>
    </row>
    <row r="871" spans="2:56" ht="15" x14ac:dyDescent="0.25">
      <c r="B871">
        <v>3.7191719999999999</v>
      </c>
      <c r="C871">
        <v>0.30392469999999999</v>
      </c>
      <c r="D871">
        <v>0.42343540000000002</v>
      </c>
      <c r="E871">
        <v>-3.1276479999999998E-3</v>
      </c>
      <c r="F871">
        <v>2.226034E-2</v>
      </c>
      <c r="G871">
        <v>-2.6221930000000001E-3</v>
      </c>
      <c r="H871">
        <v>-6.4650430000000002E-3</v>
      </c>
      <c r="I871">
        <v>161.80000000000001</v>
      </c>
      <c r="J871"/>
      <c r="K871"/>
      <c r="L871" s="67"/>
      <c r="M871" s="67"/>
      <c r="N871" s="17"/>
      <c r="O871" s="11">
        <f t="shared" ca="1" si="444"/>
        <v>1.0158168421054575E-5</v>
      </c>
      <c r="P871" s="11">
        <f t="shared" ca="1" si="445"/>
        <v>-1.7799010526314395E-5</v>
      </c>
      <c r="Q871" s="11">
        <f t="shared" ca="1" si="446"/>
        <v>2.3567850199473685E-2</v>
      </c>
      <c r="R871" s="11">
        <f t="shared" ca="1" si="447"/>
        <v>4.3961142631579204E-4</v>
      </c>
      <c r="S871" s="11">
        <f t="shared" ca="1" si="448"/>
        <v>0.42952228580000001</v>
      </c>
      <c r="T871" s="11">
        <f t="shared" ca="1" si="449"/>
        <v>0.31008857852105265</v>
      </c>
      <c r="U871" s="72">
        <f t="shared" ca="1" si="450"/>
        <v>3.7244515622736842</v>
      </c>
      <c r="W871" s="2">
        <f t="shared" ca="1" si="451"/>
        <v>0</v>
      </c>
      <c r="X871" s="2">
        <f t="shared" ca="1" si="452"/>
        <v>-1.9914195076282638E-5</v>
      </c>
      <c r="Y871" s="2">
        <f t="shared" ca="1" si="453"/>
        <v>2.3535156742646644E-2</v>
      </c>
      <c r="Z871" s="2">
        <f t="shared" ca="1" si="454"/>
        <v>4.3961142631579204E-4</v>
      </c>
      <c r="AA871" s="2">
        <f t="shared" ca="1" si="455"/>
        <v>0.4295222212687233</v>
      </c>
      <c r="AB871" s="2">
        <f t="shared" ca="1" si="456"/>
        <v>0.31008857852105265</v>
      </c>
      <c r="AC871" s="2">
        <f t="shared" ca="1" si="457"/>
        <v>3.7244486323513817</v>
      </c>
      <c r="AE871" s="2">
        <f t="shared" ca="1" si="458"/>
        <v>0</v>
      </c>
      <c r="AF871" s="2">
        <f t="shared" ca="1" si="459"/>
        <v>-2.2033751083766976E-5</v>
      </c>
      <c r="AG871" s="2">
        <f t="shared" ca="1" si="460"/>
        <v>2.3502371778593236E-2</v>
      </c>
      <c r="AH871" s="2">
        <f t="shared" ca="1" si="461"/>
        <v>4.3959728005428408E-4</v>
      </c>
      <c r="AI871" s="2">
        <f t="shared" ca="1" si="462"/>
        <v>0.4295219384052803</v>
      </c>
      <c r="AJ871" s="2">
        <f t="shared" ca="1" si="472"/>
        <v>0.31008857852105265</v>
      </c>
      <c r="AK871" s="2">
        <f t="shared" ca="1" si="463"/>
        <v>3.7244453435819596</v>
      </c>
      <c r="AM871" s="2">
        <f t="shared" ca="1" si="464"/>
        <v>8.6711485885691939</v>
      </c>
      <c r="AN871" s="2">
        <f t="shared" ca="1" si="465"/>
        <v>0.39946135534181676</v>
      </c>
      <c r="AO871" s="2">
        <f t="shared" ca="1" si="466"/>
        <v>1.7560777617985551E-4</v>
      </c>
      <c r="AP871" s="2">
        <f t="shared" ca="1" si="467"/>
        <v>0.30991297074487278</v>
      </c>
      <c r="AQ871" s="2">
        <f t="shared" ca="1" si="468"/>
        <v>0.70902144846426263</v>
      </c>
      <c r="AR871" s="2">
        <f t="shared" ca="1" si="469"/>
        <v>5.6854635750861936E-2</v>
      </c>
      <c r="AS871" s="9">
        <f t="shared" ca="1" si="470"/>
        <v>0.70902144846426263</v>
      </c>
      <c r="AT871" s="9">
        <f t="shared" ca="1" si="471"/>
        <v>0.70902144846426263</v>
      </c>
      <c r="AU871" s="9"/>
      <c r="AV871" s="9">
        <f t="shared" ca="1" si="473"/>
        <v>8.6711411235710081</v>
      </c>
      <c r="AW871" s="9">
        <f t="shared" ca="1" si="474"/>
        <v>0.39946100727419631</v>
      </c>
      <c r="AX871" s="9">
        <f t="shared" ca="1" si="475"/>
        <v>1.7560197228548129E-4</v>
      </c>
      <c r="AY871" s="9">
        <f t="shared" ca="1" si="476"/>
        <v>0.30991297654876715</v>
      </c>
      <c r="AZ871" s="9">
        <f t="shared" ca="1" si="477"/>
        <v>0.70902234258701846</v>
      </c>
      <c r="BA871" s="9">
        <f t="shared" ca="1" si="478"/>
        <v>5.6696672758459576E-2</v>
      </c>
      <c r="BB871" s="9">
        <f t="shared" ca="1" si="479"/>
        <v>0.70902234258701846</v>
      </c>
      <c r="BC871" s="9">
        <f t="shared" ca="1" si="480"/>
        <v>0.70902234258701846</v>
      </c>
      <c r="BD871" s="9"/>
    </row>
    <row r="872" spans="2:56" ht="15" x14ac:dyDescent="0.25">
      <c r="B872">
        <v>3.9459659999999999</v>
      </c>
      <c r="C872">
        <v>0.32271460000000002</v>
      </c>
      <c r="D872">
        <v>0.44943959999999999</v>
      </c>
      <c r="E872">
        <v>-3.0495729999999999E-3</v>
      </c>
      <c r="F872">
        <v>2.356581E-2</v>
      </c>
      <c r="G872">
        <v>-2.5018229999999998E-3</v>
      </c>
      <c r="H872">
        <v>-6.5114220000000002E-3</v>
      </c>
      <c r="I872">
        <v>162</v>
      </c>
      <c r="J872"/>
      <c r="K872"/>
      <c r="L872" s="67"/>
      <c r="M872" s="67"/>
      <c r="N872" s="17"/>
      <c r="O872" s="11">
        <f t="shared" ca="1" si="444"/>
        <v>-3.6220831578945463E-5</v>
      </c>
      <c r="P872" s="11">
        <f t="shared" ca="1" si="445"/>
        <v>1.0257098947368589E-4</v>
      </c>
      <c r="Q872" s="11">
        <f t="shared" ca="1" si="446"/>
        <v>2.4873320199473685E-2</v>
      </c>
      <c r="R872" s="11">
        <f t="shared" ca="1" si="447"/>
        <v>5.1768642631579197E-4</v>
      </c>
      <c r="S872" s="11">
        <f t="shared" ca="1" si="448"/>
        <v>0.45552648579999999</v>
      </c>
      <c r="T872" s="11">
        <f t="shared" ca="1" si="449"/>
        <v>0.32887847852105268</v>
      </c>
      <c r="U872" s="72">
        <f t="shared" ca="1" si="450"/>
        <v>3.9512455622736842</v>
      </c>
      <c r="W872" s="2">
        <f t="shared" ca="1" si="451"/>
        <v>0</v>
      </c>
      <c r="X872" s="2">
        <f t="shared" ca="1" si="452"/>
        <v>1.0257098947368589E-4</v>
      </c>
      <c r="Y872" s="2">
        <f t="shared" ca="1" si="453"/>
        <v>2.4873320199473685E-2</v>
      </c>
      <c r="Z872" s="2">
        <f t="shared" ca="1" si="454"/>
        <v>5.1768642631579197E-4</v>
      </c>
      <c r="AA872" s="2">
        <f t="shared" ca="1" si="455"/>
        <v>0.45552648579999999</v>
      </c>
      <c r="AB872" s="2">
        <f t="shared" ca="1" si="456"/>
        <v>0.32887847852105268</v>
      </c>
      <c r="AC872" s="2">
        <f t="shared" ca="1" si="457"/>
        <v>3.9512455622736842</v>
      </c>
      <c r="AE872" s="2">
        <f t="shared" ca="1" si="458"/>
        <v>0</v>
      </c>
      <c r="AF872" s="2">
        <f t="shared" ca="1" si="459"/>
        <v>1.0257098947368589E-4</v>
      </c>
      <c r="AG872" s="2">
        <f t="shared" ca="1" si="460"/>
        <v>2.4873320199473685E-2</v>
      </c>
      <c r="AH872" s="2">
        <f t="shared" ca="1" si="461"/>
        <v>5.1768642631579197E-4</v>
      </c>
      <c r="AI872" s="2">
        <f t="shared" ca="1" si="462"/>
        <v>0.45552648579999999</v>
      </c>
      <c r="AJ872" s="2">
        <f t="shared" ca="1" si="472"/>
        <v>0.32887627137357078</v>
      </c>
      <c r="AK872" s="2">
        <f t="shared" ca="1" si="463"/>
        <v>3.9512455622736842</v>
      </c>
      <c r="AM872" s="2">
        <f t="shared" ca="1" si="464"/>
        <v>8.6740193719679528</v>
      </c>
      <c r="AN872" s="2">
        <f t="shared" ca="1" si="465"/>
        <v>0.39959521053275976</v>
      </c>
      <c r="AO872" s="2">
        <f t="shared" ca="1" si="466"/>
        <v>2.0686501651361091E-4</v>
      </c>
      <c r="AP872" s="2">
        <f t="shared" ca="1" si="467"/>
        <v>0.32867161350453905</v>
      </c>
      <c r="AQ872" s="2">
        <f t="shared" ca="1" si="468"/>
        <v>0.7088943083196958</v>
      </c>
      <c r="AR872" s="2">
        <f t="shared" ca="1" si="469"/>
        <v>5.6597707942358653E-2</v>
      </c>
      <c r="AS872" s="9">
        <f t="shared" ca="1" si="470"/>
        <v>0.7088943083196958</v>
      </c>
      <c r="AT872" s="9">
        <f t="shared" ca="1" si="471"/>
        <v>0.7088943083196958</v>
      </c>
      <c r="AU872" s="9"/>
      <c r="AV872" s="9">
        <f t="shared" ca="1" si="473"/>
        <v>8.6740193719679528</v>
      </c>
      <c r="AW872" s="9">
        <f t="shared" ca="1" si="474"/>
        <v>0.39959521053275976</v>
      </c>
      <c r="AX872" s="9">
        <f t="shared" ca="1" si="475"/>
        <v>2.0686501651361091E-4</v>
      </c>
      <c r="AY872" s="9">
        <f t="shared" ca="1" si="476"/>
        <v>0.32866940635705716</v>
      </c>
      <c r="AZ872" s="9">
        <f t="shared" ca="1" si="477"/>
        <v>0.70888954784077629</v>
      </c>
      <c r="BA872" s="9">
        <f t="shared" ca="1" si="478"/>
        <v>5.6597707942358653E-2</v>
      </c>
      <c r="BB872" s="9">
        <f t="shared" ca="1" si="479"/>
        <v>0.70888954784077629</v>
      </c>
      <c r="BC872" s="9">
        <f t="shared" ca="1" si="480"/>
        <v>0.70888954784077629</v>
      </c>
      <c r="BD872" s="9"/>
    </row>
    <row r="873" spans="2:56" ht="15" x14ac:dyDescent="0.25">
      <c r="B873">
        <v>3.9833959999999999</v>
      </c>
      <c r="C873">
        <v>0.32587270000000002</v>
      </c>
      <c r="D873">
        <v>0.45437820000000001</v>
      </c>
      <c r="E873">
        <v>-3.0417869999999998E-3</v>
      </c>
      <c r="F873">
        <v>2.3667589999999999E-2</v>
      </c>
      <c r="G873">
        <v>-2.5362050000000001E-3</v>
      </c>
      <c r="H873">
        <v>-6.4003669999999997E-3</v>
      </c>
      <c r="I873">
        <v>162.19999999999999</v>
      </c>
      <c r="J873"/>
      <c r="K873"/>
      <c r="L873" s="67"/>
      <c r="M873" s="67"/>
      <c r="N873" s="17"/>
      <c r="O873" s="11">
        <f t="shared" ca="1" si="444"/>
        <v>7.4834168421055065E-5</v>
      </c>
      <c r="P873" s="11">
        <f t="shared" ca="1" si="445"/>
        <v>6.8188989473685555E-5</v>
      </c>
      <c r="Q873" s="11">
        <f t="shared" ca="1" si="446"/>
        <v>2.4975100199473684E-2</v>
      </c>
      <c r="R873" s="11">
        <f t="shared" ca="1" si="447"/>
        <v>5.2547242631579205E-4</v>
      </c>
      <c r="S873" s="11">
        <f t="shared" ca="1" si="448"/>
        <v>0.46046508580000001</v>
      </c>
      <c r="T873" s="11">
        <f t="shared" ca="1" si="449"/>
        <v>0.33203657852105267</v>
      </c>
      <c r="U873" s="72">
        <f t="shared" ca="1" si="450"/>
        <v>3.9886755622736842</v>
      </c>
      <c r="W873" s="2">
        <f t="shared" ca="1" si="451"/>
        <v>0</v>
      </c>
      <c r="X873" s="2">
        <f t="shared" ca="1" si="452"/>
        <v>5.2606645266253696E-5</v>
      </c>
      <c r="Y873" s="2">
        <f t="shared" ca="1" si="453"/>
        <v>2.4734250909222651E-2</v>
      </c>
      <c r="Z873" s="2">
        <f t="shared" ca="1" si="454"/>
        <v>5.2547242631579205E-4</v>
      </c>
      <c r="AA873" s="2">
        <f t="shared" ca="1" si="455"/>
        <v>0.46046461040480779</v>
      </c>
      <c r="AB873" s="2">
        <f t="shared" ca="1" si="456"/>
        <v>0.33203657852105267</v>
      </c>
      <c r="AC873" s="2">
        <f t="shared" ca="1" si="457"/>
        <v>3.9886539778413375</v>
      </c>
      <c r="AE873" s="2">
        <f t="shared" ca="1" si="458"/>
        <v>0</v>
      </c>
      <c r="AF873" s="2">
        <f t="shared" ca="1" si="459"/>
        <v>3.6992096986744523E-5</v>
      </c>
      <c r="AG873" s="2">
        <f t="shared" ca="1" si="460"/>
        <v>2.4492727494768739E-2</v>
      </c>
      <c r="AH873" s="2">
        <f t="shared" ca="1" si="461"/>
        <v>5.2536821228110243E-4</v>
      </c>
      <c r="AI873" s="2">
        <f t="shared" ca="1" si="462"/>
        <v>0.46046252657929349</v>
      </c>
      <c r="AJ873" s="2">
        <f t="shared" ca="1" si="472"/>
        <v>0.33203511121380352</v>
      </c>
      <c r="AK873" s="2">
        <f t="shared" ca="1" si="463"/>
        <v>3.9886297498196468</v>
      </c>
      <c r="AM873" s="2">
        <f t="shared" ca="1" si="464"/>
        <v>8.6622757843710634</v>
      </c>
      <c r="AN873" s="2">
        <f t="shared" ca="1" si="465"/>
        <v>0.39904764905387824</v>
      </c>
      <c r="AO873" s="2">
        <f t="shared" ca="1" si="466"/>
        <v>2.0968853636395407E-4</v>
      </c>
      <c r="AP873" s="2">
        <f t="shared" ca="1" si="467"/>
        <v>0.33182688998468873</v>
      </c>
      <c r="AQ873" s="2">
        <f t="shared" ca="1" si="468"/>
        <v>0.70850692849260355</v>
      </c>
      <c r="AR873" s="2">
        <f t="shared" ca="1" si="469"/>
        <v>5.6141910605303581E-2</v>
      </c>
      <c r="AS873" s="9">
        <f t="shared" ca="1" si="470"/>
        <v>0.70850692849260355</v>
      </c>
      <c r="AT873" s="9">
        <f t="shared" ca="1" si="471"/>
        <v>0.70850692849260355</v>
      </c>
      <c r="AU873" s="9"/>
      <c r="AV873" s="9">
        <f t="shared" ca="1" si="473"/>
        <v>8.6622244364825391</v>
      </c>
      <c r="AW873" s="9">
        <f t="shared" ca="1" si="474"/>
        <v>0.39904525490528603</v>
      </c>
      <c r="AX873" s="9">
        <f t="shared" ca="1" si="475"/>
        <v>2.0964569218884693E-4</v>
      </c>
      <c r="AY873" s="9">
        <f t="shared" ca="1" si="476"/>
        <v>0.33182546552161468</v>
      </c>
      <c r="AZ873" s="9">
        <f t="shared" ca="1" si="477"/>
        <v>0.70850993987254007</v>
      </c>
      <c r="BA873" s="9">
        <f t="shared" ca="1" si="478"/>
        <v>5.5057549655949133E-2</v>
      </c>
      <c r="BB873" s="9">
        <f t="shared" ca="1" si="479"/>
        <v>0.70850993987254007</v>
      </c>
      <c r="BC873" s="9">
        <f t="shared" ca="1" si="480"/>
        <v>0.70850993987254007</v>
      </c>
      <c r="BD873" s="9"/>
    </row>
    <row r="874" spans="2:56" ht="15" x14ac:dyDescent="0.25">
      <c r="B874">
        <v>4.2773909999999997</v>
      </c>
      <c r="C874">
        <v>0.35008499999999998</v>
      </c>
      <c r="D874">
        <v>0.4877455</v>
      </c>
      <c r="E874">
        <v>-2.6482820000000001E-3</v>
      </c>
      <c r="F874">
        <v>2.5920970000000002E-2</v>
      </c>
      <c r="G874">
        <v>-2.7982570000000002E-3</v>
      </c>
      <c r="H874">
        <v>-6.5574379999999996E-3</v>
      </c>
      <c r="I874">
        <v>162.4</v>
      </c>
      <c r="J874"/>
      <c r="K874"/>
      <c r="L874" s="67"/>
      <c r="M874" s="67"/>
      <c r="N874" s="17"/>
      <c r="O874" s="11">
        <f t="shared" ca="1" si="444"/>
        <v>-8.2236831578944881E-5</v>
      </c>
      <c r="P874" s="11">
        <f t="shared" ca="1" si="445"/>
        <v>-1.9386301052631448E-4</v>
      </c>
      <c r="Q874" s="11">
        <f t="shared" ca="1" si="446"/>
        <v>2.7228480199473687E-2</v>
      </c>
      <c r="R874" s="11">
        <f t="shared" ca="1" si="447"/>
        <v>9.1897742631579177E-4</v>
      </c>
      <c r="S874" s="11">
        <f t="shared" ca="1" si="448"/>
        <v>0.4938323858</v>
      </c>
      <c r="T874" s="11">
        <f t="shared" ca="1" si="449"/>
        <v>0.35624887852105264</v>
      </c>
      <c r="U874" s="72">
        <f t="shared" ca="1" si="450"/>
        <v>4.282670562273684</v>
      </c>
      <c r="W874" s="2">
        <f t="shared" ca="1" si="451"/>
        <v>0</v>
      </c>
      <c r="X874" s="2">
        <f t="shared" ca="1" si="452"/>
        <v>-1.9386301052631448E-4</v>
      </c>
      <c r="Y874" s="2">
        <f t="shared" ca="1" si="453"/>
        <v>2.7228480199473687E-2</v>
      </c>
      <c r="Z874" s="2">
        <f t="shared" ca="1" si="454"/>
        <v>9.1897742631579177E-4</v>
      </c>
      <c r="AA874" s="2">
        <f t="shared" ca="1" si="455"/>
        <v>0.4938323858</v>
      </c>
      <c r="AB874" s="2">
        <f t="shared" ca="1" si="456"/>
        <v>0.35624887852105264</v>
      </c>
      <c r="AC874" s="2">
        <f t="shared" ca="1" si="457"/>
        <v>4.282670562273684</v>
      </c>
      <c r="AE874" s="2">
        <f t="shared" ca="1" si="458"/>
        <v>0</v>
      </c>
      <c r="AF874" s="2">
        <f t="shared" ca="1" si="459"/>
        <v>-1.9386301052631448E-4</v>
      </c>
      <c r="AG874" s="2">
        <f t="shared" ca="1" si="460"/>
        <v>2.7228480199473687E-2</v>
      </c>
      <c r="AH874" s="2">
        <f t="shared" ca="1" si="461"/>
        <v>9.1897742631579177E-4</v>
      </c>
      <c r="AI874" s="2">
        <f t="shared" ca="1" si="462"/>
        <v>0.4938323858</v>
      </c>
      <c r="AJ874" s="2">
        <f t="shared" ca="1" si="472"/>
        <v>0.35624887852105264</v>
      </c>
      <c r="AK874" s="2">
        <f t="shared" ca="1" si="463"/>
        <v>4.282670562273684</v>
      </c>
      <c r="AM874" s="2">
        <f t="shared" ca="1" si="464"/>
        <v>8.6723161247025775</v>
      </c>
      <c r="AN874" s="2">
        <f t="shared" ca="1" si="465"/>
        <v>0.39951579364809936</v>
      </c>
      <c r="AO874" s="2">
        <f t="shared" ca="1" si="466"/>
        <v>3.6714599581924129E-4</v>
      </c>
      <c r="AP874" s="2">
        <f t="shared" ca="1" si="467"/>
        <v>0.35588173252523342</v>
      </c>
      <c r="AQ874" s="2">
        <f t="shared" ca="1" si="468"/>
        <v>0.70811208184188978</v>
      </c>
      <c r="AR874" s="2">
        <f t="shared" ca="1" si="469"/>
        <v>5.7139347882838989E-2</v>
      </c>
      <c r="AS874" s="9">
        <f t="shared" ca="1" si="470"/>
        <v>0.70811208184188978</v>
      </c>
      <c r="AT874" s="9">
        <f t="shared" ca="1" si="471"/>
        <v>0.70811208184188978</v>
      </c>
      <c r="AU874" s="9"/>
      <c r="AV874" s="9">
        <f t="shared" ca="1" si="473"/>
        <v>8.6723161247025775</v>
      </c>
      <c r="AW874" s="9">
        <f t="shared" ca="1" si="474"/>
        <v>0.39951579364809936</v>
      </c>
      <c r="AX874" s="9">
        <f t="shared" ca="1" si="475"/>
        <v>3.6714599581924129E-4</v>
      </c>
      <c r="AY874" s="9">
        <f t="shared" ca="1" si="476"/>
        <v>0.35588173252523342</v>
      </c>
      <c r="AZ874" s="9">
        <f t="shared" ca="1" si="477"/>
        <v>0.70811208184188978</v>
      </c>
      <c r="BA874" s="9">
        <f t="shared" ca="1" si="478"/>
        <v>5.7139347882838989E-2</v>
      </c>
      <c r="BB874" s="9">
        <f t="shared" ca="1" si="479"/>
        <v>0.70811208184188978</v>
      </c>
      <c r="BC874" s="9">
        <f t="shared" ca="1" si="480"/>
        <v>0.70811208184188978</v>
      </c>
      <c r="BD874" s="9"/>
    </row>
    <row r="875" spans="2:56" ht="15" x14ac:dyDescent="0.25">
      <c r="B875">
        <v>4.3628280000000004</v>
      </c>
      <c r="C875">
        <v>0.35737600000000003</v>
      </c>
      <c r="D875">
        <v>0.49770920000000002</v>
      </c>
      <c r="E875">
        <v>-2.9557860000000002E-3</v>
      </c>
      <c r="F875">
        <v>2.6203400000000002E-2</v>
      </c>
      <c r="G875">
        <v>-2.4796969999999999E-3</v>
      </c>
      <c r="H875">
        <v>-6.5205230000000003E-3</v>
      </c>
      <c r="I875">
        <v>162.6</v>
      </c>
      <c r="J875"/>
      <c r="K875"/>
      <c r="L875" s="67"/>
      <c r="M875" s="67"/>
      <c r="N875" s="17"/>
      <c r="O875" s="11">
        <f t="shared" ca="1" si="444"/>
        <v>-4.5321831578945537E-5</v>
      </c>
      <c r="P875" s="11">
        <f t="shared" ca="1" si="445"/>
        <v>1.2469698947368581E-4</v>
      </c>
      <c r="Q875" s="11">
        <f t="shared" ca="1" si="446"/>
        <v>2.7510910199473687E-2</v>
      </c>
      <c r="R875" s="11">
        <f t="shared" ca="1" si="447"/>
        <v>6.1147342631579166E-4</v>
      </c>
      <c r="S875" s="11">
        <f t="shared" ca="1" si="448"/>
        <v>0.50379608580000002</v>
      </c>
      <c r="T875" s="11">
        <f t="shared" ca="1" si="449"/>
        <v>0.36353987852105268</v>
      </c>
      <c r="U875" s="72">
        <f t="shared" ca="1" si="450"/>
        <v>4.3681075622736847</v>
      </c>
      <c r="W875" s="2">
        <f t="shared" ca="1" si="451"/>
        <v>0</v>
      </c>
      <c r="X875" s="2">
        <f t="shared" ca="1" si="452"/>
        <v>1.2469698947368581E-4</v>
      </c>
      <c r="Y875" s="2">
        <f t="shared" ca="1" si="453"/>
        <v>2.7510910199473687E-2</v>
      </c>
      <c r="Z875" s="2">
        <f t="shared" ca="1" si="454"/>
        <v>6.1147342631579166E-4</v>
      </c>
      <c r="AA875" s="2">
        <f t="shared" ca="1" si="455"/>
        <v>0.50379608580000002</v>
      </c>
      <c r="AB875" s="2">
        <f t="shared" ca="1" si="456"/>
        <v>0.36353987852105268</v>
      </c>
      <c r="AC875" s="2">
        <f t="shared" ca="1" si="457"/>
        <v>4.3681075622736847</v>
      </c>
      <c r="AE875" s="2">
        <f t="shared" ca="1" si="458"/>
        <v>0</v>
      </c>
      <c r="AF875" s="2">
        <f t="shared" ca="1" si="459"/>
        <v>1.2469698947368581E-4</v>
      </c>
      <c r="AG875" s="2">
        <f t="shared" ca="1" si="460"/>
        <v>2.7510910199473687E-2</v>
      </c>
      <c r="AH875" s="2">
        <f t="shared" ca="1" si="461"/>
        <v>6.1147342631579166E-4</v>
      </c>
      <c r="AI875" s="2">
        <f t="shared" ca="1" si="462"/>
        <v>0.50379608580000002</v>
      </c>
      <c r="AJ875" s="2">
        <f t="shared" ca="1" si="472"/>
        <v>0.36353719526092493</v>
      </c>
      <c r="AK875" s="2">
        <f t="shared" ca="1" si="463"/>
        <v>4.3681075622736847</v>
      </c>
      <c r="AM875" s="2">
        <f t="shared" ca="1" si="464"/>
        <v>8.670388050628409</v>
      </c>
      <c r="AN875" s="2">
        <f t="shared" ca="1" si="465"/>
        <v>0.3994258940482876</v>
      </c>
      <c r="AO875" s="2">
        <f t="shared" ca="1" si="466"/>
        <v>2.442383199929548E-4</v>
      </c>
      <c r="AP875" s="2">
        <f t="shared" ca="1" si="467"/>
        <v>0.36329564020105976</v>
      </c>
      <c r="AQ875" s="2">
        <f t="shared" ca="1" si="468"/>
        <v>0.70864691821571324</v>
      </c>
      <c r="AR875" s="2">
        <f t="shared" ca="1" si="469"/>
        <v>5.6577376590844983E-2</v>
      </c>
      <c r="AS875" s="9">
        <f t="shared" ca="1" si="470"/>
        <v>0.70864691821571324</v>
      </c>
      <c r="AT875" s="9">
        <f t="shared" ca="1" si="471"/>
        <v>0.70864691821571324</v>
      </c>
      <c r="AU875" s="9"/>
      <c r="AV875" s="9">
        <f t="shared" ca="1" si="473"/>
        <v>8.670388050628409</v>
      </c>
      <c r="AW875" s="9">
        <f t="shared" ca="1" si="474"/>
        <v>0.3994258940482876</v>
      </c>
      <c r="AX875" s="9">
        <f t="shared" ca="1" si="475"/>
        <v>2.442383199929548E-4</v>
      </c>
      <c r="AY875" s="9">
        <f t="shared" ca="1" si="476"/>
        <v>0.363292956940932</v>
      </c>
      <c r="AZ875" s="9">
        <f t="shared" ca="1" si="477"/>
        <v>0.70864168423046836</v>
      </c>
      <c r="BA875" s="9">
        <f t="shared" ca="1" si="478"/>
        <v>5.6577376590844983E-2</v>
      </c>
      <c r="BB875" s="9">
        <f t="shared" ca="1" si="479"/>
        <v>0.70864168423046836</v>
      </c>
      <c r="BC875" s="9">
        <f t="shared" ca="1" si="480"/>
        <v>0.70864168423046836</v>
      </c>
      <c r="BD875" s="9"/>
    </row>
    <row r="876" spans="2:56" ht="15" x14ac:dyDescent="0.25">
      <c r="B876">
        <v>4.4180650000000004</v>
      </c>
      <c r="C876">
        <v>0.36263699999999999</v>
      </c>
      <c r="D876">
        <v>0.5041793</v>
      </c>
      <c r="E876">
        <v>-2.8794490000000001E-3</v>
      </c>
      <c r="F876">
        <v>2.6845580000000001E-2</v>
      </c>
      <c r="G876">
        <v>-2.716071E-3</v>
      </c>
      <c r="H876">
        <v>-6.3458550000000001E-3</v>
      </c>
      <c r="I876">
        <v>162.80000000000001</v>
      </c>
      <c r="J876"/>
      <c r="K876"/>
      <c r="L876" s="67"/>
      <c r="M876" s="67"/>
      <c r="N876" s="17"/>
      <c r="O876" s="11">
        <f t="shared" ca="1" si="444"/>
        <v>1.2934616842105468E-4</v>
      </c>
      <c r="P876" s="11">
        <f t="shared" ca="1" si="445"/>
        <v>-1.1167701052631433E-4</v>
      </c>
      <c r="Q876" s="11">
        <f t="shared" ca="1" si="446"/>
        <v>2.8153090199473686E-2</v>
      </c>
      <c r="R876" s="11">
        <f t="shared" ca="1" si="447"/>
        <v>6.8781042631579177E-4</v>
      </c>
      <c r="S876" s="11">
        <f t="shared" ca="1" si="448"/>
        <v>0.51026618580000005</v>
      </c>
      <c r="T876" s="11">
        <f t="shared" ca="1" si="449"/>
        <v>0.36880087852105264</v>
      </c>
      <c r="U876" s="72">
        <f t="shared" ca="1" si="450"/>
        <v>4.4233445622736847</v>
      </c>
      <c r="W876" s="2">
        <f t="shared" ca="1" si="451"/>
        <v>0</v>
      </c>
      <c r="X876" s="2">
        <f t="shared" ca="1" si="452"/>
        <v>-1.3861011556075536E-4</v>
      </c>
      <c r="Y876" s="2">
        <f t="shared" ca="1" si="453"/>
        <v>2.7736797301213371E-2</v>
      </c>
      <c r="Z876" s="2">
        <f t="shared" ca="1" si="454"/>
        <v>6.8781042631579177E-4</v>
      </c>
      <c r="AA876" s="2">
        <f t="shared" ca="1" si="455"/>
        <v>0.51026536410921497</v>
      </c>
      <c r="AB876" s="2">
        <f t="shared" ca="1" si="456"/>
        <v>0.36880087852105264</v>
      </c>
      <c r="AC876" s="2">
        <f t="shared" ca="1" si="457"/>
        <v>4.4233072549356001</v>
      </c>
      <c r="AE876" s="2">
        <f t="shared" ca="1" si="458"/>
        <v>0</v>
      </c>
      <c r="AF876" s="2">
        <f t="shared" ca="1" si="459"/>
        <v>-1.6559888331476214E-4</v>
      </c>
      <c r="AG876" s="2">
        <f t="shared" ca="1" si="460"/>
        <v>2.7319339221532294E-2</v>
      </c>
      <c r="AH876" s="2">
        <f t="shared" ca="1" si="461"/>
        <v>6.8763029889048317E-4</v>
      </c>
      <c r="AI876" s="2">
        <f t="shared" ca="1" si="462"/>
        <v>0.51026176234745801</v>
      </c>
      <c r="AJ876" s="2">
        <f t="shared" ca="1" si="472"/>
        <v>0.36880087852105264</v>
      </c>
      <c r="AK876" s="2">
        <f t="shared" ca="1" si="463"/>
        <v>4.4232653783190727</v>
      </c>
      <c r="AM876" s="2">
        <f t="shared" ca="1" si="464"/>
        <v>8.6687001517428079</v>
      </c>
      <c r="AN876" s="2">
        <f t="shared" ca="1" si="465"/>
        <v>0.39934719320758916</v>
      </c>
      <c r="AO876" s="2">
        <f t="shared" ca="1" si="466"/>
        <v>2.7467516320812675E-4</v>
      </c>
      <c r="AP876" s="2">
        <f t="shared" ca="1" si="467"/>
        <v>0.36852620335784453</v>
      </c>
      <c r="AQ876" s="2">
        <f t="shared" ca="1" si="468"/>
        <v>0.7098043719011965</v>
      </c>
      <c r="AR876" s="2">
        <f t="shared" ca="1" si="469"/>
        <v>5.7152521789043481E-2</v>
      </c>
      <c r="AS876" s="9">
        <f t="shared" ca="1" si="470"/>
        <v>0.7098043719011965</v>
      </c>
      <c r="AT876" s="9">
        <f t="shared" ca="1" si="471"/>
        <v>0.7098043719011965</v>
      </c>
      <c r="AU876" s="9"/>
      <c r="AV876" s="9">
        <f t="shared" ca="1" si="473"/>
        <v>8.6686201175840623</v>
      </c>
      <c r="AW876" s="9">
        <f t="shared" ca="1" si="474"/>
        <v>0.39934346149839622</v>
      </c>
      <c r="AX876" s="9">
        <f t="shared" ca="1" si="475"/>
        <v>2.7460066379010237E-4</v>
      </c>
      <c r="AY876" s="9">
        <f t="shared" ca="1" si="476"/>
        <v>0.36852627785726255</v>
      </c>
      <c r="AZ876" s="9">
        <f t="shared" ca="1" si="477"/>
        <v>0.70981396892805415</v>
      </c>
      <c r="BA876" s="9">
        <f t="shared" ca="1" si="478"/>
        <v>5.5459912352270532E-2</v>
      </c>
      <c r="BB876" s="9">
        <f t="shared" ca="1" si="479"/>
        <v>0.70981396892805415</v>
      </c>
      <c r="BC876" s="9">
        <f t="shared" ca="1" si="480"/>
        <v>0.70981396892805415</v>
      </c>
      <c r="BD876" s="9"/>
    </row>
    <row r="877" spans="2:56" ht="15" x14ac:dyDescent="0.25">
      <c r="B877">
        <v>4.1775710000000004</v>
      </c>
      <c r="C877">
        <v>0.3431323</v>
      </c>
      <c r="D877">
        <v>0.47671989999999997</v>
      </c>
      <c r="E877">
        <v>-2.6582540000000001E-3</v>
      </c>
      <c r="F877">
        <v>2.5157289999999999E-2</v>
      </c>
      <c r="G877">
        <v>-2.5695050000000001E-3</v>
      </c>
      <c r="H877">
        <v>-6.4802990000000001E-3</v>
      </c>
      <c r="I877">
        <v>163</v>
      </c>
      <c r="J877"/>
      <c r="K877"/>
      <c r="L877" s="67"/>
      <c r="M877" s="67"/>
      <c r="N877" s="17"/>
      <c r="O877" s="11">
        <f t="shared" ca="1" si="444"/>
        <v>-5.0978315789453749E-6</v>
      </c>
      <c r="P877" s="11">
        <f t="shared" ca="1" si="445"/>
        <v>3.4888989473685558E-5</v>
      </c>
      <c r="Q877" s="11">
        <f t="shared" ca="1" si="446"/>
        <v>2.6464800199473684E-2</v>
      </c>
      <c r="R877" s="11">
        <f t="shared" ca="1" si="447"/>
        <v>9.0900542631579175E-4</v>
      </c>
      <c r="S877" s="11">
        <f t="shared" ca="1" si="448"/>
        <v>0.48280678579999997</v>
      </c>
      <c r="T877" s="11">
        <f t="shared" ca="1" si="449"/>
        <v>0.34929617852105266</v>
      </c>
      <c r="U877" s="72">
        <f t="shared" ca="1" si="450"/>
        <v>4.1828505622736847</v>
      </c>
      <c r="W877" s="2">
        <f t="shared" ca="1" si="451"/>
        <v>0</v>
      </c>
      <c r="X877" s="2">
        <f t="shared" ca="1" si="452"/>
        <v>3.4888989473685558E-5</v>
      </c>
      <c r="Y877" s="2">
        <f t="shared" ca="1" si="453"/>
        <v>2.6464800199473684E-2</v>
      </c>
      <c r="Z877" s="2">
        <f t="shared" ca="1" si="454"/>
        <v>9.0900542631579175E-4</v>
      </c>
      <c r="AA877" s="2">
        <f t="shared" ca="1" si="455"/>
        <v>0.48280678579999997</v>
      </c>
      <c r="AB877" s="2">
        <f t="shared" ca="1" si="456"/>
        <v>0.34929617852105266</v>
      </c>
      <c r="AC877" s="2">
        <f t="shared" ca="1" si="457"/>
        <v>4.1828505622736847</v>
      </c>
      <c r="AE877" s="2">
        <f t="shared" ca="1" si="458"/>
        <v>0</v>
      </c>
      <c r="AF877" s="2">
        <f t="shared" ca="1" si="459"/>
        <v>3.4888989473685558E-5</v>
      </c>
      <c r="AG877" s="2">
        <f t="shared" ca="1" si="460"/>
        <v>2.6464800199473684E-2</v>
      </c>
      <c r="AH877" s="2">
        <f t="shared" ca="1" si="461"/>
        <v>9.0900542631579175E-4</v>
      </c>
      <c r="AI877" s="2">
        <f t="shared" ca="1" si="462"/>
        <v>0.48280678579999997</v>
      </c>
      <c r="AJ877" s="2">
        <f t="shared" ca="1" si="472"/>
        <v>0.34929542777129724</v>
      </c>
      <c r="AK877" s="2">
        <f t="shared" ca="1" si="463"/>
        <v>4.1828505622736847</v>
      </c>
      <c r="AM877" s="2">
        <f t="shared" ca="1" si="464"/>
        <v>8.6636117910869785</v>
      </c>
      <c r="AN877" s="2">
        <f t="shared" ca="1" si="465"/>
        <v>0.39910994181404025</v>
      </c>
      <c r="AO877" s="2">
        <f t="shared" ca="1" si="466"/>
        <v>3.6279310280554249E-4</v>
      </c>
      <c r="AP877" s="2">
        <f t="shared" ca="1" si="467"/>
        <v>0.34893338541824709</v>
      </c>
      <c r="AQ877" s="2">
        <f t="shared" ca="1" si="468"/>
        <v>0.7105009454357335</v>
      </c>
      <c r="AR877" s="2">
        <f t="shared" ca="1" si="469"/>
        <v>5.674667813193382E-2</v>
      </c>
      <c r="AS877" s="9">
        <f t="shared" ca="1" si="470"/>
        <v>0.7105009454357335</v>
      </c>
      <c r="AT877" s="9">
        <f t="shared" ca="1" si="471"/>
        <v>0.7105009454357335</v>
      </c>
      <c r="AU877" s="9"/>
      <c r="AV877" s="9">
        <f t="shared" ca="1" si="473"/>
        <v>8.6636117910869785</v>
      </c>
      <c r="AW877" s="9">
        <f t="shared" ca="1" si="474"/>
        <v>0.39910994181404025</v>
      </c>
      <c r="AX877" s="9">
        <f t="shared" ca="1" si="475"/>
        <v>3.6279310280554249E-4</v>
      </c>
      <c r="AY877" s="9">
        <f t="shared" ca="1" si="476"/>
        <v>0.34893263466849167</v>
      </c>
      <c r="AZ877" s="9">
        <f t="shared" ca="1" si="477"/>
        <v>0.71049941675308714</v>
      </c>
      <c r="BA877" s="9">
        <f t="shared" ca="1" si="478"/>
        <v>5.674667813193382E-2</v>
      </c>
      <c r="BB877" s="9">
        <f t="shared" ca="1" si="479"/>
        <v>0.71049941675308714</v>
      </c>
      <c r="BC877" s="9">
        <f t="shared" ca="1" si="480"/>
        <v>0.71049941675308714</v>
      </c>
      <c r="BD877" s="9"/>
    </row>
    <row r="878" spans="2:56" ht="15" x14ac:dyDescent="0.25">
      <c r="B878">
        <v>3.7691050000000001</v>
      </c>
      <c r="C878">
        <v>0.30899720000000003</v>
      </c>
      <c r="D878">
        <v>0.42972539999999998</v>
      </c>
      <c r="E878">
        <v>-2.9418510000000001E-3</v>
      </c>
      <c r="F878">
        <v>2.2434699999999998E-2</v>
      </c>
      <c r="G878">
        <v>-2.5285310000000001E-3</v>
      </c>
      <c r="H878">
        <v>-6.3774089999999997E-3</v>
      </c>
      <c r="I878">
        <v>163.19999999999999</v>
      </c>
      <c r="J878"/>
      <c r="K878"/>
      <c r="L878" s="67"/>
      <c r="M878" s="67"/>
      <c r="N878" s="17"/>
      <c r="O878" s="11">
        <f t="shared" ca="1" si="444"/>
        <v>9.7792168421055072E-5</v>
      </c>
      <c r="P878" s="11">
        <f t="shared" ca="1" si="445"/>
        <v>7.5862989473685603E-5</v>
      </c>
      <c r="Q878" s="11">
        <f t="shared" ca="1" si="446"/>
        <v>2.3742210199473684E-2</v>
      </c>
      <c r="R878" s="11">
        <f t="shared" ca="1" si="447"/>
        <v>6.2540842631579174E-4</v>
      </c>
      <c r="S878" s="11">
        <f t="shared" ca="1" si="448"/>
        <v>0.43581228579999998</v>
      </c>
      <c r="T878" s="11">
        <f t="shared" ca="1" si="449"/>
        <v>0.31516107852105268</v>
      </c>
      <c r="U878" s="72">
        <f t="shared" ca="1" si="450"/>
        <v>3.7743845622736845</v>
      </c>
      <c r="W878" s="2">
        <f t="shared" ca="1" si="451"/>
        <v>0</v>
      </c>
      <c r="X878" s="2">
        <f t="shared" ca="1" si="452"/>
        <v>5.5500215873340641E-5</v>
      </c>
      <c r="Y878" s="2">
        <f t="shared" ca="1" si="453"/>
        <v>2.3427471960868577E-2</v>
      </c>
      <c r="Z878" s="2">
        <f t="shared" ca="1" si="454"/>
        <v>6.2540842631579174E-4</v>
      </c>
      <c r="AA878" s="2">
        <f t="shared" ca="1" si="455"/>
        <v>0.43581166456069603</v>
      </c>
      <c r="AB878" s="2">
        <f t="shared" ca="1" si="456"/>
        <v>0.31516107852105268</v>
      </c>
      <c r="AC878" s="2">
        <f t="shared" ca="1" si="457"/>
        <v>3.774356356061364</v>
      </c>
      <c r="AE878" s="2">
        <f t="shared" ca="1" si="458"/>
        <v>0</v>
      </c>
      <c r="AF878" s="2">
        <f t="shared" ca="1" si="459"/>
        <v>3.5095358474820644E-5</v>
      </c>
      <c r="AG878" s="2">
        <f t="shared" ca="1" si="460"/>
        <v>2.3111852786870248E-2</v>
      </c>
      <c r="AH878" s="2">
        <f t="shared" ca="1" si="461"/>
        <v>6.2527224097896992E-4</v>
      </c>
      <c r="AI878" s="2">
        <f t="shared" ca="1" si="462"/>
        <v>0.43580894144878135</v>
      </c>
      <c r="AJ878" s="2">
        <f t="shared" ca="1" si="472"/>
        <v>0.31515944608280633</v>
      </c>
      <c r="AK878" s="2">
        <f t="shared" ca="1" si="463"/>
        <v>3.7743246952461553</v>
      </c>
      <c r="AM878" s="2">
        <f t="shared" ca="1" si="464"/>
        <v>8.6605740252256211</v>
      </c>
      <c r="AN878" s="2">
        <f t="shared" ca="1" si="465"/>
        <v>0.39896830285929147</v>
      </c>
      <c r="AO878" s="2">
        <f t="shared" ca="1" si="466"/>
        <v>2.4951813844111166E-4</v>
      </c>
      <c r="AP878" s="2">
        <f t="shared" ca="1" si="467"/>
        <v>0.31491156038261159</v>
      </c>
      <c r="AQ878" s="2">
        <f t="shared" ca="1" si="468"/>
        <v>0.71049550771650827</v>
      </c>
      <c r="AR878" s="2">
        <f t="shared" ca="1" si="469"/>
        <v>5.6378175775845488E-2</v>
      </c>
      <c r="AS878" s="9">
        <f t="shared" ca="1" si="470"/>
        <v>0.71049550771650827</v>
      </c>
      <c r="AT878" s="9">
        <f t="shared" ca="1" si="471"/>
        <v>0.71049550771650827</v>
      </c>
      <c r="AU878" s="9"/>
      <c r="AV878" s="9">
        <f t="shared" ca="1" si="473"/>
        <v>8.6605031156519647</v>
      </c>
      <c r="AW878" s="9">
        <f t="shared" ca="1" si="474"/>
        <v>0.3989649966347526</v>
      </c>
      <c r="AX878" s="9">
        <f t="shared" ca="1" si="475"/>
        <v>2.4946173751797896E-4</v>
      </c>
      <c r="AY878" s="9">
        <f t="shared" ca="1" si="476"/>
        <v>0.31490998434528833</v>
      </c>
      <c r="AZ878" s="9">
        <f t="shared" ca="1" si="477"/>
        <v>0.71050033370628873</v>
      </c>
      <c r="BA878" s="9">
        <f t="shared" ca="1" si="478"/>
        <v>5.488129245106288E-2</v>
      </c>
      <c r="BB878" s="9">
        <f t="shared" ca="1" si="479"/>
        <v>0.71050033370628873</v>
      </c>
      <c r="BC878" s="9">
        <f t="shared" ca="1" si="480"/>
        <v>0.71050033370628873</v>
      </c>
      <c r="BD878" s="9"/>
    </row>
    <row r="879" spans="2:56" ht="15" x14ac:dyDescent="0.25">
      <c r="B879">
        <v>3.5018699999999998</v>
      </c>
      <c r="C879">
        <v>0.2864467</v>
      </c>
      <c r="D879">
        <v>0.39842060000000001</v>
      </c>
      <c r="E879">
        <v>-2.9926750000000002E-3</v>
      </c>
      <c r="F879">
        <v>2.080309E-2</v>
      </c>
      <c r="G879">
        <v>-2.6133570000000002E-3</v>
      </c>
      <c r="H879">
        <v>-6.5355680000000003E-3</v>
      </c>
      <c r="I879">
        <v>163.4</v>
      </c>
      <c r="J879"/>
      <c r="K879"/>
      <c r="L879" s="67"/>
      <c r="M879" s="67"/>
      <c r="N879" s="17"/>
      <c r="O879" s="11">
        <f t="shared" ca="1" si="444"/>
        <v>-6.0366831578945526E-5</v>
      </c>
      <c r="P879" s="11">
        <f t="shared" ca="1" si="445"/>
        <v>-8.963010526314482E-6</v>
      </c>
      <c r="Q879" s="11">
        <f t="shared" ca="1" si="446"/>
        <v>2.2110600199473685E-2</v>
      </c>
      <c r="R879" s="11">
        <f t="shared" ca="1" si="447"/>
        <v>5.7458442631579164E-4</v>
      </c>
      <c r="S879" s="11">
        <f t="shared" ca="1" si="448"/>
        <v>0.40450748580000001</v>
      </c>
      <c r="T879" s="11">
        <f t="shared" ca="1" si="449"/>
        <v>0.29261057852105266</v>
      </c>
      <c r="U879" s="72">
        <f t="shared" ca="1" si="450"/>
        <v>3.5071495622736841</v>
      </c>
      <c r="W879" s="2">
        <f t="shared" ca="1" si="451"/>
        <v>0</v>
      </c>
      <c r="X879" s="2">
        <f t="shared" ca="1" si="452"/>
        <v>-8.963010526314482E-6</v>
      </c>
      <c r="Y879" s="2">
        <f t="shared" ca="1" si="453"/>
        <v>2.2110600199473685E-2</v>
      </c>
      <c r="Z879" s="2">
        <f t="shared" ca="1" si="454"/>
        <v>5.7458442631579164E-4</v>
      </c>
      <c r="AA879" s="2">
        <f t="shared" ca="1" si="455"/>
        <v>0.40450748580000001</v>
      </c>
      <c r="AB879" s="2">
        <f t="shared" ca="1" si="456"/>
        <v>0.29261057852105266</v>
      </c>
      <c r="AC879" s="2">
        <f t="shared" ca="1" si="457"/>
        <v>3.5071495622736841</v>
      </c>
      <c r="AE879" s="2">
        <f t="shared" ca="1" si="458"/>
        <v>0</v>
      </c>
      <c r="AF879" s="2">
        <f t="shared" ca="1" si="459"/>
        <v>-8.963010526314482E-6</v>
      </c>
      <c r="AG879" s="2">
        <f t="shared" ca="1" si="460"/>
        <v>2.2110600199473685E-2</v>
      </c>
      <c r="AH879" s="2">
        <f t="shared" ca="1" si="461"/>
        <v>5.7458442631579164E-4</v>
      </c>
      <c r="AI879" s="2">
        <f t="shared" ca="1" si="462"/>
        <v>0.40450748580000001</v>
      </c>
      <c r="AJ879" s="2">
        <f t="shared" ca="1" si="472"/>
        <v>0.29261057852105266</v>
      </c>
      <c r="AK879" s="2">
        <f t="shared" ca="1" si="463"/>
        <v>3.5071495622736841</v>
      </c>
      <c r="AM879" s="2">
        <f t="shared" ca="1" si="464"/>
        <v>8.6701722103796079</v>
      </c>
      <c r="AN879" s="2">
        <f t="shared" ca="1" si="465"/>
        <v>0.39941583015958354</v>
      </c>
      <c r="AO879" s="2">
        <f t="shared" ca="1" si="466"/>
        <v>2.2949811563368998E-4</v>
      </c>
      <c r="AP879" s="2">
        <f t="shared" ca="1" si="467"/>
        <v>0.29238108040541899</v>
      </c>
      <c r="AQ879" s="2">
        <f t="shared" ca="1" si="468"/>
        <v>0.71031772785820257</v>
      </c>
      <c r="AR879" s="2">
        <f t="shared" ca="1" si="469"/>
        <v>5.6631170961043718E-2</v>
      </c>
      <c r="AS879" s="9">
        <f t="shared" ca="1" si="470"/>
        <v>0.71031772785820257</v>
      </c>
      <c r="AT879" s="9">
        <f t="shared" ca="1" si="471"/>
        <v>0.71031772785820257</v>
      </c>
      <c r="AU879" s="9"/>
      <c r="AV879" s="9">
        <f t="shared" ca="1" si="473"/>
        <v>8.6701722103796079</v>
      </c>
      <c r="AW879" s="9">
        <f t="shared" ca="1" si="474"/>
        <v>0.39941583015958354</v>
      </c>
      <c r="AX879" s="9">
        <f t="shared" ca="1" si="475"/>
        <v>2.2949811563368998E-4</v>
      </c>
      <c r="AY879" s="9">
        <f t="shared" ca="1" si="476"/>
        <v>0.29238108040541899</v>
      </c>
      <c r="AZ879" s="9">
        <f t="shared" ca="1" si="477"/>
        <v>0.71031772785820257</v>
      </c>
      <c r="BA879" s="9">
        <f t="shared" ca="1" si="478"/>
        <v>5.6631170961043718E-2</v>
      </c>
      <c r="BB879" s="9">
        <f t="shared" ca="1" si="479"/>
        <v>0.71031772785820257</v>
      </c>
      <c r="BC879" s="9">
        <f t="shared" ca="1" si="480"/>
        <v>0.71031772785820257</v>
      </c>
      <c r="BD879" s="9"/>
    </row>
    <row r="880" spans="2:56" ht="15" x14ac:dyDescent="0.25">
      <c r="B880">
        <v>3.5244900000000001</v>
      </c>
      <c r="C880">
        <v>0.28807129999999997</v>
      </c>
      <c r="D880">
        <v>0.40105940000000001</v>
      </c>
      <c r="E880">
        <v>-3.0342400000000001E-3</v>
      </c>
      <c r="F880">
        <v>2.0979290000000001E-2</v>
      </c>
      <c r="G880">
        <v>-2.6079279999999998E-3</v>
      </c>
      <c r="H880">
        <v>-6.396919E-3</v>
      </c>
      <c r="I880">
        <v>163.6</v>
      </c>
      <c r="J880"/>
      <c r="K880"/>
      <c r="L880" s="67"/>
      <c r="M880" s="67"/>
      <c r="N880" s="17"/>
      <c r="O880" s="11">
        <f t="shared" ca="1" si="444"/>
        <v>7.8282168421054711E-5</v>
      </c>
      <c r="P880" s="11">
        <f t="shared" ca="1" si="445"/>
        <v>-3.534010526314111E-6</v>
      </c>
      <c r="Q880" s="11">
        <f t="shared" ca="1" si="446"/>
        <v>2.2286800199473687E-2</v>
      </c>
      <c r="R880" s="11">
        <f t="shared" ca="1" si="447"/>
        <v>5.3301942631579172E-4</v>
      </c>
      <c r="S880" s="11">
        <f t="shared" ca="1" si="448"/>
        <v>0.40714628580000001</v>
      </c>
      <c r="T880" s="11">
        <f t="shared" ca="1" si="449"/>
        <v>0.29423517852105263</v>
      </c>
      <c r="U880" s="72">
        <f t="shared" ca="1" si="450"/>
        <v>3.5297695622736844</v>
      </c>
      <c r="W880" s="2">
        <f t="shared" ca="1" si="451"/>
        <v>0</v>
      </c>
      <c r="X880" s="2">
        <f t="shared" ca="1" si="452"/>
        <v>-1.9834314510153439E-5</v>
      </c>
      <c r="Y880" s="2">
        <f t="shared" ca="1" si="453"/>
        <v>2.2034853727677012E-2</v>
      </c>
      <c r="Z880" s="2">
        <f t="shared" ca="1" si="454"/>
        <v>5.3301942631579172E-4</v>
      </c>
      <c r="AA880" s="2">
        <f t="shared" ca="1" si="455"/>
        <v>0.40714578850087463</v>
      </c>
      <c r="AB880" s="2">
        <f t="shared" ca="1" si="456"/>
        <v>0.29423517852105263</v>
      </c>
      <c r="AC880" s="2">
        <f t="shared" ca="1" si="457"/>
        <v>3.5297469833340922</v>
      </c>
      <c r="AE880" s="2">
        <f t="shared" ca="1" si="458"/>
        <v>0</v>
      </c>
      <c r="AF880" s="2">
        <f t="shared" ca="1" si="459"/>
        <v>-3.6168306375443065E-5</v>
      </c>
      <c r="AG880" s="2">
        <f t="shared" ca="1" si="460"/>
        <v>2.1782202071263471E-2</v>
      </c>
      <c r="AH880" s="2">
        <f t="shared" ca="1" si="461"/>
        <v>5.3291041059760392E-4</v>
      </c>
      <c r="AI880" s="2">
        <f t="shared" ca="1" si="462"/>
        <v>0.40714360866266286</v>
      </c>
      <c r="AJ880" s="2">
        <f t="shared" ca="1" si="472"/>
        <v>0.29423517852105263</v>
      </c>
      <c r="AK880" s="2">
        <f t="shared" ca="1" si="463"/>
        <v>3.5297216390012225</v>
      </c>
      <c r="AM880" s="2">
        <f t="shared" ca="1" si="464"/>
        <v>8.6695364427506814</v>
      </c>
      <c r="AN880" s="2">
        <f t="shared" ca="1" si="465"/>
        <v>0.39938618651858798</v>
      </c>
      <c r="AO880" s="2">
        <f t="shared" ca="1" si="466"/>
        <v>2.1288059601658955E-4</v>
      </c>
      <c r="AP880" s="2">
        <f t="shared" ca="1" si="467"/>
        <v>0.29402229792503604</v>
      </c>
      <c r="AQ880" s="2">
        <f t="shared" ca="1" si="468"/>
        <v>0.70970159043960213</v>
      </c>
      <c r="AR880" s="2">
        <f t="shared" ca="1" si="469"/>
        <v>5.6708247688866828E-2</v>
      </c>
      <c r="AS880" s="9">
        <f t="shared" ca="1" si="470"/>
        <v>0.70970159043960213</v>
      </c>
      <c r="AT880" s="9">
        <f t="shared" ca="1" si="471"/>
        <v>0.70970159043960213</v>
      </c>
      <c r="AU880" s="9"/>
      <c r="AV880" s="9">
        <f t="shared" ca="1" si="473"/>
        <v>8.6694757424664832</v>
      </c>
      <c r="AW880" s="9">
        <f t="shared" ca="1" si="474"/>
        <v>0.39938335627609906</v>
      </c>
      <c r="AX880" s="9">
        <f t="shared" ca="1" si="475"/>
        <v>2.1283554837894507E-4</v>
      </c>
      <c r="AY880" s="9">
        <f t="shared" ca="1" si="476"/>
        <v>0.29402234297267371</v>
      </c>
      <c r="AZ880" s="9">
        <f t="shared" ca="1" si="477"/>
        <v>0.7097088681503273</v>
      </c>
      <c r="BA880" s="9">
        <f t="shared" ca="1" si="478"/>
        <v>5.5424276777276925E-2</v>
      </c>
      <c r="BB880" s="9">
        <f t="shared" ca="1" si="479"/>
        <v>0.7097088681503273</v>
      </c>
      <c r="BC880" s="9">
        <f t="shared" ca="1" si="480"/>
        <v>0.7097088681503273</v>
      </c>
      <c r="BD880" s="9"/>
    </row>
    <row r="881" spans="2:56" ht="15" x14ac:dyDescent="0.25">
      <c r="B881">
        <v>3.5631300000000001</v>
      </c>
      <c r="C881">
        <v>0.29117090000000001</v>
      </c>
      <c r="D881">
        <v>0.40546890000000002</v>
      </c>
      <c r="E881">
        <v>-2.9067009999999998E-3</v>
      </c>
      <c r="F881">
        <v>2.1340129999999999E-2</v>
      </c>
      <c r="G881">
        <v>-2.4787699999999999E-3</v>
      </c>
      <c r="H881">
        <v>-6.4262399999999997E-3</v>
      </c>
      <c r="I881">
        <v>163.80000000000001</v>
      </c>
      <c r="J881"/>
      <c r="K881"/>
      <c r="L881" s="67"/>
      <c r="M881" s="67"/>
      <c r="N881" s="17"/>
      <c r="O881" s="11">
        <f t="shared" ca="1" si="444"/>
        <v>4.8961168421055024E-5</v>
      </c>
      <c r="P881" s="11">
        <f t="shared" ca="1" si="445"/>
        <v>1.2562398947368577E-4</v>
      </c>
      <c r="Q881" s="11">
        <f t="shared" ca="1" si="446"/>
        <v>2.2647640199473684E-2</v>
      </c>
      <c r="R881" s="11">
        <f t="shared" ca="1" si="447"/>
        <v>6.6055842631579202E-4</v>
      </c>
      <c r="S881" s="11">
        <f t="shared" ca="1" si="448"/>
        <v>0.41155578580000002</v>
      </c>
      <c r="T881" s="11">
        <f t="shared" ca="1" si="449"/>
        <v>0.29733477852105267</v>
      </c>
      <c r="U881" s="72">
        <f t="shared" ca="1" si="450"/>
        <v>3.5684095622736844</v>
      </c>
      <c r="W881" s="2">
        <f t="shared" ca="1" si="451"/>
        <v>0</v>
      </c>
      <c r="X881" s="2">
        <f t="shared" ca="1" si="452"/>
        <v>1.1542905051422153E-4</v>
      </c>
      <c r="Y881" s="2">
        <f t="shared" ca="1" si="453"/>
        <v>2.2490061610536568E-2</v>
      </c>
      <c r="Z881" s="2">
        <f t="shared" ca="1" si="454"/>
        <v>6.6055842631579202E-4</v>
      </c>
      <c r="AA881" s="2">
        <f t="shared" ca="1" si="455"/>
        <v>0.41155547476689092</v>
      </c>
      <c r="AB881" s="2">
        <f t="shared" ca="1" si="456"/>
        <v>0.29733477852105267</v>
      </c>
      <c r="AC881" s="2">
        <f t="shared" ca="1" si="457"/>
        <v>3.5683954403952738</v>
      </c>
      <c r="AE881" s="2">
        <f t="shared" ca="1" si="458"/>
        <v>0</v>
      </c>
      <c r="AF881" s="2">
        <f t="shared" ca="1" si="459"/>
        <v>1.0521304164738625E-4</v>
      </c>
      <c r="AG881" s="2">
        <f t="shared" ca="1" si="460"/>
        <v>2.2332041967608605E-2</v>
      </c>
      <c r="AH881" s="2">
        <f t="shared" ca="1" si="461"/>
        <v>6.6049024301113412E-4</v>
      </c>
      <c r="AI881" s="2">
        <f t="shared" ca="1" si="462"/>
        <v>0.41155411139860448</v>
      </c>
      <c r="AJ881" s="2">
        <f t="shared" ca="1" si="472"/>
        <v>0.29733207531351363</v>
      </c>
      <c r="AK881" s="2">
        <f t="shared" ca="1" si="463"/>
        <v>3.5683795889162564</v>
      </c>
      <c r="AM881" s="2">
        <f t="shared" ca="1" si="464"/>
        <v>8.6705367422723878</v>
      </c>
      <c r="AN881" s="2">
        <f t="shared" ca="1" si="465"/>
        <v>0.3994328270301854</v>
      </c>
      <c r="AO881" s="2">
        <f t="shared" ca="1" si="466"/>
        <v>2.6384871964192722E-4</v>
      </c>
      <c r="AP881" s="2">
        <f t="shared" ca="1" si="467"/>
        <v>0.29707092980141075</v>
      </c>
      <c r="AQ881" s="2">
        <f t="shared" ca="1" si="468"/>
        <v>0.70933632246157852</v>
      </c>
      <c r="AR881" s="2">
        <f t="shared" ca="1" si="469"/>
        <v>5.7015705419514166E-2</v>
      </c>
      <c r="AS881" s="9">
        <f t="shared" ca="1" si="470"/>
        <v>0.70933632246157852</v>
      </c>
      <c r="AT881" s="9">
        <f t="shared" ca="1" si="471"/>
        <v>0.70933632246157852</v>
      </c>
      <c r="AU881" s="9"/>
      <c r="AV881" s="9">
        <f t="shared" ca="1" si="473"/>
        <v>8.6704991885262856</v>
      </c>
      <c r="AW881" s="9">
        <f t="shared" ca="1" si="474"/>
        <v>0.39943107602753863</v>
      </c>
      <c r="AX881" s="9">
        <f t="shared" ca="1" si="475"/>
        <v>2.6382032847162778E-4</v>
      </c>
      <c r="AY881" s="9">
        <f t="shared" ca="1" si="476"/>
        <v>0.29706825498504202</v>
      </c>
      <c r="AZ881" s="9">
        <f t="shared" ca="1" si="477"/>
        <v>0.70933436869184463</v>
      </c>
      <c r="BA881" s="9">
        <f t="shared" ca="1" si="478"/>
        <v>5.622116265908373E-2</v>
      </c>
      <c r="BB881" s="9">
        <f t="shared" ca="1" si="479"/>
        <v>0.70933436869184463</v>
      </c>
      <c r="BC881" s="9">
        <f t="shared" ca="1" si="480"/>
        <v>0.70933436869184463</v>
      </c>
      <c r="BD881" s="9"/>
    </row>
    <row r="882" spans="2:56" ht="15" x14ac:dyDescent="0.25">
      <c r="B882">
        <v>3.7711290000000002</v>
      </c>
      <c r="C882">
        <v>0.30821159999999997</v>
      </c>
      <c r="D882">
        <v>0.4294425</v>
      </c>
      <c r="E882">
        <v>-2.9427780000000001E-3</v>
      </c>
      <c r="F882">
        <v>2.2645129999999999E-2</v>
      </c>
      <c r="G882">
        <v>-2.5121340000000001E-3</v>
      </c>
      <c r="H882">
        <v>-6.2605960000000002E-3</v>
      </c>
      <c r="I882">
        <v>164</v>
      </c>
      <c r="J882"/>
      <c r="K882"/>
      <c r="L882" s="67"/>
      <c r="M882" s="67"/>
      <c r="N882" s="17"/>
      <c r="O882" s="11">
        <f t="shared" ca="1" si="444"/>
        <v>2.1460516842105454E-4</v>
      </c>
      <c r="P882" s="11">
        <f t="shared" ca="1" si="445"/>
        <v>9.2259989473685629E-5</v>
      </c>
      <c r="Q882" s="11">
        <f t="shared" ca="1" si="446"/>
        <v>2.3952640199473685E-2</v>
      </c>
      <c r="R882" s="11">
        <f t="shared" ca="1" si="447"/>
        <v>6.2448142631579178E-4</v>
      </c>
      <c r="S882" s="11">
        <f t="shared" ca="1" si="448"/>
        <v>0.4355293858</v>
      </c>
      <c r="T882" s="11">
        <f t="shared" ca="1" si="449"/>
        <v>0.31437547852105263</v>
      </c>
      <c r="U882" s="72">
        <f t="shared" ca="1" si="450"/>
        <v>3.7764085622736845</v>
      </c>
      <c r="W882" s="2">
        <f t="shared" ca="1" si="451"/>
        <v>0</v>
      </c>
      <c r="X882" s="2">
        <f t="shared" ca="1" si="452"/>
        <v>4.7573829747617396E-5</v>
      </c>
      <c r="Y882" s="2">
        <f t="shared" ca="1" si="453"/>
        <v>2.3261946314728492E-2</v>
      </c>
      <c r="Z882" s="2">
        <f t="shared" ca="1" si="454"/>
        <v>6.2448142631579178E-4</v>
      </c>
      <c r="AA882" s="2">
        <f t="shared" ca="1" si="455"/>
        <v>0.43552802248872868</v>
      </c>
      <c r="AB882" s="2">
        <f t="shared" ca="1" si="456"/>
        <v>0.31437547852105263</v>
      </c>
      <c r="AC882" s="2">
        <f t="shared" ca="1" si="457"/>
        <v>3.7763466636672489</v>
      </c>
      <c r="AE882" s="2">
        <f t="shared" ca="1" si="458"/>
        <v>0</v>
      </c>
      <c r="AF882" s="2">
        <f t="shared" ca="1" si="459"/>
        <v>2.7953170167945796E-6</v>
      </c>
      <c r="AG882" s="2">
        <f t="shared" ca="1" si="460"/>
        <v>2.2569319214967378E-2</v>
      </c>
      <c r="AH882" s="2">
        <f t="shared" ca="1" si="461"/>
        <v>6.2418256723927262E-4</v>
      </c>
      <c r="AI882" s="2">
        <f t="shared" ca="1" si="462"/>
        <v>0.43552204661253618</v>
      </c>
      <c r="AJ882" s="2">
        <f t="shared" ca="1" si="472"/>
        <v>0.31437349324817487</v>
      </c>
      <c r="AK882" s="2">
        <f t="shared" ca="1" si="463"/>
        <v>3.7762771839257736</v>
      </c>
      <c r="AM882" s="2">
        <f t="shared" ca="1" si="464"/>
        <v>8.6708467566132352</v>
      </c>
      <c r="AN882" s="2">
        <f t="shared" ca="1" si="465"/>
        <v>0.39944728194133716</v>
      </c>
      <c r="AO882" s="2">
        <f t="shared" ca="1" si="466"/>
        <v>2.4944740836469246E-4</v>
      </c>
      <c r="AP882" s="2">
        <f t="shared" ca="1" si="467"/>
        <v>0.31412603111268794</v>
      </c>
      <c r="AQ882" s="2">
        <f t="shared" ca="1" si="468"/>
        <v>0.70876032667757927</v>
      </c>
      <c r="AR882" s="2">
        <f t="shared" ca="1" si="469"/>
        <v>5.6983887458481951E-2</v>
      </c>
      <c r="AS882" s="9">
        <f t="shared" ca="1" si="470"/>
        <v>0.70876032667757927</v>
      </c>
      <c r="AT882" s="9">
        <f t="shared" ca="1" si="471"/>
        <v>0.70876032667757927</v>
      </c>
      <c r="AU882" s="9"/>
      <c r="AV882" s="9">
        <f t="shared" ca="1" si="473"/>
        <v>8.6706912159727079</v>
      </c>
      <c r="AW882" s="9">
        <f t="shared" ca="1" si="474"/>
        <v>0.39944002961108666</v>
      </c>
      <c r="AX882" s="9">
        <f t="shared" ca="1" si="475"/>
        <v>2.4932350314077912E-4</v>
      </c>
      <c r="AY882" s="9">
        <f t="shared" ca="1" si="476"/>
        <v>0.3141241697450341</v>
      </c>
      <c r="AZ882" s="9">
        <f t="shared" ca="1" si="477"/>
        <v>0.70877447330586441</v>
      </c>
      <c r="BA882" s="9">
        <f t="shared" ca="1" si="478"/>
        <v>5.3692853933764835E-2</v>
      </c>
      <c r="BB882" s="9">
        <f t="shared" ca="1" si="479"/>
        <v>0.70877447330586441</v>
      </c>
      <c r="BC882" s="9">
        <f t="shared" ca="1" si="480"/>
        <v>0.70877447330586441</v>
      </c>
      <c r="BD882" s="9"/>
    </row>
    <row r="883" spans="2:56" ht="15" x14ac:dyDescent="0.25">
      <c r="B883">
        <v>3.6634199999999999</v>
      </c>
      <c r="C883">
        <v>0.29984230000000001</v>
      </c>
      <c r="D883">
        <v>0.41696349999999999</v>
      </c>
      <c r="E883">
        <v>-2.8064919999999998E-3</v>
      </c>
      <c r="F883">
        <v>2.160954E-2</v>
      </c>
      <c r="G883">
        <v>-2.5982700000000002E-3</v>
      </c>
      <c r="H883">
        <v>-6.5190049999999996E-3</v>
      </c>
      <c r="I883">
        <v>164.2</v>
      </c>
      <c r="J883"/>
      <c r="K883"/>
      <c r="L883" s="67"/>
      <c r="M883" s="67"/>
      <c r="N883" s="17"/>
      <c r="O883" s="11">
        <f t="shared" ca="1" si="444"/>
        <v>-4.3803831578944838E-5</v>
      </c>
      <c r="P883" s="11">
        <f t="shared" ca="1" si="445"/>
        <v>6.1239894736855177E-6</v>
      </c>
      <c r="Q883" s="11">
        <f t="shared" ca="1" si="446"/>
        <v>2.2917050199473685E-2</v>
      </c>
      <c r="R883" s="11">
        <f t="shared" ca="1" si="447"/>
        <v>7.60767426315792E-4</v>
      </c>
      <c r="S883" s="11">
        <f t="shared" ca="1" si="448"/>
        <v>0.42305038579999998</v>
      </c>
      <c r="T883" s="11">
        <f t="shared" ca="1" si="449"/>
        <v>0.30600617852105266</v>
      </c>
      <c r="U883" s="72">
        <f t="shared" ca="1" si="450"/>
        <v>3.6686995622736842</v>
      </c>
      <c r="W883" s="2">
        <f t="shared" ca="1" si="451"/>
        <v>0</v>
      </c>
      <c r="X883" s="2">
        <f t="shared" ca="1" si="452"/>
        <v>6.1239894736855177E-6</v>
      </c>
      <c r="Y883" s="2">
        <f t="shared" ca="1" si="453"/>
        <v>2.2917050199473685E-2</v>
      </c>
      <c r="Z883" s="2">
        <f t="shared" ca="1" si="454"/>
        <v>7.60767426315792E-4</v>
      </c>
      <c r="AA883" s="2">
        <f t="shared" ca="1" si="455"/>
        <v>0.42305038579999998</v>
      </c>
      <c r="AB883" s="2">
        <f t="shared" ca="1" si="456"/>
        <v>0.30600617852105266</v>
      </c>
      <c r="AC883" s="2">
        <f t="shared" ca="1" si="457"/>
        <v>3.6686995622736842</v>
      </c>
      <c r="AE883" s="2">
        <f t="shared" ca="1" si="458"/>
        <v>0</v>
      </c>
      <c r="AF883" s="2">
        <f t="shared" ca="1" si="459"/>
        <v>6.1239894736855177E-6</v>
      </c>
      <c r="AG883" s="2">
        <f t="shared" ca="1" si="460"/>
        <v>2.2917050199473685E-2</v>
      </c>
      <c r="AH883" s="2">
        <f t="shared" ca="1" si="461"/>
        <v>7.60767426315792E-4</v>
      </c>
      <c r="AI883" s="2">
        <f t="shared" ca="1" si="462"/>
        <v>0.42305038579999998</v>
      </c>
      <c r="AJ883" s="2">
        <f t="shared" ca="1" si="472"/>
        <v>0.30600604674355869</v>
      </c>
      <c r="AK883" s="2">
        <f t="shared" ca="1" si="463"/>
        <v>3.6686995622736842</v>
      </c>
      <c r="AM883" s="2">
        <f t="shared" ca="1" si="464"/>
        <v>8.6720156402554078</v>
      </c>
      <c r="AN883" s="2">
        <f t="shared" ca="1" si="465"/>
        <v>0.39950178305449197</v>
      </c>
      <c r="AO883" s="2">
        <f t="shared" ca="1" si="466"/>
        <v>3.0392794330293571E-4</v>
      </c>
      <c r="AP883" s="2">
        <f t="shared" ca="1" si="467"/>
        <v>0.30570225057774975</v>
      </c>
      <c r="AQ883" s="2">
        <f t="shared" ca="1" si="468"/>
        <v>0.71005173783076447</v>
      </c>
      <c r="AR883" s="2">
        <f t="shared" ca="1" si="469"/>
        <v>5.6136155811252905E-2</v>
      </c>
      <c r="AS883" s="9">
        <f t="shared" ca="1" si="470"/>
        <v>0.71005173783076447</v>
      </c>
      <c r="AT883" s="9">
        <f t="shared" ca="1" si="471"/>
        <v>0.71005173783076447</v>
      </c>
      <c r="AU883" s="9"/>
      <c r="AV883" s="9">
        <f t="shared" ca="1" si="473"/>
        <v>8.6720156402554078</v>
      </c>
      <c r="AW883" s="9">
        <f t="shared" ca="1" si="474"/>
        <v>0.39950178305449197</v>
      </c>
      <c r="AX883" s="9">
        <f t="shared" ca="1" si="475"/>
        <v>3.0392794330293571E-4</v>
      </c>
      <c r="AY883" s="9">
        <f t="shared" ca="1" si="476"/>
        <v>0.30570211880025577</v>
      </c>
      <c r="AZ883" s="9">
        <f t="shared" ca="1" si="477"/>
        <v>0.71005143175242047</v>
      </c>
      <c r="BA883" s="9">
        <f t="shared" ca="1" si="478"/>
        <v>5.6136155811252905E-2</v>
      </c>
      <c r="BB883" s="9">
        <f t="shared" ca="1" si="479"/>
        <v>0.71005143175242047</v>
      </c>
      <c r="BC883" s="9">
        <f t="shared" ca="1" si="480"/>
        <v>0.71005143175242047</v>
      </c>
      <c r="BD883" s="9"/>
    </row>
    <row r="884" spans="2:56" ht="15" x14ac:dyDescent="0.25">
      <c r="B884">
        <v>3.6246149999999999</v>
      </c>
      <c r="C884">
        <v>0.29642780000000002</v>
      </c>
      <c r="D884">
        <v>0.41240300000000002</v>
      </c>
      <c r="E884">
        <v>-3.2180360000000001E-3</v>
      </c>
      <c r="F884">
        <v>2.1441789999999999E-2</v>
      </c>
      <c r="G884">
        <v>-2.6713029999999999E-3</v>
      </c>
      <c r="H884">
        <v>-6.4442919999999999E-3</v>
      </c>
      <c r="I884">
        <v>164.4</v>
      </c>
      <c r="J884"/>
      <c r="K884"/>
      <c r="L884" s="67"/>
      <c r="M884" s="67"/>
      <c r="N884" s="17"/>
      <c r="O884" s="11">
        <f t="shared" ca="1" si="444"/>
        <v>3.0909168421054851E-5</v>
      </c>
      <c r="P884" s="11">
        <f t="shared" ca="1" si="445"/>
        <v>-6.6909010526314174E-5</v>
      </c>
      <c r="Q884" s="11">
        <f t="shared" ca="1" si="446"/>
        <v>2.2749300199473684E-2</v>
      </c>
      <c r="R884" s="11">
        <f t="shared" ca="1" si="447"/>
        <v>3.4922342631579176E-4</v>
      </c>
      <c r="S884" s="11">
        <f t="shared" ca="1" si="448"/>
        <v>0.41848988580000002</v>
      </c>
      <c r="T884" s="11">
        <f t="shared" ca="1" si="449"/>
        <v>0.30259167852105268</v>
      </c>
      <c r="U884" s="72">
        <f t="shared" ca="1" si="450"/>
        <v>3.6298945622736842</v>
      </c>
      <c r="W884" s="2">
        <f t="shared" ca="1" si="451"/>
        <v>0</v>
      </c>
      <c r="X884" s="2">
        <f t="shared" ca="1" si="452"/>
        <v>-7.3345071909296656E-5</v>
      </c>
      <c r="Y884" s="2">
        <f t="shared" ca="1" si="453"/>
        <v>2.2649820891645012E-2</v>
      </c>
      <c r="Z884" s="2">
        <f t="shared" ca="1" si="454"/>
        <v>3.4922342631579176E-4</v>
      </c>
      <c r="AA884" s="2">
        <f t="shared" ca="1" si="455"/>
        <v>0.4184896894449075</v>
      </c>
      <c r="AB884" s="2">
        <f t="shared" ca="1" si="456"/>
        <v>0.30259167852105268</v>
      </c>
      <c r="AC884" s="2">
        <f t="shared" ca="1" si="457"/>
        <v>3.6298856471368057</v>
      </c>
      <c r="AE884" s="2">
        <f t="shared" ca="1" si="458"/>
        <v>0</v>
      </c>
      <c r="AF884" s="2">
        <f t="shared" ca="1" si="459"/>
        <v>-7.9794434717399287E-5</v>
      </c>
      <c r="AG884" s="2">
        <f t="shared" ca="1" si="460"/>
        <v>2.2550063146586891E-2</v>
      </c>
      <c r="AH884" s="2">
        <f t="shared" ca="1" si="461"/>
        <v>3.4918038221951834E-4</v>
      </c>
      <c r="AI884" s="2">
        <f t="shared" ca="1" si="462"/>
        <v>0.41848882875098731</v>
      </c>
      <c r="AJ884" s="2">
        <f t="shared" ca="1" si="472"/>
        <v>0.30259167852105268</v>
      </c>
      <c r="AK884" s="2">
        <f t="shared" ca="1" si="463"/>
        <v>3.6298756401036716</v>
      </c>
      <c r="AM884" s="2">
        <f t="shared" ca="1" si="464"/>
        <v>8.6737928094358843</v>
      </c>
      <c r="AN884" s="2">
        <f t="shared" ca="1" si="465"/>
        <v>0.39958464664727988</v>
      </c>
      <c r="AO884" s="2">
        <f t="shared" ca="1" si="466"/>
        <v>1.3954431940534803E-4</v>
      </c>
      <c r="AP884" s="2">
        <f t="shared" ca="1" si="467"/>
        <v>0.30245213420164735</v>
      </c>
      <c r="AQ884" s="2">
        <f t="shared" ca="1" si="468"/>
        <v>0.71008497886943722</v>
      </c>
      <c r="AR884" s="2">
        <f t="shared" ca="1" si="469"/>
        <v>5.6344325502795563E-2</v>
      </c>
      <c r="AS884" s="9">
        <f t="shared" ca="1" si="470"/>
        <v>0.71008497886943722</v>
      </c>
      <c r="AT884" s="9">
        <f t="shared" ca="1" si="471"/>
        <v>0.71008497886943722</v>
      </c>
      <c r="AU884" s="9"/>
      <c r="AV884" s="9">
        <f t="shared" ca="1" si="473"/>
        <v>8.6737695028498614</v>
      </c>
      <c r="AW884" s="9">
        <f t="shared" ca="1" si="474"/>
        <v>0.39958355993598477</v>
      </c>
      <c r="AX884" s="9">
        <f t="shared" ca="1" si="475"/>
        <v>1.3952674018708296E-4</v>
      </c>
      <c r="AY884" s="9">
        <f t="shared" ca="1" si="476"/>
        <v>0.3024521517808656</v>
      </c>
      <c r="AZ884" s="9">
        <f t="shared" ca="1" si="477"/>
        <v>0.7100877745886558</v>
      </c>
      <c r="BA884" s="9">
        <f t="shared" ca="1" si="478"/>
        <v>5.5850852675577031E-2</v>
      </c>
      <c r="BB884" s="9">
        <f t="shared" ca="1" si="479"/>
        <v>0.7100877745886558</v>
      </c>
      <c r="BC884" s="9">
        <f t="shared" ca="1" si="480"/>
        <v>0.7100877745886558</v>
      </c>
      <c r="BD884" s="9"/>
    </row>
    <row r="885" spans="2:56" ht="15" x14ac:dyDescent="0.25">
      <c r="B885">
        <v>3.8391860000000002</v>
      </c>
      <c r="C885">
        <v>0.31387939999999998</v>
      </c>
      <c r="D885">
        <v>0.4369886</v>
      </c>
      <c r="E885">
        <v>-3.011746E-3</v>
      </c>
      <c r="F885">
        <v>2.287732E-2</v>
      </c>
      <c r="G885">
        <v>-2.4553309999999998E-3</v>
      </c>
      <c r="H885">
        <v>-6.4194680000000002E-3</v>
      </c>
      <c r="I885">
        <v>164.6</v>
      </c>
      <c r="J885"/>
      <c r="K885"/>
      <c r="L885" s="67"/>
      <c r="M885" s="67"/>
      <c r="N885" s="17"/>
      <c r="O885" s="11">
        <f t="shared" ca="1" si="444"/>
        <v>5.5733168421054531E-5</v>
      </c>
      <c r="P885" s="11">
        <f t="shared" ca="1" si="445"/>
        <v>1.4906298947368586E-4</v>
      </c>
      <c r="Q885" s="11">
        <f t="shared" ca="1" si="446"/>
        <v>2.4184830199473685E-2</v>
      </c>
      <c r="R885" s="11">
        <f t="shared" ca="1" si="447"/>
        <v>5.555134263157918E-4</v>
      </c>
      <c r="S885" s="11">
        <f t="shared" ca="1" si="448"/>
        <v>0.4430754858</v>
      </c>
      <c r="T885" s="11">
        <f t="shared" ca="1" si="449"/>
        <v>0.32004327852105263</v>
      </c>
      <c r="U885" s="72">
        <f t="shared" ca="1" si="450"/>
        <v>3.8444655622736845</v>
      </c>
      <c r="W885" s="2">
        <f t="shared" ca="1" si="451"/>
        <v>0</v>
      </c>
      <c r="X885" s="2">
        <f t="shared" ca="1" si="452"/>
        <v>1.3745795086055819E-4</v>
      </c>
      <c r="Y885" s="2">
        <f t="shared" ca="1" si="453"/>
        <v>2.4005456334020594E-2</v>
      </c>
      <c r="Z885" s="2">
        <f t="shared" ca="1" si="454"/>
        <v>5.555134263157918E-4</v>
      </c>
      <c r="AA885" s="2">
        <f t="shared" ca="1" si="455"/>
        <v>0.44307513174675306</v>
      </c>
      <c r="AB885" s="2">
        <f t="shared" ca="1" si="456"/>
        <v>0.32004327852105263</v>
      </c>
      <c r="AC885" s="2">
        <f t="shared" ca="1" si="457"/>
        <v>3.8444494871461243</v>
      </c>
      <c r="AE885" s="2">
        <f t="shared" ca="1" si="458"/>
        <v>0</v>
      </c>
      <c r="AF885" s="2">
        <f t="shared" ca="1" si="459"/>
        <v>1.2582892808336751E-4</v>
      </c>
      <c r="AG885" s="2">
        <f t="shared" ca="1" si="460"/>
        <v>2.3825580410770531E-2</v>
      </c>
      <c r="AH885" s="2">
        <f t="shared" ca="1" si="461"/>
        <v>5.5543581232649064E-4</v>
      </c>
      <c r="AI885" s="2">
        <f t="shared" ca="1" si="462"/>
        <v>0.44307357980596451</v>
      </c>
      <c r="AJ885" s="2">
        <f t="shared" ca="1" si="472"/>
        <v>0.3200400709474146</v>
      </c>
      <c r="AK885" s="2">
        <f t="shared" ca="1" si="463"/>
        <v>3.8444314431905107</v>
      </c>
      <c r="AM885" s="2">
        <f t="shared" ca="1" si="464"/>
        <v>8.6767733388189274</v>
      </c>
      <c r="AN885" s="2">
        <f t="shared" ca="1" si="465"/>
        <v>0.39972361945713547</v>
      </c>
      <c r="AO885" s="2">
        <f t="shared" ca="1" si="466"/>
        <v>2.2205183742398301E-4</v>
      </c>
      <c r="AP885" s="2">
        <f t="shared" ca="1" si="467"/>
        <v>0.31982122668362867</v>
      </c>
      <c r="AQ885" s="2">
        <f t="shared" ca="1" si="468"/>
        <v>0.70907644794256119</v>
      </c>
      <c r="AR885" s="2">
        <f t="shared" ca="1" si="469"/>
        <v>5.659591778290278E-2</v>
      </c>
      <c r="AS885" s="9">
        <f t="shared" ca="1" si="470"/>
        <v>0.70907644794256119</v>
      </c>
      <c r="AT885" s="9">
        <f t="shared" ca="1" si="471"/>
        <v>0.70907644794256119</v>
      </c>
      <c r="AU885" s="9"/>
      <c r="AV885" s="9">
        <f t="shared" ca="1" si="473"/>
        <v>8.6767336587166959</v>
      </c>
      <c r="AW885" s="9">
        <f t="shared" ca="1" si="474"/>
        <v>0.39972176929364778</v>
      </c>
      <c r="AX885" s="9">
        <f t="shared" ca="1" si="475"/>
        <v>2.2201978563219933E-4</v>
      </c>
      <c r="AY885" s="9">
        <f t="shared" ca="1" si="476"/>
        <v>0.31981805116178241</v>
      </c>
      <c r="AZ885" s="9">
        <f t="shared" ca="1" si="477"/>
        <v>0.70907409072949168</v>
      </c>
      <c r="BA885" s="9">
        <f t="shared" ca="1" si="478"/>
        <v>5.5755201487452555E-2</v>
      </c>
      <c r="BB885" s="9">
        <f t="shared" ca="1" si="479"/>
        <v>0.70907409072949168</v>
      </c>
      <c r="BC885" s="9">
        <f t="shared" ca="1" si="480"/>
        <v>0.70907409072949168</v>
      </c>
      <c r="BD885" s="9"/>
    </row>
    <row r="886" spans="2:56" ht="15" x14ac:dyDescent="0.25">
      <c r="B886">
        <v>3.7633209999999999</v>
      </c>
      <c r="C886">
        <v>0.30798979999999998</v>
      </c>
      <c r="D886">
        <v>0.42882680000000001</v>
      </c>
      <c r="E886">
        <v>-2.9863340000000002E-3</v>
      </c>
      <c r="F886">
        <v>2.2572499999999999E-2</v>
      </c>
      <c r="G886">
        <v>-2.50862E-3</v>
      </c>
      <c r="H886">
        <v>-6.3395140000000001E-3</v>
      </c>
      <c r="I886">
        <v>164.8</v>
      </c>
      <c r="J886"/>
      <c r="K886"/>
      <c r="L886" s="67"/>
      <c r="M886" s="67"/>
      <c r="N886" s="17"/>
      <c r="O886" s="11">
        <f t="shared" ca="1" si="444"/>
        <v>1.3568716842105467E-4</v>
      </c>
      <c r="P886" s="11">
        <f t="shared" ca="1" si="445"/>
        <v>9.5773989473685664E-5</v>
      </c>
      <c r="Q886" s="11">
        <f t="shared" ca="1" si="446"/>
        <v>2.3880010199473684E-2</v>
      </c>
      <c r="R886" s="11">
        <f t="shared" ca="1" si="447"/>
        <v>5.8092542631579163E-4</v>
      </c>
      <c r="S886" s="11">
        <f t="shared" ca="1" si="448"/>
        <v>0.4349136858</v>
      </c>
      <c r="T886" s="11">
        <f t="shared" ca="1" si="449"/>
        <v>0.31415367852105264</v>
      </c>
      <c r="U886" s="72">
        <f t="shared" ca="1" si="450"/>
        <v>3.7686005622736842</v>
      </c>
      <c r="W886" s="2">
        <f t="shared" ca="1" si="451"/>
        <v>0</v>
      </c>
      <c r="X886" s="2">
        <f t="shared" ca="1" si="452"/>
        <v>6.7520529757632026E-5</v>
      </c>
      <c r="Y886" s="2">
        <f t="shared" ca="1" si="453"/>
        <v>2.3443309172390597E-2</v>
      </c>
      <c r="Z886" s="2">
        <f t="shared" ca="1" si="454"/>
        <v>5.8092542631579163E-4</v>
      </c>
      <c r="AA886" s="2">
        <f t="shared" ca="1" si="455"/>
        <v>0.43491282382706875</v>
      </c>
      <c r="AB886" s="2">
        <f t="shared" ca="1" si="456"/>
        <v>0.31415367852105264</v>
      </c>
      <c r="AC886" s="2">
        <f t="shared" ca="1" si="457"/>
        <v>3.7685614259998554</v>
      </c>
      <c r="AE886" s="2">
        <f t="shared" ca="1" si="458"/>
        <v>0</v>
      </c>
      <c r="AF886" s="2">
        <f t="shared" ca="1" si="459"/>
        <v>3.9208678541492337E-5</v>
      </c>
      <c r="AG886" s="2">
        <f t="shared" ca="1" si="460"/>
        <v>2.3005385842632373E-2</v>
      </c>
      <c r="AH886" s="2">
        <f t="shared" ca="1" si="461"/>
        <v>5.80736468416277E-4</v>
      </c>
      <c r="AI886" s="2">
        <f t="shared" ca="1" si="462"/>
        <v>0.43490904549439691</v>
      </c>
      <c r="AJ886" s="2">
        <f t="shared" ca="1" si="472"/>
        <v>0.31415161763306881</v>
      </c>
      <c r="AK886" s="2">
        <f t="shared" ca="1" si="463"/>
        <v>3.7685174964456292</v>
      </c>
      <c r="AM886" s="2">
        <f t="shared" ca="1" si="464"/>
        <v>8.6651689411464456</v>
      </c>
      <c r="AN886" s="2">
        <f t="shared" ca="1" si="465"/>
        <v>0.39918254576915002</v>
      </c>
      <c r="AO886" s="2">
        <f t="shared" ca="1" si="466"/>
        <v>2.3189529057876648E-4</v>
      </c>
      <c r="AP886" s="2">
        <f t="shared" ca="1" si="467"/>
        <v>0.31392178323047387</v>
      </c>
      <c r="AQ886" s="2">
        <f t="shared" ca="1" si="468"/>
        <v>0.70953622695405549</v>
      </c>
      <c r="AR886" s="2">
        <f t="shared" ca="1" si="469"/>
        <v>5.6853406125960515E-2</v>
      </c>
      <c r="AS886" s="9">
        <f t="shared" ca="1" si="470"/>
        <v>0.70953622695405549</v>
      </c>
      <c r="AT886" s="9">
        <f t="shared" ca="1" si="471"/>
        <v>0.70953622695405549</v>
      </c>
      <c r="AU886" s="9"/>
      <c r="AV886" s="9">
        <f t="shared" ca="1" si="473"/>
        <v>8.6650703991719578</v>
      </c>
      <c r="AW886" s="9">
        <f t="shared" ca="1" si="474"/>
        <v>0.39917795112886312</v>
      </c>
      <c r="AX886" s="9">
        <f t="shared" ca="1" si="475"/>
        <v>2.3181719360822119E-4</v>
      </c>
      <c r="AY886" s="9">
        <f t="shared" ca="1" si="476"/>
        <v>0.31391980043946061</v>
      </c>
      <c r="AZ886" s="9">
        <f t="shared" ca="1" si="477"/>
        <v>0.7095433793434448</v>
      </c>
      <c r="BA886" s="9">
        <f t="shared" ca="1" si="478"/>
        <v>5.4771051960814936E-2</v>
      </c>
      <c r="BB886" s="9">
        <f t="shared" ca="1" si="479"/>
        <v>0.7095433793434448</v>
      </c>
      <c r="BC886" s="9">
        <f t="shared" ca="1" si="480"/>
        <v>0.7095433793434448</v>
      </c>
      <c r="BD886" s="9"/>
    </row>
    <row r="887" spans="2:56" ht="15" x14ac:dyDescent="0.25">
      <c r="B887">
        <v>3.7795830000000001</v>
      </c>
      <c r="C887">
        <v>0.30954799999999999</v>
      </c>
      <c r="D887">
        <v>0.43005120000000002</v>
      </c>
      <c r="E887">
        <v>-3.293884E-3</v>
      </c>
      <c r="F887">
        <v>2.2459570000000002E-2</v>
      </c>
      <c r="G887">
        <v>-2.7572959999999998E-3</v>
      </c>
      <c r="H887">
        <v>-6.5345009999999999E-3</v>
      </c>
      <c r="I887">
        <v>165</v>
      </c>
      <c r="J887"/>
      <c r="K887"/>
      <c r="L887" s="67"/>
      <c r="M887" s="67"/>
      <c r="N887" s="17"/>
      <c r="O887" s="11">
        <f t="shared" ca="1" si="444"/>
        <v>-5.9299831578945097E-5</v>
      </c>
      <c r="P887" s="11">
        <f t="shared" ca="1" si="445"/>
        <v>-1.5290201052631409E-4</v>
      </c>
      <c r="Q887" s="11">
        <f t="shared" ca="1" si="446"/>
        <v>2.3767080199473687E-2</v>
      </c>
      <c r="R887" s="11">
        <f t="shared" ca="1" si="447"/>
        <v>2.7337542631579188E-4</v>
      </c>
      <c r="S887" s="11">
        <f t="shared" ca="1" si="448"/>
        <v>0.43613808580000002</v>
      </c>
      <c r="T887" s="11">
        <f t="shared" ca="1" si="449"/>
        <v>0.31571187852105265</v>
      </c>
      <c r="U887" s="72">
        <f t="shared" ca="1" si="450"/>
        <v>3.7848625622736844</v>
      </c>
      <c r="W887" s="2">
        <f t="shared" ca="1" si="451"/>
        <v>0</v>
      </c>
      <c r="X887" s="2">
        <f t="shared" ca="1" si="452"/>
        <v>-1.5290201052631409E-4</v>
      </c>
      <c r="Y887" s="2">
        <f t="shared" ca="1" si="453"/>
        <v>2.3767080199473687E-2</v>
      </c>
      <c r="Z887" s="2">
        <f t="shared" ca="1" si="454"/>
        <v>2.7337542631579188E-4</v>
      </c>
      <c r="AA887" s="2">
        <f t="shared" ca="1" si="455"/>
        <v>0.43613808580000002</v>
      </c>
      <c r="AB887" s="2">
        <f t="shared" ca="1" si="456"/>
        <v>0.31571187852105265</v>
      </c>
      <c r="AC887" s="2">
        <f t="shared" ca="1" si="457"/>
        <v>3.7848625622736844</v>
      </c>
      <c r="AE887" s="2">
        <f t="shared" ca="1" si="458"/>
        <v>0</v>
      </c>
      <c r="AF887" s="2">
        <f t="shared" ca="1" si="459"/>
        <v>-1.5290201052631409E-4</v>
      </c>
      <c r="AG887" s="2">
        <f t="shared" ca="1" si="460"/>
        <v>2.3767080199473687E-2</v>
      </c>
      <c r="AH887" s="2">
        <f t="shared" ca="1" si="461"/>
        <v>2.7337542631579188E-4</v>
      </c>
      <c r="AI887" s="2">
        <f t="shared" ca="1" si="462"/>
        <v>0.43613808580000002</v>
      </c>
      <c r="AJ887" s="2">
        <f t="shared" ca="1" si="472"/>
        <v>0.31571187852105265</v>
      </c>
      <c r="AK887" s="2">
        <f t="shared" ca="1" si="463"/>
        <v>3.7848625622736844</v>
      </c>
      <c r="AM887" s="2">
        <f t="shared" ca="1" si="464"/>
        <v>8.6781289814008815</v>
      </c>
      <c r="AN887" s="2">
        <f t="shared" ca="1" si="465"/>
        <v>0.39978682904360979</v>
      </c>
      <c r="AO887" s="2">
        <f t="shared" ca="1" si="466"/>
        <v>1.0929189482523543E-4</v>
      </c>
      <c r="AP887" s="2">
        <f t="shared" ca="1" si="467"/>
        <v>0.31560258662622742</v>
      </c>
      <c r="AQ887" s="2">
        <f t="shared" ca="1" si="468"/>
        <v>0.71079746638119279</v>
      </c>
      <c r="AR887" s="2">
        <f t="shared" ca="1" si="469"/>
        <v>5.6512045968746621E-2</v>
      </c>
      <c r="AS887" s="9" t="str">
        <f t="shared" ca="1" si="470"/>
        <v>rejected</v>
      </c>
      <c r="AT887" s="9" t="e">
        <f t="shared" ca="1" si="471"/>
        <v>#N/A</v>
      </c>
      <c r="AU887" s="9"/>
      <c r="AV887" s="9">
        <f t="shared" ca="1" si="473"/>
        <v>8.6781289814008815</v>
      </c>
      <c r="AW887" s="9">
        <f t="shared" ca="1" si="474"/>
        <v>0.39978682904360979</v>
      </c>
      <c r="AX887" s="9">
        <f t="shared" ca="1" si="475"/>
        <v>1.0929189482523543E-4</v>
      </c>
      <c r="AY887" s="9">
        <f t="shared" ca="1" si="476"/>
        <v>0.31560258662622742</v>
      </c>
      <c r="AZ887" s="9">
        <f t="shared" ca="1" si="477"/>
        <v>0.71079746638119279</v>
      </c>
      <c r="BA887" s="9">
        <f t="shared" ca="1" si="478"/>
        <v>5.6512045968746621E-2</v>
      </c>
      <c r="BB887" s="9" t="str">
        <f t="shared" ca="1" si="479"/>
        <v>rejected</v>
      </c>
      <c r="BC887" s="9" t="e">
        <f t="shared" ca="1" si="480"/>
        <v>#N/A</v>
      </c>
      <c r="BD887" s="9"/>
    </row>
    <row r="888" spans="2:56" ht="15" x14ac:dyDescent="0.25">
      <c r="B888">
        <v>3.694061</v>
      </c>
      <c r="C888">
        <v>0.30221730000000002</v>
      </c>
      <c r="D888">
        <v>0.42085460000000002</v>
      </c>
      <c r="E888">
        <v>-2.8744360000000002E-3</v>
      </c>
      <c r="F888">
        <v>2.1969039999999999E-2</v>
      </c>
      <c r="G888">
        <v>-2.435801E-3</v>
      </c>
      <c r="H888">
        <v>-6.3354240000000001E-3</v>
      </c>
      <c r="I888">
        <v>165.2</v>
      </c>
      <c r="J888"/>
      <c r="K888"/>
      <c r="L888" s="67"/>
      <c r="M888" s="67"/>
      <c r="N888" s="17"/>
      <c r="O888" s="11">
        <f t="shared" ca="1" si="444"/>
        <v>1.3977716842105466E-4</v>
      </c>
      <c r="P888" s="11">
        <f t="shared" ca="1" si="445"/>
        <v>1.6859298947368567E-4</v>
      </c>
      <c r="Q888" s="11">
        <f t="shared" ca="1" si="446"/>
        <v>2.3276550199473684E-2</v>
      </c>
      <c r="R888" s="11">
        <f t="shared" ca="1" si="447"/>
        <v>6.9282342631579166E-4</v>
      </c>
      <c r="S888" s="11">
        <f t="shared" ca="1" si="448"/>
        <v>0.42694148580000002</v>
      </c>
      <c r="T888" s="11">
        <f t="shared" ca="1" si="449"/>
        <v>0.30838117852105268</v>
      </c>
      <c r="U888" s="72">
        <f t="shared" ca="1" si="450"/>
        <v>3.6993405622736844</v>
      </c>
      <c r="W888" s="2">
        <f t="shared" ca="1" si="451"/>
        <v>0</v>
      </c>
      <c r="X888" s="2">
        <f t="shared" ca="1" si="452"/>
        <v>1.394878895356173E-4</v>
      </c>
      <c r="Y888" s="2">
        <f t="shared" ca="1" si="453"/>
        <v>2.2826685752285702E-2</v>
      </c>
      <c r="Z888" s="2">
        <f t="shared" ca="1" si="454"/>
        <v>6.9282342631579166E-4</v>
      </c>
      <c r="AA888" s="2">
        <f t="shared" ca="1" si="455"/>
        <v>0.42694059784473509</v>
      </c>
      <c r="AB888" s="2">
        <f t="shared" ca="1" si="456"/>
        <v>0.30838117852105268</v>
      </c>
      <c r="AC888" s="2">
        <f t="shared" ca="1" si="457"/>
        <v>3.699300246320437</v>
      </c>
      <c r="AE888" s="2">
        <f t="shared" ca="1" si="458"/>
        <v>0</v>
      </c>
      <c r="AF888" s="2">
        <f t="shared" ca="1" si="459"/>
        <v>1.1032263801035859E-4</v>
      </c>
      <c r="AG888" s="2">
        <f t="shared" ca="1" si="460"/>
        <v>2.2375562158718058E-2</v>
      </c>
      <c r="AH888" s="2">
        <f t="shared" ca="1" si="461"/>
        <v>6.9262877268382126E-4</v>
      </c>
      <c r="AI888" s="2">
        <f t="shared" ca="1" si="462"/>
        <v>0.42693670562229158</v>
      </c>
      <c r="AJ888" s="2">
        <f t="shared" ca="1" si="472"/>
        <v>0.30837755069612782</v>
      </c>
      <c r="AK888" s="2">
        <f t="shared" ca="1" si="463"/>
        <v>3.699254992603588</v>
      </c>
      <c r="AM888" s="2">
        <f t="shared" ca="1" si="464"/>
        <v>8.664748414743265</v>
      </c>
      <c r="AN888" s="2">
        <f t="shared" ca="1" si="465"/>
        <v>0.39916293821482179</v>
      </c>
      <c r="AO888" s="2">
        <f t="shared" ca="1" si="466"/>
        <v>2.765494345122715E-4</v>
      </c>
      <c r="AP888" s="2">
        <f t="shared" ca="1" si="467"/>
        <v>0.3081046290865404</v>
      </c>
      <c r="AQ888" s="2">
        <f t="shared" ca="1" si="468"/>
        <v>0.70940897115866486</v>
      </c>
      <c r="AR888" s="2">
        <f t="shared" ca="1" si="469"/>
        <v>5.644867403265065E-2</v>
      </c>
      <c r="AS888" s="9">
        <f t="shared" ca="1" si="470"/>
        <v>0.70940897115866486</v>
      </c>
      <c r="AT888" s="9">
        <f t="shared" ca="1" si="471"/>
        <v>0.70940897115866486</v>
      </c>
      <c r="AU888" s="9"/>
      <c r="AV888" s="9">
        <f t="shared" ca="1" si="473"/>
        <v>8.6646450021476902</v>
      </c>
      <c r="AW888" s="9">
        <f t="shared" ca="1" si="474"/>
        <v>0.39915811647871424</v>
      </c>
      <c r="AX888" s="9">
        <f t="shared" ca="1" si="475"/>
        <v>2.7646839632343759E-4</v>
      </c>
      <c r="AY888" s="9">
        <f t="shared" ca="1" si="476"/>
        <v>0.30810108229980437</v>
      </c>
      <c r="AZ888" s="9">
        <f t="shared" ca="1" si="477"/>
        <v>0.70941301128896428</v>
      </c>
      <c r="BA888" s="9">
        <f t="shared" ca="1" si="478"/>
        <v>5.4263605235579958E-2</v>
      </c>
      <c r="BB888" s="9">
        <f t="shared" ca="1" si="479"/>
        <v>0.70941301128896428</v>
      </c>
      <c r="BC888" s="9">
        <f t="shared" ca="1" si="480"/>
        <v>0.70941301128896428</v>
      </c>
      <c r="BD888" s="9"/>
    </row>
    <row r="889" spans="2:56" ht="15" x14ac:dyDescent="0.25">
      <c r="B889">
        <v>3.9232779999999998</v>
      </c>
      <c r="C889">
        <v>0.32089699999999999</v>
      </c>
      <c r="D889">
        <v>0.44659650000000001</v>
      </c>
      <c r="E889">
        <v>-3.0590000000000001E-3</v>
      </c>
      <c r="F889">
        <v>2.3551409999999998E-2</v>
      </c>
      <c r="G889">
        <v>-2.7347230000000001E-3</v>
      </c>
      <c r="H889">
        <v>-6.373798E-3</v>
      </c>
      <c r="I889">
        <v>165.4</v>
      </c>
      <c r="J889"/>
      <c r="K889"/>
      <c r="L889" s="67"/>
      <c r="M889" s="67"/>
      <c r="N889" s="17"/>
      <c r="O889" s="11">
        <f t="shared" ca="1" si="444"/>
        <v>1.0140316842105479E-4</v>
      </c>
      <c r="P889" s="11">
        <f t="shared" ca="1" si="445"/>
        <v>-1.303290105263144E-4</v>
      </c>
      <c r="Q889" s="11">
        <f t="shared" ca="1" si="446"/>
        <v>2.4858920199473684E-2</v>
      </c>
      <c r="R889" s="11">
        <f t="shared" ca="1" si="447"/>
        <v>5.0825942631579175E-4</v>
      </c>
      <c r="S889" s="11">
        <f t="shared" ca="1" si="448"/>
        <v>0.4526833858</v>
      </c>
      <c r="T889" s="11">
        <f t="shared" ca="1" si="449"/>
        <v>0.32706087852105264</v>
      </c>
      <c r="U889" s="72">
        <f t="shared" ca="1" si="450"/>
        <v>3.9285575622736841</v>
      </c>
      <c r="W889" s="2">
        <f t="shared" ca="1" si="451"/>
        <v>0</v>
      </c>
      <c r="X889" s="2">
        <f t="shared" ca="1" si="452"/>
        <v>-1.5144368457695154E-4</v>
      </c>
      <c r="Y889" s="2">
        <f t="shared" ca="1" si="453"/>
        <v>2.4532560173582817E-2</v>
      </c>
      <c r="Z889" s="2">
        <f t="shared" ca="1" si="454"/>
        <v>5.0825942631579175E-4</v>
      </c>
      <c r="AA889" s="2">
        <f t="shared" ca="1" si="455"/>
        <v>0.45268274162128114</v>
      </c>
      <c r="AB889" s="2">
        <f t="shared" ca="1" si="456"/>
        <v>0.32706087852105264</v>
      </c>
      <c r="AC889" s="2">
        <f t="shared" ca="1" si="457"/>
        <v>3.928528314539999</v>
      </c>
      <c r="AE889" s="2">
        <f t="shared" ca="1" si="458"/>
        <v>0</v>
      </c>
      <c r="AF889" s="2">
        <f t="shared" ca="1" si="459"/>
        <v>-1.7260199638041739E-4</v>
      </c>
      <c r="AG889" s="2">
        <f t="shared" ca="1" si="460"/>
        <v>2.4205286683541501E-2</v>
      </c>
      <c r="AH889" s="2">
        <f t="shared" ca="1" si="461"/>
        <v>5.0811821230173327E-4</v>
      </c>
      <c r="AI889" s="2">
        <f t="shared" ca="1" si="462"/>
        <v>0.45267991795778567</v>
      </c>
      <c r="AJ889" s="2">
        <f t="shared" ca="1" si="472"/>
        <v>0.32706087852105264</v>
      </c>
      <c r="AK889" s="2">
        <f t="shared" ca="1" si="463"/>
        <v>3.9284954846413602</v>
      </c>
      <c r="AM889" s="2">
        <f t="shared" ca="1" si="464"/>
        <v>8.6783780573943119</v>
      </c>
      <c r="AN889" s="2">
        <f t="shared" ca="1" si="465"/>
        <v>0.39979844273029319</v>
      </c>
      <c r="AO889" s="2">
        <f t="shared" ca="1" si="466"/>
        <v>2.0320132714404573E-4</v>
      </c>
      <c r="AP889" s="2">
        <f t="shared" ca="1" si="467"/>
        <v>0.32685767719390862</v>
      </c>
      <c r="AQ889" s="2">
        <f t="shared" ca="1" si="468"/>
        <v>0.70923014696419284</v>
      </c>
      <c r="AR889" s="2">
        <f t="shared" ca="1" si="469"/>
        <v>5.6949468022122376E-2</v>
      </c>
      <c r="AS889" s="9">
        <f t="shared" ca="1" si="470"/>
        <v>0.70923014696419284</v>
      </c>
      <c r="AT889" s="9">
        <f t="shared" ca="1" si="471"/>
        <v>0.70923014696419284</v>
      </c>
      <c r="AU889" s="9"/>
      <c r="AV889" s="9">
        <f t="shared" ca="1" si="473"/>
        <v>8.6783074061785737</v>
      </c>
      <c r="AW889" s="9">
        <f t="shared" ca="1" si="474"/>
        <v>0.39979514846987735</v>
      </c>
      <c r="AX889" s="9">
        <f t="shared" ca="1" si="475"/>
        <v>2.0314319612742011E-4</v>
      </c>
      <c r="AY889" s="9">
        <f t="shared" ca="1" si="476"/>
        <v>0.32685773532492524</v>
      </c>
      <c r="AZ889" s="9">
        <f t="shared" ca="1" si="477"/>
        <v>0.70923861402657495</v>
      </c>
      <c r="BA889" s="9">
        <f t="shared" ca="1" si="478"/>
        <v>5.5452017452966004E-2</v>
      </c>
      <c r="BB889" s="9">
        <f t="shared" ca="1" si="479"/>
        <v>0.70923861402657495</v>
      </c>
      <c r="BC889" s="9">
        <f t="shared" ca="1" si="480"/>
        <v>0.70923861402657495</v>
      </c>
      <c r="BD889" s="9"/>
    </row>
    <row r="890" spans="2:56" ht="15" x14ac:dyDescent="0.25">
      <c r="B890">
        <v>3.96271</v>
      </c>
      <c r="C890">
        <v>0.3245111</v>
      </c>
      <c r="D890">
        <v>0.451677</v>
      </c>
      <c r="E890">
        <v>-3.0247550000000001E-3</v>
      </c>
      <c r="F890">
        <v>2.370123E-2</v>
      </c>
      <c r="G890">
        <v>-2.510183E-3</v>
      </c>
      <c r="H890">
        <v>-6.5824580000000002E-3</v>
      </c>
      <c r="I890">
        <v>165.6</v>
      </c>
      <c r="J890"/>
      <c r="K890"/>
      <c r="L890" s="67"/>
      <c r="M890" s="67"/>
      <c r="N890" s="17"/>
      <c r="O890" s="11">
        <f t="shared" ca="1" si="444"/>
        <v>-1.0725683157894548E-4</v>
      </c>
      <c r="P890" s="11">
        <f t="shared" ca="1" si="445"/>
        <v>9.4210989473685666E-5</v>
      </c>
      <c r="Q890" s="11">
        <f t="shared" ca="1" si="446"/>
        <v>2.5008740199473686E-2</v>
      </c>
      <c r="R890" s="11">
        <f t="shared" ca="1" si="447"/>
        <v>5.4250442631579177E-4</v>
      </c>
      <c r="S890" s="11">
        <f t="shared" ca="1" si="448"/>
        <v>0.45776388579999999</v>
      </c>
      <c r="T890" s="11">
        <f t="shared" ca="1" si="449"/>
        <v>0.33067497852105265</v>
      </c>
      <c r="U890" s="72">
        <f t="shared" ca="1" si="450"/>
        <v>3.9679895622736843</v>
      </c>
      <c r="W890" s="2">
        <f t="shared" ca="1" si="451"/>
        <v>0</v>
      </c>
      <c r="X890" s="2">
        <f t="shared" ca="1" si="452"/>
        <v>9.4210989473685666E-5</v>
      </c>
      <c r="Y890" s="2">
        <f t="shared" ca="1" si="453"/>
        <v>2.5008740199473686E-2</v>
      </c>
      <c r="Z890" s="2">
        <f t="shared" ca="1" si="454"/>
        <v>5.4250442631579177E-4</v>
      </c>
      <c r="AA890" s="2">
        <f t="shared" ca="1" si="455"/>
        <v>0.45776388579999999</v>
      </c>
      <c r="AB890" s="2">
        <f t="shared" ca="1" si="456"/>
        <v>0.33067497852105265</v>
      </c>
      <c r="AC890" s="2">
        <f t="shared" ca="1" si="457"/>
        <v>3.9679895622736843</v>
      </c>
      <c r="AE890" s="2">
        <f t="shared" ca="1" si="458"/>
        <v>0</v>
      </c>
      <c r="AF890" s="2">
        <f t="shared" ca="1" si="459"/>
        <v>9.4210989473685666E-5</v>
      </c>
      <c r="AG890" s="2">
        <f t="shared" ca="1" si="460"/>
        <v>2.5008740199473686E-2</v>
      </c>
      <c r="AH890" s="2">
        <f t="shared" ca="1" si="461"/>
        <v>5.4250442631579177E-4</v>
      </c>
      <c r="AI890" s="2">
        <f t="shared" ca="1" si="462"/>
        <v>0.45776388579999999</v>
      </c>
      <c r="AJ890" s="2">
        <f t="shared" ca="1" si="472"/>
        <v>0.3306729512660827</v>
      </c>
      <c r="AK890" s="2">
        <f t="shared" ca="1" si="463"/>
        <v>3.9679895622736843</v>
      </c>
      <c r="AM890" s="2">
        <f t="shared" ca="1" si="464"/>
        <v>8.6682014142271697</v>
      </c>
      <c r="AN890" s="2">
        <f t="shared" ca="1" si="465"/>
        <v>0.39932393885149992</v>
      </c>
      <c r="AO890" s="2">
        <f t="shared" ca="1" si="466"/>
        <v>2.1663500436079527E-4</v>
      </c>
      <c r="AP890" s="2">
        <f t="shared" ca="1" si="467"/>
        <v>0.33045834351669184</v>
      </c>
      <c r="AQ890" s="2">
        <f t="shared" ca="1" si="468"/>
        <v>0.70950402632826681</v>
      </c>
      <c r="AR890" s="2">
        <f t="shared" ca="1" si="469"/>
        <v>5.658884574079915E-2</v>
      </c>
      <c r="AS890" s="9">
        <f t="shared" ca="1" si="470"/>
        <v>0.70950402632826681</v>
      </c>
      <c r="AT890" s="9">
        <f t="shared" ca="1" si="471"/>
        <v>0.70950402632826681</v>
      </c>
      <c r="AU890" s="9"/>
      <c r="AV890" s="9">
        <f t="shared" ca="1" si="473"/>
        <v>8.6682014142271697</v>
      </c>
      <c r="AW890" s="9">
        <f t="shared" ca="1" si="474"/>
        <v>0.39932393885149992</v>
      </c>
      <c r="AX890" s="9">
        <f t="shared" ca="1" si="475"/>
        <v>2.1663500436079527E-4</v>
      </c>
      <c r="AY890" s="9">
        <f t="shared" ca="1" si="476"/>
        <v>0.33045631626172189</v>
      </c>
      <c r="AZ890" s="9">
        <f t="shared" ca="1" si="477"/>
        <v>0.70949967375072776</v>
      </c>
      <c r="BA890" s="9">
        <f t="shared" ca="1" si="478"/>
        <v>5.658884574079915E-2</v>
      </c>
      <c r="BB890" s="9">
        <f t="shared" ca="1" si="479"/>
        <v>0.70949967375072776</v>
      </c>
      <c r="BC890" s="9">
        <f t="shared" ca="1" si="480"/>
        <v>0.70949967375072776</v>
      </c>
      <c r="BD890" s="9"/>
    </row>
    <row r="891" spans="2:56" ht="15" x14ac:dyDescent="0.25">
      <c r="B891">
        <v>4.1574150000000003</v>
      </c>
      <c r="C891">
        <v>0.3402598</v>
      </c>
      <c r="D891">
        <v>0.47428769999999998</v>
      </c>
      <c r="E891">
        <v>-2.8771869999999998E-3</v>
      </c>
      <c r="F891">
        <v>2.49553E-2</v>
      </c>
      <c r="G891">
        <v>-2.6456370000000002E-3</v>
      </c>
      <c r="H891">
        <v>-6.4416559999999996E-3</v>
      </c>
      <c r="I891">
        <v>165.8</v>
      </c>
      <c r="J891"/>
      <c r="K891"/>
      <c r="L891" s="67"/>
      <c r="M891" s="67"/>
      <c r="N891" s="17"/>
      <c r="O891" s="11">
        <f t="shared" ca="1" si="444"/>
        <v>3.3545168421055156E-5</v>
      </c>
      <c r="P891" s="11">
        <f t="shared" ca="1" si="445"/>
        <v>-4.1243010526314464E-5</v>
      </c>
      <c r="Q891" s="11">
        <f t="shared" ca="1" si="446"/>
        <v>2.6262810199473685E-2</v>
      </c>
      <c r="R891" s="11">
        <f t="shared" ca="1" si="447"/>
        <v>6.9007242631579204E-4</v>
      </c>
      <c r="S891" s="11">
        <f t="shared" ca="1" si="448"/>
        <v>0.48037458579999998</v>
      </c>
      <c r="T891" s="11">
        <f t="shared" ca="1" si="449"/>
        <v>0.34642367852105266</v>
      </c>
      <c r="U891" s="72">
        <f t="shared" ca="1" si="450"/>
        <v>4.1626945622736846</v>
      </c>
      <c r="W891" s="2">
        <f t="shared" ca="1" si="451"/>
        <v>0</v>
      </c>
      <c r="X891" s="2">
        <f t="shared" ca="1" si="452"/>
        <v>-4.8227952991260549E-5</v>
      </c>
      <c r="Y891" s="2">
        <f t="shared" ca="1" si="453"/>
        <v>2.6154847083479611E-2</v>
      </c>
      <c r="Z891" s="2">
        <f t="shared" ca="1" si="454"/>
        <v>6.9007242631579204E-4</v>
      </c>
      <c r="AA891" s="2">
        <f t="shared" ca="1" si="455"/>
        <v>0.48037437269932515</v>
      </c>
      <c r="AB891" s="2">
        <f t="shared" ca="1" si="456"/>
        <v>0.34642367852105266</v>
      </c>
      <c r="AC891" s="2">
        <f t="shared" ca="1" si="457"/>
        <v>4.1626848868348629</v>
      </c>
      <c r="AE891" s="2">
        <f t="shared" ca="1" si="458"/>
        <v>0</v>
      </c>
      <c r="AF891" s="2">
        <f t="shared" ca="1" si="459"/>
        <v>-5.5227331255313793E-5</v>
      </c>
      <c r="AG891" s="2">
        <f t="shared" ca="1" si="460"/>
        <v>2.6046581784533559E-2</v>
      </c>
      <c r="AH891" s="2">
        <f t="shared" ca="1" si="461"/>
        <v>6.9002571132691386E-4</v>
      </c>
      <c r="AI891" s="2">
        <f t="shared" ca="1" si="462"/>
        <v>0.48037343860358639</v>
      </c>
      <c r="AJ891" s="2">
        <f t="shared" ca="1" si="472"/>
        <v>0.34642367852105266</v>
      </c>
      <c r="AK891" s="2">
        <f t="shared" ca="1" si="463"/>
        <v>4.1626740263805377</v>
      </c>
      <c r="AM891" s="2">
        <f t="shared" ca="1" si="464"/>
        <v>8.6655178798463499</v>
      </c>
      <c r="AN891" s="2">
        <f t="shared" ca="1" si="465"/>
        <v>0.39919881546862268</v>
      </c>
      <c r="AO891" s="2">
        <f t="shared" ca="1" si="466"/>
        <v>2.7547609517282256E-4</v>
      </c>
      <c r="AP891" s="2">
        <f t="shared" ca="1" si="467"/>
        <v>0.34614820242587985</v>
      </c>
      <c r="AQ891" s="2">
        <f t="shared" ca="1" si="468"/>
        <v>0.70831990493330654</v>
      </c>
      <c r="AR891" s="2">
        <f t="shared" ca="1" si="469"/>
        <v>5.6611429559415914E-2</v>
      </c>
      <c r="AS891" s="9">
        <f t="shared" ca="1" si="470"/>
        <v>0.70831990493330654</v>
      </c>
      <c r="AT891" s="9">
        <f t="shared" ca="1" si="471"/>
        <v>0.70831990493330654</v>
      </c>
      <c r="AU891" s="9"/>
      <c r="AV891" s="9">
        <f t="shared" ca="1" si="473"/>
        <v>8.6654958244176736</v>
      </c>
      <c r="AW891" s="9">
        <f t="shared" ca="1" si="474"/>
        <v>0.39919778710668258</v>
      </c>
      <c r="AX891" s="9">
        <f t="shared" ca="1" si="475"/>
        <v>2.7545673700841858E-4</v>
      </c>
      <c r="AY891" s="9">
        <f t="shared" ca="1" si="476"/>
        <v>0.34614822178404425</v>
      </c>
      <c r="AZ891" s="9">
        <f t="shared" ca="1" si="477"/>
        <v>0.70832254399704597</v>
      </c>
      <c r="BA891" s="9">
        <f t="shared" ca="1" si="478"/>
        <v>5.6145321079555825E-2</v>
      </c>
      <c r="BB891" s="9">
        <f t="shared" ca="1" si="479"/>
        <v>0.70832254399704597</v>
      </c>
      <c r="BC891" s="9">
        <f t="shared" ca="1" si="480"/>
        <v>0.70832254399704597</v>
      </c>
      <c r="BD891" s="9"/>
    </row>
    <row r="892" spans="2:56" ht="15" x14ac:dyDescent="0.25">
      <c r="B892">
        <v>3.9911599999999998</v>
      </c>
      <c r="C892">
        <v>0.3266366</v>
      </c>
      <c r="D892">
        <v>0.4553836</v>
      </c>
      <c r="E892">
        <v>-2.7830429999999998E-3</v>
      </c>
      <c r="F892">
        <v>2.4008499999999999E-2</v>
      </c>
      <c r="G892">
        <v>-2.612409E-3</v>
      </c>
      <c r="H892">
        <v>-6.3923529999999999E-3</v>
      </c>
      <c r="I892">
        <v>166</v>
      </c>
      <c r="J892"/>
      <c r="K892"/>
      <c r="L892" s="67"/>
      <c r="M892" s="67"/>
      <c r="N892" s="17"/>
      <c r="O892" s="11">
        <f t="shared" ca="1" si="444"/>
        <v>8.284816842105483E-5</v>
      </c>
      <c r="P892" s="11">
        <f t="shared" ca="1" si="445"/>
        <v>-8.0150105263143007E-6</v>
      </c>
      <c r="Q892" s="11">
        <f t="shared" ca="1" si="446"/>
        <v>2.5316010199473684E-2</v>
      </c>
      <c r="R892" s="11">
        <f t="shared" ca="1" si="447"/>
        <v>7.8421642631579204E-4</v>
      </c>
      <c r="S892" s="11">
        <f t="shared" ca="1" si="448"/>
        <v>0.4614704858</v>
      </c>
      <c r="T892" s="11">
        <f t="shared" ca="1" si="449"/>
        <v>0.33280047852105266</v>
      </c>
      <c r="U892" s="72">
        <f t="shared" ca="1" si="450"/>
        <v>3.9964395622736841</v>
      </c>
      <c r="W892" s="2">
        <f t="shared" ca="1" si="451"/>
        <v>0</v>
      </c>
      <c r="X892" s="2">
        <f t="shared" ca="1" si="452"/>
        <v>-2.526606982891144E-5</v>
      </c>
      <c r="Y892" s="2">
        <f t="shared" ca="1" si="453"/>
        <v>2.5049368330073356E-2</v>
      </c>
      <c r="Z892" s="2">
        <f t="shared" ca="1" si="454"/>
        <v>7.8421642631579204E-4</v>
      </c>
      <c r="AA892" s="2">
        <f t="shared" ca="1" si="455"/>
        <v>0.46146995949468012</v>
      </c>
      <c r="AB892" s="2">
        <f t="shared" ca="1" si="456"/>
        <v>0.33280047852105266</v>
      </c>
      <c r="AC892" s="2">
        <f t="shared" ca="1" si="457"/>
        <v>3.9964156663619095</v>
      </c>
      <c r="AE892" s="2">
        <f t="shared" ca="1" si="458"/>
        <v>0</v>
      </c>
      <c r="AF892" s="2">
        <f t="shared" ca="1" si="459"/>
        <v>-4.2552781941496296E-5</v>
      </c>
      <c r="AG892" s="2">
        <f t="shared" ca="1" si="460"/>
        <v>2.4781980144429054E-2</v>
      </c>
      <c r="AH892" s="2">
        <f t="shared" ca="1" si="461"/>
        <v>7.8410105198772819E-4</v>
      </c>
      <c r="AI892" s="2">
        <f t="shared" ca="1" si="462"/>
        <v>0.46146765251204358</v>
      </c>
      <c r="AJ892" s="2">
        <f t="shared" ca="1" si="472"/>
        <v>0.33280047852105266</v>
      </c>
      <c r="AK892" s="2">
        <f t="shared" ca="1" si="463"/>
        <v>3.9963888437584933</v>
      </c>
      <c r="AM892" s="2">
        <f t="shared" ca="1" si="464"/>
        <v>8.6602278699265067</v>
      </c>
      <c r="AN892" s="2">
        <f t="shared" ca="1" si="465"/>
        <v>0.39895216305101727</v>
      </c>
      <c r="AO892" s="2">
        <f t="shared" ca="1" si="466"/>
        <v>3.1286483957882394E-4</v>
      </c>
      <c r="AP892" s="2">
        <f t="shared" ca="1" si="467"/>
        <v>0.33248761368147384</v>
      </c>
      <c r="AQ892" s="2">
        <f t="shared" ca="1" si="468"/>
        <v>0.70845534975381286</v>
      </c>
      <c r="AR892" s="2">
        <f t="shared" ca="1" si="469"/>
        <v>5.6770525236520972E-2</v>
      </c>
      <c r="AS892" s="9">
        <f t="shared" ca="1" si="470"/>
        <v>0.70845534975381286</v>
      </c>
      <c r="AT892" s="9">
        <f t="shared" ca="1" si="471"/>
        <v>0.70845534975381286</v>
      </c>
      <c r="AU892" s="9"/>
      <c r="AV892" s="9">
        <f t="shared" ca="1" si="473"/>
        <v>8.6601711344311259</v>
      </c>
      <c r="AW892" s="9">
        <f t="shared" ca="1" si="474"/>
        <v>0.39894951770726039</v>
      </c>
      <c r="AX892" s="9">
        <f t="shared" ca="1" si="475"/>
        <v>3.1281673652425965E-4</v>
      </c>
      <c r="AY892" s="9">
        <f t="shared" ca="1" si="476"/>
        <v>0.33248766178452838</v>
      </c>
      <c r="AZ892" s="9">
        <f t="shared" ca="1" si="477"/>
        <v>0.70846213932245383</v>
      </c>
      <c r="BA892" s="9">
        <f t="shared" ca="1" si="478"/>
        <v>5.55729447402529E-2</v>
      </c>
      <c r="BB892" s="9">
        <f t="shared" ca="1" si="479"/>
        <v>0.70846213932245383</v>
      </c>
      <c r="BC892" s="9">
        <f t="shared" ca="1" si="480"/>
        <v>0.70846213932245383</v>
      </c>
      <c r="BD892" s="9"/>
    </row>
    <row r="893" spans="2:56" ht="15" x14ac:dyDescent="0.25">
      <c r="B893">
        <v>3.9596960000000001</v>
      </c>
      <c r="C893">
        <v>0.32411509999999999</v>
      </c>
      <c r="D893">
        <v>0.45126870000000002</v>
      </c>
      <c r="E893">
        <v>-3.0564139999999999E-3</v>
      </c>
      <c r="F893">
        <v>2.370713E-2</v>
      </c>
      <c r="G893">
        <v>-2.7025869999999998E-3</v>
      </c>
      <c r="H893">
        <v>-6.4174849999999997E-3</v>
      </c>
      <c r="I893">
        <v>166.2</v>
      </c>
      <c r="J893"/>
      <c r="K893"/>
      <c r="L893" s="67"/>
      <c r="M893" s="67"/>
      <c r="N893" s="17"/>
      <c r="O893" s="11">
        <f t="shared" ca="1" si="444"/>
        <v>5.7716168421055071E-5</v>
      </c>
      <c r="P893" s="11">
        <f t="shared" ca="1" si="445"/>
        <v>-9.8193010526314087E-5</v>
      </c>
      <c r="Q893" s="11">
        <f t="shared" ca="1" si="446"/>
        <v>2.5014640199473685E-2</v>
      </c>
      <c r="R893" s="11">
        <f t="shared" ca="1" si="447"/>
        <v>5.1084542631579192E-4</v>
      </c>
      <c r="S893" s="11">
        <f t="shared" ca="1" si="448"/>
        <v>0.45735558580000002</v>
      </c>
      <c r="T893" s="11">
        <f t="shared" ca="1" si="449"/>
        <v>0.33027897852105265</v>
      </c>
      <c r="U893" s="72">
        <f t="shared" ca="1" si="450"/>
        <v>3.9649755622736844</v>
      </c>
      <c r="W893" s="2">
        <f t="shared" ca="1" si="451"/>
        <v>0</v>
      </c>
      <c r="X893" s="2">
        <f t="shared" ca="1" si="452"/>
        <v>-1.1021095930087347E-4</v>
      </c>
      <c r="Y893" s="2">
        <f t="shared" ca="1" si="453"/>
        <v>2.4828884167255798E-2</v>
      </c>
      <c r="Z893" s="2">
        <f t="shared" ca="1" si="454"/>
        <v>5.1084542631579192E-4</v>
      </c>
      <c r="AA893" s="2">
        <f t="shared" ca="1" si="455"/>
        <v>0.45735521914945043</v>
      </c>
      <c r="AB893" s="2">
        <f t="shared" ca="1" si="456"/>
        <v>0.33027897852105265</v>
      </c>
      <c r="AC893" s="2">
        <f t="shared" ca="1" si="457"/>
        <v>3.9649589151890856</v>
      </c>
      <c r="AE893" s="2">
        <f t="shared" ca="1" si="458"/>
        <v>0</v>
      </c>
      <c r="AF893" s="2">
        <f t="shared" ca="1" si="459"/>
        <v>-1.2225374560202097E-4</v>
      </c>
      <c r="AG893" s="2">
        <f t="shared" ca="1" si="460"/>
        <v>2.4642608213899599E-2</v>
      </c>
      <c r="AH893" s="2">
        <f t="shared" ca="1" si="461"/>
        <v>5.1076505080143949E-4</v>
      </c>
      <c r="AI893" s="2">
        <f t="shared" ca="1" si="462"/>
        <v>0.45735361199022251</v>
      </c>
      <c r="AJ893" s="2">
        <f t="shared" ca="1" si="472"/>
        <v>0.33027897852105265</v>
      </c>
      <c r="AK893" s="2">
        <f t="shared" ca="1" si="463"/>
        <v>3.9649402292250415</v>
      </c>
      <c r="AM893" s="2">
        <f t="shared" ca="1" si="464"/>
        <v>8.669349813096094</v>
      </c>
      <c r="AN893" s="2">
        <f t="shared" ca="1" si="465"/>
        <v>0.39937748462965028</v>
      </c>
      <c r="AO893" s="2">
        <f t="shared" ca="1" si="466"/>
        <v>2.0402016139656234E-4</v>
      </c>
      <c r="AP893" s="2">
        <f t="shared" ca="1" si="467"/>
        <v>0.33007495835965606</v>
      </c>
      <c r="AQ893" s="2">
        <f t="shared" ca="1" si="468"/>
        <v>0.70926623584966642</v>
      </c>
      <c r="AR893" s="2">
        <f t="shared" ca="1" si="469"/>
        <v>5.6660407237655447E-2</v>
      </c>
      <c r="AS893" s="9">
        <f t="shared" ca="1" si="470"/>
        <v>0.70926623584966642</v>
      </c>
      <c r="AT893" s="9">
        <f t="shared" ca="1" si="471"/>
        <v>0.70926623584966642</v>
      </c>
      <c r="AU893" s="9"/>
      <c r="AV893" s="9">
        <f t="shared" ca="1" si="473"/>
        <v>8.6693099721486533</v>
      </c>
      <c r="AW893" s="9">
        <f t="shared" ca="1" si="474"/>
        <v>0.39937562698572088</v>
      </c>
      <c r="AX893" s="9">
        <f t="shared" ca="1" si="475"/>
        <v>2.0398711240621849E-4</v>
      </c>
      <c r="AY893" s="9">
        <f t="shared" ca="1" si="476"/>
        <v>0.33007499140864643</v>
      </c>
      <c r="AZ893" s="9">
        <f t="shared" ca="1" si="477"/>
        <v>0.7092710093403598</v>
      </c>
      <c r="BA893" s="9">
        <f t="shared" ca="1" si="478"/>
        <v>5.5817699780810859E-2</v>
      </c>
      <c r="BB893" s="9">
        <f t="shared" ca="1" si="479"/>
        <v>0.7092710093403598</v>
      </c>
      <c r="BC893" s="9">
        <f t="shared" ca="1" si="480"/>
        <v>0.7092710093403598</v>
      </c>
      <c r="BD893" s="9"/>
    </row>
    <row r="894" spans="2:56" ht="15" x14ac:dyDescent="0.25">
      <c r="B894">
        <v>3.7028729999999999</v>
      </c>
      <c r="C894">
        <v>0.3037685</v>
      </c>
      <c r="D894">
        <v>0.42203669999999999</v>
      </c>
      <c r="E894">
        <v>-3.009056E-3</v>
      </c>
      <c r="F894">
        <v>2.2118220000000001E-2</v>
      </c>
      <c r="G894">
        <v>-2.5466920000000001E-3</v>
      </c>
      <c r="H894">
        <v>-6.4224269999999996E-3</v>
      </c>
      <c r="I894">
        <v>166.4</v>
      </c>
      <c r="J894"/>
      <c r="K894"/>
      <c r="L894" s="67"/>
      <c r="M894" s="67"/>
      <c r="N894" s="17"/>
      <c r="O894" s="11">
        <f t="shared" ca="1" si="444"/>
        <v>5.2774168421055104E-5</v>
      </c>
      <c r="P894" s="11">
        <f t="shared" ca="1" si="445"/>
        <v>5.7701989473685558E-5</v>
      </c>
      <c r="Q894" s="11">
        <f t="shared" ca="1" si="446"/>
        <v>2.3425730199473686E-2</v>
      </c>
      <c r="R894" s="11">
        <f t="shared" ca="1" si="447"/>
        <v>5.5820342631579187E-4</v>
      </c>
      <c r="S894" s="11">
        <f t="shared" ca="1" si="448"/>
        <v>0.42812358579999998</v>
      </c>
      <c r="T894" s="11">
        <f t="shared" ca="1" si="449"/>
        <v>0.30993237852105265</v>
      </c>
      <c r="U894" s="72">
        <f t="shared" ca="1" si="450"/>
        <v>3.7081525622736842</v>
      </c>
      <c r="W894" s="2">
        <f t="shared" ca="1" si="451"/>
        <v>0</v>
      </c>
      <c r="X894" s="2">
        <f t="shared" ca="1" si="452"/>
        <v>4.6713088615311227E-5</v>
      </c>
      <c r="Y894" s="2">
        <f t="shared" ca="1" si="453"/>
        <v>2.3255879698345871E-2</v>
      </c>
      <c r="Z894" s="2">
        <f t="shared" ca="1" si="454"/>
        <v>5.5820342631579187E-4</v>
      </c>
      <c r="AA894" s="2">
        <f t="shared" ca="1" si="455"/>
        <v>0.42812325054424089</v>
      </c>
      <c r="AB894" s="2">
        <f t="shared" ca="1" si="456"/>
        <v>0.30993237852105265</v>
      </c>
      <c r="AC894" s="2">
        <f t="shared" ca="1" si="457"/>
        <v>3.7081373406110139</v>
      </c>
      <c r="AE894" s="2">
        <f t="shared" ca="1" si="458"/>
        <v>0</v>
      </c>
      <c r="AF894" s="2">
        <f t="shared" ca="1" si="459"/>
        <v>3.5701476966404831E-5</v>
      </c>
      <c r="AG894" s="2">
        <f t="shared" ca="1" si="460"/>
        <v>2.3085553794805359E-2</v>
      </c>
      <c r="AH894" s="2">
        <f t="shared" ca="1" si="461"/>
        <v>5.5812993302877358E-4</v>
      </c>
      <c r="AI894" s="2">
        <f t="shared" ca="1" si="462"/>
        <v>0.42812178099949988</v>
      </c>
      <c r="AJ894" s="2">
        <f t="shared" ca="1" si="472"/>
        <v>0.30993113687561841</v>
      </c>
      <c r="AK894" s="2">
        <f t="shared" ca="1" si="463"/>
        <v>3.7081202546498253</v>
      </c>
      <c r="AM894" s="2">
        <f t="shared" ca="1" si="464"/>
        <v>8.6614068583597401</v>
      </c>
      <c r="AN894" s="2">
        <f t="shared" ca="1" si="465"/>
        <v>0.39900713450000369</v>
      </c>
      <c r="AO894" s="2">
        <f t="shared" ca="1" si="466"/>
        <v>2.2272714960234807E-4</v>
      </c>
      <c r="AP894" s="2">
        <f t="shared" ca="1" si="467"/>
        <v>0.30970965137145029</v>
      </c>
      <c r="AQ894" s="2">
        <f t="shared" ca="1" si="468"/>
        <v>0.71127370877228557</v>
      </c>
      <c r="AR894" s="2">
        <f t="shared" ca="1" si="469"/>
        <v>5.6631238290529518E-2</v>
      </c>
      <c r="AS894" s="9" t="str">
        <f t="shared" ca="1" si="470"/>
        <v>rejected</v>
      </c>
      <c r="AT894" s="9" t="e">
        <f t="shared" ca="1" si="471"/>
        <v>#N/A</v>
      </c>
      <c r="AU894" s="9"/>
      <c r="AV894" s="9">
        <f t="shared" ca="1" si="473"/>
        <v>8.6613679079648538</v>
      </c>
      <c r="AW894" s="9">
        <f t="shared" ca="1" si="474"/>
        <v>0.39900531839961262</v>
      </c>
      <c r="AX894" s="9">
        <f t="shared" ca="1" si="475"/>
        <v>2.2269681163650026E-4</v>
      </c>
      <c r="AY894" s="9">
        <f t="shared" ca="1" si="476"/>
        <v>0.3097084400639819</v>
      </c>
      <c r="AZ894" s="9">
        <f t="shared" ca="1" si="477"/>
        <v>0.71127553615620398</v>
      </c>
      <c r="BA894" s="9">
        <f t="shared" ca="1" si="478"/>
        <v>5.5808847037105057E-2</v>
      </c>
      <c r="BB894" s="9" t="str">
        <f t="shared" ca="1" si="479"/>
        <v>rejected</v>
      </c>
      <c r="BC894" s="9" t="e">
        <f t="shared" ca="1" si="480"/>
        <v>#N/A</v>
      </c>
      <c r="BD894" s="9"/>
    </row>
    <row r="895" spans="2:56" ht="15" x14ac:dyDescent="0.25">
      <c r="B895">
        <v>3.53505</v>
      </c>
      <c r="C895">
        <v>0.2892653</v>
      </c>
      <c r="D895">
        <v>0.40276820000000002</v>
      </c>
      <c r="E895">
        <v>-3.022814E-3</v>
      </c>
      <c r="F895">
        <v>2.1012240000000001E-2</v>
      </c>
      <c r="G895">
        <v>-2.6857780000000002E-3</v>
      </c>
      <c r="H895">
        <v>-6.4479020000000001E-3</v>
      </c>
      <c r="I895">
        <v>166.6</v>
      </c>
      <c r="J895"/>
      <c r="K895"/>
      <c r="L895" s="67"/>
      <c r="M895" s="67"/>
      <c r="N895" s="17"/>
      <c r="O895" s="11">
        <f t="shared" ca="1" si="444"/>
        <v>2.7299168421054607E-5</v>
      </c>
      <c r="P895" s="11">
        <f t="shared" ca="1" si="445"/>
        <v>-8.1384010526314512E-5</v>
      </c>
      <c r="Q895" s="11">
        <f t="shared" ca="1" si="446"/>
        <v>2.2319750199473687E-2</v>
      </c>
      <c r="R895" s="11">
        <f t="shared" ca="1" si="447"/>
        <v>5.4444542631579187E-4</v>
      </c>
      <c r="S895" s="11">
        <f t="shared" ca="1" si="448"/>
        <v>0.40885508580000002</v>
      </c>
      <c r="T895" s="11">
        <f t="shared" ca="1" si="449"/>
        <v>0.29542917852105266</v>
      </c>
      <c r="U895" s="72">
        <f t="shared" ca="1" si="450"/>
        <v>3.5403295622736843</v>
      </c>
      <c r="W895" s="2">
        <f t="shared" ca="1" si="451"/>
        <v>0</v>
      </c>
      <c r="X895" s="2">
        <f t="shared" ca="1" si="452"/>
        <v>-8.7068379683997866E-5</v>
      </c>
      <c r="Y895" s="2">
        <f t="shared" ca="1" si="453"/>
        <v>2.2231889460490657E-2</v>
      </c>
      <c r="Z895" s="2">
        <f t="shared" ca="1" si="454"/>
        <v>5.4444542631579187E-4</v>
      </c>
      <c r="AA895" s="2">
        <f t="shared" ca="1" si="455"/>
        <v>0.40885491237796978</v>
      </c>
      <c r="AB895" s="2">
        <f t="shared" ca="1" si="456"/>
        <v>0.29542917852105266</v>
      </c>
      <c r="AC895" s="2">
        <f t="shared" ca="1" si="457"/>
        <v>3.5403216883697399</v>
      </c>
      <c r="AE895" s="2">
        <f t="shared" ca="1" si="458"/>
        <v>0</v>
      </c>
      <c r="AF895" s="2">
        <f t="shared" ca="1" si="459"/>
        <v>-9.2764496742486847E-5</v>
      </c>
      <c r="AG895" s="2">
        <f t="shared" ca="1" si="460"/>
        <v>2.2143782804027158E-2</v>
      </c>
      <c r="AH895" s="2">
        <f t="shared" ca="1" si="461"/>
        <v>5.4440740950415553E-4</v>
      </c>
      <c r="AI895" s="2">
        <f t="shared" ca="1" si="462"/>
        <v>0.40885415220778448</v>
      </c>
      <c r="AJ895" s="2">
        <f t="shared" ca="1" si="472"/>
        <v>0.29542917852105266</v>
      </c>
      <c r="AK895" s="2">
        <f t="shared" ca="1" si="463"/>
        <v>3.5403128500962802</v>
      </c>
      <c r="AM895" s="2">
        <f t="shared" ca="1" si="464"/>
        <v>8.6591305458421282</v>
      </c>
      <c r="AN895" s="2">
        <f t="shared" ca="1" si="465"/>
        <v>0.39890099936096474</v>
      </c>
      <c r="AO895" s="2">
        <f t="shared" ca="1" si="466"/>
        <v>2.1717982465487587E-4</v>
      </c>
      <c r="AP895" s="2">
        <f t="shared" ca="1" si="467"/>
        <v>0.2952119986963978</v>
      </c>
      <c r="AQ895" s="2">
        <f t="shared" ca="1" si="468"/>
        <v>0.71002437455148337</v>
      </c>
      <c r="AR895" s="2">
        <f t="shared" ca="1" si="469"/>
        <v>5.6485268048198603E-2</v>
      </c>
      <c r="AS895" s="9">
        <f t="shared" ca="1" si="470"/>
        <v>0.71002437455148337</v>
      </c>
      <c r="AT895" s="9">
        <f t="shared" ca="1" si="471"/>
        <v>0.71002437455148337</v>
      </c>
      <c r="AU895" s="9"/>
      <c r="AV895" s="9">
        <f t="shared" ca="1" si="473"/>
        <v>8.6591094427654287</v>
      </c>
      <c r="AW895" s="9">
        <f t="shared" ca="1" si="474"/>
        <v>0.3989000154124257</v>
      </c>
      <c r="AX895" s="9">
        <f t="shared" ca="1" si="475"/>
        <v>2.171641240418464E-4</v>
      </c>
      <c r="AY895" s="9">
        <f t="shared" ca="1" si="476"/>
        <v>0.29521201439701084</v>
      </c>
      <c r="AZ895" s="9">
        <f t="shared" ca="1" si="477"/>
        <v>0.71002690502667376</v>
      </c>
      <c r="BA895" s="9">
        <f t="shared" ca="1" si="478"/>
        <v>5.6039930242802204E-2</v>
      </c>
      <c r="BB895" s="9">
        <f t="shared" ca="1" si="479"/>
        <v>0.71002690502667376</v>
      </c>
      <c r="BC895" s="9">
        <f t="shared" ca="1" si="480"/>
        <v>0.71002690502667376</v>
      </c>
      <c r="BD895" s="9"/>
    </row>
    <row r="896" spans="2:56" ht="15" x14ac:dyDescent="0.25">
      <c r="B896">
        <v>3.5466310000000001</v>
      </c>
      <c r="C896">
        <v>0.29006999999999999</v>
      </c>
      <c r="D896">
        <v>0.4034025</v>
      </c>
      <c r="E896">
        <v>-3.1301940000000002E-3</v>
      </c>
      <c r="F896">
        <v>2.1257649999999999E-2</v>
      </c>
      <c r="G896">
        <v>-2.6582229999999999E-3</v>
      </c>
      <c r="H896">
        <v>-6.4554929999999996E-3</v>
      </c>
      <c r="I896">
        <v>166.8</v>
      </c>
      <c r="J896"/>
      <c r="K896"/>
      <c r="L896" s="67"/>
      <c r="M896" s="67"/>
      <c r="N896" s="17"/>
      <c r="O896" s="11">
        <f t="shared" ca="1" si="444"/>
        <v>1.9708168421055106E-5</v>
      </c>
      <c r="P896" s="11">
        <f t="shared" ca="1" si="445"/>
        <v>-5.3829010526314225E-5</v>
      </c>
      <c r="Q896" s="11">
        <f t="shared" ca="1" si="446"/>
        <v>2.2565160199473685E-2</v>
      </c>
      <c r="R896" s="11">
        <f t="shared" ca="1" si="447"/>
        <v>4.3706542631579163E-4</v>
      </c>
      <c r="S896" s="11">
        <f t="shared" ca="1" si="448"/>
        <v>0.40948938579999999</v>
      </c>
      <c r="T896" s="11">
        <f t="shared" ca="1" si="449"/>
        <v>0.29623387852105265</v>
      </c>
      <c r="U896" s="72">
        <f t="shared" ca="1" si="450"/>
        <v>3.5519105622736844</v>
      </c>
      <c r="W896" s="2">
        <f t="shared" ca="1" si="451"/>
        <v>0</v>
      </c>
      <c r="X896" s="2">
        <f t="shared" ca="1" si="452"/>
        <v>-5.7932743760938038E-5</v>
      </c>
      <c r="Y896" s="2">
        <f t="shared" ca="1" si="453"/>
        <v>2.250173063946773E-2</v>
      </c>
      <c r="Z896" s="2">
        <f t="shared" ca="1" si="454"/>
        <v>4.3706542631579163E-4</v>
      </c>
      <c r="AA896" s="2">
        <f t="shared" ca="1" si="455"/>
        <v>0.409489260600927</v>
      </c>
      <c r="AB896" s="2">
        <f t="shared" ca="1" si="456"/>
        <v>0.29623387852105265</v>
      </c>
      <c r="AC896" s="2">
        <f t="shared" ca="1" si="457"/>
        <v>3.5519048778432039</v>
      </c>
      <c r="AE896" s="2">
        <f t="shared" ca="1" si="458"/>
        <v>0</v>
      </c>
      <c r="AF896" s="2">
        <f t="shared" ca="1" si="459"/>
        <v>-6.2044958191915533E-5</v>
      </c>
      <c r="AG896" s="2">
        <f t="shared" ca="1" si="460"/>
        <v>2.2438123543536578E-2</v>
      </c>
      <c r="AH896" s="2">
        <f t="shared" ca="1" si="461"/>
        <v>4.3703798072788929E-4</v>
      </c>
      <c r="AI896" s="2">
        <f t="shared" ca="1" si="462"/>
        <v>0.40948871180904406</v>
      </c>
      <c r="AJ896" s="2">
        <f t="shared" ca="1" si="472"/>
        <v>0.29623387852105265</v>
      </c>
      <c r="AK896" s="2">
        <f t="shared" ca="1" si="463"/>
        <v>3.5518984972026213</v>
      </c>
      <c r="AM896" s="2">
        <f t="shared" ca="1" si="464"/>
        <v>8.6739990960558977</v>
      </c>
      <c r="AN896" s="2">
        <f t="shared" ca="1" si="465"/>
        <v>0.39959426513176211</v>
      </c>
      <c r="AO896" s="2">
        <f t="shared" ca="1" si="466"/>
        <v>1.7464883784315907E-4</v>
      </c>
      <c r="AP896" s="2">
        <f t="shared" ca="1" si="467"/>
        <v>0.29605922968320947</v>
      </c>
      <c r="AQ896" s="2">
        <f t="shared" ca="1" si="468"/>
        <v>0.71034510637040815</v>
      </c>
      <c r="AR896" s="2">
        <f t="shared" ca="1" si="469"/>
        <v>5.711806017920832E-2</v>
      </c>
      <c r="AS896" s="9">
        <f t="shared" ca="1" si="470"/>
        <v>0.71034510637040815</v>
      </c>
      <c r="AT896" s="9">
        <f t="shared" ca="1" si="471"/>
        <v>0.71034510637040815</v>
      </c>
      <c r="AU896" s="9"/>
      <c r="AV896" s="9">
        <f t="shared" ca="1" si="473"/>
        <v>8.6739839091314686</v>
      </c>
      <c r="AW896" s="9">
        <f t="shared" ca="1" si="474"/>
        <v>0.39959355701401572</v>
      </c>
      <c r="AX896" s="9">
        <f t="shared" ca="1" si="475"/>
        <v>1.7463756126928013E-4</v>
      </c>
      <c r="AY896" s="9">
        <f t="shared" ca="1" si="476"/>
        <v>0.29605924095978337</v>
      </c>
      <c r="AZ896" s="9">
        <f t="shared" ca="1" si="477"/>
        <v>0.71034692893406914</v>
      </c>
      <c r="BA896" s="9">
        <f t="shared" ca="1" si="478"/>
        <v>5.6796490381218472E-2</v>
      </c>
      <c r="BB896" s="9">
        <f t="shared" ca="1" si="479"/>
        <v>0.71034692893406914</v>
      </c>
      <c r="BC896" s="9">
        <f t="shared" ca="1" si="480"/>
        <v>0.71034692893406914</v>
      </c>
      <c r="BD896" s="9"/>
    </row>
    <row r="897" spans="2:56" ht="15" x14ac:dyDescent="0.25">
      <c r="B897">
        <v>3.5465840000000002</v>
      </c>
      <c r="C897">
        <v>0.28946110000000003</v>
      </c>
      <c r="D897">
        <v>0.4035128</v>
      </c>
      <c r="E897">
        <v>-2.923401E-3</v>
      </c>
      <c r="F897">
        <v>2.1195149999999999E-2</v>
      </c>
      <c r="G897">
        <v>-2.6781069999999999E-3</v>
      </c>
      <c r="H897">
        <v>-6.5390919999999998E-3</v>
      </c>
      <c r="I897">
        <v>167</v>
      </c>
      <c r="J897"/>
      <c r="K897"/>
      <c r="L897" s="67"/>
      <c r="M897" s="67"/>
      <c r="N897" s="17"/>
      <c r="O897" s="11">
        <f t="shared" ca="1" si="444"/>
        <v>-6.3890831578945068E-5</v>
      </c>
      <c r="P897" s="11">
        <f t="shared" ca="1" si="445"/>
        <v>-7.3713010526314186E-5</v>
      </c>
      <c r="Q897" s="11">
        <f t="shared" ca="1" si="446"/>
        <v>2.2502660199473685E-2</v>
      </c>
      <c r="R897" s="11">
        <f t="shared" ca="1" si="447"/>
        <v>6.4385842631579189E-4</v>
      </c>
      <c r="S897" s="11">
        <f t="shared" ca="1" si="448"/>
        <v>0.4095996858</v>
      </c>
      <c r="T897" s="11">
        <f t="shared" ca="1" si="449"/>
        <v>0.29562497852105268</v>
      </c>
      <c r="U897" s="72">
        <f t="shared" ca="1" si="450"/>
        <v>3.5518635622736845</v>
      </c>
      <c r="W897" s="2">
        <f t="shared" ca="1" si="451"/>
        <v>0</v>
      </c>
      <c r="X897" s="2">
        <f t="shared" ca="1" si="452"/>
        <v>-7.3713010526314186E-5</v>
      </c>
      <c r="Y897" s="2">
        <f t="shared" ca="1" si="453"/>
        <v>2.2502660199473685E-2</v>
      </c>
      <c r="Z897" s="2">
        <f t="shared" ca="1" si="454"/>
        <v>6.4385842631579189E-4</v>
      </c>
      <c r="AA897" s="2">
        <f t="shared" ca="1" si="455"/>
        <v>0.4095996858</v>
      </c>
      <c r="AB897" s="2">
        <f t="shared" ca="1" si="456"/>
        <v>0.29562497852105268</v>
      </c>
      <c r="AC897" s="2">
        <f t="shared" ca="1" si="457"/>
        <v>3.5518635622736845</v>
      </c>
      <c r="AE897" s="2">
        <f t="shared" ca="1" si="458"/>
        <v>0</v>
      </c>
      <c r="AF897" s="2">
        <f t="shared" ca="1" si="459"/>
        <v>-7.3713010526314186E-5</v>
      </c>
      <c r="AG897" s="2">
        <f t="shared" ca="1" si="460"/>
        <v>2.2502660199473685E-2</v>
      </c>
      <c r="AH897" s="2">
        <f t="shared" ca="1" si="461"/>
        <v>6.4385842631579189E-4</v>
      </c>
      <c r="AI897" s="2">
        <f t="shared" ca="1" si="462"/>
        <v>0.4095996858</v>
      </c>
      <c r="AJ897" s="2">
        <f t="shared" ca="1" si="472"/>
        <v>0.29562497852105268</v>
      </c>
      <c r="AK897" s="2">
        <f t="shared" ca="1" si="463"/>
        <v>3.5518635622736845</v>
      </c>
      <c r="AM897" s="2">
        <f t="shared" ca="1" si="464"/>
        <v>8.6715485519390612</v>
      </c>
      <c r="AN897" s="2">
        <f t="shared" ca="1" si="465"/>
        <v>0.39948000428647934</v>
      </c>
      <c r="AO897" s="2">
        <f t="shared" ca="1" si="466"/>
        <v>2.5720856690451837E-4</v>
      </c>
      <c r="AP897" s="2">
        <f t="shared" ca="1" si="467"/>
        <v>0.29536776995414815</v>
      </c>
      <c r="AQ897" s="2">
        <f t="shared" ca="1" si="468"/>
        <v>0.70859604435489132</v>
      </c>
      <c r="AR897" s="2">
        <f t="shared" ca="1" si="469"/>
        <v>5.6928056756652932E-2</v>
      </c>
      <c r="AS897" s="9">
        <f t="shared" ca="1" si="470"/>
        <v>0.70859604435489132</v>
      </c>
      <c r="AT897" s="9">
        <f t="shared" ca="1" si="471"/>
        <v>0.70859604435489132</v>
      </c>
      <c r="AU897" s="9"/>
      <c r="AV897" s="9">
        <f t="shared" ca="1" si="473"/>
        <v>8.6715485519390612</v>
      </c>
      <c r="AW897" s="9">
        <f t="shared" ca="1" si="474"/>
        <v>0.39948000428647934</v>
      </c>
      <c r="AX897" s="9">
        <f t="shared" ca="1" si="475"/>
        <v>2.5720856690451837E-4</v>
      </c>
      <c r="AY897" s="9">
        <f t="shared" ca="1" si="476"/>
        <v>0.29536776995414815</v>
      </c>
      <c r="AZ897" s="9">
        <f t="shared" ca="1" si="477"/>
        <v>0.70859604435489132</v>
      </c>
      <c r="BA897" s="9">
        <f t="shared" ca="1" si="478"/>
        <v>5.6928056756652932E-2</v>
      </c>
      <c r="BB897" s="9">
        <f t="shared" ca="1" si="479"/>
        <v>0.70859604435489132</v>
      </c>
      <c r="BC897" s="9">
        <f t="shared" ca="1" si="480"/>
        <v>0.70859604435489132</v>
      </c>
      <c r="BD897" s="9"/>
    </row>
    <row r="898" spans="2:56" ht="15" x14ac:dyDescent="0.25">
      <c r="B898">
        <v>3.718464</v>
      </c>
      <c r="C898">
        <v>0.3037263</v>
      </c>
      <c r="D898">
        <v>0.42321760000000003</v>
      </c>
      <c r="E898">
        <v>-2.8749790000000002E-3</v>
      </c>
      <c r="F898">
        <v>2.2170749999999999E-2</v>
      </c>
      <c r="G898">
        <v>-2.6325860000000001E-3</v>
      </c>
      <c r="H898">
        <v>-6.2636499999999999E-3</v>
      </c>
      <c r="I898">
        <v>167.2</v>
      </c>
      <c r="J898"/>
      <c r="K898"/>
      <c r="L898" s="67"/>
      <c r="M898" s="67"/>
      <c r="N898" s="17"/>
      <c r="O898" s="11">
        <f t="shared" ca="1" si="444"/>
        <v>2.1155116842105481E-4</v>
      </c>
      <c r="P898" s="11">
        <f t="shared" ca="1" si="445"/>
        <v>-2.819201052631443E-5</v>
      </c>
      <c r="Q898" s="11">
        <f t="shared" ca="1" si="446"/>
        <v>2.3478260199473685E-2</v>
      </c>
      <c r="R898" s="11">
        <f t="shared" ca="1" si="447"/>
        <v>6.9228042631579167E-4</v>
      </c>
      <c r="S898" s="11">
        <f t="shared" ca="1" si="448"/>
        <v>0.42930448580000002</v>
      </c>
      <c r="T898" s="11">
        <f t="shared" ca="1" si="449"/>
        <v>0.30989017852105266</v>
      </c>
      <c r="U898" s="72">
        <f t="shared" ca="1" si="450"/>
        <v>3.7237435622736843</v>
      </c>
      <c r="W898" s="2">
        <f t="shared" ca="1" si="451"/>
        <v>0</v>
      </c>
      <c r="X898" s="2">
        <f t="shared" ca="1" si="452"/>
        <v>-7.2242251123279293E-5</v>
      </c>
      <c r="Y898" s="2">
        <f t="shared" ca="1" si="453"/>
        <v>2.2797395430865498E-2</v>
      </c>
      <c r="Z898" s="2">
        <f t="shared" ca="1" si="454"/>
        <v>6.9228042631579167E-4</v>
      </c>
      <c r="AA898" s="2">
        <f t="shared" ca="1" si="455"/>
        <v>0.42930314188971819</v>
      </c>
      <c r="AB898" s="2">
        <f t="shared" ca="1" si="456"/>
        <v>0.30989017852105266</v>
      </c>
      <c r="AC898" s="2">
        <f t="shared" ca="1" si="457"/>
        <v>3.7236825445330055</v>
      </c>
      <c r="AE898" s="2">
        <f t="shared" ca="1" si="458"/>
        <v>0</v>
      </c>
      <c r="AF898" s="2">
        <f t="shared" ca="1" si="459"/>
        <v>-1.16383530469249E-4</v>
      </c>
      <c r="AG898" s="2">
        <f t="shared" ca="1" si="460"/>
        <v>2.2114624958408532E-2</v>
      </c>
      <c r="AH898" s="2">
        <f t="shared" ca="1" si="461"/>
        <v>6.9198582023851946E-4</v>
      </c>
      <c r="AI898" s="2">
        <f t="shared" ca="1" si="462"/>
        <v>0.42929725105493466</v>
      </c>
      <c r="AJ898" s="2">
        <f t="shared" ca="1" si="472"/>
        <v>0.30989017852105266</v>
      </c>
      <c r="AK898" s="2">
        <f t="shared" ca="1" si="463"/>
        <v>3.7236140535427893</v>
      </c>
      <c r="AM898" s="2">
        <f t="shared" ca="1" si="464"/>
        <v>8.67389856254254</v>
      </c>
      <c r="AN898" s="2">
        <f t="shared" ca="1" si="465"/>
        <v>0.39958957757563457</v>
      </c>
      <c r="AO898" s="2">
        <f t="shared" ca="1" si="466"/>
        <v>2.7662804311540741E-4</v>
      </c>
      <c r="AP898" s="2">
        <f t="shared" ca="1" si="467"/>
        <v>0.30961355047793726</v>
      </c>
      <c r="AQ898" s="2">
        <f t="shared" ca="1" si="468"/>
        <v>0.70858263543875599</v>
      </c>
      <c r="AR898" s="2">
        <f t="shared" ca="1" si="469"/>
        <v>5.6685634474149343E-2</v>
      </c>
      <c r="AS898" s="9">
        <f t="shared" ca="1" si="470"/>
        <v>0.70858263543875599</v>
      </c>
      <c r="AT898" s="9">
        <f t="shared" ca="1" si="471"/>
        <v>0.70858263543875599</v>
      </c>
      <c r="AU898" s="9"/>
      <c r="AV898" s="9">
        <f t="shared" ca="1" si="473"/>
        <v>8.6737430635592396</v>
      </c>
      <c r="AW898" s="9">
        <f t="shared" ca="1" si="474"/>
        <v>0.39958232715677267</v>
      </c>
      <c r="AX898" s="9">
        <f t="shared" ca="1" si="475"/>
        <v>2.7650530441039579E-4</v>
      </c>
      <c r="AY898" s="9">
        <f t="shared" ca="1" si="476"/>
        <v>0.30961367321664229</v>
      </c>
      <c r="AZ898" s="9">
        <f t="shared" ca="1" si="477"/>
        <v>0.70860125505846261</v>
      </c>
      <c r="BA898" s="9">
        <f t="shared" ca="1" si="478"/>
        <v>5.3393209980376971E-2</v>
      </c>
      <c r="BB898" s="9">
        <f t="shared" ca="1" si="479"/>
        <v>0.70860125505846261</v>
      </c>
      <c r="BC898" s="9">
        <f t="shared" ca="1" si="480"/>
        <v>0.70860125505846261</v>
      </c>
      <c r="BD898" s="9"/>
    </row>
    <row r="899" spans="2:56" ht="15" x14ac:dyDescent="0.25">
      <c r="B899">
        <v>3.9867520000000001</v>
      </c>
      <c r="C899">
        <v>0.32622119999999999</v>
      </c>
      <c r="D899">
        <v>0.45382479999999997</v>
      </c>
      <c r="E899">
        <v>-2.9748610000000001E-3</v>
      </c>
      <c r="F899">
        <v>2.3610949999999999E-2</v>
      </c>
      <c r="G899">
        <v>-2.7486619999999998E-3</v>
      </c>
      <c r="H899">
        <v>-6.429761E-3</v>
      </c>
      <c r="I899">
        <v>167.4</v>
      </c>
      <c r="J899"/>
      <c r="K899"/>
      <c r="L899" s="67"/>
      <c r="M899" s="67"/>
      <c r="N899" s="17"/>
      <c r="O899" s="11">
        <f t="shared" ref="O899:O962" ca="1" si="481">H899-AVERAGE(OFFSET(H$67,$L$2,0,$L$3))</f>
        <v>4.544016842105477E-5</v>
      </c>
      <c r="P899" s="11">
        <f t="shared" ref="P899:P962" ca="1" si="482">G899-AVERAGE(OFFSET(G$67,$L$2,0,$L$3))</f>
        <v>-1.4426801052631411E-4</v>
      </c>
      <c r="Q899" s="11">
        <f t="shared" ref="Q899:Q962" ca="1" si="483">F899-AVERAGE(OFFSET(F$67,$L$2,0,$L$3))</f>
        <v>2.4918460199473684E-2</v>
      </c>
      <c r="R899" s="11">
        <f t="shared" ref="R899:R962" ca="1" si="484">E899-AVERAGE(OFFSET(E$67,$L$2,0,$L$3))</f>
        <v>5.9239842631579175E-4</v>
      </c>
      <c r="S899" s="11">
        <f t="shared" ref="S899:S962" ca="1" si="485">D899-AVERAGE(OFFSET(D$67,$L$2,0,$L$3))</f>
        <v>0.45991168579999997</v>
      </c>
      <c r="T899" s="11">
        <f t="shared" ref="T899:T962" ca="1" si="486">C899-AVERAGE(OFFSET(C$67,$L$2,0,$L$3))</f>
        <v>0.33238507852105265</v>
      </c>
      <c r="U899" s="72">
        <f t="shared" ref="U899:U962" ca="1" si="487">B899-AVERAGE(OFFSET(B$67,$L$2,0,$L$3))</f>
        <v>3.9920315622736844</v>
      </c>
      <c r="W899" s="2">
        <f t="shared" ref="W899:W962" ca="1" si="488">O899-O899</f>
        <v>0</v>
      </c>
      <c r="X899" s="2">
        <f t="shared" ref="X899:X962" ca="1" si="489">IF(O899&gt;0,P899-(O899*$AA$63/$Z$63), P899)</f>
        <v>-1.5372978928487023E-4</v>
      </c>
      <c r="Y899" s="2">
        <f t="shared" ref="Y899:Y962" ca="1" si="490">IF(O899&gt;0,Q899-(O899*$AB$63/$Z$63),Q899)</f>
        <v>2.4772213738211223E-2</v>
      </c>
      <c r="Z899" s="2">
        <f t="shared" ref="Z899:Z962" ca="1" si="491">R899</f>
        <v>5.9239842631579175E-4</v>
      </c>
      <c r="AA899" s="2">
        <f t="shared" ref="AA899:AA962" ca="1" si="492">IF(O899&gt;0,S899-(O899*$AD$63/$Z$63),S899)</f>
        <v>0.45991139713456736</v>
      </c>
      <c r="AB899" s="2">
        <f t="shared" ref="AB899:AB962" ca="1" si="493">T899</f>
        <v>0.33238507852105265</v>
      </c>
      <c r="AC899" s="2">
        <f t="shared" ref="AC899:AC962" ca="1" si="494">IF(O899&gt;0,U899-(O899*$AF$63/$Z$63),U899)</f>
        <v>3.9920184559579224</v>
      </c>
      <c r="AE899" s="2">
        <f t="shared" ref="AE899:AE962" ca="1" si="495">W899</f>
        <v>0</v>
      </c>
      <c r="AF899" s="2">
        <f t="shared" ref="AF899:AF962" ca="1" si="496">IF(O899&gt;0, X899-(O899*$AL$63/$AK$63), X899)</f>
        <v>-1.6321112272666682E-4</v>
      </c>
      <c r="AG899" s="2">
        <f t="shared" ref="AG899:AG962" ca="1" si="497">IF(O899&gt;0, Y899-(O899*$AM$63/$AK$63), Y899)</f>
        <v>2.4625557940973472E-2</v>
      </c>
      <c r="AH899" s="2">
        <f t="shared" ref="AH899:AH962" ca="1" si="498">IF(O899&gt;0, Z899-(O899*$AN$63/$AK$63), Z899)</f>
        <v>5.9233514635440444E-4</v>
      </c>
      <c r="AI899" s="2">
        <f t="shared" ref="AI899:AI962" ca="1" si="499">IF(O899&gt;0, AA899-(O899*$AO$63/$AK$63), AA899)</f>
        <v>0.45991013181172985</v>
      </c>
      <c r="AJ899" s="2">
        <f t="shared" ca="1" si="472"/>
        <v>0.33238507852105265</v>
      </c>
      <c r="AK899" s="2">
        <f t="shared" ref="AK899:AK962" ca="1" si="500">IF(O899&gt;0, AC899-(O899*$AQ$63/$AK$63), AC899)</f>
        <v>3.9920037444242826</v>
      </c>
      <c r="AM899" s="2">
        <f t="shared" ref="AM899:AM962" ca="1" si="501">IF(AND(S899&gt;0,U899&gt;0),U899/S899, #N/A)</f>
        <v>8.6799959329793666</v>
      </c>
      <c r="AN899" s="2">
        <f t="shared" ref="AN899:AN962" ca="1" si="502">$B$8*((AM899/$B$10)^$B$11)</f>
        <v>0.39987387964571219</v>
      </c>
      <c r="AO899" s="2">
        <f t="shared" ref="AO899:AO962" ca="1" si="503">AN899*R899</f>
        <v>2.368846570269102E-4</v>
      </c>
      <c r="AP899" s="2">
        <f t="shared" ref="AP899:AP962" ca="1" si="504">T899-AO899</f>
        <v>0.33214819386402572</v>
      </c>
      <c r="AQ899" s="2">
        <f t="shared" ref="AQ899:AQ962" ca="1" si="505">(AP899/S899)/((AM899/$B$10)^$B$12)</f>
        <v>0.70931596466752744</v>
      </c>
      <c r="AR899" s="2">
        <f t="shared" ref="AR899:AR962" ca="1" si="506">(Q899/S899)/((AM899/$B$10)^$B$13)</f>
        <v>5.6199384995681896E-2</v>
      </c>
      <c r="AS899" s="9">
        <f t="shared" ref="AS899:AS962" ca="1" si="507">IF(AND(AQ899&lt;$O$3,AQ899&gt;$O$4),AQ899,"rejected")</f>
        <v>0.70931596466752744</v>
      </c>
      <c r="AT899" s="9">
        <f t="shared" ref="AT899:AT962" ca="1" si="508">IF(AND(AQ899&lt;$O$3,AQ899&gt;$O$4),AQ899,#N/A)</f>
        <v>0.70931596466752744</v>
      </c>
      <c r="AU899" s="9"/>
      <c r="AV899" s="9">
        <f t="shared" ca="1" si="473"/>
        <v>8.6799647763760532</v>
      </c>
      <c r="AW899" s="9">
        <f t="shared" ca="1" si="474"/>
        <v>0.39987242690071978</v>
      </c>
      <c r="AX899" s="9">
        <f t="shared" ca="1" si="475"/>
        <v>2.3685849251132873E-4</v>
      </c>
      <c r="AY899" s="9">
        <f t="shared" ca="1" si="476"/>
        <v>0.33214822002854133</v>
      </c>
      <c r="AZ899" s="9">
        <f t="shared" ca="1" si="477"/>
        <v>0.70931969943922135</v>
      </c>
      <c r="BA899" s="9">
        <f t="shared" ca="1" si="478"/>
        <v>5.553877701260982E-2</v>
      </c>
      <c r="BB899" s="9">
        <f t="shared" ca="1" si="479"/>
        <v>0.70931969943922135</v>
      </c>
      <c r="BC899" s="9">
        <f t="shared" ca="1" si="480"/>
        <v>0.70931969943922135</v>
      </c>
      <c r="BD899" s="9"/>
    </row>
    <row r="900" spans="2:56" ht="15" x14ac:dyDescent="0.25">
      <c r="B900">
        <v>4.0235010000000004</v>
      </c>
      <c r="C900">
        <v>0.32958799999999999</v>
      </c>
      <c r="D900">
        <v>0.45853690000000003</v>
      </c>
      <c r="E900">
        <v>-2.8306619999999998E-3</v>
      </c>
      <c r="F900">
        <v>2.4381839999999998E-2</v>
      </c>
      <c r="G900">
        <v>-2.794913E-3</v>
      </c>
      <c r="H900">
        <v>-6.5159980000000003E-3</v>
      </c>
      <c r="I900">
        <v>167.6</v>
      </c>
      <c r="J900"/>
      <c r="K900"/>
      <c r="L900" s="67"/>
      <c r="M900" s="67"/>
      <c r="N900" s="17"/>
      <c r="O900" s="11">
        <f t="shared" ca="1" si="481"/>
        <v>-4.0796831578945522E-5</v>
      </c>
      <c r="P900" s="11">
        <f t="shared" ca="1" si="482"/>
        <v>-1.905190105263143E-4</v>
      </c>
      <c r="Q900" s="11">
        <f t="shared" ca="1" si="483"/>
        <v>2.5689350199473684E-2</v>
      </c>
      <c r="R900" s="11">
        <f t="shared" ca="1" si="484"/>
        <v>7.3659742631579199E-4</v>
      </c>
      <c r="S900" s="11">
        <f t="shared" ca="1" si="485"/>
        <v>0.46462378580000002</v>
      </c>
      <c r="T900" s="11">
        <f t="shared" ca="1" si="486"/>
        <v>0.33575187852105265</v>
      </c>
      <c r="U900" s="72">
        <f t="shared" ca="1" si="487"/>
        <v>4.0287805622736848</v>
      </c>
      <c r="W900" s="2">
        <f t="shared" ca="1" si="488"/>
        <v>0</v>
      </c>
      <c r="X900" s="2">
        <f t="shared" ca="1" si="489"/>
        <v>-1.905190105263143E-4</v>
      </c>
      <c r="Y900" s="2">
        <f t="shared" ca="1" si="490"/>
        <v>2.5689350199473684E-2</v>
      </c>
      <c r="Z900" s="2">
        <f t="shared" ca="1" si="491"/>
        <v>7.3659742631579199E-4</v>
      </c>
      <c r="AA900" s="2">
        <f t="shared" ca="1" si="492"/>
        <v>0.46462378580000002</v>
      </c>
      <c r="AB900" s="2">
        <f t="shared" ca="1" si="493"/>
        <v>0.33575187852105265</v>
      </c>
      <c r="AC900" s="2">
        <f t="shared" ca="1" si="494"/>
        <v>4.0287805622736848</v>
      </c>
      <c r="AE900" s="2">
        <f t="shared" ca="1" si="495"/>
        <v>0</v>
      </c>
      <c r="AF900" s="2">
        <f t="shared" ca="1" si="496"/>
        <v>-1.905190105263143E-4</v>
      </c>
      <c r="AG900" s="2">
        <f t="shared" ca="1" si="497"/>
        <v>2.5689350199473684E-2</v>
      </c>
      <c r="AH900" s="2">
        <f t="shared" ca="1" si="498"/>
        <v>7.3659742631579199E-4</v>
      </c>
      <c r="AI900" s="2">
        <f t="shared" ca="1" si="499"/>
        <v>0.46462378580000002</v>
      </c>
      <c r="AJ900" s="2">
        <f t="shared" ref="AJ900:AJ963" ca="1" si="509">IF(P900&gt;0, AB900-(P900*$AP$63/$AL$63), AB900)</f>
        <v>0.33575187852105265</v>
      </c>
      <c r="AK900" s="2">
        <f t="shared" ca="1" si="500"/>
        <v>4.0287805622736848</v>
      </c>
      <c r="AM900" s="2">
        <f t="shared" ca="1" si="501"/>
        <v>8.671059651706889</v>
      </c>
      <c r="AN900" s="2">
        <f t="shared" ca="1" si="502"/>
        <v>0.39945720851692867</v>
      </c>
      <c r="AO900" s="2">
        <f t="shared" ca="1" si="503"/>
        <v>2.9423915171686033E-4</v>
      </c>
      <c r="AP900" s="2">
        <f t="shared" ca="1" si="504"/>
        <v>0.33545763936933581</v>
      </c>
      <c r="AQ900" s="2">
        <f t="shared" ca="1" si="505"/>
        <v>0.70948597164535876</v>
      </c>
      <c r="AR900" s="2">
        <f t="shared" ca="1" si="506"/>
        <v>5.7289988694238486E-2</v>
      </c>
      <c r="AS900" s="9">
        <f t="shared" ca="1" si="507"/>
        <v>0.70948597164535876</v>
      </c>
      <c r="AT900" s="9">
        <f t="shared" ca="1" si="508"/>
        <v>0.70948597164535876</v>
      </c>
      <c r="AU900" s="9"/>
      <c r="AV900" s="9">
        <f t="shared" ref="AV900:AV963" ca="1" si="510">IF(AND(AI900&gt;0,AK900&gt;0),AK900/AI900, #N/A)</f>
        <v>8.671059651706889</v>
      </c>
      <c r="AW900" s="9">
        <f t="shared" ref="AW900:AW963" ca="1" si="511">$B$8*((AV900/$B$10)^$B$11)</f>
        <v>0.39945720851692867</v>
      </c>
      <c r="AX900" s="9">
        <f t="shared" ref="AX900:AX963" ca="1" si="512">AW900*AH900</f>
        <v>2.9423915171686033E-4</v>
      </c>
      <c r="AY900" s="9">
        <f t="shared" ref="AY900:AY963" ca="1" si="513">AJ900-AX900</f>
        <v>0.33545763936933581</v>
      </c>
      <c r="AZ900" s="9">
        <f t="shared" ref="AZ900:AZ963" ca="1" si="514">(AY900/AI900)/((AV900/$B$10)^$B$12)</f>
        <v>0.70948597164535876</v>
      </c>
      <c r="BA900" s="9">
        <f t="shared" ref="BA900:BA963" ca="1" si="515">(AG900/AI900)/((AV900/$B$10)^$B$13)</f>
        <v>5.7289988694238486E-2</v>
      </c>
      <c r="BB900" s="9">
        <f t="shared" ref="BB900:BB963" ca="1" si="516">IF(AND(AZ900&lt;$R$3,AZ900&gt;$R$4),AZ900,"rejected")</f>
        <v>0.70948597164535876</v>
      </c>
      <c r="BC900" s="9">
        <f t="shared" ref="BC900:BC963" ca="1" si="517">IF(AND(AZ900&lt;$R$3,AZ900&gt;$R$4),AZ900,#N/A)</f>
        <v>0.70948597164535876</v>
      </c>
      <c r="BD900" s="9"/>
    </row>
    <row r="901" spans="2:56" ht="15" x14ac:dyDescent="0.25">
      <c r="B901">
        <v>4.178528</v>
      </c>
      <c r="C901">
        <v>0.34216099999999999</v>
      </c>
      <c r="D901">
        <v>0.47626049999999998</v>
      </c>
      <c r="E901">
        <v>-3.0005990000000001E-3</v>
      </c>
      <c r="F901">
        <v>2.508258E-2</v>
      </c>
      <c r="G901">
        <v>-2.549459E-3</v>
      </c>
      <c r="H901">
        <v>-6.380518E-3</v>
      </c>
      <c r="I901">
        <v>167.8</v>
      </c>
      <c r="J901"/>
      <c r="K901"/>
      <c r="L901" s="67"/>
      <c r="M901" s="67"/>
      <c r="N901" s="17"/>
      <c r="O901" s="11">
        <f t="shared" ca="1" si="481"/>
        <v>9.46831684210548E-5</v>
      </c>
      <c r="P901" s="11">
        <f t="shared" ca="1" si="482"/>
        <v>5.4934989473685684E-5</v>
      </c>
      <c r="Q901" s="11">
        <f t="shared" ca="1" si="483"/>
        <v>2.6390090199473686E-2</v>
      </c>
      <c r="R901" s="11">
        <f t="shared" ca="1" si="484"/>
        <v>5.6666042631579178E-4</v>
      </c>
      <c r="S901" s="11">
        <f t="shared" ca="1" si="485"/>
        <v>0.48234738579999997</v>
      </c>
      <c r="T901" s="11">
        <f t="shared" ca="1" si="486"/>
        <v>0.34832487852105265</v>
      </c>
      <c r="U901" s="72">
        <f t="shared" ca="1" si="487"/>
        <v>4.1838075622736843</v>
      </c>
      <c r="W901" s="2">
        <f t="shared" ca="1" si="488"/>
        <v>0</v>
      </c>
      <c r="X901" s="2">
        <f t="shared" ca="1" si="489"/>
        <v>3.5219587377067886E-5</v>
      </c>
      <c r="Y901" s="2">
        <f t="shared" ca="1" si="490"/>
        <v>2.6085358091212374E-2</v>
      </c>
      <c r="Z901" s="2">
        <f t="shared" ca="1" si="491"/>
        <v>5.6666042631579178E-4</v>
      </c>
      <c r="AA901" s="2">
        <f t="shared" ca="1" si="492"/>
        <v>0.48234678431108119</v>
      </c>
      <c r="AB901" s="2">
        <f t="shared" ca="1" si="493"/>
        <v>0.34832487852105265</v>
      </c>
      <c r="AC901" s="2">
        <f t="shared" ca="1" si="494"/>
        <v>4.1837802527907799</v>
      </c>
      <c r="AE901" s="2">
        <f t="shared" ca="1" si="495"/>
        <v>0</v>
      </c>
      <c r="AF901" s="2">
        <f t="shared" ca="1" si="496"/>
        <v>1.5463439406677779E-5</v>
      </c>
      <c r="AG901" s="2">
        <f t="shared" ca="1" si="497"/>
        <v>2.5779773054178223E-2</v>
      </c>
      <c r="AH901" s="2">
        <f t="shared" ca="1" si="498"/>
        <v>5.6652857057119615E-4</v>
      </c>
      <c r="AI901" s="2">
        <f t="shared" ca="1" si="499"/>
        <v>0.4823441477721005</v>
      </c>
      <c r="AJ901" s="2">
        <f t="shared" ca="1" si="509"/>
        <v>0.34832369641659694</v>
      </c>
      <c r="AK901" s="2">
        <f t="shared" ca="1" si="500"/>
        <v>4.1837495985334181</v>
      </c>
      <c r="AM901" s="2">
        <f t="shared" ca="1" si="501"/>
        <v>8.6738472840162846</v>
      </c>
      <c r="AN901" s="2">
        <f t="shared" ca="1" si="502"/>
        <v>0.39958718662224585</v>
      </c>
      <c r="AO901" s="2">
        <f t="shared" ca="1" si="503"/>
        <v>2.2643024552168969E-4</v>
      </c>
      <c r="AP901" s="2">
        <f t="shared" ca="1" si="504"/>
        <v>0.34809844827553094</v>
      </c>
      <c r="AQ901" s="2">
        <f t="shared" ca="1" si="505"/>
        <v>0.70905418268989495</v>
      </c>
      <c r="AR901" s="2">
        <f t="shared" ca="1" si="506"/>
        <v>5.6708850660309305E-2</v>
      </c>
      <c r="AS901" s="9">
        <f t="shared" ca="1" si="507"/>
        <v>0.70905418268989495</v>
      </c>
      <c r="AT901" s="9">
        <f t="shared" ca="1" si="508"/>
        <v>0.70905418268989495</v>
      </c>
      <c r="AU901" s="9"/>
      <c r="AV901" s="9">
        <f t="shared" ca="1" si="510"/>
        <v>8.6737853415610822</v>
      </c>
      <c r="AW901" s="9">
        <f t="shared" ca="1" si="511"/>
        <v>0.39958429844424487</v>
      </c>
      <c r="AX901" s="9">
        <f t="shared" ca="1" si="512"/>
        <v>2.2637592142031227E-4</v>
      </c>
      <c r="AY901" s="9">
        <f t="shared" ca="1" si="513"/>
        <v>0.34809732049517661</v>
      </c>
      <c r="AZ901" s="9">
        <f t="shared" ca="1" si="514"/>
        <v>0.70905919541298612</v>
      </c>
      <c r="BA901" s="9">
        <f t="shared" ca="1" si="515"/>
        <v>5.539732605492885E-2</v>
      </c>
      <c r="BB901" s="9">
        <f t="shared" ca="1" si="516"/>
        <v>0.70905919541298612</v>
      </c>
      <c r="BC901" s="9">
        <f t="shared" ca="1" si="517"/>
        <v>0.70905919541298612</v>
      </c>
      <c r="BD901" s="9"/>
    </row>
    <row r="902" spans="2:56" ht="15" x14ac:dyDescent="0.25">
      <c r="B902">
        <v>4.1081370000000001</v>
      </c>
      <c r="C902">
        <v>0.33679150000000002</v>
      </c>
      <c r="D902">
        <v>0.46868559999999998</v>
      </c>
      <c r="E902">
        <v>-2.678597E-3</v>
      </c>
      <c r="F902">
        <v>2.453551E-2</v>
      </c>
      <c r="G902">
        <v>-2.6980989999999998E-3</v>
      </c>
      <c r="H902">
        <v>-6.4775529999999996E-3</v>
      </c>
      <c r="I902">
        <v>168</v>
      </c>
      <c r="J902"/>
      <c r="K902"/>
      <c r="L902" s="67"/>
      <c r="M902" s="67"/>
      <c r="N902" s="17"/>
      <c r="O902" s="11">
        <f t="shared" ca="1" si="481"/>
        <v>-2.351831578944856E-6</v>
      </c>
      <c r="P902" s="11">
        <f t="shared" ca="1" si="482"/>
        <v>-9.3705010526314112E-5</v>
      </c>
      <c r="Q902" s="11">
        <f t="shared" ca="1" si="483"/>
        <v>2.5843020199473685E-2</v>
      </c>
      <c r="R902" s="11">
        <f t="shared" ca="1" si="484"/>
        <v>8.8866242631579183E-4</v>
      </c>
      <c r="S902" s="11">
        <f t="shared" ca="1" si="485"/>
        <v>0.47477248579999998</v>
      </c>
      <c r="T902" s="11">
        <f t="shared" ca="1" si="486"/>
        <v>0.34295537852105268</v>
      </c>
      <c r="U902" s="72">
        <f t="shared" ca="1" si="487"/>
        <v>4.1134165622736845</v>
      </c>
      <c r="W902" s="2">
        <f t="shared" ca="1" si="488"/>
        <v>0</v>
      </c>
      <c r="X902" s="2">
        <f t="shared" ca="1" si="489"/>
        <v>-9.3705010526314112E-5</v>
      </c>
      <c r="Y902" s="2">
        <f t="shared" ca="1" si="490"/>
        <v>2.5843020199473685E-2</v>
      </c>
      <c r="Z902" s="2">
        <f t="shared" ca="1" si="491"/>
        <v>8.8866242631579183E-4</v>
      </c>
      <c r="AA902" s="2">
        <f t="shared" ca="1" si="492"/>
        <v>0.47477248579999998</v>
      </c>
      <c r="AB902" s="2">
        <f t="shared" ca="1" si="493"/>
        <v>0.34295537852105268</v>
      </c>
      <c r="AC902" s="2">
        <f t="shared" ca="1" si="494"/>
        <v>4.1134165622736845</v>
      </c>
      <c r="AE902" s="2">
        <f t="shared" ca="1" si="495"/>
        <v>0</v>
      </c>
      <c r="AF902" s="2">
        <f t="shared" ca="1" si="496"/>
        <v>-9.3705010526314112E-5</v>
      </c>
      <c r="AG902" s="2">
        <f t="shared" ca="1" si="497"/>
        <v>2.5843020199473685E-2</v>
      </c>
      <c r="AH902" s="2">
        <f t="shared" ca="1" si="498"/>
        <v>8.8866242631579183E-4</v>
      </c>
      <c r="AI902" s="2">
        <f t="shared" ca="1" si="499"/>
        <v>0.47477248579999998</v>
      </c>
      <c r="AJ902" s="2">
        <f t="shared" ca="1" si="509"/>
        <v>0.34295537852105268</v>
      </c>
      <c r="AK902" s="2">
        <f t="shared" ca="1" si="500"/>
        <v>4.1134165622736845</v>
      </c>
      <c r="AM902" s="2">
        <f t="shared" ca="1" si="501"/>
        <v>8.6639741882735795</v>
      </c>
      <c r="AN902" s="2">
        <f t="shared" ca="1" si="502"/>
        <v>0.39912683899546797</v>
      </c>
      <c r="AO902" s="2">
        <f t="shared" ca="1" si="503"/>
        <v>3.5468902514946497E-4</v>
      </c>
      <c r="AP902" s="2">
        <f t="shared" ca="1" si="504"/>
        <v>0.34260068949590322</v>
      </c>
      <c r="AQ902" s="2">
        <f t="shared" ca="1" si="505"/>
        <v>0.70939650298999346</v>
      </c>
      <c r="AR902" s="2">
        <f t="shared" ca="1" si="506"/>
        <v>5.6353578897073084E-2</v>
      </c>
      <c r="AS902" s="9">
        <f t="shared" ca="1" si="507"/>
        <v>0.70939650298999346</v>
      </c>
      <c r="AT902" s="9">
        <f t="shared" ca="1" si="508"/>
        <v>0.70939650298999346</v>
      </c>
      <c r="AU902" s="9"/>
      <c r="AV902" s="9">
        <f t="shared" ca="1" si="510"/>
        <v>8.6639741882735795</v>
      </c>
      <c r="AW902" s="9">
        <f t="shared" ca="1" si="511"/>
        <v>0.39912683899546797</v>
      </c>
      <c r="AX902" s="9">
        <f t="shared" ca="1" si="512"/>
        <v>3.5468902514946497E-4</v>
      </c>
      <c r="AY902" s="9">
        <f t="shared" ca="1" si="513"/>
        <v>0.34260068949590322</v>
      </c>
      <c r="AZ902" s="9">
        <f t="shared" ca="1" si="514"/>
        <v>0.70939650298999346</v>
      </c>
      <c r="BA902" s="9">
        <f t="shared" ca="1" si="515"/>
        <v>5.6353578897073084E-2</v>
      </c>
      <c r="BB902" s="9">
        <f t="shared" ca="1" si="516"/>
        <v>0.70939650298999346</v>
      </c>
      <c r="BC902" s="9">
        <f t="shared" ca="1" si="517"/>
        <v>0.70939650298999346</v>
      </c>
      <c r="BD902" s="9"/>
    </row>
    <row r="903" spans="2:56" ht="15" x14ac:dyDescent="0.25">
      <c r="B903">
        <v>4.3396949999999999</v>
      </c>
      <c r="C903">
        <v>0.35561160000000003</v>
      </c>
      <c r="D903">
        <v>0.4945447</v>
      </c>
      <c r="E903">
        <v>-3.1318320000000002E-3</v>
      </c>
      <c r="F903">
        <v>2.630476E-2</v>
      </c>
      <c r="G903">
        <v>-2.513876E-3</v>
      </c>
      <c r="H903">
        <v>-6.3330210000000003E-3</v>
      </c>
      <c r="I903">
        <v>168.2</v>
      </c>
      <c r="J903"/>
      <c r="K903"/>
      <c r="L903" s="67"/>
      <c r="M903" s="67"/>
      <c r="N903" s="17"/>
      <c r="O903" s="11">
        <f t="shared" ca="1" si="481"/>
        <v>1.4218016842105444E-4</v>
      </c>
      <c r="P903" s="11">
        <f t="shared" ca="1" si="482"/>
        <v>9.051798947368574E-5</v>
      </c>
      <c r="Q903" s="11">
        <f t="shared" ca="1" si="483"/>
        <v>2.7612270199473685E-2</v>
      </c>
      <c r="R903" s="11">
        <f t="shared" ca="1" si="484"/>
        <v>4.3542742631579165E-4</v>
      </c>
      <c r="S903" s="11">
        <f t="shared" ca="1" si="485"/>
        <v>0.5006315858</v>
      </c>
      <c r="T903" s="11">
        <f t="shared" ca="1" si="486"/>
        <v>0.36177547852105268</v>
      </c>
      <c r="U903" s="72">
        <f t="shared" ca="1" si="487"/>
        <v>4.3449745622736842</v>
      </c>
      <c r="W903" s="2">
        <f t="shared" ca="1" si="488"/>
        <v>0</v>
      </c>
      <c r="X903" s="2">
        <f t="shared" ca="1" si="489"/>
        <v>6.0912524877059597E-5</v>
      </c>
      <c r="Y903" s="2">
        <f t="shared" ca="1" si="490"/>
        <v>2.7154671840669064E-2</v>
      </c>
      <c r="Z903" s="2">
        <f t="shared" ca="1" si="491"/>
        <v>4.3542742631579165E-4</v>
      </c>
      <c r="AA903" s="2">
        <f t="shared" ca="1" si="492"/>
        <v>0.50063068257931997</v>
      </c>
      <c r="AB903" s="2">
        <f t="shared" ca="1" si="493"/>
        <v>0.36177547852105268</v>
      </c>
      <c r="AC903" s="2">
        <f t="shared" ca="1" si="494"/>
        <v>4.3449335532227247</v>
      </c>
      <c r="AE903" s="2">
        <f t="shared" ca="1" si="495"/>
        <v>0</v>
      </c>
      <c r="AF903" s="2">
        <f t="shared" ca="1" si="496"/>
        <v>3.124587458827698E-5</v>
      </c>
      <c r="AG903" s="2">
        <f t="shared" ca="1" si="497"/>
        <v>2.669579268868234E-2</v>
      </c>
      <c r="AH903" s="2">
        <f t="shared" ca="1" si="498"/>
        <v>4.3522942626692852E-4</v>
      </c>
      <c r="AI903" s="2">
        <f t="shared" ca="1" si="499"/>
        <v>0.50062672344315484</v>
      </c>
      <c r="AJ903" s="2">
        <f t="shared" ca="1" si="509"/>
        <v>0.36177353073295432</v>
      </c>
      <c r="AK903" s="2">
        <f t="shared" ca="1" si="500"/>
        <v>4.3448875215198655</v>
      </c>
      <c r="AM903" s="2">
        <f t="shared" ca="1" si="501"/>
        <v>8.6789860758195978</v>
      </c>
      <c r="AN903" s="2">
        <f t="shared" ca="1" si="502"/>
        <v>0.39982679287203499</v>
      </c>
      <c r="AO903" s="2">
        <f t="shared" ca="1" si="503"/>
        <v>1.7409555139236729E-4</v>
      </c>
      <c r="AP903" s="2">
        <f t="shared" ca="1" si="504"/>
        <v>0.36160138296966032</v>
      </c>
      <c r="AQ903" s="2">
        <f t="shared" ca="1" si="505"/>
        <v>0.7094463634417818</v>
      </c>
      <c r="AR903" s="2">
        <f t="shared" ca="1" si="506"/>
        <v>5.7202757975697162E-2</v>
      </c>
      <c r="AS903" s="9">
        <f t="shared" ca="1" si="507"/>
        <v>0.7094463634417818</v>
      </c>
      <c r="AT903" s="9">
        <f t="shared" ca="1" si="508"/>
        <v>0.7094463634417818</v>
      </c>
      <c r="AU903" s="9"/>
      <c r="AV903" s="9">
        <f t="shared" ca="1" si="510"/>
        <v>8.6788965072361322</v>
      </c>
      <c r="AW903" s="9">
        <f t="shared" ca="1" si="511"/>
        <v>0.39982261654636581</v>
      </c>
      <c r="AX903" s="9">
        <f t="shared" ca="1" si="512"/>
        <v>1.7401456800801696E-4</v>
      </c>
      <c r="AY903" s="9">
        <f t="shared" ca="1" si="513"/>
        <v>0.36159951616494629</v>
      </c>
      <c r="AZ903" s="9">
        <f t="shared" ca="1" si="514"/>
        <v>0.70945327849793227</v>
      </c>
      <c r="BA903" s="9">
        <f t="shared" ca="1" si="515"/>
        <v>5.5304097151136593E-2</v>
      </c>
      <c r="BB903" s="9">
        <f t="shared" ca="1" si="516"/>
        <v>0.70945327849793227</v>
      </c>
      <c r="BC903" s="9">
        <f t="shared" ca="1" si="517"/>
        <v>0.70945327849793227</v>
      </c>
      <c r="BD903" s="9"/>
    </row>
    <row r="904" spans="2:56" ht="15" x14ac:dyDescent="0.25">
      <c r="B904">
        <v>4.2978209999999999</v>
      </c>
      <c r="C904">
        <v>0.35259289999999999</v>
      </c>
      <c r="D904">
        <v>0.4901935</v>
      </c>
      <c r="E904">
        <v>-3.0504379999999999E-3</v>
      </c>
      <c r="F904">
        <v>2.5891319999999999E-2</v>
      </c>
      <c r="G904">
        <v>-2.6689299999999999E-3</v>
      </c>
      <c r="H904">
        <v>-6.494105E-3</v>
      </c>
      <c r="I904">
        <v>168.4</v>
      </c>
      <c r="J904"/>
      <c r="K904"/>
      <c r="L904" s="67"/>
      <c r="M904" s="67"/>
      <c r="N904" s="17"/>
      <c r="O904" s="11">
        <f t="shared" ca="1" si="481"/>
        <v>-1.8903831578945263E-5</v>
      </c>
      <c r="P904" s="11">
        <f t="shared" ca="1" si="482"/>
        <v>-6.4536010526314216E-5</v>
      </c>
      <c r="Q904" s="11">
        <f t="shared" ca="1" si="483"/>
        <v>2.7198830199473684E-2</v>
      </c>
      <c r="R904" s="11">
        <f t="shared" ca="1" si="484"/>
        <v>5.168214263157919E-4</v>
      </c>
      <c r="S904" s="11">
        <f t="shared" ca="1" si="485"/>
        <v>0.4962803858</v>
      </c>
      <c r="T904" s="11">
        <f t="shared" ca="1" si="486"/>
        <v>0.35875677852105264</v>
      </c>
      <c r="U904" s="72">
        <f t="shared" ca="1" si="487"/>
        <v>4.3031005622736842</v>
      </c>
      <c r="W904" s="2">
        <f t="shared" ca="1" si="488"/>
        <v>0</v>
      </c>
      <c r="X904" s="2">
        <f t="shared" ca="1" si="489"/>
        <v>-6.4536010526314216E-5</v>
      </c>
      <c r="Y904" s="2">
        <f t="shared" ca="1" si="490"/>
        <v>2.7198830199473684E-2</v>
      </c>
      <c r="Z904" s="2">
        <f t="shared" ca="1" si="491"/>
        <v>5.168214263157919E-4</v>
      </c>
      <c r="AA904" s="2">
        <f t="shared" ca="1" si="492"/>
        <v>0.4962803858</v>
      </c>
      <c r="AB904" s="2">
        <f t="shared" ca="1" si="493"/>
        <v>0.35875677852105264</v>
      </c>
      <c r="AC904" s="2">
        <f t="shared" ca="1" si="494"/>
        <v>4.3031005622736842</v>
      </c>
      <c r="AE904" s="2">
        <f t="shared" ca="1" si="495"/>
        <v>0</v>
      </c>
      <c r="AF904" s="2">
        <f t="shared" ca="1" si="496"/>
        <v>-6.4536010526314216E-5</v>
      </c>
      <c r="AG904" s="2">
        <f t="shared" ca="1" si="497"/>
        <v>2.7198830199473684E-2</v>
      </c>
      <c r="AH904" s="2">
        <f t="shared" ca="1" si="498"/>
        <v>5.168214263157919E-4</v>
      </c>
      <c r="AI904" s="2">
        <f t="shared" ca="1" si="499"/>
        <v>0.4962803858</v>
      </c>
      <c r="AJ904" s="2">
        <f t="shared" ca="1" si="509"/>
        <v>0.35875677852105264</v>
      </c>
      <c r="AK904" s="2">
        <f t="shared" ca="1" si="500"/>
        <v>4.3031005622736842</v>
      </c>
      <c r="AM904" s="2">
        <f t="shared" ca="1" si="501"/>
        <v>8.6707044755297371</v>
      </c>
      <c r="AN904" s="2">
        <f t="shared" ca="1" si="502"/>
        <v>0.39944064785900341</v>
      </c>
      <c r="AO904" s="2">
        <f t="shared" ca="1" si="503"/>
        <v>2.0643948535499412E-4</v>
      </c>
      <c r="AP904" s="2">
        <f t="shared" ca="1" si="504"/>
        <v>0.35855033903569766</v>
      </c>
      <c r="AQ904" s="2">
        <f t="shared" ca="1" si="505"/>
        <v>0.70996926858580311</v>
      </c>
      <c r="AR904" s="2">
        <f t="shared" ca="1" si="506"/>
        <v>5.678478267766162E-2</v>
      </c>
      <c r="AS904" s="9">
        <f t="shared" ca="1" si="507"/>
        <v>0.70996926858580311</v>
      </c>
      <c r="AT904" s="9">
        <f t="shared" ca="1" si="508"/>
        <v>0.70996926858580311</v>
      </c>
      <c r="AU904" s="9"/>
      <c r="AV904" s="9">
        <f t="shared" ca="1" si="510"/>
        <v>8.6707044755297371</v>
      </c>
      <c r="AW904" s="9">
        <f t="shared" ca="1" si="511"/>
        <v>0.39944064785900341</v>
      </c>
      <c r="AX904" s="9">
        <f t="shared" ca="1" si="512"/>
        <v>2.0643948535499412E-4</v>
      </c>
      <c r="AY904" s="9">
        <f t="shared" ca="1" si="513"/>
        <v>0.35855033903569766</v>
      </c>
      <c r="AZ904" s="9">
        <f t="shared" ca="1" si="514"/>
        <v>0.70996926858580311</v>
      </c>
      <c r="BA904" s="9">
        <f t="shared" ca="1" si="515"/>
        <v>5.678478267766162E-2</v>
      </c>
      <c r="BB904" s="9">
        <f t="shared" ca="1" si="516"/>
        <v>0.70996926858580311</v>
      </c>
      <c r="BC904" s="9">
        <f t="shared" ca="1" si="517"/>
        <v>0.70996926858580311</v>
      </c>
      <c r="BD904" s="9"/>
    </row>
    <row r="905" spans="2:56" ht="15" x14ac:dyDescent="0.25">
      <c r="B905">
        <v>4.2929320000000004</v>
      </c>
      <c r="C905">
        <v>0.35193089999999999</v>
      </c>
      <c r="D905">
        <v>0.48972510000000002</v>
      </c>
      <c r="E905">
        <v>-2.8644349999999998E-3</v>
      </c>
      <c r="F905">
        <v>2.5777660000000001E-2</v>
      </c>
      <c r="G905">
        <v>-2.5731590000000002E-3</v>
      </c>
      <c r="H905">
        <v>-6.4266169999999999E-3</v>
      </c>
      <c r="I905">
        <v>168.6</v>
      </c>
      <c r="J905"/>
      <c r="K905"/>
      <c r="L905" s="67"/>
      <c r="M905" s="67"/>
      <c r="N905" s="17"/>
      <c r="O905" s="11">
        <f t="shared" ca="1" si="481"/>
        <v>4.8584168421054834E-5</v>
      </c>
      <c r="P905" s="11">
        <f t="shared" ca="1" si="482"/>
        <v>3.1234989473685488E-5</v>
      </c>
      <c r="Q905" s="11">
        <f t="shared" ca="1" si="483"/>
        <v>2.7085170199473686E-2</v>
      </c>
      <c r="R905" s="11">
        <f t="shared" ca="1" si="484"/>
        <v>7.0282442631579203E-4</v>
      </c>
      <c r="S905" s="11">
        <f t="shared" ca="1" si="485"/>
        <v>0.49581198580000002</v>
      </c>
      <c r="T905" s="11">
        <f t="shared" ca="1" si="486"/>
        <v>0.35809477852105265</v>
      </c>
      <c r="U905" s="72">
        <f t="shared" ca="1" si="487"/>
        <v>4.2982115622736847</v>
      </c>
      <c r="W905" s="2">
        <f t="shared" ca="1" si="488"/>
        <v>0</v>
      </c>
      <c r="X905" s="2">
        <f t="shared" ca="1" si="489"/>
        <v>2.1118551336641723E-5</v>
      </c>
      <c r="Y905" s="2">
        <f t="shared" ca="1" si="490"/>
        <v>2.692880496246311E-2</v>
      </c>
      <c r="Z905" s="2">
        <f t="shared" ca="1" si="491"/>
        <v>7.0282442631579203E-4</v>
      </c>
      <c r="AA905" s="2">
        <f t="shared" ca="1" si="492"/>
        <v>0.49581167716183949</v>
      </c>
      <c r="AB905" s="2">
        <f t="shared" ca="1" si="493"/>
        <v>0.35809477852105265</v>
      </c>
      <c r="AC905" s="2">
        <f t="shared" ca="1" si="494"/>
        <v>4.2981975491334508</v>
      </c>
      <c r="AE905" s="2">
        <f t="shared" ca="1" si="495"/>
        <v>0</v>
      </c>
      <c r="AF905" s="2">
        <f t="shared" ca="1" si="496"/>
        <v>1.0981205530084687E-5</v>
      </c>
      <c r="AG905" s="2">
        <f t="shared" ca="1" si="497"/>
        <v>2.6772002067568433E-2</v>
      </c>
      <c r="AH905" s="2">
        <f t="shared" ca="1" si="498"/>
        <v>7.027567680211918E-4</v>
      </c>
      <c r="AI905" s="2">
        <f t="shared" ca="1" si="499"/>
        <v>0.49581032429146116</v>
      </c>
      <c r="AJ905" s="2">
        <f t="shared" ca="1" si="509"/>
        <v>0.35809410639895733</v>
      </c>
      <c r="AK905" s="2">
        <f t="shared" ca="1" si="500"/>
        <v>4.2981818197104991</v>
      </c>
      <c r="AM905" s="2">
        <f t="shared" ca="1" si="501"/>
        <v>8.6690352096641163</v>
      </c>
      <c r="AN905" s="2">
        <f t="shared" ca="1" si="502"/>
        <v>0.39936281577559973</v>
      </c>
      <c r="AO905" s="2">
        <f t="shared" ca="1" si="503"/>
        <v>2.8068194188934524E-4</v>
      </c>
      <c r="AP905" s="2">
        <f t="shared" ca="1" si="504"/>
        <v>0.3578140965791633</v>
      </c>
      <c r="AQ905" s="2">
        <f t="shared" ca="1" si="505"/>
        <v>0.70924953267165158</v>
      </c>
      <c r="AR905" s="2">
        <f t="shared" ca="1" si="506"/>
        <v>5.6589758363516658E-2</v>
      </c>
      <c r="AS905" s="9">
        <f t="shared" ca="1" si="507"/>
        <v>0.70924953267165158</v>
      </c>
      <c r="AT905" s="9">
        <f t="shared" ca="1" si="508"/>
        <v>0.70924953267165158</v>
      </c>
      <c r="AU905" s="9"/>
      <c r="AV905" s="9">
        <f t="shared" ca="1" si="510"/>
        <v>8.6690042726577445</v>
      </c>
      <c r="AW905" s="9">
        <f t="shared" ca="1" si="511"/>
        <v>0.39936137329190319</v>
      </c>
      <c r="AX905" s="9">
        <f t="shared" ca="1" si="512"/>
        <v>2.8065390796712261E-4</v>
      </c>
      <c r="AY905" s="9">
        <f t="shared" ca="1" si="513"/>
        <v>0.35781345249099022</v>
      </c>
      <c r="AZ905" s="9">
        <f t="shared" ca="1" si="514"/>
        <v>0.70925190737945476</v>
      </c>
      <c r="BA905" s="9">
        <f t="shared" ca="1" si="515"/>
        <v>5.593543113767234E-2</v>
      </c>
      <c r="BB905" s="9">
        <f t="shared" ca="1" si="516"/>
        <v>0.70925190737945476</v>
      </c>
      <c r="BC905" s="9">
        <f t="shared" ca="1" si="517"/>
        <v>0.70925190737945476</v>
      </c>
      <c r="BD905" s="9"/>
    </row>
    <row r="906" spans="2:56" ht="15" x14ac:dyDescent="0.25">
      <c r="B906">
        <v>4.5288339999999998</v>
      </c>
      <c r="C906">
        <v>0.370811</v>
      </c>
      <c r="D906">
        <v>0.51708909999999997</v>
      </c>
      <c r="E906">
        <v>-2.6767269999999998E-3</v>
      </c>
      <c r="F906">
        <v>2.7417819999999999E-2</v>
      </c>
      <c r="G906">
        <v>-2.6302230000000001E-3</v>
      </c>
      <c r="H906">
        <v>-6.3021099999999997E-3</v>
      </c>
      <c r="I906">
        <v>168.8</v>
      </c>
      <c r="J906"/>
      <c r="K906"/>
      <c r="L906" s="67"/>
      <c r="M906" s="67"/>
      <c r="N906" s="17"/>
      <c r="O906" s="11">
        <f t="shared" ca="1" si="481"/>
        <v>1.730911684210551E-4</v>
      </c>
      <c r="P906" s="11">
        <f t="shared" ca="1" si="482"/>
        <v>-2.5829010526314412E-5</v>
      </c>
      <c r="Q906" s="11">
        <f t="shared" ca="1" si="483"/>
        <v>2.8725330199473684E-2</v>
      </c>
      <c r="R906" s="11">
        <f t="shared" ca="1" si="484"/>
        <v>8.90532426315792E-4</v>
      </c>
      <c r="S906" s="11">
        <f t="shared" ca="1" si="485"/>
        <v>0.52317598580000002</v>
      </c>
      <c r="T906" s="11">
        <f t="shared" ca="1" si="486"/>
        <v>0.37697487852105266</v>
      </c>
      <c r="U906" s="72">
        <f t="shared" ca="1" si="487"/>
        <v>4.5341135622736841</v>
      </c>
      <c r="W906" s="2">
        <f t="shared" ca="1" si="488"/>
        <v>0</v>
      </c>
      <c r="X906" s="2">
        <f t="shared" ca="1" si="489"/>
        <v>-6.1870917886436497E-5</v>
      </c>
      <c r="Y906" s="2">
        <f t="shared" ca="1" si="490"/>
        <v>2.8168246638013227E-2</v>
      </c>
      <c r="Z906" s="2">
        <f t="shared" ca="1" si="491"/>
        <v>8.90532426315792E-4</v>
      </c>
      <c r="AA906" s="2">
        <f t="shared" ca="1" si="492"/>
        <v>0.52317488621259212</v>
      </c>
      <c r="AB906" s="2">
        <f t="shared" ca="1" si="493"/>
        <v>0.37697487852105266</v>
      </c>
      <c r="AC906" s="2">
        <f t="shared" ca="1" si="494"/>
        <v>4.5340636375575629</v>
      </c>
      <c r="AE906" s="2">
        <f t="shared" ca="1" si="495"/>
        <v>0</v>
      </c>
      <c r="AF906" s="2">
        <f t="shared" ca="1" si="496"/>
        <v>-9.7987313152035318E-5</v>
      </c>
      <c r="AG906" s="2">
        <f t="shared" ca="1" si="497"/>
        <v>2.7609603829641907E-2</v>
      </c>
      <c r="AH906" s="2">
        <f t="shared" ca="1" si="498"/>
        <v>8.9029137961999926E-4</v>
      </c>
      <c r="AI906" s="2">
        <f t="shared" ca="1" si="499"/>
        <v>0.52317006633150487</v>
      </c>
      <c r="AJ906" s="2">
        <f t="shared" ca="1" si="509"/>
        <v>0.37697487852105266</v>
      </c>
      <c r="AK906" s="2">
        <f t="shared" ca="1" si="500"/>
        <v>4.5340075982285848</v>
      </c>
      <c r="AM906" s="2">
        <f t="shared" ca="1" si="501"/>
        <v>8.6665169758135416</v>
      </c>
      <c r="AN906" s="2">
        <f t="shared" ca="1" si="502"/>
        <v>0.39924539960064775</v>
      </c>
      <c r="AO906" s="2">
        <f t="shared" ca="1" si="503"/>
        <v>3.5554097440178279E-4</v>
      </c>
      <c r="AP906" s="2">
        <f t="shared" ca="1" si="504"/>
        <v>0.37661933754665089</v>
      </c>
      <c r="AQ906" s="2">
        <f t="shared" ca="1" si="505"/>
        <v>0.70758234457443459</v>
      </c>
      <c r="AR906" s="2">
        <f t="shared" ca="1" si="506"/>
        <v>5.6860596536028166E-2</v>
      </c>
      <c r="AS906" s="9" t="str">
        <f t="shared" ca="1" si="507"/>
        <v>rejected</v>
      </c>
      <c r="AT906" s="9" t="e">
        <f t="shared" ca="1" si="508"/>
        <v>#N/A</v>
      </c>
      <c r="AU906" s="9"/>
      <c r="AV906" s="9">
        <f t="shared" ca="1" si="510"/>
        <v>8.6664124918714798</v>
      </c>
      <c r="AW906" s="9">
        <f t="shared" ca="1" si="511"/>
        <v>0.39924052789967168</v>
      </c>
      <c r="AX906" s="9">
        <f t="shared" ca="1" si="512"/>
        <v>3.5544040038401549E-4</v>
      </c>
      <c r="AY906" s="9">
        <f t="shared" ca="1" si="513"/>
        <v>0.37661943812066867</v>
      </c>
      <c r="AZ906" s="9">
        <f t="shared" ca="1" si="514"/>
        <v>0.70759483562004677</v>
      </c>
      <c r="BA906" s="9">
        <f t="shared" ca="1" si="515"/>
        <v>5.4652006738659643E-2</v>
      </c>
      <c r="BB906" s="9" t="str">
        <f t="shared" ca="1" si="516"/>
        <v>rejected</v>
      </c>
      <c r="BC906" s="9" t="e">
        <f t="shared" ca="1" si="517"/>
        <v>#N/A</v>
      </c>
      <c r="BD906" s="9"/>
    </row>
    <row r="907" spans="2:56" ht="15" x14ac:dyDescent="0.25">
      <c r="B907">
        <v>4.5100129999999998</v>
      </c>
      <c r="C907">
        <v>0.37014619999999998</v>
      </c>
      <c r="D907">
        <v>0.51482779999999995</v>
      </c>
      <c r="E907">
        <v>-2.8988880000000001E-3</v>
      </c>
      <c r="F907">
        <v>2.696871E-2</v>
      </c>
      <c r="G907">
        <v>-2.5673639999999999E-3</v>
      </c>
      <c r="H907">
        <v>-6.4809139999999999E-3</v>
      </c>
      <c r="I907">
        <v>169</v>
      </c>
      <c r="J907"/>
      <c r="K907"/>
      <c r="L907" s="67"/>
      <c r="M907" s="67"/>
      <c r="N907" s="17"/>
      <c r="O907" s="11">
        <f t="shared" ca="1" si="481"/>
        <v>-5.7128315789451919E-6</v>
      </c>
      <c r="P907" s="11">
        <f t="shared" ca="1" si="482"/>
        <v>3.7029989473685767E-5</v>
      </c>
      <c r="Q907" s="11">
        <f t="shared" ca="1" si="483"/>
        <v>2.8276220199473685E-2</v>
      </c>
      <c r="R907" s="11">
        <f t="shared" ca="1" si="484"/>
        <v>6.6837142631579177E-4</v>
      </c>
      <c r="S907" s="11">
        <f t="shared" ca="1" si="485"/>
        <v>0.5209146858</v>
      </c>
      <c r="T907" s="11">
        <f t="shared" ca="1" si="486"/>
        <v>0.37631007852105264</v>
      </c>
      <c r="U907" s="72">
        <f t="shared" ca="1" si="487"/>
        <v>4.5152925622736841</v>
      </c>
      <c r="W907" s="2">
        <f t="shared" ca="1" si="488"/>
        <v>0</v>
      </c>
      <c r="X907" s="2">
        <f t="shared" ca="1" si="489"/>
        <v>3.7029989473685767E-5</v>
      </c>
      <c r="Y907" s="2">
        <f t="shared" ca="1" si="490"/>
        <v>2.8276220199473685E-2</v>
      </c>
      <c r="Z907" s="2">
        <f t="shared" ca="1" si="491"/>
        <v>6.6837142631579177E-4</v>
      </c>
      <c r="AA907" s="2">
        <f t="shared" ca="1" si="492"/>
        <v>0.5209146858</v>
      </c>
      <c r="AB907" s="2">
        <f t="shared" ca="1" si="493"/>
        <v>0.37631007852105264</v>
      </c>
      <c r="AC907" s="2">
        <f t="shared" ca="1" si="494"/>
        <v>4.5152925622736841</v>
      </c>
      <c r="AE907" s="2">
        <f t="shared" ca="1" si="495"/>
        <v>0</v>
      </c>
      <c r="AF907" s="2">
        <f t="shared" ca="1" si="496"/>
        <v>3.7029989473685767E-5</v>
      </c>
      <c r="AG907" s="2">
        <f t="shared" ca="1" si="497"/>
        <v>2.8276220199473685E-2</v>
      </c>
      <c r="AH907" s="2">
        <f t="shared" ca="1" si="498"/>
        <v>6.6837142631579177E-4</v>
      </c>
      <c r="AI907" s="2">
        <f t="shared" ca="1" si="499"/>
        <v>0.5209146858</v>
      </c>
      <c r="AJ907" s="2">
        <f t="shared" ca="1" si="509"/>
        <v>0.3763092817007388</v>
      </c>
      <c r="AK907" s="2">
        <f t="shared" ca="1" si="500"/>
        <v>4.5152925622736841</v>
      </c>
      <c r="AM907" s="2">
        <f t="shared" ca="1" si="501"/>
        <v>8.6680078050387035</v>
      </c>
      <c r="AN907" s="2">
        <f t="shared" ca="1" si="502"/>
        <v>0.39931491154818138</v>
      </c>
      <c r="AO907" s="2">
        <f t="shared" ca="1" si="503"/>
        <v>2.6689067698062221E-4</v>
      </c>
      <c r="AP907" s="2">
        <f t="shared" ca="1" si="504"/>
        <v>0.37604318784407204</v>
      </c>
      <c r="AQ907" s="2">
        <f t="shared" ca="1" si="505"/>
        <v>0.70950535750776889</v>
      </c>
      <c r="AR907" s="2">
        <f t="shared" ca="1" si="506"/>
        <v>5.6224470679984109E-2</v>
      </c>
      <c r="AS907" s="9">
        <f t="shared" ca="1" si="507"/>
        <v>0.70950535750776889</v>
      </c>
      <c r="AT907" s="9">
        <f t="shared" ca="1" si="508"/>
        <v>0.70950535750776889</v>
      </c>
      <c r="AU907" s="9"/>
      <c r="AV907" s="9">
        <f t="shared" ca="1" si="510"/>
        <v>8.6680078050387035</v>
      </c>
      <c r="AW907" s="9">
        <f t="shared" ca="1" si="511"/>
        <v>0.39931491154818138</v>
      </c>
      <c r="AX907" s="9">
        <f t="shared" ca="1" si="512"/>
        <v>2.6689067698062221E-4</v>
      </c>
      <c r="AY907" s="9">
        <f t="shared" ca="1" si="513"/>
        <v>0.37604239102375819</v>
      </c>
      <c r="AZ907" s="9">
        <f t="shared" ca="1" si="514"/>
        <v>0.70950385409459749</v>
      </c>
      <c r="BA907" s="9">
        <f t="shared" ca="1" si="515"/>
        <v>5.6224470679984109E-2</v>
      </c>
      <c r="BB907" s="9">
        <f t="shared" ca="1" si="516"/>
        <v>0.70950385409459749</v>
      </c>
      <c r="BC907" s="9">
        <f t="shared" ca="1" si="517"/>
        <v>0.70950385409459749</v>
      </c>
      <c r="BD907" s="9"/>
    </row>
    <row r="908" spans="2:56" ht="15" x14ac:dyDescent="0.25">
      <c r="B908">
        <v>4.2014290000000001</v>
      </c>
      <c r="C908">
        <v>0.3446496</v>
      </c>
      <c r="D908">
        <v>0.47977989999999998</v>
      </c>
      <c r="E908">
        <v>-2.8874270000000001E-3</v>
      </c>
      <c r="F908">
        <v>2.536093E-2</v>
      </c>
      <c r="G908">
        <v>-2.7699840000000001E-3</v>
      </c>
      <c r="H908">
        <v>-6.4722149999999999E-3</v>
      </c>
      <c r="I908">
        <v>169.2</v>
      </c>
      <c r="J908"/>
      <c r="K908"/>
      <c r="L908" s="67"/>
      <c r="M908" s="67"/>
      <c r="N908" s="17"/>
      <c r="O908" s="11">
        <f t="shared" ca="1" si="481"/>
        <v>2.9861684210548411E-6</v>
      </c>
      <c r="P908" s="11">
        <f t="shared" ca="1" si="482"/>
        <v>-1.6559001052631438E-4</v>
      </c>
      <c r="Q908" s="11">
        <f t="shared" ca="1" si="483"/>
        <v>2.6668440199473686E-2</v>
      </c>
      <c r="R908" s="11">
        <f t="shared" ca="1" si="484"/>
        <v>6.798324263157917E-4</v>
      </c>
      <c r="S908" s="11">
        <f t="shared" ca="1" si="485"/>
        <v>0.48586678579999998</v>
      </c>
      <c r="T908" s="11">
        <f t="shared" ca="1" si="486"/>
        <v>0.35081347852105266</v>
      </c>
      <c r="U908" s="72">
        <f t="shared" ca="1" si="487"/>
        <v>4.2067085622736844</v>
      </c>
      <c r="W908" s="2">
        <f t="shared" ca="1" si="488"/>
        <v>0</v>
      </c>
      <c r="X908" s="2">
        <f t="shared" ca="1" si="489"/>
        <v>-1.6621180542535609E-4</v>
      </c>
      <c r="Y908" s="2">
        <f t="shared" ca="1" si="490"/>
        <v>2.6658829395211997E-2</v>
      </c>
      <c r="Z908" s="2">
        <f t="shared" ca="1" si="491"/>
        <v>6.798324263157917E-4</v>
      </c>
      <c r="AA908" s="2">
        <f t="shared" ca="1" si="492"/>
        <v>0.48586676682992064</v>
      </c>
      <c r="AB908" s="2">
        <f t="shared" ca="1" si="493"/>
        <v>0.35081347852105266</v>
      </c>
      <c r="AC908" s="2">
        <f t="shared" ca="1" si="494"/>
        <v>4.2067077009726024</v>
      </c>
      <c r="AE908" s="2">
        <f t="shared" ca="1" si="495"/>
        <v>0</v>
      </c>
      <c r="AF908" s="2">
        <f t="shared" ca="1" si="496"/>
        <v>-1.6683488538956381E-4</v>
      </c>
      <c r="AG908" s="2">
        <f t="shared" ca="1" si="497"/>
        <v>2.6649191690826354E-2</v>
      </c>
      <c r="AH908" s="2">
        <f t="shared" ca="1" si="498"/>
        <v>6.7982826777877598E-4</v>
      </c>
      <c r="AI908" s="2">
        <f t="shared" ca="1" si="499"/>
        <v>0.4858666836773437</v>
      </c>
      <c r="AJ908" s="2">
        <f t="shared" ca="1" si="509"/>
        <v>0.35081347852105266</v>
      </c>
      <c r="AK908" s="2">
        <f t="shared" ca="1" si="500"/>
        <v>4.2067067341822337</v>
      </c>
      <c r="AM908" s="2">
        <f t="shared" ca="1" si="501"/>
        <v>8.6581521627315254</v>
      </c>
      <c r="AN908" s="2">
        <f t="shared" ca="1" si="502"/>
        <v>0.39885538146360255</v>
      </c>
      <c r="AO908" s="2">
        <f t="shared" ca="1" si="503"/>
        <v>2.711548217295116E-4</v>
      </c>
      <c r="AP908" s="2">
        <f t="shared" ca="1" si="504"/>
        <v>0.35054232369932314</v>
      </c>
      <c r="AQ908" s="2">
        <f t="shared" ca="1" si="505"/>
        <v>0.70950689434610203</v>
      </c>
      <c r="AR908" s="2">
        <f t="shared" ca="1" si="506"/>
        <v>5.6786546589012381E-2</v>
      </c>
      <c r="AS908" s="9">
        <f t="shared" ca="1" si="507"/>
        <v>0.70950689434610203</v>
      </c>
      <c r="AT908" s="9">
        <f t="shared" ca="1" si="508"/>
        <v>0.70950689434610203</v>
      </c>
      <c r="AU908" s="9"/>
      <c r="AV908" s="9">
        <f t="shared" ca="1" si="510"/>
        <v>8.6581502200217546</v>
      </c>
      <c r="AW908" s="9">
        <f t="shared" ca="1" si="511"/>
        <v>0.39885529088326338</v>
      </c>
      <c r="AX908" s="9">
        <f t="shared" ca="1" si="512"/>
        <v>2.7115310149556878E-4</v>
      </c>
      <c r="AY908" s="9">
        <f t="shared" ca="1" si="513"/>
        <v>0.3505423254195571</v>
      </c>
      <c r="AZ908" s="9">
        <f t="shared" ca="1" si="514"/>
        <v>0.70950712712812258</v>
      </c>
      <c r="BA908" s="9">
        <f t="shared" ca="1" si="515"/>
        <v>5.6745558601045305E-2</v>
      </c>
      <c r="BB908" s="9">
        <f t="shared" ca="1" si="516"/>
        <v>0.70950712712812258</v>
      </c>
      <c r="BC908" s="9">
        <f t="shared" ca="1" si="517"/>
        <v>0.70950712712812258</v>
      </c>
      <c r="BD908" s="9"/>
    </row>
    <row r="909" spans="2:56" ht="15" x14ac:dyDescent="0.25">
      <c r="B909">
        <v>4.2008599999999996</v>
      </c>
      <c r="C909">
        <v>0.34420489999999998</v>
      </c>
      <c r="D909">
        <v>0.47901100000000002</v>
      </c>
      <c r="E909">
        <v>-2.8835279999999998E-3</v>
      </c>
      <c r="F909">
        <v>2.518666E-2</v>
      </c>
      <c r="G909">
        <v>-2.5955520000000001E-3</v>
      </c>
      <c r="H909">
        <v>-6.3666909999999998E-3</v>
      </c>
      <c r="I909">
        <v>169.4</v>
      </c>
      <c r="J909"/>
      <c r="K909"/>
      <c r="L909" s="67"/>
      <c r="M909" s="67"/>
      <c r="N909" s="17"/>
      <c r="O909" s="11">
        <f t="shared" ca="1" si="481"/>
        <v>1.0851016842105491E-4</v>
      </c>
      <c r="P909" s="11">
        <f t="shared" ca="1" si="482"/>
        <v>8.8419894736855957E-6</v>
      </c>
      <c r="Q909" s="11">
        <f t="shared" ca="1" si="483"/>
        <v>2.6494170199473685E-2</v>
      </c>
      <c r="R909" s="11">
        <f t="shared" ca="1" si="484"/>
        <v>6.8373142631579205E-4</v>
      </c>
      <c r="S909" s="11">
        <f t="shared" ca="1" si="485"/>
        <v>0.48509788580000002</v>
      </c>
      <c r="T909" s="11">
        <f t="shared" ca="1" si="486"/>
        <v>0.35036877852105264</v>
      </c>
      <c r="U909" s="72">
        <f t="shared" ca="1" si="487"/>
        <v>4.2061395622736839</v>
      </c>
      <c r="W909" s="2">
        <f t="shared" ca="1" si="488"/>
        <v>0</v>
      </c>
      <c r="X909" s="2">
        <f t="shared" ca="1" si="489"/>
        <v>-1.3752539603322911E-5</v>
      </c>
      <c r="Y909" s="2">
        <f t="shared" ca="1" si="490"/>
        <v>2.6144936719625488E-2</v>
      </c>
      <c r="Z909" s="2">
        <f t="shared" ca="1" si="491"/>
        <v>6.8373142631579205E-4</v>
      </c>
      <c r="AA909" s="2">
        <f t="shared" ca="1" si="492"/>
        <v>0.48509719647300592</v>
      </c>
      <c r="AB909" s="2">
        <f t="shared" ca="1" si="493"/>
        <v>0.35036877852105264</v>
      </c>
      <c r="AC909" s="2">
        <f t="shared" ca="1" si="494"/>
        <v>4.2061082646667405</v>
      </c>
      <c r="AE909" s="2">
        <f t="shared" ca="1" si="495"/>
        <v>0</v>
      </c>
      <c r="AF909" s="2">
        <f t="shared" ca="1" si="496"/>
        <v>-3.6393764853465748E-5</v>
      </c>
      <c r="AG909" s="2">
        <f t="shared" ca="1" si="497"/>
        <v>2.5794725754060076E-2</v>
      </c>
      <c r="AH909" s="2">
        <f t="shared" ca="1" si="498"/>
        <v>6.8358031509621684E-4</v>
      </c>
      <c r="AI909" s="2">
        <f t="shared" ca="1" si="499"/>
        <v>0.48509417490862849</v>
      </c>
      <c r="AJ909" s="2">
        <f t="shared" ca="1" si="509"/>
        <v>0.35036858825697403</v>
      </c>
      <c r="AK909" s="2">
        <f t="shared" ca="1" si="500"/>
        <v>4.2060731338331969</v>
      </c>
      <c r="AM909" s="2">
        <f t="shared" ca="1" si="501"/>
        <v>8.6707027290731666</v>
      </c>
      <c r="AN909" s="2">
        <f t="shared" ca="1" si="502"/>
        <v>0.39944056642768994</v>
      </c>
      <c r="AO909" s="2">
        <f t="shared" ca="1" si="503"/>
        <v>2.7311006821199233E-4</v>
      </c>
      <c r="AP909" s="2">
        <f t="shared" ca="1" si="504"/>
        <v>0.35009566845284062</v>
      </c>
      <c r="AQ909" s="2">
        <f t="shared" ca="1" si="505"/>
        <v>0.70920848655859836</v>
      </c>
      <c r="AR909" s="2">
        <f t="shared" ca="1" si="506"/>
        <v>5.6588698290820298E-2</v>
      </c>
      <c r="AS909" s="9">
        <f t="shared" ca="1" si="507"/>
        <v>0.70920848655859836</v>
      </c>
      <c r="AT909" s="9">
        <f t="shared" ca="1" si="508"/>
        <v>0.70920848655859836</v>
      </c>
      <c r="AU909" s="9"/>
      <c r="AV909" s="9">
        <f t="shared" ca="1" si="510"/>
        <v>8.6706321192693068</v>
      </c>
      <c r="AW909" s="9">
        <f t="shared" ca="1" si="511"/>
        <v>0.39943727413352148</v>
      </c>
      <c r="AX909" s="9">
        <f t="shared" ca="1" si="512"/>
        <v>2.7304745771336656E-4</v>
      </c>
      <c r="AY909" s="9">
        <f t="shared" ca="1" si="513"/>
        <v>0.35009554079926064</v>
      </c>
      <c r="AZ909" s="9">
        <f t="shared" ca="1" si="514"/>
        <v>0.70921656179977921</v>
      </c>
      <c r="BA909" s="9">
        <f t="shared" ca="1" si="515"/>
        <v>5.5094722542628385E-2</v>
      </c>
      <c r="BB909" s="9">
        <f t="shared" ca="1" si="516"/>
        <v>0.70921656179977921</v>
      </c>
      <c r="BC909" s="9">
        <f t="shared" ca="1" si="517"/>
        <v>0.70921656179977921</v>
      </c>
      <c r="BD909" s="9"/>
    </row>
    <row r="910" spans="2:56" ht="15" x14ac:dyDescent="0.25">
      <c r="B910">
        <v>4.3976860000000002</v>
      </c>
      <c r="C910">
        <v>0.36030190000000001</v>
      </c>
      <c r="D910">
        <v>0.50164470000000005</v>
      </c>
      <c r="E910">
        <v>-2.955315E-3</v>
      </c>
      <c r="F910">
        <v>2.6536259999999999E-2</v>
      </c>
      <c r="G910">
        <v>-2.5077760000000002E-3</v>
      </c>
      <c r="H910">
        <v>-6.3864179999999996E-3</v>
      </c>
      <c r="I910">
        <v>169.6</v>
      </c>
      <c r="J910"/>
      <c r="K910"/>
      <c r="L910" s="67"/>
      <c r="M910" s="67"/>
      <c r="N910" s="17"/>
      <c r="O910" s="11">
        <f t="shared" ca="1" si="481"/>
        <v>8.8783168421055145E-5</v>
      </c>
      <c r="P910" s="11">
        <f t="shared" ca="1" si="482"/>
        <v>9.6617989473685509E-5</v>
      </c>
      <c r="Q910" s="11">
        <f t="shared" ca="1" si="483"/>
        <v>2.7843770199473684E-2</v>
      </c>
      <c r="R910" s="11">
        <f t="shared" ca="1" si="484"/>
        <v>6.1194442631579181E-4</v>
      </c>
      <c r="S910" s="11">
        <f t="shared" ca="1" si="485"/>
        <v>0.50773158580000011</v>
      </c>
      <c r="T910" s="11">
        <f t="shared" ca="1" si="486"/>
        <v>0.36646577852105267</v>
      </c>
      <c r="U910" s="72">
        <f t="shared" ca="1" si="487"/>
        <v>4.4029655622736845</v>
      </c>
      <c r="W910" s="2">
        <f t="shared" ca="1" si="488"/>
        <v>0</v>
      </c>
      <c r="X910" s="2">
        <f t="shared" ca="1" si="489"/>
        <v>7.8131114836697715E-5</v>
      </c>
      <c r="Y910" s="2">
        <f t="shared" ca="1" si="490"/>
        <v>2.7558026887940703E-2</v>
      </c>
      <c r="Z910" s="2">
        <f t="shared" ca="1" si="491"/>
        <v>6.1194442631579181E-4</v>
      </c>
      <c r="AA910" s="2">
        <f t="shared" ca="1" si="492"/>
        <v>0.50773102179170948</v>
      </c>
      <c r="AB910" s="2">
        <f t="shared" ca="1" si="493"/>
        <v>0.36646577852105267</v>
      </c>
      <c r="AC910" s="2">
        <f t="shared" ca="1" si="494"/>
        <v>4.4029399545288168</v>
      </c>
      <c r="AE910" s="2">
        <f t="shared" ca="1" si="495"/>
        <v>0</v>
      </c>
      <c r="AF910" s="2">
        <f t="shared" ca="1" si="496"/>
        <v>5.9606033326894865E-5</v>
      </c>
      <c r="AG910" s="2">
        <f t="shared" ca="1" si="497"/>
        <v>2.7271483796255103E-2</v>
      </c>
      <c r="AH910" s="2">
        <f t="shared" ca="1" si="498"/>
        <v>6.1182078690896866E-4</v>
      </c>
      <c r="AI910" s="2">
        <f t="shared" ca="1" si="499"/>
        <v>0.50772854954359747</v>
      </c>
      <c r="AJ910" s="2">
        <f t="shared" ca="1" si="509"/>
        <v>0.36646369947167168</v>
      </c>
      <c r="AK910" s="2">
        <f t="shared" ca="1" si="500"/>
        <v>4.4029112104326957</v>
      </c>
      <c r="AM910" s="2">
        <f t="shared" ca="1" si="501"/>
        <v>8.671837020610436</v>
      </c>
      <c r="AN910" s="2">
        <f t="shared" ca="1" si="502"/>
        <v>0.39949345461539598</v>
      </c>
      <c r="AO910" s="2">
        <f t="shared" ca="1" si="503"/>
        <v>2.444677929015323E-4</v>
      </c>
      <c r="AP910" s="2">
        <f t="shared" ca="1" si="504"/>
        <v>0.36622131072815112</v>
      </c>
      <c r="AQ910" s="2">
        <f t="shared" ca="1" si="505"/>
        <v>0.70875704707770415</v>
      </c>
      <c r="AR910" s="2">
        <f t="shared" ca="1" si="506"/>
        <v>5.6827788337821691E-2</v>
      </c>
      <c r="AS910" s="9">
        <f t="shared" ca="1" si="507"/>
        <v>0.70875704707770415</v>
      </c>
      <c r="AT910" s="9">
        <f t="shared" ca="1" si="508"/>
        <v>0.70875704707770415</v>
      </c>
      <c r="AU910" s="9"/>
      <c r="AV910" s="9">
        <f t="shared" ca="1" si="510"/>
        <v>8.6717818298587286</v>
      </c>
      <c r="AW910" s="9">
        <f t="shared" ca="1" si="511"/>
        <v>0.39949088125489485</v>
      </c>
      <c r="AX910" s="9">
        <f t="shared" ca="1" si="512"/>
        <v>2.4441682533232712E-4</v>
      </c>
      <c r="AY910" s="9">
        <f t="shared" ca="1" si="513"/>
        <v>0.36621928264633935</v>
      </c>
      <c r="AZ910" s="9">
        <f t="shared" ca="1" si="514"/>
        <v>0.70875963209587356</v>
      </c>
      <c r="BA910" s="9">
        <f t="shared" ca="1" si="515"/>
        <v>5.565974983918643E-2</v>
      </c>
      <c r="BB910" s="9">
        <f t="shared" ca="1" si="516"/>
        <v>0.70875963209587356</v>
      </c>
      <c r="BC910" s="9">
        <f t="shared" ca="1" si="517"/>
        <v>0.70875963209587356</v>
      </c>
      <c r="BD910" s="9"/>
    </row>
    <row r="911" spans="2:56" ht="15" x14ac:dyDescent="0.25">
      <c r="B911">
        <v>4.4053380000000004</v>
      </c>
      <c r="C911">
        <v>0.36148170000000002</v>
      </c>
      <c r="D911">
        <v>0.50282260000000001</v>
      </c>
      <c r="E911">
        <v>-2.97467E-3</v>
      </c>
      <c r="F911">
        <v>2.665441E-2</v>
      </c>
      <c r="G911">
        <v>-2.5789139999999999E-3</v>
      </c>
      <c r="H911">
        <v>-6.5512749999999996E-3</v>
      </c>
      <c r="I911">
        <v>169.8</v>
      </c>
      <c r="J911"/>
      <c r="K911"/>
      <c r="L911" s="67"/>
      <c r="M911" s="67"/>
      <c r="N911" s="17"/>
      <c r="O911" s="11">
        <f t="shared" ca="1" si="481"/>
        <v>-7.607383157894488E-5</v>
      </c>
      <c r="P911" s="11">
        <f t="shared" ca="1" si="482"/>
        <v>2.5479989473685839E-5</v>
      </c>
      <c r="Q911" s="11">
        <f t="shared" ca="1" si="483"/>
        <v>2.7961920199473685E-2</v>
      </c>
      <c r="R911" s="11">
        <f t="shared" ca="1" si="484"/>
        <v>5.9258942631579183E-4</v>
      </c>
      <c r="S911" s="11">
        <f t="shared" ca="1" si="485"/>
        <v>0.50890948580000006</v>
      </c>
      <c r="T911" s="11">
        <f t="shared" ca="1" si="486"/>
        <v>0.36764557852105267</v>
      </c>
      <c r="U911" s="72">
        <f t="shared" ca="1" si="487"/>
        <v>4.4106175622736847</v>
      </c>
      <c r="W911" s="2">
        <f t="shared" ca="1" si="488"/>
        <v>0</v>
      </c>
      <c r="X911" s="2">
        <f t="shared" ca="1" si="489"/>
        <v>2.5479989473685839E-5</v>
      </c>
      <c r="Y911" s="2">
        <f t="shared" ca="1" si="490"/>
        <v>2.7961920199473685E-2</v>
      </c>
      <c r="Z911" s="2">
        <f t="shared" ca="1" si="491"/>
        <v>5.9258942631579183E-4</v>
      </c>
      <c r="AA911" s="2">
        <f t="shared" ca="1" si="492"/>
        <v>0.50890948580000006</v>
      </c>
      <c r="AB911" s="2">
        <f t="shared" ca="1" si="493"/>
        <v>0.36764557852105267</v>
      </c>
      <c r="AC911" s="2">
        <f t="shared" ca="1" si="494"/>
        <v>4.4106175622736847</v>
      </c>
      <c r="AE911" s="2">
        <f t="shared" ca="1" si="495"/>
        <v>0</v>
      </c>
      <c r="AF911" s="2">
        <f t="shared" ca="1" si="496"/>
        <v>2.5479989473685839E-5</v>
      </c>
      <c r="AG911" s="2">
        <f t="shared" ca="1" si="497"/>
        <v>2.7961920199473685E-2</v>
      </c>
      <c r="AH911" s="2">
        <f t="shared" ca="1" si="498"/>
        <v>5.9258942631579183E-4</v>
      </c>
      <c r="AI911" s="2">
        <f t="shared" ca="1" si="499"/>
        <v>0.50890948580000006</v>
      </c>
      <c r="AJ911" s="2">
        <f t="shared" ca="1" si="509"/>
        <v>0.36764503023644612</v>
      </c>
      <c r="AK911" s="2">
        <f t="shared" ca="1" si="500"/>
        <v>4.4106175622736847</v>
      </c>
      <c r="AM911" s="2">
        <f t="shared" ca="1" si="501"/>
        <v>8.6668016323968544</v>
      </c>
      <c r="AN911" s="2">
        <f t="shared" ca="1" si="502"/>
        <v>0.39925867209118582</v>
      </c>
      <c r="AO911" s="2">
        <f t="shared" ca="1" si="503"/>
        <v>2.3659646744612065E-4</v>
      </c>
      <c r="AP911" s="2">
        <f t="shared" ca="1" si="504"/>
        <v>0.36740898205360656</v>
      </c>
      <c r="AQ911" s="2">
        <f t="shared" ca="1" si="505"/>
        <v>0.70961733144724837</v>
      </c>
      <c r="AR911" s="2">
        <f t="shared" ca="1" si="506"/>
        <v>5.690300809751065E-2</v>
      </c>
      <c r="AS911" s="9">
        <f t="shared" ca="1" si="507"/>
        <v>0.70961733144724837</v>
      </c>
      <c r="AT911" s="9">
        <f t="shared" ca="1" si="508"/>
        <v>0.70961733144724837</v>
      </c>
      <c r="AU911" s="9"/>
      <c r="AV911" s="9">
        <f t="shared" ca="1" si="510"/>
        <v>8.6668016323968544</v>
      </c>
      <c r="AW911" s="9">
        <f t="shared" ca="1" si="511"/>
        <v>0.39925867209118582</v>
      </c>
      <c r="AX911" s="9">
        <f t="shared" ca="1" si="512"/>
        <v>2.3659646744612065E-4</v>
      </c>
      <c r="AY911" s="9">
        <f t="shared" ca="1" si="513"/>
        <v>0.36740843376900001</v>
      </c>
      <c r="AZ911" s="9">
        <f t="shared" ca="1" si="514"/>
        <v>0.70961627248495196</v>
      </c>
      <c r="BA911" s="9">
        <f t="shared" ca="1" si="515"/>
        <v>5.690300809751065E-2</v>
      </c>
      <c r="BB911" s="9">
        <f t="shared" ca="1" si="516"/>
        <v>0.70961627248495196</v>
      </c>
      <c r="BC911" s="9">
        <f t="shared" ca="1" si="517"/>
        <v>0.70961627248495196</v>
      </c>
      <c r="BD911" s="9"/>
    </row>
    <row r="912" spans="2:56" ht="15" x14ac:dyDescent="0.25">
      <c r="B912">
        <v>4.4882330000000001</v>
      </c>
      <c r="C912">
        <v>0.36831700000000001</v>
      </c>
      <c r="D912">
        <v>0.51243470000000002</v>
      </c>
      <c r="E912">
        <v>-2.569053E-3</v>
      </c>
      <c r="F912">
        <v>2.7148430000000001E-2</v>
      </c>
      <c r="G912">
        <v>-2.3409120000000001E-3</v>
      </c>
      <c r="H912">
        <v>-6.3619449999999999E-3</v>
      </c>
      <c r="I912">
        <v>170</v>
      </c>
      <c r="J912"/>
      <c r="K912"/>
      <c r="L912" s="67"/>
      <c r="M912" s="67"/>
      <c r="N912" s="17"/>
      <c r="O912" s="11">
        <f t="shared" ca="1" si="481"/>
        <v>1.1325616842105483E-4</v>
      </c>
      <c r="P912" s="11">
        <f t="shared" ca="1" si="482"/>
        <v>2.6348198947368558E-4</v>
      </c>
      <c r="Q912" s="11">
        <f t="shared" ca="1" si="483"/>
        <v>2.8455940199473687E-2</v>
      </c>
      <c r="R912" s="11">
        <f t="shared" ca="1" si="484"/>
        <v>9.9820642631579188E-4</v>
      </c>
      <c r="S912" s="11">
        <f t="shared" ca="1" si="485"/>
        <v>0.51852158580000007</v>
      </c>
      <c r="T912" s="11">
        <f t="shared" ca="1" si="486"/>
        <v>0.37448087852105266</v>
      </c>
      <c r="U912" s="72">
        <f t="shared" ca="1" si="487"/>
        <v>4.4935125622736845</v>
      </c>
      <c r="W912" s="2">
        <f t="shared" ca="1" si="488"/>
        <v>0</v>
      </c>
      <c r="X912" s="2">
        <f t="shared" ca="1" si="489"/>
        <v>2.3989922457915092E-4</v>
      </c>
      <c r="Y912" s="2">
        <f t="shared" ca="1" si="490"/>
        <v>2.8091432002799614E-2</v>
      </c>
      <c r="Z912" s="2">
        <f t="shared" ca="1" si="491"/>
        <v>9.9820642631579188E-4</v>
      </c>
      <c r="AA912" s="2">
        <f t="shared" ca="1" si="492"/>
        <v>0.51852086632333472</v>
      </c>
      <c r="AB912" s="2">
        <f t="shared" ca="1" si="493"/>
        <v>0.37448087852105266</v>
      </c>
      <c r="AC912" s="2">
        <f t="shared" ca="1" si="494"/>
        <v>4.4934798957771269</v>
      </c>
      <c r="AE912" s="2">
        <f t="shared" ca="1" si="495"/>
        <v>0</v>
      </c>
      <c r="AF912" s="2">
        <f t="shared" ca="1" si="496"/>
        <v>2.1626772112189835E-4</v>
      </c>
      <c r="AG912" s="2">
        <f t="shared" ca="1" si="497"/>
        <v>2.7725903567297892E-2</v>
      </c>
      <c r="AH912" s="2">
        <f t="shared" ca="1" si="498"/>
        <v>9.9804870581840857E-4</v>
      </c>
      <c r="AI912" s="2">
        <f t="shared" ca="1" si="499"/>
        <v>0.51851771260226875</v>
      </c>
      <c r="AJ912" s="2">
        <f t="shared" ca="1" si="509"/>
        <v>0.37447520885156255</v>
      </c>
      <c r="AK912" s="2">
        <f t="shared" ca="1" si="500"/>
        <v>4.4934432283969317</v>
      </c>
      <c r="AM912" s="2">
        <f t="shared" ca="1" si="501"/>
        <v>8.6660086780010843</v>
      </c>
      <c r="AN912" s="2">
        <f t="shared" ca="1" si="502"/>
        <v>0.39922169955449227</v>
      </c>
      <c r="AO912" s="2">
        <f t="shared" ca="1" si="503"/>
        <v>3.9850566602000651E-4</v>
      </c>
      <c r="AP912" s="2">
        <f t="shared" ca="1" si="504"/>
        <v>0.37408237285503265</v>
      </c>
      <c r="AQ912" s="2">
        <f t="shared" ca="1" si="505"/>
        <v>0.70914558857600307</v>
      </c>
      <c r="AR912" s="2">
        <f t="shared" ca="1" si="506"/>
        <v>5.6829550056342742E-2</v>
      </c>
      <c r="AS912" s="9">
        <f t="shared" ca="1" si="507"/>
        <v>0.70914558857600307</v>
      </c>
      <c r="AT912" s="9">
        <f t="shared" ca="1" si="508"/>
        <v>0.70914558857600307</v>
      </c>
      <c r="AU912" s="9"/>
      <c r="AV912" s="9">
        <f t="shared" ca="1" si="510"/>
        <v>8.6659396953786345</v>
      </c>
      <c r="AW912" s="9">
        <f t="shared" ca="1" si="511"/>
        <v>0.39921848315136116</v>
      </c>
      <c r="AX912" s="9">
        <f t="shared" ca="1" si="512"/>
        <v>3.9843949044800415E-4</v>
      </c>
      <c r="AY912" s="9">
        <f t="shared" ca="1" si="513"/>
        <v>0.37407676936111456</v>
      </c>
      <c r="AZ912" s="9">
        <f t="shared" ca="1" si="514"/>
        <v>0.70914310585669849</v>
      </c>
      <c r="BA912" s="9">
        <f t="shared" ca="1" si="515"/>
        <v>5.5371551570572303E-2</v>
      </c>
      <c r="BB912" s="9">
        <f t="shared" ca="1" si="516"/>
        <v>0.70914310585669849</v>
      </c>
      <c r="BC912" s="9">
        <f t="shared" ca="1" si="517"/>
        <v>0.70914310585669849</v>
      </c>
      <c r="BD912" s="9"/>
    </row>
    <row r="913" spans="2:56" ht="15" x14ac:dyDescent="0.25">
      <c r="B913">
        <v>4.3007860000000004</v>
      </c>
      <c r="C913">
        <v>0.35272510000000001</v>
      </c>
      <c r="D913">
        <v>0.49079329999999999</v>
      </c>
      <c r="E913">
        <v>-2.8309569999999998E-3</v>
      </c>
      <c r="F913">
        <v>2.5928469999999999E-2</v>
      </c>
      <c r="G913">
        <v>-2.5714700000000002E-3</v>
      </c>
      <c r="H913">
        <v>-6.5908620000000003E-3</v>
      </c>
      <c r="I913">
        <v>170.2</v>
      </c>
      <c r="J913"/>
      <c r="K913"/>
      <c r="L913" s="67"/>
      <c r="M913" s="67"/>
      <c r="N913" s="17"/>
      <c r="O913" s="11">
        <f t="shared" ca="1" si="481"/>
        <v>-1.1566083157894553E-4</v>
      </c>
      <c r="P913" s="11">
        <f t="shared" ca="1" si="482"/>
        <v>3.2923989473685519E-5</v>
      </c>
      <c r="Q913" s="11">
        <f t="shared" ca="1" si="483"/>
        <v>2.7235980199473684E-2</v>
      </c>
      <c r="R913" s="11">
        <f t="shared" ca="1" si="484"/>
        <v>7.3630242631579201E-4</v>
      </c>
      <c r="S913" s="11">
        <f t="shared" ca="1" si="485"/>
        <v>0.49688018579999998</v>
      </c>
      <c r="T913" s="11">
        <f t="shared" ca="1" si="486"/>
        <v>0.35888897852105267</v>
      </c>
      <c r="U913" s="72">
        <f t="shared" ca="1" si="487"/>
        <v>4.3060655622736848</v>
      </c>
      <c r="W913" s="2">
        <f t="shared" ca="1" si="488"/>
        <v>0</v>
      </c>
      <c r="X913" s="2">
        <f t="shared" ca="1" si="489"/>
        <v>3.2923989473685519E-5</v>
      </c>
      <c r="Y913" s="2">
        <f t="shared" ca="1" si="490"/>
        <v>2.7235980199473684E-2</v>
      </c>
      <c r="Z913" s="2">
        <f t="shared" ca="1" si="491"/>
        <v>7.3630242631579201E-4</v>
      </c>
      <c r="AA913" s="2">
        <f t="shared" ca="1" si="492"/>
        <v>0.49688018579999998</v>
      </c>
      <c r="AB913" s="2">
        <f t="shared" ca="1" si="493"/>
        <v>0.35888897852105267</v>
      </c>
      <c r="AC913" s="2">
        <f t="shared" ca="1" si="494"/>
        <v>4.3060655622736848</v>
      </c>
      <c r="AE913" s="2">
        <f t="shared" ca="1" si="495"/>
        <v>0</v>
      </c>
      <c r="AF913" s="2">
        <f t="shared" ca="1" si="496"/>
        <v>3.2923989473685519E-5</v>
      </c>
      <c r="AG913" s="2">
        <f t="shared" ca="1" si="497"/>
        <v>2.7235980199473684E-2</v>
      </c>
      <c r="AH913" s="2">
        <f t="shared" ca="1" si="498"/>
        <v>7.3630242631579201E-4</v>
      </c>
      <c r="AI913" s="2">
        <f t="shared" ca="1" si="499"/>
        <v>0.49688018579999998</v>
      </c>
      <c r="AJ913" s="2">
        <f t="shared" ca="1" si="509"/>
        <v>0.35888827005464485</v>
      </c>
      <c r="AK913" s="2">
        <f t="shared" ca="1" si="500"/>
        <v>4.3060655622736848</v>
      </c>
      <c r="AM913" s="2">
        <f t="shared" ca="1" si="501"/>
        <v>8.6662050235324255</v>
      </c>
      <c r="AN913" s="2">
        <f t="shared" ca="1" si="502"/>
        <v>0.39923085441808875</v>
      </c>
      <c r="AO913" s="2">
        <f t="shared" ca="1" si="503"/>
        <v>2.9395464676816547E-4</v>
      </c>
      <c r="AP913" s="2">
        <f t="shared" ca="1" si="504"/>
        <v>0.35859502387428449</v>
      </c>
      <c r="AQ913" s="2">
        <f t="shared" ca="1" si="505"/>
        <v>0.70938602201593692</v>
      </c>
      <c r="AR913" s="2">
        <f t="shared" ca="1" si="506"/>
        <v>5.676354604816438E-2</v>
      </c>
      <c r="AS913" s="9">
        <f t="shared" ca="1" si="507"/>
        <v>0.70938602201593692</v>
      </c>
      <c r="AT913" s="9">
        <f t="shared" ca="1" si="508"/>
        <v>0.70938602201593692</v>
      </c>
      <c r="AU913" s="9"/>
      <c r="AV913" s="9">
        <f t="shared" ca="1" si="510"/>
        <v>8.6662050235324255</v>
      </c>
      <c r="AW913" s="9">
        <f t="shared" ca="1" si="511"/>
        <v>0.39923085441808875</v>
      </c>
      <c r="AX913" s="9">
        <f t="shared" ca="1" si="512"/>
        <v>2.9395464676816547E-4</v>
      </c>
      <c r="AY913" s="9">
        <f t="shared" ca="1" si="513"/>
        <v>0.35859431540787667</v>
      </c>
      <c r="AZ913" s="9">
        <f t="shared" ca="1" si="514"/>
        <v>0.70938462050132212</v>
      </c>
      <c r="BA913" s="9">
        <f t="shared" ca="1" si="515"/>
        <v>5.676354604816438E-2</v>
      </c>
      <c r="BB913" s="9">
        <f t="shared" ca="1" si="516"/>
        <v>0.70938462050132212</v>
      </c>
      <c r="BC913" s="9">
        <f t="shared" ca="1" si="517"/>
        <v>0.70938462050132212</v>
      </c>
      <c r="BD913" s="9"/>
    </row>
    <row r="914" spans="2:56" ht="15" x14ac:dyDescent="0.25">
      <c r="B914">
        <v>4.198048</v>
      </c>
      <c r="C914">
        <v>0.3442443</v>
      </c>
      <c r="D914">
        <v>0.4784447</v>
      </c>
      <c r="E914">
        <v>-2.9832880000000002E-3</v>
      </c>
      <c r="F914">
        <v>2.5271249999999999E-2</v>
      </c>
      <c r="G914">
        <v>-2.6757069999999998E-3</v>
      </c>
      <c r="H914">
        <v>-6.3208939999999996E-3</v>
      </c>
      <c r="I914">
        <v>170.4</v>
      </c>
      <c r="J914"/>
      <c r="K914"/>
      <c r="L914" s="67"/>
      <c r="M914" s="67"/>
      <c r="N914" s="17"/>
      <c r="O914" s="11">
        <f t="shared" ca="1" si="481"/>
        <v>1.5430716842105511E-4</v>
      </c>
      <c r="P914" s="11">
        <f t="shared" ca="1" si="482"/>
        <v>-7.1313010526314127E-5</v>
      </c>
      <c r="Q914" s="11">
        <f t="shared" ca="1" si="483"/>
        <v>2.6578760199473684E-2</v>
      </c>
      <c r="R914" s="11">
        <f t="shared" ca="1" si="484"/>
        <v>5.8397142631579167E-4</v>
      </c>
      <c r="S914" s="11">
        <f t="shared" ca="1" si="485"/>
        <v>0.4845315858</v>
      </c>
      <c r="T914" s="11">
        <f t="shared" ca="1" si="486"/>
        <v>0.35040817852105266</v>
      </c>
      <c r="U914" s="72">
        <f t="shared" ca="1" si="487"/>
        <v>4.2033275622736843</v>
      </c>
      <c r="W914" s="2">
        <f t="shared" ca="1" si="488"/>
        <v>0</v>
      </c>
      <c r="X914" s="2">
        <f t="shared" ca="1" si="489"/>
        <v>-1.0344361961496312E-4</v>
      </c>
      <c r="Y914" s="2">
        <f t="shared" ca="1" si="490"/>
        <v>2.6082131817292034E-2</v>
      </c>
      <c r="Z914" s="2">
        <f t="shared" ca="1" si="491"/>
        <v>5.8397142631579167E-4</v>
      </c>
      <c r="AA914" s="2">
        <f t="shared" ca="1" si="492"/>
        <v>0.48453060554074762</v>
      </c>
      <c r="AB914" s="2">
        <f t="shared" ca="1" si="493"/>
        <v>0.35040817852105266</v>
      </c>
      <c r="AC914" s="2">
        <f t="shared" ca="1" si="494"/>
        <v>4.203283055429984</v>
      </c>
      <c r="AE914" s="2">
        <f t="shared" ca="1" si="495"/>
        <v>0</v>
      </c>
      <c r="AF914" s="2">
        <f t="shared" ca="1" si="496"/>
        <v>-1.3564063311858357E-4</v>
      </c>
      <c r="AG914" s="2">
        <f t="shared" ca="1" si="497"/>
        <v>2.5584113398993122E-2</v>
      </c>
      <c r="AH914" s="2">
        <f t="shared" ca="1" si="498"/>
        <v>5.8375653821130706E-4</v>
      </c>
      <c r="AI914" s="2">
        <f t="shared" ca="1" si="499"/>
        <v>0.48452630871723268</v>
      </c>
      <c r="AJ914" s="2">
        <f t="shared" ca="1" si="509"/>
        <v>0.35040817852105266</v>
      </c>
      <c r="AK914" s="2">
        <f t="shared" ca="1" si="500"/>
        <v>4.2032330975363852</v>
      </c>
      <c r="AM914" s="2">
        <f t="shared" ca="1" si="501"/>
        <v>8.6750331360413959</v>
      </c>
      <c r="AN914" s="2">
        <f t="shared" ca="1" si="502"/>
        <v>0.3996424791467007</v>
      </c>
      <c r="AO914" s="2">
        <f t="shared" ca="1" si="503"/>
        <v>2.3337978856367785E-4</v>
      </c>
      <c r="AP914" s="2">
        <f t="shared" ca="1" si="504"/>
        <v>0.35017479873248897</v>
      </c>
      <c r="AQ914" s="2">
        <f t="shared" ca="1" si="505"/>
        <v>0.71001931096018556</v>
      </c>
      <c r="AR914" s="2">
        <f t="shared" ca="1" si="506"/>
        <v>5.6864768668631729E-2</v>
      </c>
      <c r="AS914" s="9">
        <f t="shared" ca="1" si="507"/>
        <v>0.71001931096018556</v>
      </c>
      <c r="AT914" s="9">
        <f t="shared" ca="1" si="508"/>
        <v>0.71001931096018556</v>
      </c>
      <c r="AU914" s="9"/>
      <c r="AV914" s="9">
        <f t="shared" ca="1" si="510"/>
        <v>8.6749326546669998</v>
      </c>
      <c r="AW914" s="9">
        <f t="shared" ca="1" si="511"/>
        <v>0.39963779401487221</v>
      </c>
      <c r="AX914" s="9">
        <f t="shared" ca="1" si="512"/>
        <v>2.3329117517252522E-4</v>
      </c>
      <c r="AY914" s="9">
        <f t="shared" ca="1" si="513"/>
        <v>0.35017488734588015</v>
      </c>
      <c r="AZ914" s="9">
        <f t="shared" ca="1" si="514"/>
        <v>0.71003136526023214</v>
      </c>
      <c r="BA914" s="9">
        <f t="shared" ca="1" si="515"/>
        <v>5.4736687526363202E-2</v>
      </c>
      <c r="BB914" s="9">
        <f t="shared" ca="1" si="516"/>
        <v>0.71003136526023214</v>
      </c>
      <c r="BC914" s="9">
        <f t="shared" ca="1" si="517"/>
        <v>0.71003136526023214</v>
      </c>
      <c r="BD914" s="9"/>
    </row>
    <row r="915" spans="2:56" ht="15" x14ac:dyDescent="0.25">
      <c r="B915">
        <v>4.4356330000000002</v>
      </c>
      <c r="C915">
        <v>0.36331479999999999</v>
      </c>
      <c r="D915">
        <v>0.50593410000000005</v>
      </c>
      <c r="E915">
        <v>-2.873226E-3</v>
      </c>
      <c r="F915">
        <v>2.6613210000000002E-2</v>
      </c>
      <c r="G915">
        <v>-2.4441799999999998E-3</v>
      </c>
      <c r="H915">
        <v>-6.5180159999999997E-3</v>
      </c>
      <c r="I915">
        <v>170.6</v>
      </c>
      <c r="J915"/>
      <c r="K915"/>
      <c r="L915" s="67"/>
      <c r="M915" s="67"/>
      <c r="N915" s="17"/>
      <c r="O915" s="11">
        <f t="shared" ca="1" si="481"/>
        <v>-4.2814831578944987E-5</v>
      </c>
      <c r="P915" s="11">
        <f t="shared" ca="1" si="482"/>
        <v>1.6021398947368591E-4</v>
      </c>
      <c r="Q915" s="11">
        <f t="shared" ca="1" si="483"/>
        <v>2.7920720199473687E-2</v>
      </c>
      <c r="R915" s="11">
        <f t="shared" ca="1" si="484"/>
        <v>6.9403342631579185E-4</v>
      </c>
      <c r="S915" s="11">
        <f t="shared" ca="1" si="485"/>
        <v>0.51202098580000011</v>
      </c>
      <c r="T915" s="11">
        <f t="shared" ca="1" si="486"/>
        <v>0.36947867852105265</v>
      </c>
      <c r="U915" s="72">
        <f t="shared" ca="1" si="487"/>
        <v>4.4409125622736845</v>
      </c>
      <c r="W915" s="2">
        <f t="shared" ca="1" si="488"/>
        <v>0</v>
      </c>
      <c r="X915" s="2">
        <f t="shared" ca="1" si="489"/>
        <v>1.6021398947368591E-4</v>
      </c>
      <c r="Y915" s="2">
        <f t="shared" ca="1" si="490"/>
        <v>2.7920720199473687E-2</v>
      </c>
      <c r="Z915" s="2">
        <f t="shared" ca="1" si="491"/>
        <v>6.9403342631579185E-4</v>
      </c>
      <c r="AA915" s="2">
        <f t="shared" ca="1" si="492"/>
        <v>0.51202098580000011</v>
      </c>
      <c r="AB915" s="2">
        <f t="shared" ca="1" si="493"/>
        <v>0.36947867852105265</v>
      </c>
      <c r="AC915" s="2">
        <f t="shared" ca="1" si="494"/>
        <v>4.4409125622736845</v>
      </c>
      <c r="AE915" s="2">
        <f t="shared" ca="1" si="495"/>
        <v>0</v>
      </c>
      <c r="AF915" s="2">
        <f t="shared" ca="1" si="496"/>
        <v>1.6021398947368591E-4</v>
      </c>
      <c r="AG915" s="2">
        <f t="shared" ca="1" si="497"/>
        <v>2.7920720199473687E-2</v>
      </c>
      <c r="AH915" s="2">
        <f t="shared" ca="1" si="498"/>
        <v>6.9403342631579185E-4</v>
      </c>
      <c r="AI915" s="2">
        <f t="shared" ca="1" si="499"/>
        <v>0.51202098580000011</v>
      </c>
      <c r="AJ915" s="2">
        <f t="shared" ca="1" si="509"/>
        <v>0.36947523099748636</v>
      </c>
      <c r="AK915" s="2">
        <f t="shared" ca="1" si="500"/>
        <v>4.4409125622736845</v>
      </c>
      <c r="AM915" s="2">
        <f t="shared" ca="1" si="501"/>
        <v>8.6733018478432911</v>
      </c>
      <c r="AN915" s="2">
        <f t="shared" ca="1" si="502"/>
        <v>0.39956175469162469</v>
      </c>
      <c r="AO915" s="2">
        <f t="shared" ca="1" si="503"/>
        <v>2.7730921363337818E-4</v>
      </c>
      <c r="AP915" s="2">
        <f t="shared" ca="1" si="504"/>
        <v>0.36920136930741926</v>
      </c>
      <c r="AQ915" s="2">
        <f t="shared" ca="1" si="505"/>
        <v>0.70847831193951494</v>
      </c>
      <c r="AR915" s="2">
        <f t="shared" ca="1" si="506"/>
        <v>5.651722234383319E-2</v>
      </c>
      <c r="AS915" s="9">
        <f t="shared" ca="1" si="507"/>
        <v>0.70847831193951494</v>
      </c>
      <c r="AT915" s="9">
        <f t="shared" ca="1" si="508"/>
        <v>0.70847831193951494</v>
      </c>
      <c r="AU915" s="9"/>
      <c r="AV915" s="9">
        <f t="shared" ca="1" si="510"/>
        <v>8.6733018478432911</v>
      </c>
      <c r="AW915" s="9">
        <f t="shared" ca="1" si="511"/>
        <v>0.39956175469162469</v>
      </c>
      <c r="AX915" s="9">
        <f t="shared" ca="1" si="512"/>
        <v>2.7730921363337818E-4</v>
      </c>
      <c r="AY915" s="9">
        <f t="shared" ca="1" si="513"/>
        <v>0.36919792178385297</v>
      </c>
      <c r="AZ915" s="9">
        <f t="shared" ca="1" si="514"/>
        <v>0.70847169632029017</v>
      </c>
      <c r="BA915" s="9">
        <f t="shared" ca="1" si="515"/>
        <v>5.651722234383319E-2</v>
      </c>
      <c r="BB915" s="9">
        <f t="shared" ca="1" si="516"/>
        <v>0.70847169632029017</v>
      </c>
      <c r="BC915" s="9">
        <f t="shared" ca="1" si="517"/>
        <v>0.70847169632029017</v>
      </c>
      <c r="BD915" s="9"/>
    </row>
    <row r="916" spans="2:56" ht="15" x14ac:dyDescent="0.25">
      <c r="B916">
        <v>4.4586209999999999</v>
      </c>
      <c r="C916">
        <v>0.36682520000000002</v>
      </c>
      <c r="D916">
        <v>0.50875459999999995</v>
      </c>
      <c r="E916">
        <v>-1.4164609999999999E-3</v>
      </c>
      <c r="F916">
        <v>2.6706779999999999E-2</v>
      </c>
      <c r="G916">
        <v>-2.6016720000000002E-3</v>
      </c>
      <c r="H916">
        <v>-6.4951030000000003E-3</v>
      </c>
      <c r="I916">
        <v>170.8</v>
      </c>
      <c r="J916"/>
      <c r="K916"/>
      <c r="L916" s="67"/>
      <c r="M916" s="67"/>
      <c r="N916" s="17"/>
      <c r="O916" s="11">
        <f t="shared" ca="1" si="481"/>
        <v>-1.9901831578945581E-5</v>
      </c>
      <c r="P916" s="11">
        <f t="shared" ca="1" si="482"/>
        <v>2.721989473685512E-6</v>
      </c>
      <c r="Q916" s="11">
        <f t="shared" ca="1" si="483"/>
        <v>2.8014290199473685E-2</v>
      </c>
      <c r="R916" s="11">
        <f t="shared" ca="1" si="484"/>
        <v>2.1507984263157919E-3</v>
      </c>
      <c r="S916" s="11">
        <f t="shared" ca="1" si="485"/>
        <v>0.5148414858</v>
      </c>
      <c r="T916" s="11">
        <f t="shared" ca="1" si="486"/>
        <v>0.37298907852105267</v>
      </c>
      <c r="U916" s="72">
        <f t="shared" ca="1" si="487"/>
        <v>4.4639005622736843</v>
      </c>
      <c r="W916" s="2">
        <f t="shared" ca="1" si="488"/>
        <v>0</v>
      </c>
      <c r="X916" s="2">
        <f t="shared" ca="1" si="489"/>
        <v>2.721989473685512E-6</v>
      </c>
      <c r="Y916" s="2">
        <f t="shared" ca="1" si="490"/>
        <v>2.8014290199473685E-2</v>
      </c>
      <c r="Z916" s="2">
        <f t="shared" ca="1" si="491"/>
        <v>2.1507984263157919E-3</v>
      </c>
      <c r="AA916" s="2">
        <f t="shared" ca="1" si="492"/>
        <v>0.5148414858</v>
      </c>
      <c r="AB916" s="2">
        <f t="shared" ca="1" si="493"/>
        <v>0.37298907852105267</v>
      </c>
      <c r="AC916" s="2">
        <f t="shared" ca="1" si="494"/>
        <v>4.4639005622736843</v>
      </c>
      <c r="AE916" s="2">
        <f t="shared" ca="1" si="495"/>
        <v>0</v>
      </c>
      <c r="AF916" s="2">
        <f t="shared" ca="1" si="496"/>
        <v>2.721989473685512E-6</v>
      </c>
      <c r="AG916" s="2">
        <f t="shared" ca="1" si="497"/>
        <v>2.8014290199473685E-2</v>
      </c>
      <c r="AH916" s="2">
        <f t="shared" ca="1" si="498"/>
        <v>2.1507984263157919E-3</v>
      </c>
      <c r="AI916" s="2">
        <f t="shared" ca="1" si="499"/>
        <v>0.5148414858</v>
      </c>
      <c r="AJ916" s="2">
        <f t="shared" ca="1" si="509"/>
        <v>0.3729890199486216</v>
      </c>
      <c r="AK916" s="2">
        <f t="shared" ca="1" si="500"/>
        <v>4.4639005622736843</v>
      </c>
      <c r="AM916" s="2">
        <f t="shared" ca="1" si="501"/>
        <v>8.6704367953902057</v>
      </c>
      <c r="AN916" s="2">
        <f t="shared" ca="1" si="502"/>
        <v>0.3994281668493575</v>
      </c>
      <c r="AO916" s="2">
        <f t="shared" ca="1" si="503"/>
        <v>8.5908947268579963E-4</v>
      </c>
      <c r="AP916" s="2">
        <f t="shared" ca="1" si="504"/>
        <v>0.37212998904836686</v>
      </c>
      <c r="AQ916" s="2">
        <f t="shared" ca="1" si="505"/>
        <v>0.7103042468768046</v>
      </c>
      <c r="AR916" s="2">
        <f t="shared" ca="1" si="506"/>
        <v>5.6376903975391232E-2</v>
      </c>
      <c r="AS916" s="9">
        <f t="shared" ca="1" si="507"/>
        <v>0.7103042468768046</v>
      </c>
      <c r="AT916" s="9">
        <f t="shared" ca="1" si="508"/>
        <v>0.7103042468768046</v>
      </c>
      <c r="AU916" s="9"/>
      <c r="AV916" s="9">
        <f t="shared" ca="1" si="510"/>
        <v>8.6704367953902057</v>
      </c>
      <c r="AW916" s="9">
        <f t="shared" ca="1" si="511"/>
        <v>0.3994281668493575</v>
      </c>
      <c r="AX916" s="9">
        <f t="shared" ca="1" si="512"/>
        <v>8.5908947268579963E-4</v>
      </c>
      <c r="AY916" s="9">
        <f t="shared" ca="1" si="513"/>
        <v>0.37212993047593579</v>
      </c>
      <c r="AZ916" s="9">
        <f t="shared" ca="1" si="514"/>
        <v>0.71030413507649892</v>
      </c>
      <c r="BA916" s="9">
        <f t="shared" ca="1" si="515"/>
        <v>5.6376903975391232E-2</v>
      </c>
      <c r="BB916" s="9">
        <f t="shared" ca="1" si="516"/>
        <v>0.71030413507649892</v>
      </c>
      <c r="BC916" s="9">
        <f t="shared" ca="1" si="517"/>
        <v>0.71030413507649892</v>
      </c>
      <c r="BD916" s="9"/>
    </row>
    <row r="917" spans="2:56" ht="15" x14ac:dyDescent="0.25">
      <c r="B917">
        <v>4.3418210000000004</v>
      </c>
      <c r="C917">
        <v>0.35656520000000003</v>
      </c>
      <c r="D917">
        <v>0.49577650000000001</v>
      </c>
      <c r="E917">
        <v>-2.5946649999999999E-3</v>
      </c>
      <c r="F917">
        <v>2.6341170000000001E-2</v>
      </c>
      <c r="G917">
        <v>-2.5134350000000001E-3</v>
      </c>
      <c r="H917">
        <v>-6.3120870000000001E-3</v>
      </c>
      <c r="I917">
        <v>171</v>
      </c>
      <c r="J917"/>
      <c r="K917"/>
      <c r="L917" s="67"/>
      <c r="M917" s="67"/>
      <c r="N917" s="17"/>
      <c r="O917" s="11">
        <f t="shared" ca="1" si="481"/>
        <v>1.6311416842105467E-4</v>
      </c>
      <c r="P917" s="11">
        <f t="shared" ca="1" si="482"/>
        <v>9.0958989473685636E-5</v>
      </c>
      <c r="Q917" s="11">
        <f t="shared" ca="1" si="483"/>
        <v>2.7648680199473686E-2</v>
      </c>
      <c r="R917" s="11">
        <f t="shared" ca="1" si="484"/>
        <v>9.7259442631579193E-4</v>
      </c>
      <c r="S917" s="11">
        <f t="shared" ca="1" si="485"/>
        <v>0.50186338580000001</v>
      </c>
      <c r="T917" s="11">
        <f t="shared" ca="1" si="486"/>
        <v>0.36272907852105268</v>
      </c>
      <c r="U917" s="72">
        <f t="shared" ca="1" si="487"/>
        <v>4.3471005622736847</v>
      </c>
      <c r="W917" s="2">
        <f t="shared" ca="1" si="488"/>
        <v>0</v>
      </c>
      <c r="X917" s="2">
        <f t="shared" ca="1" si="489"/>
        <v>5.6994542870297411E-5</v>
      </c>
      <c r="Y917" s="2">
        <f t="shared" ca="1" si="490"/>
        <v>2.7123707015124846E-2</v>
      </c>
      <c r="Z917" s="2">
        <f t="shared" ca="1" si="491"/>
        <v>9.7259442631579193E-4</v>
      </c>
      <c r="AA917" s="2">
        <f t="shared" ca="1" si="492"/>
        <v>0.50186234959296938</v>
      </c>
      <c r="AB917" s="2">
        <f t="shared" ca="1" si="493"/>
        <v>0.36272907852105268</v>
      </c>
      <c r="AC917" s="2">
        <f t="shared" ca="1" si="494"/>
        <v>4.3470535152254266</v>
      </c>
      <c r="AE917" s="2">
        <f t="shared" ca="1" si="495"/>
        <v>0</v>
      </c>
      <c r="AF917" s="2">
        <f t="shared" ca="1" si="496"/>
        <v>2.2959901855085079E-5</v>
      </c>
      <c r="AG917" s="2">
        <f t="shared" ca="1" si="497"/>
        <v>2.6597264459082767E-2</v>
      </c>
      <c r="AH917" s="2">
        <f t="shared" ca="1" si="498"/>
        <v>9.7236727358643239E-4</v>
      </c>
      <c r="AI917" s="2">
        <f t="shared" ca="1" si="499"/>
        <v>0.50185780753052556</v>
      </c>
      <c r="AJ917" s="2">
        <f t="shared" ca="1" si="509"/>
        <v>0.36272712124340917</v>
      </c>
      <c r="AK917" s="2">
        <f t="shared" ca="1" si="500"/>
        <v>4.3470007060114817</v>
      </c>
      <c r="AM917" s="2">
        <f t="shared" ca="1" si="501"/>
        <v>8.6619201266180212</v>
      </c>
      <c r="AN917" s="2">
        <f t="shared" ca="1" si="502"/>
        <v>0.39903106614556749</v>
      </c>
      <c r="AO917" s="2">
        <f t="shared" ca="1" si="503"/>
        <v>3.8809539086002705E-4</v>
      </c>
      <c r="AP917" s="2">
        <f t="shared" ca="1" si="504"/>
        <v>0.36234098313019264</v>
      </c>
      <c r="AQ917" s="2">
        <f t="shared" ca="1" si="505"/>
        <v>0.70985583551233966</v>
      </c>
      <c r="AR917" s="2">
        <f t="shared" ca="1" si="506"/>
        <v>5.7022637573889791E-2</v>
      </c>
      <c r="AS917" s="9">
        <f t="shared" ca="1" si="507"/>
        <v>0.70985583551233966</v>
      </c>
      <c r="AT917" s="9">
        <f t="shared" ca="1" si="508"/>
        <v>0.70985583551233966</v>
      </c>
      <c r="AU917" s="9"/>
      <c r="AV917" s="9">
        <f t="shared" ca="1" si="510"/>
        <v>8.6618174327138959</v>
      </c>
      <c r="AW917" s="9">
        <f t="shared" ca="1" si="511"/>
        <v>0.39902627793826678</v>
      </c>
      <c r="AX917" s="9">
        <f t="shared" ca="1" si="512"/>
        <v>3.8800009396817449E-4</v>
      </c>
      <c r="AY917" s="9">
        <f t="shared" ca="1" si="513"/>
        <v>0.362339121149441</v>
      </c>
      <c r="AZ917" s="9">
        <f t="shared" ca="1" si="514"/>
        <v>0.70986431617006684</v>
      </c>
      <c r="BA917" s="9">
        <f t="shared" ca="1" si="515"/>
        <v>5.4854142018432028E-2</v>
      </c>
      <c r="BB917" s="9">
        <f t="shared" ca="1" si="516"/>
        <v>0.70986431617006684</v>
      </c>
      <c r="BC917" s="9">
        <f t="shared" ca="1" si="517"/>
        <v>0.70986431617006684</v>
      </c>
      <c r="BD917" s="9"/>
    </row>
    <row r="918" spans="2:56" ht="15" x14ac:dyDescent="0.25">
      <c r="B918">
        <v>4.2128050000000004</v>
      </c>
      <c r="C918">
        <v>0.34530490000000003</v>
      </c>
      <c r="D918">
        <v>0.48058109999999998</v>
      </c>
      <c r="E918">
        <v>-3.2490779999999999E-3</v>
      </c>
      <c r="F918">
        <v>2.554847E-2</v>
      </c>
      <c r="G918">
        <v>-2.521775E-3</v>
      </c>
      <c r="H918">
        <v>-6.5047910000000002E-3</v>
      </c>
      <c r="I918">
        <v>171.2</v>
      </c>
      <c r="J918"/>
      <c r="K918"/>
      <c r="L918" s="67"/>
      <c r="M918" s="67"/>
      <c r="N918" s="17"/>
      <c r="O918" s="11">
        <f t="shared" ca="1" si="481"/>
        <v>-2.9589831578945465E-5</v>
      </c>
      <c r="P918" s="11">
        <f t="shared" ca="1" si="482"/>
        <v>8.2618989473685726E-5</v>
      </c>
      <c r="Q918" s="11">
        <f t="shared" ca="1" si="483"/>
        <v>2.6855980199473686E-2</v>
      </c>
      <c r="R918" s="11">
        <f t="shared" ca="1" si="484"/>
        <v>3.1818142631579198E-4</v>
      </c>
      <c r="S918" s="11">
        <f t="shared" ca="1" si="485"/>
        <v>0.48666798579999998</v>
      </c>
      <c r="T918" s="11">
        <f t="shared" ca="1" si="486"/>
        <v>0.35146877852105268</v>
      </c>
      <c r="U918" s="72">
        <f t="shared" ca="1" si="487"/>
        <v>4.2180845622736847</v>
      </c>
      <c r="W918" s="2">
        <f t="shared" ca="1" si="488"/>
        <v>0</v>
      </c>
      <c r="X918" s="2">
        <f t="shared" ca="1" si="489"/>
        <v>8.2618989473685726E-5</v>
      </c>
      <c r="Y918" s="2">
        <f t="shared" ca="1" si="490"/>
        <v>2.6855980199473686E-2</v>
      </c>
      <c r="Z918" s="2">
        <f t="shared" ca="1" si="491"/>
        <v>3.1818142631579198E-4</v>
      </c>
      <c r="AA918" s="2">
        <f t="shared" ca="1" si="492"/>
        <v>0.48666798579999998</v>
      </c>
      <c r="AB918" s="2">
        <f t="shared" ca="1" si="493"/>
        <v>0.35146877852105268</v>
      </c>
      <c r="AC918" s="2">
        <f t="shared" ca="1" si="494"/>
        <v>4.2180845622736847</v>
      </c>
      <c r="AE918" s="2">
        <f t="shared" ca="1" si="495"/>
        <v>0</v>
      </c>
      <c r="AF918" s="2">
        <f t="shared" ca="1" si="496"/>
        <v>8.2618989473685726E-5</v>
      </c>
      <c r="AG918" s="2">
        <f t="shared" ca="1" si="497"/>
        <v>2.6855980199473686E-2</v>
      </c>
      <c r="AH918" s="2">
        <f t="shared" ca="1" si="498"/>
        <v>3.1818142631579198E-4</v>
      </c>
      <c r="AI918" s="2">
        <f t="shared" ca="1" si="499"/>
        <v>0.48666798579999998</v>
      </c>
      <c r="AJ918" s="2">
        <f t="shared" ca="1" si="509"/>
        <v>0.3514670007055562</v>
      </c>
      <c r="AK918" s="2">
        <f t="shared" ca="1" si="500"/>
        <v>4.2180845622736847</v>
      </c>
      <c r="AM918" s="2">
        <f t="shared" ca="1" si="501"/>
        <v>8.6672735527073268</v>
      </c>
      <c r="AN918" s="2">
        <f t="shared" ca="1" si="502"/>
        <v>0.39928067601288852</v>
      </c>
      <c r="AO918" s="2">
        <f t="shared" ca="1" si="503"/>
        <v>1.270436949941145E-4</v>
      </c>
      <c r="AP918" s="2">
        <f t="shared" ca="1" si="504"/>
        <v>0.35134173482605857</v>
      </c>
      <c r="AQ918" s="2">
        <f t="shared" ca="1" si="505"/>
        <v>0.70957784178105132</v>
      </c>
      <c r="AR918" s="2">
        <f t="shared" ca="1" si="506"/>
        <v>5.7153286177229527E-2</v>
      </c>
      <c r="AS918" s="9">
        <f t="shared" ca="1" si="507"/>
        <v>0.70957784178105132</v>
      </c>
      <c r="AT918" s="9">
        <f t="shared" ca="1" si="508"/>
        <v>0.70957784178105132</v>
      </c>
      <c r="AU918" s="9"/>
      <c r="AV918" s="9">
        <f t="shared" ca="1" si="510"/>
        <v>8.6672735527073268</v>
      </c>
      <c r="AW918" s="9">
        <f t="shared" ca="1" si="511"/>
        <v>0.39928067601288852</v>
      </c>
      <c r="AX918" s="9">
        <f t="shared" ca="1" si="512"/>
        <v>1.270436949941145E-4</v>
      </c>
      <c r="AY918" s="9">
        <f t="shared" ca="1" si="513"/>
        <v>0.35133995701056209</v>
      </c>
      <c r="AZ918" s="9">
        <f t="shared" ca="1" si="514"/>
        <v>0.70957425126401896</v>
      </c>
      <c r="BA918" s="9">
        <f t="shared" ca="1" si="515"/>
        <v>5.7153286177229527E-2</v>
      </c>
      <c r="BB918" s="9">
        <f t="shared" ca="1" si="516"/>
        <v>0.70957425126401896</v>
      </c>
      <c r="BC918" s="9">
        <f t="shared" ca="1" si="517"/>
        <v>0.70957425126401896</v>
      </c>
      <c r="BD918" s="9"/>
    </row>
    <row r="919" spans="2:56" ht="15" x14ac:dyDescent="0.25">
      <c r="B919">
        <v>4.168024</v>
      </c>
      <c r="C919">
        <v>0.34162910000000002</v>
      </c>
      <c r="D919">
        <v>0.47523559999999998</v>
      </c>
      <c r="E919">
        <v>-2.6442639999999999E-3</v>
      </c>
      <c r="F919">
        <v>2.4960320000000001E-2</v>
      </c>
      <c r="G919">
        <v>-2.5158699999999999E-3</v>
      </c>
      <c r="H919">
        <v>-6.4693219999999996E-3</v>
      </c>
      <c r="I919">
        <v>171.4</v>
      </c>
      <c r="J919"/>
      <c r="K919"/>
      <c r="L919" s="67"/>
      <c r="M919" s="67"/>
      <c r="N919" s="17"/>
      <c r="O919" s="11">
        <f t="shared" ca="1" si="481"/>
        <v>5.8791684210551809E-6</v>
      </c>
      <c r="P919" s="11">
        <f t="shared" ca="1" si="482"/>
        <v>8.8523989473685786E-5</v>
      </c>
      <c r="Q919" s="11">
        <f t="shared" ca="1" si="483"/>
        <v>2.6267830199473687E-2</v>
      </c>
      <c r="R919" s="11">
        <f t="shared" ca="1" si="484"/>
        <v>9.2299542631579194E-4</v>
      </c>
      <c r="S919" s="11">
        <f t="shared" ca="1" si="485"/>
        <v>0.48132248579999998</v>
      </c>
      <c r="T919" s="11">
        <f t="shared" ca="1" si="486"/>
        <v>0.34779297852105268</v>
      </c>
      <c r="U919" s="72">
        <f t="shared" ca="1" si="487"/>
        <v>4.1733035622736843</v>
      </c>
      <c r="W919" s="2">
        <f t="shared" ca="1" si="488"/>
        <v>0</v>
      </c>
      <c r="X919" s="2">
        <f t="shared" ca="1" si="489"/>
        <v>8.7299799669438962E-5</v>
      </c>
      <c r="Y919" s="2">
        <f t="shared" ca="1" si="490"/>
        <v>2.6248908447934868E-2</v>
      </c>
      <c r="Z919" s="2">
        <f t="shared" ca="1" si="491"/>
        <v>9.2299542631579194E-4</v>
      </c>
      <c r="AA919" s="2">
        <f t="shared" ca="1" si="492"/>
        <v>0.48132244845170763</v>
      </c>
      <c r="AB919" s="2">
        <f t="shared" ca="1" si="493"/>
        <v>0.34779297852105268</v>
      </c>
      <c r="AC919" s="2">
        <f t="shared" ca="1" si="494"/>
        <v>4.1733018665441035</v>
      </c>
      <c r="AE919" s="2">
        <f t="shared" ca="1" si="495"/>
        <v>0</v>
      </c>
      <c r="AF919" s="2">
        <f t="shared" ca="1" si="496"/>
        <v>8.6073079828878765E-5</v>
      </c>
      <c r="AG919" s="2">
        <f t="shared" ca="1" si="497"/>
        <v>2.6229933735431702E-2</v>
      </c>
      <c r="AH919" s="2">
        <f t="shared" ca="1" si="498"/>
        <v>9.2298723898806849E-4</v>
      </c>
      <c r="AI919" s="2">
        <f t="shared" ca="1" si="499"/>
        <v>0.48132228474091326</v>
      </c>
      <c r="AJ919" s="2">
        <f t="shared" ca="1" si="509"/>
        <v>0.34779107364033096</v>
      </c>
      <c r="AK919" s="2">
        <f t="shared" ca="1" si="500"/>
        <v>4.1732999631272145</v>
      </c>
      <c r="AM919" s="2">
        <f t="shared" ca="1" si="501"/>
        <v>8.6704936615152928</v>
      </c>
      <c r="AN919" s="2">
        <f t="shared" ca="1" si="502"/>
        <v>0.39943081832194088</v>
      </c>
      <c r="AO919" s="2">
        <f t="shared" ca="1" si="503"/>
        <v>3.6867281844072547E-4</v>
      </c>
      <c r="AP919" s="2">
        <f t="shared" ca="1" si="504"/>
        <v>0.34742430570261196</v>
      </c>
      <c r="AQ919" s="2">
        <f t="shared" ca="1" si="505"/>
        <v>0.70932601640833315</v>
      </c>
      <c r="AR919" s="2">
        <f t="shared" ca="1" si="506"/>
        <v>5.6543944028420022E-2</v>
      </c>
      <c r="AS919" s="9">
        <f t="shared" ca="1" si="507"/>
        <v>0.70932601640833315</v>
      </c>
      <c r="AT919" s="9">
        <f t="shared" ca="1" si="508"/>
        <v>0.70932601640833315</v>
      </c>
      <c r="AU919" s="9"/>
      <c r="AV919" s="9">
        <f t="shared" ca="1" si="510"/>
        <v>8.6704898057517195</v>
      </c>
      <c r="AW919" s="9">
        <f t="shared" ca="1" si="511"/>
        <v>0.39943063854088906</v>
      </c>
      <c r="AX919" s="9">
        <f t="shared" ca="1" si="512"/>
        <v>3.6866938223409639E-4</v>
      </c>
      <c r="AY919" s="9">
        <f t="shared" ca="1" si="513"/>
        <v>0.34742240425809684</v>
      </c>
      <c r="AZ919" s="9">
        <f t="shared" ca="1" si="514"/>
        <v>0.70932258943569726</v>
      </c>
      <c r="BA919" s="9">
        <f t="shared" ca="1" si="515"/>
        <v>5.6462366263090785E-2</v>
      </c>
      <c r="BB919" s="9">
        <f t="shared" ca="1" si="516"/>
        <v>0.70932258943569726</v>
      </c>
      <c r="BC919" s="9">
        <f t="shared" ca="1" si="517"/>
        <v>0.70932258943569726</v>
      </c>
      <c r="BD919" s="9"/>
    </row>
    <row r="920" spans="2:56" ht="15" x14ac:dyDescent="0.25">
      <c r="B920">
        <v>4.145054</v>
      </c>
      <c r="C920">
        <v>0.339528</v>
      </c>
      <c r="D920">
        <v>0.4729854</v>
      </c>
      <c r="E920">
        <v>-3.096938E-3</v>
      </c>
      <c r="F920">
        <v>2.5016940000000001E-2</v>
      </c>
      <c r="G920">
        <v>-2.4661739999999998E-3</v>
      </c>
      <c r="H920">
        <v>-6.3384449999999998E-3</v>
      </c>
      <c r="I920">
        <v>171.6</v>
      </c>
      <c r="J920"/>
      <c r="K920"/>
      <c r="L920" s="67"/>
      <c r="M920" s="67"/>
      <c r="N920" s="17"/>
      <c r="O920" s="11">
        <f t="shared" ca="1" si="481"/>
        <v>1.3675616842105491E-4</v>
      </c>
      <c r="P920" s="11">
        <f t="shared" ca="1" si="482"/>
        <v>1.382199894736859E-4</v>
      </c>
      <c r="Q920" s="11">
        <f t="shared" ca="1" si="483"/>
        <v>2.6324450199473687E-2</v>
      </c>
      <c r="R920" s="11">
        <f t="shared" ca="1" si="484"/>
        <v>4.703214263157918E-4</v>
      </c>
      <c r="S920" s="11">
        <f t="shared" ca="1" si="485"/>
        <v>0.4790722858</v>
      </c>
      <c r="T920" s="11">
        <f t="shared" ca="1" si="486"/>
        <v>0.34569187852105265</v>
      </c>
      <c r="U920" s="72">
        <f t="shared" ca="1" si="487"/>
        <v>4.1503335622736843</v>
      </c>
      <c r="W920" s="2">
        <f t="shared" ca="1" si="488"/>
        <v>0</v>
      </c>
      <c r="X920" s="2">
        <f t="shared" ca="1" si="489"/>
        <v>1.0974393723994669E-4</v>
      </c>
      <c r="Y920" s="2">
        <f t="shared" ca="1" si="490"/>
        <v>2.5884308659898634E-2</v>
      </c>
      <c r="Z920" s="2">
        <f t="shared" ca="1" si="491"/>
        <v>4.703214263157918E-4</v>
      </c>
      <c r="AA920" s="2">
        <f t="shared" ca="1" si="492"/>
        <v>0.47907141703608719</v>
      </c>
      <c r="AB920" s="2">
        <f t="shared" ca="1" si="493"/>
        <v>0.34569187852105265</v>
      </c>
      <c r="AC920" s="2">
        <f t="shared" ca="1" si="494"/>
        <v>4.1502941176679977</v>
      </c>
      <c r="AE920" s="2">
        <f t="shared" ca="1" si="495"/>
        <v>0</v>
      </c>
      <c r="AF920" s="2">
        <f t="shared" ca="1" si="496"/>
        <v>8.1209033473575109E-5</v>
      </c>
      <c r="AG920" s="2">
        <f t="shared" ca="1" si="497"/>
        <v>2.5442935187839119E-2</v>
      </c>
      <c r="AH920" s="2">
        <f t="shared" ca="1" si="498"/>
        <v>4.7013097972728083E-4</v>
      </c>
      <c r="AI920" s="2">
        <f t="shared" ca="1" si="499"/>
        <v>0.47906760893613759</v>
      </c>
      <c r="AJ920" s="2">
        <f t="shared" ca="1" si="509"/>
        <v>0.3456889042697241</v>
      </c>
      <c r="AK920" s="2">
        <f t="shared" ca="1" si="500"/>
        <v>4.1502498420184555</v>
      </c>
      <c r="AM920" s="2">
        <f t="shared" ca="1" si="501"/>
        <v>8.6632720891860124</v>
      </c>
      <c r="AN920" s="2">
        <f t="shared" ca="1" si="502"/>
        <v>0.39909410283392899</v>
      </c>
      <c r="AO920" s="2">
        <f t="shared" ca="1" si="503"/>
        <v>1.8770250767907476E-4</v>
      </c>
      <c r="AP920" s="2">
        <f t="shared" ca="1" si="504"/>
        <v>0.34550417601337358</v>
      </c>
      <c r="AQ920" s="2">
        <f t="shared" ca="1" si="505"/>
        <v>0.70901648102026438</v>
      </c>
      <c r="AR920" s="2">
        <f t="shared" ca="1" si="506"/>
        <v>5.6883462777985561E-2</v>
      </c>
      <c r="AS920" s="9">
        <f t="shared" ca="1" si="507"/>
        <v>0.70901648102026438</v>
      </c>
      <c r="AT920" s="9">
        <f t="shared" ca="1" si="508"/>
        <v>0.70901648102026438</v>
      </c>
      <c r="AU920" s="9"/>
      <c r="AV920" s="9">
        <f t="shared" ca="1" si="510"/>
        <v>8.6631819071109586</v>
      </c>
      <c r="AW920" s="9">
        <f t="shared" ca="1" si="511"/>
        <v>0.39908989799533573</v>
      </c>
      <c r="AX920" s="9">
        <f t="shared" ca="1" si="512"/>
        <v>1.8762452474380776E-4</v>
      </c>
      <c r="AY920" s="9">
        <f t="shared" ca="1" si="513"/>
        <v>0.34550127974498029</v>
      </c>
      <c r="AZ920" s="9">
        <f t="shared" ca="1" si="514"/>
        <v>0.70902117607168802</v>
      </c>
      <c r="BA920" s="9">
        <f t="shared" ca="1" si="515"/>
        <v>5.4978582972622675E-2</v>
      </c>
      <c r="BB920" s="9">
        <f t="shared" ca="1" si="516"/>
        <v>0.70902117607168802</v>
      </c>
      <c r="BC920" s="9">
        <f t="shared" ca="1" si="517"/>
        <v>0.70902117607168802</v>
      </c>
      <c r="BD920" s="9"/>
    </row>
    <row r="921" spans="2:56" ht="15" x14ac:dyDescent="0.25">
      <c r="B921">
        <v>4.270435</v>
      </c>
      <c r="C921">
        <v>0.34970689999999999</v>
      </c>
      <c r="D921">
        <v>0.48665849999999999</v>
      </c>
      <c r="E921">
        <v>-2.9182700000000002E-3</v>
      </c>
      <c r="F921">
        <v>2.5724339999999998E-2</v>
      </c>
      <c r="G921">
        <v>-2.5762139999999998E-3</v>
      </c>
      <c r="H921">
        <v>-6.5286629999999997E-3</v>
      </c>
      <c r="I921">
        <v>171.8</v>
      </c>
      <c r="J921"/>
      <c r="K921"/>
      <c r="L921" s="67"/>
      <c r="M921" s="67"/>
      <c r="N921" s="17"/>
      <c r="O921" s="11">
        <f t="shared" ca="1" si="481"/>
        <v>-5.34618315789449E-5</v>
      </c>
      <c r="P921" s="11">
        <f t="shared" ca="1" si="482"/>
        <v>2.817998947368585E-5</v>
      </c>
      <c r="Q921" s="11">
        <f t="shared" ca="1" si="483"/>
        <v>2.7031850199473684E-2</v>
      </c>
      <c r="R921" s="11">
        <f t="shared" ca="1" si="484"/>
        <v>6.4898942631579169E-4</v>
      </c>
      <c r="S921" s="11">
        <f t="shared" ca="1" si="485"/>
        <v>0.49274538579999999</v>
      </c>
      <c r="T921" s="11">
        <f t="shared" ca="1" si="486"/>
        <v>0.35587077852105264</v>
      </c>
      <c r="U921" s="72">
        <f t="shared" ca="1" si="487"/>
        <v>4.2757145622736843</v>
      </c>
      <c r="W921" s="2">
        <f t="shared" ca="1" si="488"/>
        <v>0</v>
      </c>
      <c r="X921" s="2">
        <f t="shared" ca="1" si="489"/>
        <v>2.817998947368585E-5</v>
      </c>
      <c r="Y921" s="2">
        <f t="shared" ca="1" si="490"/>
        <v>2.7031850199473684E-2</v>
      </c>
      <c r="Z921" s="2">
        <f t="shared" ca="1" si="491"/>
        <v>6.4898942631579169E-4</v>
      </c>
      <c r="AA921" s="2">
        <f t="shared" ca="1" si="492"/>
        <v>0.49274538579999999</v>
      </c>
      <c r="AB921" s="2">
        <f t="shared" ca="1" si="493"/>
        <v>0.35587077852105264</v>
      </c>
      <c r="AC921" s="2">
        <f t="shared" ca="1" si="494"/>
        <v>4.2757145622736843</v>
      </c>
      <c r="AE921" s="2">
        <f t="shared" ca="1" si="495"/>
        <v>0</v>
      </c>
      <c r="AF921" s="2">
        <f t="shared" ca="1" si="496"/>
        <v>2.817998947368585E-5</v>
      </c>
      <c r="AG921" s="2">
        <f t="shared" ca="1" si="497"/>
        <v>2.7031850199473684E-2</v>
      </c>
      <c r="AH921" s="2">
        <f t="shared" ca="1" si="498"/>
        <v>6.4898942631579169E-4</v>
      </c>
      <c r="AI921" s="2">
        <f t="shared" ca="1" si="499"/>
        <v>0.49274538579999999</v>
      </c>
      <c r="AJ921" s="2">
        <f t="shared" ca="1" si="509"/>
        <v>0.35587017213718986</v>
      </c>
      <c r="AK921" s="2">
        <f t="shared" ca="1" si="500"/>
        <v>4.2757145622736843</v>
      </c>
      <c r="AM921" s="2">
        <f t="shared" ca="1" si="501"/>
        <v>8.6773304945957435</v>
      </c>
      <c r="AN921" s="2">
        <f t="shared" ca="1" si="502"/>
        <v>0.39974959796140369</v>
      </c>
      <c r="AO921" s="2">
        <f t="shared" ca="1" si="503"/>
        <v>2.5943326225093976E-4</v>
      </c>
      <c r="AP921" s="2">
        <f t="shared" ca="1" si="504"/>
        <v>0.35561134525880173</v>
      </c>
      <c r="AQ921" s="2">
        <f t="shared" ca="1" si="505"/>
        <v>0.70892859916378204</v>
      </c>
      <c r="AR921" s="2">
        <f t="shared" ca="1" si="506"/>
        <v>5.6885493128512724E-2</v>
      </c>
      <c r="AS921" s="9">
        <f t="shared" ca="1" si="507"/>
        <v>0.70892859916378204</v>
      </c>
      <c r="AT921" s="9">
        <f t="shared" ca="1" si="508"/>
        <v>0.70892859916378204</v>
      </c>
      <c r="AU921" s="9"/>
      <c r="AV921" s="9">
        <f t="shared" ca="1" si="510"/>
        <v>8.6773304945957435</v>
      </c>
      <c r="AW921" s="9">
        <f t="shared" ca="1" si="511"/>
        <v>0.39974959796140369</v>
      </c>
      <c r="AX921" s="9">
        <f t="shared" ca="1" si="512"/>
        <v>2.5943326225093976E-4</v>
      </c>
      <c r="AY921" s="9">
        <f t="shared" ca="1" si="513"/>
        <v>0.35561073887493894</v>
      </c>
      <c r="AZ921" s="9">
        <f t="shared" ca="1" si="514"/>
        <v>0.70892739030791141</v>
      </c>
      <c r="BA921" s="9">
        <f t="shared" ca="1" si="515"/>
        <v>5.6885493128512724E-2</v>
      </c>
      <c r="BB921" s="9">
        <f t="shared" ca="1" si="516"/>
        <v>0.70892739030791141</v>
      </c>
      <c r="BC921" s="9">
        <f t="shared" ca="1" si="517"/>
        <v>0.70892739030791141</v>
      </c>
      <c r="BD921" s="9"/>
    </row>
    <row r="922" spans="2:56" ht="15" x14ac:dyDescent="0.25">
      <c r="B922">
        <v>4.0103730000000004</v>
      </c>
      <c r="C922">
        <v>0.32906400000000002</v>
      </c>
      <c r="D922">
        <v>0.45729619999999999</v>
      </c>
      <c r="E922">
        <v>-3.1621980000000002E-3</v>
      </c>
      <c r="F922">
        <v>2.418182E-2</v>
      </c>
      <c r="G922">
        <v>-2.6782770000000002E-3</v>
      </c>
      <c r="H922">
        <v>-6.434291E-3</v>
      </c>
      <c r="I922">
        <v>172</v>
      </c>
      <c r="J922"/>
      <c r="K922"/>
      <c r="L922" s="67"/>
      <c r="M922" s="67"/>
      <c r="N922" s="17"/>
      <c r="O922" s="11">
        <f t="shared" ca="1" si="481"/>
        <v>4.0910168421054785E-5</v>
      </c>
      <c r="P922" s="11">
        <f t="shared" ca="1" si="482"/>
        <v>-7.3883010526314477E-5</v>
      </c>
      <c r="Q922" s="11">
        <f t="shared" ca="1" si="483"/>
        <v>2.5489330199473685E-2</v>
      </c>
      <c r="R922" s="11">
        <f t="shared" ca="1" si="484"/>
        <v>4.0506142631579166E-4</v>
      </c>
      <c r="S922" s="11">
        <f t="shared" ca="1" si="485"/>
        <v>0.46338308579999998</v>
      </c>
      <c r="T922" s="11">
        <f t="shared" ca="1" si="486"/>
        <v>0.33522787852105268</v>
      </c>
      <c r="U922" s="72">
        <f t="shared" ca="1" si="487"/>
        <v>4.0156525622736847</v>
      </c>
      <c r="W922" s="2">
        <f t="shared" ca="1" si="488"/>
        <v>0</v>
      </c>
      <c r="X922" s="2">
        <f t="shared" ca="1" si="489"/>
        <v>-8.2401530065866511E-5</v>
      </c>
      <c r="Y922" s="2">
        <f t="shared" ca="1" si="490"/>
        <v>2.5357663271970431E-2</v>
      </c>
      <c r="Z922" s="2">
        <f t="shared" ca="1" si="491"/>
        <v>4.0506142631579166E-4</v>
      </c>
      <c r="AA922" s="2">
        <f t="shared" ca="1" si="492"/>
        <v>0.46338282591206659</v>
      </c>
      <c r="AB922" s="2">
        <f t="shared" ca="1" si="493"/>
        <v>0.33522787852105268</v>
      </c>
      <c r="AC922" s="2">
        <f t="shared" ca="1" si="494"/>
        <v>4.0156407625466191</v>
      </c>
      <c r="AE922" s="2">
        <f t="shared" ca="1" si="495"/>
        <v>0</v>
      </c>
      <c r="AF922" s="2">
        <f t="shared" ca="1" si="496"/>
        <v>-9.0937654852330809E-5</v>
      </c>
      <c r="AG922" s="2">
        <f t="shared" ca="1" si="497"/>
        <v>2.522562781582233E-2</v>
      </c>
      <c r="AH922" s="2">
        <f t="shared" ca="1" si="498"/>
        <v>4.0500445483069409E-4</v>
      </c>
      <c r="AI922" s="2">
        <f t="shared" ca="1" si="499"/>
        <v>0.46338168673120111</v>
      </c>
      <c r="AJ922" s="2">
        <f t="shared" ca="1" si="509"/>
        <v>0.33522787852105268</v>
      </c>
      <c r="AK922" s="2">
        <f t="shared" ca="1" si="500"/>
        <v>4.0156275176283049</v>
      </c>
      <c r="AM922" s="2">
        <f t="shared" ca="1" si="501"/>
        <v>8.66594548944515</v>
      </c>
      <c r="AN922" s="2">
        <f t="shared" ca="1" si="502"/>
        <v>0.39921875330712214</v>
      </c>
      <c r="AO922" s="2">
        <f t="shared" ca="1" si="503"/>
        <v>1.6170811762659506E-4</v>
      </c>
      <c r="AP922" s="2">
        <f t="shared" ca="1" si="504"/>
        <v>0.33506617040342607</v>
      </c>
      <c r="AQ922" s="2">
        <f t="shared" ca="1" si="505"/>
        <v>0.71076658331147846</v>
      </c>
      <c r="AR922" s="2">
        <f t="shared" ca="1" si="506"/>
        <v>5.6961723895348149E-2</v>
      </c>
      <c r="AS922" s="9" t="str">
        <f t="shared" ca="1" si="507"/>
        <v>rejected</v>
      </c>
      <c r="AT922" s="9" t="e">
        <f t="shared" ca="1" si="508"/>
        <v>#N/A</v>
      </c>
      <c r="AU922" s="9"/>
      <c r="AV922" s="9">
        <f t="shared" ca="1" si="510"/>
        <v>8.665917606618093</v>
      </c>
      <c r="AW922" s="9">
        <f t="shared" ca="1" si="511"/>
        <v>0.39921745323467334</v>
      </c>
      <c r="AX922" s="9">
        <f t="shared" ca="1" si="512"/>
        <v>1.61684847006207E-4</v>
      </c>
      <c r="AY922" s="9">
        <f t="shared" ca="1" si="513"/>
        <v>0.3350661936740465</v>
      </c>
      <c r="AZ922" s="9">
        <f t="shared" ca="1" si="514"/>
        <v>0.71076993033818714</v>
      </c>
      <c r="BA922" s="9">
        <f t="shared" ca="1" si="515"/>
        <v>5.6372405359527027E-2</v>
      </c>
      <c r="BB922" s="9" t="str">
        <f t="shared" ca="1" si="516"/>
        <v>rejected</v>
      </c>
      <c r="BC922" s="9" t="e">
        <f t="shared" ca="1" si="517"/>
        <v>#N/A</v>
      </c>
      <c r="BD922" s="9"/>
    </row>
    <row r="923" spans="2:56" ht="15" x14ac:dyDescent="0.25">
      <c r="B923">
        <v>3.6629100000000001</v>
      </c>
      <c r="C923">
        <v>0.30022929999999998</v>
      </c>
      <c r="D923">
        <v>0.41753580000000001</v>
      </c>
      <c r="E923">
        <v>-2.8824359999999999E-3</v>
      </c>
      <c r="F923">
        <v>2.1847410000000001E-2</v>
      </c>
      <c r="G923">
        <v>-2.5651350000000001E-3</v>
      </c>
      <c r="H923">
        <v>-6.3251109999999996E-3</v>
      </c>
      <c r="I923">
        <v>172.2</v>
      </c>
      <c r="J923"/>
      <c r="K923"/>
      <c r="L923" s="67"/>
      <c r="M923" s="67"/>
      <c r="N923" s="17"/>
      <c r="O923" s="11">
        <f t="shared" ca="1" si="481"/>
        <v>1.5009016842105517E-4</v>
      </c>
      <c r="P923" s="11">
        <f t="shared" ca="1" si="482"/>
        <v>3.9258989473685627E-5</v>
      </c>
      <c r="Q923" s="11">
        <f t="shared" ca="1" si="483"/>
        <v>2.3154920199473687E-2</v>
      </c>
      <c r="R923" s="11">
        <f t="shared" ca="1" si="484"/>
        <v>6.848234263157919E-4</v>
      </c>
      <c r="S923" s="11">
        <f t="shared" ca="1" si="485"/>
        <v>0.42362268580000001</v>
      </c>
      <c r="T923" s="11">
        <f t="shared" ca="1" si="486"/>
        <v>0.30639317852105263</v>
      </c>
      <c r="U923" s="72">
        <f t="shared" ca="1" si="487"/>
        <v>3.6681895622736844</v>
      </c>
      <c r="W923" s="2">
        <f t="shared" ca="1" si="488"/>
        <v>0</v>
      </c>
      <c r="X923" s="2">
        <f t="shared" ca="1" si="489"/>
        <v>8.0064651811823968E-6</v>
      </c>
      <c r="Y923" s="2">
        <f t="shared" ca="1" si="490"/>
        <v>2.2671863979292606E-2</v>
      </c>
      <c r="Z923" s="2">
        <f t="shared" ca="1" si="491"/>
        <v>6.848234263157919E-4</v>
      </c>
      <c r="AA923" s="2">
        <f t="shared" ca="1" si="492"/>
        <v>0.42362173232986772</v>
      </c>
      <c r="AB923" s="2">
        <f t="shared" ca="1" si="493"/>
        <v>0.30639317852105263</v>
      </c>
      <c r="AC923" s="2">
        <f t="shared" ca="1" si="494"/>
        <v>3.6681462717400346</v>
      </c>
      <c r="AE923" s="2">
        <f t="shared" ca="1" si="495"/>
        <v>0</v>
      </c>
      <c r="AF923" s="2">
        <f t="shared" ca="1" si="496"/>
        <v>-2.3310648786116592E-5</v>
      </c>
      <c r="AG923" s="2">
        <f t="shared" ca="1" si="497"/>
        <v>2.2187455710745364E-2</v>
      </c>
      <c r="AH923" s="2">
        <f t="shared" ca="1" si="498"/>
        <v>6.8461441080391514E-4</v>
      </c>
      <c r="AI923" s="2">
        <f t="shared" ca="1" si="499"/>
        <v>0.42361755293255499</v>
      </c>
      <c r="AJ923" s="2">
        <f t="shared" ca="1" si="509"/>
        <v>0.30639233373657504</v>
      </c>
      <c r="AK923" s="2">
        <f t="shared" ca="1" si="500"/>
        <v>3.6680976791260886</v>
      </c>
      <c r="AM923" s="2">
        <f t="shared" ca="1" si="501"/>
        <v>8.6590961372769915</v>
      </c>
      <c r="AN923" s="2">
        <f t="shared" ca="1" si="502"/>
        <v>0.39889939503295307</v>
      </c>
      <c r="AO923" s="2">
        <f t="shared" ca="1" si="503"/>
        <v>2.7317565046176351E-4</v>
      </c>
      <c r="AP923" s="2">
        <f t="shared" ca="1" si="504"/>
        <v>0.30612000287059088</v>
      </c>
      <c r="AQ923" s="2">
        <f t="shared" ca="1" si="505"/>
        <v>0.71059480092193306</v>
      </c>
      <c r="AR923" s="2">
        <f t="shared" ca="1" si="506"/>
        <v>5.6555856262245116E-2</v>
      </c>
      <c r="AS923" s="9" t="str">
        <f t="shared" ca="1" si="507"/>
        <v>rejected</v>
      </c>
      <c r="AT923" s="9" t="e">
        <f t="shared" ca="1" si="508"/>
        <v>#N/A</v>
      </c>
      <c r="AU923" s="9"/>
      <c r="AV923" s="9">
        <f t="shared" ca="1" si="510"/>
        <v>8.6589841561879144</v>
      </c>
      <c r="AW923" s="9">
        <f t="shared" ca="1" si="511"/>
        <v>0.39889417382193038</v>
      </c>
      <c r="AX923" s="9">
        <f t="shared" ca="1" si="512"/>
        <v>2.7308869978421538E-4</v>
      </c>
      <c r="AY923" s="9">
        <f t="shared" ca="1" si="513"/>
        <v>0.30611924503679083</v>
      </c>
      <c r="AZ923" s="9">
        <f t="shared" ca="1" si="514"/>
        <v>0.71060627972789125</v>
      </c>
      <c r="BA923" s="9">
        <f t="shared" ca="1" si="515"/>
        <v>5.4192765271865707E-2</v>
      </c>
      <c r="BB923" s="9" t="str">
        <f t="shared" ca="1" si="516"/>
        <v>rejected</v>
      </c>
      <c r="BC923" s="9" t="e">
        <f t="shared" ca="1" si="517"/>
        <v>#N/A</v>
      </c>
      <c r="BD923" s="9"/>
    </row>
    <row r="924" spans="2:56" ht="15" x14ac:dyDescent="0.25">
      <c r="B924">
        <v>3.5505589999999998</v>
      </c>
      <c r="C924">
        <v>0.29058489999999998</v>
      </c>
      <c r="D924">
        <v>0.40462550000000003</v>
      </c>
      <c r="E924">
        <v>-3.0144379999999999E-3</v>
      </c>
      <c r="F924">
        <v>2.1270799999999999E-2</v>
      </c>
      <c r="G924">
        <v>-2.5916899999999998E-3</v>
      </c>
      <c r="H924">
        <v>-6.3768740000000003E-3</v>
      </c>
      <c r="I924">
        <v>172.4</v>
      </c>
      <c r="J924"/>
      <c r="K924"/>
      <c r="L924" s="67"/>
      <c r="M924" s="67"/>
      <c r="N924" s="17"/>
      <c r="O924" s="11">
        <f t="shared" ca="1" si="481"/>
        <v>9.8327168421054496E-5</v>
      </c>
      <c r="P924" s="11">
        <f t="shared" ca="1" si="482"/>
        <v>1.2703989473685905E-5</v>
      </c>
      <c r="Q924" s="11">
        <f t="shared" ca="1" si="483"/>
        <v>2.2578310199473685E-2</v>
      </c>
      <c r="R924" s="11">
        <f t="shared" ca="1" si="484"/>
        <v>5.5282142631579191E-4</v>
      </c>
      <c r="S924" s="11">
        <f t="shared" ca="1" si="485"/>
        <v>0.41071238580000002</v>
      </c>
      <c r="T924" s="11">
        <f t="shared" ca="1" si="486"/>
        <v>0.29674877852105264</v>
      </c>
      <c r="U924" s="72">
        <f t="shared" ca="1" si="487"/>
        <v>3.5558385622736841</v>
      </c>
      <c r="W924" s="2">
        <f t="shared" ca="1" si="488"/>
        <v>0</v>
      </c>
      <c r="X924" s="2">
        <f t="shared" ca="1" si="489"/>
        <v>-7.7701844979982712E-6</v>
      </c>
      <c r="Y924" s="2">
        <f t="shared" ca="1" si="490"/>
        <v>2.226185009540254E-2</v>
      </c>
      <c r="Z924" s="2">
        <f t="shared" ca="1" si="491"/>
        <v>5.5282142631579191E-4</v>
      </c>
      <c r="AA924" s="2">
        <f t="shared" ca="1" si="492"/>
        <v>0.41071176116202895</v>
      </c>
      <c r="AB924" s="2">
        <f t="shared" ca="1" si="493"/>
        <v>0.29674877852105264</v>
      </c>
      <c r="AC924" s="2">
        <f t="shared" ca="1" si="494"/>
        <v>3.5558102017512194</v>
      </c>
      <c r="AE924" s="2">
        <f t="shared" ca="1" si="495"/>
        <v>0</v>
      </c>
      <c r="AF924" s="2">
        <f t="shared" ca="1" si="496"/>
        <v>-2.8286672499300215E-5</v>
      </c>
      <c r="AG924" s="2">
        <f t="shared" ca="1" si="497"/>
        <v>2.1944504236529386E-2</v>
      </c>
      <c r="AH924" s="2">
        <f t="shared" ca="1" si="498"/>
        <v>5.5268449593817205E-4</v>
      </c>
      <c r="AI924" s="2">
        <f t="shared" ca="1" si="499"/>
        <v>0.41070902315255248</v>
      </c>
      <c r="AJ924" s="2">
        <f t="shared" ca="1" si="509"/>
        <v>0.29674850515351936</v>
      </c>
      <c r="AK924" s="2">
        <f t="shared" ca="1" si="500"/>
        <v>3.5557783677264747</v>
      </c>
      <c r="AM924" s="2">
        <f t="shared" ca="1" si="501"/>
        <v>8.6577339403765396</v>
      </c>
      <c r="AN924" s="2">
        <f t="shared" ca="1" si="502"/>
        <v>0.39883588152989047</v>
      </c>
      <c r="AO924" s="2">
        <f t="shared" ca="1" si="503"/>
        <v>2.2048502089327027E-4</v>
      </c>
      <c r="AP924" s="2">
        <f t="shared" ca="1" si="504"/>
        <v>0.29652829350015936</v>
      </c>
      <c r="AQ924" s="2">
        <f t="shared" ca="1" si="505"/>
        <v>0.71002276428581212</v>
      </c>
      <c r="AR924" s="2">
        <f t="shared" ca="1" si="506"/>
        <v>5.6871832699201333E-2</v>
      </c>
      <c r="AS924" s="9">
        <f t="shared" ca="1" si="507"/>
        <v>0.71002276428581212</v>
      </c>
      <c r="AT924" s="9">
        <f t="shared" ca="1" si="508"/>
        <v>0.71002276428581212</v>
      </c>
      <c r="AU924" s="9"/>
      <c r="AV924" s="9">
        <f t="shared" ca="1" si="510"/>
        <v>8.6576582623696758</v>
      </c>
      <c r="AW924" s="9">
        <f t="shared" ca="1" si="511"/>
        <v>0.39883235298678604</v>
      </c>
      <c r="AX924" s="9">
        <f t="shared" ca="1" si="512"/>
        <v>2.2042845797433695E-4</v>
      </c>
      <c r="AY924" s="9">
        <f t="shared" ca="1" si="513"/>
        <v>0.29652807669554504</v>
      </c>
      <c r="AZ924" s="9">
        <f t="shared" ca="1" si="514"/>
        <v>0.71003118393879106</v>
      </c>
      <c r="BA924" s="9">
        <f t="shared" ca="1" si="515"/>
        <v>5.5275315905385987E-2</v>
      </c>
      <c r="BB924" s="9">
        <f t="shared" ca="1" si="516"/>
        <v>0.71003118393879106</v>
      </c>
      <c r="BC924" s="9">
        <f t="shared" ca="1" si="517"/>
        <v>0.71003118393879106</v>
      </c>
      <c r="BD924" s="9"/>
    </row>
    <row r="925" spans="2:56" ht="15" x14ac:dyDescent="0.25">
      <c r="B925">
        <v>3.539968</v>
      </c>
      <c r="C925">
        <v>0.28943010000000002</v>
      </c>
      <c r="D925">
        <v>0.40341359999999998</v>
      </c>
      <c r="E925">
        <v>-2.938848E-3</v>
      </c>
      <c r="F925">
        <v>2.110047E-2</v>
      </c>
      <c r="G925">
        <v>-2.5716390000000001E-3</v>
      </c>
      <c r="H925">
        <v>-6.4167130000000001E-3</v>
      </c>
      <c r="I925">
        <v>172.6</v>
      </c>
      <c r="J925"/>
      <c r="K925"/>
      <c r="L925" s="67"/>
      <c r="M925" s="67"/>
      <c r="N925" s="17"/>
      <c r="O925" s="11">
        <f t="shared" ca="1" si="481"/>
        <v>5.848816842105465E-5</v>
      </c>
      <c r="P925" s="11">
        <f t="shared" ca="1" si="482"/>
        <v>3.2754989473685568E-5</v>
      </c>
      <c r="Q925" s="11">
        <f t="shared" ca="1" si="483"/>
        <v>2.2407980199473685E-2</v>
      </c>
      <c r="R925" s="11">
        <f t="shared" ca="1" si="484"/>
        <v>6.2841142631579186E-4</v>
      </c>
      <c r="S925" s="11">
        <f t="shared" ca="1" si="485"/>
        <v>0.40950048579999998</v>
      </c>
      <c r="T925" s="11">
        <f t="shared" ca="1" si="486"/>
        <v>0.29559397852105268</v>
      </c>
      <c r="U925" s="72">
        <f t="shared" ca="1" si="487"/>
        <v>3.5452475622736843</v>
      </c>
      <c r="W925" s="2">
        <f t="shared" ca="1" si="488"/>
        <v>0</v>
      </c>
      <c r="X925" s="2">
        <f t="shared" ca="1" si="489"/>
        <v>2.0576291004408573E-5</v>
      </c>
      <c r="Y925" s="2">
        <f t="shared" ca="1" si="490"/>
        <v>2.2219739531480501E-2</v>
      </c>
      <c r="Z925" s="2">
        <f t="shared" ca="1" si="491"/>
        <v>6.2841142631579186E-4</v>
      </c>
      <c r="AA925" s="2">
        <f t="shared" ca="1" si="492"/>
        <v>0.40950011424520549</v>
      </c>
      <c r="AB925" s="2">
        <f t="shared" ca="1" si="493"/>
        <v>0.29559397852105268</v>
      </c>
      <c r="AC925" s="2">
        <f t="shared" ca="1" si="494"/>
        <v>3.54523069252099</v>
      </c>
      <c r="AE925" s="2">
        <f t="shared" ca="1" si="495"/>
        <v>0</v>
      </c>
      <c r="AF925" s="2">
        <f t="shared" ca="1" si="496"/>
        <v>8.3724227867232899E-6</v>
      </c>
      <c r="AG925" s="2">
        <f t="shared" ca="1" si="497"/>
        <v>2.2030971987987171E-2</v>
      </c>
      <c r="AH925" s="2">
        <f t="shared" ca="1" si="498"/>
        <v>6.2832997571453083E-4</v>
      </c>
      <c r="AI925" s="2">
        <f t="shared" ca="1" si="499"/>
        <v>0.40949848558893509</v>
      </c>
      <c r="AJ925" s="2">
        <f t="shared" ca="1" si="509"/>
        <v>0.2955932736912279</v>
      </c>
      <c r="AK925" s="2">
        <f t="shared" ca="1" si="500"/>
        <v>3.5452117566172037</v>
      </c>
      <c r="AM925" s="2">
        <f t="shared" ca="1" si="501"/>
        <v>8.6574929339770872</v>
      </c>
      <c r="AN925" s="2">
        <f t="shared" ca="1" si="502"/>
        <v>0.39882464442936855</v>
      </c>
      <c r="AO925" s="2">
        <f t="shared" ca="1" si="503"/>
        <v>2.5062596365574801E-4</v>
      </c>
      <c r="AP925" s="2">
        <f t="shared" ca="1" si="504"/>
        <v>0.29534335255739691</v>
      </c>
      <c r="AQ925" s="2">
        <f t="shared" ca="1" si="505"/>
        <v>0.70928830997897974</v>
      </c>
      <c r="AR925" s="2">
        <f t="shared" ca="1" si="506"/>
        <v>5.660822119189262E-2</v>
      </c>
      <c r="AS925" s="9">
        <f t="shared" ca="1" si="507"/>
        <v>0.70928830997897974</v>
      </c>
      <c r="AT925" s="9">
        <f t="shared" ca="1" si="508"/>
        <v>0.70928830997897974</v>
      </c>
      <c r="AU925" s="9"/>
      <c r="AV925" s="9">
        <f t="shared" ca="1" si="510"/>
        <v>8.6574477840095767</v>
      </c>
      <c r="AW925" s="9">
        <f t="shared" ca="1" si="511"/>
        <v>0.39882253927936884</v>
      </c>
      <c r="AX925" s="9">
        <f t="shared" ca="1" si="512"/>
        <v>2.5059215641981336E-4</v>
      </c>
      <c r="AY925" s="9">
        <f t="shared" ca="1" si="513"/>
        <v>0.29534268153480808</v>
      </c>
      <c r="AZ925" s="9">
        <f t="shared" ca="1" si="514"/>
        <v>0.7092920258279688</v>
      </c>
      <c r="BA925" s="9">
        <f t="shared" ca="1" si="515"/>
        <v>5.5655778018349228E-2</v>
      </c>
      <c r="BB925" s="9">
        <f t="shared" ca="1" si="516"/>
        <v>0.7092920258279688</v>
      </c>
      <c r="BC925" s="9">
        <f t="shared" ca="1" si="517"/>
        <v>0.7092920258279688</v>
      </c>
      <c r="BD925" s="9"/>
    </row>
    <row r="926" spans="2:56" ht="15" x14ac:dyDescent="0.25">
      <c r="B926">
        <v>3.5573039999999998</v>
      </c>
      <c r="C926">
        <v>0.29075899999999999</v>
      </c>
      <c r="D926">
        <v>0.4044876</v>
      </c>
      <c r="E926">
        <v>-2.946672E-3</v>
      </c>
      <c r="F926">
        <v>2.103406E-2</v>
      </c>
      <c r="G926">
        <v>-2.5172810000000001E-3</v>
      </c>
      <c r="H926">
        <v>-6.2966280000000003E-3</v>
      </c>
      <c r="I926">
        <v>172.8</v>
      </c>
      <c r="J926"/>
      <c r="K926"/>
      <c r="L926" s="67"/>
      <c r="M926" s="67"/>
      <c r="N926" s="17"/>
      <c r="O926" s="11">
        <f t="shared" ca="1" si="481"/>
        <v>1.7857316842105446E-4</v>
      </c>
      <c r="P926" s="11">
        <f t="shared" ca="1" si="482"/>
        <v>8.7112989473685579E-5</v>
      </c>
      <c r="Q926" s="11">
        <f t="shared" ca="1" si="483"/>
        <v>2.2341570199473686E-2</v>
      </c>
      <c r="R926" s="11">
        <f t="shared" ca="1" si="484"/>
        <v>6.2058742631579183E-4</v>
      </c>
      <c r="S926" s="11">
        <f t="shared" ca="1" si="485"/>
        <v>0.4105744858</v>
      </c>
      <c r="T926" s="11">
        <f t="shared" ca="1" si="486"/>
        <v>0.29692287852105265</v>
      </c>
      <c r="U926" s="72">
        <f t="shared" ca="1" si="487"/>
        <v>3.5625835622736841</v>
      </c>
      <c r="W926" s="2">
        <f t="shared" ca="1" si="488"/>
        <v>0</v>
      </c>
      <c r="X926" s="2">
        <f t="shared" ca="1" si="489"/>
        <v>4.9929592701073438E-5</v>
      </c>
      <c r="Y926" s="2">
        <f t="shared" ca="1" si="490"/>
        <v>2.1766843149256497E-2</v>
      </c>
      <c r="Z926" s="2">
        <f t="shared" ca="1" si="491"/>
        <v>6.2058742631579183E-4</v>
      </c>
      <c r="AA926" s="2">
        <f t="shared" ca="1" si="492"/>
        <v>0.41057335138737117</v>
      </c>
      <c r="AB926" s="2">
        <f t="shared" ca="1" si="493"/>
        <v>0.29692287852105265</v>
      </c>
      <c r="AC926" s="2">
        <f t="shared" ca="1" si="494"/>
        <v>3.5625320563833398</v>
      </c>
      <c r="AE926" s="2">
        <f t="shared" ca="1" si="495"/>
        <v>0</v>
      </c>
      <c r="AF926" s="2">
        <f t="shared" ca="1" si="496"/>
        <v>1.2669348903790052E-5</v>
      </c>
      <c r="AG926" s="2">
        <f t="shared" ca="1" si="497"/>
        <v>2.1190507468952846E-2</v>
      </c>
      <c r="AH926" s="2">
        <f t="shared" ca="1" si="498"/>
        <v>6.203387453888688E-4</v>
      </c>
      <c r="AI926" s="2">
        <f t="shared" ca="1" si="499"/>
        <v>0.41056837885500563</v>
      </c>
      <c r="AJ926" s="2">
        <f t="shared" ca="1" si="509"/>
        <v>0.29692100400257188</v>
      </c>
      <c r="AK926" s="2">
        <f t="shared" ca="1" si="500"/>
        <v>3.562474242223189</v>
      </c>
      <c r="AM926" s="2">
        <f t="shared" ca="1" si="501"/>
        <v>8.6770700213678111</v>
      </c>
      <c r="AN926" s="2">
        <f t="shared" ca="1" si="502"/>
        <v>0.39973745287281587</v>
      </c>
      <c r="AO926" s="2">
        <f t="shared" ca="1" si="503"/>
        <v>2.4807203708037095E-4</v>
      </c>
      <c r="AP926" s="2">
        <f t="shared" ca="1" si="504"/>
        <v>0.29667480648397226</v>
      </c>
      <c r="AQ926" s="2">
        <f t="shared" ca="1" si="505"/>
        <v>0.70981427658817631</v>
      </c>
      <c r="AR926" s="2">
        <f t="shared" ca="1" si="506"/>
        <v>5.6423070516438634E-2</v>
      </c>
      <c r="AS926" s="9">
        <f t="shared" ca="1" si="507"/>
        <v>0.70981427658817631</v>
      </c>
      <c r="AT926" s="9">
        <f t="shared" ca="1" si="508"/>
        <v>0.70981427658817631</v>
      </c>
      <c r="AU926" s="9"/>
      <c r="AV926" s="9">
        <f t="shared" ca="1" si="510"/>
        <v>8.6769328221482329</v>
      </c>
      <c r="AW926" s="9">
        <f t="shared" ca="1" si="511"/>
        <v>0.39973105568479733</v>
      </c>
      <c r="AX926" s="9">
        <f t="shared" ca="1" si="512"/>
        <v>2.4796866157647524E-4</v>
      </c>
      <c r="AY926" s="9">
        <f t="shared" ca="1" si="513"/>
        <v>0.29667303534099543</v>
      </c>
      <c r="AZ926" s="9">
        <f t="shared" ca="1" si="514"/>
        <v>0.70982624911706216</v>
      </c>
      <c r="BA926" s="9">
        <f t="shared" ca="1" si="515"/>
        <v>5.3516020851970401E-2</v>
      </c>
      <c r="BB926" s="9">
        <f t="shared" ca="1" si="516"/>
        <v>0.70982624911706216</v>
      </c>
      <c r="BC926" s="9">
        <f t="shared" ca="1" si="517"/>
        <v>0.70982624911706216</v>
      </c>
      <c r="BD926" s="9"/>
    </row>
    <row r="927" spans="2:56" ht="15" x14ac:dyDescent="0.25">
      <c r="B927">
        <v>3.4383620000000001</v>
      </c>
      <c r="C927">
        <v>0.28099429999999997</v>
      </c>
      <c r="D927">
        <v>0.39139269999999998</v>
      </c>
      <c r="E927">
        <v>-3.0358339999999998E-3</v>
      </c>
      <c r="F927">
        <v>2.0629120000000001E-2</v>
      </c>
      <c r="G927">
        <v>-2.619382E-3</v>
      </c>
      <c r="H927">
        <v>-6.4964080000000004E-3</v>
      </c>
      <c r="I927">
        <v>173</v>
      </c>
      <c r="J927"/>
      <c r="K927"/>
      <c r="L927" s="67"/>
      <c r="M927" s="67"/>
      <c r="N927" s="17"/>
      <c r="O927" s="11">
        <f t="shared" ca="1" si="481"/>
        <v>-2.1206831578945637E-5</v>
      </c>
      <c r="P927" s="11">
        <f t="shared" ca="1" si="482"/>
        <v>-1.4988010526314263E-5</v>
      </c>
      <c r="Q927" s="11">
        <f t="shared" ca="1" si="483"/>
        <v>2.1936630199473686E-2</v>
      </c>
      <c r="R927" s="11">
        <f t="shared" ca="1" si="484"/>
        <v>5.31425426315792E-4</v>
      </c>
      <c r="S927" s="11">
        <f t="shared" ca="1" si="485"/>
        <v>0.39747958579999998</v>
      </c>
      <c r="T927" s="11">
        <f t="shared" ca="1" si="486"/>
        <v>0.28715817852105263</v>
      </c>
      <c r="U927" s="72">
        <f t="shared" ca="1" si="487"/>
        <v>3.4436415622736845</v>
      </c>
      <c r="W927" s="2">
        <f t="shared" ca="1" si="488"/>
        <v>0</v>
      </c>
      <c r="X927" s="2">
        <f t="shared" ca="1" si="489"/>
        <v>-1.4988010526314263E-5</v>
      </c>
      <c r="Y927" s="2">
        <f t="shared" ca="1" si="490"/>
        <v>2.1936630199473686E-2</v>
      </c>
      <c r="Z927" s="2">
        <f t="shared" ca="1" si="491"/>
        <v>5.31425426315792E-4</v>
      </c>
      <c r="AA927" s="2">
        <f t="shared" ca="1" si="492"/>
        <v>0.39747958579999998</v>
      </c>
      <c r="AB927" s="2">
        <f t="shared" ca="1" si="493"/>
        <v>0.28715817852105263</v>
      </c>
      <c r="AC927" s="2">
        <f t="shared" ca="1" si="494"/>
        <v>3.4436415622736845</v>
      </c>
      <c r="AE927" s="2">
        <f t="shared" ca="1" si="495"/>
        <v>0</v>
      </c>
      <c r="AF927" s="2">
        <f t="shared" ca="1" si="496"/>
        <v>-1.4988010526314263E-5</v>
      </c>
      <c r="AG927" s="2">
        <f t="shared" ca="1" si="497"/>
        <v>2.1936630199473686E-2</v>
      </c>
      <c r="AH927" s="2">
        <f t="shared" ca="1" si="498"/>
        <v>5.31425426315792E-4</v>
      </c>
      <c r="AI927" s="2">
        <f t="shared" ca="1" si="499"/>
        <v>0.39747958579999998</v>
      </c>
      <c r="AJ927" s="2">
        <f t="shared" ca="1" si="509"/>
        <v>0.28715817852105263</v>
      </c>
      <c r="AK927" s="2">
        <f t="shared" ca="1" si="500"/>
        <v>3.4436415622736845</v>
      </c>
      <c r="AM927" s="2">
        <f t="shared" ca="1" si="501"/>
        <v>8.6636941500850391</v>
      </c>
      <c r="AN927" s="2">
        <f t="shared" ca="1" si="502"/>
        <v>0.39911378189534091</v>
      </c>
      <c r="AO927" s="2">
        <f t="shared" ca="1" si="503"/>
        <v>2.1209921169223957E-4</v>
      </c>
      <c r="AP927" s="2">
        <f t="shared" ca="1" si="504"/>
        <v>0.28694607930936039</v>
      </c>
      <c r="AQ927" s="2">
        <f t="shared" ca="1" si="505"/>
        <v>0.70970667346729377</v>
      </c>
      <c r="AR927" s="2">
        <f t="shared" ca="1" si="506"/>
        <v>5.7135298353424985E-2</v>
      </c>
      <c r="AS927" s="9">
        <f t="shared" ca="1" si="507"/>
        <v>0.70970667346729377</v>
      </c>
      <c r="AT927" s="9">
        <f t="shared" ca="1" si="508"/>
        <v>0.70970667346729377</v>
      </c>
      <c r="AU927" s="9"/>
      <c r="AV927" s="9">
        <f t="shared" ca="1" si="510"/>
        <v>8.6636941500850391</v>
      </c>
      <c r="AW927" s="9">
        <f t="shared" ca="1" si="511"/>
        <v>0.39911378189534091</v>
      </c>
      <c r="AX927" s="9">
        <f t="shared" ca="1" si="512"/>
        <v>2.1209921169223957E-4</v>
      </c>
      <c r="AY927" s="9">
        <f t="shared" ca="1" si="513"/>
        <v>0.28694607930936039</v>
      </c>
      <c r="AZ927" s="9">
        <f t="shared" ca="1" si="514"/>
        <v>0.70970667346729377</v>
      </c>
      <c r="BA927" s="9">
        <f t="shared" ca="1" si="515"/>
        <v>5.7135298353424985E-2</v>
      </c>
      <c r="BB927" s="9">
        <f t="shared" ca="1" si="516"/>
        <v>0.70970667346729377</v>
      </c>
      <c r="BC927" s="9">
        <f t="shared" ca="1" si="517"/>
        <v>0.70970667346729377</v>
      </c>
      <c r="BD927" s="9"/>
    </row>
    <row r="928" spans="2:56" ht="15" x14ac:dyDescent="0.25">
      <c r="B928">
        <v>3.5531760000000001</v>
      </c>
      <c r="C928">
        <v>0.29021839999999999</v>
      </c>
      <c r="D928">
        <v>0.40378360000000002</v>
      </c>
      <c r="E928">
        <v>-2.9947609999999999E-3</v>
      </c>
      <c r="F928">
        <v>2.1112300000000001E-2</v>
      </c>
      <c r="G928">
        <v>-2.5070000000000001E-3</v>
      </c>
      <c r="H928">
        <v>-6.4854140000000001E-3</v>
      </c>
      <c r="I928">
        <v>173.2</v>
      </c>
      <c r="J928"/>
      <c r="K928"/>
      <c r="L928" s="67"/>
      <c r="M928" s="67"/>
      <c r="N928" s="17"/>
      <c r="O928" s="11">
        <f t="shared" ca="1" si="481"/>
        <v>-1.0212831578945356E-5</v>
      </c>
      <c r="P928" s="11">
        <f t="shared" ca="1" si="482"/>
        <v>9.7393989473685584E-5</v>
      </c>
      <c r="Q928" s="11">
        <f t="shared" ca="1" si="483"/>
        <v>2.2419810199473686E-2</v>
      </c>
      <c r="R928" s="11">
        <f t="shared" ca="1" si="484"/>
        <v>5.7249842631579197E-4</v>
      </c>
      <c r="S928" s="11">
        <f t="shared" ca="1" si="485"/>
        <v>0.40987048580000002</v>
      </c>
      <c r="T928" s="11">
        <f t="shared" ca="1" si="486"/>
        <v>0.29638227852105264</v>
      </c>
      <c r="U928" s="72">
        <f t="shared" ca="1" si="487"/>
        <v>3.5584555622736844</v>
      </c>
      <c r="W928" s="2">
        <f t="shared" ca="1" si="488"/>
        <v>0</v>
      </c>
      <c r="X928" s="2">
        <f t="shared" ca="1" si="489"/>
        <v>9.7393989473685584E-5</v>
      </c>
      <c r="Y928" s="2">
        <f t="shared" ca="1" si="490"/>
        <v>2.2419810199473686E-2</v>
      </c>
      <c r="Z928" s="2">
        <f t="shared" ca="1" si="491"/>
        <v>5.7249842631579197E-4</v>
      </c>
      <c r="AA928" s="2">
        <f t="shared" ca="1" si="492"/>
        <v>0.40987048580000002</v>
      </c>
      <c r="AB928" s="2">
        <f t="shared" ca="1" si="493"/>
        <v>0.29638227852105264</v>
      </c>
      <c r="AC928" s="2">
        <f t="shared" ca="1" si="494"/>
        <v>3.5584555622736844</v>
      </c>
      <c r="AE928" s="2">
        <f t="shared" ca="1" si="495"/>
        <v>0</v>
      </c>
      <c r="AF928" s="2">
        <f t="shared" ca="1" si="496"/>
        <v>9.7393989473685584E-5</v>
      </c>
      <c r="AG928" s="2">
        <f t="shared" ca="1" si="497"/>
        <v>2.2419810199473686E-2</v>
      </c>
      <c r="AH928" s="2">
        <f t="shared" ca="1" si="498"/>
        <v>5.7249842631579197E-4</v>
      </c>
      <c r="AI928" s="2">
        <f t="shared" ca="1" si="499"/>
        <v>0.40987048580000002</v>
      </c>
      <c r="AJ928" s="2">
        <f t="shared" ca="1" si="509"/>
        <v>0.29638018277351502</v>
      </c>
      <c r="AK928" s="2">
        <f t="shared" ca="1" si="500"/>
        <v>3.5584555622736844</v>
      </c>
      <c r="AM928" s="2">
        <f t="shared" ca="1" si="501"/>
        <v>8.6819024193170744</v>
      </c>
      <c r="AN928" s="2">
        <f t="shared" ca="1" si="502"/>
        <v>0.39996277387470158</v>
      </c>
      <c r="AO928" s="2">
        <f t="shared" ca="1" si="503"/>
        <v>2.289780586281656E-4</v>
      </c>
      <c r="AP928" s="2">
        <f t="shared" ca="1" si="504"/>
        <v>0.2961533004624245</v>
      </c>
      <c r="AQ928" s="2">
        <f t="shared" ca="1" si="505"/>
        <v>0.7095846017127716</v>
      </c>
      <c r="AR928" s="2">
        <f t="shared" ca="1" si="506"/>
        <v>5.6750237932715261E-2</v>
      </c>
      <c r="AS928" s="9">
        <f t="shared" ca="1" si="507"/>
        <v>0.7095846017127716</v>
      </c>
      <c r="AT928" s="9">
        <f t="shared" ca="1" si="508"/>
        <v>0.7095846017127716</v>
      </c>
      <c r="AU928" s="9"/>
      <c r="AV928" s="9">
        <f t="shared" ca="1" si="510"/>
        <v>8.6819024193170744</v>
      </c>
      <c r="AW928" s="9">
        <f t="shared" ca="1" si="511"/>
        <v>0.39996277387470158</v>
      </c>
      <c r="AX928" s="9">
        <f t="shared" ca="1" si="512"/>
        <v>2.289780586281656E-4</v>
      </c>
      <c r="AY928" s="9">
        <f t="shared" ca="1" si="513"/>
        <v>0.29615120471488687</v>
      </c>
      <c r="AZ928" s="9">
        <f t="shared" ca="1" si="514"/>
        <v>0.70957958029251567</v>
      </c>
      <c r="BA928" s="9">
        <f t="shared" ca="1" si="515"/>
        <v>5.6750237932715261E-2</v>
      </c>
      <c r="BB928" s="9">
        <f t="shared" ca="1" si="516"/>
        <v>0.70957958029251567</v>
      </c>
      <c r="BC928" s="9">
        <f t="shared" ca="1" si="517"/>
        <v>0.70957958029251567</v>
      </c>
      <c r="BD928" s="9"/>
    </row>
    <row r="929" spans="2:56" ht="15" x14ac:dyDescent="0.25">
      <c r="B929">
        <v>3.4266570000000001</v>
      </c>
      <c r="C929">
        <v>0.2799799</v>
      </c>
      <c r="D929">
        <v>0.39027050000000002</v>
      </c>
      <c r="E929">
        <v>-3.070302E-3</v>
      </c>
      <c r="F929">
        <v>2.0260360000000002E-2</v>
      </c>
      <c r="G929">
        <v>-2.5790180000000002E-3</v>
      </c>
      <c r="H929">
        <v>-6.5311809999999996E-3</v>
      </c>
      <c r="I929">
        <v>173.4</v>
      </c>
      <c r="J929"/>
      <c r="K929"/>
      <c r="L929" s="67"/>
      <c r="M929" s="67"/>
      <c r="N929" s="17"/>
      <c r="O929" s="11">
        <f t="shared" ca="1" si="481"/>
        <v>-5.5979831578944865E-5</v>
      </c>
      <c r="P929" s="11">
        <f t="shared" ca="1" si="482"/>
        <v>2.5375989473685502E-5</v>
      </c>
      <c r="Q929" s="11">
        <f t="shared" ca="1" si="483"/>
        <v>2.1567870199473687E-2</v>
      </c>
      <c r="R929" s="11">
        <f t="shared" ca="1" si="484"/>
        <v>4.9695742631579182E-4</v>
      </c>
      <c r="S929" s="11">
        <f t="shared" ca="1" si="485"/>
        <v>0.39635738580000002</v>
      </c>
      <c r="T929" s="11">
        <f t="shared" ca="1" si="486"/>
        <v>0.28614377852105266</v>
      </c>
      <c r="U929" s="72">
        <f t="shared" ca="1" si="487"/>
        <v>3.4319365622736844</v>
      </c>
      <c r="W929" s="2">
        <f t="shared" ca="1" si="488"/>
        <v>0</v>
      </c>
      <c r="X929" s="2">
        <f t="shared" ca="1" si="489"/>
        <v>2.5375989473685502E-5</v>
      </c>
      <c r="Y929" s="2">
        <f t="shared" ca="1" si="490"/>
        <v>2.1567870199473687E-2</v>
      </c>
      <c r="Z929" s="2">
        <f t="shared" ca="1" si="491"/>
        <v>4.9695742631579182E-4</v>
      </c>
      <c r="AA929" s="2">
        <f t="shared" ca="1" si="492"/>
        <v>0.39635738580000002</v>
      </c>
      <c r="AB929" s="2">
        <f t="shared" ca="1" si="493"/>
        <v>0.28614377852105266</v>
      </c>
      <c r="AC929" s="2">
        <f t="shared" ca="1" si="494"/>
        <v>3.4319365622736844</v>
      </c>
      <c r="AE929" s="2">
        <f t="shared" ca="1" si="495"/>
        <v>0</v>
      </c>
      <c r="AF929" s="2">
        <f t="shared" ca="1" si="496"/>
        <v>2.5375989473685502E-5</v>
      </c>
      <c r="AG929" s="2">
        <f t="shared" ca="1" si="497"/>
        <v>2.1567870199473687E-2</v>
      </c>
      <c r="AH929" s="2">
        <f t="shared" ca="1" si="498"/>
        <v>4.9695742631579182E-4</v>
      </c>
      <c r="AI929" s="2">
        <f t="shared" ca="1" si="499"/>
        <v>0.39635738580000002</v>
      </c>
      <c r="AJ929" s="2">
        <f t="shared" ca="1" si="509"/>
        <v>0.28614323247434342</v>
      </c>
      <c r="AK929" s="2">
        <f t="shared" ca="1" si="500"/>
        <v>3.4319365622736844</v>
      </c>
      <c r="AM929" s="2">
        <f t="shared" ca="1" si="501"/>
        <v>8.6586920926091242</v>
      </c>
      <c r="AN929" s="2">
        <f t="shared" ca="1" si="502"/>
        <v>0.39888055611953083</v>
      </c>
      <c r="AO929" s="2">
        <f t="shared" ca="1" si="503"/>
        <v>1.9822665457657379E-4</v>
      </c>
      <c r="AP929" s="2">
        <f t="shared" ca="1" si="504"/>
        <v>0.28594555186647608</v>
      </c>
      <c r="AQ929" s="2">
        <f t="shared" ca="1" si="505"/>
        <v>0.7094407351466655</v>
      </c>
      <c r="AR929" s="2">
        <f t="shared" ca="1" si="506"/>
        <v>5.6300606361003834E-2</v>
      </c>
      <c r="AS929" s="9">
        <f t="shared" ca="1" si="507"/>
        <v>0.7094407351466655</v>
      </c>
      <c r="AT929" s="9">
        <f t="shared" ca="1" si="508"/>
        <v>0.7094407351466655</v>
      </c>
      <c r="AU929" s="9"/>
      <c r="AV929" s="9">
        <f t="shared" ca="1" si="510"/>
        <v>8.6586920926091242</v>
      </c>
      <c r="AW929" s="9">
        <f t="shared" ca="1" si="511"/>
        <v>0.39888055611953083</v>
      </c>
      <c r="AX929" s="9">
        <f t="shared" ca="1" si="512"/>
        <v>1.9822665457657379E-4</v>
      </c>
      <c r="AY929" s="9">
        <f t="shared" ca="1" si="513"/>
        <v>0.28594500581976684</v>
      </c>
      <c r="AZ929" s="9">
        <f t="shared" ca="1" si="514"/>
        <v>0.70943938038602572</v>
      </c>
      <c r="BA929" s="9">
        <f t="shared" ca="1" si="515"/>
        <v>5.6300606361003834E-2</v>
      </c>
      <c r="BB929" s="9">
        <f t="shared" ca="1" si="516"/>
        <v>0.70943938038602572</v>
      </c>
      <c r="BC929" s="9">
        <f t="shared" ca="1" si="517"/>
        <v>0.70943938038602572</v>
      </c>
      <c r="BD929" s="9"/>
    </row>
    <row r="930" spans="2:56" ht="15" x14ac:dyDescent="0.25">
      <c r="B930">
        <v>3.2660849999999999</v>
      </c>
      <c r="C930">
        <v>0.26696110000000001</v>
      </c>
      <c r="D930">
        <v>0.371257</v>
      </c>
      <c r="E930">
        <v>-2.9551429999999999E-3</v>
      </c>
      <c r="F930">
        <v>1.9339229999999999E-2</v>
      </c>
      <c r="G930">
        <v>-2.587925E-3</v>
      </c>
      <c r="H930">
        <v>-6.4461010000000001E-3</v>
      </c>
      <c r="I930">
        <v>173.6</v>
      </c>
      <c r="J930"/>
      <c r="K930"/>
      <c r="L930" s="67"/>
      <c r="M930" s="67"/>
      <c r="N930" s="17"/>
      <c r="O930" s="11">
        <f t="shared" ca="1" si="481"/>
        <v>2.9100168421054666E-5</v>
      </c>
      <c r="P930" s="11">
        <f t="shared" ca="1" si="482"/>
        <v>1.6468989473685663E-5</v>
      </c>
      <c r="Q930" s="11">
        <f t="shared" ca="1" si="483"/>
        <v>2.0646740199473684E-2</v>
      </c>
      <c r="R930" s="11">
        <f t="shared" ca="1" si="484"/>
        <v>6.1211642631579192E-4</v>
      </c>
      <c r="S930" s="11">
        <f t="shared" ca="1" si="485"/>
        <v>0.3773438858</v>
      </c>
      <c r="T930" s="11">
        <f t="shared" ca="1" si="486"/>
        <v>0.27312497852105266</v>
      </c>
      <c r="U930" s="72">
        <f t="shared" ca="1" si="487"/>
        <v>3.2713645622736842</v>
      </c>
      <c r="W930" s="2">
        <f t="shared" ca="1" si="488"/>
        <v>0</v>
      </c>
      <c r="X930" s="2">
        <f t="shared" ca="1" si="489"/>
        <v>1.0409607103325387E-5</v>
      </c>
      <c r="Y930" s="2">
        <f t="shared" ca="1" si="490"/>
        <v>2.0553083049828329E-2</v>
      </c>
      <c r="Z930" s="2">
        <f t="shared" ca="1" si="491"/>
        <v>6.1211642631579192E-4</v>
      </c>
      <c r="AA930" s="2">
        <f t="shared" ca="1" si="492"/>
        <v>0.37734370093684921</v>
      </c>
      <c r="AB930" s="2">
        <f t="shared" ca="1" si="493"/>
        <v>0.27312497852105266</v>
      </c>
      <c r="AC930" s="2">
        <f t="shared" ca="1" si="494"/>
        <v>3.2713561689069932</v>
      </c>
      <c r="AE930" s="2">
        <f t="shared" ca="1" si="495"/>
        <v>0</v>
      </c>
      <c r="AF930" s="2">
        <f t="shared" ca="1" si="496"/>
        <v>4.3377017913588026E-6</v>
      </c>
      <c r="AG930" s="2">
        <f t="shared" ca="1" si="497"/>
        <v>2.0459163758860973E-2</v>
      </c>
      <c r="AH930" s="2">
        <f t="shared" ca="1" si="498"/>
        <v>6.1207590143223551E-4</v>
      </c>
      <c r="AI930" s="2">
        <f t="shared" ca="1" si="499"/>
        <v>0.37734289061618015</v>
      </c>
      <c r="AJ930" s="2">
        <f t="shared" ca="1" si="509"/>
        <v>0.27312462413733429</v>
      </c>
      <c r="AK930" s="2">
        <f t="shared" ca="1" si="500"/>
        <v>3.271346747548721</v>
      </c>
      <c r="AM930" s="2">
        <f t="shared" ca="1" si="501"/>
        <v>8.6694516206036383</v>
      </c>
      <c r="AN930" s="2">
        <f t="shared" ca="1" si="502"/>
        <v>0.39938223155785452</v>
      </c>
      <c r="AO930" s="2">
        <f t="shared" ca="1" si="503"/>
        <v>2.4446842431522002E-4</v>
      </c>
      <c r="AP930" s="2">
        <f t="shared" ca="1" si="504"/>
        <v>0.27288051009673742</v>
      </c>
      <c r="AQ930" s="2">
        <f t="shared" ca="1" si="505"/>
        <v>0.71069511277869879</v>
      </c>
      <c r="AR930" s="2">
        <f t="shared" ca="1" si="506"/>
        <v>5.6683781194287214E-2</v>
      </c>
      <c r="AS930" s="9" t="str">
        <f t="shared" ca="1" si="507"/>
        <v>rejected</v>
      </c>
      <c r="AT930" s="9" t="e">
        <f t="shared" ca="1" si="508"/>
        <v>#N/A</v>
      </c>
      <c r="AU930" s="9"/>
      <c r="AV930" s="9">
        <f t="shared" ca="1" si="510"/>
        <v>8.6694272739756464</v>
      </c>
      <c r="AW930" s="9">
        <f t="shared" ca="1" si="511"/>
        <v>0.39938109635963437</v>
      </c>
      <c r="AX930" s="9">
        <f t="shared" ca="1" si="512"/>
        <v>2.4445154456931772E-4</v>
      </c>
      <c r="AY930" s="9">
        <f t="shared" ca="1" si="513"/>
        <v>0.27288017259276498</v>
      </c>
      <c r="AZ930" s="9">
        <f t="shared" ca="1" si="514"/>
        <v>0.71069711323000628</v>
      </c>
      <c r="BA930" s="9">
        <f t="shared" ca="1" si="515"/>
        <v>5.6168793558040407E-2</v>
      </c>
      <c r="BB930" s="9" t="str">
        <f t="shared" ca="1" si="516"/>
        <v>rejected</v>
      </c>
      <c r="BC930" s="9" t="e">
        <f t="shared" ca="1" si="517"/>
        <v>#N/A</v>
      </c>
      <c r="BD930" s="9"/>
    </row>
    <row r="931" spans="2:56" ht="15" x14ac:dyDescent="0.25">
      <c r="B931">
        <v>3.3211360000000001</v>
      </c>
      <c r="C931">
        <v>0.2709473</v>
      </c>
      <c r="D931">
        <v>0.3774265</v>
      </c>
      <c r="E931">
        <v>-3.1214860000000001E-3</v>
      </c>
      <c r="F931">
        <v>1.971444E-2</v>
      </c>
      <c r="G931">
        <v>-2.4779429999999998E-3</v>
      </c>
      <c r="H931">
        <v>-6.4240959999999998E-3</v>
      </c>
      <c r="I931">
        <v>173.8</v>
      </c>
      <c r="J931"/>
      <c r="K931"/>
      <c r="L931" s="67"/>
      <c r="M931" s="67"/>
      <c r="N931" s="17"/>
      <c r="O931" s="11">
        <f t="shared" ca="1" si="481"/>
        <v>5.1105168421054954E-5</v>
      </c>
      <c r="P931" s="11">
        <f t="shared" ca="1" si="482"/>
        <v>1.2645098947368589E-4</v>
      </c>
      <c r="Q931" s="11">
        <f t="shared" ca="1" si="483"/>
        <v>2.1021950199473685E-2</v>
      </c>
      <c r="R931" s="11">
        <f t="shared" ca="1" si="484"/>
        <v>4.457734263157917E-4</v>
      </c>
      <c r="S931" s="11">
        <f t="shared" ca="1" si="485"/>
        <v>0.3835133858</v>
      </c>
      <c r="T931" s="11">
        <f t="shared" ca="1" si="486"/>
        <v>0.27711117852105266</v>
      </c>
      <c r="U931" s="72">
        <f t="shared" ca="1" si="487"/>
        <v>3.3264155622736844</v>
      </c>
      <c r="W931" s="2">
        <f t="shared" ca="1" si="488"/>
        <v>0</v>
      </c>
      <c r="X931" s="2">
        <f t="shared" ca="1" si="489"/>
        <v>1.1580961612889168E-4</v>
      </c>
      <c r="Y931" s="2">
        <f t="shared" ca="1" si="490"/>
        <v>2.0857471274911901E-2</v>
      </c>
      <c r="Z931" s="2">
        <f t="shared" ca="1" si="491"/>
        <v>4.457734263157917E-4</v>
      </c>
      <c r="AA931" s="2">
        <f t="shared" ca="1" si="492"/>
        <v>0.38351306114681177</v>
      </c>
      <c r="AB931" s="2">
        <f t="shared" ca="1" si="493"/>
        <v>0.27711117852105266</v>
      </c>
      <c r="AC931" s="2">
        <f t="shared" ca="1" si="494"/>
        <v>3.3264008220009771</v>
      </c>
      <c r="AE931" s="2">
        <f t="shared" ca="1" si="495"/>
        <v>0</v>
      </c>
      <c r="AF931" s="2">
        <f t="shared" ca="1" si="496"/>
        <v>1.0514625022959892E-4</v>
      </c>
      <c r="AG931" s="2">
        <f t="shared" ca="1" si="497"/>
        <v>2.0692531982691175E-2</v>
      </c>
      <c r="AH931" s="2">
        <f t="shared" ca="1" si="498"/>
        <v>4.4570225727754326E-4</v>
      </c>
      <c r="AI931" s="2">
        <f t="shared" ca="1" si="499"/>
        <v>0.38351163807689448</v>
      </c>
      <c r="AJ931" s="2">
        <f t="shared" ca="1" si="509"/>
        <v>0.27710845751792662</v>
      </c>
      <c r="AK931" s="2">
        <f t="shared" ca="1" si="500"/>
        <v>3.3263842763887905</v>
      </c>
      <c r="AM931" s="2">
        <f t="shared" ca="1" si="501"/>
        <v>8.673531838621118</v>
      </c>
      <c r="AN931" s="2">
        <f t="shared" ca="1" si="502"/>
        <v>0.39957247841789151</v>
      </c>
      <c r="AO931" s="2">
        <f t="shared" ca="1" si="503"/>
        <v>1.7811879276583622E-4</v>
      </c>
      <c r="AP931" s="2">
        <f t="shared" ca="1" si="504"/>
        <v>0.2769330597282868</v>
      </c>
      <c r="AQ931" s="2">
        <f t="shared" ca="1" si="505"/>
        <v>0.70947892010407099</v>
      </c>
      <c r="AR931" s="2">
        <f t="shared" ca="1" si="506"/>
        <v>5.6812802676608092E-2</v>
      </c>
      <c r="AS931" s="9">
        <f t="shared" ca="1" si="507"/>
        <v>0.70947892010407099</v>
      </c>
      <c r="AT931" s="9">
        <f t="shared" ca="1" si="508"/>
        <v>0.70947892010407099</v>
      </c>
      <c r="AU931" s="9"/>
      <c r="AV931" s="9">
        <f t="shared" ca="1" si="510"/>
        <v>8.673489787868828</v>
      </c>
      <c r="AW931" s="9">
        <f t="shared" ca="1" si="511"/>
        <v>0.39957051772703078</v>
      </c>
      <c r="AX931" s="9">
        <f t="shared" ca="1" si="512"/>
        <v>1.7808948169249422E-4</v>
      </c>
      <c r="AY931" s="9">
        <f t="shared" ca="1" si="513"/>
        <v>0.27693036803623411</v>
      </c>
      <c r="AZ931" s="9">
        <f t="shared" ca="1" si="514"/>
        <v>0.7094769895884272</v>
      </c>
      <c r="BA931" s="9">
        <f t="shared" ca="1" si="515"/>
        <v>5.5922511974437573E-2</v>
      </c>
      <c r="BB931" s="9">
        <f t="shared" ca="1" si="516"/>
        <v>0.7094769895884272</v>
      </c>
      <c r="BC931" s="9">
        <f t="shared" ca="1" si="517"/>
        <v>0.7094769895884272</v>
      </c>
      <c r="BD931" s="9"/>
    </row>
    <row r="932" spans="2:56" ht="15" x14ac:dyDescent="0.25">
      <c r="B932">
        <v>3.3709899999999999</v>
      </c>
      <c r="C932">
        <v>0.2749587</v>
      </c>
      <c r="D932">
        <v>0.38285259999999999</v>
      </c>
      <c r="E932">
        <v>-2.9735600000000001E-3</v>
      </c>
      <c r="F932">
        <v>2.0031380000000001E-2</v>
      </c>
      <c r="G932">
        <v>-2.705201E-3</v>
      </c>
      <c r="H932">
        <v>-6.7085010000000004E-3</v>
      </c>
      <c r="I932">
        <v>174</v>
      </c>
      <c r="J932"/>
      <c r="K932"/>
      <c r="L932" s="67"/>
      <c r="M932" s="67"/>
      <c r="N932" s="17"/>
      <c r="O932" s="11">
        <f t="shared" ca="1" si="481"/>
        <v>-2.3329983157894564E-4</v>
      </c>
      <c r="P932" s="11">
        <f t="shared" ca="1" si="482"/>
        <v>-1.0080701052631426E-4</v>
      </c>
      <c r="Q932" s="11">
        <f t="shared" ca="1" si="483"/>
        <v>2.1338890199473687E-2</v>
      </c>
      <c r="R932" s="11">
        <f t="shared" ca="1" si="484"/>
        <v>5.9369942631579175E-4</v>
      </c>
      <c r="S932" s="11">
        <f t="shared" ca="1" si="485"/>
        <v>0.38893948579999998</v>
      </c>
      <c r="T932" s="11">
        <f t="shared" ca="1" si="486"/>
        <v>0.28112257852105266</v>
      </c>
      <c r="U932" s="72">
        <f t="shared" ca="1" si="487"/>
        <v>3.3762695622736842</v>
      </c>
      <c r="W932" s="2">
        <f t="shared" ca="1" si="488"/>
        <v>0</v>
      </c>
      <c r="X932" s="2">
        <f t="shared" ca="1" si="489"/>
        <v>-1.0080701052631426E-4</v>
      </c>
      <c r="Y932" s="2">
        <f t="shared" ca="1" si="490"/>
        <v>2.1338890199473687E-2</v>
      </c>
      <c r="Z932" s="2">
        <f t="shared" ca="1" si="491"/>
        <v>5.9369942631579175E-4</v>
      </c>
      <c r="AA932" s="2">
        <f t="shared" ca="1" si="492"/>
        <v>0.38893948579999998</v>
      </c>
      <c r="AB932" s="2">
        <f t="shared" ca="1" si="493"/>
        <v>0.28112257852105266</v>
      </c>
      <c r="AC932" s="2">
        <f t="shared" ca="1" si="494"/>
        <v>3.3762695622736842</v>
      </c>
      <c r="AE932" s="2">
        <f t="shared" ca="1" si="495"/>
        <v>0</v>
      </c>
      <c r="AF932" s="2">
        <f t="shared" ca="1" si="496"/>
        <v>-1.0080701052631426E-4</v>
      </c>
      <c r="AG932" s="2">
        <f t="shared" ca="1" si="497"/>
        <v>2.1338890199473687E-2</v>
      </c>
      <c r="AH932" s="2">
        <f t="shared" ca="1" si="498"/>
        <v>5.9369942631579175E-4</v>
      </c>
      <c r="AI932" s="2">
        <f t="shared" ca="1" si="499"/>
        <v>0.38893948579999998</v>
      </c>
      <c r="AJ932" s="2">
        <f t="shared" ca="1" si="509"/>
        <v>0.28112257852105266</v>
      </c>
      <c r="AK932" s="2">
        <f t="shared" ca="1" si="500"/>
        <v>3.3762695622736842</v>
      </c>
      <c r="AM932" s="2">
        <f t="shared" ca="1" si="501"/>
        <v>8.6807066022857491</v>
      </c>
      <c r="AN932" s="2">
        <f t="shared" ca="1" si="502"/>
        <v>0.39990701617862751</v>
      </c>
      <c r="AO932" s="2">
        <f t="shared" ca="1" si="503"/>
        <v>2.374245660849112E-4</v>
      </c>
      <c r="AP932" s="2">
        <f t="shared" ca="1" si="504"/>
        <v>0.28088515395496777</v>
      </c>
      <c r="AQ932" s="2">
        <f t="shared" ca="1" si="505"/>
        <v>0.70926924395856661</v>
      </c>
      <c r="AR932" s="2">
        <f t="shared" ca="1" si="506"/>
        <v>5.691293480533479E-2</v>
      </c>
      <c r="AS932" s="9">
        <f t="shared" ca="1" si="507"/>
        <v>0.70926924395856661</v>
      </c>
      <c r="AT932" s="9">
        <f t="shared" ca="1" si="508"/>
        <v>0.70926924395856661</v>
      </c>
      <c r="AU932" s="9"/>
      <c r="AV932" s="9">
        <f t="shared" ca="1" si="510"/>
        <v>8.6807066022857491</v>
      </c>
      <c r="AW932" s="9">
        <f t="shared" ca="1" si="511"/>
        <v>0.39990701617862751</v>
      </c>
      <c r="AX932" s="9">
        <f t="shared" ca="1" si="512"/>
        <v>2.374245660849112E-4</v>
      </c>
      <c r="AY932" s="9">
        <f t="shared" ca="1" si="513"/>
        <v>0.28088515395496777</v>
      </c>
      <c r="AZ932" s="9">
        <f t="shared" ca="1" si="514"/>
        <v>0.70926924395856661</v>
      </c>
      <c r="BA932" s="9">
        <f t="shared" ca="1" si="515"/>
        <v>5.691293480533479E-2</v>
      </c>
      <c r="BB932" s="9">
        <f t="shared" ca="1" si="516"/>
        <v>0.70926924395856661</v>
      </c>
      <c r="BC932" s="9">
        <f t="shared" ca="1" si="517"/>
        <v>0.70926924395856661</v>
      </c>
      <c r="BD932" s="9"/>
    </row>
    <row r="933" spans="2:56" ht="15" x14ac:dyDescent="0.25">
      <c r="B933">
        <v>3.5174180000000002</v>
      </c>
      <c r="C933">
        <v>0.28690120000000002</v>
      </c>
      <c r="D933">
        <v>0.39989750000000002</v>
      </c>
      <c r="E933">
        <v>-3.0196340000000002E-3</v>
      </c>
      <c r="F933">
        <v>2.0947360000000002E-2</v>
      </c>
      <c r="G933">
        <v>-2.4848069999999999E-3</v>
      </c>
      <c r="H933">
        <v>-6.3888110000000003E-3</v>
      </c>
      <c r="I933">
        <v>174.2</v>
      </c>
      <c r="J933"/>
      <c r="K933"/>
      <c r="L933" s="67"/>
      <c r="M933" s="67"/>
      <c r="N933" s="17"/>
      <c r="O933" s="11">
        <f t="shared" ca="1" si="481"/>
        <v>8.6390168421054438E-5</v>
      </c>
      <c r="P933" s="11">
        <f t="shared" ca="1" si="482"/>
        <v>1.195869894736858E-4</v>
      </c>
      <c r="Q933" s="11">
        <f t="shared" ca="1" si="483"/>
        <v>2.2254870199473687E-2</v>
      </c>
      <c r="R933" s="11">
        <f t="shared" ca="1" si="484"/>
        <v>5.4762542631579163E-4</v>
      </c>
      <c r="S933" s="11">
        <f t="shared" ca="1" si="485"/>
        <v>0.40598438580000001</v>
      </c>
      <c r="T933" s="11">
        <f t="shared" ca="1" si="486"/>
        <v>0.29306507852105268</v>
      </c>
      <c r="U933" s="72">
        <f t="shared" ca="1" si="487"/>
        <v>3.5226975622736845</v>
      </c>
      <c r="W933" s="2">
        <f t="shared" ca="1" si="488"/>
        <v>0</v>
      </c>
      <c r="X933" s="2">
        <f t="shared" ca="1" si="489"/>
        <v>1.0159839724532439E-4</v>
      </c>
      <c r="Y933" s="2">
        <f t="shared" ca="1" si="490"/>
        <v>2.1976828615156114E-2</v>
      </c>
      <c r="Z933" s="2">
        <f t="shared" ca="1" si="491"/>
        <v>5.4762542631579163E-4</v>
      </c>
      <c r="AA933" s="2">
        <f t="shared" ca="1" si="492"/>
        <v>0.40598383699359797</v>
      </c>
      <c r="AB933" s="2">
        <f t="shared" ca="1" si="493"/>
        <v>0.29306507852105268</v>
      </c>
      <c r="AC933" s="2">
        <f t="shared" ca="1" si="494"/>
        <v>3.5226726447422272</v>
      </c>
      <c r="AE933" s="2">
        <f t="shared" ca="1" si="495"/>
        <v>0</v>
      </c>
      <c r="AF933" s="2">
        <f t="shared" ca="1" si="496"/>
        <v>8.357262794572262E-5</v>
      </c>
      <c r="AG933" s="2">
        <f t="shared" ca="1" si="497"/>
        <v>2.1698008807405956E-2</v>
      </c>
      <c r="AH933" s="2">
        <f t="shared" ca="1" si="498"/>
        <v>5.4750511939986499E-4</v>
      </c>
      <c r="AI933" s="2">
        <f t="shared" ca="1" si="499"/>
        <v>0.40598143138074844</v>
      </c>
      <c r="AJ933" s="2">
        <f t="shared" ca="1" si="509"/>
        <v>0.29306250521914695</v>
      </c>
      <c r="AK933" s="2">
        <f t="shared" ca="1" si="500"/>
        <v>3.5226446753945546</v>
      </c>
      <c r="AM933" s="2">
        <f t="shared" ca="1" si="501"/>
        <v>8.6769286836786623</v>
      </c>
      <c r="AN933" s="2">
        <f t="shared" ca="1" si="502"/>
        <v>0.39973086272039549</v>
      </c>
      <c r="AO933" s="2">
        <f t="shared" ca="1" si="503"/>
        <v>2.1890278410883576E-4</v>
      </c>
      <c r="AP933" s="2">
        <f t="shared" ca="1" si="504"/>
        <v>0.29284617573694383</v>
      </c>
      <c r="AQ933" s="2">
        <f t="shared" ca="1" si="505"/>
        <v>0.70858149871616138</v>
      </c>
      <c r="AR933" s="2">
        <f t="shared" ca="1" si="506"/>
        <v>5.6838613793993506E-2</v>
      </c>
      <c r="AS933" s="9">
        <f t="shared" ca="1" si="507"/>
        <v>0.70858149871616138</v>
      </c>
      <c r="AT933" s="9">
        <f t="shared" ca="1" si="508"/>
        <v>0.70858149871616138</v>
      </c>
      <c r="AU933" s="9"/>
      <c r="AV933" s="9">
        <f t="shared" ca="1" si="510"/>
        <v>8.6768615584559896</v>
      </c>
      <c r="AW933" s="9">
        <f t="shared" ca="1" si="511"/>
        <v>0.39972773287309959</v>
      </c>
      <c r="AX933" s="9">
        <f t="shared" ca="1" si="512"/>
        <v>2.1885298011412374E-4</v>
      </c>
      <c r="AY933" s="9">
        <f t="shared" ca="1" si="513"/>
        <v>0.2928436522390328</v>
      </c>
      <c r="AZ933" s="9">
        <f t="shared" ca="1" si="514"/>
        <v>0.70858330975431905</v>
      </c>
      <c r="BA933" s="9">
        <f t="shared" ca="1" si="515"/>
        <v>5.5416362525724627E-2</v>
      </c>
      <c r="BB933" s="9">
        <f t="shared" ca="1" si="516"/>
        <v>0.70858330975431905</v>
      </c>
      <c r="BC933" s="9">
        <f t="shared" ca="1" si="517"/>
        <v>0.70858330975431905</v>
      </c>
      <c r="BD933" s="9"/>
    </row>
    <row r="934" spans="2:56" ht="15" x14ac:dyDescent="0.25">
      <c r="B934">
        <v>3.7385860000000002</v>
      </c>
      <c r="C934">
        <v>0.30532749999999997</v>
      </c>
      <c r="D934">
        <v>0.42529899999999998</v>
      </c>
      <c r="E934">
        <v>-2.8016970000000001E-3</v>
      </c>
      <c r="F934">
        <v>2.220743E-2</v>
      </c>
      <c r="G934">
        <v>-2.7837959999999998E-3</v>
      </c>
      <c r="H934">
        <v>-6.5926079999999998E-3</v>
      </c>
      <c r="I934">
        <v>174.4</v>
      </c>
      <c r="J934"/>
      <c r="K934"/>
      <c r="L934" s="67"/>
      <c r="M934" s="67"/>
      <c r="N934" s="17"/>
      <c r="O934" s="11">
        <f t="shared" ca="1" si="481"/>
        <v>-1.1740683157894505E-4</v>
      </c>
      <c r="P934" s="11">
        <f t="shared" ca="1" si="482"/>
        <v>-1.7940201052631414E-4</v>
      </c>
      <c r="Q934" s="11">
        <f t="shared" ca="1" si="483"/>
        <v>2.3514940199473686E-2</v>
      </c>
      <c r="R934" s="11">
        <f t="shared" ca="1" si="484"/>
        <v>7.6556242631579171E-4</v>
      </c>
      <c r="S934" s="11">
        <f t="shared" ca="1" si="485"/>
        <v>0.43138588579999998</v>
      </c>
      <c r="T934" s="11">
        <f t="shared" ca="1" si="486"/>
        <v>0.31149137852105263</v>
      </c>
      <c r="U934" s="72">
        <f t="shared" ca="1" si="487"/>
        <v>3.7438655622736845</v>
      </c>
      <c r="W934" s="2">
        <f t="shared" ca="1" si="488"/>
        <v>0</v>
      </c>
      <c r="X934" s="2">
        <f t="shared" ca="1" si="489"/>
        <v>-1.7940201052631414E-4</v>
      </c>
      <c r="Y934" s="2">
        <f t="shared" ca="1" si="490"/>
        <v>2.3514940199473686E-2</v>
      </c>
      <c r="Z934" s="2">
        <f t="shared" ca="1" si="491"/>
        <v>7.6556242631579171E-4</v>
      </c>
      <c r="AA934" s="2">
        <f t="shared" ca="1" si="492"/>
        <v>0.43138588579999998</v>
      </c>
      <c r="AB934" s="2">
        <f t="shared" ca="1" si="493"/>
        <v>0.31149137852105263</v>
      </c>
      <c r="AC934" s="2">
        <f t="shared" ca="1" si="494"/>
        <v>3.7438655622736845</v>
      </c>
      <c r="AE934" s="2">
        <f t="shared" ca="1" si="495"/>
        <v>0</v>
      </c>
      <c r="AF934" s="2">
        <f t="shared" ca="1" si="496"/>
        <v>-1.7940201052631414E-4</v>
      </c>
      <c r="AG934" s="2">
        <f t="shared" ca="1" si="497"/>
        <v>2.3514940199473686E-2</v>
      </c>
      <c r="AH934" s="2">
        <f t="shared" ca="1" si="498"/>
        <v>7.6556242631579171E-4</v>
      </c>
      <c r="AI934" s="2">
        <f t="shared" ca="1" si="499"/>
        <v>0.43138588579999998</v>
      </c>
      <c r="AJ934" s="2">
        <f t="shared" ca="1" si="509"/>
        <v>0.31149137852105263</v>
      </c>
      <c r="AK934" s="2">
        <f t="shared" ca="1" si="500"/>
        <v>3.7438655622736845</v>
      </c>
      <c r="AM934" s="2">
        <f t="shared" ca="1" si="501"/>
        <v>8.6786927563258836</v>
      </c>
      <c r="AN934" s="2">
        <f t="shared" ca="1" si="502"/>
        <v>0.39981311622885241</v>
      </c>
      <c r="AO934" s="2">
        <f t="shared" ca="1" si="503"/>
        <v>3.0608189933303788E-4</v>
      </c>
      <c r="AP934" s="2">
        <f t="shared" ca="1" si="504"/>
        <v>0.31118529662171962</v>
      </c>
      <c r="AQ934" s="2">
        <f t="shared" ca="1" si="505"/>
        <v>0.70854634047467824</v>
      </c>
      <c r="AR934" s="2">
        <f t="shared" ca="1" si="506"/>
        <v>5.6532218428849958E-2</v>
      </c>
      <c r="AS934" s="9">
        <f t="shared" ca="1" si="507"/>
        <v>0.70854634047467824</v>
      </c>
      <c r="AT934" s="9">
        <f t="shared" ca="1" si="508"/>
        <v>0.70854634047467824</v>
      </c>
      <c r="AU934" s="9"/>
      <c r="AV934" s="9">
        <f t="shared" ca="1" si="510"/>
        <v>8.6786927563258836</v>
      </c>
      <c r="AW934" s="9">
        <f t="shared" ca="1" si="511"/>
        <v>0.39981311622885241</v>
      </c>
      <c r="AX934" s="9">
        <f t="shared" ca="1" si="512"/>
        <v>3.0608189933303788E-4</v>
      </c>
      <c r="AY934" s="9">
        <f t="shared" ca="1" si="513"/>
        <v>0.31118529662171962</v>
      </c>
      <c r="AZ934" s="9">
        <f t="shared" ca="1" si="514"/>
        <v>0.70854634047467824</v>
      </c>
      <c r="BA934" s="9">
        <f t="shared" ca="1" si="515"/>
        <v>5.6532218428849958E-2</v>
      </c>
      <c r="BB934" s="9">
        <f t="shared" ca="1" si="516"/>
        <v>0.70854634047467824</v>
      </c>
      <c r="BC934" s="9">
        <f t="shared" ca="1" si="517"/>
        <v>0.70854634047467824</v>
      </c>
      <c r="BD934" s="9"/>
    </row>
    <row r="935" spans="2:56" ht="15" x14ac:dyDescent="0.25">
      <c r="B935">
        <v>3.6036190000000001</v>
      </c>
      <c r="C935">
        <v>0.29471259999999999</v>
      </c>
      <c r="D935">
        <v>0.41094320000000001</v>
      </c>
      <c r="E935">
        <v>-3.2201510000000001E-3</v>
      </c>
      <c r="F935">
        <v>2.1448149999999999E-2</v>
      </c>
      <c r="G935">
        <v>-2.548589E-3</v>
      </c>
      <c r="H935">
        <v>-6.3698549999999998E-3</v>
      </c>
      <c r="I935">
        <v>174.6</v>
      </c>
      <c r="J935"/>
      <c r="K935"/>
      <c r="L935" s="67"/>
      <c r="M935" s="67"/>
      <c r="N935" s="17"/>
      <c r="O935" s="11">
        <f t="shared" ca="1" si="481"/>
        <v>1.0534616842105497E-4</v>
      </c>
      <c r="P935" s="11">
        <f t="shared" ca="1" si="482"/>
        <v>5.5804989473685722E-5</v>
      </c>
      <c r="Q935" s="11">
        <f t="shared" ca="1" si="483"/>
        <v>2.2755660199473685E-2</v>
      </c>
      <c r="R935" s="11">
        <f t="shared" ca="1" si="484"/>
        <v>3.4710842631579175E-4</v>
      </c>
      <c r="S935" s="11">
        <f t="shared" ca="1" si="485"/>
        <v>0.41703008580000001</v>
      </c>
      <c r="T935" s="11">
        <f t="shared" ca="1" si="486"/>
        <v>0.30087647852105265</v>
      </c>
      <c r="U935" s="72">
        <f t="shared" ca="1" si="487"/>
        <v>3.6088985622736844</v>
      </c>
      <c r="W935" s="2">
        <f t="shared" ca="1" si="488"/>
        <v>0</v>
      </c>
      <c r="X935" s="2">
        <f t="shared" ca="1" si="489"/>
        <v>3.3869284275027973E-5</v>
      </c>
      <c r="Y935" s="2">
        <f t="shared" ca="1" si="490"/>
        <v>2.2416609864176068E-2</v>
      </c>
      <c r="Z935" s="2">
        <f t="shared" ca="1" si="491"/>
        <v>3.4710842631579175E-4</v>
      </c>
      <c r="AA935" s="2">
        <f t="shared" ca="1" si="492"/>
        <v>0.4170294165727868</v>
      </c>
      <c r="AB935" s="2">
        <f t="shared" ca="1" si="493"/>
        <v>0.30087647852105265</v>
      </c>
      <c r="AC935" s="2">
        <f t="shared" ca="1" si="494"/>
        <v>3.6088681772598168</v>
      </c>
      <c r="AE935" s="2">
        <f t="shared" ca="1" si="495"/>
        <v>0</v>
      </c>
      <c r="AF935" s="2">
        <f t="shared" ca="1" si="496"/>
        <v>1.1888244496291619E-5</v>
      </c>
      <c r="AG935" s="2">
        <f t="shared" ca="1" si="497"/>
        <v>2.2076610545234864E-2</v>
      </c>
      <c r="AH935" s="2">
        <f t="shared" ca="1" si="498"/>
        <v>3.4696172128142197E-4</v>
      </c>
      <c r="AI935" s="2">
        <f t="shared" ca="1" si="499"/>
        <v>0.41702648311286844</v>
      </c>
      <c r="AJ935" s="2">
        <f t="shared" ca="1" si="509"/>
        <v>0.30087527769572547</v>
      </c>
      <c r="AK935" s="2">
        <f t="shared" ca="1" si="500"/>
        <v>3.6088340707907083</v>
      </c>
      <c r="AM935" s="2">
        <f t="shared" ca="1" si="501"/>
        <v>8.6538086463249702</v>
      </c>
      <c r="AN935" s="2">
        <f t="shared" ca="1" si="502"/>
        <v>0.39865286228191354</v>
      </c>
      <c r="AO935" s="2">
        <f t="shared" ca="1" si="503"/>
        <v>1.3837576767296105E-4</v>
      </c>
      <c r="AP935" s="2">
        <f t="shared" ca="1" si="504"/>
        <v>0.3007381027533797</v>
      </c>
      <c r="AQ935" s="2">
        <f t="shared" ca="1" si="505"/>
        <v>0.70935589863240289</v>
      </c>
      <c r="AR935" s="2">
        <f t="shared" ca="1" si="506"/>
        <v>5.6424031602216956E-2</v>
      </c>
      <c r="AS935" s="9">
        <f t="shared" ca="1" si="507"/>
        <v>0.70935589863240289</v>
      </c>
      <c r="AT935" s="9">
        <f t="shared" ca="1" si="508"/>
        <v>0.70935589863240289</v>
      </c>
      <c r="AU935" s="9"/>
      <c r="AV935" s="9">
        <f t="shared" ca="1" si="510"/>
        <v>8.6537287604681339</v>
      </c>
      <c r="AW935" s="9">
        <f t="shared" ca="1" si="511"/>
        <v>0.39864913756518666</v>
      </c>
      <c r="AX935" s="9">
        <f t="shared" ca="1" si="512"/>
        <v>1.3831599095697153E-4</v>
      </c>
      <c r="AY935" s="9">
        <f t="shared" ca="1" si="513"/>
        <v>0.30073696170476849</v>
      </c>
      <c r="AZ935" s="9">
        <f t="shared" ca="1" si="514"/>
        <v>0.70936263302211366</v>
      </c>
      <c r="BA935" s="9">
        <f t="shared" ca="1" si="515"/>
        <v>5.4740242862282962E-2</v>
      </c>
      <c r="BB935" s="9">
        <f t="shared" ca="1" si="516"/>
        <v>0.70936263302211366</v>
      </c>
      <c r="BC935" s="9">
        <f t="shared" ca="1" si="517"/>
        <v>0.70936263302211366</v>
      </c>
      <c r="BD935" s="9"/>
    </row>
    <row r="936" spans="2:56" ht="15" x14ac:dyDescent="0.25">
      <c r="B936">
        <v>3.7167110000000001</v>
      </c>
      <c r="C936">
        <v>0.30394769999999999</v>
      </c>
      <c r="D936">
        <v>0.42297560000000001</v>
      </c>
      <c r="E936">
        <v>-2.9436480000000001E-3</v>
      </c>
      <c r="F936">
        <v>2.229068E-2</v>
      </c>
      <c r="G936">
        <v>-2.693338E-3</v>
      </c>
      <c r="H936">
        <v>-6.3665090000000002E-3</v>
      </c>
      <c r="I936">
        <v>174.8</v>
      </c>
      <c r="J936"/>
      <c r="K936"/>
      <c r="L936" s="67"/>
      <c r="M936" s="67"/>
      <c r="N936" s="17"/>
      <c r="O936" s="11">
        <f t="shared" ca="1" si="481"/>
        <v>1.0869216842105452E-4</v>
      </c>
      <c r="P936" s="11">
        <f t="shared" ca="1" si="482"/>
        <v>-8.8944010526314284E-5</v>
      </c>
      <c r="Q936" s="11">
        <f t="shared" ca="1" si="483"/>
        <v>2.3598190199473686E-2</v>
      </c>
      <c r="R936" s="11">
        <f t="shared" ca="1" si="484"/>
        <v>6.2361142631579174E-4</v>
      </c>
      <c r="S936" s="11">
        <f t="shared" ca="1" si="485"/>
        <v>0.4290624858</v>
      </c>
      <c r="T936" s="11">
        <f t="shared" ca="1" si="486"/>
        <v>0.31011157852105264</v>
      </c>
      <c r="U936" s="72">
        <f t="shared" ca="1" si="487"/>
        <v>3.7219905622736844</v>
      </c>
      <c r="W936" s="2">
        <f t="shared" ca="1" si="488"/>
        <v>0</v>
      </c>
      <c r="X936" s="2">
        <f t="shared" ca="1" si="489"/>
        <v>-1.115764365520774E-4</v>
      </c>
      <c r="Y936" s="2">
        <f t="shared" ca="1" si="490"/>
        <v>2.3248370963523023E-2</v>
      </c>
      <c r="Z936" s="2">
        <f t="shared" ca="1" si="491"/>
        <v>6.2361142631579174E-4</v>
      </c>
      <c r="AA936" s="2">
        <f t="shared" ca="1" si="492"/>
        <v>0.42906179531682381</v>
      </c>
      <c r="AB936" s="2">
        <f t="shared" ca="1" si="493"/>
        <v>0.31011157852105264</v>
      </c>
      <c r="AC936" s="2">
        <f t="shared" ca="1" si="494"/>
        <v>3.7219592121724485</v>
      </c>
      <c r="AE936" s="2">
        <f t="shared" ca="1" si="495"/>
        <v>0</v>
      </c>
      <c r="AF936" s="2">
        <f t="shared" ca="1" si="496"/>
        <v>-1.3425563707269929E-4</v>
      </c>
      <c r="AG936" s="2">
        <f t="shared" ca="1" si="497"/>
        <v>2.2897572602355334E-2</v>
      </c>
      <c r="AH936" s="2">
        <f t="shared" ca="1" si="498"/>
        <v>6.2346006164308522E-4</v>
      </c>
      <c r="AI936" s="2">
        <f t="shared" ca="1" si="499"/>
        <v>0.42905876868449078</v>
      </c>
      <c r="AJ936" s="2">
        <f t="shared" ca="1" si="509"/>
        <v>0.31011157852105264</v>
      </c>
      <c r="AK936" s="2">
        <f t="shared" ca="1" si="500"/>
        <v>3.7219240224152874</v>
      </c>
      <c r="AM936" s="2">
        <f t="shared" ca="1" si="501"/>
        <v>8.6747051663906714</v>
      </c>
      <c r="AN936" s="2">
        <f t="shared" ca="1" si="502"/>
        <v>0.39962718695136334</v>
      </c>
      <c r="AO936" s="2">
        <f t="shared" ca="1" si="503"/>
        <v>2.4921208004930726E-4</v>
      </c>
      <c r="AP936" s="2">
        <f t="shared" ca="1" si="504"/>
        <v>0.30986236644100335</v>
      </c>
      <c r="AQ936" s="2">
        <f t="shared" ca="1" si="505"/>
        <v>0.70951882662091204</v>
      </c>
      <c r="AR936" s="2">
        <f t="shared" ca="1" si="506"/>
        <v>5.7012751714472398E-2</v>
      </c>
      <c r="AS936" s="9">
        <f t="shared" ca="1" si="507"/>
        <v>0.70951882662091204</v>
      </c>
      <c r="AT936" s="9">
        <f t="shared" ca="1" si="508"/>
        <v>0.70951882662091204</v>
      </c>
      <c r="AU936" s="9"/>
      <c r="AV936" s="9">
        <f t="shared" ca="1" si="510"/>
        <v>8.6746252356683833</v>
      </c>
      <c r="AW936" s="9">
        <f t="shared" ca="1" si="511"/>
        <v>0.39962346003374333</v>
      </c>
      <c r="AX936" s="9">
        <f t="shared" ca="1" si="512"/>
        <v>2.491492670266606E-4</v>
      </c>
      <c r="AY936" s="9">
        <f t="shared" ca="1" si="513"/>
        <v>0.30986242925402596</v>
      </c>
      <c r="AZ936" s="9">
        <f t="shared" ca="1" si="514"/>
        <v>0.70952840968718911</v>
      </c>
      <c r="BA936" s="9">
        <f t="shared" ca="1" si="515"/>
        <v>5.5320031399421717E-2</v>
      </c>
      <c r="BB936" s="9">
        <f t="shared" ca="1" si="516"/>
        <v>0.70952840968718911</v>
      </c>
      <c r="BC936" s="9">
        <f t="shared" ca="1" si="517"/>
        <v>0.70952840968718911</v>
      </c>
      <c r="BD936" s="9"/>
    </row>
    <row r="937" spans="2:56" ht="15" x14ac:dyDescent="0.25">
      <c r="B937">
        <v>3.6831109999999998</v>
      </c>
      <c r="C937">
        <v>0.30092370000000002</v>
      </c>
      <c r="D937">
        <v>0.41971849999999999</v>
      </c>
      <c r="E937">
        <v>-3.122147E-3</v>
      </c>
      <c r="F937">
        <v>2.1995689999999998E-2</v>
      </c>
      <c r="G937">
        <v>-2.4567759999999999E-3</v>
      </c>
      <c r="H937">
        <v>-6.6544489999999998E-3</v>
      </c>
      <c r="I937">
        <v>175</v>
      </c>
      <c r="J937"/>
      <c r="K937"/>
      <c r="L937" s="67"/>
      <c r="M937" s="67"/>
      <c r="N937" s="17"/>
      <c r="O937" s="11">
        <f t="shared" ca="1" si="481"/>
        <v>-1.7924783157894503E-4</v>
      </c>
      <c r="P937" s="11">
        <f t="shared" ca="1" si="482"/>
        <v>1.4761798947368577E-4</v>
      </c>
      <c r="Q937" s="11">
        <f t="shared" ca="1" si="483"/>
        <v>2.3303200199473684E-2</v>
      </c>
      <c r="R937" s="11">
        <f t="shared" ca="1" si="484"/>
        <v>4.4511242631579181E-4</v>
      </c>
      <c r="S937" s="11">
        <f t="shared" ca="1" si="485"/>
        <v>0.42580538579999999</v>
      </c>
      <c r="T937" s="11">
        <f t="shared" ca="1" si="486"/>
        <v>0.30708757852105267</v>
      </c>
      <c r="U937" s="72">
        <f t="shared" ca="1" si="487"/>
        <v>3.6883905622736841</v>
      </c>
      <c r="W937" s="2">
        <f t="shared" ca="1" si="488"/>
        <v>0</v>
      </c>
      <c r="X937" s="2">
        <f t="shared" ca="1" si="489"/>
        <v>1.4761798947368577E-4</v>
      </c>
      <c r="Y937" s="2">
        <f t="shared" ca="1" si="490"/>
        <v>2.3303200199473684E-2</v>
      </c>
      <c r="Z937" s="2">
        <f t="shared" ca="1" si="491"/>
        <v>4.4511242631579181E-4</v>
      </c>
      <c r="AA937" s="2">
        <f t="shared" ca="1" si="492"/>
        <v>0.42580538579999999</v>
      </c>
      <c r="AB937" s="2">
        <f t="shared" ca="1" si="493"/>
        <v>0.30708757852105267</v>
      </c>
      <c r="AC937" s="2">
        <f t="shared" ca="1" si="494"/>
        <v>3.6883905622736841</v>
      </c>
      <c r="AE937" s="2">
        <f t="shared" ca="1" si="495"/>
        <v>0</v>
      </c>
      <c r="AF937" s="2">
        <f t="shared" ca="1" si="496"/>
        <v>1.4761798947368577E-4</v>
      </c>
      <c r="AG937" s="2">
        <f t="shared" ca="1" si="497"/>
        <v>2.3303200199473684E-2</v>
      </c>
      <c r="AH937" s="2">
        <f t="shared" ca="1" si="498"/>
        <v>4.4511242631579181E-4</v>
      </c>
      <c r="AI937" s="2">
        <f t="shared" ca="1" si="499"/>
        <v>0.42580538579999999</v>
      </c>
      <c r="AJ937" s="2">
        <f t="shared" ca="1" si="509"/>
        <v>0.30708440204127591</v>
      </c>
      <c r="AK937" s="2">
        <f t="shared" ca="1" si="500"/>
        <v>3.6883905622736841</v>
      </c>
      <c r="AM937" s="2">
        <f t="shared" ca="1" si="501"/>
        <v>8.6621510325520266</v>
      </c>
      <c r="AN937" s="2">
        <f t="shared" ca="1" si="502"/>
        <v>0.39904183237114488</v>
      </c>
      <c r="AO937" s="2">
        <f t="shared" ca="1" si="503"/>
        <v>1.7761847820821976E-4</v>
      </c>
      <c r="AP937" s="2">
        <f t="shared" ca="1" si="504"/>
        <v>0.30690996004284443</v>
      </c>
      <c r="AQ937" s="2">
        <f t="shared" ca="1" si="505"/>
        <v>0.70865068780226981</v>
      </c>
      <c r="AR937" s="2">
        <f t="shared" ca="1" si="506"/>
        <v>5.6646707317618165E-2</v>
      </c>
      <c r="AS937" s="9">
        <f t="shared" ca="1" si="507"/>
        <v>0.70865068780226981</v>
      </c>
      <c r="AT937" s="9">
        <f t="shared" ca="1" si="508"/>
        <v>0.70865068780226981</v>
      </c>
      <c r="AU937" s="9"/>
      <c r="AV937" s="9">
        <f t="shared" ca="1" si="510"/>
        <v>8.6621510325520266</v>
      </c>
      <c r="AW937" s="9">
        <f t="shared" ca="1" si="511"/>
        <v>0.39904183237114488</v>
      </c>
      <c r="AX937" s="9">
        <f t="shared" ca="1" si="512"/>
        <v>1.7761847820821976E-4</v>
      </c>
      <c r="AY937" s="9">
        <f t="shared" ca="1" si="513"/>
        <v>0.30690678356306766</v>
      </c>
      <c r="AZ937" s="9">
        <f t="shared" ca="1" si="514"/>
        <v>0.70864335335610751</v>
      </c>
      <c r="BA937" s="9">
        <f t="shared" ca="1" si="515"/>
        <v>5.6646707317618165E-2</v>
      </c>
      <c r="BB937" s="9">
        <f t="shared" ca="1" si="516"/>
        <v>0.70864335335610751</v>
      </c>
      <c r="BC937" s="9">
        <f t="shared" ca="1" si="517"/>
        <v>0.70864335335610751</v>
      </c>
      <c r="BD937" s="9"/>
    </row>
    <row r="938" spans="2:56" ht="15" x14ac:dyDescent="0.25">
      <c r="B938">
        <v>3.4410090000000002</v>
      </c>
      <c r="C938">
        <v>0.28192529999999999</v>
      </c>
      <c r="D938">
        <v>0.39187230000000001</v>
      </c>
      <c r="E938">
        <v>-2.894087E-3</v>
      </c>
      <c r="F938">
        <v>2.0339240000000001E-2</v>
      </c>
      <c r="G938">
        <v>-2.6460500000000001E-3</v>
      </c>
      <c r="H938">
        <v>-6.3837570000000003E-3</v>
      </c>
      <c r="I938">
        <v>175.2</v>
      </c>
      <c r="J938"/>
      <c r="K938"/>
      <c r="L938" s="67"/>
      <c r="M938" s="67"/>
      <c r="N938" s="17"/>
      <c r="O938" s="11">
        <f t="shared" ca="1" si="481"/>
        <v>9.1444168421054434E-5</v>
      </c>
      <c r="P938" s="11">
        <f t="shared" ca="1" si="482"/>
        <v>-4.1656010526314353E-5</v>
      </c>
      <c r="Q938" s="11">
        <f t="shared" ca="1" si="483"/>
        <v>2.1646750199473687E-2</v>
      </c>
      <c r="R938" s="11">
        <f t="shared" ca="1" si="484"/>
        <v>6.7317242631579179E-4</v>
      </c>
      <c r="S938" s="11">
        <f t="shared" ca="1" si="485"/>
        <v>0.3979591858</v>
      </c>
      <c r="T938" s="11">
        <f t="shared" ca="1" si="486"/>
        <v>0.28808917852105265</v>
      </c>
      <c r="U938" s="72">
        <f t="shared" ca="1" si="487"/>
        <v>3.4462885622736845</v>
      </c>
      <c r="W938" s="2">
        <f t="shared" ca="1" si="488"/>
        <v>0</v>
      </c>
      <c r="X938" s="2">
        <f t="shared" ca="1" si="489"/>
        <v>-6.0696971870094482E-5</v>
      </c>
      <c r="Y938" s="2">
        <f t="shared" ca="1" si="490"/>
        <v>2.135244261877222E-2</v>
      </c>
      <c r="Z938" s="2">
        <f t="shared" ca="1" si="491"/>
        <v>6.7317242631579179E-4</v>
      </c>
      <c r="AA938" s="2">
        <f t="shared" ca="1" si="492"/>
        <v>0.39795860488731077</v>
      </c>
      <c r="AB938" s="2">
        <f t="shared" ca="1" si="493"/>
        <v>0.28808917852105265</v>
      </c>
      <c r="AC938" s="2">
        <f t="shared" ca="1" si="494"/>
        <v>3.4462621870161194</v>
      </c>
      <c r="AE938" s="2">
        <f t="shared" ca="1" si="495"/>
        <v>0</v>
      </c>
      <c r="AF938" s="2">
        <f t="shared" ca="1" si="496"/>
        <v>-7.9777285219155293E-5</v>
      </c>
      <c r="AG938" s="2">
        <f t="shared" ca="1" si="497"/>
        <v>2.1057311286989591E-2</v>
      </c>
      <c r="AH938" s="2">
        <f t="shared" ca="1" si="498"/>
        <v>6.7304508120137325E-4</v>
      </c>
      <c r="AI938" s="2">
        <f t="shared" ca="1" si="499"/>
        <v>0.39795605854123239</v>
      </c>
      <c r="AJ938" s="2">
        <f t="shared" ca="1" si="509"/>
        <v>0.28808917852105265</v>
      </c>
      <c r="AK938" s="2">
        <f t="shared" ca="1" si="500"/>
        <v>3.4462325814049031</v>
      </c>
      <c r="AM938" s="2">
        <f t="shared" ca="1" si="501"/>
        <v>8.6599045461050501</v>
      </c>
      <c r="AN938" s="2">
        <f t="shared" ca="1" si="502"/>
        <v>0.39893708778839471</v>
      </c>
      <c r="AO938" s="2">
        <f t="shared" ca="1" si="503"/>
        <v>2.685534473338697E-4</v>
      </c>
      <c r="AP938" s="2">
        <f t="shared" ca="1" si="504"/>
        <v>0.28782062507371875</v>
      </c>
      <c r="AQ938" s="2">
        <f t="shared" ca="1" si="505"/>
        <v>0.71116845921265937</v>
      </c>
      <c r="AR938" s="2">
        <f t="shared" ca="1" si="506"/>
        <v>5.6287137223014774E-2</v>
      </c>
      <c r="AS938" s="9" t="str">
        <f t="shared" ca="1" si="507"/>
        <v>rejected</v>
      </c>
      <c r="AT938" s="9" t="e">
        <f t="shared" ca="1" si="508"/>
        <v>#N/A</v>
      </c>
      <c r="AU938" s="9"/>
      <c r="AV938" s="9">
        <f t="shared" ca="1" si="510"/>
        <v>8.6598319272675113</v>
      </c>
      <c r="AW938" s="9">
        <f t="shared" ca="1" si="511"/>
        <v>0.39893370187102323</v>
      </c>
      <c r="AX938" s="9">
        <f t="shared" ca="1" si="512"/>
        <v>2.6850036576974725E-4</v>
      </c>
      <c r="AY938" s="9">
        <f t="shared" ca="1" si="513"/>
        <v>0.28782067815528289</v>
      </c>
      <c r="AZ938" s="9">
        <f t="shared" ca="1" si="514"/>
        <v>0.71117718222106185</v>
      </c>
      <c r="BA938" s="9">
        <f t="shared" ca="1" si="515"/>
        <v>5.4754404371926101E-2</v>
      </c>
      <c r="BB938" s="9" t="str">
        <f t="shared" ca="1" si="516"/>
        <v>rejected</v>
      </c>
      <c r="BC938" s="9" t="e">
        <f t="shared" ca="1" si="517"/>
        <v>#N/A</v>
      </c>
      <c r="BD938" s="9"/>
    </row>
    <row r="939" spans="2:56" ht="15" x14ac:dyDescent="0.25">
      <c r="B939">
        <v>3.512343</v>
      </c>
      <c r="C939">
        <v>0.28668969999999999</v>
      </c>
      <c r="D939">
        <v>0.40058060000000001</v>
      </c>
      <c r="E939">
        <v>-3.1073149999999998E-3</v>
      </c>
      <c r="F939">
        <v>2.0817760000000001E-2</v>
      </c>
      <c r="G939">
        <v>-2.4660939999999998E-3</v>
      </c>
      <c r="H939">
        <v>-6.407589E-3</v>
      </c>
      <c r="I939">
        <v>175.4</v>
      </c>
      <c r="J939"/>
      <c r="K939"/>
      <c r="L939" s="67"/>
      <c r="M939" s="67"/>
      <c r="N939" s="17"/>
      <c r="O939" s="11">
        <f t="shared" ca="1" si="481"/>
        <v>6.7612168421054761E-5</v>
      </c>
      <c r="P939" s="11">
        <f t="shared" ca="1" si="482"/>
        <v>1.3829998947368586E-4</v>
      </c>
      <c r="Q939" s="11">
        <f t="shared" ca="1" si="483"/>
        <v>2.2125270199473687E-2</v>
      </c>
      <c r="R939" s="11">
        <f t="shared" ca="1" si="484"/>
        <v>4.5994442631579202E-4</v>
      </c>
      <c r="S939" s="11">
        <f t="shared" ca="1" si="485"/>
        <v>0.40666748580000001</v>
      </c>
      <c r="T939" s="11">
        <f t="shared" ca="1" si="486"/>
        <v>0.29285357852105265</v>
      </c>
      <c r="U939" s="72">
        <f t="shared" ca="1" si="487"/>
        <v>3.5176225622736843</v>
      </c>
      <c r="W939" s="2">
        <f t="shared" ca="1" si="488"/>
        <v>0</v>
      </c>
      <c r="X939" s="2">
        <f t="shared" ca="1" si="489"/>
        <v>1.2422144616683854E-4</v>
      </c>
      <c r="Y939" s="2">
        <f t="shared" ca="1" si="490"/>
        <v>2.1907664483794182E-2</v>
      </c>
      <c r="Z939" s="2">
        <f t="shared" ca="1" si="491"/>
        <v>4.5994442631579202E-4</v>
      </c>
      <c r="AA939" s="2">
        <f t="shared" ca="1" si="492"/>
        <v>0.40666705628363764</v>
      </c>
      <c r="AB939" s="2">
        <f t="shared" ca="1" si="493"/>
        <v>0.29285357852105265</v>
      </c>
      <c r="AC939" s="2">
        <f t="shared" ca="1" si="494"/>
        <v>3.5176030608840665</v>
      </c>
      <c r="AE939" s="2">
        <f t="shared" ca="1" si="495"/>
        <v>0</v>
      </c>
      <c r="AF939" s="2">
        <f t="shared" ca="1" si="496"/>
        <v>1.1011380669722124E-4</v>
      </c>
      <c r="AG939" s="2">
        <f t="shared" ca="1" si="497"/>
        <v>2.1689449701426243E-2</v>
      </c>
      <c r="AH939" s="2">
        <f t="shared" ca="1" si="498"/>
        <v>4.5985026963557579E-4</v>
      </c>
      <c r="AI939" s="2">
        <f t="shared" ca="1" si="499"/>
        <v>0.40666517356128495</v>
      </c>
      <c r="AJ939" s="2">
        <f t="shared" ca="1" si="509"/>
        <v>0.29285060254826462</v>
      </c>
      <c r="AK939" s="2">
        <f t="shared" ca="1" si="500"/>
        <v>3.5175811710292368</v>
      </c>
      <c r="AM939" s="2">
        <f t="shared" ca="1" si="501"/>
        <v>8.6498741234593286</v>
      </c>
      <c r="AN939" s="2">
        <f t="shared" ca="1" si="502"/>
        <v>0.39846941374524208</v>
      </c>
      <c r="AO939" s="2">
        <f t="shared" ca="1" si="503"/>
        <v>1.8327378590944534E-4</v>
      </c>
      <c r="AP939" s="2">
        <f t="shared" ca="1" si="504"/>
        <v>0.29267030473514322</v>
      </c>
      <c r="AQ939" s="2">
        <f t="shared" ca="1" si="505"/>
        <v>0.70807911533419121</v>
      </c>
      <c r="AR939" s="2">
        <f t="shared" ca="1" si="506"/>
        <v>5.6232721362413141E-2</v>
      </c>
      <c r="AS939" s="9">
        <f t="shared" ca="1" si="507"/>
        <v>0.70807911533419121</v>
      </c>
      <c r="AT939" s="9">
        <f t="shared" ca="1" si="508"/>
        <v>0.70807911533419121</v>
      </c>
      <c r="AU939" s="9"/>
      <c r="AV939" s="9">
        <f t="shared" ca="1" si="510"/>
        <v>8.6498215232564846</v>
      </c>
      <c r="AW939" s="9">
        <f t="shared" ca="1" si="511"/>
        <v>0.39846696124881487</v>
      </c>
      <c r="AX939" s="9">
        <f t="shared" ca="1" si="512"/>
        <v>1.8323513957113605E-4</v>
      </c>
      <c r="AY939" s="9">
        <f t="shared" ca="1" si="513"/>
        <v>0.29266736740869348</v>
      </c>
      <c r="AZ939" s="9">
        <f t="shared" ca="1" si="514"/>
        <v>0.70807820323521475</v>
      </c>
      <c r="BA939" s="9">
        <f t="shared" ca="1" si="515"/>
        <v>5.5125027450267018E-2</v>
      </c>
      <c r="BB939" s="9">
        <f t="shared" ca="1" si="516"/>
        <v>0.70807820323521475</v>
      </c>
      <c r="BC939" s="9">
        <f t="shared" ca="1" si="517"/>
        <v>0.70807820323521475</v>
      </c>
      <c r="BD939" s="9"/>
    </row>
    <row r="940" spans="2:56" ht="15" x14ac:dyDescent="0.25">
      <c r="B940">
        <v>3.6024630000000002</v>
      </c>
      <c r="C940">
        <v>0.29465950000000002</v>
      </c>
      <c r="D940">
        <v>0.40986739999999999</v>
      </c>
      <c r="E940">
        <v>-3.029009E-3</v>
      </c>
      <c r="F940">
        <v>2.145379E-2</v>
      </c>
      <c r="G940">
        <v>-2.586924E-3</v>
      </c>
      <c r="H940">
        <v>-6.4277650000000002E-3</v>
      </c>
      <c r="I940">
        <v>175.6</v>
      </c>
      <c r="J940"/>
      <c r="K940"/>
      <c r="L940" s="67"/>
      <c r="M940" s="67"/>
      <c r="N940" s="17"/>
      <c r="O940" s="11">
        <f t="shared" ca="1" si="481"/>
        <v>4.7436168421054539E-5</v>
      </c>
      <c r="P940" s="11">
        <f t="shared" ca="1" si="482"/>
        <v>1.7469989473685704E-5</v>
      </c>
      <c r="Q940" s="11">
        <f t="shared" ca="1" si="483"/>
        <v>2.2761300199473686E-2</v>
      </c>
      <c r="R940" s="11">
        <f t="shared" ca="1" si="484"/>
        <v>5.382504263157918E-4</v>
      </c>
      <c r="S940" s="11">
        <f t="shared" ca="1" si="485"/>
        <v>0.41595428579999999</v>
      </c>
      <c r="T940" s="11">
        <f t="shared" ca="1" si="486"/>
        <v>0.30082337852105268</v>
      </c>
      <c r="U940" s="72">
        <f t="shared" ca="1" si="487"/>
        <v>3.6077425622736845</v>
      </c>
      <c r="W940" s="2">
        <f t="shared" ca="1" si="488"/>
        <v>0</v>
      </c>
      <c r="X940" s="2">
        <f t="shared" ca="1" si="489"/>
        <v>7.59259362878697E-6</v>
      </c>
      <c r="Y940" s="2">
        <f t="shared" ca="1" si="490"/>
        <v>2.2608629731724825E-2</v>
      </c>
      <c r="Z940" s="2">
        <f t="shared" ca="1" si="491"/>
        <v>5.382504263157918E-4</v>
      </c>
      <c r="AA940" s="2">
        <f t="shared" ca="1" si="492"/>
        <v>0.41595398445468035</v>
      </c>
      <c r="AB940" s="2">
        <f t="shared" ca="1" si="493"/>
        <v>0.30082337852105268</v>
      </c>
      <c r="AC940" s="2">
        <f t="shared" ca="1" si="494"/>
        <v>3.6077288802512921</v>
      </c>
      <c r="AE940" s="2">
        <f t="shared" ca="1" si="495"/>
        <v>0</v>
      </c>
      <c r="AF940" s="2">
        <f t="shared" ca="1" si="496"/>
        <v>-2.3052158562862339E-6</v>
      </c>
      <c r="AG940" s="2">
        <f t="shared" ca="1" si="497"/>
        <v>2.2455531947552208E-2</v>
      </c>
      <c r="AH940" s="2">
        <f t="shared" ca="1" si="498"/>
        <v>5.3818436672555816E-4</v>
      </c>
      <c r="AI940" s="2">
        <f t="shared" ca="1" si="499"/>
        <v>0.41595266355140659</v>
      </c>
      <c r="AJ940" s="2">
        <f t="shared" ca="1" si="509"/>
        <v>0.300823002597573</v>
      </c>
      <c r="AK940" s="2">
        <f t="shared" ca="1" si="500"/>
        <v>3.6077135225003922</v>
      </c>
      <c r="AM940" s="2">
        <f t="shared" ca="1" si="501"/>
        <v>8.6734112027117494</v>
      </c>
      <c r="AN940" s="2">
        <f t="shared" ca="1" si="502"/>
        <v>0.39956685355509852</v>
      </c>
      <c r="AO940" s="2">
        <f t="shared" ca="1" si="503"/>
        <v>2.1506702926769132E-4</v>
      </c>
      <c r="AP940" s="2">
        <f t="shared" ca="1" si="504"/>
        <v>0.30060831149178496</v>
      </c>
      <c r="AQ940" s="2">
        <f t="shared" ca="1" si="505"/>
        <v>0.71007405041950178</v>
      </c>
      <c r="AR940" s="2">
        <f t="shared" ca="1" si="506"/>
        <v>5.6715141586952608E-2</v>
      </c>
      <c r="AS940" s="9">
        <f t="shared" ca="1" si="507"/>
        <v>0.71007405041950178</v>
      </c>
      <c r="AT940" s="9">
        <f t="shared" ca="1" si="508"/>
        <v>0.71007405041950178</v>
      </c>
      <c r="AU940" s="9"/>
      <c r="AV940" s="9">
        <f t="shared" ca="1" si="510"/>
        <v>8.673375214616275</v>
      </c>
      <c r="AW940" s="9">
        <f t="shared" ca="1" si="511"/>
        <v>0.3995651755466339</v>
      </c>
      <c r="AX940" s="9">
        <f t="shared" ca="1" si="512"/>
        <v>2.1503973096715165E-4</v>
      </c>
      <c r="AY940" s="9">
        <f t="shared" ca="1" si="513"/>
        <v>0.30060796286660585</v>
      </c>
      <c r="AZ940" s="9">
        <f t="shared" ca="1" si="514"/>
        <v>0.71007747999652859</v>
      </c>
      <c r="BA940" s="9">
        <f t="shared" ca="1" si="515"/>
        <v>5.5953228613616027E-2</v>
      </c>
      <c r="BB940" s="9">
        <f t="shared" ca="1" si="516"/>
        <v>0.71007747999652859</v>
      </c>
      <c r="BC940" s="9">
        <f t="shared" ca="1" si="517"/>
        <v>0.71007747999652859</v>
      </c>
      <c r="BD940" s="9"/>
    </row>
    <row r="941" spans="2:56" ht="15" x14ac:dyDescent="0.25">
      <c r="B941">
        <v>3.3290829999999998</v>
      </c>
      <c r="C941">
        <v>0.27243329999999999</v>
      </c>
      <c r="D941">
        <v>0.3788048</v>
      </c>
      <c r="E941">
        <v>-3.3112990000000002E-3</v>
      </c>
      <c r="F941">
        <v>1.9812920000000001E-2</v>
      </c>
      <c r="G941">
        <v>-2.670501E-3</v>
      </c>
      <c r="H941">
        <v>-6.3509910000000003E-3</v>
      </c>
      <c r="I941">
        <v>175.8</v>
      </c>
      <c r="J941"/>
      <c r="K941"/>
      <c r="L941" s="67"/>
      <c r="M941" s="67"/>
      <c r="N941" s="17"/>
      <c r="O941" s="11">
        <f t="shared" ca="1" si="481"/>
        <v>1.2421016842105448E-4</v>
      </c>
      <c r="P941" s="11">
        <f t="shared" ca="1" si="482"/>
        <v>-6.610701052631434E-5</v>
      </c>
      <c r="Q941" s="11">
        <f t="shared" ca="1" si="483"/>
        <v>2.1120430199473687E-2</v>
      </c>
      <c r="R941" s="11">
        <f t="shared" ca="1" si="484"/>
        <v>2.5596042631579165E-4</v>
      </c>
      <c r="S941" s="11">
        <f t="shared" ca="1" si="485"/>
        <v>0.38489168579999999</v>
      </c>
      <c r="T941" s="11">
        <f t="shared" ca="1" si="486"/>
        <v>0.27859717852105265</v>
      </c>
      <c r="U941" s="72">
        <f t="shared" ca="1" si="487"/>
        <v>3.3343625622736841</v>
      </c>
      <c r="W941" s="2">
        <f t="shared" ca="1" si="488"/>
        <v>0</v>
      </c>
      <c r="X941" s="2">
        <f t="shared" ca="1" si="489"/>
        <v>-9.1970671995897705E-5</v>
      </c>
      <c r="Y941" s="2">
        <f t="shared" ca="1" si="490"/>
        <v>2.0720667209687391E-2</v>
      </c>
      <c r="Z941" s="2">
        <f t="shared" ca="1" si="491"/>
        <v>2.5596042631579165E-4</v>
      </c>
      <c r="AA941" s="2">
        <f t="shared" ca="1" si="492"/>
        <v>0.38489089673641935</v>
      </c>
      <c r="AB941" s="2">
        <f t="shared" ca="1" si="493"/>
        <v>0.27859717852105265</v>
      </c>
      <c r="AC941" s="2">
        <f t="shared" ca="1" si="494"/>
        <v>3.3343267363129816</v>
      </c>
      <c r="AE941" s="2">
        <f t="shared" ca="1" si="495"/>
        <v>0</v>
      </c>
      <c r="AF941" s="2">
        <f t="shared" ca="1" si="496"/>
        <v>-1.1788778596319655E-4</v>
      </c>
      <c r="AG941" s="2">
        <f t="shared" ca="1" si="497"/>
        <v>2.0319785304804647E-2</v>
      </c>
      <c r="AH941" s="2">
        <f t="shared" ca="1" si="498"/>
        <v>2.5578745128214392E-4</v>
      </c>
      <c r="AI941" s="2">
        <f t="shared" ca="1" si="499"/>
        <v>0.38488743799125585</v>
      </c>
      <c r="AJ941" s="2">
        <f t="shared" ca="1" si="509"/>
        <v>0.27859717852105265</v>
      </c>
      <c r="AK941" s="2">
        <f t="shared" ca="1" si="500"/>
        <v>3.3342865225080023</v>
      </c>
      <c r="AM941" s="2">
        <f t="shared" ca="1" si="501"/>
        <v>8.6631192236412922</v>
      </c>
      <c r="AN941" s="2">
        <f t="shared" ca="1" si="502"/>
        <v>0.39908697530982384</v>
      </c>
      <c r="AO941" s="2">
        <f t="shared" ca="1" si="503"/>
        <v>1.0215047233738233E-4</v>
      </c>
      <c r="AP941" s="2">
        <f t="shared" ca="1" si="504"/>
        <v>0.27849502804871529</v>
      </c>
      <c r="AQ941" s="2">
        <f t="shared" ca="1" si="505"/>
        <v>0.71135576055436101</v>
      </c>
      <c r="AR941" s="2">
        <f t="shared" ca="1" si="506"/>
        <v>5.6804684651446259E-2</v>
      </c>
      <c r="AS941" s="9" t="str">
        <f t="shared" ca="1" si="507"/>
        <v>rejected</v>
      </c>
      <c r="AT941" s="9" t="e">
        <f t="shared" ca="1" si="508"/>
        <v>#N/A</v>
      </c>
      <c r="AU941" s="9"/>
      <c r="AV941" s="9">
        <f t="shared" ca="1" si="510"/>
        <v>8.6630172704772797</v>
      </c>
      <c r="AW941" s="9">
        <f t="shared" ca="1" si="511"/>
        <v>0.39908222163229756</v>
      </c>
      <c r="AX941" s="9">
        <f t="shared" ca="1" si="512"/>
        <v>1.0208022432334107E-4</v>
      </c>
      <c r="AY941" s="9">
        <f t="shared" ca="1" si="513"/>
        <v>0.2784950982967293</v>
      </c>
      <c r="AZ941" s="9">
        <f t="shared" ca="1" si="514"/>
        <v>0.71136800687806268</v>
      </c>
      <c r="BA941" s="9">
        <f t="shared" ca="1" si="515"/>
        <v>5.4651246421014606E-2</v>
      </c>
      <c r="BB941" s="9" t="str">
        <f t="shared" ca="1" si="516"/>
        <v>rejected</v>
      </c>
      <c r="BC941" s="9" t="e">
        <f t="shared" ca="1" si="517"/>
        <v>#N/A</v>
      </c>
      <c r="BD941" s="9"/>
    </row>
    <row r="942" spans="2:56" ht="15" x14ac:dyDescent="0.25">
      <c r="B942">
        <v>3.335026</v>
      </c>
      <c r="C942">
        <v>0.27225179999999999</v>
      </c>
      <c r="D942">
        <v>0.37945420000000002</v>
      </c>
      <c r="E942">
        <v>-3.1425390000000002E-3</v>
      </c>
      <c r="F942">
        <v>1.976555E-2</v>
      </c>
      <c r="G942">
        <v>-2.561069E-3</v>
      </c>
      <c r="H942">
        <v>-6.4913740000000003E-3</v>
      </c>
      <c r="I942">
        <v>176</v>
      </c>
      <c r="J942"/>
      <c r="K942"/>
      <c r="L942" s="67"/>
      <c r="M942" s="67"/>
      <c r="N942" s="17"/>
      <c r="O942" s="11">
        <f t="shared" ca="1" si="481"/>
        <v>-1.6172831578945522E-5</v>
      </c>
      <c r="P942" s="11">
        <f t="shared" ca="1" si="482"/>
        <v>4.3324989473685679E-5</v>
      </c>
      <c r="Q942" s="11">
        <f t="shared" ca="1" si="483"/>
        <v>2.1073060199473685E-2</v>
      </c>
      <c r="R942" s="11">
        <f t="shared" ca="1" si="484"/>
        <v>4.2472042631579165E-4</v>
      </c>
      <c r="S942" s="11">
        <f t="shared" ca="1" si="485"/>
        <v>0.38554108580000002</v>
      </c>
      <c r="T942" s="11">
        <f t="shared" ca="1" si="486"/>
        <v>0.27841567852105265</v>
      </c>
      <c r="U942" s="72">
        <f t="shared" ca="1" si="487"/>
        <v>3.3403055622736844</v>
      </c>
      <c r="W942" s="2">
        <f t="shared" ca="1" si="488"/>
        <v>0</v>
      </c>
      <c r="X942" s="2">
        <f t="shared" ca="1" si="489"/>
        <v>4.3324989473685679E-5</v>
      </c>
      <c r="Y942" s="2">
        <f t="shared" ca="1" si="490"/>
        <v>2.1073060199473685E-2</v>
      </c>
      <c r="Z942" s="2">
        <f t="shared" ca="1" si="491"/>
        <v>4.2472042631579165E-4</v>
      </c>
      <c r="AA942" s="2">
        <f t="shared" ca="1" si="492"/>
        <v>0.38554108580000002</v>
      </c>
      <c r="AB942" s="2">
        <f t="shared" ca="1" si="493"/>
        <v>0.27841567852105265</v>
      </c>
      <c r="AC942" s="2">
        <f t="shared" ca="1" si="494"/>
        <v>3.3403055622736844</v>
      </c>
      <c r="AE942" s="2">
        <f t="shared" ca="1" si="495"/>
        <v>0</v>
      </c>
      <c r="AF942" s="2">
        <f t="shared" ca="1" si="496"/>
        <v>4.3324989473685679E-5</v>
      </c>
      <c r="AG942" s="2">
        <f t="shared" ca="1" si="497"/>
        <v>2.1073060199473685E-2</v>
      </c>
      <c r="AH942" s="2">
        <f t="shared" ca="1" si="498"/>
        <v>4.2472042631579165E-4</v>
      </c>
      <c r="AI942" s="2">
        <f t="shared" ca="1" si="499"/>
        <v>0.38554108580000002</v>
      </c>
      <c r="AJ942" s="2">
        <f t="shared" ca="1" si="509"/>
        <v>0.27841474624339879</v>
      </c>
      <c r="AK942" s="2">
        <f t="shared" ca="1" si="500"/>
        <v>3.3403055622736844</v>
      </c>
      <c r="AM942" s="2">
        <f t="shared" ca="1" si="501"/>
        <v>8.6639418866150955</v>
      </c>
      <c r="AN942" s="2">
        <f t="shared" ca="1" si="502"/>
        <v>0.39912533289351659</v>
      </c>
      <c r="AO942" s="2">
        <f t="shared" ca="1" si="503"/>
        <v>1.6951668153996664E-4</v>
      </c>
      <c r="AP942" s="2">
        <f t="shared" ca="1" si="504"/>
        <v>0.27824616183951267</v>
      </c>
      <c r="AQ942" s="2">
        <f t="shared" ca="1" si="505"/>
        <v>0.70948902992875507</v>
      </c>
      <c r="AR942" s="2">
        <f t="shared" ca="1" si="506"/>
        <v>5.6587311760472159E-2</v>
      </c>
      <c r="AS942" s="9">
        <f t="shared" ca="1" si="507"/>
        <v>0.70948902992875507</v>
      </c>
      <c r="AT942" s="9">
        <f t="shared" ca="1" si="508"/>
        <v>0.70948902992875507</v>
      </c>
      <c r="AU942" s="9"/>
      <c r="AV942" s="9">
        <f t="shared" ca="1" si="510"/>
        <v>8.6639418866150955</v>
      </c>
      <c r="AW942" s="9">
        <f t="shared" ca="1" si="511"/>
        <v>0.39912533289351659</v>
      </c>
      <c r="AX942" s="9">
        <f t="shared" ca="1" si="512"/>
        <v>1.6951668153996664E-4</v>
      </c>
      <c r="AY942" s="9">
        <f t="shared" ca="1" si="513"/>
        <v>0.27824522956185882</v>
      </c>
      <c r="AZ942" s="9">
        <f t="shared" ca="1" si="514"/>
        <v>0.70948665275034617</v>
      </c>
      <c r="BA942" s="9">
        <f t="shared" ca="1" si="515"/>
        <v>5.6587311760472159E-2</v>
      </c>
      <c r="BB942" s="9">
        <f t="shared" ca="1" si="516"/>
        <v>0.70948665275034617</v>
      </c>
      <c r="BC942" s="9">
        <f t="shared" ca="1" si="517"/>
        <v>0.70948665275034617</v>
      </c>
      <c r="BD942" s="9"/>
    </row>
    <row r="943" spans="2:56" ht="15" x14ac:dyDescent="0.25">
      <c r="B943">
        <v>3.2144940000000002</v>
      </c>
      <c r="C943">
        <v>0.26268140000000001</v>
      </c>
      <c r="D943">
        <v>0.36572209999999999</v>
      </c>
      <c r="E943">
        <v>-2.8320580000000001E-3</v>
      </c>
      <c r="F943">
        <v>1.8947619999999998E-2</v>
      </c>
      <c r="G943">
        <v>-2.6779849999999999E-3</v>
      </c>
      <c r="H943">
        <v>-6.5158459999999996E-3</v>
      </c>
      <c r="I943">
        <v>176.2</v>
      </c>
      <c r="J943"/>
      <c r="K943"/>
      <c r="L943" s="67"/>
      <c r="M943" s="67"/>
      <c r="N943" s="17"/>
      <c r="O943" s="11">
        <f t="shared" ca="1" si="481"/>
        <v>-4.0644831578944864E-5</v>
      </c>
      <c r="P943" s="11">
        <f t="shared" ca="1" si="482"/>
        <v>-7.3591010526314216E-5</v>
      </c>
      <c r="Q943" s="11">
        <f t="shared" ca="1" si="483"/>
        <v>2.0255130199473684E-2</v>
      </c>
      <c r="R943" s="11">
        <f t="shared" ca="1" si="484"/>
        <v>7.3520142631579169E-4</v>
      </c>
      <c r="S943" s="11">
        <f t="shared" ca="1" si="485"/>
        <v>0.37180898579999999</v>
      </c>
      <c r="T943" s="11">
        <f t="shared" ca="1" si="486"/>
        <v>0.26884527852105267</v>
      </c>
      <c r="U943" s="72">
        <f t="shared" ca="1" si="487"/>
        <v>3.2197735622736845</v>
      </c>
      <c r="W943" s="2">
        <f t="shared" ca="1" si="488"/>
        <v>0</v>
      </c>
      <c r="X943" s="2">
        <f t="shared" ca="1" si="489"/>
        <v>-7.3591010526314216E-5</v>
      </c>
      <c r="Y943" s="2">
        <f t="shared" ca="1" si="490"/>
        <v>2.0255130199473684E-2</v>
      </c>
      <c r="Z943" s="2">
        <f t="shared" ca="1" si="491"/>
        <v>7.3520142631579169E-4</v>
      </c>
      <c r="AA943" s="2">
        <f t="shared" ca="1" si="492"/>
        <v>0.37180898579999999</v>
      </c>
      <c r="AB943" s="2">
        <f t="shared" ca="1" si="493"/>
        <v>0.26884527852105267</v>
      </c>
      <c r="AC943" s="2">
        <f t="shared" ca="1" si="494"/>
        <v>3.2197735622736845</v>
      </c>
      <c r="AE943" s="2">
        <f t="shared" ca="1" si="495"/>
        <v>0</v>
      </c>
      <c r="AF943" s="2">
        <f t="shared" ca="1" si="496"/>
        <v>-7.3591010526314216E-5</v>
      </c>
      <c r="AG943" s="2">
        <f t="shared" ca="1" si="497"/>
        <v>2.0255130199473684E-2</v>
      </c>
      <c r="AH943" s="2">
        <f t="shared" ca="1" si="498"/>
        <v>7.3520142631579169E-4</v>
      </c>
      <c r="AI943" s="2">
        <f t="shared" ca="1" si="499"/>
        <v>0.37180898579999999</v>
      </c>
      <c r="AJ943" s="2">
        <f t="shared" ca="1" si="509"/>
        <v>0.26884527852105267</v>
      </c>
      <c r="AK943" s="2">
        <f t="shared" ca="1" si="500"/>
        <v>3.2197735622736845</v>
      </c>
      <c r="AM943" s="2">
        <f t="shared" ca="1" si="501"/>
        <v>8.6597518759421135</v>
      </c>
      <c r="AN943" s="2">
        <f t="shared" ca="1" si="502"/>
        <v>0.39892996940774661</v>
      </c>
      <c r="AO943" s="2">
        <f t="shared" ca="1" si="503"/>
        <v>2.9329388250869045E-4</v>
      </c>
      <c r="AP943" s="2">
        <f t="shared" ca="1" si="504"/>
        <v>0.26855198463854396</v>
      </c>
      <c r="AQ943" s="2">
        <f t="shared" ca="1" si="505"/>
        <v>0.71023398435869156</v>
      </c>
      <c r="AR943" s="2">
        <f t="shared" ca="1" si="506"/>
        <v>5.637185319377877E-2</v>
      </c>
      <c r="AS943" s="9">
        <f t="shared" ca="1" si="507"/>
        <v>0.71023398435869156</v>
      </c>
      <c r="AT943" s="9">
        <f t="shared" ca="1" si="508"/>
        <v>0.71023398435869156</v>
      </c>
      <c r="AU943" s="9"/>
      <c r="AV943" s="9">
        <f t="shared" ca="1" si="510"/>
        <v>8.6597518759421135</v>
      </c>
      <c r="AW943" s="9">
        <f t="shared" ca="1" si="511"/>
        <v>0.39892996940774661</v>
      </c>
      <c r="AX943" s="9">
        <f t="shared" ca="1" si="512"/>
        <v>2.9329388250869045E-4</v>
      </c>
      <c r="AY943" s="9">
        <f t="shared" ca="1" si="513"/>
        <v>0.26855198463854396</v>
      </c>
      <c r="AZ943" s="9">
        <f t="shared" ca="1" si="514"/>
        <v>0.71023398435869156</v>
      </c>
      <c r="BA943" s="9">
        <f t="shared" ca="1" si="515"/>
        <v>5.637185319377877E-2</v>
      </c>
      <c r="BB943" s="9">
        <f t="shared" ca="1" si="516"/>
        <v>0.71023398435869156</v>
      </c>
      <c r="BC943" s="9">
        <f t="shared" ca="1" si="517"/>
        <v>0.71023398435869156</v>
      </c>
      <c r="BD943" s="9"/>
    </row>
    <row r="944" spans="2:56" ht="15" x14ac:dyDescent="0.25">
      <c r="B944">
        <v>3.4343170000000001</v>
      </c>
      <c r="C944">
        <v>0.27989700000000001</v>
      </c>
      <c r="D944">
        <v>0.3903314</v>
      </c>
      <c r="E944">
        <v>-3.1224339999999999E-3</v>
      </c>
      <c r="F944">
        <v>2.0470459999999999E-2</v>
      </c>
      <c r="G944">
        <v>-2.6323689999999999E-3</v>
      </c>
      <c r="H944">
        <v>-6.4401320000000003E-3</v>
      </c>
      <c r="I944">
        <v>176.4</v>
      </c>
      <c r="J944"/>
      <c r="K944"/>
      <c r="L944" s="67"/>
      <c r="M944" s="67"/>
      <c r="N944" s="17"/>
      <c r="O944" s="11">
        <f t="shared" ca="1" si="481"/>
        <v>3.5069168421054432E-5</v>
      </c>
      <c r="P944" s="11">
        <f t="shared" ca="1" si="482"/>
        <v>-2.7975010526314157E-5</v>
      </c>
      <c r="Q944" s="11">
        <f t="shared" ca="1" si="483"/>
        <v>2.1777970199473685E-2</v>
      </c>
      <c r="R944" s="11">
        <f t="shared" ca="1" si="484"/>
        <v>4.4482542631579195E-4</v>
      </c>
      <c r="S944" s="11">
        <f t="shared" ca="1" si="485"/>
        <v>0.39641828579999999</v>
      </c>
      <c r="T944" s="11">
        <f t="shared" ca="1" si="486"/>
        <v>0.28606087852105266</v>
      </c>
      <c r="U944" s="72">
        <f t="shared" ca="1" si="487"/>
        <v>3.4395965622736844</v>
      </c>
      <c r="W944" s="2">
        <f t="shared" ca="1" si="488"/>
        <v>0</v>
      </c>
      <c r="X944" s="2">
        <f t="shared" ca="1" si="489"/>
        <v>-3.5277287880832333E-5</v>
      </c>
      <c r="Y944" s="2">
        <f t="shared" ca="1" si="490"/>
        <v>2.166510218073148E-2</v>
      </c>
      <c r="Z944" s="2">
        <f t="shared" ca="1" si="491"/>
        <v>4.4482542631579195E-4</v>
      </c>
      <c r="AA944" s="2">
        <f t="shared" ca="1" si="492"/>
        <v>0.3964180630178884</v>
      </c>
      <c r="AB944" s="2">
        <f t="shared" ca="1" si="493"/>
        <v>0.28606087852105266</v>
      </c>
      <c r="AC944" s="2">
        <f t="shared" ca="1" si="494"/>
        <v>3.4395864472672746</v>
      </c>
      <c r="AE944" s="2">
        <f t="shared" ca="1" si="495"/>
        <v>0</v>
      </c>
      <c r="AF944" s="2">
        <f t="shared" ca="1" si="496"/>
        <v>-4.2594656871315099E-5</v>
      </c>
      <c r="AG944" s="2">
        <f t="shared" ca="1" si="497"/>
        <v>2.1551918250478447E-2</v>
      </c>
      <c r="AH944" s="2">
        <f t="shared" ca="1" si="498"/>
        <v>4.4477658900508914E-4</v>
      </c>
      <c r="AI944" s="2">
        <f t="shared" ca="1" si="499"/>
        <v>0.39641708648498286</v>
      </c>
      <c r="AJ944" s="2">
        <f t="shared" ca="1" si="509"/>
        <v>0.28606087852105266</v>
      </c>
      <c r="AK944" s="2">
        <f t="shared" ca="1" si="500"/>
        <v>3.439575093408588</v>
      </c>
      <c r="AM944" s="2">
        <f t="shared" ca="1" si="501"/>
        <v>8.6766849196482863</v>
      </c>
      <c r="AN944" s="2">
        <f t="shared" ca="1" si="502"/>
        <v>0.39971949673803048</v>
      </c>
      <c r="AO944" s="2">
        <f t="shared" ca="1" si="503"/>
        <v>1.7780539554322823E-4</v>
      </c>
      <c r="AP944" s="2">
        <f t="shared" ca="1" si="504"/>
        <v>0.28588307312550942</v>
      </c>
      <c r="AQ944" s="2">
        <f t="shared" ca="1" si="505"/>
        <v>0.70843578352201864</v>
      </c>
      <c r="AR944" s="2">
        <f t="shared" ca="1" si="506"/>
        <v>5.6961180093753255E-2</v>
      </c>
      <c r="AS944" s="9">
        <f t="shared" ca="1" si="507"/>
        <v>0.70843578352201864</v>
      </c>
      <c r="AT944" s="9">
        <f t="shared" ca="1" si="508"/>
        <v>0.70843578352201864</v>
      </c>
      <c r="AU944" s="9"/>
      <c r="AV944" s="9">
        <f t="shared" ca="1" si="510"/>
        <v>8.6766570127114999</v>
      </c>
      <c r="AW944" s="9">
        <f t="shared" ca="1" si="511"/>
        <v>0.39971819552188853</v>
      </c>
      <c r="AX944" s="9">
        <f t="shared" ca="1" si="512"/>
        <v>1.7778529556749487E-4</v>
      </c>
      <c r="AY944" s="9">
        <f t="shared" ca="1" si="513"/>
        <v>0.28588309322548516</v>
      </c>
      <c r="AZ944" s="9">
        <f t="shared" ca="1" si="514"/>
        <v>0.70843912409293663</v>
      </c>
      <c r="BA944" s="9">
        <f t="shared" ca="1" si="515"/>
        <v>5.6369916910836898E-2</v>
      </c>
      <c r="BB944" s="9">
        <f t="shared" ca="1" si="516"/>
        <v>0.70843912409293663</v>
      </c>
      <c r="BC944" s="9">
        <f t="shared" ca="1" si="517"/>
        <v>0.70843912409293663</v>
      </c>
      <c r="BD944" s="9"/>
    </row>
    <row r="945" spans="2:56" ht="15" x14ac:dyDescent="0.25">
      <c r="B945">
        <v>3.7433489999999998</v>
      </c>
      <c r="C945">
        <v>0.30564780000000003</v>
      </c>
      <c r="D945">
        <v>0.42604029999999998</v>
      </c>
      <c r="E945">
        <v>-2.9337619999999999E-3</v>
      </c>
      <c r="F945">
        <v>2.2266609999999999E-2</v>
      </c>
      <c r="G945">
        <v>-2.5617460000000002E-3</v>
      </c>
      <c r="H945">
        <v>-6.3916229999999999E-3</v>
      </c>
      <c r="I945">
        <v>176.6</v>
      </c>
      <c r="J945"/>
      <c r="K945"/>
      <c r="L945" s="67"/>
      <c r="M945" s="67"/>
      <c r="N945" s="17"/>
      <c r="O945" s="11">
        <f t="shared" ca="1" si="481"/>
        <v>8.3578168421054831E-5</v>
      </c>
      <c r="P945" s="11">
        <f t="shared" ca="1" si="482"/>
        <v>4.2647989473685536E-5</v>
      </c>
      <c r="Q945" s="11">
        <f t="shared" ca="1" si="483"/>
        <v>2.3574120199473685E-2</v>
      </c>
      <c r="R945" s="11">
        <f t="shared" ca="1" si="484"/>
        <v>6.3349742631579192E-4</v>
      </c>
      <c r="S945" s="11">
        <f t="shared" ca="1" si="485"/>
        <v>0.43212718579999998</v>
      </c>
      <c r="T945" s="11">
        <f t="shared" ca="1" si="486"/>
        <v>0.31181167852105268</v>
      </c>
      <c r="U945" s="72">
        <f t="shared" ca="1" si="487"/>
        <v>3.7486285622736841</v>
      </c>
      <c r="W945" s="2">
        <f t="shared" ca="1" si="488"/>
        <v>0</v>
      </c>
      <c r="X945" s="2">
        <f t="shared" ca="1" si="489"/>
        <v>2.5244925926083322E-5</v>
      </c>
      <c r="Y945" s="2">
        <f t="shared" ca="1" si="490"/>
        <v>2.3305128868783241E-2</v>
      </c>
      <c r="Z945" s="2">
        <f t="shared" ca="1" si="491"/>
        <v>6.3349742631579192E-4</v>
      </c>
      <c r="AA945" s="2">
        <f t="shared" ca="1" si="492"/>
        <v>0.43212665485724644</v>
      </c>
      <c r="AB945" s="2">
        <f t="shared" ca="1" si="493"/>
        <v>0.31181167852105268</v>
      </c>
      <c r="AC945" s="2">
        <f t="shared" ca="1" si="494"/>
        <v>3.748604455807881</v>
      </c>
      <c r="AE945" s="2">
        <f t="shared" ca="1" si="495"/>
        <v>0</v>
      </c>
      <c r="AF945" s="2">
        <f t="shared" ca="1" si="496"/>
        <v>7.8058954209173214E-6</v>
      </c>
      <c r="AG945" s="2">
        <f t="shared" ca="1" si="497"/>
        <v>2.3035384645833101E-2</v>
      </c>
      <c r="AH945" s="2">
        <f t="shared" ca="1" si="498"/>
        <v>6.3338103539000367E-4</v>
      </c>
      <c r="AI945" s="2">
        <f t="shared" ca="1" si="499"/>
        <v>0.43212432754709562</v>
      </c>
      <c r="AJ945" s="2">
        <f t="shared" ca="1" si="509"/>
        <v>0.31181076081124937</v>
      </c>
      <c r="AK945" s="2">
        <f t="shared" ca="1" si="500"/>
        <v>3.7485773968624811</v>
      </c>
      <c r="AM945" s="2">
        <f t="shared" ca="1" si="501"/>
        <v>8.6748269617284617</v>
      </c>
      <c r="AN945" s="2">
        <f t="shared" ca="1" si="502"/>
        <v>0.39963286588483821</v>
      </c>
      <c r="AO945" s="2">
        <f t="shared" ca="1" si="503"/>
        <v>2.5316639200924904E-4</v>
      </c>
      <c r="AP945" s="2">
        <f t="shared" ca="1" si="504"/>
        <v>0.31155851212904345</v>
      </c>
      <c r="AQ945" s="2">
        <f t="shared" ca="1" si="505"/>
        <v>0.7083380899966234</v>
      </c>
      <c r="AR945" s="2">
        <f t="shared" ca="1" si="506"/>
        <v>5.6551482394382999E-2</v>
      </c>
      <c r="AS945" s="9">
        <f t="shared" ca="1" si="507"/>
        <v>0.7083380899966234</v>
      </c>
      <c r="AT945" s="9">
        <f t="shared" ca="1" si="508"/>
        <v>0.7083380899966234</v>
      </c>
      <c r="AU945" s="9"/>
      <c r="AV945" s="9">
        <f t="shared" ca="1" si="510"/>
        <v>8.6747659363240501</v>
      </c>
      <c r="AW945" s="9">
        <f t="shared" ca="1" si="511"/>
        <v>0.39963002046207458</v>
      </c>
      <c r="AX945" s="9">
        <f t="shared" ca="1" si="512"/>
        <v>2.5311807613319717E-4</v>
      </c>
      <c r="AY945" s="9">
        <f t="shared" ca="1" si="513"/>
        <v>0.31155764273511616</v>
      </c>
      <c r="AZ945" s="9">
        <f t="shared" ca="1" si="514"/>
        <v>0.70834330806219503</v>
      </c>
      <c r="BA945" s="9">
        <f t="shared" ca="1" si="515"/>
        <v>5.5259088250766877E-2</v>
      </c>
      <c r="BB945" s="9">
        <f t="shared" ca="1" si="516"/>
        <v>0.70834330806219503</v>
      </c>
      <c r="BC945" s="9">
        <f t="shared" ca="1" si="517"/>
        <v>0.70834330806219503</v>
      </c>
      <c r="BD945" s="9"/>
    </row>
    <row r="946" spans="2:56" ht="15" x14ac:dyDescent="0.25">
      <c r="B946">
        <v>4.0303100000000001</v>
      </c>
      <c r="C946">
        <v>0.3296287</v>
      </c>
      <c r="D946">
        <v>0.45932299999999998</v>
      </c>
      <c r="E946">
        <v>-2.6832819999999999E-3</v>
      </c>
      <c r="F946">
        <v>2.4330379999999999E-2</v>
      </c>
      <c r="G946">
        <v>-2.6874160000000002E-3</v>
      </c>
      <c r="H946">
        <v>-6.5510710000000003E-3</v>
      </c>
      <c r="I946">
        <v>176.8</v>
      </c>
      <c r="J946"/>
      <c r="K946"/>
      <c r="L946" s="67"/>
      <c r="M946" s="67"/>
      <c r="N946" s="17"/>
      <c r="O946" s="11">
        <f t="shared" ca="1" si="481"/>
        <v>-7.5869831578945571E-5</v>
      </c>
      <c r="P946" s="11">
        <f t="shared" ca="1" si="482"/>
        <v>-8.3022010526314499E-5</v>
      </c>
      <c r="Q946" s="11">
        <f t="shared" ca="1" si="483"/>
        <v>2.5637890199473684E-2</v>
      </c>
      <c r="R946" s="11">
        <f t="shared" ca="1" si="484"/>
        <v>8.839774263157919E-4</v>
      </c>
      <c r="S946" s="11">
        <f t="shared" ca="1" si="485"/>
        <v>0.46540988579999998</v>
      </c>
      <c r="T946" s="11">
        <f t="shared" ca="1" si="486"/>
        <v>0.33579257852105265</v>
      </c>
      <c r="U946" s="72">
        <f t="shared" ca="1" si="487"/>
        <v>4.0355895622736844</v>
      </c>
      <c r="W946" s="2">
        <f t="shared" ca="1" si="488"/>
        <v>0</v>
      </c>
      <c r="X946" s="2">
        <f t="shared" ca="1" si="489"/>
        <v>-8.3022010526314499E-5</v>
      </c>
      <c r="Y946" s="2">
        <f t="shared" ca="1" si="490"/>
        <v>2.5637890199473684E-2</v>
      </c>
      <c r="Z946" s="2">
        <f t="shared" ca="1" si="491"/>
        <v>8.839774263157919E-4</v>
      </c>
      <c r="AA946" s="2">
        <f t="shared" ca="1" si="492"/>
        <v>0.46540988579999998</v>
      </c>
      <c r="AB946" s="2">
        <f t="shared" ca="1" si="493"/>
        <v>0.33579257852105265</v>
      </c>
      <c r="AC946" s="2">
        <f t="shared" ca="1" si="494"/>
        <v>4.0355895622736844</v>
      </c>
      <c r="AE946" s="2">
        <f t="shared" ca="1" si="495"/>
        <v>0</v>
      </c>
      <c r="AF946" s="2">
        <f t="shared" ca="1" si="496"/>
        <v>-8.3022010526314499E-5</v>
      </c>
      <c r="AG946" s="2">
        <f t="shared" ca="1" si="497"/>
        <v>2.5637890199473684E-2</v>
      </c>
      <c r="AH946" s="2">
        <f t="shared" ca="1" si="498"/>
        <v>8.839774263157919E-4</v>
      </c>
      <c r="AI946" s="2">
        <f t="shared" ca="1" si="499"/>
        <v>0.46540988579999998</v>
      </c>
      <c r="AJ946" s="2">
        <f t="shared" ca="1" si="509"/>
        <v>0.33579257852105265</v>
      </c>
      <c r="AK946" s="2">
        <f t="shared" ca="1" si="500"/>
        <v>4.0355895622736844</v>
      </c>
      <c r="AM946" s="2">
        <f t="shared" ca="1" si="501"/>
        <v>8.67104392365205</v>
      </c>
      <c r="AN946" s="2">
        <f t="shared" ca="1" si="502"/>
        <v>0.39945647517101585</v>
      </c>
      <c r="AO946" s="2">
        <f t="shared" ca="1" si="503"/>
        <v>3.5311050684685264E-4</v>
      </c>
      <c r="AP946" s="2">
        <f t="shared" ca="1" si="504"/>
        <v>0.33543946801420582</v>
      </c>
      <c r="AQ946" s="2">
        <f t="shared" ca="1" si="505"/>
        <v>0.70824989505159675</v>
      </c>
      <c r="AR946" s="2">
        <f t="shared" ca="1" si="506"/>
        <v>5.7078549722302432E-2</v>
      </c>
      <c r="AS946" s="9">
        <f t="shared" ca="1" si="507"/>
        <v>0.70824989505159675</v>
      </c>
      <c r="AT946" s="9">
        <f t="shared" ca="1" si="508"/>
        <v>0.70824989505159675</v>
      </c>
      <c r="AU946" s="9"/>
      <c r="AV946" s="9">
        <f t="shared" ca="1" si="510"/>
        <v>8.67104392365205</v>
      </c>
      <c r="AW946" s="9">
        <f t="shared" ca="1" si="511"/>
        <v>0.39945647517101585</v>
      </c>
      <c r="AX946" s="9">
        <f t="shared" ca="1" si="512"/>
        <v>3.5311050684685264E-4</v>
      </c>
      <c r="AY946" s="9">
        <f t="shared" ca="1" si="513"/>
        <v>0.33543946801420582</v>
      </c>
      <c r="AZ946" s="9">
        <f t="shared" ca="1" si="514"/>
        <v>0.70824989505159675</v>
      </c>
      <c r="BA946" s="9">
        <f t="shared" ca="1" si="515"/>
        <v>5.7078549722302432E-2</v>
      </c>
      <c r="BB946" s="9">
        <f t="shared" ca="1" si="516"/>
        <v>0.70824989505159675</v>
      </c>
      <c r="BC946" s="9">
        <f t="shared" ca="1" si="517"/>
        <v>0.70824989505159675</v>
      </c>
      <c r="BD946" s="9"/>
    </row>
    <row r="947" spans="2:56" ht="15" x14ac:dyDescent="0.25">
      <c r="B947">
        <v>3.9060290000000002</v>
      </c>
      <c r="C947">
        <v>0.31979360000000001</v>
      </c>
      <c r="D947">
        <v>0.44517770000000001</v>
      </c>
      <c r="E947">
        <v>-2.8409009999999998E-3</v>
      </c>
      <c r="F947">
        <v>2.359315E-2</v>
      </c>
      <c r="G947">
        <v>-2.6722619999999999E-3</v>
      </c>
      <c r="H947">
        <v>-6.3671769999999999E-3</v>
      </c>
      <c r="I947">
        <v>177</v>
      </c>
      <c r="J947"/>
      <c r="K947"/>
      <c r="L947" s="67"/>
      <c r="M947" s="67"/>
      <c r="N947" s="17"/>
      <c r="O947" s="11">
        <f t="shared" ca="1" si="481"/>
        <v>1.0802416842105485E-4</v>
      </c>
      <c r="P947" s="11">
        <f t="shared" ca="1" si="482"/>
        <v>-6.7868010526314203E-5</v>
      </c>
      <c r="Q947" s="11">
        <f t="shared" ca="1" si="483"/>
        <v>2.4900660199473686E-2</v>
      </c>
      <c r="R947" s="11">
        <f t="shared" ca="1" si="484"/>
        <v>7.2635842631579199E-4</v>
      </c>
      <c r="S947" s="11">
        <f t="shared" ca="1" si="485"/>
        <v>0.45126458580000001</v>
      </c>
      <c r="T947" s="11">
        <f t="shared" ca="1" si="486"/>
        <v>0.32595747852105267</v>
      </c>
      <c r="U947" s="72">
        <f t="shared" ca="1" si="487"/>
        <v>3.9113085622736845</v>
      </c>
      <c r="W947" s="2">
        <f t="shared" ca="1" si="488"/>
        <v>0</v>
      </c>
      <c r="X947" s="2">
        <f t="shared" ca="1" si="489"/>
        <v>-9.0361342256648083E-5</v>
      </c>
      <c r="Y947" s="2">
        <f t="shared" ca="1" si="490"/>
        <v>2.4552990881525481E-2</v>
      </c>
      <c r="Z947" s="2">
        <f t="shared" ca="1" si="491"/>
        <v>7.2635842631579199E-4</v>
      </c>
      <c r="AA947" s="2">
        <f t="shared" ca="1" si="492"/>
        <v>0.45126389956039326</v>
      </c>
      <c r="AB947" s="2">
        <f t="shared" ca="1" si="493"/>
        <v>0.32595747852105267</v>
      </c>
      <c r="AC947" s="2">
        <f t="shared" ca="1" si="494"/>
        <v>3.9112774048438061</v>
      </c>
      <c r="AE947" s="2">
        <f t="shared" ca="1" si="495"/>
        <v>0</v>
      </c>
      <c r="AF947" s="2">
        <f t="shared" ca="1" si="496"/>
        <v>-1.1290116101529167E-4</v>
      </c>
      <c r="AG947" s="2">
        <f t="shared" ca="1" si="497"/>
        <v>2.4204348455865051E-2</v>
      </c>
      <c r="AH947" s="2">
        <f t="shared" ca="1" si="498"/>
        <v>7.2620799189963327E-4</v>
      </c>
      <c r="AI947" s="2">
        <f t="shared" ca="1" si="499"/>
        <v>0.45126089152912807</v>
      </c>
      <c r="AJ947" s="2">
        <f t="shared" ca="1" si="509"/>
        <v>0.32595747852105267</v>
      </c>
      <c r="AK947" s="2">
        <f t="shared" ca="1" si="500"/>
        <v>3.9112424313557481</v>
      </c>
      <c r="AM947" s="2">
        <f t="shared" ca="1" si="501"/>
        <v>8.6674396470525892</v>
      </c>
      <c r="AN947" s="2">
        <f t="shared" ca="1" si="502"/>
        <v>0.39928842038946827</v>
      </c>
      <c r="AO947" s="2">
        <f t="shared" ca="1" si="503"/>
        <v>2.9002650868021257E-4</v>
      </c>
      <c r="AP947" s="2">
        <f t="shared" ca="1" si="504"/>
        <v>0.32566745201237246</v>
      </c>
      <c r="AQ947" s="2">
        <f t="shared" ca="1" si="505"/>
        <v>0.70931965596580326</v>
      </c>
      <c r="AR947" s="2">
        <f t="shared" ca="1" si="506"/>
        <v>5.7150640491301148E-2</v>
      </c>
      <c r="AS947" s="9">
        <f t="shared" ca="1" si="507"/>
        <v>0.70931965596580326</v>
      </c>
      <c r="AT947" s="9">
        <f t="shared" ca="1" si="508"/>
        <v>0.70931965596580326</v>
      </c>
      <c r="AU947" s="9"/>
      <c r="AV947" s="9">
        <f t="shared" ca="1" si="510"/>
        <v>8.6673640565266759</v>
      </c>
      <c r="AW947" s="9">
        <f t="shared" ca="1" si="511"/>
        <v>0.39928489587733218</v>
      </c>
      <c r="AX947" s="9">
        <f t="shared" ca="1" si="512"/>
        <v>2.8996388243093156E-4</v>
      </c>
      <c r="AY947" s="9">
        <f t="shared" ca="1" si="513"/>
        <v>0.32566751463862176</v>
      </c>
      <c r="AZ947" s="9">
        <f t="shared" ca="1" si="514"/>
        <v>0.7093287145888616</v>
      </c>
      <c r="BA947" s="9">
        <f t="shared" ca="1" si="515"/>
        <v>5.5552462692539155E-2</v>
      </c>
      <c r="BB947" s="9">
        <f t="shared" ca="1" si="516"/>
        <v>0.7093287145888616</v>
      </c>
      <c r="BC947" s="9">
        <f t="shared" ca="1" si="517"/>
        <v>0.7093287145888616</v>
      </c>
      <c r="BD947" s="9"/>
    </row>
    <row r="948" spans="2:56" ht="15" x14ac:dyDescent="0.25">
      <c r="B948">
        <v>3.6179730000000001</v>
      </c>
      <c r="C948">
        <v>0.29653780000000002</v>
      </c>
      <c r="D948">
        <v>0.41219620000000001</v>
      </c>
      <c r="E948">
        <v>-2.8656229999999999E-3</v>
      </c>
      <c r="F948">
        <v>2.1727340000000001E-2</v>
      </c>
      <c r="G948">
        <v>-2.410045E-3</v>
      </c>
      <c r="H948">
        <v>-6.3497850000000002E-3</v>
      </c>
      <c r="I948">
        <v>177.2</v>
      </c>
      <c r="J948"/>
      <c r="K948"/>
      <c r="L948" s="67"/>
      <c r="M948" s="67"/>
      <c r="N948" s="17"/>
      <c r="O948" s="11">
        <f t="shared" ca="1" si="481"/>
        <v>1.254161684210546E-4</v>
      </c>
      <c r="P948" s="11">
        <f t="shared" ca="1" si="482"/>
        <v>1.9434898947368572E-4</v>
      </c>
      <c r="Q948" s="11">
        <f t="shared" ca="1" si="483"/>
        <v>2.3034850199473687E-2</v>
      </c>
      <c r="R948" s="11">
        <f t="shared" ca="1" si="484"/>
        <v>7.0163642631579197E-4</v>
      </c>
      <c r="S948" s="11">
        <f t="shared" ca="1" si="485"/>
        <v>0.41828308580000001</v>
      </c>
      <c r="T948" s="11">
        <f t="shared" ca="1" si="486"/>
        <v>0.30270167852105268</v>
      </c>
      <c r="U948" s="72">
        <f t="shared" ca="1" si="487"/>
        <v>3.6232525622736844</v>
      </c>
      <c r="W948" s="2">
        <f t="shared" ca="1" si="488"/>
        <v>0</v>
      </c>
      <c r="X948" s="2">
        <f t="shared" ca="1" si="489"/>
        <v>1.682342086623542E-4</v>
      </c>
      <c r="Y948" s="2">
        <f t="shared" ca="1" si="490"/>
        <v>2.2631205770898513E-2</v>
      </c>
      <c r="Z948" s="2">
        <f t="shared" ca="1" si="491"/>
        <v>7.0163642631579197E-4</v>
      </c>
      <c r="AA948" s="2">
        <f t="shared" ca="1" si="492"/>
        <v>0.41828228907512488</v>
      </c>
      <c r="AB948" s="2">
        <f t="shared" ca="1" si="493"/>
        <v>0.30270167852105268</v>
      </c>
      <c r="AC948" s="2">
        <f t="shared" ca="1" si="494"/>
        <v>3.6232163884661901</v>
      </c>
      <c r="AE948" s="2">
        <f t="shared" ca="1" si="495"/>
        <v>0</v>
      </c>
      <c r="AF948" s="2">
        <f t="shared" ca="1" si="496"/>
        <v>1.42065456364298E-4</v>
      </c>
      <c r="AG948" s="2">
        <f t="shared" ca="1" si="497"/>
        <v>2.2226431563288591E-2</v>
      </c>
      <c r="AH948" s="2">
        <f t="shared" ca="1" si="498"/>
        <v>7.0146177180699962E-4</v>
      </c>
      <c r="AI948" s="2">
        <f t="shared" ca="1" si="499"/>
        <v>0.418278796747794</v>
      </c>
      <c r="AJ948" s="2">
        <f t="shared" ca="1" si="509"/>
        <v>0.30269749647225969</v>
      </c>
      <c r="AK948" s="2">
        <f t="shared" ca="1" si="500"/>
        <v>3.6231757842113028</v>
      </c>
      <c r="AM948" s="2">
        <f t="shared" ca="1" si="501"/>
        <v>8.6622019519243114</v>
      </c>
      <c r="AN948" s="2">
        <f t="shared" ca="1" si="502"/>
        <v>0.39904420653947797</v>
      </c>
      <c r="AO948" s="2">
        <f t="shared" ca="1" si="503"/>
        <v>2.7998395101838013E-4</v>
      </c>
      <c r="AP948" s="2">
        <f t="shared" ca="1" si="504"/>
        <v>0.30242169457003432</v>
      </c>
      <c r="AQ948" s="2">
        <f t="shared" ca="1" si="505"/>
        <v>0.7108430706832064</v>
      </c>
      <c r="AR948" s="2">
        <f t="shared" ca="1" si="506"/>
        <v>5.7001719439469023E-2</v>
      </c>
      <c r="AS948" s="9" t="str">
        <f t="shared" ca="1" si="507"/>
        <v>rejected</v>
      </c>
      <c r="AT948" s="9" t="e">
        <f t="shared" ca="1" si="508"/>
        <v>#N/A</v>
      </c>
      <c r="AU948" s="9"/>
      <c r="AV948" s="9">
        <f t="shared" ca="1" si="510"/>
        <v>8.6621072174402816</v>
      </c>
      <c r="AW948" s="9">
        <f t="shared" ca="1" si="511"/>
        <v>0.3990397894464337</v>
      </c>
      <c r="AX948" s="9">
        <f t="shared" ca="1" si="512"/>
        <v>2.7991115772658747E-4</v>
      </c>
      <c r="AY948" s="9">
        <f t="shared" ca="1" si="513"/>
        <v>0.30241758531453311</v>
      </c>
      <c r="AZ948" s="9">
        <f t="shared" ca="1" si="514"/>
        <v>0.71084461582285596</v>
      </c>
      <c r="BA948" s="9">
        <f t="shared" ca="1" si="515"/>
        <v>5.5001166413822362E-2</v>
      </c>
      <c r="BB948" s="9" t="str">
        <f t="shared" ca="1" si="516"/>
        <v>rejected</v>
      </c>
      <c r="BC948" s="9" t="e">
        <f t="shared" ca="1" si="517"/>
        <v>#N/A</v>
      </c>
      <c r="BD948" s="9"/>
    </row>
    <row r="949" spans="2:56" ht="15" x14ac:dyDescent="0.25">
      <c r="B949">
        <v>3.6249859999999998</v>
      </c>
      <c r="C949">
        <v>0.29635719999999999</v>
      </c>
      <c r="D949">
        <v>0.41287629999999997</v>
      </c>
      <c r="E949">
        <v>-3.0855470000000001E-3</v>
      </c>
      <c r="F949">
        <v>2.1706090000000001E-2</v>
      </c>
      <c r="G949">
        <v>-2.5158200000000002E-3</v>
      </c>
      <c r="H949">
        <v>-6.5367280000000003E-3</v>
      </c>
      <c r="I949">
        <v>177.4</v>
      </c>
      <c r="J949"/>
      <c r="K949"/>
      <c r="L949" s="67"/>
      <c r="M949" s="67"/>
      <c r="N949" s="17"/>
      <c r="O949" s="11">
        <f t="shared" ca="1" si="481"/>
        <v>-6.1526831578945576E-5</v>
      </c>
      <c r="P949" s="11">
        <f t="shared" ca="1" si="482"/>
        <v>8.8573989473685489E-5</v>
      </c>
      <c r="Q949" s="11">
        <f t="shared" ca="1" si="483"/>
        <v>2.3013600199473686E-2</v>
      </c>
      <c r="R949" s="11">
        <f t="shared" ca="1" si="484"/>
        <v>4.8171242631579172E-4</v>
      </c>
      <c r="S949" s="11">
        <f t="shared" ca="1" si="485"/>
        <v>0.41896318579999997</v>
      </c>
      <c r="T949" s="11">
        <f t="shared" ca="1" si="486"/>
        <v>0.30252107852105264</v>
      </c>
      <c r="U949" s="72">
        <f t="shared" ca="1" si="487"/>
        <v>3.6302655622736841</v>
      </c>
      <c r="W949" s="2">
        <f t="shared" ca="1" si="488"/>
        <v>0</v>
      </c>
      <c r="X949" s="2">
        <f t="shared" ca="1" si="489"/>
        <v>8.8573989473685489E-5</v>
      </c>
      <c r="Y949" s="2">
        <f t="shared" ca="1" si="490"/>
        <v>2.3013600199473686E-2</v>
      </c>
      <c r="Z949" s="2">
        <f t="shared" ca="1" si="491"/>
        <v>4.8171242631579172E-4</v>
      </c>
      <c r="AA949" s="2">
        <f t="shared" ca="1" si="492"/>
        <v>0.41896318579999997</v>
      </c>
      <c r="AB949" s="2">
        <f t="shared" ca="1" si="493"/>
        <v>0.30252107852105264</v>
      </c>
      <c r="AC949" s="2">
        <f t="shared" ca="1" si="494"/>
        <v>3.6302655622736841</v>
      </c>
      <c r="AE949" s="2">
        <f t="shared" ca="1" si="495"/>
        <v>0</v>
      </c>
      <c r="AF949" s="2">
        <f t="shared" ca="1" si="496"/>
        <v>8.8573989473685489E-5</v>
      </c>
      <c r="AG949" s="2">
        <f t="shared" ca="1" si="497"/>
        <v>2.3013600199473686E-2</v>
      </c>
      <c r="AH949" s="2">
        <f t="shared" ca="1" si="498"/>
        <v>4.8171242631579172E-4</v>
      </c>
      <c r="AI949" s="2">
        <f t="shared" ca="1" si="499"/>
        <v>0.41896318579999997</v>
      </c>
      <c r="AJ949" s="2">
        <f t="shared" ca="1" si="509"/>
        <v>0.30251917256441879</v>
      </c>
      <c r="AK949" s="2">
        <f t="shared" ca="1" si="500"/>
        <v>3.6302655622736841</v>
      </c>
      <c r="AM949" s="2">
        <f t="shared" ca="1" si="501"/>
        <v>8.6648796011558407</v>
      </c>
      <c r="AN949" s="2">
        <f t="shared" ca="1" si="502"/>
        <v>0.39916905493941124</v>
      </c>
      <c r="AO949" s="2">
        <f t="shared" ca="1" si="503"/>
        <v>1.9228469396504534E-4</v>
      </c>
      <c r="AP949" s="2">
        <f t="shared" ca="1" si="504"/>
        <v>0.30232879382708761</v>
      </c>
      <c r="AQ949" s="2">
        <f t="shared" ca="1" si="505"/>
        <v>0.70936073730140248</v>
      </c>
      <c r="AR949" s="2">
        <f t="shared" ca="1" si="506"/>
        <v>5.6874673527551642E-2</v>
      </c>
      <c r="AS949" s="9">
        <f t="shared" ca="1" si="507"/>
        <v>0.70936073730140248</v>
      </c>
      <c r="AT949" s="9">
        <f t="shared" ca="1" si="508"/>
        <v>0.70936073730140248</v>
      </c>
      <c r="AU949" s="9"/>
      <c r="AV949" s="9">
        <f t="shared" ca="1" si="510"/>
        <v>8.6648796011558407</v>
      </c>
      <c r="AW949" s="9">
        <f t="shared" ca="1" si="511"/>
        <v>0.39916905493941124</v>
      </c>
      <c r="AX949" s="9">
        <f t="shared" ca="1" si="512"/>
        <v>1.9228469396504534E-4</v>
      </c>
      <c r="AY949" s="9">
        <f t="shared" ca="1" si="513"/>
        <v>0.30232688787045375</v>
      </c>
      <c r="AZ949" s="9">
        <f t="shared" ca="1" si="514"/>
        <v>0.70935626531318752</v>
      </c>
      <c r="BA949" s="9">
        <f t="shared" ca="1" si="515"/>
        <v>5.6874673527551642E-2</v>
      </c>
      <c r="BB949" s="9">
        <f t="shared" ca="1" si="516"/>
        <v>0.70935626531318752</v>
      </c>
      <c r="BC949" s="9">
        <f t="shared" ca="1" si="517"/>
        <v>0.70935626531318752</v>
      </c>
      <c r="BD949" s="9"/>
    </row>
    <row r="950" spans="2:56" ht="15" x14ac:dyDescent="0.25">
      <c r="B950">
        <v>4.0191660000000002</v>
      </c>
      <c r="C950">
        <v>0.32854339999999999</v>
      </c>
      <c r="D950">
        <v>0.45774749999999997</v>
      </c>
      <c r="E950">
        <v>-3.0337699999999999E-3</v>
      </c>
      <c r="F950">
        <v>2.420866E-2</v>
      </c>
      <c r="G950">
        <v>-2.6838999999999999E-3</v>
      </c>
      <c r="H950">
        <v>-6.3064599999999998E-3</v>
      </c>
      <c r="I950">
        <v>177.6</v>
      </c>
      <c r="J950"/>
      <c r="K950"/>
      <c r="L950" s="67"/>
      <c r="M950" s="67"/>
      <c r="N950" s="17"/>
      <c r="O950" s="11">
        <f t="shared" ca="1" si="481"/>
        <v>1.6874116842105491E-4</v>
      </c>
      <c r="P950" s="11">
        <f t="shared" ca="1" si="482"/>
        <v>-7.9506010526314216E-5</v>
      </c>
      <c r="Q950" s="11">
        <f t="shared" ca="1" si="483"/>
        <v>2.5516170199473685E-2</v>
      </c>
      <c r="R950" s="11">
        <f t="shared" ca="1" si="484"/>
        <v>5.3348942631579197E-4</v>
      </c>
      <c r="S950" s="11">
        <f t="shared" ca="1" si="485"/>
        <v>0.46383438579999997</v>
      </c>
      <c r="T950" s="11">
        <f t="shared" ca="1" si="486"/>
        <v>0.33470727852105264</v>
      </c>
      <c r="U950" s="72">
        <f t="shared" ca="1" si="487"/>
        <v>4.0244455622736846</v>
      </c>
      <c r="W950" s="2">
        <f t="shared" ca="1" si="488"/>
        <v>0</v>
      </c>
      <c r="X950" s="2">
        <f t="shared" ca="1" si="489"/>
        <v>-1.1464213916620053E-4</v>
      </c>
      <c r="Y950" s="2">
        <f t="shared" ca="1" si="490"/>
        <v>2.4973086852550216E-2</v>
      </c>
      <c r="Z950" s="2">
        <f t="shared" ca="1" si="491"/>
        <v>5.3348942631579197E-4</v>
      </c>
      <c r="AA950" s="2">
        <f t="shared" ca="1" si="492"/>
        <v>0.46383331384661441</v>
      </c>
      <c r="AB950" s="2">
        <f t="shared" ca="1" si="493"/>
        <v>0.33470727852105264</v>
      </c>
      <c r="AC950" s="2">
        <f t="shared" ca="1" si="494"/>
        <v>4.024396892228828</v>
      </c>
      <c r="AE950" s="2">
        <f t="shared" ca="1" si="495"/>
        <v>0</v>
      </c>
      <c r="AF950" s="2">
        <f t="shared" ca="1" si="496"/>
        <v>-1.4985088373628154E-4</v>
      </c>
      <c r="AG950" s="2">
        <f t="shared" ca="1" si="497"/>
        <v>2.4428483444562998E-2</v>
      </c>
      <c r="AH950" s="2">
        <f t="shared" ca="1" si="498"/>
        <v>5.3325443742835692E-4</v>
      </c>
      <c r="AI950" s="2">
        <f t="shared" ca="1" si="499"/>
        <v>0.46382861509523543</v>
      </c>
      <c r="AJ950" s="2">
        <f t="shared" ca="1" si="509"/>
        <v>0.33470727852105264</v>
      </c>
      <c r="AK950" s="2">
        <f t="shared" ca="1" si="500"/>
        <v>4.0243422612390694</v>
      </c>
      <c r="AM950" s="2">
        <f t="shared" ca="1" si="501"/>
        <v>8.6764709247084131</v>
      </c>
      <c r="AN950" s="2">
        <f t="shared" ca="1" si="502"/>
        <v>0.39970951880186467</v>
      </c>
      <c r="AO950" s="2">
        <f t="shared" ca="1" si="503"/>
        <v>2.1324080187856803E-4</v>
      </c>
      <c r="AP950" s="2">
        <f t="shared" ca="1" si="504"/>
        <v>0.33449403771917408</v>
      </c>
      <c r="AQ950" s="2">
        <f t="shared" ca="1" si="505"/>
        <v>0.70842937435943631</v>
      </c>
      <c r="AR950" s="2">
        <f t="shared" ca="1" si="506"/>
        <v>5.7037022622892578E-2</v>
      </c>
      <c r="AS950" s="9">
        <f t="shared" ca="1" si="507"/>
        <v>0.70842937435943631</v>
      </c>
      <c r="AT950" s="9">
        <f t="shared" ca="1" si="508"/>
        <v>0.70842937435943631</v>
      </c>
      <c r="AU950" s="9"/>
      <c r="AV950" s="9">
        <f t="shared" ca="1" si="510"/>
        <v>8.676356158864353</v>
      </c>
      <c r="AW950" s="9">
        <f t="shared" ca="1" si="511"/>
        <v>0.39970416761924515</v>
      </c>
      <c r="AX950" s="9">
        <f t="shared" ca="1" si="512"/>
        <v>2.1314402104157025E-4</v>
      </c>
      <c r="AY950" s="9">
        <f t="shared" ca="1" si="513"/>
        <v>0.33449413450001109</v>
      </c>
      <c r="AZ950" s="9">
        <f t="shared" ca="1" si="514"/>
        <v>0.70844311229471979</v>
      </c>
      <c r="BA950" s="9">
        <f t="shared" ca="1" si="515"/>
        <v>5.460562570241758E-2</v>
      </c>
      <c r="BB950" s="9">
        <f t="shared" ca="1" si="516"/>
        <v>0.70844311229471979</v>
      </c>
      <c r="BC950" s="9">
        <f t="shared" ca="1" si="517"/>
        <v>0.70844311229471979</v>
      </c>
      <c r="BD950" s="9"/>
    </row>
    <row r="951" spans="2:56" ht="15" x14ac:dyDescent="0.25">
      <c r="B951">
        <v>4.1259379999999997</v>
      </c>
      <c r="C951">
        <v>0.3382039</v>
      </c>
      <c r="D951">
        <v>0.47036359999999999</v>
      </c>
      <c r="E951">
        <v>-2.9313690000000001E-3</v>
      </c>
      <c r="F951">
        <v>2.4635339999999999E-2</v>
      </c>
      <c r="G951">
        <v>-2.5123340000000002E-3</v>
      </c>
      <c r="H951">
        <v>-6.3631820000000002E-3</v>
      </c>
      <c r="I951">
        <v>177.8</v>
      </c>
      <c r="J951"/>
      <c r="K951"/>
      <c r="L951" s="67"/>
      <c r="M951" s="67"/>
      <c r="N951" s="17"/>
      <c r="O951" s="11">
        <f t="shared" ca="1" si="481"/>
        <v>1.1201916842105454E-4</v>
      </c>
      <c r="P951" s="11">
        <f t="shared" ca="1" si="482"/>
        <v>9.2059989473685516E-5</v>
      </c>
      <c r="Q951" s="11">
        <f t="shared" ca="1" si="483"/>
        <v>2.5942850199473684E-2</v>
      </c>
      <c r="R951" s="11">
        <f t="shared" ca="1" si="484"/>
        <v>6.3589042631579176E-4</v>
      </c>
      <c r="S951" s="11">
        <f t="shared" ca="1" si="485"/>
        <v>0.47645048579999999</v>
      </c>
      <c r="T951" s="11">
        <f t="shared" ca="1" si="486"/>
        <v>0.34436777852105266</v>
      </c>
      <c r="U951" s="72">
        <f t="shared" ca="1" si="487"/>
        <v>4.131217562273684</v>
      </c>
      <c r="W951" s="2">
        <f t="shared" ca="1" si="488"/>
        <v>0</v>
      </c>
      <c r="X951" s="2">
        <f t="shared" ca="1" si="489"/>
        <v>6.8734798895686919E-5</v>
      </c>
      <c r="Y951" s="2">
        <f t="shared" ca="1" si="490"/>
        <v>2.5582323213232314E-2</v>
      </c>
      <c r="Z951" s="2">
        <f t="shared" ca="1" si="491"/>
        <v>6.3589042631579176E-4</v>
      </c>
      <c r="AA951" s="2">
        <f t="shared" ca="1" si="492"/>
        <v>0.4764497741815612</v>
      </c>
      <c r="AB951" s="2">
        <f t="shared" ca="1" si="493"/>
        <v>0.34436777852105266</v>
      </c>
      <c r="AC951" s="2">
        <f t="shared" ca="1" si="494"/>
        <v>4.1311852525652535</v>
      </c>
      <c r="AE951" s="2">
        <f t="shared" ca="1" si="495"/>
        <v>0</v>
      </c>
      <c r="AF951" s="2">
        <f t="shared" ca="1" si="496"/>
        <v>4.5361402084493157E-5</v>
      </c>
      <c r="AG951" s="2">
        <f t="shared" ca="1" si="497"/>
        <v>2.5220787131357062E-2</v>
      </c>
      <c r="AH951" s="2">
        <f t="shared" ca="1" si="498"/>
        <v>6.3573442846414133E-4</v>
      </c>
      <c r="AI951" s="2">
        <f t="shared" ca="1" si="499"/>
        <v>0.47644665490588578</v>
      </c>
      <c r="AJ951" s="2">
        <f t="shared" ca="1" si="509"/>
        <v>0.3443657975518235</v>
      </c>
      <c r="AK951" s="2">
        <f t="shared" ca="1" si="500"/>
        <v>4.1311489856714063</v>
      </c>
      <c r="AM951" s="2">
        <f t="shared" ca="1" si="501"/>
        <v>8.6708224367470752</v>
      </c>
      <c r="AN951" s="2">
        <f t="shared" ca="1" si="502"/>
        <v>0.39944614798871464</v>
      </c>
      <c r="AO951" s="2">
        <f t="shared" ca="1" si="503"/>
        <v>2.5400398133474457E-4</v>
      </c>
      <c r="AP951" s="2">
        <f t="shared" ca="1" si="504"/>
        <v>0.34411377453971792</v>
      </c>
      <c r="AQ951" s="2">
        <f t="shared" ca="1" si="505"/>
        <v>0.70973763002332646</v>
      </c>
      <c r="AR951" s="2">
        <f t="shared" ca="1" si="506"/>
        <v>5.6417626711542851E-2</v>
      </c>
      <c r="AS951" s="9">
        <f t="shared" ca="1" si="507"/>
        <v>0.70973763002332646</v>
      </c>
      <c r="AT951" s="9">
        <f t="shared" ca="1" si="508"/>
        <v>0.70973763002332646</v>
      </c>
      <c r="AU951" s="9"/>
      <c r="AV951" s="9">
        <f t="shared" ca="1" si="510"/>
        <v>8.6707482215137954</v>
      </c>
      <c r="AW951" s="9">
        <f t="shared" ca="1" si="511"/>
        <v>0.39944268758510665</v>
      </c>
      <c r="AX951" s="9">
        <f t="shared" ca="1" si="512"/>
        <v>2.5393946869609833E-4</v>
      </c>
      <c r="AY951" s="9">
        <f t="shared" ca="1" si="513"/>
        <v>0.34411185808312739</v>
      </c>
      <c r="AZ951" s="9">
        <f t="shared" ca="1" si="514"/>
        <v>0.70974244321162672</v>
      </c>
      <c r="BA951" s="9">
        <f t="shared" ca="1" si="515"/>
        <v>5.484732485342151E-2</v>
      </c>
      <c r="BB951" s="9">
        <f t="shared" ca="1" si="516"/>
        <v>0.70974244321162672</v>
      </c>
      <c r="BC951" s="9">
        <f t="shared" ca="1" si="517"/>
        <v>0.70974244321162672</v>
      </c>
      <c r="BD951" s="9"/>
    </row>
    <row r="952" spans="2:56" ht="15" x14ac:dyDescent="0.25">
      <c r="B952">
        <v>4.2055829999999998</v>
      </c>
      <c r="C952">
        <v>0.3445067</v>
      </c>
      <c r="D952">
        <v>0.47927999999999998</v>
      </c>
      <c r="E952">
        <v>-2.787079E-3</v>
      </c>
      <c r="F952">
        <v>2.5435909999999999E-2</v>
      </c>
      <c r="G952">
        <v>-2.5006360000000001E-3</v>
      </c>
      <c r="H952">
        <v>-6.4318889999999997E-3</v>
      </c>
      <c r="I952">
        <v>178</v>
      </c>
      <c r="J952"/>
      <c r="K952"/>
      <c r="L952" s="67"/>
      <c r="M952" s="67"/>
      <c r="N952" s="17"/>
      <c r="O952" s="11">
        <f t="shared" ca="1" si="481"/>
        <v>4.3312168421055092E-5</v>
      </c>
      <c r="P952" s="11">
        <f t="shared" ca="1" si="482"/>
        <v>1.0375798947368561E-4</v>
      </c>
      <c r="Q952" s="11">
        <f t="shared" ca="1" si="483"/>
        <v>2.6743420199473684E-2</v>
      </c>
      <c r="R952" s="11">
        <f t="shared" ca="1" si="484"/>
        <v>7.8018042631579181E-4</v>
      </c>
      <c r="S952" s="11">
        <f t="shared" ca="1" si="485"/>
        <v>0.48536688579999998</v>
      </c>
      <c r="T952" s="11">
        <f t="shared" ca="1" si="486"/>
        <v>0.35067057852105266</v>
      </c>
      <c r="U952" s="72">
        <f t="shared" ca="1" si="487"/>
        <v>4.2108625622736842</v>
      </c>
      <c r="W952" s="2">
        <f t="shared" ca="1" si="488"/>
        <v>0</v>
      </c>
      <c r="X952" s="2">
        <f t="shared" ca="1" si="489"/>
        <v>9.4739313500568864E-5</v>
      </c>
      <c r="Y952" s="2">
        <f t="shared" ca="1" si="490"/>
        <v>2.6604022578793914E-2</v>
      </c>
      <c r="Z952" s="2">
        <f t="shared" ca="1" si="491"/>
        <v>7.8018042631579181E-4</v>
      </c>
      <c r="AA952" s="2">
        <f t="shared" ca="1" si="492"/>
        <v>0.48536661065300407</v>
      </c>
      <c r="AB952" s="2">
        <f t="shared" ca="1" si="493"/>
        <v>0.35067057852105266</v>
      </c>
      <c r="AC952" s="2">
        <f t="shared" ca="1" si="494"/>
        <v>4.2108500697373366</v>
      </c>
      <c r="AE952" s="2">
        <f t="shared" ca="1" si="495"/>
        <v>0</v>
      </c>
      <c r="AF952" s="2">
        <f t="shared" ca="1" si="496"/>
        <v>8.5701998605912857E-5</v>
      </c>
      <c r="AG952" s="2">
        <f t="shared" ca="1" si="497"/>
        <v>2.6464234791675097E-2</v>
      </c>
      <c r="AH952" s="2">
        <f t="shared" ca="1" si="498"/>
        <v>7.8012010980640109E-4</v>
      </c>
      <c r="AI952" s="2">
        <f t="shared" ca="1" si="499"/>
        <v>0.48536540458626293</v>
      </c>
      <c r="AJ952" s="2">
        <f t="shared" ca="1" si="509"/>
        <v>0.35066834583141626</v>
      </c>
      <c r="AK952" s="2">
        <f t="shared" ca="1" si="500"/>
        <v>4.2108360471567678</v>
      </c>
      <c r="AM952" s="2">
        <f t="shared" ca="1" si="501"/>
        <v>8.675628036167284</v>
      </c>
      <c r="AN952" s="2">
        <f t="shared" ca="1" si="502"/>
        <v>0.399670217490112</v>
      </c>
      <c r="AO952" s="2">
        <f t="shared" ca="1" si="503"/>
        <v>3.1181488066716083E-4</v>
      </c>
      <c r="AP952" s="2">
        <f t="shared" ca="1" si="504"/>
        <v>0.35035876364038548</v>
      </c>
      <c r="AQ952" s="2">
        <f t="shared" ca="1" si="505"/>
        <v>0.70914527006786043</v>
      </c>
      <c r="AR952" s="2">
        <f t="shared" ca="1" si="506"/>
        <v>5.7122595137995592E-2</v>
      </c>
      <c r="AS952" s="9">
        <f t="shared" ca="1" si="507"/>
        <v>0.70914527006786043</v>
      </c>
      <c r="AT952" s="9">
        <f t="shared" ca="1" si="508"/>
        <v>0.70914527006786043</v>
      </c>
      <c r="AU952" s="9"/>
      <c r="AV952" s="9">
        <f t="shared" ca="1" si="510"/>
        <v>8.6755998828268055</v>
      </c>
      <c r="AW952" s="9">
        <f t="shared" ca="1" si="511"/>
        <v>0.39966890478685024</v>
      </c>
      <c r="AX952" s="9">
        <f t="shared" ca="1" si="512"/>
        <v>3.117897498885217E-4</v>
      </c>
      <c r="AY952" s="9">
        <f t="shared" ca="1" si="513"/>
        <v>0.35035655608152771</v>
      </c>
      <c r="AZ952" s="9">
        <f t="shared" ca="1" si="514"/>
        <v>0.70914412486266776</v>
      </c>
      <c r="BA952" s="9">
        <f t="shared" ca="1" si="515"/>
        <v>5.652625400914766E-2</v>
      </c>
      <c r="BB952" s="9">
        <f t="shared" ca="1" si="516"/>
        <v>0.70914412486266776</v>
      </c>
      <c r="BC952" s="9">
        <f t="shared" ca="1" si="517"/>
        <v>0.70914412486266776</v>
      </c>
      <c r="BD952" s="9"/>
    </row>
    <row r="953" spans="2:56" ht="15" x14ac:dyDescent="0.25">
      <c r="B953">
        <v>3.984756</v>
      </c>
      <c r="C953">
        <v>0.32700980000000002</v>
      </c>
      <c r="D953">
        <v>0.4543065</v>
      </c>
      <c r="E953">
        <v>-2.9958720000000001E-3</v>
      </c>
      <c r="F953">
        <v>2.3901970000000002E-2</v>
      </c>
      <c r="G953">
        <v>-2.7525449999999999E-3</v>
      </c>
      <c r="H953">
        <v>-6.4718149999999997E-3</v>
      </c>
      <c r="I953">
        <v>178.2</v>
      </c>
      <c r="J953"/>
      <c r="K953"/>
      <c r="L953" s="67"/>
      <c r="M953" s="67"/>
      <c r="N953" s="17"/>
      <c r="O953" s="11">
        <f t="shared" ca="1" si="481"/>
        <v>3.3861684210550677E-6</v>
      </c>
      <c r="P953" s="11">
        <f t="shared" ca="1" si="482"/>
        <v>-1.4815101052631421E-4</v>
      </c>
      <c r="Q953" s="11">
        <f t="shared" ca="1" si="483"/>
        <v>2.5209480199473687E-2</v>
      </c>
      <c r="R953" s="11">
        <f t="shared" ca="1" si="484"/>
        <v>5.7138742631579172E-4</v>
      </c>
      <c r="S953" s="11">
        <f t="shared" ca="1" si="485"/>
        <v>0.4603933858</v>
      </c>
      <c r="T953" s="11">
        <f t="shared" ca="1" si="486"/>
        <v>0.33317367852105267</v>
      </c>
      <c r="U953" s="72">
        <f t="shared" ca="1" si="487"/>
        <v>3.9900355622736843</v>
      </c>
      <c r="W953" s="2">
        <f t="shared" ca="1" si="488"/>
        <v>0</v>
      </c>
      <c r="X953" s="2">
        <f t="shared" ca="1" si="489"/>
        <v>-1.4885609542261902E-4</v>
      </c>
      <c r="Y953" s="2">
        <f t="shared" ca="1" si="490"/>
        <v>2.5198582019162617E-2</v>
      </c>
      <c r="Z953" s="2">
        <f t="shared" ca="1" si="491"/>
        <v>5.7138742631579172E-4</v>
      </c>
      <c r="AA953" s="2">
        <f t="shared" ca="1" si="492"/>
        <v>0.46039336428886113</v>
      </c>
      <c r="AB953" s="2">
        <f t="shared" ca="1" si="493"/>
        <v>0.33317367852105267</v>
      </c>
      <c r="AC953" s="2">
        <f t="shared" ca="1" si="494"/>
        <v>3.9900345856005317</v>
      </c>
      <c r="AE953" s="2">
        <f t="shared" ca="1" si="495"/>
        <v>0</v>
      </c>
      <c r="AF953" s="2">
        <f t="shared" ca="1" si="496"/>
        <v>-1.4956263751974799E-4</v>
      </c>
      <c r="AG953" s="2">
        <f t="shared" ca="1" si="497"/>
        <v>2.5187653335431309E-2</v>
      </c>
      <c r="AH953" s="2">
        <f t="shared" ca="1" si="498"/>
        <v>5.7138271073892697E-4</v>
      </c>
      <c r="AI953" s="2">
        <f t="shared" ca="1" si="499"/>
        <v>0.46039326999792024</v>
      </c>
      <c r="AJ953" s="2">
        <f t="shared" ca="1" si="509"/>
        <v>0.33317367852105267</v>
      </c>
      <c r="AK953" s="2">
        <f t="shared" ca="1" si="500"/>
        <v>3.9900334893077058</v>
      </c>
      <c r="AM953" s="2">
        <f t="shared" ca="1" si="501"/>
        <v>8.6665788113797966</v>
      </c>
      <c r="AN953" s="2">
        <f t="shared" ca="1" si="502"/>
        <v>0.39924828276544416</v>
      </c>
      <c r="AO953" s="2">
        <f t="shared" ca="1" si="503"/>
        <v>2.2812544875034659E-4</v>
      </c>
      <c r="AP953" s="2">
        <f t="shared" ca="1" si="504"/>
        <v>0.33294555307230234</v>
      </c>
      <c r="AQ953" s="2">
        <f t="shared" ca="1" si="505"/>
        <v>0.71082837640786367</v>
      </c>
      <c r="AR953" s="2">
        <f t="shared" ca="1" si="506"/>
        <v>5.6706412041486173E-2</v>
      </c>
      <c r="AS953" s="9" t="str">
        <f t="shared" ca="1" si="507"/>
        <v>rejected</v>
      </c>
      <c r="AT953" s="9" t="e">
        <f t="shared" ca="1" si="508"/>
        <v>#N/A</v>
      </c>
      <c r="AU953" s="9"/>
      <c r="AV953" s="9">
        <f t="shared" ca="1" si="510"/>
        <v>8.6665764886739769</v>
      </c>
      <c r="AW953" s="9">
        <f t="shared" ca="1" si="511"/>
        <v>0.39924817446621874</v>
      </c>
      <c r="AX953" s="9">
        <f t="shared" ca="1" si="512"/>
        <v>2.2812350418407611E-4</v>
      </c>
      <c r="AY953" s="9">
        <f t="shared" ca="1" si="513"/>
        <v>0.33294555501686862</v>
      </c>
      <c r="AZ953" s="9">
        <f t="shared" ca="1" si="514"/>
        <v>0.71082865529129313</v>
      </c>
      <c r="BA953" s="9">
        <f t="shared" ca="1" si="515"/>
        <v>5.6657313227354685E-2</v>
      </c>
      <c r="BB953" s="9" t="str">
        <f t="shared" ca="1" si="516"/>
        <v>rejected</v>
      </c>
      <c r="BC953" s="9" t="e">
        <f t="shared" ca="1" si="517"/>
        <v>#N/A</v>
      </c>
      <c r="BD953" s="9"/>
    </row>
    <row r="954" spans="2:56" ht="15" x14ac:dyDescent="0.25">
      <c r="B954">
        <v>3.605003</v>
      </c>
      <c r="C954">
        <v>0.29535699999999998</v>
      </c>
      <c r="D954">
        <v>0.41156189999999998</v>
      </c>
      <c r="E954">
        <v>-2.9347790000000002E-3</v>
      </c>
      <c r="F954">
        <v>2.19594E-2</v>
      </c>
      <c r="G954">
        <v>-2.4894880000000002E-3</v>
      </c>
      <c r="H954">
        <v>-6.3584640000000003E-3</v>
      </c>
      <c r="I954">
        <v>178.4</v>
      </c>
      <c r="J954"/>
      <c r="K954"/>
      <c r="L954" s="67"/>
      <c r="M954" s="67"/>
      <c r="N954" s="17"/>
      <c r="O954" s="11">
        <f t="shared" ca="1" si="481"/>
        <v>1.1673716842105445E-4</v>
      </c>
      <c r="P954" s="11">
        <f t="shared" ca="1" si="482"/>
        <v>1.1490598947368549E-4</v>
      </c>
      <c r="Q954" s="11">
        <f t="shared" ca="1" si="483"/>
        <v>2.3266910199473686E-2</v>
      </c>
      <c r="R954" s="11">
        <f t="shared" ca="1" si="484"/>
        <v>6.3248042631579163E-4</v>
      </c>
      <c r="S954" s="11">
        <f t="shared" ca="1" si="485"/>
        <v>0.41764878579999998</v>
      </c>
      <c r="T954" s="11">
        <f t="shared" ca="1" si="486"/>
        <v>0.30152087852105264</v>
      </c>
      <c r="U954" s="72">
        <f t="shared" ca="1" si="487"/>
        <v>3.6102825622736843</v>
      </c>
      <c r="W954" s="2">
        <f t="shared" ca="1" si="488"/>
        <v>0</v>
      </c>
      <c r="X954" s="2">
        <f t="shared" ca="1" si="489"/>
        <v>9.0598393377969172E-5</v>
      </c>
      <c r="Y954" s="2">
        <f t="shared" ca="1" si="490"/>
        <v>2.28911986127299E-2</v>
      </c>
      <c r="Z954" s="2">
        <f t="shared" ca="1" si="491"/>
        <v>6.3248042631579163E-4</v>
      </c>
      <c r="AA954" s="2">
        <f t="shared" ca="1" si="492"/>
        <v>0.41764804420976398</v>
      </c>
      <c r="AB954" s="2">
        <f t="shared" ca="1" si="493"/>
        <v>0.30152087852105264</v>
      </c>
      <c r="AC954" s="2">
        <f t="shared" ca="1" si="494"/>
        <v>3.6102488917516848</v>
      </c>
      <c r="AE954" s="2">
        <f t="shared" ca="1" si="495"/>
        <v>0</v>
      </c>
      <c r="AF954" s="2">
        <f t="shared" ca="1" si="496"/>
        <v>6.624056070897017E-5</v>
      </c>
      <c r="AG954" s="2">
        <f t="shared" ca="1" si="497"/>
        <v>2.2514435429472533E-2</v>
      </c>
      <c r="AH954" s="2">
        <f t="shared" ca="1" si="498"/>
        <v>6.3231785817912246E-4</v>
      </c>
      <c r="AI954" s="2">
        <f t="shared" ca="1" si="499"/>
        <v>0.4176447935570855</v>
      </c>
      <c r="AJ954" s="2">
        <f t="shared" ca="1" si="509"/>
        <v>0.30151840594604268</v>
      </c>
      <c r="AK954" s="2">
        <f t="shared" ca="1" si="500"/>
        <v>3.6102110973763577</v>
      </c>
      <c r="AM954" s="2">
        <f t="shared" ca="1" si="501"/>
        <v>8.6443027850739274</v>
      </c>
      <c r="AN954" s="2">
        <f t="shared" ca="1" si="502"/>
        <v>0.39820964983050638</v>
      </c>
      <c r="AO954" s="2">
        <f t="shared" ca="1" si="503"/>
        <v>2.5185980908786078E-4</v>
      </c>
      <c r="AP954" s="2">
        <f t="shared" ca="1" si="504"/>
        <v>0.30126901871196476</v>
      </c>
      <c r="AQ954" s="2">
        <f t="shared" ca="1" si="505"/>
        <v>0.70994832644066985</v>
      </c>
      <c r="AR954" s="2">
        <f t="shared" ca="1" si="506"/>
        <v>5.7541494425174651E-2</v>
      </c>
      <c r="AS954" s="9">
        <f t="shared" ca="1" si="507"/>
        <v>0.70994832644066985</v>
      </c>
      <c r="AT954" s="9">
        <f t="shared" ca="1" si="508"/>
        <v>0.70994832644066985</v>
      </c>
      <c r="AU954" s="9"/>
      <c r="AV954" s="9">
        <f t="shared" ca="1" si="510"/>
        <v>8.6442143014118482</v>
      </c>
      <c r="AW954" s="9">
        <f t="shared" ca="1" si="511"/>
        <v>0.39820552429197031</v>
      </c>
      <c r="AX954" s="9">
        <f t="shared" ca="1" si="512"/>
        <v>2.5179246423539321E-4</v>
      </c>
      <c r="AY954" s="9">
        <f t="shared" ca="1" si="513"/>
        <v>0.30126661348180728</v>
      </c>
      <c r="AZ954" s="9">
        <f t="shared" ca="1" si="514"/>
        <v>0.70995310444047643</v>
      </c>
      <c r="BA954" s="9">
        <f t="shared" ca="1" si="515"/>
        <v>5.5680494916126651E-2</v>
      </c>
      <c r="BB954" s="9">
        <f t="shared" ca="1" si="516"/>
        <v>0.70995310444047643</v>
      </c>
      <c r="BC954" s="9">
        <f t="shared" ca="1" si="517"/>
        <v>0.70995310444047643</v>
      </c>
      <c r="BD954" s="9"/>
    </row>
    <row r="955" spans="2:56" ht="15" x14ac:dyDescent="0.25">
      <c r="B955">
        <v>3.7495880000000001</v>
      </c>
      <c r="C955">
        <v>0.30655939999999998</v>
      </c>
      <c r="D955">
        <v>0.42705399999999999</v>
      </c>
      <c r="E955">
        <v>-2.9451170000000001E-3</v>
      </c>
      <c r="F955">
        <v>2.229838E-2</v>
      </c>
      <c r="G955">
        <v>-2.4678429999999999E-3</v>
      </c>
      <c r="H955">
        <v>-6.5694029999999997E-3</v>
      </c>
      <c r="I955">
        <v>178.6</v>
      </c>
      <c r="J955"/>
      <c r="K955"/>
      <c r="L955" s="67"/>
      <c r="M955" s="67"/>
      <c r="N955" s="17"/>
      <c r="O955" s="11">
        <f t="shared" ca="1" si="481"/>
        <v>-9.4201831578944947E-5</v>
      </c>
      <c r="P955" s="11">
        <f t="shared" ca="1" si="482"/>
        <v>1.3655098947368575E-4</v>
      </c>
      <c r="Q955" s="11">
        <f t="shared" ca="1" si="483"/>
        <v>2.3605890199473685E-2</v>
      </c>
      <c r="R955" s="11">
        <f t="shared" ca="1" si="484"/>
        <v>6.221424263157917E-4</v>
      </c>
      <c r="S955" s="11">
        <f t="shared" ca="1" si="485"/>
        <v>0.43314088579999999</v>
      </c>
      <c r="T955" s="11">
        <f t="shared" ca="1" si="486"/>
        <v>0.31272327852105264</v>
      </c>
      <c r="U955" s="72">
        <f t="shared" ca="1" si="487"/>
        <v>3.7548675622736845</v>
      </c>
      <c r="W955" s="2">
        <f t="shared" ca="1" si="488"/>
        <v>0</v>
      </c>
      <c r="X955" s="2">
        <f t="shared" ca="1" si="489"/>
        <v>1.3655098947368575E-4</v>
      </c>
      <c r="Y955" s="2">
        <f t="shared" ca="1" si="490"/>
        <v>2.3605890199473685E-2</v>
      </c>
      <c r="Z955" s="2">
        <f t="shared" ca="1" si="491"/>
        <v>6.221424263157917E-4</v>
      </c>
      <c r="AA955" s="2">
        <f t="shared" ca="1" si="492"/>
        <v>0.43314088579999999</v>
      </c>
      <c r="AB955" s="2">
        <f t="shared" ca="1" si="493"/>
        <v>0.31272327852105264</v>
      </c>
      <c r="AC955" s="2">
        <f t="shared" ca="1" si="494"/>
        <v>3.7548675622736845</v>
      </c>
      <c r="AE955" s="2">
        <f t="shared" ca="1" si="495"/>
        <v>0</v>
      </c>
      <c r="AF955" s="2">
        <f t="shared" ca="1" si="496"/>
        <v>1.3655098947368575E-4</v>
      </c>
      <c r="AG955" s="2">
        <f t="shared" ca="1" si="497"/>
        <v>2.3605890199473685E-2</v>
      </c>
      <c r="AH955" s="2">
        <f t="shared" ca="1" si="498"/>
        <v>6.221424263157917E-4</v>
      </c>
      <c r="AI955" s="2">
        <f t="shared" ca="1" si="499"/>
        <v>0.43314088579999999</v>
      </c>
      <c r="AJ955" s="2">
        <f t="shared" ca="1" si="509"/>
        <v>0.31272034018367173</v>
      </c>
      <c r="AK955" s="2">
        <f t="shared" ca="1" si="500"/>
        <v>3.7548675622736845</v>
      </c>
      <c r="AM955" s="2">
        <f t="shared" ca="1" si="501"/>
        <v>8.6689289452288527</v>
      </c>
      <c r="AN955" s="2">
        <f t="shared" ca="1" si="502"/>
        <v>0.39935786103933729</v>
      </c>
      <c r="AO955" s="2">
        <f t="shared" ca="1" si="503"/>
        <v>2.484574686352981E-4</v>
      </c>
      <c r="AP955" s="2">
        <f t="shared" ca="1" si="504"/>
        <v>0.31247482105241736</v>
      </c>
      <c r="AQ955" s="2">
        <f t="shared" ca="1" si="505"/>
        <v>0.70900151293965419</v>
      </c>
      <c r="AR955" s="2">
        <f t="shared" ca="1" si="506"/>
        <v>5.6455862509547268E-2</v>
      </c>
      <c r="AS955" s="9">
        <f t="shared" ca="1" si="507"/>
        <v>0.70900151293965419</v>
      </c>
      <c r="AT955" s="9">
        <f t="shared" ca="1" si="508"/>
        <v>0.70900151293965419</v>
      </c>
      <c r="AU955" s="9"/>
      <c r="AV955" s="9">
        <f t="shared" ca="1" si="510"/>
        <v>8.6689289452288527</v>
      </c>
      <c r="AW955" s="9">
        <f t="shared" ca="1" si="511"/>
        <v>0.39935786103933729</v>
      </c>
      <c r="AX955" s="9">
        <f t="shared" ca="1" si="512"/>
        <v>2.484574686352981E-4</v>
      </c>
      <c r="AY955" s="9">
        <f t="shared" ca="1" si="513"/>
        <v>0.31247188271503645</v>
      </c>
      <c r="AZ955" s="9">
        <f t="shared" ca="1" si="514"/>
        <v>0.7089948458883969</v>
      </c>
      <c r="BA955" s="9">
        <f t="shared" ca="1" si="515"/>
        <v>5.6455862509547268E-2</v>
      </c>
      <c r="BB955" s="9">
        <f t="shared" ca="1" si="516"/>
        <v>0.7089948458883969</v>
      </c>
      <c r="BC955" s="9">
        <f t="shared" ca="1" si="517"/>
        <v>0.7089948458883969</v>
      </c>
      <c r="BD955" s="9"/>
    </row>
    <row r="956" spans="2:56" ht="15" x14ac:dyDescent="0.25">
      <c r="B956">
        <v>3.7975289999999999</v>
      </c>
      <c r="C956">
        <v>0.31111420000000001</v>
      </c>
      <c r="D956">
        <v>0.43278990000000001</v>
      </c>
      <c r="E956">
        <v>-3.1334090000000002E-3</v>
      </c>
      <c r="F956">
        <v>2.273236E-2</v>
      </c>
      <c r="G956">
        <v>-2.6577390000000001E-3</v>
      </c>
      <c r="H956">
        <v>-6.3997250000000002E-3</v>
      </c>
      <c r="I956">
        <v>178.8</v>
      </c>
      <c r="J956"/>
      <c r="K956"/>
      <c r="L956" s="67"/>
      <c r="M956" s="67"/>
      <c r="N956" s="17"/>
      <c r="O956" s="11">
        <f t="shared" ca="1" si="481"/>
        <v>7.5476168421054549E-5</v>
      </c>
      <c r="P956" s="11">
        <f t="shared" ca="1" si="482"/>
        <v>-5.334501052631441E-5</v>
      </c>
      <c r="Q956" s="11">
        <f t="shared" ca="1" si="483"/>
        <v>2.4039870199473685E-2</v>
      </c>
      <c r="R956" s="11">
        <f t="shared" ca="1" si="484"/>
        <v>4.3385042631579164E-4</v>
      </c>
      <c r="S956" s="11">
        <f t="shared" ca="1" si="485"/>
        <v>0.4388767858</v>
      </c>
      <c r="T956" s="11">
        <f t="shared" ca="1" si="486"/>
        <v>0.31727807852105266</v>
      </c>
      <c r="U956" s="72">
        <f t="shared" ca="1" si="487"/>
        <v>3.8028085622736842</v>
      </c>
      <c r="W956" s="2">
        <f t="shared" ca="1" si="488"/>
        <v>0</v>
      </c>
      <c r="X956" s="2">
        <f t="shared" ca="1" si="489"/>
        <v>-6.9061035179353362E-5</v>
      </c>
      <c r="Y956" s="2">
        <f t="shared" ca="1" si="490"/>
        <v>2.3796954670663402E-2</v>
      </c>
      <c r="Z956" s="2">
        <f t="shared" ca="1" si="491"/>
        <v>4.3385042631579164E-4</v>
      </c>
      <c r="AA956" s="2">
        <f t="shared" ca="1" si="492"/>
        <v>0.43887630632640723</v>
      </c>
      <c r="AB956" s="2">
        <f t="shared" ca="1" si="493"/>
        <v>0.31727807852105266</v>
      </c>
      <c r="AC956" s="2">
        <f t="shared" ca="1" si="494"/>
        <v>3.8027867926691648</v>
      </c>
      <c r="AE956" s="2">
        <f t="shared" ca="1" si="495"/>
        <v>0</v>
      </c>
      <c r="AF956" s="2">
        <f t="shared" ca="1" si="496"/>
        <v>-8.4809540182200911E-5</v>
      </c>
      <c r="AG956" s="2">
        <f t="shared" ca="1" si="497"/>
        <v>2.3553359234359698E-2</v>
      </c>
      <c r="AH956" s="2">
        <f t="shared" ca="1" si="498"/>
        <v>4.3374531823214444E-4</v>
      </c>
      <c r="AI956" s="2">
        <f t="shared" ca="1" si="499"/>
        <v>0.43887420462381876</v>
      </c>
      <c r="AJ956" s="2">
        <f t="shared" ca="1" si="509"/>
        <v>0.31727807852105266</v>
      </c>
      <c r="AK956" s="2">
        <f t="shared" ca="1" si="500"/>
        <v>3.8027623567960309</v>
      </c>
      <c r="AM956" s="2">
        <f t="shared" ca="1" si="501"/>
        <v>8.6648660519644292</v>
      </c>
      <c r="AN956" s="2">
        <f t="shared" ca="1" si="502"/>
        <v>0.39916842319198037</v>
      </c>
      <c r="AO956" s="2">
        <f t="shared" ca="1" si="503"/>
        <v>1.7317939057364301E-4</v>
      </c>
      <c r="AP956" s="2">
        <f t="shared" ca="1" si="504"/>
        <v>0.31710489913047901</v>
      </c>
      <c r="AQ956" s="2">
        <f t="shared" ca="1" si="505"/>
        <v>0.71027116325980899</v>
      </c>
      <c r="AR956" s="2">
        <f t="shared" ca="1" si="506"/>
        <v>5.6715142786562402E-2</v>
      </c>
      <c r="AS956" s="9">
        <f t="shared" ca="1" si="507"/>
        <v>0.71027116325980899</v>
      </c>
      <c r="AT956" s="9">
        <f t="shared" ca="1" si="508"/>
        <v>0.71027116325980899</v>
      </c>
      <c r="AU956" s="9"/>
      <c r="AV956" s="9">
        <f t="shared" ca="1" si="510"/>
        <v>8.6648117313150603</v>
      </c>
      <c r="AW956" s="9">
        <f t="shared" ca="1" si="511"/>
        <v>0.39916589042614931</v>
      </c>
      <c r="AX956" s="9">
        <f t="shared" ca="1" si="512"/>
        <v>1.7313633617030742E-4</v>
      </c>
      <c r="AY956" s="9">
        <f t="shared" ca="1" si="513"/>
        <v>0.31710494218488233</v>
      </c>
      <c r="AZ956" s="9">
        <f t="shared" ca="1" si="514"/>
        <v>0.71027767944884401</v>
      </c>
      <c r="BA956" s="9">
        <f t="shared" ca="1" si="515"/>
        <v>5.5567330785001916E-2</v>
      </c>
      <c r="BB956" s="9">
        <f t="shared" ca="1" si="516"/>
        <v>0.71027767944884401</v>
      </c>
      <c r="BC956" s="9">
        <f t="shared" ca="1" si="517"/>
        <v>0.71027767944884401</v>
      </c>
      <c r="BD956" s="9"/>
    </row>
    <row r="957" spans="2:56" ht="15" x14ac:dyDescent="0.25">
      <c r="B957">
        <v>3.6537229999999998</v>
      </c>
      <c r="C957">
        <v>0.29902139999999999</v>
      </c>
      <c r="D957">
        <v>0.41591889999999998</v>
      </c>
      <c r="E957">
        <v>-2.9435529999999998E-3</v>
      </c>
      <c r="F957">
        <v>2.1768599999999999E-2</v>
      </c>
      <c r="G957">
        <v>-2.6472430000000001E-3</v>
      </c>
      <c r="H957">
        <v>-6.4537379999999997E-3</v>
      </c>
      <c r="I957">
        <v>179</v>
      </c>
      <c r="J957"/>
      <c r="K957"/>
      <c r="L957" s="67"/>
      <c r="M957" s="67"/>
      <c r="N957" s="17"/>
      <c r="O957" s="11">
        <f t="shared" ca="1" si="481"/>
        <v>2.1463168421055091E-5</v>
      </c>
      <c r="P957" s="11">
        <f t="shared" ca="1" si="482"/>
        <v>-4.2849010526314381E-5</v>
      </c>
      <c r="Q957" s="11">
        <f t="shared" ca="1" si="483"/>
        <v>2.3076110199473684E-2</v>
      </c>
      <c r="R957" s="11">
        <f t="shared" ca="1" si="484"/>
        <v>6.2370642631579204E-4</v>
      </c>
      <c r="S957" s="11">
        <f t="shared" ca="1" si="485"/>
        <v>0.42200578579999998</v>
      </c>
      <c r="T957" s="11">
        <f t="shared" ca="1" si="486"/>
        <v>0.30518527852105265</v>
      </c>
      <c r="U957" s="72">
        <f t="shared" ca="1" si="487"/>
        <v>3.6590025622736841</v>
      </c>
      <c r="W957" s="2">
        <f t="shared" ca="1" si="488"/>
        <v>0</v>
      </c>
      <c r="X957" s="2">
        <f t="shared" ca="1" si="489"/>
        <v>-4.7318178623929853E-5</v>
      </c>
      <c r="Y957" s="2">
        <f t="shared" ca="1" si="490"/>
        <v>2.3007032277051084E-2</v>
      </c>
      <c r="Z957" s="2">
        <f t="shared" ca="1" si="491"/>
        <v>6.2370642631579204E-4</v>
      </c>
      <c r="AA957" s="2">
        <f t="shared" ca="1" si="492"/>
        <v>0.42200564945202829</v>
      </c>
      <c r="AB957" s="2">
        <f t="shared" ca="1" si="493"/>
        <v>0.30518527852105265</v>
      </c>
      <c r="AC957" s="2">
        <f t="shared" ca="1" si="494"/>
        <v>3.6589963716482452</v>
      </c>
      <c r="AE957" s="2">
        <f t="shared" ca="1" si="495"/>
        <v>0</v>
      </c>
      <c r="AF957" s="2">
        <f t="shared" ca="1" si="496"/>
        <v>-5.1796583163098998E-5</v>
      </c>
      <c r="AG957" s="2">
        <f t="shared" ca="1" si="497"/>
        <v>2.2937761009240828E-2</v>
      </c>
      <c r="AH957" s="2">
        <f t="shared" ca="1" si="498"/>
        <v>6.236765367155523E-4</v>
      </c>
      <c r="AI957" s="2">
        <f t="shared" ca="1" si="499"/>
        <v>0.4220050517905734</v>
      </c>
      <c r="AJ957" s="2">
        <f t="shared" ca="1" si="509"/>
        <v>0.30518527852105265</v>
      </c>
      <c r="AK957" s="2">
        <f t="shared" ca="1" si="500"/>
        <v>3.6589894228156328</v>
      </c>
      <c r="AM957" s="2">
        <f t="shared" ca="1" si="501"/>
        <v>8.6705033091839763</v>
      </c>
      <c r="AN957" s="2">
        <f t="shared" ca="1" si="502"/>
        <v>0.39943126815969859</v>
      </c>
      <c r="AO957" s="2">
        <f t="shared" ca="1" si="503"/>
        <v>2.4912784882267044E-4</v>
      </c>
      <c r="AP957" s="2">
        <f t="shared" ca="1" si="504"/>
        <v>0.30493615067222996</v>
      </c>
      <c r="AQ957" s="2">
        <f t="shared" ca="1" si="505"/>
        <v>0.71008789105068171</v>
      </c>
      <c r="AR957" s="2">
        <f t="shared" ca="1" si="506"/>
        <v>5.665558680553117E-2</v>
      </c>
      <c r="AS957" s="9">
        <f t="shared" ca="1" si="507"/>
        <v>0.71008789105068171</v>
      </c>
      <c r="AT957" s="9">
        <f t="shared" ca="1" si="508"/>
        <v>0.71008789105068171</v>
      </c>
      <c r="AU957" s="9"/>
      <c r="AV957" s="9">
        <f t="shared" ca="1" si="510"/>
        <v>8.6704872543361482</v>
      </c>
      <c r="AW957" s="9">
        <f t="shared" ca="1" si="511"/>
        <v>0.39943051957711856</v>
      </c>
      <c r="AX957" s="9">
        <f t="shared" ca="1" si="512"/>
        <v>2.491154431083509E-4</v>
      </c>
      <c r="AY957" s="9">
        <f t="shared" ca="1" si="513"/>
        <v>0.3049361630779443</v>
      </c>
      <c r="AZ957" s="9">
        <f t="shared" ca="1" si="514"/>
        <v>0.71008981717044828</v>
      </c>
      <c r="BA957" s="9">
        <f t="shared" ca="1" si="515"/>
        <v>5.6315908392947991E-2</v>
      </c>
      <c r="BB957" s="9">
        <f t="shared" ca="1" si="516"/>
        <v>0.71008981717044828</v>
      </c>
      <c r="BC957" s="9">
        <f t="shared" ca="1" si="517"/>
        <v>0.71008981717044828</v>
      </c>
      <c r="BD957" s="9"/>
    </row>
    <row r="958" spans="2:56" ht="15" x14ac:dyDescent="0.25">
      <c r="B958">
        <v>3.6914720000000001</v>
      </c>
      <c r="C958">
        <v>0.30159940000000002</v>
      </c>
      <c r="D958">
        <v>0.4206934</v>
      </c>
      <c r="E958">
        <v>-2.8181949999999999E-3</v>
      </c>
      <c r="F958">
        <v>2.2040609999999999E-2</v>
      </c>
      <c r="G958">
        <v>-2.5973440000000001E-3</v>
      </c>
      <c r="H958">
        <v>-6.4545599999999998E-3</v>
      </c>
      <c r="I958">
        <v>179.2</v>
      </c>
      <c r="J958"/>
      <c r="K958"/>
      <c r="L958" s="67"/>
      <c r="M958" s="67"/>
      <c r="N958" s="17"/>
      <c r="O958" s="11">
        <f t="shared" ca="1" si="481"/>
        <v>2.0641168421054942E-5</v>
      </c>
      <c r="P958" s="11">
        <f t="shared" ca="1" si="482"/>
        <v>7.0499894736855695E-6</v>
      </c>
      <c r="Q958" s="11">
        <f t="shared" ca="1" si="483"/>
        <v>2.3348120199473684E-2</v>
      </c>
      <c r="R958" s="11">
        <f t="shared" ca="1" si="484"/>
        <v>7.4906442631579194E-4</v>
      </c>
      <c r="S958" s="11">
        <f t="shared" ca="1" si="485"/>
        <v>0.42678028579999999</v>
      </c>
      <c r="T958" s="11">
        <f t="shared" ca="1" si="486"/>
        <v>0.30776327852105267</v>
      </c>
      <c r="U958" s="72">
        <f t="shared" ca="1" si="487"/>
        <v>3.6967515622736844</v>
      </c>
      <c r="W958" s="2">
        <f t="shared" ca="1" si="488"/>
        <v>0</v>
      </c>
      <c r="X958" s="2">
        <f t="shared" ca="1" si="489"/>
        <v>2.7519823204457116E-6</v>
      </c>
      <c r="Y958" s="2">
        <f t="shared" ca="1" si="490"/>
        <v>2.3281687834832556E-2</v>
      </c>
      <c r="Z958" s="2">
        <f t="shared" ca="1" si="491"/>
        <v>7.4906442631579194E-4</v>
      </c>
      <c r="AA958" s="2">
        <f t="shared" ca="1" si="492"/>
        <v>0.42678015467390562</v>
      </c>
      <c r="AB958" s="2">
        <f t="shared" ca="1" si="493"/>
        <v>0.30776327852105267</v>
      </c>
      <c r="AC958" s="2">
        <f t="shared" ca="1" si="494"/>
        <v>3.6967456087378499</v>
      </c>
      <c r="AE958" s="2">
        <f t="shared" ca="1" si="495"/>
        <v>0</v>
      </c>
      <c r="AF958" s="2">
        <f t="shared" ca="1" si="496"/>
        <v>-1.5549075355703895E-6</v>
      </c>
      <c r="AG958" s="2">
        <f t="shared" ca="1" si="497"/>
        <v>2.3215069529577644E-2</v>
      </c>
      <c r="AH958" s="2">
        <f t="shared" ca="1" si="498"/>
        <v>7.4903568143244183E-4</v>
      </c>
      <c r="AI958" s="2">
        <f t="shared" ca="1" si="499"/>
        <v>0.42677957990178872</v>
      </c>
      <c r="AJ958" s="2">
        <f t="shared" ca="1" si="509"/>
        <v>0.30776312681766566</v>
      </c>
      <c r="AK958" s="2">
        <f t="shared" ca="1" si="500"/>
        <v>3.6967389260327863</v>
      </c>
      <c r="AM958" s="2">
        <f t="shared" ca="1" si="501"/>
        <v>8.6619548401682156</v>
      </c>
      <c r="AN958" s="2">
        <f t="shared" ca="1" si="502"/>
        <v>0.39903268470016312</v>
      </c>
      <c r="AO958" s="2">
        <f t="shared" ca="1" si="503"/>
        <v>2.9890118904617798E-4</v>
      </c>
      <c r="AP958" s="2">
        <f t="shared" ca="1" si="504"/>
        <v>0.30746437733200649</v>
      </c>
      <c r="AQ958" s="2">
        <f t="shared" ca="1" si="505"/>
        <v>0.70831720389302466</v>
      </c>
      <c r="AR958" s="2">
        <f t="shared" ca="1" si="506"/>
        <v>5.6624940691822938E-2</v>
      </c>
      <c r="AS958" s="9">
        <f t="shared" ca="1" si="507"/>
        <v>0.70831720389302466</v>
      </c>
      <c r="AT958" s="9">
        <f t="shared" ca="1" si="508"/>
        <v>0.70831720389302466</v>
      </c>
      <c r="AU958" s="9"/>
      <c r="AV958" s="9">
        <f t="shared" ca="1" si="510"/>
        <v>8.6619395587846224</v>
      </c>
      <c r="AW958" s="9">
        <f t="shared" ca="1" si="511"/>
        <v>0.39903197219009601</v>
      </c>
      <c r="AX958" s="9">
        <f t="shared" ca="1" si="512"/>
        <v>2.9888918520273975E-4</v>
      </c>
      <c r="AY958" s="9">
        <f t="shared" ca="1" si="513"/>
        <v>0.30746423763246289</v>
      </c>
      <c r="AZ958" s="9">
        <f t="shared" ca="1" si="514"/>
        <v>0.70831868292291178</v>
      </c>
      <c r="BA958" s="9">
        <f t="shared" ca="1" si="515"/>
        <v>5.6302251541886651E-2</v>
      </c>
      <c r="BB958" s="9">
        <f t="shared" ca="1" si="516"/>
        <v>0.70831868292291178</v>
      </c>
      <c r="BC958" s="9">
        <f t="shared" ca="1" si="517"/>
        <v>0.70831868292291178</v>
      </c>
      <c r="BD958" s="9"/>
    </row>
    <row r="959" spans="2:56" ht="15" x14ac:dyDescent="0.25">
      <c r="B959">
        <v>4.0286569999999999</v>
      </c>
      <c r="C959">
        <v>0.32948060000000001</v>
      </c>
      <c r="D959">
        <v>0.45891920000000003</v>
      </c>
      <c r="E959">
        <v>-2.4858969999999999E-3</v>
      </c>
      <c r="F959">
        <v>2.400917E-2</v>
      </c>
      <c r="G959">
        <v>-2.6800209999999999E-3</v>
      </c>
      <c r="H959">
        <v>-6.2439879999999998E-3</v>
      </c>
      <c r="I959">
        <v>179.4</v>
      </c>
      <c r="J959"/>
      <c r="K959"/>
      <c r="L959" s="67"/>
      <c r="M959" s="67"/>
      <c r="N959" s="17"/>
      <c r="O959" s="11">
        <f t="shared" ca="1" si="481"/>
        <v>2.3121316842105496E-4</v>
      </c>
      <c r="P959" s="11">
        <f t="shared" ca="1" si="482"/>
        <v>-7.5627010526314181E-5</v>
      </c>
      <c r="Q959" s="11">
        <f t="shared" ca="1" si="483"/>
        <v>2.5316680199473685E-2</v>
      </c>
      <c r="R959" s="11">
        <f t="shared" ca="1" si="484"/>
        <v>1.0813624263157919E-3</v>
      </c>
      <c r="S959" s="11">
        <f t="shared" ca="1" si="485"/>
        <v>0.46500608580000002</v>
      </c>
      <c r="T959" s="11">
        <f t="shared" ca="1" si="486"/>
        <v>0.33564447852105267</v>
      </c>
      <c r="U959" s="72">
        <f t="shared" ca="1" si="487"/>
        <v>4.0339365622736842</v>
      </c>
      <c r="W959" s="2">
        <f t="shared" ca="1" si="488"/>
        <v>0</v>
      </c>
      <c r="X959" s="2">
        <f t="shared" ca="1" si="489"/>
        <v>-1.237713709387446E-4</v>
      </c>
      <c r="Y959" s="2">
        <f t="shared" ca="1" si="490"/>
        <v>2.4572534461158303E-2</v>
      </c>
      <c r="Z959" s="2">
        <f t="shared" ca="1" si="491"/>
        <v>1.0813624263157919E-3</v>
      </c>
      <c r="AA959" s="2">
        <f t="shared" ca="1" si="492"/>
        <v>0.46500461698393697</v>
      </c>
      <c r="AB959" s="2">
        <f t="shared" ca="1" si="493"/>
        <v>0.33564447852105267</v>
      </c>
      <c r="AC959" s="2">
        <f t="shared" ca="1" si="494"/>
        <v>4.0338698734188911</v>
      </c>
      <c r="AE959" s="2">
        <f t="shared" ca="1" si="495"/>
        <v>0</v>
      </c>
      <c r="AF959" s="2">
        <f t="shared" ca="1" si="496"/>
        <v>-1.7201523142845466E-4</v>
      </c>
      <c r="AG959" s="2">
        <f t="shared" ca="1" si="497"/>
        <v>2.3826305898965196E-2</v>
      </c>
      <c r="AH959" s="2">
        <f t="shared" ca="1" si="498"/>
        <v>1.0810404389447431E-3</v>
      </c>
      <c r="AI959" s="2">
        <f t="shared" ca="1" si="499"/>
        <v>0.46499817864287218</v>
      </c>
      <c r="AJ959" s="2">
        <f t="shared" ca="1" si="509"/>
        <v>0.33564447852105267</v>
      </c>
      <c r="AK959" s="2">
        <f t="shared" ca="1" si="500"/>
        <v>4.0337950167354029</v>
      </c>
      <c r="AM959" s="2">
        <f t="shared" ca="1" si="501"/>
        <v>8.6750188555783492</v>
      </c>
      <c r="AN959" s="2">
        <f t="shared" ca="1" si="502"/>
        <v>0.39964181329338827</v>
      </c>
      <c r="AO959" s="2">
        <f t="shared" ca="1" si="503"/>
        <v>4.3215764088018103E-4</v>
      </c>
      <c r="AP959" s="2">
        <f t="shared" ca="1" si="504"/>
        <v>0.3352123208801725</v>
      </c>
      <c r="AQ959" s="2">
        <f t="shared" ca="1" si="505"/>
        <v>0.70822142763871931</v>
      </c>
      <c r="AR959" s="2">
        <f t="shared" ca="1" si="506"/>
        <v>5.6438834723250918E-2</v>
      </c>
      <c r="AS959" s="9">
        <f t="shared" ca="1" si="507"/>
        <v>0.70822142763871931</v>
      </c>
      <c r="AT959" s="9">
        <f t="shared" ca="1" si="508"/>
        <v>0.70822142763871931</v>
      </c>
      <c r="AU959" s="9"/>
      <c r="AV959" s="9">
        <f t="shared" ca="1" si="510"/>
        <v>8.6748619715206186</v>
      </c>
      <c r="AW959" s="9">
        <f t="shared" ca="1" si="511"/>
        <v>0.39963449828149655</v>
      </c>
      <c r="AX959" s="9">
        <f t="shared" ca="1" si="512"/>
        <v>4.3202105343969119E-4</v>
      </c>
      <c r="AY959" s="9">
        <f t="shared" ca="1" si="513"/>
        <v>0.33521245746761297</v>
      </c>
      <c r="AZ959" s="9">
        <f t="shared" ca="1" si="514"/>
        <v>0.70824020948168553</v>
      </c>
      <c r="BA959" s="9">
        <f t="shared" ca="1" si="515"/>
        <v>5.3116242418960208E-2</v>
      </c>
      <c r="BB959" s="9">
        <f t="shared" ca="1" si="516"/>
        <v>0.70824020948168553</v>
      </c>
      <c r="BC959" s="9">
        <f t="shared" ca="1" si="517"/>
        <v>0.70824020948168553</v>
      </c>
      <c r="BD959" s="9"/>
    </row>
    <row r="960" spans="2:56" ht="15" x14ac:dyDescent="0.25">
      <c r="B960">
        <v>4.2562660000000001</v>
      </c>
      <c r="C960">
        <v>0.34856209999999999</v>
      </c>
      <c r="D960">
        <v>0.48490670000000002</v>
      </c>
      <c r="E960">
        <v>-2.474417E-3</v>
      </c>
      <c r="F960">
        <v>2.5859819999999999E-2</v>
      </c>
      <c r="G960">
        <v>-2.70587E-3</v>
      </c>
      <c r="H960">
        <v>-6.7386629999999998E-3</v>
      </c>
      <c r="I960">
        <v>179.6</v>
      </c>
      <c r="J960"/>
      <c r="K960"/>
      <c r="L960" s="67"/>
      <c r="M960" s="67"/>
      <c r="N960" s="17"/>
      <c r="O960" s="11">
        <f t="shared" ca="1" si="481"/>
        <v>-2.6346183157894502E-4</v>
      </c>
      <c r="P960" s="11">
        <f t="shared" ca="1" si="482"/>
        <v>-1.0147601052631428E-4</v>
      </c>
      <c r="Q960" s="11">
        <f t="shared" ca="1" si="483"/>
        <v>2.7167330199473684E-2</v>
      </c>
      <c r="R960" s="11">
        <f t="shared" ca="1" si="484"/>
        <v>1.0928424263157918E-3</v>
      </c>
      <c r="S960" s="11">
        <f t="shared" ca="1" si="485"/>
        <v>0.49099358580000002</v>
      </c>
      <c r="T960" s="11">
        <f t="shared" ca="1" si="486"/>
        <v>0.35472597852105264</v>
      </c>
      <c r="U960" s="72">
        <f t="shared" ca="1" si="487"/>
        <v>4.2615455622736844</v>
      </c>
      <c r="W960" s="2">
        <f t="shared" ca="1" si="488"/>
        <v>0</v>
      </c>
      <c r="X960" s="2">
        <f t="shared" ca="1" si="489"/>
        <v>-1.0147601052631428E-4</v>
      </c>
      <c r="Y960" s="2">
        <f t="shared" ca="1" si="490"/>
        <v>2.7167330199473684E-2</v>
      </c>
      <c r="Z960" s="2">
        <f t="shared" ca="1" si="491"/>
        <v>1.0928424263157918E-3</v>
      </c>
      <c r="AA960" s="2">
        <f t="shared" ca="1" si="492"/>
        <v>0.49099358580000002</v>
      </c>
      <c r="AB960" s="2">
        <f t="shared" ca="1" si="493"/>
        <v>0.35472597852105264</v>
      </c>
      <c r="AC960" s="2">
        <f t="shared" ca="1" si="494"/>
        <v>4.2615455622736844</v>
      </c>
      <c r="AE960" s="2">
        <f t="shared" ca="1" si="495"/>
        <v>0</v>
      </c>
      <c r="AF960" s="2">
        <f t="shared" ca="1" si="496"/>
        <v>-1.0147601052631428E-4</v>
      </c>
      <c r="AG960" s="2">
        <f t="shared" ca="1" si="497"/>
        <v>2.7167330199473684E-2</v>
      </c>
      <c r="AH960" s="2">
        <f t="shared" ca="1" si="498"/>
        <v>1.0928424263157918E-3</v>
      </c>
      <c r="AI960" s="2">
        <f t="shared" ca="1" si="499"/>
        <v>0.49099358580000002</v>
      </c>
      <c r="AJ960" s="2">
        <f t="shared" ca="1" si="509"/>
        <v>0.35472597852105264</v>
      </c>
      <c r="AK960" s="2">
        <f t="shared" ca="1" si="500"/>
        <v>4.2615455622736844</v>
      </c>
      <c r="AM960" s="2">
        <f t="shared" ca="1" si="501"/>
        <v>8.6794322482444208</v>
      </c>
      <c r="AN960" s="2">
        <f t="shared" ca="1" si="502"/>
        <v>0.39984759661790242</v>
      </c>
      <c r="AO960" s="2">
        <f t="shared" ca="1" si="503"/>
        <v>4.3697041764444649E-4</v>
      </c>
      <c r="AP960" s="2">
        <f t="shared" ca="1" si="504"/>
        <v>0.35428900810340819</v>
      </c>
      <c r="AQ960" s="2">
        <f t="shared" ca="1" si="505"/>
        <v>0.70872597061699816</v>
      </c>
      <c r="AR960" s="2">
        <f t="shared" ca="1" si="506"/>
        <v>5.7388792635502395E-2</v>
      </c>
      <c r="AS960" s="9">
        <f t="shared" ca="1" si="507"/>
        <v>0.70872597061699816</v>
      </c>
      <c r="AT960" s="9">
        <f t="shared" ca="1" si="508"/>
        <v>0.70872597061699816</v>
      </c>
      <c r="AU960" s="9"/>
      <c r="AV960" s="9">
        <f t="shared" ca="1" si="510"/>
        <v>8.6794322482444208</v>
      </c>
      <c r="AW960" s="9">
        <f t="shared" ca="1" si="511"/>
        <v>0.39984759661790242</v>
      </c>
      <c r="AX960" s="9">
        <f t="shared" ca="1" si="512"/>
        <v>4.3697041764444649E-4</v>
      </c>
      <c r="AY960" s="9">
        <f t="shared" ca="1" si="513"/>
        <v>0.35428900810340819</v>
      </c>
      <c r="AZ960" s="9">
        <f t="shared" ca="1" si="514"/>
        <v>0.70872597061699816</v>
      </c>
      <c r="BA960" s="9">
        <f t="shared" ca="1" si="515"/>
        <v>5.7388792635502395E-2</v>
      </c>
      <c r="BB960" s="9">
        <f t="shared" ca="1" si="516"/>
        <v>0.70872597061699816</v>
      </c>
      <c r="BC960" s="9">
        <f t="shared" ca="1" si="517"/>
        <v>0.70872597061699816</v>
      </c>
      <c r="BD960" s="9"/>
    </row>
    <row r="961" spans="2:56" ht="15" x14ac:dyDescent="0.25">
      <c r="B961">
        <v>3.8326169999999999</v>
      </c>
      <c r="C961">
        <v>0.31478289999999998</v>
      </c>
      <c r="D961">
        <v>0.43722699999999998</v>
      </c>
      <c r="E961">
        <v>-2.8346769999999999E-3</v>
      </c>
      <c r="F961">
        <v>2.2893299999999998E-2</v>
      </c>
      <c r="G961">
        <v>-2.713914E-3</v>
      </c>
      <c r="H961">
        <v>-6.3908699999999999E-3</v>
      </c>
      <c r="I961">
        <v>179.8</v>
      </c>
      <c r="J961"/>
      <c r="K961"/>
      <c r="L961" s="67"/>
      <c r="M961" s="67"/>
      <c r="N961" s="17"/>
      <c r="O961" s="11">
        <f t="shared" ca="1" si="481"/>
        <v>8.433116842105487E-5</v>
      </c>
      <c r="P961" s="11">
        <f t="shared" ca="1" si="482"/>
        <v>-1.095200105263143E-4</v>
      </c>
      <c r="Q961" s="11">
        <f t="shared" ca="1" si="483"/>
        <v>2.4200810199473684E-2</v>
      </c>
      <c r="R961" s="11">
        <f t="shared" ca="1" si="484"/>
        <v>7.3258242631579198E-4</v>
      </c>
      <c r="S961" s="11">
        <f t="shared" ca="1" si="485"/>
        <v>0.44331388579999997</v>
      </c>
      <c r="T961" s="11">
        <f t="shared" ca="1" si="486"/>
        <v>0.32094677852105263</v>
      </c>
      <c r="U961" s="72">
        <f t="shared" ca="1" si="487"/>
        <v>3.8378965622736843</v>
      </c>
      <c r="W961" s="2">
        <f t="shared" ca="1" si="488"/>
        <v>0</v>
      </c>
      <c r="X961" s="2">
        <f t="shared" ca="1" si="489"/>
        <v>-1.2707986749376424E-4</v>
      </c>
      <c r="Y961" s="2">
        <f t="shared" ca="1" si="490"/>
        <v>2.3929395383370286E-2</v>
      </c>
      <c r="Z961" s="2">
        <f t="shared" ca="1" si="491"/>
        <v>7.3258242631579198E-4</v>
      </c>
      <c r="AA961" s="2">
        <f t="shared" ca="1" si="492"/>
        <v>0.44331335007370187</v>
      </c>
      <c r="AB961" s="2">
        <f t="shared" ca="1" si="493"/>
        <v>0.32094677852105263</v>
      </c>
      <c r="AC961" s="2">
        <f t="shared" ca="1" si="494"/>
        <v>3.8378722386199589</v>
      </c>
      <c r="AE961" s="2">
        <f t="shared" ca="1" si="495"/>
        <v>0</v>
      </c>
      <c r="AF961" s="2">
        <f t="shared" ca="1" si="496"/>
        <v>-1.4467601546415437E-4</v>
      </c>
      <c r="AG961" s="2">
        <f t="shared" ca="1" si="497"/>
        <v>2.3657220891801934E-2</v>
      </c>
      <c r="AH961" s="2">
        <f t="shared" ca="1" si="498"/>
        <v>7.3246498676248796E-4</v>
      </c>
      <c r="AI961" s="2">
        <f t="shared" ca="1" si="499"/>
        <v>0.44331100179558092</v>
      </c>
      <c r="AJ961" s="2">
        <f t="shared" ca="1" si="509"/>
        <v>0.32094677852105263</v>
      </c>
      <c r="AK961" s="2">
        <f t="shared" ca="1" si="500"/>
        <v>3.8378449358861837</v>
      </c>
      <c r="AM961" s="2">
        <f t="shared" ca="1" si="501"/>
        <v>8.6572893049534265</v>
      </c>
      <c r="AN961" s="2">
        <f t="shared" ca="1" si="502"/>
        <v>0.39881515007942375</v>
      </c>
      <c r="AO961" s="2">
        <f t="shared" ca="1" si="503"/>
        <v>2.9216497029668098E-4</v>
      </c>
      <c r="AP961" s="2">
        <f t="shared" ca="1" si="504"/>
        <v>0.32065461355075597</v>
      </c>
      <c r="AQ961" s="2">
        <f t="shared" ca="1" si="505"/>
        <v>0.71134670688417612</v>
      </c>
      <c r="AR961" s="2">
        <f t="shared" ca="1" si="506"/>
        <v>5.6472801899887015E-2</v>
      </c>
      <c r="AS961" s="9" t="str">
        <f t="shared" ca="1" si="507"/>
        <v>rejected</v>
      </c>
      <c r="AT961" s="9" t="e">
        <f t="shared" ca="1" si="508"/>
        <v>#N/A</v>
      </c>
      <c r="AU961" s="9"/>
      <c r="AV961" s="9">
        <f t="shared" ca="1" si="510"/>
        <v>8.6572291694576222</v>
      </c>
      <c r="AW961" s="9">
        <f t="shared" ca="1" si="511"/>
        <v>0.39881234621912176</v>
      </c>
      <c r="AX961" s="9">
        <f t="shared" ca="1" si="512"/>
        <v>2.921160798941058E-4</v>
      </c>
      <c r="AY961" s="9">
        <f t="shared" ca="1" si="513"/>
        <v>0.32065466244115853</v>
      </c>
      <c r="AZ961" s="9">
        <f t="shared" ca="1" si="514"/>
        <v>0.71135393145453552</v>
      </c>
      <c r="BA961" s="9">
        <f t="shared" ca="1" si="515"/>
        <v>5.5204298261653441E-2</v>
      </c>
      <c r="BB961" s="9" t="str">
        <f t="shared" ca="1" si="516"/>
        <v>rejected</v>
      </c>
      <c r="BC961" s="9" t="e">
        <f t="shared" ca="1" si="517"/>
        <v>#N/A</v>
      </c>
      <c r="BD961" s="9"/>
    </row>
    <row r="962" spans="2:56" ht="15" x14ac:dyDescent="0.25">
      <c r="B962">
        <v>3.7108370000000002</v>
      </c>
      <c r="C962">
        <v>0.30379220000000001</v>
      </c>
      <c r="D962">
        <v>0.42288609999999999</v>
      </c>
      <c r="E962">
        <v>-2.7626730000000002E-3</v>
      </c>
      <c r="F962">
        <v>2.203923E-2</v>
      </c>
      <c r="G962">
        <v>-2.6318579999999999E-3</v>
      </c>
      <c r="H962">
        <v>-6.5101849999999999E-3</v>
      </c>
      <c r="I962">
        <v>180</v>
      </c>
      <c r="J962"/>
      <c r="K962"/>
      <c r="L962" s="67"/>
      <c r="M962" s="67"/>
      <c r="N962" s="17"/>
      <c r="O962" s="11">
        <f t="shared" ca="1" si="481"/>
        <v>-3.4983831578945176E-5</v>
      </c>
      <c r="P962" s="11">
        <f t="shared" ca="1" si="482"/>
        <v>-2.7464010526314243E-5</v>
      </c>
      <c r="Q962" s="11">
        <f t="shared" ca="1" si="483"/>
        <v>2.3346740199473685E-2</v>
      </c>
      <c r="R962" s="11">
        <f t="shared" ca="1" si="484"/>
        <v>8.0458642631579163E-4</v>
      </c>
      <c r="S962" s="11">
        <f t="shared" ca="1" si="485"/>
        <v>0.42897298579999998</v>
      </c>
      <c r="T962" s="11">
        <f t="shared" ca="1" si="486"/>
        <v>0.30995607852105267</v>
      </c>
      <c r="U962" s="72">
        <f t="shared" ca="1" si="487"/>
        <v>3.7161165622736845</v>
      </c>
      <c r="W962" s="2">
        <f t="shared" ca="1" si="488"/>
        <v>0</v>
      </c>
      <c r="X962" s="2">
        <f t="shared" ca="1" si="489"/>
        <v>-2.7464010526314243E-5</v>
      </c>
      <c r="Y962" s="2">
        <f t="shared" ca="1" si="490"/>
        <v>2.3346740199473685E-2</v>
      </c>
      <c r="Z962" s="2">
        <f t="shared" ca="1" si="491"/>
        <v>8.0458642631579163E-4</v>
      </c>
      <c r="AA962" s="2">
        <f t="shared" ca="1" si="492"/>
        <v>0.42897298579999998</v>
      </c>
      <c r="AB962" s="2">
        <f t="shared" ca="1" si="493"/>
        <v>0.30995607852105267</v>
      </c>
      <c r="AC962" s="2">
        <f t="shared" ca="1" si="494"/>
        <v>3.7161165622736845</v>
      </c>
      <c r="AE962" s="2">
        <f t="shared" ca="1" si="495"/>
        <v>0</v>
      </c>
      <c r="AF962" s="2">
        <f t="shared" ca="1" si="496"/>
        <v>-2.7464010526314243E-5</v>
      </c>
      <c r="AG962" s="2">
        <f t="shared" ca="1" si="497"/>
        <v>2.3346740199473685E-2</v>
      </c>
      <c r="AH962" s="2">
        <f t="shared" ca="1" si="498"/>
        <v>8.0458642631579163E-4</v>
      </c>
      <c r="AI962" s="2">
        <f t="shared" ca="1" si="499"/>
        <v>0.42897298579999998</v>
      </c>
      <c r="AJ962" s="2">
        <f t="shared" ca="1" si="509"/>
        <v>0.30995607852105267</v>
      </c>
      <c r="AK962" s="2">
        <f t="shared" ca="1" si="500"/>
        <v>3.7161165622736845</v>
      </c>
      <c r="AM962" s="2">
        <f t="shared" ca="1" si="501"/>
        <v>8.6628218682428848</v>
      </c>
      <c r="AN962" s="2">
        <f t="shared" ca="1" si="502"/>
        <v>0.39907311079178703</v>
      </c>
      <c r="AO962" s="2">
        <f t="shared" ca="1" si="503"/>
        <v>3.2108880805068992E-4</v>
      </c>
      <c r="AP962" s="2">
        <f t="shared" ca="1" si="504"/>
        <v>0.30963498971300196</v>
      </c>
      <c r="AQ962" s="2">
        <f t="shared" ca="1" si="505"/>
        <v>0.70963582352993038</v>
      </c>
      <c r="AR962" s="2">
        <f t="shared" ca="1" si="506"/>
        <v>5.6337941709514859E-2</v>
      </c>
      <c r="AS962" s="9">
        <f t="shared" ca="1" si="507"/>
        <v>0.70963582352993038</v>
      </c>
      <c r="AT962" s="9">
        <f t="shared" ca="1" si="508"/>
        <v>0.70963582352993038</v>
      </c>
      <c r="AU962" s="9"/>
      <c r="AV962" s="9">
        <f t="shared" ca="1" si="510"/>
        <v>8.6628218682428848</v>
      </c>
      <c r="AW962" s="9">
        <f t="shared" ca="1" si="511"/>
        <v>0.39907311079178703</v>
      </c>
      <c r="AX962" s="9">
        <f t="shared" ca="1" si="512"/>
        <v>3.2108880805068992E-4</v>
      </c>
      <c r="AY962" s="9">
        <f t="shared" ca="1" si="513"/>
        <v>0.30963498971300196</v>
      </c>
      <c r="AZ962" s="9">
        <f t="shared" ca="1" si="514"/>
        <v>0.70963582352993038</v>
      </c>
      <c r="BA962" s="9">
        <f t="shared" ca="1" si="515"/>
        <v>5.6337941709514859E-2</v>
      </c>
      <c r="BB962" s="9">
        <f t="shared" ca="1" si="516"/>
        <v>0.70963582352993038</v>
      </c>
      <c r="BC962" s="9">
        <f t="shared" ca="1" si="517"/>
        <v>0.70963582352993038</v>
      </c>
      <c r="BD962" s="9"/>
    </row>
    <row r="963" spans="2:56" ht="15" x14ac:dyDescent="0.25">
      <c r="B963">
        <v>3.946307</v>
      </c>
      <c r="C963">
        <v>0.3230326</v>
      </c>
      <c r="D963">
        <v>0.44929439999999998</v>
      </c>
      <c r="E963">
        <v>-2.5110039999999998E-3</v>
      </c>
      <c r="F963">
        <v>2.369491E-2</v>
      </c>
      <c r="G963">
        <v>-2.4920720000000001E-3</v>
      </c>
      <c r="H963">
        <v>-6.3603610000000001E-3</v>
      </c>
      <c r="I963">
        <v>180.2</v>
      </c>
      <c r="J963"/>
      <c r="K963"/>
      <c r="L963" s="67"/>
      <c r="M963" s="67"/>
      <c r="N963" s="17"/>
      <c r="O963" s="11">
        <f t="shared" ref="O963:O1026" ca="1" si="518">H963-AVERAGE(OFFSET(H$67,$L$2,0,$L$3))</f>
        <v>1.1484016842105461E-4</v>
      </c>
      <c r="P963" s="11">
        <f t="shared" ref="P963:P1026" ca="1" si="519">G963-AVERAGE(OFFSET(G$67,$L$2,0,$L$3))</f>
        <v>1.1232198947368557E-4</v>
      </c>
      <c r="Q963" s="11">
        <f t="shared" ref="Q963:Q1026" ca="1" si="520">F963-AVERAGE(OFFSET(F$67,$L$2,0,$L$3))</f>
        <v>2.5002420199473685E-2</v>
      </c>
      <c r="R963" s="11">
        <f t="shared" ref="R963:R1026" ca="1" si="521">E963-AVERAGE(OFFSET(E$67,$L$2,0,$L$3))</f>
        <v>1.056255426315792E-3</v>
      </c>
      <c r="S963" s="11">
        <f t="shared" ref="S963:S1026" ca="1" si="522">D963-AVERAGE(OFFSET(D$67,$L$2,0,$L$3))</f>
        <v>0.45538128579999998</v>
      </c>
      <c r="T963" s="11">
        <f t="shared" ref="T963:T1026" ca="1" si="523">C963-AVERAGE(OFFSET(C$67,$L$2,0,$L$3))</f>
        <v>0.32919647852105266</v>
      </c>
      <c r="U963" s="72">
        <f t="shared" ref="U963:U1026" ca="1" si="524">B963-AVERAGE(OFFSET(B$67,$L$2,0,$L$3))</f>
        <v>3.9515865622736843</v>
      </c>
      <c r="W963" s="2">
        <f t="shared" ref="W963:W1026" ca="1" si="525">O963-O963</f>
        <v>0</v>
      </c>
      <c r="X963" s="2">
        <f t="shared" ref="X963:X1026" ca="1" si="526">IF(O963&gt;0,P963-(O963*$AA$63/$Z$63), P963)</f>
        <v>8.8409396189989263E-5</v>
      </c>
      <c r="Y963" s="2">
        <f t="shared" ref="Y963:Y1026" ca="1" si="527">IF(O963&gt;0,Q963-(O963*$AB$63/$Z$63),Q963)</f>
        <v>2.4632813993644077E-2</v>
      </c>
      <c r="Z963" s="2">
        <f t="shared" ref="Z963:Z1026" ca="1" si="528">R963</f>
        <v>1.056255426315792E-3</v>
      </c>
      <c r="AA963" s="2">
        <f t="shared" ref="AA963:AA1026" ca="1" si="529">IF(O963&gt;0,S963-(O963*$AD$63/$Z$63),S963)</f>
        <v>0.45538055626073881</v>
      </c>
      <c r="AB963" s="2">
        <f t="shared" ref="AB963:AB1026" ca="1" si="530">T963</f>
        <v>0.32919647852105266</v>
      </c>
      <c r="AC963" s="2">
        <f t="shared" ref="AC963:AC1026" ca="1" si="531">IF(O963&gt;0,U963-(O963*$AF$63/$Z$63),U963)</f>
        <v>3.9515534389037286</v>
      </c>
      <c r="AE963" s="2">
        <f t="shared" ref="AE963:AE1026" ca="1" si="532">W963</f>
        <v>0</v>
      </c>
      <c r="AF963" s="2">
        <f t="shared" ref="AF963:AF1026" ca="1" si="533">IF(O963&gt;0, X963-(O963*$AL$63/$AK$63), X963)</f>
        <v>6.4447382686368896E-5</v>
      </c>
      <c r="AG963" s="2">
        <f t="shared" ref="AG963:AG1026" ca="1" si="534">IF(O963&gt;0, Y963-(O963*$AM$63/$AK$63), Y963)</f>
        <v>2.4262173279933526E-2</v>
      </c>
      <c r="AH963" s="2">
        <f t="shared" ref="AH963:AH1026" ca="1" si="535">IF(O963&gt;0, Z963-(O963*$AN$63/$AK$63), Z963)</f>
        <v>1.0560954999406067E-3</v>
      </c>
      <c r="AI963" s="2">
        <f t="shared" ref="AI963:AI1026" ca="1" si="536">IF(O963&gt;0, AA963-(O963*$AO$63/$AK$63), AA963)</f>
        <v>0.45537735843175148</v>
      </c>
      <c r="AJ963" s="2">
        <f t="shared" ca="1" si="509"/>
        <v>0.32919406154918274</v>
      </c>
      <c r="AK963" s="2">
        <f t="shared" ref="AK963:AK1026" ca="1" si="537">IF(O963&gt;0, AC963-(O963*$AQ$63/$AK$63), AC963)</f>
        <v>3.9515162586938035</v>
      </c>
      <c r="AM963" s="2">
        <f t="shared" ref="AM963:AM1026" ca="1" si="538">IF(AND(S963&gt;0,U963&gt;0),U963/S963, #N/A)</f>
        <v>8.6775339380309777</v>
      </c>
      <c r="AN963" s="2">
        <f t="shared" ref="AN963:AN1026" ca="1" si="539">$B$8*((AM963/$B$10)^$B$11)</f>
        <v>0.39975908392418097</v>
      </c>
      <c r="AO963" s="2">
        <f t="shared" ref="AO963:AO1026" ca="1" si="540">AN963*R963</f>
        <v>4.2224770161394625E-4</v>
      </c>
      <c r="AP963" s="2">
        <f t="shared" ref="AP963:AP1026" ca="1" si="541">T963-AO963</f>
        <v>0.32877423081943874</v>
      </c>
      <c r="AQ963" s="2">
        <f t="shared" ref="AQ963:AQ1026" ca="1" si="542">(AP963/S963)/((AM963/$B$10)^$B$12)</f>
        <v>0.70919704694814389</v>
      </c>
      <c r="AR963" s="2">
        <f t="shared" ref="AR963:AR1026" ca="1" si="543">(Q963/S963)/((AM963/$B$10)^$B$13)</f>
        <v>5.6933202144033815E-2</v>
      </c>
      <c r="AS963" s="9">
        <f t="shared" ref="AS963:AS1026" ca="1" si="544">IF(AND(AQ963&lt;$O$3,AQ963&gt;$O$4),AQ963,"rejected")</f>
        <v>0.70919704694814389</v>
      </c>
      <c r="AT963" s="9">
        <f t="shared" ref="AT963:AT1026" ca="1" si="545">IF(AND(AQ963&lt;$O$3,AQ963&gt;$O$4),AQ963,#N/A)</f>
        <v>0.70919704694814389</v>
      </c>
      <c r="AU963" s="9"/>
      <c r="AV963" s="9">
        <f t="shared" ca="1" si="510"/>
        <v>8.6774543914572497</v>
      </c>
      <c r="AW963" s="9">
        <f t="shared" ca="1" si="511"/>
        <v>0.39975537490352903</v>
      </c>
      <c r="AX963" s="9">
        <f t="shared" ca="1" si="512"/>
        <v>4.2217985251268714E-4</v>
      </c>
      <c r="AY963" s="9">
        <f t="shared" ca="1" si="513"/>
        <v>0.32877188169667004</v>
      </c>
      <c r="AZ963" s="9">
        <f t="shared" ca="1" si="514"/>
        <v>0.70920137001942118</v>
      </c>
      <c r="BA963" s="9">
        <f t="shared" ca="1" si="515"/>
        <v>5.5247538472262332E-2</v>
      </c>
      <c r="BB963" s="9">
        <f t="shared" ca="1" si="516"/>
        <v>0.70920137001942118</v>
      </c>
      <c r="BC963" s="9">
        <f t="shared" ca="1" si="517"/>
        <v>0.70920137001942118</v>
      </c>
      <c r="BD963" s="9"/>
    </row>
    <row r="964" spans="2:56" ht="15" x14ac:dyDescent="0.25">
      <c r="B964">
        <v>3.6066549999999999</v>
      </c>
      <c r="C964">
        <v>0.29551939999999999</v>
      </c>
      <c r="D964">
        <v>0.41100969999999998</v>
      </c>
      <c r="E964">
        <v>-2.8559869999999999E-3</v>
      </c>
      <c r="F964">
        <v>2.1644989999999999E-2</v>
      </c>
      <c r="G964">
        <v>-2.7050770000000002E-3</v>
      </c>
      <c r="H964">
        <v>-6.4707410000000003E-3</v>
      </c>
      <c r="I964">
        <v>180.4</v>
      </c>
      <c r="J964"/>
      <c r="K964"/>
      <c r="L964" s="67"/>
      <c r="M964" s="67"/>
      <c r="N964" s="17"/>
      <c r="O964" s="11">
        <f t="shared" ca="1" si="518"/>
        <v>4.460168421054414E-6</v>
      </c>
      <c r="P964" s="11">
        <f t="shared" ca="1" si="519"/>
        <v>-1.0068301052631448E-4</v>
      </c>
      <c r="Q964" s="11">
        <f t="shared" ca="1" si="520"/>
        <v>2.2952500199473685E-2</v>
      </c>
      <c r="R964" s="11">
        <f t="shared" ca="1" si="521"/>
        <v>7.112724263157919E-4</v>
      </c>
      <c r="S964" s="11">
        <f t="shared" ca="1" si="522"/>
        <v>0.41709658579999997</v>
      </c>
      <c r="T964" s="11">
        <f t="shared" ca="1" si="523"/>
        <v>0.30168327852105264</v>
      </c>
      <c r="U964" s="72">
        <f t="shared" ca="1" si="524"/>
        <v>3.6119345622736843</v>
      </c>
      <c r="W964" s="2">
        <f t="shared" ca="1" si="525"/>
        <v>0</v>
      </c>
      <c r="X964" s="2">
        <f t="shared" ca="1" si="526"/>
        <v>-1.0161172906527045E-4</v>
      </c>
      <c r="Y964" s="2">
        <f t="shared" ca="1" si="527"/>
        <v>2.2938145414470038E-2</v>
      </c>
      <c r="Z964" s="2">
        <f t="shared" ca="1" si="528"/>
        <v>7.112724263157919E-4</v>
      </c>
      <c r="AA964" s="2">
        <f t="shared" ca="1" si="529"/>
        <v>0.41709655746611629</v>
      </c>
      <c r="AB964" s="2">
        <f t="shared" ca="1" si="530"/>
        <v>0.30168327852105264</v>
      </c>
      <c r="AC964" s="2">
        <f t="shared" ca="1" si="531"/>
        <v>3.611933275826523</v>
      </c>
      <c r="AE964" s="2">
        <f t="shared" ca="1" si="532"/>
        <v>0</v>
      </c>
      <c r="AF964" s="2">
        <f t="shared" ca="1" si="533"/>
        <v>-1.0254236698929263E-4</v>
      </c>
      <c r="AG964" s="2">
        <f t="shared" ca="1" si="534"/>
        <v>2.2923750451195622E-2</v>
      </c>
      <c r="AH964" s="2">
        <f t="shared" ca="1" si="535"/>
        <v>7.1126621508693264E-4</v>
      </c>
      <c r="AI964" s="2">
        <f t="shared" ca="1" si="536"/>
        <v>0.41709643326866813</v>
      </c>
      <c r="AJ964" s="2">
        <f t="shared" ref="AJ964:AJ1027" ca="1" si="546">IF(P964&gt;0, AB964-(P964*$AP$63/$AL$63), AB964)</f>
        <v>0.30168327852105264</v>
      </c>
      <c r="AK964" s="2">
        <f t="shared" ca="1" si="537"/>
        <v>3.6119318318196005</v>
      </c>
      <c r="AM964" s="2">
        <f t="shared" ca="1" si="538"/>
        <v>8.6597078116712893</v>
      </c>
      <c r="AN964" s="2">
        <f t="shared" ca="1" si="539"/>
        <v>0.39892791487263995</v>
      </c>
      <c r="AO964" s="2">
        <f t="shared" ca="1" si="540"/>
        <v>2.8374642593656231E-4</v>
      </c>
      <c r="AP964" s="2">
        <f t="shared" ca="1" si="541"/>
        <v>0.30139953209511611</v>
      </c>
      <c r="AQ964" s="2">
        <f t="shared" ca="1" si="542"/>
        <v>0.71055878999938082</v>
      </c>
      <c r="AR964" s="2">
        <f t="shared" ca="1" si="543"/>
        <v>5.694272654352274E-2</v>
      </c>
      <c r="AS964" s="9" t="str">
        <f t="shared" ca="1" si="544"/>
        <v>rejected</v>
      </c>
      <c r="AT964" s="9" t="e">
        <f t="shared" ca="1" si="545"/>
        <v>#N/A</v>
      </c>
      <c r="AU964" s="9"/>
      <c r="AV964" s="9">
        <f t="shared" ref="AV964:AV1027" ca="1" si="547">IF(AND(AI964&gt;0,AK964&gt;0),AK964/AI964, #N/A)</f>
        <v>8.6597044321714787</v>
      </c>
      <c r="AW964" s="9">
        <f t="shared" ref="AW964:AW1027" ca="1" si="548">$B$8*((AV964/$B$10)^$B$11)</f>
        <v>0.39892775730051533</v>
      </c>
      <c r="AX964" s="9">
        <f t="shared" ref="AX964:AX1027" ca="1" si="549">AW964*AH964</f>
        <v>2.8374383602825599E-4</v>
      </c>
      <c r="AY964" s="9">
        <f t="shared" ref="AY964:AY1027" ca="1" si="550">AJ964-AX964</f>
        <v>0.3013995346850244</v>
      </c>
      <c r="AZ964" s="9">
        <f t="shared" ref="AZ964:AZ1027" ca="1" si="551">(AY964/AI964)/((AV964/$B$10)^$B$12)</f>
        <v>0.71055919560140124</v>
      </c>
      <c r="BA964" s="9">
        <f t="shared" ref="BA964:BA1027" ca="1" si="552">(AG964/AI964)/((AV964/$B$10)^$B$13)</f>
        <v>5.6871399544693967E-2</v>
      </c>
      <c r="BB964" s="9" t="str">
        <f t="shared" ref="BB964:BB1027" ca="1" si="553">IF(AND(AZ964&lt;$R$3,AZ964&gt;$R$4),AZ964,"rejected")</f>
        <v>rejected</v>
      </c>
      <c r="BC964" s="9" t="e">
        <f t="shared" ref="BC964:BC1027" ca="1" si="554">IF(AND(AZ964&lt;$R$3,AZ964&gt;$R$4),AZ964,#N/A)</f>
        <v>#N/A</v>
      </c>
      <c r="BD964" s="9"/>
    </row>
    <row r="965" spans="2:56" ht="15" x14ac:dyDescent="0.25">
      <c r="B965">
        <v>3.2850220000000001</v>
      </c>
      <c r="C965">
        <v>0.26857710000000001</v>
      </c>
      <c r="D965">
        <v>0.37400060000000002</v>
      </c>
      <c r="E965">
        <v>-2.9359759999999999E-3</v>
      </c>
      <c r="F965">
        <v>1.965662E-2</v>
      </c>
      <c r="G965">
        <v>-2.628025E-3</v>
      </c>
      <c r="H965">
        <v>-6.3790289999999996E-3</v>
      </c>
      <c r="I965">
        <v>180.6</v>
      </c>
      <c r="J965"/>
      <c r="K965"/>
      <c r="L965" s="67"/>
      <c r="M965" s="67"/>
      <c r="N965" s="17"/>
      <c r="O965" s="11">
        <f t="shared" ca="1" si="518"/>
        <v>9.6172168421055151E-5</v>
      </c>
      <c r="P965" s="11">
        <f t="shared" ca="1" si="519"/>
        <v>-2.3631010526314281E-5</v>
      </c>
      <c r="Q965" s="11">
        <f t="shared" ca="1" si="520"/>
        <v>2.0964130199473685E-2</v>
      </c>
      <c r="R965" s="11">
        <f t="shared" ca="1" si="521"/>
        <v>6.3128342631579197E-4</v>
      </c>
      <c r="S965" s="11">
        <f t="shared" ca="1" si="522"/>
        <v>0.38008748580000001</v>
      </c>
      <c r="T965" s="11">
        <f t="shared" ca="1" si="523"/>
        <v>0.27474097852105267</v>
      </c>
      <c r="U965" s="72">
        <f t="shared" ca="1" si="524"/>
        <v>3.2903015622736844</v>
      </c>
      <c r="W965" s="2">
        <f t="shared" ca="1" si="525"/>
        <v>0</v>
      </c>
      <c r="X965" s="2">
        <f t="shared" ca="1" si="526"/>
        <v>-4.3656459637743885E-5</v>
      </c>
      <c r="Y965" s="2">
        <f t="shared" ca="1" si="527"/>
        <v>2.0654605833868564E-2</v>
      </c>
      <c r="Z965" s="2">
        <f t="shared" ca="1" si="528"/>
        <v>6.3128342631579197E-4</v>
      </c>
      <c r="AA965" s="2">
        <f t="shared" ca="1" si="529"/>
        <v>0.38008687485198717</v>
      </c>
      <c r="AB965" s="2">
        <f t="shared" ca="1" si="530"/>
        <v>0.27474097852105267</v>
      </c>
      <c r="AC965" s="2">
        <f t="shared" ca="1" si="531"/>
        <v>3.2902738233182487</v>
      </c>
      <c r="AE965" s="2">
        <f t="shared" ca="1" si="532"/>
        <v>0</v>
      </c>
      <c r="AF965" s="2">
        <f t="shared" ca="1" si="533"/>
        <v>-6.3723295397933138E-5</v>
      </c>
      <c r="AG965" s="2">
        <f t="shared" ca="1" si="534"/>
        <v>2.0344215126220175E-2</v>
      </c>
      <c r="AH965" s="2">
        <f t="shared" ca="1" si="535"/>
        <v>6.3114949699035849E-4</v>
      </c>
      <c r="AI965" s="2">
        <f t="shared" ca="1" si="536"/>
        <v>0.38008419685044659</v>
      </c>
      <c r="AJ965" s="2">
        <f t="shared" ca="1" si="546"/>
        <v>0.27474097852105267</v>
      </c>
      <c r="AK965" s="2">
        <f t="shared" ca="1" si="537"/>
        <v>3.290242686987991</v>
      </c>
      <c r="AM965" s="2">
        <f t="shared" ca="1" si="538"/>
        <v>8.6566953272569034</v>
      </c>
      <c r="AN965" s="2">
        <f t="shared" ca="1" si="539"/>
        <v>0.39878745545683042</v>
      </c>
      <c r="AO965" s="2">
        <f t="shared" ca="1" si="540"/>
        <v>2.5174791125254421E-4</v>
      </c>
      <c r="AP965" s="2">
        <f t="shared" ca="1" si="541"/>
        <v>0.27448923060980013</v>
      </c>
      <c r="AQ965" s="2">
        <f t="shared" ca="1" si="542"/>
        <v>0.71025109557654242</v>
      </c>
      <c r="AR965" s="2">
        <f t="shared" ca="1" si="543"/>
        <v>5.7053665492924219E-2</v>
      </c>
      <c r="AS965" s="9">
        <f t="shared" ca="1" si="544"/>
        <v>0.71025109557654242</v>
      </c>
      <c r="AT965" s="9">
        <f t="shared" ca="1" si="545"/>
        <v>0.71025109557654242</v>
      </c>
      <c r="AU965" s="9"/>
      <c r="AV965" s="9">
        <f t="shared" ca="1" si="547"/>
        <v>8.656615334845446</v>
      </c>
      <c r="AW965" s="9">
        <f t="shared" ca="1" si="548"/>
        <v>0.39878372575685572</v>
      </c>
      <c r="AX965" s="9">
        <f t="shared" ca="1" si="549"/>
        <v>2.5169214791938055E-4</v>
      </c>
      <c r="AY965" s="9">
        <f t="shared" ca="1" si="550"/>
        <v>0.2744892863731333</v>
      </c>
      <c r="AZ965" s="9">
        <f t="shared" ca="1" si="551"/>
        <v>0.7102606910035083</v>
      </c>
      <c r="BA965" s="9">
        <f t="shared" ca="1" si="552"/>
        <v>5.5366528556839566E-2</v>
      </c>
      <c r="BB965" s="9">
        <f t="shared" ca="1" si="553"/>
        <v>0.7102606910035083</v>
      </c>
      <c r="BC965" s="9">
        <f t="shared" ca="1" si="554"/>
        <v>0.7102606910035083</v>
      </c>
      <c r="BD965" s="9"/>
    </row>
    <row r="966" spans="2:56" ht="15" x14ac:dyDescent="0.25">
      <c r="B966">
        <v>3.2992819999999998</v>
      </c>
      <c r="C966">
        <v>0.26923380000000002</v>
      </c>
      <c r="D966">
        <v>0.3749228</v>
      </c>
      <c r="E966">
        <v>-2.5775910000000002E-3</v>
      </c>
      <c r="F966">
        <v>1.9482780000000002E-2</v>
      </c>
      <c r="G966">
        <v>-2.7693470000000001E-3</v>
      </c>
      <c r="H966">
        <v>-6.4304569999999997E-3</v>
      </c>
      <c r="I966">
        <v>180.8</v>
      </c>
      <c r="J966"/>
      <c r="K966"/>
      <c r="L966" s="67"/>
      <c r="M966" s="67"/>
      <c r="N966" s="17"/>
      <c r="O966" s="11">
        <f t="shared" ca="1" si="518"/>
        <v>4.4744168421055087E-5</v>
      </c>
      <c r="P966" s="11">
        <f t="shared" ca="1" si="519"/>
        <v>-1.6495301052631443E-4</v>
      </c>
      <c r="Q966" s="11">
        <f t="shared" ca="1" si="520"/>
        <v>2.0790290199473687E-2</v>
      </c>
      <c r="R966" s="11">
        <f t="shared" ca="1" si="521"/>
        <v>9.8966842631579167E-4</v>
      </c>
      <c r="S966" s="11">
        <f t="shared" ca="1" si="522"/>
        <v>0.3810096858</v>
      </c>
      <c r="T966" s="11">
        <f t="shared" ca="1" si="523"/>
        <v>0.27539767852105268</v>
      </c>
      <c r="U966" s="72">
        <f t="shared" ca="1" si="524"/>
        <v>3.3045615622736841</v>
      </c>
      <c r="W966" s="2">
        <f t="shared" ca="1" si="525"/>
        <v>0</v>
      </c>
      <c r="X966" s="2">
        <f t="shared" ca="1" si="526"/>
        <v>-1.7426986468963292E-4</v>
      </c>
      <c r="Y966" s="2">
        <f t="shared" ca="1" si="527"/>
        <v>2.064628377253714E-2</v>
      </c>
      <c r="Z966" s="2">
        <f t="shared" ca="1" si="528"/>
        <v>9.8966842631579167E-4</v>
      </c>
      <c r="AA966" s="2">
        <f t="shared" ca="1" si="529"/>
        <v>0.38100940155601098</v>
      </c>
      <c r="AB966" s="2">
        <f t="shared" ca="1" si="530"/>
        <v>0.27539767852105268</v>
      </c>
      <c r="AC966" s="2">
        <f t="shared" ca="1" si="531"/>
        <v>3.3045486567053244</v>
      </c>
      <c r="AE966" s="2">
        <f t="shared" ca="1" si="532"/>
        <v>0</v>
      </c>
      <c r="AF966" s="2">
        <f t="shared" ca="1" si="533"/>
        <v>-1.8360597402014673E-4</v>
      </c>
      <c r="AG966" s="2">
        <f t="shared" ca="1" si="534"/>
        <v>2.0501874279360843E-2</v>
      </c>
      <c r="AH966" s="2">
        <f t="shared" ca="1" si="535"/>
        <v>9.8960611560374172E-4</v>
      </c>
      <c r="AI966" s="2">
        <f t="shared" ca="1" si="536"/>
        <v>0.38100815561392681</v>
      </c>
      <c r="AJ966" s="2">
        <f t="shared" ca="1" si="546"/>
        <v>0.27539767852105268</v>
      </c>
      <c r="AK966" s="2">
        <f t="shared" ca="1" si="537"/>
        <v>3.3045341705059599</v>
      </c>
      <c r="AM966" s="2">
        <f t="shared" ca="1" si="538"/>
        <v>8.6731694375043205</v>
      </c>
      <c r="AN966" s="2">
        <f t="shared" ca="1" si="539"/>
        <v>0.39955558082724807</v>
      </c>
      <c r="AO966" s="2">
        <f t="shared" ca="1" si="540"/>
        <v>3.954275429029947E-4</v>
      </c>
      <c r="AP966" s="2">
        <f t="shared" ca="1" si="541"/>
        <v>0.27500225097814968</v>
      </c>
      <c r="AQ966" s="2">
        <f t="shared" ca="1" si="542"/>
        <v>0.70917691459069065</v>
      </c>
      <c r="AR966" s="2">
        <f t="shared" ca="1" si="543"/>
        <v>5.655352831188877E-2</v>
      </c>
      <c r="AS966" s="9">
        <f t="shared" ca="1" si="544"/>
        <v>0.70917691459069065</v>
      </c>
      <c r="AT966" s="9">
        <f t="shared" ca="1" si="545"/>
        <v>0.70917691459069065</v>
      </c>
      <c r="AU966" s="9"/>
      <c r="AV966" s="9">
        <f t="shared" ca="1" si="547"/>
        <v>8.6731323773930544</v>
      </c>
      <c r="AW966" s="9">
        <f t="shared" ca="1" si="548"/>
        <v>0.39955385283474076</v>
      </c>
      <c r="AX966" s="9">
        <f t="shared" ca="1" si="549"/>
        <v>3.9540093627829688E-4</v>
      </c>
      <c r="AY966" s="9">
        <f t="shared" ca="1" si="550"/>
        <v>0.27500227758477436</v>
      </c>
      <c r="AZ966" s="9">
        <f t="shared" ca="1" si="551"/>
        <v>0.70918135740780519</v>
      </c>
      <c r="BA966" s="9">
        <f t="shared" ca="1" si="552"/>
        <v>5.576896250177004E-2</v>
      </c>
      <c r="BB966" s="9">
        <f t="shared" ca="1" si="553"/>
        <v>0.70918135740780519</v>
      </c>
      <c r="BC966" s="9">
        <f t="shared" ca="1" si="554"/>
        <v>0.70918135740780519</v>
      </c>
      <c r="BD966" s="9"/>
    </row>
    <row r="967" spans="2:56" ht="15" x14ac:dyDescent="0.25">
      <c r="B967">
        <v>3.424118</v>
      </c>
      <c r="C967">
        <v>0.2794239</v>
      </c>
      <c r="D967">
        <v>0.38949319999999998</v>
      </c>
      <c r="E967">
        <v>-2.9374570000000001E-3</v>
      </c>
      <c r="F967">
        <v>2.0414640000000001E-2</v>
      </c>
      <c r="G967">
        <v>-2.5038059999999999E-3</v>
      </c>
      <c r="H967">
        <v>-6.6104479999999997E-3</v>
      </c>
      <c r="I967">
        <v>181</v>
      </c>
      <c r="J967"/>
      <c r="K967"/>
      <c r="L967" s="67"/>
      <c r="M967" s="67"/>
      <c r="N967" s="17"/>
      <c r="O967" s="11">
        <f t="shared" ca="1" si="518"/>
        <v>-1.3524683157894492E-4</v>
      </c>
      <c r="P967" s="11">
        <f t="shared" ca="1" si="519"/>
        <v>1.0058798947368578E-4</v>
      </c>
      <c r="Q967" s="11">
        <f t="shared" ca="1" si="520"/>
        <v>2.1722150199473687E-2</v>
      </c>
      <c r="R967" s="11">
        <f t="shared" ca="1" si="521"/>
        <v>6.2980242631579175E-4</v>
      </c>
      <c r="S967" s="11">
        <f t="shared" ca="1" si="522"/>
        <v>0.39558008579999998</v>
      </c>
      <c r="T967" s="11">
        <f t="shared" ca="1" si="523"/>
        <v>0.28558777852105266</v>
      </c>
      <c r="U967" s="72">
        <f t="shared" ca="1" si="524"/>
        <v>3.4293975622736843</v>
      </c>
      <c r="W967" s="2">
        <f t="shared" ca="1" si="525"/>
        <v>0</v>
      </c>
      <c r="X967" s="2">
        <f t="shared" ca="1" si="526"/>
        <v>1.0058798947368578E-4</v>
      </c>
      <c r="Y967" s="2">
        <f t="shared" ca="1" si="527"/>
        <v>2.1722150199473687E-2</v>
      </c>
      <c r="Z967" s="2">
        <f t="shared" ca="1" si="528"/>
        <v>6.2980242631579175E-4</v>
      </c>
      <c r="AA967" s="2">
        <f t="shared" ca="1" si="529"/>
        <v>0.39558008579999998</v>
      </c>
      <c r="AB967" s="2">
        <f t="shared" ca="1" si="530"/>
        <v>0.28558777852105266</v>
      </c>
      <c r="AC967" s="2">
        <f t="shared" ca="1" si="531"/>
        <v>3.4293975622736843</v>
      </c>
      <c r="AE967" s="2">
        <f t="shared" ca="1" si="532"/>
        <v>0</v>
      </c>
      <c r="AF967" s="2">
        <f t="shared" ca="1" si="533"/>
        <v>1.0058798947368578E-4</v>
      </c>
      <c r="AG967" s="2">
        <f t="shared" ca="1" si="534"/>
        <v>2.1722150199473687E-2</v>
      </c>
      <c r="AH967" s="2">
        <f t="shared" ca="1" si="535"/>
        <v>6.2980242631579175E-4</v>
      </c>
      <c r="AI967" s="2">
        <f t="shared" ca="1" si="536"/>
        <v>0.39558008579999998</v>
      </c>
      <c r="AJ967" s="2">
        <f t="shared" ca="1" si="546"/>
        <v>0.28558561404424676</v>
      </c>
      <c r="AK967" s="2">
        <f t="shared" ca="1" si="537"/>
        <v>3.4293975622736843</v>
      </c>
      <c r="AM967" s="2">
        <f t="shared" ca="1" si="538"/>
        <v>8.669287674929981</v>
      </c>
      <c r="AN967" s="2">
        <f t="shared" ca="1" si="539"/>
        <v>0.39937458734450332</v>
      </c>
      <c r="AO967" s="2">
        <f t="shared" ca="1" si="540"/>
        <v>2.5152708411843626E-4</v>
      </c>
      <c r="AP967" s="2">
        <f t="shared" ca="1" si="541"/>
        <v>0.2853362514369342</v>
      </c>
      <c r="AQ967" s="2">
        <f t="shared" ca="1" si="542"/>
        <v>0.70888338151159047</v>
      </c>
      <c r="AR967" s="2">
        <f t="shared" ca="1" si="543"/>
        <v>5.6885898945182527E-2</v>
      </c>
      <c r="AS967" s="9">
        <f t="shared" ca="1" si="544"/>
        <v>0.70888338151159047</v>
      </c>
      <c r="AT967" s="9">
        <f t="shared" ca="1" si="545"/>
        <v>0.70888338151159047</v>
      </c>
      <c r="AU967" s="9"/>
      <c r="AV967" s="9">
        <f t="shared" ca="1" si="547"/>
        <v>8.669287674929981</v>
      </c>
      <c r="AW967" s="9">
        <f t="shared" ca="1" si="548"/>
        <v>0.39937458734450332</v>
      </c>
      <c r="AX967" s="9">
        <f t="shared" ca="1" si="549"/>
        <v>2.5152708411843626E-4</v>
      </c>
      <c r="AY967" s="9">
        <f t="shared" ca="1" si="550"/>
        <v>0.2853340869601283</v>
      </c>
      <c r="AZ967" s="9">
        <f t="shared" ca="1" si="551"/>
        <v>0.70887800413093993</v>
      </c>
      <c r="BA967" s="9">
        <f t="shared" ca="1" si="552"/>
        <v>5.6885898945182527E-2</v>
      </c>
      <c r="BB967" s="9">
        <f t="shared" ca="1" si="553"/>
        <v>0.70887800413093993</v>
      </c>
      <c r="BC967" s="9">
        <f t="shared" ca="1" si="554"/>
        <v>0.70887800413093993</v>
      </c>
      <c r="BD967" s="9"/>
    </row>
    <row r="968" spans="2:56" ht="15" x14ac:dyDescent="0.25">
      <c r="B968">
        <v>3.6502050000000001</v>
      </c>
      <c r="C968">
        <v>0.29781849999999999</v>
      </c>
      <c r="D968">
        <v>0.41521619999999998</v>
      </c>
      <c r="E968">
        <v>-2.9512010000000001E-3</v>
      </c>
      <c r="F968">
        <v>2.177836E-2</v>
      </c>
      <c r="G968">
        <v>-2.6370479999999999E-3</v>
      </c>
      <c r="H968">
        <v>-6.1759780000000004E-3</v>
      </c>
      <c r="I968">
        <v>181.2</v>
      </c>
      <c r="J968"/>
      <c r="K968"/>
      <c r="L968" s="67"/>
      <c r="M968" s="67"/>
      <c r="N968" s="17"/>
      <c r="O968" s="11">
        <f t="shared" ca="1" si="518"/>
        <v>2.9922316842105438E-4</v>
      </c>
      <c r="P968" s="11">
        <f t="shared" ca="1" si="519"/>
        <v>-3.2654010526314212E-5</v>
      </c>
      <c r="Q968" s="11">
        <f t="shared" ca="1" si="520"/>
        <v>2.3085870199473685E-2</v>
      </c>
      <c r="R968" s="11">
        <f t="shared" ca="1" si="521"/>
        <v>6.1605842631579175E-4</v>
      </c>
      <c r="S968" s="11">
        <f t="shared" ca="1" si="522"/>
        <v>0.42130308579999998</v>
      </c>
      <c r="T968" s="11">
        <f t="shared" ca="1" si="523"/>
        <v>0.30398237852105264</v>
      </c>
      <c r="U968" s="72">
        <f t="shared" ca="1" si="524"/>
        <v>3.6554845622736845</v>
      </c>
      <c r="W968" s="2">
        <f t="shared" ca="1" si="525"/>
        <v>0</v>
      </c>
      <c r="X968" s="2">
        <f t="shared" ca="1" si="526"/>
        <v>-9.4959752723395587E-5</v>
      </c>
      <c r="Y968" s="2">
        <f t="shared" ca="1" si="527"/>
        <v>2.2122838348362747E-2</v>
      </c>
      <c r="Z968" s="2">
        <f t="shared" ca="1" si="528"/>
        <v>6.1605842631579175E-4</v>
      </c>
      <c r="AA968" s="2">
        <f t="shared" ca="1" si="529"/>
        <v>0.42130118494029023</v>
      </c>
      <c r="AB968" s="2">
        <f t="shared" ca="1" si="530"/>
        <v>0.30398237852105264</v>
      </c>
      <c r="AC968" s="2">
        <f t="shared" ca="1" si="531"/>
        <v>3.6553982572826409</v>
      </c>
      <c r="AE968" s="2">
        <f t="shared" ca="1" si="532"/>
        <v>0</v>
      </c>
      <c r="AF968" s="2">
        <f t="shared" ca="1" si="533"/>
        <v>-1.5739426236302827E-4</v>
      </c>
      <c r="AG968" s="2">
        <f t="shared" ca="1" si="534"/>
        <v>2.1157111022923024E-2</v>
      </c>
      <c r="AH968" s="2">
        <f t="shared" ca="1" si="535"/>
        <v>6.1564172824442006E-4</v>
      </c>
      <c r="AI968" s="2">
        <f t="shared" ca="1" si="536"/>
        <v>0.42129285279889045</v>
      </c>
      <c r="AJ968" s="2">
        <f t="shared" ca="1" si="546"/>
        <v>0.30398237852105264</v>
      </c>
      <c r="AK968" s="2">
        <f t="shared" ca="1" si="537"/>
        <v>3.6553013819439051</v>
      </c>
      <c r="AM968" s="2">
        <f t="shared" ca="1" si="538"/>
        <v>8.6766147352858649</v>
      </c>
      <c r="AN968" s="2">
        <f t="shared" ca="1" si="539"/>
        <v>0.39971622425336856</v>
      </c>
      <c r="AO968" s="2">
        <f t="shared" ca="1" si="540"/>
        <v>2.4624854808642034E-4</v>
      </c>
      <c r="AP968" s="2">
        <f t="shared" ca="1" si="541"/>
        <v>0.30373612997296623</v>
      </c>
      <c r="AQ968" s="2">
        <f t="shared" ca="1" si="542"/>
        <v>0.70822183288285467</v>
      </c>
      <c r="AR968" s="2">
        <f t="shared" ca="1" si="543"/>
        <v>5.6815034276011249E-2</v>
      </c>
      <c r="AS968" s="9">
        <f t="shared" ca="1" si="544"/>
        <v>0.70822183288285467</v>
      </c>
      <c r="AT968" s="9">
        <f t="shared" ca="1" si="545"/>
        <v>0.70822183288285467</v>
      </c>
      <c r="AU968" s="9"/>
      <c r="AV968" s="9">
        <f t="shared" ca="1" si="547"/>
        <v>8.6763906808758762</v>
      </c>
      <c r="AW968" s="9">
        <f t="shared" ca="1" si="548"/>
        <v>0.39970577727566514</v>
      </c>
      <c r="AX968" s="9">
        <f t="shared" ca="1" si="549"/>
        <v>2.4607555551126975E-4</v>
      </c>
      <c r="AY968" s="9">
        <f t="shared" ca="1" si="550"/>
        <v>0.30373630296554138</v>
      </c>
      <c r="AZ968" s="9">
        <f t="shared" ca="1" si="551"/>
        <v>0.70824864888295547</v>
      </c>
      <c r="BA968" s="9">
        <f t="shared" ca="1" si="552"/>
        <v>5.2068187685703197E-2</v>
      </c>
      <c r="BB968" s="9">
        <f t="shared" ca="1" si="553"/>
        <v>0.70824864888295547</v>
      </c>
      <c r="BC968" s="9">
        <f t="shared" ca="1" si="554"/>
        <v>0.70824864888295547</v>
      </c>
      <c r="BD968" s="9"/>
    </row>
    <row r="969" spans="2:56" ht="15" x14ac:dyDescent="0.25">
      <c r="B969">
        <v>4.0610030000000004</v>
      </c>
      <c r="C969">
        <v>0.33193339999999999</v>
      </c>
      <c r="D969">
        <v>0.46278150000000001</v>
      </c>
      <c r="E969">
        <v>-3.0623239999999999E-3</v>
      </c>
      <c r="F969">
        <v>2.434625E-2</v>
      </c>
      <c r="G969">
        <v>-2.5124639999999998E-3</v>
      </c>
      <c r="H969">
        <v>-6.4808419999999997E-3</v>
      </c>
      <c r="I969">
        <v>181.4</v>
      </c>
      <c r="J969"/>
      <c r="K969"/>
      <c r="L969" s="67"/>
      <c r="M969" s="67"/>
      <c r="N969" s="17"/>
      <c r="O969" s="11">
        <f t="shared" ca="1" si="518"/>
        <v>-5.6408315789449257E-6</v>
      </c>
      <c r="P969" s="11">
        <f t="shared" ca="1" si="519"/>
        <v>9.1929989473685855E-5</v>
      </c>
      <c r="Q969" s="11">
        <f t="shared" ca="1" si="520"/>
        <v>2.5653760199473685E-2</v>
      </c>
      <c r="R969" s="11">
        <f t="shared" ca="1" si="521"/>
        <v>5.0493542631579189E-4</v>
      </c>
      <c r="S969" s="11">
        <f t="shared" ca="1" si="522"/>
        <v>0.46886838580000001</v>
      </c>
      <c r="T969" s="11">
        <f t="shared" ca="1" si="523"/>
        <v>0.33809727852105265</v>
      </c>
      <c r="U969" s="72">
        <f t="shared" ca="1" si="524"/>
        <v>4.0662825622736847</v>
      </c>
      <c r="W969" s="2">
        <f t="shared" ca="1" si="525"/>
        <v>0</v>
      </c>
      <c r="X969" s="2">
        <f t="shared" ca="1" si="526"/>
        <v>9.1929989473685855E-5</v>
      </c>
      <c r="Y969" s="2">
        <f t="shared" ca="1" si="527"/>
        <v>2.5653760199473685E-2</v>
      </c>
      <c r="Z969" s="2">
        <f t="shared" ca="1" si="528"/>
        <v>5.0493542631579189E-4</v>
      </c>
      <c r="AA969" s="2">
        <f t="shared" ca="1" si="529"/>
        <v>0.46886838580000001</v>
      </c>
      <c r="AB969" s="2">
        <f t="shared" ca="1" si="530"/>
        <v>0.33809727852105265</v>
      </c>
      <c r="AC969" s="2">
        <f t="shared" ca="1" si="531"/>
        <v>4.0662825622736847</v>
      </c>
      <c r="AE969" s="2">
        <f t="shared" ca="1" si="532"/>
        <v>0</v>
      </c>
      <c r="AF969" s="2">
        <f t="shared" ca="1" si="533"/>
        <v>9.1929989473685855E-5</v>
      </c>
      <c r="AG969" s="2">
        <f t="shared" ca="1" si="534"/>
        <v>2.5653760199473685E-2</v>
      </c>
      <c r="AH969" s="2">
        <f t="shared" ca="1" si="535"/>
        <v>5.0493542631579189E-4</v>
      </c>
      <c r="AI969" s="2">
        <f t="shared" ca="1" si="536"/>
        <v>0.46886838580000001</v>
      </c>
      <c r="AJ969" s="2">
        <f t="shared" ca="1" si="546"/>
        <v>0.3380953003491951</v>
      </c>
      <c r="AK969" s="2">
        <f t="shared" ca="1" si="537"/>
        <v>4.0662825622736847</v>
      </c>
      <c r="AM969" s="2">
        <f t="shared" ca="1" si="538"/>
        <v>8.6725458261291131</v>
      </c>
      <c r="AN969" s="2">
        <f t="shared" ca="1" si="539"/>
        <v>0.39952650386808475</v>
      </c>
      <c r="AO969" s="2">
        <f t="shared" ca="1" si="540"/>
        <v>2.0173508555508925E-4</v>
      </c>
      <c r="AP969" s="2">
        <f t="shared" ca="1" si="541"/>
        <v>0.33789554343549755</v>
      </c>
      <c r="AQ969" s="2">
        <f t="shared" ca="1" si="542"/>
        <v>0.70811141653595022</v>
      </c>
      <c r="AR969" s="2">
        <f t="shared" ca="1" si="543"/>
        <v>5.6702642231413962E-2</v>
      </c>
      <c r="AS969" s="9">
        <f t="shared" ca="1" si="544"/>
        <v>0.70811141653595022</v>
      </c>
      <c r="AT969" s="9">
        <f t="shared" ca="1" si="545"/>
        <v>0.70811141653595022</v>
      </c>
      <c r="AU969" s="9"/>
      <c r="AV969" s="9">
        <f t="shared" ca="1" si="547"/>
        <v>8.6725458261291131</v>
      </c>
      <c r="AW969" s="9">
        <f t="shared" ca="1" si="548"/>
        <v>0.39952650386808475</v>
      </c>
      <c r="AX969" s="9">
        <f t="shared" ca="1" si="549"/>
        <v>2.0173508555508925E-4</v>
      </c>
      <c r="AY969" s="9">
        <f t="shared" ca="1" si="550"/>
        <v>0.33789356526364001</v>
      </c>
      <c r="AZ969" s="9">
        <f t="shared" ca="1" si="551"/>
        <v>0.70810727097646176</v>
      </c>
      <c r="BA969" s="9">
        <f t="shared" ca="1" si="552"/>
        <v>5.6702642231413962E-2</v>
      </c>
      <c r="BB969" s="9">
        <f t="shared" ca="1" si="553"/>
        <v>0.70810727097646176</v>
      </c>
      <c r="BC969" s="9">
        <f t="shared" ca="1" si="554"/>
        <v>0.70810727097646176</v>
      </c>
      <c r="BD969" s="9"/>
    </row>
    <row r="970" spans="2:56" ht="15" x14ac:dyDescent="0.25">
      <c r="B970">
        <v>4.0100809999999996</v>
      </c>
      <c r="C970">
        <v>0.32826359999999999</v>
      </c>
      <c r="D970">
        <v>0.45724870000000001</v>
      </c>
      <c r="E970">
        <v>-2.696684E-3</v>
      </c>
      <c r="F970">
        <v>2.384236E-2</v>
      </c>
      <c r="G970">
        <v>-2.4595580000000001E-3</v>
      </c>
      <c r="H970">
        <v>-6.406152E-3</v>
      </c>
      <c r="I970">
        <v>181.6</v>
      </c>
      <c r="J970"/>
      <c r="K970"/>
      <c r="L970" s="67"/>
      <c r="M970" s="67"/>
      <c r="N970" s="17"/>
      <c r="O970" s="11">
        <f t="shared" ca="1" si="518"/>
        <v>6.9049168421054727E-5</v>
      </c>
      <c r="P970" s="11">
        <f t="shared" ca="1" si="519"/>
        <v>1.4483598947368555E-4</v>
      </c>
      <c r="Q970" s="11">
        <f t="shared" ca="1" si="520"/>
        <v>2.5149870199473685E-2</v>
      </c>
      <c r="R970" s="11">
        <f t="shared" ca="1" si="521"/>
        <v>8.7057542631579186E-4</v>
      </c>
      <c r="S970" s="11">
        <f t="shared" ca="1" si="522"/>
        <v>0.4633355858</v>
      </c>
      <c r="T970" s="11">
        <f t="shared" ca="1" si="523"/>
        <v>0.33442747852105265</v>
      </c>
      <c r="U970" s="72">
        <f t="shared" ca="1" si="524"/>
        <v>4.0153605622736839</v>
      </c>
      <c r="W970" s="2">
        <f t="shared" ca="1" si="525"/>
        <v>0</v>
      </c>
      <c r="X970" s="2">
        <f t="shared" ca="1" si="526"/>
        <v>1.3045822685167071E-4</v>
      </c>
      <c r="Y970" s="2">
        <f t="shared" ca="1" si="527"/>
        <v>2.4927639585336787E-2</v>
      </c>
      <c r="Z970" s="2">
        <f t="shared" ca="1" si="528"/>
        <v>8.7057542631579186E-4</v>
      </c>
      <c r="AA970" s="2">
        <f t="shared" ca="1" si="529"/>
        <v>0.46333514715488128</v>
      </c>
      <c r="AB970" s="2">
        <f t="shared" ca="1" si="530"/>
        <v>0.33442747852105265</v>
      </c>
      <c r="AC970" s="2">
        <f t="shared" ca="1" si="531"/>
        <v>4.0153406464099035</v>
      </c>
      <c r="AE970" s="2">
        <f t="shared" ca="1" si="532"/>
        <v>0</v>
      </c>
      <c r="AF970" s="2">
        <f t="shared" ca="1" si="533"/>
        <v>1.1605074966953409E-4</v>
      </c>
      <c r="AG970" s="2">
        <f t="shared" ca="1" si="534"/>
        <v>2.4704786959669548E-2</v>
      </c>
      <c r="AH970" s="2">
        <f t="shared" ca="1" si="535"/>
        <v>8.7047926846991813E-4</v>
      </c>
      <c r="AI970" s="2">
        <f t="shared" ca="1" si="536"/>
        <v>0.46333322441795599</v>
      </c>
      <c r="AJ970" s="2">
        <f t="shared" ca="1" si="546"/>
        <v>0.33442436190502806</v>
      </c>
      <c r="AK970" s="2">
        <f t="shared" ca="1" si="537"/>
        <v>4.015318291317497</v>
      </c>
      <c r="AM970" s="2">
        <f t="shared" ca="1" si="538"/>
        <v>8.6662036876375925</v>
      </c>
      <c r="AN970" s="2">
        <f t="shared" ca="1" si="539"/>
        <v>0.39923079213026097</v>
      </c>
      <c r="AO970" s="2">
        <f t="shared" ca="1" si="540"/>
        <v>3.4756051705719324E-4</v>
      </c>
      <c r="AP970" s="2">
        <f t="shared" ca="1" si="541"/>
        <v>0.33407991800399545</v>
      </c>
      <c r="AQ970" s="2">
        <f t="shared" ca="1" si="542"/>
        <v>0.70873649089815238</v>
      </c>
      <c r="AR970" s="2">
        <f t="shared" ca="1" si="543"/>
        <v>5.6210598536831087E-2</v>
      </c>
      <c r="AS970" s="9">
        <f t="shared" ca="1" si="544"/>
        <v>0.70873649089815238</v>
      </c>
      <c r="AT970" s="9">
        <f t="shared" ca="1" si="545"/>
        <v>0.70873649089815238</v>
      </c>
      <c r="AU970" s="9"/>
      <c r="AV970" s="9">
        <f t="shared" ca="1" si="547"/>
        <v>8.6661566227234861</v>
      </c>
      <c r="AW970" s="9">
        <f t="shared" ca="1" si="548"/>
        <v>0.39922859766772301</v>
      </c>
      <c r="AX970" s="9">
        <f t="shared" ca="1" si="549"/>
        <v>3.475202176500708E-4</v>
      </c>
      <c r="AY970" s="9">
        <f t="shared" ca="1" si="550"/>
        <v>0.334076841687378</v>
      </c>
      <c r="AZ970" s="9">
        <f t="shared" ca="1" si="551"/>
        <v>0.70873551502467291</v>
      </c>
      <c r="BA970" s="9">
        <f t="shared" ca="1" si="552"/>
        <v>5.5215800758744785E-2</v>
      </c>
      <c r="BB970" s="9">
        <f t="shared" ca="1" si="553"/>
        <v>0.70873551502467291</v>
      </c>
      <c r="BC970" s="9">
        <f t="shared" ca="1" si="554"/>
        <v>0.70873551502467291</v>
      </c>
      <c r="BD970" s="9"/>
    </row>
    <row r="971" spans="2:56" ht="15" x14ac:dyDescent="0.25">
      <c r="B971">
        <v>3.8836569999999999</v>
      </c>
      <c r="C971">
        <v>0.3181369</v>
      </c>
      <c r="D971">
        <v>0.4432835</v>
      </c>
      <c r="E971">
        <v>-2.9716730000000002E-3</v>
      </c>
      <c r="F971">
        <v>2.3334000000000001E-2</v>
      </c>
      <c r="G971">
        <v>-2.7391049999999999E-3</v>
      </c>
      <c r="H971">
        <v>-6.4485209999999996E-3</v>
      </c>
      <c r="I971">
        <v>181.8</v>
      </c>
      <c r="J971"/>
      <c r="K971"/>
      <c r="L971" s="67"/>
      <c r="M971" s="67"/>
      <c r="N971" s="17"/>
      <c r="O971" s="11">
        <f t="shared" ca="1" si="518"/>
        <v>2.668016842105516E-5</v>
      </c>
      <c r="P971" s="11">
        <f t="shared" ca="1" si="519"/>
        <v>-1.3471101052631423E-4</v>
      </c>
      <c r="Q971" s="11">
        <f t="shared" ca="1" si="520"/>
        <v>2.4641510199473686E-2</v>
      </c>
      <c r="R971" s="11">
        <f t="shared" ca="1" si="521"/>
        <v>5.9558642631579164E-4</v>
      </c>
      <c r="S971" s="11">
        <f t="shared" ca="1" si="522"/>
        <v>0.44937038579999999</v>
      </c>
      <c r="T971" s="11">
        <f t="shared" ca="1" si="523"/>
        <v>0.32430077852105266</v>
      </c>
      <c r="U971" s="72">
        <f t="shared" ca="1" si="524"/>
        <v>3.8889365622736842</v>
      </c>
      <c r="W971" s="2">
        <f t="shared" ca="1" si="525"/>
        <v>0</v>
      </c>
      <c r="X971" s="2">
        <f t="shared" ca="1" si="526"/>
        <v>-1.4026648841323312E-4</v>
      </c>
      <c r="Y971" s="2">
        <f t="shared" ca="1" si="527"/>
        <v>2.4555641674927069E-2</v>
      </c>
      <c r="Z971" s="2">
        <f t="shared" ca="1" si="528"/>
        <v>5.9558642631579164E-4</v>
      </c>
      <c r="AA971" s="2">
        <f t="shared" ca="1" si="529"/>
        <v>0.44937021631025936</v>
      </c>
      <c r="AB971" s="2">
        <f t="shared" ca="1" si="530"/>
        <v>0.32430077852105266</v>
      </c>
      <c r="AC971" s="2">
        <f t="shared" ca="1" si="531"/>
        <v>3.8889288669080186</v>
      </c>
      <c r="AE971" s="2">
        <f t="shared" ca="1" si="532"/>
        <v>0</v>
      </c>
      <c r="AF971" s="2">
        <f t="shared" ca="1" si="533"/>
        <v>-1.4583344782102671E-4</v>
      </c>
      <c r="AG971" s="2">
        <f t="shared" ca="1" si="534"/>
        <v>2.4469532809000983E-2</v>
      </c>
      <c r="AH971" s="2">
        <f t="shared" ca="1" si="535"/>
        <v>5.9554927152332153E-4</v>
      </c>
      <c r="AI971" s="2">
        <f t="shared" ca="1" si="536"/>
        <v>0.44936947337669231</v>
      </c>
      <c r="AJ971" s="2">
        <f t="shared" ca="1" si="546"/>
        <v>0.32430077852105266</v>
      </c>
      <c r="AK971" s="2">
        <f t="shared" ca="1" si="537"/>
        <v>3.888920229039611</v>
      </c>
      <c r="AM971" s="2">
        <f t="shared" ca="1" si="538"/>
        <v>8.6541896955455417</v>
      </c>
      <c r="AN971" s="2">
        <f t="shared" ca="1" si="539"/>
        <v>0.39867062889192806</v>
      </c>
      <c r="AO971" s="2">
        <f t="shared" ca="1" si="540"/>
        <v>2.3744281513881263E-4</v>
      </c>
      <c r="AP971" s="2">
        <f t="shared" ca="1" si="541"/>
        <v>0.32406333570591384</v>
      </c>
      <c r="AQ971" s="2">
        <f t="shared" ca="1" si="542"/>
        <v>0.70934732596919492</v>
      </c>
      <c r="AR971" s="2">
        <f t="shared" ca="1" si="543"/>
        <v>5.6705410828625194E-2</v>
      </c>
      <c r="AS971" s="9">
        <f t="shared" ca="1" si="544"/>
        <v>0.70934732596919492</v>
      </c>
      <c r="AT971" s="9">
        <f t="shared" ca="1" si="545"/>
        <v>0.70934732596919492</v>
      </c>
      <c r="AU971" s="9"/>
      <c r="AV971" s="9">
        <f t="shared" ca="1" si="547"/>
        <v>8.6541709204613717</v>
      </c>
      <c r="AW971" s="9">
        <f t="shared" ca="1" si="548"/>
        <v>0.39866975349403955</v>
      </c>
      <c r="AX971" s="9">
        <f t="shared" ca="1" si="549"/>
        <v>2.3742748127175741E-4</v>
      </c>
      <c r="AY971" s="9">
        <f t="shared" ca="1" si="550"/>
        <v>0.3240633510397809</v>
      </c>
      <c r="AZ971" s="9">
        <f t="shared" ca="1" si="551"/>
        <v>0.70934957481952154</v>
      </c>
      <c r="BA971" s="9">
        <f t="shared" ca="1" si="552"/>
        <v>5.6309643223281323E-2</v>
      </c>
      <c r="BB971" s="9">
        <f t="shared" ca="1" si="553"/>
        <v>0.70934957481952154</v>
      </c>
      <c r="BC971" s="9">
        <f t="shared" ca="1" si="554"/>
        <v>0.70934957481952154</v>
      </c>
      <c r="BD971" s="9"/>
    </row>
    <row r="972" spans="2:56" ht="15" x14ac:dyDescent="0.25">
      <c r="B972">
        <v>3.8982749999999999</v>
      </c>
      <c r="C972">
        <v>0.31931140000000002</v>
      </c>
      <c r="D972">
        <v>0.44451239999999997</v>
      </c>
      <c r="E972">
        <v>-2.9957999999999999E-3</v>
      </c>
      <c r="F972">
        <v>2.3407810000000001E-2</v>
      </c>
      <c r="G972">
        <v>-2.5618839999999999E-3</v>
      </c>
      <c r="H972">
        <v>-6.3168319999999997E-3</v>
      </c>
      <c r="I972">
        <v>182</v>
      </c>
      <c r="J972"/>
      <c r="K972"/>
      <c r="L972" s="67"/>
      <c r="M972" s="67"/>
      <c r="N972" s="17"/>
      <c r="O972" s="11">
        <f t="shared" ca="1" si="518"/>
        <v>1.583691684210551E-4</v>
      </c>
      <c r="P972" s="11">
        <f t="shared" ca="1" si="519"/>
        <v>4.2509989473685748E-5</v>
      </c>
      <c r="Q972" s="11">
        <f t="shared" ca="1" si="520"/>
        <v>2.4715320199473687E-2</v>
      </c>
      <c r="R972" s="11">
        <f t="shared" ca="1" si="521"/>
        <v>5.7145942631579199E-4</v>
      </c>
      <c r="S972" s="11">
        <f t="shared" ca="1" si="522"/>
        <v>0.45059928579999997</v>
      </c>
      <c r="T972" s="11">
        <f t="shared" ca="1" si="523"/>
        <v>0.32547527852105268</v>
      </c>
      <c r="U972" s="72">
        <f t="shared" ca="1" si="524"/>
        <v>3.9035545622736842</v>
      </c>
      <c r="W972" s="2">
        <f t="shared" ca="1" si="525"/>
        <v>0</v>
      </c>
      <c r="X972" s="2">
        <f t="shared" ca="1" si="526"/>
        <v>9.5335704628304348E-6</v>
      </c>
      <c r="Y972" s="2">
        <f t="shared" ca="1" si="527"/>
        <v>2.4205618513510597E-2</v>
      </c>
      <c r="Z972" s="2">
        <f t="shared" ca="1" si="528"/>
        <v>5.7145942631579199E-4</v>
      </c>
      <c r="AA972" s="2">
        <f t="shared" ca="1" si="529"/>
        <v>0.45059827973628808</v>
      </c>
      <c r="AB972" s="2">
        <f t="shared" ca="1" si="530"/>
        <v>0.32547527852105268</v>
      </c>
      <c r="AC972" s="2">
        <f t="shared" ca="1" si="531"/>
        <v>3.9035088838266101</v>
      </c>
      <c r="AE972" s="2">
        <f t="shared" ca="1" si="532"/>
        <v>0</v>
      </c>
      <c r="AF972" s="2">
        <f t="shared" ca="1" si="533"/>
        <v>-2.351100100060456E-5</v>
      </c>
      <c r="AG972" s="2">
        <f t="shared" ca="1" si="534"/>
        <v>2.3694490199956463E-2</v>
      </c>
      <c r="AH972" s="2">
        <f t="shared" ca="1" si="535"/>
        <v>5.7123888147164097E-4</v>
      </c>
      <c r="AI972" s="2">
        <f t="shared" ca="1" si="536"/>
        <v>0.45059386980268695</v>
      </c>
      <c r="AJ972" s="2">
        <f t="shared" ca="1" si="546"/>
        <v>0.32547436378076694</v>
      </c>
      <c r="AK972" s="2">
        <f t="shared" ca="1" si="537"/>
        <v>3.9034576108355612</v>
      </c>
      <c r="AM972" s="2">
        <f t="shared" ca="1" si="538"/>
        <v>8.6630287381464921</v>
      </c>
      <c r="AN972" s="2">
        <f t="shared" ca="1" si="539"/>
        <v>0.39908275632485452</v>
      </c>
      <c r="AO972" s="2">
        <f t="shared" ca="1" si="540"/>
        <v>2.2805960298192637E-4</v>
      </c>
      <c r="AP972" s="2">
        <f t="shared" ca="1" si="541"/>
        <v>0.32524721891807074</v>
      </c>
      <c r="AQ972" s="2">
        <f t="shared" ca="1" si="542"/>
        <v>0.70963219983961945</v>
      </c>
      <c r="AR972" s="2">
        <f t="shared" ca="1" si="543"/>
        <v>5.6779429379295365E-2</v>
      </c>
      <c r="AS972" s="9">
        <f t="shared" ca="1" si="544"/>
        <v>0.70963219983961945</v>
      </c>
      <c r="AT972" s="9">
        <f t="shared" ca="1" si="545"/>
        <v>0.70963219983961945</v>
      </c>
      <c r="AU972" s="9"/>
      <c r="AV972" s="9">
        <f t="shared" ca="1" si="547"/>
        <v>8.6629177013545871</v>
      </c>
      <c r="AW972" s="9">
        <f t="shared" ca="1" si="548"/>
        <v>0.39907757911395442</v>
      </c>
      <c r="AX972" s="9">
        <f t="shared" ca="1" si="549"/>
        <v>2.2796862991346562E-4</v>
      </c>
      <c r="AY972" s="9">
        <f t="shared" ca="1" si="550"/>
        <v>0.32524639515085346</v>
      </c>
      <c r="AZ972" s="9">
        <f t="shared" ca="1" si="551"/>
        <v>0.70964351262125724</v>
      </c>
      <c r="BA972" s="9">
        <f t="shared" ca="1" si="552"/>
        <v>5.4434178796402673E-2</v>
      </c>
      <c r="BB972" s="9">
        <f t="shared" ca="1" si="553"/>
        <v>0.70964351262125724</v>
      </c>
      <c r="BC972" s="9">
        <f t="shared" ca="1" si="554"/>
        <v>0.70964351262125724</v>
      </c>
      <c r="BD972" s="9"/>
    </row>
    <row r="973" spans="2:56" ht="15" x14ac:dyDescent="0.25">
      <c r="B973">
        <v>4.0167609999999998</v>
      </c>
      <c r="C973">
        <v>0.32879609999999998</v>
      </c>
      <c r="D973">
        <v>0.4580671</v>
      </c>
      <c r="E973">
        <v>-3.004297E-3</v>
      </c>
      <c r="F973">
        <v>2.417737E-2</v>
      </c>
      <c r="G973">
        <v>-2.5479209999999999E-3</v>
      </c>
      <c r="H973">
        <v>-6.4565969999999997E-3</v>
      </c>
      <c r="I973">
        <v>182.2</v>
      </c>
      <c r="J973"/>
      <c r="K973"/>
      <c r="L973" s="67"/>
      <c r="M973" s="67"/>
      <c r="N973" s="17"/>
      <c r="O973" s="11">
        <f t="shared" ca="1" si="518"/>
        <v>1.860416842105507E-5</v>
      </c>
      <c r="P973" s="11">
        <f t="shared" ca="1" si="519"/>
        <v>5.6472989473685831E-5</v>
      </c>
      <c r="Q973" s="11">
        <f t="shared" ca="1" si="520"/>
        <v>2.5484880199473686E-2</v>
      </c>
      <c r="R973" s="11">
        <f t="shared" ca="1" si="521"/>
        <v>5.6296242631579188E-4</v>
      </c>
      <c r="S973" s="11">
        <f t="shared" ca="1" si="522"/>
        <v>0.4641539858</v>
      </c>
      <c r="T973" s="11">
        <f t="shared" ca="1" si="523"/>
        <v>0.33495997852105264</v>
      </c>
      <c r="U973" s="72">
        <f t="shared" ca="1" si="524"/>
        <v>4.0220405622736841</v>
      </c>
      <c r="W973" s="2">
        <f t="shared" ca="1" si="525"/>
        <v>0</v>
      </c>
      <c r="X973" s="2">
        <f t="shared" ca="1" si="526"/>
        <v>5.2599136631508058E-5</v>
      </c>
      <c r="Y973" s="2">
        <f t="shared" ca="1" si="527"/>
        <v>2.5425003797364017E-2</v>
      </c>
      <c r="Z973" s="2">
        <f t="shared" ca="1" si="528"/>
        <v>5.6296242631579188E-4</v>
      </c>
      <c r="AA973" s="2">
        <f t="shared" ca="1" si="529"/>
        <v>0.46415386761425131</v>
      </c>
      <c r="AB973" s="2">
        <f t="shared" ca="1" si="530"/>
        <v>0.33495997852105264</v>
      </c>
      <c r="AC973" s="2">
        <f t="shared" ca="1" si="531"/>
        <v>4.0220351962701173</v>
      </c>
      <c r="AE973" s="2">
        <f t="shared" ca="1" si="532"/>
        <v>0</v>
      </c>
      <c r="AF973" s="2">
        <f t="shared" ca="1" si="533"/>
        <v>4.8717277687393013E-5</v>
      </c>
      <c r="AG973" s="2">
        <f t="shared" ca="1" si="534"/>
        <v>2.53649598044269E-2</v>
      </c>
      <c r="AH973" s="2">
        <f t="shared" ca="1" si="535"/>
        <v>5.6293651815787272E-4</v>
      </c>
      <c r="AI973" s="2">
        <f t="shared" ca="1" si="536"/>
        <v>0.46415334956425297</v>
      </c>
      <c r="AJ973" s="2">
        <f t="shared" ca="1" si="546"/>
        <v>0.33495876332153912</v>
      </c>
      <c r="AK973" s="2">
        <f t="shared" ca="1" si="537"/>
        <v>4.0220291730563158</v>
      </c>
      <c r="AM973" s="2">
        <f t="shared" ca="1" si="538"/>
        <v>8.6653151439417933</v>
      </c>
      <c r="AN973" s="2">
        <f t="shared" ca="1" si="539"/>
        <v>0.39918936265476784</v>
      </c>
      <c r="AO973" s="2">
        <f t="shared" ca="1" si="540"/>
        <v>2.2472861215958268E-4</v>
      </c>
      <c r="AP973" s="2">
        <f t="shared" ca="1" si="541"/>
        <v>0.33473524990889303</v>
      </c>
      <c r="AQ973" s="2">
        <f t="shared" ca="1" si="542"/>
        <v>0.70891125318430215</v>
      </c>
      <c r="AR973" s="2">
        <f t="shared" ca="1" si="543"/>
        <v>5.6852957939073932E-2</v>
      </c>
      <c r="AS973" s="9">
        <f t="shared" ca="1" si="544"/>
        <v>0.70891125318430215</v>
      </c>
      <c r="AT973" s="9">
        <f t="shared" ca="1" si="545"/>
        <v>0.70891125318430215</v>
      </c>
      <c r="AU973" s="9"/>
      <c r="AV973" s="9">
        <f t="shared" ca="1" si="547"/>
        <v>8.6653024842591257</v>
      </c>
      <c r="AW973" s="9">
        <f t="shared" ca="1" si="548"/>
        <v>0.39918877238139744</v>
      </c>
      <c r="AX973" s="9">
        <f t="shared" ca="1" si="549"/>
        <v>2.2471793761209946E-4</v>
      </c>
      <c r="AY973" s="9">
        <f t="shared" ca="1" si="550"/>
        <v>0.33473404538392704</v>
      </c>
      <c r="AZ973" s="9">
        <f t="shared" ca="1" si="551"/>
        <v>0.70891019550861034</v>
      </c>
      <c r="BA973" s="9">
        <f t="shared" ca="1" si="552"/>
        <v>5.658542643775942E-2</v>
      </c>
      <c r="BB973" s="9">
        <f t="shared" ca="1" si="553"/>
        <v>0.70891019550861034</v>
      </c>
      <c r="BC973" s="9">
        <f t="shared" ca="1" si="554"/>
        <v>0.70891019550861034</v>
      </c>
      <c r="BD973" s="9"/>
    </row>
    <row r="974" spans="2:56" ht="15" x14ac:dyDescent="0.25">
      <c r="B974">
        <v>4.0962690000000004</v>
      </c>
      <c r="C974">
        <v>0.33560699999999999</v>
      </c>
      <c r="D974">
        <v>0.46723500000000001</v>
      </c>
      <c r="E974">
        <v>-3.0493719999999998E-3</v>
      </c>
      <c r="F974">
        <v>2.461582E-2</v>
      </c>
      <c r="G974">
        <v>-2.6367809999999999E-3</v>
      </c>
      <c r="H974">
        <v>-6.4321090000000001E-3</v>
      </c>
      <c r="I974">
        <v>182.4</v>
      </c>
      <c r="J974"/>
      <c r="K974"/>
      <c r="L974" s="67"/>
      <c r="M974" s="67"/>
      <c r="N974" s="17"/>
      <c r="O974" s="11">
        <f t="shared" ca="1" si="518"/>
        <v>4.3092168421054663E-5</v>
      </c>
      <c r="P974" s="11">
        <f t="shared" ca="1" si="519"/>
        <v>-3.2387010526314236E-5</v>
      </c>
      <c r="Q974" s="11">
        <f t="shared" ca="1" si="520"/>
        <v>2.5923330199473685E-2</v>
      </c>
      <c r="R974" s="11">
        <f t="shared" ca="1" si="521"/>
        <v>5.1788742631579199E-4</v>
      </c>
      <c r="S974" s="11">
        <f t="shared" ca="1" si="522"/>
        <v>0.47332188580000001</v>
      </c>
      <c r="T974" s="11">
        <f t="shared" ca="1" si="523"/>
        <v>0.34177087852105265</v>
      </c>
      <c r="U974" s="72">
        <f t="shared" ca="1" si="524"/>
        <v>4.1015485622736847</v>
      </c>
      <c r="W974" s="2">
        <f t="shared" ca="1" si="525"/>
        <v>0</v>
      </c>
      <c r="X974" s="2">
        <f t="shared" ca="1" si="526"/>
        <v>-4.1359877000936209E-5</v>
      </c>
      <c r="Y974" s="2">
        <f t="shared" ca="1" si="527"/>
        <v>2.5784640635621074E-2</v>
      </c>
      <c r="Z974" s="2">
        <f t="shared" ca="1" si="528"/>
        <v>5.1788742631579199E-4</v>
      </c>
      <c r="AA974" s="2">
        <f t="shared" ca="1" si="529"/>
        <v>0.47332161205058687</v>
      </c>
      <c r="AB974" s="2">
        <f t="shared" ca="1" si="530"/>
        <v>0.34177087852105265</v>
      </c>
      <c r="AC974" s="2">
        <f t="shared" ca="1" si="531"/>
        <v>4.1015361331919751</v>
      </c>
      <c r="AE974" s="2">
        <f t="shared" ca="1" si="532"/>
        <v>0</v>
      </c>
      <c r="AF974" s="2">
        <f t="shared" ca="1" si="533"/>
        <v>-5.0351287722485478E-5</v>
      </c>
      <c r="AG974" s="2">
        <f t="shared" ca="1" si="534"/>
        <v>2.5645562887142374E-2</v>
      </c>
      <c r="AH974" s="2">
        <f t="shared" ca="1" si="535"/>
        <v>5.1782741617831826E-4</v>
      </c>
      <c r="AI974" s="2">
        <f t="shared" ca="1" si="536"/>
        <v>0.47332041210994591</v>
      </c>
      <c r="AJ974" s="2">
        <f t="shared" ca="1" si="546"/>
        <v>0.34177087852105265</v>
      </c>
      <c r="AK974" s="2">
        <f t="shared" ca="1" si="537"/>
        <v>4.1015221818377574</v>
      </c>
      <c r="AM974" s="2">
        <f t="shared" ca="1" si="538"/>
        <v>8.6654530147941973</v>
      </c>
      <c r="AN974" s="2">
        <f t="shared" ca="1" si="539"/>
        <v>0.39919579105454961</v>
      </c>
      <c r="AO974" s="2">
        <f t="shared" ca="1" si="540"/>
        <v>2.0673848082533735E-4</v>
      </c>
      <c r="AP974" s="2">
        <f t="shared" ca="1" si="541"/>
        <v>0.34156414004022728</v>
      </c>
      <c r="AQ974" s="2">
        <f t="shared" ca="1" si="542"/>
        <v>0.70935675478208915</v>
      </c>
      <c r="AR974" s="2">
        <f t="shared" ca="1" si="543"/>
        <v>5.6711851865350375E-2</v>
      </c>
      <c r="AS974" s="9">
        <f t="shared" ca="1" si="544"/>
        <v>0.70935675478208915</v>
      </c>
      <c r="AT974" s="9">
        <f t="shared" ca="1" si="545"/>
        <v>0.70935675478208915</v>
      </c>
      <c r="AU974" s="9"/>
      <c r="AV974" s="9">
        <f t="shared" ca="1" si="547"/>
        <v>8.6654242599726068</v>
      </c>
      <c r="AW974" s="9">
        <f t="shared" ca="1" si="548"/>
        <v>0.39919445032516609</v>
      </c>
      <c r="AX974" s="9">
        <f t="shared" ca="1" si="549"/>
        <v>2.0671383076460478E-4</v>
      </c>
      <c r="AY974" s="9">
        <f t="shared" ca="1" si="550"/>
        <v>0.34156416469028805</v>
      </c>
      <c r="AZ974" s="9">
        <f t="shared" ca="1" si="551"/>
        <v>0.70936019997226041</v>
      </c>
      <c r="BA974" s="9">
        <f t="shared" ca="1" si="552"/>
        <v>5.6104171113748484E-2</v>
      </c>
      <c r="BB974" s="9">
        <f t="shared" ca="1" si="553"/>
        <v>0.70936019997226041</v>
      </c>
      <c r="BC974" s="9">
        <f t="shared" ca="1" si="554"/>
        <v>0.70936019997226041</v>
      </c>
      <c r="BD974" s="9"/>
    </row>
    <row r="975" spans="2:56" ht="15" x14ac:dyDescent="0.25">
      <c r="B975">
        <v>4.2949960000000003</v>
      </c>
      <c r="C975">
        <v>0.35195070000000001</v>
      </c>
      <c r="D975">
        <v>0.48942479999999999</v>
      </c>
      <c r="E975">
        <v>-2.909474E-3</v>
      </c>
      <c r="F975">
        <v>2.5793449999999999E-2</v>
      </c>
      <c r="G975">
        <v>-2.7300290000000001E-3</v>
      </c>
      <c r="H975">
        <v>-6.577243E-3</v>
      </c>
      <c r="I975">
        <v>182.6</v>
      </c>
      <c r="J975"/>
      <c r="K975"/>
      <c r="L975" s="67"/>
      <c r="M975" s="67"/>
      <c r="N975" s="17"/>
      <c r="O975" s="11">
        <f t="shared" ca="1" si="518"/>
        <v>-1.0204183157894522E-4</v>
      </c>
      <c r="P975" s="11">
        <f t="shared" ca="1" si="519"/>
        <v>-1.2563501052631444E-4</v>
      </c>
      <c r="Q975" s="11">
        <f t="shared" ca="1" si="520"/>
        <v>2.7100960199473684E-2</v>
      </c>
      <c r="R975" s="11">
        <f t="shared" ca="1" si="521"/>
        <v>6.5778542631579184E-4</v>
      </c>
      <c r="S975" s="11">
        <f t="shared" ca="1" si="522"/>
        <v>0.49551168579999999</v>
      </c>
      <c r="T975" s="11">
        <f t="shared" ca="1" si="523"/>
        <v>0.35811457852105266</v>
      </c>
      <c r="U975" s="72">
        <f t="shared" ca="1" si="524"/>
        <v>4.3002755622736846</v>
      </c>
      <c r="W975" s="2">
        <f t="shared" ca="1" si="525"/>
        <v>0</v>
      </c>
      <c r="X975" s="2">
        <f t="shared" ca="1" si="526"/>
        <v>-1.2563501052631444E-4</v>
      </c>
      <c r="Y975" s="2">
        <f t="shared" ca="1" si="527"/>
        <v>2.7100960199473684E-2</v>
      </c>
      <c r="Z975" s="2">
        <f t="shared" ca="1" si="528"/>
        <v>6.5778542631579184E-4</v>
      </c>
      <c r="AA975" s="2">
        <f t="shared" ca="1" si="529"/>
        <v>0.49551168579999999</v>
      </c>
      <c r="AB975" s="2">
        <f t="shared" ca="1" si="530"/>
        <v>0.35811457852105266</v>
      </c>
      <c r="AC975" s="2">
        <f t="shared" ca="1" si="531"/>
        <v>4.3002755622736846</v>
      </c>
      <c r="AE975" s="2">
        <f t="shared" ca="1" si="532"/>
        <v>0</v>
      </c>
      <c r="AF975" s="2">
        <f t="shared" ca="1" si="533"/>
        <v>-1.2563501052631444E-4</v>
      </c>
      <c r="AG975" s="2">
        <f t="shared" ca="1" si="534"/>
        <v>2.7100960199473684E-2</v>
      </c>
      <c r="AH975" s="2">
        <f t="shared" ca="1" si="535"/>
        <v>6.5778542631579184E-4</v>
      </c>
      <c r="AI975" s="2">
        <f t="shared" ca="1" si="536"/>
        <v>0.49551168579999999</v>
      </c>
      <c r="AJ975" s="2">
        <f t="shared" ca="1" si="546"/>
        <v>0.35811457852105266</v>
      </c>
      <c r="AK975" s="2">
        <f t="shared" ca="1" si="537"/>
        <v>4.3002755622736846</v>
      </c>
      <c r="AM975" s="2">
        <f t="shared" ca="1" si="538"/>
        <v>8.6784543846446756</v>
      </c>
      <c r="AN975" s="2">
        <f t="shared" ca="1" si="539"/>
        <v>0.39980200164803753</v>
      </c>
      <c r="AO975" s="2">
        <f t="shared" ca="1" si="540"/>
        <v>2.6298393009596129E-4</v>
      </c>
      <c r="AP975" s="2">
        <f t="shared" ca="1" si="541"/>
        <v>0.35785159459095672</v>
      </c>
      <c r="AQ975" s="2">
        <f t="shared" ca="1" si="542"/>
        <v>0.70936570020474976</v>
      </c>
      <c r="AR975" s="2">
        <f t="shared" ca="1" si="543"/>
        <v>5.6720056227338479E-2</v>
      </c>
      <c r="AS975" s="9">
        <f t="shared" ca="1" si="544"/>
        <v>0.70936570020474976</v>
      </c>
      <c r="AT975" s="9">
        <f t="shared" ca="1" si="545"/>
        <v>0.70936570020474976</v>
      </c>
      <c r="AU975" s="9"/>
      <c r="AV975" s="9">
        <f t="shared" ca="1" si="547"/>
        <v>8.6784543846446756</v>
      </c>
      <c r="AW975" s="9">
        <f t="shared" ca="1" si="548"/>
        <v>0.39980200164803753</v>
      </c>
      <c r="AX975" s="9">
        <f t="shared" ca="1" si="549"/>
        <v>2.6298393009596129E-4</v>
      </c>
      <c r="AY975" s="9">
        <f t="shared" ca="1" si="550"/>
        <v>0.35785159459095672</v>
      </c>
      <c r="AZ975" s="9">
        <f t="shared" ca="1" si="551"/>
        <v>0.70936570020474976</v>
      </c>
      <c r="BA975" s="9">
        <f t="shared" ca="1" si="552"/>
        <v>5.6720056227338479E-2</v>
      </c>
      <c r="BB975" s="9">
        <f t="shared" ca="1" si="553"/>
        <v>0.70936570020474976</v>
      </c>
      <c r="BC975" s="9">
        <f t="shared" ca="1" si="554"/>
        <v>0.70936570020474976</v>
      </c>
      <c r="BD975" s="9"/>
    </row>
    <row r="976" spans="2:56" ht="15" x14ac:dyDescent="0.25">
      <c r="B976">
        <v>4.3635140000000003</v>
      </c>
      <c r="C976">
        <v>0.3580798</v>
      </c>
      <c r="D976">
        <v>0.49833680000000002</v>
      </c>
      <c r="E976">
        <v>-2.8602530000000001E-3</v>
      </c>
      <c r="F976">
        <v>2.6238999999999998E-2</v>
      </c>
      <c r="G976">
        <v>-2.6425870000000001E-3</v>
      </c>
      <c r="H976">
        <v>-6.3617379999999996E-3</v>
      </c>
      <c r="I976">
        <v>182.8</v>
      </c>
      <c r="J976"/>
      <c r="K976"/>
      <c r="L976" s="67"/>
      <c r="M976" s="67"/>
      <c r="N976" s="17"/>
      <c r="O976" s="11">
        <f t="shared" ca="1" si="518"/>
        <v>1.1346316842105516E-4</v>
      </c>
      <c r="P976" s="11">
        <f t="shared" ca="1" si="519"/>
        <v>-3.8193010526314363E-5</v>
      </c>
      <c r="Q976" s="11">
        <f t="shared" ca="1" si="520"/>
        <v>2.7546510199473684E-2</v>
      </c>
      <c r="R976" s="11">
        <f t="shared" ca="1" si="521"/>
        <v>7.0700642631579174E-4</v>
      </c>
      <c r="S976" s="11">
        <f t="shared" ca="1" si="522"/>
        <v>0.50442368580000008</v>
      </c>
      <c r="T976" s="11">
        <f t="shared" ca="1" si="523"/>
        <v>0.36424367852105266</v>
      </c>
      <c r="U976" s="72">
        <f t="shared" ca="1" si="524"/>
        <v>4.3687935622736846</v>
      </c>
      <c r="W976" s="2">
        <f t="shared" ca="1" si="525"/>
        <v>0</v>
      </c>
      <c r="X976" s="2">
        <f t="shared" ca="1" si="526"/>
        <v>-6.1818877994432715E-5</v>
      </c>
      <c r="Y976" s="2">
        <f t="shared" ca="1" si="527"/>
        <v>2.7181335785694059E-2</v>
      </c>
      <c r="Z976" s="2">
        <f t="shared" ca="1" si="528"/>
        <v>7.0700642631579174E-4</v>
      </c>
      <c r="AA976" s="2">
        <f t="shared" ca="1" si="529"/>
        <v>0.50442296500833639</v>
      </c>
      <c r="AB976" s="2">
        <f t="shared" ca="1" si="530"/>
        <v>0.36424367852105266</v>
      </c>
      <c r="AC976" s="2">
        <f t="shared" ca="1" si="531"/>
        <v>4.3687608360720809</v>
      </c>
      <c r="AE976" s="2">
        <f t="shared" ca="1" si="532"/>
        <v>0</v>
      </c>
      <c r="AF976" s="2">
        <f t="shared" ca="1" si="533"/>
        <v>-8.5493573105472045E-5</v>
      </c>
      <c r="AG976" s="2">
        <f t="shared" ca="1" si="534"/>
        <v>2.6815139268380955E-2</v>
      </c>
      <c r="AH976" s="2">
        <f t="shared" ca="1" si="535"/>
        <v>7.0684841755028649E-4</v>
      </c>
      <c r="AI976" s="2">
        <f t="shared" ca="1" si="536"/>
        <v>0.50441980552316701</v>
      </c>
      <c r="AJ976" s="2">
        <f t="shared" ca="1" si="546"/>
        <v>0.36424367852105266</v>
      </c>
      <c r="AK976" s="2">
        <f t="shared" ca="1" si="537"/>
        <v>4.3687241016743643</v>
      </c>
      <c r="AM976" s="2">
        <f t="shared" ca="1" si="538"/>
        <v>8.660960389567979</v>
      </c>
      <c r="AN976" s="2">
        <f t="shared" ca="1" si="539"/>
        <v>0.39898631746032204</v>
      </c>
      <c r="AO976" s="2">
        <f t="shared" ca="1" si="540"/>
        <v>2.8208589045652027E-4</v>
      </c>
      <c r="AP976" s="2">
        <f t="shared" ca="1" si="541"/>
        <v>0.36396159263059613</v>
      </c>
      <c r="AQ976" s="2">
        <f t="shared" ca="1" si="542"/>
        <v>0.70945120454574806</v>
      </c>
      <c r="AR976" s="2">
        <f t="shared" ca="1" si="543"/>
        <v>5.6517153875157065E-2</v>
      </c>
      <c r="AS976" s="9">
        <f t="shared" ca="1" si="544"/>
        <v>0.70945120454574806</v>
      </c>
      <c r="AT976" s="9">
        <f t="shared" ca="1" si="545"/>
        <v>0.70945120454574806</v>
      </c>
      <c r="AU976" s="9"/>
      <c r="AV976" s="9">
        <f t="shared" ca="1" si="547"/>
        <v>8.6608893105283062</v>
      </c>
      <c r="AW976" s="9">
        <f t="shared" ca="1" si="548"/>
        <v>0.39898300333248038</v>
      </c>
      <c r="AX976" s="9">
        <f t="shared" ca="1" si="549"/>
        <v>2.8202050453502445E-4</v>
      </c>
      <c r="AY976" s="9">
        <f t="shared" ca="1" si="550"/>
        <v>0.36396165801651764</v>
      </c>
      <c r="AZ976" s="9">
        <f t="shared" ca="1" si="551"/>
        <v>0.7094597216278079</v>
      </c>
      <c r="BA976" s="9">
        <f t="shared" ca="1" si="552"/>
        <v>5.5016561900947274E-2</v>
      </c>
      <c r="BB976" s="9">
        <f t="shared" ca="1" si="553"/>
        <v>0.7094597216278079</v>
      </c>
      <c r="BC976" s="9">
        <f t="shared" ca="1" si="554"/>
        <v>0.7094597216278079</v>
      </c>
      <c r="BD976" s="9"/>
    </row>
    <row r="977" spans="2:56" ht="15" x14ac:dyDescent="0.25">
      <c r="B977">
        <v>4.1194090000000001</v>
      </c>
      <c r="C977">
        <v>0.3378813</v>
      </c>
      <c r="D977">
        <v>0.47005629999999998</v>
      </c>
      <c r="E977">
        <v>-3.0570800000000002E-3</v>
      </c>
      <c r="F977">
        <v>2.4965299999999999E-2</v>
      </c>
      <c r="G977">
        <v>-2.7985229999999998E-3</v>
      </c>
      <c r="H977">
        <v>-6.5140409999999999E-3</v>
      </c>
      <c r="I977">
        <v>183</v>
      </c>
      <c r="J977"/>
      <c r="K977"/>
      <c r="L977" s="67"/>
      <c r="M977" s="67"/>
      <c r="N977" s="17"/>
      <c r="O977" s="11">
        <f t="shared" ca="1" si="518"/>
        <v>-3.8839831578945175E-5</v>
      </c>
      <c r="P977" s="11">
        <f t="shared" ca="1" si="519"/>
        <v>-1.9412901052631411E-4</v>
      </c>
      <c r="Q977" s="11">
        <f t="shared" ca="1" si="520"/>
        <v>2.6272810199473685E-2</v>
      </c>
      <c r="R977" s="11">
        <f t="shared" ca="1" si="521"/>
        <v>5.1017942631579162E-4</v>
      </c>
      <c r="S977" s="11">
        <f t="shared" ca="1" si="522"/>
        <v>0.47614318579999998</v>
      </c>
      <c r="T977" s="11">
        <f t="shared" ca="1" si="523"/>
        <v>0.34404517852105265</v>
      </c>
      <c r="U977" s="72">
        <f t="shared" ca="1" si="524"/>
        <v>4.1246885622736844</v>
      </c>
      <c r="W977" s="2">
        <f t="shared" ca="1" si="525"/>
        <v>0</v>
      </c>
      <c r="X977" s="2">
        <f t="shared" ca="1" si="526"/>
        <v>-1.9412901052631411E-4</v>
      </c>
      <c r="Y977" s="2">
        <f t="shared" ca="1" si="527"/>
        <v>2.6272810199473685E-2</v>
      </c>
      <c r="Z977" s="2">
        <f t="shared" ca="1" si="528"/>
        <v>5.1017942631579162E-4</v>
      </c>
      <c r="AA977" s="2">
        <f t="shared" ca="1" si="529"/>
        <v>0.47614318579999998</v>
      </c>
      <c r="AB977" s="2">
        <f t="shared" ca="1" si="530"/>
        <v>0.34404517852105265</v>
      </c>
      <c r="AC977" s="2">
        <f t="shared" ca="1" si="531"/>
        <v>4.1246885622736844</v>
      </c>
      <c r="AE977" s="2">
        <f t="shared" ca="1" si="532"/>
        <v>0</v>
      </c>
      <c r="AF977" s="2">
        <f t="shared" ca="1" si="533"/>
        <v>-1.9412901052631411E-4</v>
      </c>
      <c r="AG977" s="2">
        <f t="shared" ca="1" si="534"/>
        <v>2.6272810199473685E-2</v>
      </c>
      <c r="AH977" s="2">
        <f t="shared" ca="1" si="535"/>
        <v>5.1017942631579162E-4</v>
      </c>
      <c r="AI977" s="2">
        <f t="shared" ca="1" si="536"/>
        <v>0.47614318579999998</v>
      </c>
      <c r="AJ977" s="2">
        <f t="shared" ca="1" si="546"/>
        <v>0.34404517852105265</v>
      </c>
      <c r="AK977" s="2">
        <f t="shared" ca="1" si="537"/>
        <v>4.1246885622736844</v>
      </c>
      <c r="AM977" s="2">
        <f t="shared" ca="1" si="538"/>
        <v>8.6627062725753792</v>
      </c>
      <c r="AN977" s="2">
        <f t="shared" ca="1" si="539"/>
        <v>0.3990677210199437</v>
      </c>
      <c r="AO977" s="2">
        <f t="shared" ca="1" si="540"/>
        <v>2.0359614097110527E-4</v>
      </c>
      <c r="AP977" s="2">
        <f t="shared" ca="1" si="541"/>
        <v>0.34384158238008156</v>
      </c>
      <c r="AQ977" s="2">
        <f t="shared" ca="1" si="542"/>
        <v>0.70996867178922141</v>
      </c>
      <c r="AR977" s="2">
        <f t="shared" ca="1" si="543"/>
        <v>5.7117303243887446E-2</v>
      </c>
      <c r="AS977" s="9">
        <f t="shared" ca="1" si="544"/>
        <v>0.70996867178922141</v>
      </c>
      <c r="AT977" s="9">
        <f t="shared" ca="1" si="545"/>
        <v>0.70996867178922141</v>
      </c>
      <c r="AU977" s="9"/>
      <c r="AV977" s="9">
        <f t="shared" ca="1" si="547"/>
        <v>8.6627062725753792</v>
      </c>
      <c r="AW977" s="9">
        <f t="shared" ca="1" si="548"/>
        <v>0.3990677210199437</v>
      </c>
      <c r="AX977" s="9">
        <f t="shared" ca="1" si="549"/>
        <v>2.0359614097110527E-4</v>
      </c>
      <c r="AY977" s="9">
        <f t="shared" ca="1" si="550"/>
        <v>0.34384158238008156</v>
      </c>
      <c r="AZ977" s="9">
        <f t="shared" ca="1" si="551"/>
        <v>0.70996867178922141</v>
      </c>
      <c r="BA977" s="9">
        <f t="shared" ca="1" si="552"/>
        <v>5.7117303243887446E-2</v>
      </c>
      <c r="BB977" s="9">
        <f t="shared" ca="1" si="553"/>
        <v>0.70996867178922141</v>
      </c>
      <c r="BC977" s="9">
        <f t="shared" ca="1" si="554"/>
        <v>0.70996867178922141</v>
      </c>
      <c r="BD977" s="9"/>
    </row>
    <row r="978" spans="2:56" ht="15" x14ac:dyDescent="0.25">
      <c r="B978">
        <v>4.217136</v>
      </c>
      <c r="C978">
        <v>0.34552660000000002</v>
      </c>
      <c r="D978">
        <v>0.4810239</v>
      </c>
      <c r="E978">
        <v>-2.7349219999999999E-3</v>
      </c>
      <c r="F978">
        <v>2.5307619999999999E-2</v>
      </c>
      <c r="G978">
        <v>-2.4449609999999998E-3</v>
      </c>
      <c r="H978">
        <v>-6.3903900000000001E-3</v>
      </c>
      <c r="I978">
        <v>183.2</v>
      </c>
      <c r="J978"/>
      <c r="K978"/>
      <c r="L978" s="67"/>
      <c r="M978" s="67"/>
      <c r="N978" s="17"/>
      <c r="O978" s="11">
        <f t="shared" ca="1" si="518"/>
        <v>8.4811168421054621E-5</v>
      </c>
      <c r="P978" s="11">
        <f t="shared" ca="1" si="519"/>
        <v>1.5943298947368586E-4</v>
      </c>
      <c r="Q978" s="11">
        <f t="shared" ca="1" si="520"/>
        <v>2.6615130199473685E-2</v>
      </c>
      <c r="R978" s="11">
        <f t="shared" ca="1" si="521"/>
        <v>8.3233742631579196E-4</v>
      </c>
      <c r="S978" s="11">
        <f t="shared" ca="1" si="522"/>
        <v>0.4871107858</v>
      </c>
      <c r="T978" s="11">
        <f t="shared" ca="1" si="523"/>
        <v>0.35169047852105267</v>
      </c>
      <c r="U978" s="72">
        <f t="shared" ca="1" si="524"/>
        <v>4.2224155622736843</v>
      </c>
      <c r="W978" s="2">
        <f t="shared" ca="1" si="525"/>
        <v>0</v>
      </c>
      <c r="X978" s="2">
        <f t="shared" ca="1" si="526"/>
        <v>1.4177318450952033E-4</v>
      </c>
      <c r="Y978" s="2">
        <f t="shared" ca="1" si="527"/>
        <v>2.6342170532111034E-2</v>
      </c>
      <c r="Z978" s="2">
        <f t="shared" ca="1" si="528"/>
        <v>8.3233742631579196E-4</v>
      </c>
      <c r="AA978" s="2">
        <f t="shared" ca="1" si="529"/>
        <v>0.48711024702443045</v>
      </c>
      <c r="AB978" s="2">
        <f t="shared" ca="1" si="530"/>
        <v>0.35169047852105267</v>
      </c>
      <c r="AC978" s="2">
        <f t="shared" ca="1" si="531"/>
        <v>4.2223911001734749</v>
      </c>
      <c r="AE978" s="2">
        <f t="shared" ca="1" si="532"/>
        <v>0</v>
      </c>
      <c r="AF978" s="2">
        <f t="shared" ca="1" si="533"/>
        <v>1.2407688197962484E-4</v>
      </c>
      <c r="AG978" s="2">
        <f t="shared" ca="1" si="534"/>
        <v>2.6068446865327884E-2</v>
      </c>
      <c r="AH978" s="2">
        <f t="shared" ca="1" si="535"/>
        <v>8.3221931831466915E-4</v>
      </c>
      <c r="AI978" s="2">
        <f t="shared" ca="1" si="536"/>
        <v>0.48710788538027272</v>
      </c>
      <c r="AJ978" s="2">
        <f t="shared" ca="1" si="546"/>
        <v>0.35168704780323418</v>
      </c>
      <c r="AK978" s="2">
        <f t="shared" ca="1" si="537"/>
        <v>4.2223636420367514</v>
      </c>
      <c r="AM978" s="2">
        <f t="shared" ca="1" si="538"/>
        <v>8.6682859122880132</v>
      </c>
      <c r="AN978" s="2">
        <f t="shared" ca="1" si="539"/>
        <v>0.39932787869433234</v>
      </c>
      <c r="AO978" s="2">
        <f t="shared" ca="1" si="540"/>
        <v>3.3237553880858536E-4</v>
      </c>
      <c r="AP978" s="2">
        <f t="shared" ca="1" si="541"/>
        <v>0.35135810298224407</v>
      </c>
      <c r="AQ978" s="2">
        <f t="shared" ca="1" si="542"/>
        <v>0.7089241408373107</v>
      </c>
      <c r="AR978" s="2">
        <f t="shared" ca="1" si="543"/>
        <v>5.6595998797186367E-2</v>
      </c>
      <c r="AS978" s="9">
        <f t="shared" ca="1" si="544"/>
        <v>0.7089241408373107</v>
      </c>
      <c r="AT978" s="9">
        <f t="shared" ca="1" si="545"/>
        <v>0.7089241408373107</v>
      </c>
      <c r="AU978" s="9"/>
      <c r="AV978" s="9">
        <f t="shared" ca="1" si="547"/>
        <v>8.668230937670943</v>
      </c>
      <c r="AW978" s="9">
        <f t="shared" ca="1" si="548"/>
        <v>0.39932531542420108</v>
      </c>
      <c r="AX978" s="9">
        <f t="shared" ca="1" si="549"/>
        <v>3.3232624178811885E-4</v>
      </c>
      <c r="AY978" s="9">
        <f t="shared" ca="1" si="550"/>
        <v>0.35135472156144604</v>
      </c>
      <c r="AZ978" s="9">
        <f t="shared" ca="1" si="551"/>
        <v>0.70892380357689522</v>
      </c>
      <c r="BA978" s="9">
        <f t="shared" ca="1" si="552"/>
        <v>5.5433469113627329E-2</v>
      </c>
      <c r="BB978" s="9">
        <f t="shared" ca="1" si="553"/>
        <v>0.70892380357689522</v>
      </c>
      <c r="BC978" s="9">
        <f t="shared" ca="1" si="554"/>
        <v>0.70892380357689522</v>
      </c>
      <c r="BD978" s="9"/>
    </row>
    <row r="979" spans="2:56" ht="15" x14ac:dyDescent="0.25">
      <c r="B979">
        <v>4.2685060000000004</v>
      </c>
      <c r="C979">
        <v>0.34997640000000002</v>
      </c>
      <c r="D979">
        <v>0.48681750000000001</v>
      </c>
      <c r="E979">
        <v>-2.9218849999999999E-3</v>
      </c>
      <c r="F979">
        <v>2.5762520000000001E-2</v>
      </c>
      <c r="G979">
        <v>-2.7011320000000002E-3</v>
      </c>
      <c r="H979">
        <v>-6.4028649999999998E-3</v>
      </c>
      <c r="I979">
        <v>183.4</v>
      </c>
      <c r="J979"/>
      <c r="K979"/>
      <c r="L979" s="67"/>
      <c r="M979" s="67"/>
      <c r="N979" s="17"/>
      <c r="O979" s="11">
        <f t="shared" ca="1" si="518"/>
        <v>7.2336168421054982E-5</v>
      </c>
      <c r="P979" s="11">
        <f t="shared" ca="1" si="519"/>
        <v>-9.6738010526314488E-5</v>
      </c>
      <c r="Q979" s="11">
        <f t="shared" ca="1" si="520"/>
        <v>2.7070030199473686E-2</v>
      </c>
      <c r="R979" s="11">
        <f t="shared" ca="1" si="521"/>
        <v>6.453744263157919E-4</v>
      </c>
      <c r="S979" s="11">
        <f t="shared" ca="1" si="522"/>
        <v>0.49290438580000001</v>
      </c>
      <c r="T979" s="11">
        <f t="shared" ca="1" si="523"/>
        <v>0.35614027852105268</v>
      </c>
      <c r="U979" s="72">
        <f t="shared" ca="1" si="524"/>
        <v>4.2737855622736847</v>
      </c>
      <c r="W979" s="2">
        <f t="shared" ca="1" si="525"/>
        <v>0</v>
      </c>
      <c r="X979" s="2">
        <f t="shared" ca="1" si="526"/>
        <v>-1.1180020870083855E-4</v>
      </c>
      <c r="Y979" s="2">
        <f t="shared" ca="1" si="527"/>
        <v>2.6837220572651022E-2</v>
      </c>
      <c r="Z979" s="2">
        <f t="shared" ca="1" si="528"/>
        <v>6.453744263157919E-4</v>
      </c>
      <c r="AA979" s="2">
        <f t="shared" ca="1" si="529"/>
        <v>0.49290392627372459</v>
      </c>
      <c r="AB979" s="2">
        <f t="shared" ca="1" si="530"/>
        <v>0.35614027852105268</v>
      </c>
      <c r="AC979" s="2">
        <f t="shared" ca="1" si="531"/>
        <v>4.2737646983399173</v>
      </c>
      <c r="AE979" s="2">
        <f t="shared" ca="1" si="532"/>
        <v>0</v>
      </c>
      <c r="AF979" s="2">
        <f t="shared" ca="1" si="533"/>
        <v>-1.2689353596025496E-4</v>
      </c>
      <c r="AG979" s="2">
        <f t="shared" ca="1" si="534"/>
        <v>2.6603759324210784E-2</v>
      </c>
      <c r="AH979" s="2">
        <f t="shared" ca="1" si="535"/>
        <v>6.452736909949592E-4</v>
      </c>
      <c r="AI979" s="2">
        <f t="shared" ca="1" si="536"/>
        <v>0.49290191200729333</v>
      </c>
      <c r="AJ979" s="2">
        <f t="shared" ca="1" si="546"/>
        <v>0.35614027852105268</v>
      </c>
      <c r="AK979" s="2">
        <f t="shared" ca="1" si="537"/>
        <v>4.2737412790610705</v>
      </c>
      <c r="AM979" s="2">
        <f t="shared" ca="1" si="538"/>
        <v>8.6706178427225602</v>
      </c>
      <c r="AN979" s="2">
        <f t="shared" ca="1" si="539"/>
        <v>0.39943660846691093</v>
      </c>
      <c r="AO979" s="2">
        <f t="shared" ca="1" si="540"/>
        <v>2.5778617203885823E-4</v>
      </c>
      <c r="AP979" s="2">
        <f t="shared" ca="1" si="541"/>
        <v>0.35588249234901381</v>
      </c>
      <c r="AQ979" s="2">
        <f t="shared" ca="1" si="542"/>
        <v>0.70951674623446204</v>
      </c>
      <c r="AR979" s="2">
        <f t="shared" ca="1" si="543"/>
        <v>5.6902385176449105E-2</v>
      </c>
      <c r="AS979" s="9">
        <f t="shared" ca="1" si="544"/>
        <v>0.70951674623446204</v>
      </c>
      <c r="AT979" s="9">
        <f t="shared" ca="1" si="545"/>
        <v>0.70951674623446204</v>
      </c>
      <c r="AU979" s="9"/>
      <c r="AV979" s="9">
        <f t="shared" ca="1" si="547"/>
        <v>8.670571517275496</v>
      </c>
      <c r="AW979" s="9">
        <f t="shared" ca="1" si="548"/>
        <v>0.3994344484696391</v>
      </c>
      <c r="AX979" s="9">
        <f t="shared" ca="1" si="549"/>
        <v>2.5774454087453984E-4</v>
      </c>
      <c r="AY979" s="9">
        <f t="shared" ca="1" si="550"/>
        <v>0.35588253398017816</v>
      </c>
      <c r="AZ979" s="9">
        <f t="shared" ca="1" si="551"/>
        <v>0.70952229922560905</v>
      </c>
      <c r="BA979" s="9">
        <f t="shared" ca="1" si="552"/>
        <v>5.5922238376648947E-2</v>
      </c>
      <c r="BB979" s="9">
        <f t="shared" ca="1" si="553"/>
        <v>0.70952229922560905</v>
      </c>
      <c r="BC979" s="9">
        <f t="shared" ca="1" si="554"/>
        <v>0.70952229922560905</v>
      </c>
      <c r="BD979" s="9"/>
    </row>
    <row r="980" spans="2:56" ht="15" x14ac:dyDescent="0.25">
      <c r="B980">
        <v>3.8700489999999999</v>
      </c>
      <c r="C980">
        <v>0.31731110000000001</v>
      </c>
      <c r="D980">
        <v>0.44168400000000002</v>
      </c>
      <c r="E980">
        <v>-2.933373E-3</v>
      </c>
      <c r="F980">
        <v>2.3006530000000001E-2</v>
      </c>
      <c r="G980">
        <v>-2.4767980000000001E-3</v>
      </c>
      <c r="H980">
        <v>-6.4233609999999998E-3</v>
      </c>
      <c r="I980">
        <v>183.6</v>
      </c>
      <c r="J980"/>
      <c r="K980"/>
      <c r="L980" s="67"/>
      <c r="M980" s="67"/>
      <c r="N980" s="17"/>
      <c r="O980" s="11">
        <f t="shared" ca="1" si="518"/>
        <v>5.1840168421054926E-5</v>
      </c>
      <c r="P980" s="11">
        <f t="shared" ca="1" si="519"/>
        <v>1.2759598947368559E-4</v>
      </c>
      <c r="Q980" s="11">
        <f t="shared" ca="1" si="520"/>
        <v>2.4314040199473686E-2</v>
      </c>
      <c r="R980" s="11">
        <f t="shared" ca="1" si="521"/>
        <v>6.3388642631579187E-4</v>
      </c>
      <c r="S980" s="11">
        <f t="shared" ca="1" si="522"/>
        <v>0.44777088580000002</v>
      </c>
      <c r="T980" s="11">
        <f t="shared" ca="1" si="523"/>
        <v>0.32347497852105267</v>
      </c>
      <c r="U980" s="72">
        <f t="shared" ca="1" si="524"/>
        <v>3.8753285622736842</v>
      </c>
      <c r="W980" s="2">
        <f t="shared" ca="1" si="525"/>
        <v>0</v>
      </c>
      <c r="X980" s="2">
        <f t="shared" ca="1" si="526"/>
        <v>1.1680157075892054E-4</v>
      </c>
      <c r="Y980" s="2">
        <f t="shared" ca="1" si="527"/>
        <v>2.4147195721421169E-2</v>
      </c>
      <c r="Z980" s="2">
        <f t="shared" ca="1" si="528"/>
        <v>6.3388642631579187E-4</v>
      </c>
      <c r="AA980" s="2">
        <f t="shared" ca="1" si="529"/>
        <v>0.44777055647761493</v>
      </c>
      <c r="AB980" s="2">
        <f t="shared" ca="1" si="530"/>
        <v>0.32347497852105267</v>
      </c>
      <c r="AC980" s="2">
        <f t="shared" ca="1" si="531"/>
        <v>3.8753136100047976</v>
      </c>
      <c r="AE980" s="2">
        <f t="shared" ca="1" si="532"/>
        <v>0</v>
      </c>
      <c r="AF980" s="2">
        <f t="shared" ca="1" si="533"/>
        <v>1.0598484319038512E-4</v>
      </c>
      <c r="AG980" s="2">
        <f t="shared" ca="1" si="534"/>
        <v>2.3979884254652785E-2</v>
      </c>
      <c r="AH980" s="2">
        <f t="shared" ca="1" si="535"/>
        <v>6.3381423371682098E-4</v>
      </c>
      <c r="AI980" s="2">
        <f t="shared" ca="1" si="536"/>
        <v>0.44776911294095378</v>
      </c>
      <c r="AJ980" s="2">
        <f t="shared" ca="1" si="546"/>
        <v>0.3234722328795383</v>
      </c>
      <c r="AK980" s="2">
        <f t="shared" ca="1" si="537"/>
        <v>3.8752968264318461</v>
      </c>
      <c r="AM980" s="2">
        <f t="shared" ca="1" si="538"/>
        <v>8.6547131248828588</v>
      </c>
      <c r="AN980" s="2">
        <f t="shared" ca="1" si="539"/>
        <v>0.3986950340613874</v>
      </c>
      <c r="AO980" s="2">
        <f t="shared" ca="1" si="540"/>
        <v>2.5272737033102578E-4</v>
      </c>
      <c r="AP980" s="2">
        <f t="shared" ca="1" si="541"/>
        <v>0.32322225115072162</v>
      </c>
      <c r="AQ980" s="2">
        <f t="shared" ca="1" si="542"/>
        <v>0.71001194800711642</v>
      </c>
      <c r="AR980" s="2">
        <f t="shared" ca="1" si="543"/>
        <v>5.6155174896699848E-2</v>
      </c>
      <c r="AS980" s="9">
        <f t="shared" ca="1" si="544"/>
        <v>0.71001194800711642</v>
      </c>
      <c r="AT980" s="9">
        <f t="shared" ca="1" si="545"/>
        <v>0.71001194800711642</v>
      </c>
      <c r="AU980" s="9"/>
      <c r="AV980" s="9">
        <f t="shared" ca="1" si="547"/>
        <v>8.6546765161599524</v>
      </c>
      <c r="AW980" s="9">
        <f t="shared" ca="1" si="548"/>
        <v>0.39869332715975364</v>
      </c>
      <c r="AX980" s="9">
        <f t="shared" ca="1" si="549"/>
        <v>2.5269750564176904E-4</v>
      </c>
      <c r="AY980" s="9">
        <f t="shared" ca="1" si="550"/>
        <v>0.32321953537389653</v>
      </c>
      <c r="AZ980" s="9">
        <f t="shared" ca="1" si="551"/>
        <v>0.71001030592056624</v>
      </c>
      <c r="BA980" s="9">
        <f t="shared" ca="1" si="552"/>
        <v>5.5383395208132687E-2</v>
      </c>
      <c r="BB980" s="9">
        <f t="shared" ca="1" si="553"/>
        <v>0.71001030592056624</v>
      </c>
      <c r="BC980" s="9">
        <f t="shared" ca="1" si="554"/>
        <v>0.71001030592056624</v>
      </c>
      <c r="BD980" s="9"/>
    </row>
    <row r="981" spans="2:56" ht="15" x14ac:dyDescent="0.25">
      <c r="B981">
        <v>4.1274170000000003</v>
      </c>
      <c r="C981">
        <v>0.3374664</v>
      </c>
      <c r="D981">
        <v>0.4701824</v>
      </c>
      <c r="E981">
        <v>-2.8693310000000001E-3</v>
      </c>
      <c r="F981">
        <v>2.5204560000000001E-2</v>
      </c>
      <c r="G981">
        <v>-2.6183930000000001E-3</v>
      </c>
      <c r="H981">
        <v>-6.3856750000000004E-3</v>
      </c>
      <c r="I981">
        <v>183.8</v>
      </c>
      <c r="J981"/>
      <c r="K981"/>
      <c r="L981" s="67"/>
      <c r="M981" s="67"/>
      <c r="N981" s="17"/>
      <c r="O981" s="11">
        <f t="shared" ca="1" si="518"/>
        <v>8.9526168421054375E-5</v>
      </c>
      <c r="P981" s="11">
        <f t="shared" ca="1" si="519"/>
        <v>-1.3999010526314411E-5</v>
      </c>
      <c r="Q981" s="11">
        <f t="shared" ca="1" si="520"/>
        <v>2.6512070199473686E-2</v>
      </c>
      <c r="R981" s="11">
        <f t="shared" ca="1" si="521"/>
        <v>6.979284263157917E-4</v>
      </c>
      <c r="S981" s="11">
        <f t="shared" ca="1" si="522"/>
        <v>0.4762692858</v>
      </c>
      <c r="T981" s="11">
        <f t="shared" ca="1" si="523"/>
        <v>0.34363027852105266</v>
      </c>
      <c r="U981" s="72">
        <f t="shared" ca="1" si="524"/>
        <v>4.1326965622736846</v>
      </c>
      <c r="W981" s="2">
        <f t="shared" ca="1" si="525"/>
        <v>0</v>
      </c>
      <c r="X981" s="2">
        <f t="shared" ca="1" si="526"/>
        <v>-3.264059633321817E-5</v>
      </c>
      <c r="Y981" s="2">
        <f t="shared" ca="1" si="527"/>
        <v>2.6223935586928988E-2</v>
      </c>
      <c r="Z981" s="2">
        <f t="shared" ca="1" si="528"/>
        <v>6.979284263157917E-4</v>
      </c>
      <c r="AA981" s="2">
        <f t="shared" ca="1" si="529"/>
        <v>0.47626871707169122</v>
      </c>
      <c r="AB981" s="2">
        <f t="shared" ca="1" si="530"/>
        <v>0.34363027852105266</v>
      </c>
      <c r="AC981" s="2">
        <f t="shared" ca="1" si="531"/>
        <v>4.1326707402251968</v>
      </c>
      <c r="AE981" s="2">
        <f t="shared" ca="1" si="532"/>
        <v>0</v>
      </c>
      <c r="AF981" s="2">
        <f t="shared" ca="1" si="533"/>
        <v>-5.1320708754921943E-5</v>
      </c>
      <c r="AG981" s="2">
        <f t="shared" ca="1" si="534"/>
        <v>2.5934994501108817E-2</v>
      </c>
      <c r="AH981" s="2">
        <f t="shared" ca="1" si="535"/>
        <v>6.9780375220744909E-4</v>
      </c>
      <c r="AI981" s="2">
        <f t="shared" ca="1" si="536"/>
        <v>0.47626622413406811</v>
      </c>
      <c r="AJ981" s="2">
        <f t="shared" ca="1" si="546"/>
        <v>0.34363027852105266</v>
      </c>
      <c r="AK981" s="2">
        <f t="shared" ca="1" si="537"/>
        <v>4.1326417555782617</v>
      </c>
      <c r="AM981" s="2">
        <f t="shared" ca="1" si="538"/>
        <v>8.6772266981942856</v>
      </c>
      <c r="AN981" s="2">
        <f t="shared" ca="1" si="539"/>
        <v>0.39974475824471239</v>
      </c>
      <c r="AO981" s="2">
        <f t="shared" ca="1" si="540"/>
        <v>2.789932300497187E-4</v>
      </c>
      <c r="AP981" s="2">
        <f t="shared" ca="1" si="541"/>
        <v>0.34335128529100295</v>
      </c>
      <c r="AQ981" s="2">
        <f t="shared" ca="1" si="542"/>
        <v>0.7081710572564216</v>
      </c>
      <c r="AR981" s="2">
        <f t="shared" ca="1" si="543"/>
        <v>5.7721029891364004E-2</v>
      </c>
      <c r="AS981" s="9">
        <f t="shared" ca="1" si="544"/>
        <v>0.7081710572564216</v>
      </c>
      <c r="AT981" s="9">
        <f t="shared" ca="1" si="545"/>
        <v>0.7081710572564216</v>
      </c>
      <c r="AU981" s="9"/>
      <c r="AV981" s="9">
        <f t="shared" ca="1" si="547"/>
        <v>8.6771674037815671</v>
      </c>
      <c r="AW981" s="9">
        <f t="shared" ca="1" si="548"/>
        <v>0.39974199352337147</v>
      </c>
      <c r="AX981" s="9">
        <f t="shared" ca="1" si="549"/>
        <v>2.7894146299549443E-4</v>
      </c>
      <c r="AY981" s="9">
        <f t="shared" ca="1" si="550"/>
        <v>0.34335133705805715</v>
      </c>
      <c r="AZ981" s="9">
        <f t="shared" ca="1" si="551"/>
        <v>0.7081781534913717</v>
      </c>
      <c r="BA981" s="9">
        <f t="shared" ca="1" si="552"/>
        <v>5.6464611687681347E-2</v>
      </c>
      <c r="BB981" s="9">
        <f t="shared" ca="1" si="553"/>
        <v>0.7081781534913717</v>
      </c>
      <c r="BC981" s="9">
        <f t="shared" ca="1" si="554"/>
        <v>0.7081781534913717</v>
      </c>
      <c r="BD981" s="9"/>
    </row>
    <row r="982" spans="2:56" ht="15" x14ac:dyDescent="0.25">
      <c r="B982">
        <v>4.2625669999999998</v>
      </c>
      <c r="C982">
        <v>0.3494736</v>
      </c>
      <c r="D982">
        <v>0.48603449999999998</v>
      </c>
      <c r="E982">
        <v>-3.0286760000000001E-3</v>
      </c>
      <c r="F982">
        <v>2.5460710000000001E-2</v>
      </c>
      <c r="G982">
        <v>-2.6893220000000001E-3</v>
      </c>
      <c r="H982">
        <v>-6.4298080000000004E-3</v>
      </c>
      <c r="I982">
        <v>184</v>
      </c>
      <c r="J982"/>
      <c r="K982"/>
      <c r="L982" s="67"/>
      <c r="M982" s="67"/>
      <c r="N982" s="17"/>
      <c r="O982" s="11">
        <f t="shared" ca="1" si="518"/>
        <v>4.5393168421054356E-5</v>
      </c>
      <c r="P982" s="11">
        <f t="shared" ca="1" si="519"/>
        <v>-8.4928010526314369E-5</v>
      </c>
      <c r="Q982" s="11">
        <f t="shared" ca="1" si="520"/>
        <v>2.6768220199473686E-2</v>
      </c>
      <c r="R982" s="11">
        <f t="shared" ca="1" si="521"/>
        <v>5.3858342631579173E-4</v>
      </c>
      <c r="S982" s="11">
        <f t="shared" ca="1" si="522"/>
        <v>0.49212138579999998</v>
      </c>
      <c r="T982" s="11">
        <f t="shared" ca="1" si="523"/>
        <v>0.35563747852105265</v>
      </c>
      <c r="U982" s="72">
        <f t="shared" ca="1" si="524"/>
        <v>4.2678465622736841</v>
      </c>
      <c r="W982" s="2">
        <f t="shared" ca="1" si="525"/>
        <v>0</v>
      </c>
      <c r="X982" s="2">
        <f t="shared" ca="1" si="526"/>
        <v>-9.4380002710192003E-5</v>
      </c>
      <c r="Y982" s="2">
        <f t="shared" ca="1" si="527"/>
        <v>2.6622125004897027E-2</v>
      </c>
      <c r="Z982" s="2">
        <f t="shared" ca="1" si="528"/>
        <v>5.3858342631579173E-4</v>
      </c>
      <c r="AA982" s="2">
        <f t="shared" ca="1" si="529"/>
        <v>0.49212109743314186</v>
      </c>
      <c r="AB982" s="2">
        <f t="shared" ca="1" si="530"/>
        <v>0.35563747852105265</v>
      </c>
      <c r="AC982" s="2">
        <f t="shared" ca="1" si="531"/>
        <v>4.2678334695141409</v>
      </c>
      <c r="AE982" s="2">
        <f t="shared" ca="1" si="532"/>
        <v>0</v>
      </c>
      <c r="AF982" s="2">
        <f t="shared" ca="1" si="533"/>
        <v>-1.0385152935137027E-4</v>
      </c>
      <c r="AG982" s="2">
        <f t="shared" ca="1" si="534"/>
        <v>2.6475620897732394E-2</v>
      </c>
      <c r="AH982" s="2">
        <f t="shared" ca="1" si="535"/>
        <v>5.3852021180658672E-4</v>
      </c>
      <c r="AI982" s="2">
        <f t="shared" ca="1" si="536"/>
        <v>0.49211983341906212</v>
      </c>
      <c r="AJ982" s="2">
        <f t="shared" ca="1" si="546"/>
        <v>0.35563747852105265</v>
      </c>
      <c r="AK982" s="2">
        <f t="shared" ca="1" si="537"/>
        <v>4.2678187731970398</v>
      </c>
      <c r="AM982" s="2">
        <f t="shared" ca="1" si="538"/>
        <v>8.6723452494059128</v>
      </c>
      <c r="AN982" s="2">
        <f t="shared" ca="1" si="539"/>
        <v>0.39951715163677481</v>
      </c>
      <c r="AO982" s="2">
        <f t="shared" ca="1" si="540"/>
        <v>2.151733164004599E-4</v>
      </c>
      <c r="AP982" s="2">
        <f t="shared" ca="1" si="541"/>
        <v>0.35542230520465218</v>
      </c>
      <c r="AQ982" s="2">
        <f t="shared" ca="1" si="542"/>
        <v>0.70965551560307549</v>
      </c>
      <c r="AR982" s="2">
        <f t="shared" ca="1" si="543"/>
        <v>5.6368982624397136E-2</v>
      </c>
      <c r="AS982" s="9">
        <f t="shared" ca="1" si="544"/>
        <v>0.70965551560307549</v>
      </c>
      <c r="AT982" s="9">
        <f t="shared" ca="1" si="545"/>
        <v>0.70965551560307549</v>
      </c>
      <c r="AU982" s="9"/>
      <c r="AV982" s="9">
        <f t="shared" ca="1" si="547"/>
        <v>8.6723161380142972</v>
      </c>
      <c r="AW982" s="9">
        <f t="shared" ca="1" si="548"/>
        <v>0.39951579426878076</v>
      </c>
      <c r="AX982" s="9">
        <f t="shared" ca="1" si="549"/>
        <v>2.1514733014970053E-4</v>
      </c>
      <c r="AY982" s="9">
        <f t="shared" ca="1" si="550"/>
        <v>0.35542233119090294</v>
      </c>
      <c r="AZ982" s="9">
        <f t="shared" ca="1" si="551"/>
        <v>0.70965900573631013</v>
      </c>
      <c r="BA982" s="9">
        <f t="shared" ca="1" si="552"/>
        <v>5.5752806304689956E-2</v>
      </c>
      <c r="BB982" s="9">
        <f t="shared" ca="1" si="553"/>
        <v>0.70965900573631013</v>
      </c>
      <c r="BC982" s="9">
        <f t="shared" ca="1" si="554"/>
        <v>0.70965900573631013</v>
      </c>
      <c r="BD982" s="9"/>
    </row>
    <row r="983" spans="2:56" ht="15" x14ac:dyDescent="0.25">
      <c r="B983">
        <v>3.977033</v>
      </c>
      <c r="C983">
        <v>0.3263337</v>
      </c>
      <c r="D983">
        <v>0.45332240000000001</v>
      </c>
      <c r="E983">
        <v>-2.7702870000000002E-3</v>
      </c>
      <c r="F983">
        <v>2.3791590000000001E-2</v>
      </c>
      <c r="G983">
        <v>-2.4895339999999998E-3</v>
      </c>
      <c r="H983">
        <v>-6.4575860000000004E-3</v>
      </c>
      <c r="I983">
        <v>184.2</v>
      </c>
      <c r="J983"/>
      <c r="K983"/>
      <c r="L983" s="67"/>
      <c r="M983" s="67"/>
      <c r="N983" s="17"/>
      <c r="O983" s="11">
        <f t="shared" ca="1" si="518"/>
        <v>1.7615168421054352E-5</v>
      </c>
      <c r="P983" s="11">
        <f t="shared" ca="1" si="519"/>
        <v>1.1485998947368585E-4</v>
      </c>
      <c r="Q983" s="11">
        <f t="shared" ca="1" si="520"/>
        <v>2.5099100199473687E-2</v>
      </c>
      <c r="R983" s="11">
        <f t="shared" ca="1" si="521"/>
        <v>7.9697242631579165E-4</v>
      </c>
      <c r="S983" s="11">
        <f t="shared" ca="1" si="522"/>
        <v>0.45940928580000001</v>
      </c>
      <c r="T983" s="11">
        <f t="shared" ca="1" si="523"/>
        <v>0.33249757852105266</v>
      </c>
      <c r="U983" s="72">
        <f t="shared" ca="1" si="524"/>
        <v>3.9823125622736844</v>
      </c>
      <c r="W983" s="2">
        <f t="shared" ca="1" si="525"/>
        <v>0</v>
      </c>
      <c r="X983" s="2">
        <f t="shared" ca="1" si="526"/>
        <v>1.1119207114974114E-4</v>
      </c>
      <c r="Y983" s="2">
        <f t="shared" ca="1" si="527"/>
        <v>2.5042406834646109E-2</v>
      </c>
      <c r="Z983" s="2">
        <f t="shared" ca="1" si="528"/>
        <v>7.9697242631579165E-4</v>
      </c>
      <c r="AA983" s="2">
        <f t="shared" ca="1" si="529"/>
        <v>0.45940917389702102</v>
      </c>
      <c r="AB983" s="2">
        <f t="shared" ca="1" si="530"/>
        <v>0.33249757852105266</v>
      </c>
      <c r="AC983" s="2">
        <f t="shared" ca="1" si="531"/>
        <v>3.9823074815275614</v>
      </c>
      <c r="AE983" s="2">
        <f t="shared" ca="1" si="532"/>
        <v>0</v>
      </c>
      <c r="AF983" s="2">
        <f t="shared" ca="1" si="533"/>
        <v>1.0751657232927385E-4</v>
      </c>
      <c r="AG983" s="2">
        <f t="shared" ca="1" si="534"/>
        <v>2.498555478814115E-2</v>
      </c>
      <c r="AH983" s="2">
        <f t="shared" ca="1" si="535"/>
        <v>7.9694789543889913E-4</v>
      </c>
      <c r="AI983" s="2">
        <f t="shared" ca="1" si="536"/>
        <v>0.4594086833866276</v>
      </c>
      <c r="AJ983" s="2">
        <f t="shared" ca="1" si="546"/>
        <v>0.33249510693588186</v>
      </c>
      <c r="AK983" s="2">
        <f t="shared" ca="1" si="537"/>
        <v>3.9823017785085852</v>
      </c>
      <c r="AM983" s="2">
        <f t="shared" ca="1" si="538"/>
        <v>8.6683327598374902</v>
      </c>
      <c r="AN983" s="2">
        <f t="shared" ca="1" si="539"/>
        <v>0.39933006302847135</v>
      </c>
      <c r="AO983" s="2">
        <f t="shared" ca="1" si="540"/>
        <v>3.1825504923263883E-4</v>
      </c>
      <c r="AP983" s="2">
        <f t="shared" ca="1" si="541"/>
        <v>0.33217932347182</v>
      </c>
      <c r="AQ983" s="2">
        <f t="shared" ca="1" si="542"/>
        <v>0.71063923738912038</v>
      </c>
      <c r="AR983" s="2">
        <f t="shared" ca="1" si="543"/>
        <v>5.6590777996699711E-2</v>
      </c>
      <c r="AS983" s="9" t="str">
        <f t="shared" ca="1" si="544"/>
        <v>rejected</v>
      </c>
      <c r="AT983" s="9" t="e">
        <f t="shared" ca="1" si="545"/>
        <v>#N/A</v>
      </c>
      <c r="AU983" s="9"/>
      <c r="AV983" s="9">
        <f t="shared" ca="1" si="547"/>
        <v>8.6683206533063579</v>
      </c>
      <c r="AW983" s="9">
        <f t="shared" ca="1" si="548"/>
        <v>0.39932949854409183</v>
      </c>
      <c r="AX983" s="9">
        <f t="shared" ca="1" si="549"/>
        <v>3.1824480345138493E-4</v>
      </c>
      <c r="AY983" s="9">
        <f t="shared" ca="1" si="550"/>
        <v>0.33217686213243047</v>
      </c>
      <c r="AZ983" s="9">
        <f t="shared" ca="1" si="551"/>
        <v>0.71063540344351261</v>
      </c>
      <c r="BA983" s="9">
        <f t="shared" ca="1" si="552"/>
        <v>5.6334761258052757E-2</v>
      </c>
      <c r="BB983" s="9" t="str">
        <f t="shared" ca="1" si="553"/>
        <v>rejected</v>
      </c>
      <c r="BC983" s="9" t="e">
        <f t="shared" ca="1" si="554"/>
        <v>#N/A</v>
      </c>
      <c r="BD983" s="9"/>
    </row>
    <row r="984" spans="2:56" ht="15" x14ac:dyDescent="0.25">
      <c r="B984">
        <v>3.659465</v>
      </c>
      <c r="C984">
        <v>0.29997119999999999</v>
      </c>
      <c r="D984">
        <v>0.41711320000000002</v>
      </c>
      <c r="E984">
        <v>-3.0335269999999998E-3</v>
      </c>
      <c r="F984">
        <v>2.182094E-2</v>
      </c>
      <c r="G984">
        <v>-2.6793920000000001E-3</v>
      </c>
      <c r="H984">
        <v>-6.4393799999999998E-3</v>
      </c>
      <c r="I984">
        <v>184.4</v>
      </c>
      <c r="J984"/>
      <c r="K984"/>
      <c r="L984" s="67"/>
      <c r="M984" s="67"/>
      <c r="N984" s="17"/>
      <c r="O984" s="11">
        <f t="shared" ca="1" si="518"/>
        <v>3.5821168421054997E-5</v>
      </c>
      <c r="P984" s="11">
        <f t="shared" ca="1" si="519"/>
        <v>-7.4998010526314361E-5</v>
      </c>
      <c r="Q984" s="11">
        <f t="shared" ca="1" si="520"/>
        <v>2.3128450199473686E-2</v>
      </c>
      <c r="R984" s="11">
        <f t="shared" ca="1" si="521"/>
        <v>5.33732426315792E-4</v>
      </c>
      <c r="S984" s="11">
        <f t="shared" ca="1" si="522"/>
        <v>0.42320008580000001</v>
      </c>
      <c r="T984" s="11">
        <f t="shared" ca="1" si="523"/>
        <v>0.30613507852105265</v>
      </c>
      <c r="U984" s="72">
        <f t="shared" ca="1" si="524"/>
        <v>3.6647445622736843</v>
      </c>
      <c r="W984" s="2">
        <f t="shared" ca="1" si="525"/>
        <v>0</v>
      </c>
      <c r="X984" s="2">
        <f t="shared" ca="1" si="526"/>
        <v>-8.2456873075687198E-5</v>
      </c>
      <c r="Y984" s="2">
        <f t="shared" ca="1" si="527"/>
        <v>2.3013161913758649E-2</v>
      </c>
      <c r="Z984" s="2">
        <f t="shared" ca="1" si="528"/>
        <v>5.33732426315792E-4</v>
      </c>
      <c r="AA984" s="2">
        <f t="shared" ca="1" si="529"/>
        <v>0.4231998582406965</v>
      </c>
      <c r="AB984" s="2">
        <f t="shared" ca="1" si="530"/>
        <v>0.30613507852105265</v>
      </c>
      <c r="AC984" s="2">
        <f t="shared" ca="1" si="531"/>
        <v>3.6647342303677823</v>
      </c>
      <c r="AE984" s="2">
        <f t="shared" ca="1" si="532"/>
        <v>0</v>
      </c>
      <c r="AF984" s="2">
        <f t="shared" ca="1" si="533"/>
        <v>-8.9931150876061892E-5</v>
      </c>
      <c r="AG984" s="2">
        <f t="shared" ca="1" si="534"/>
        <v>2.2897550942335764E-2</v>
      </c>
      <c r="AH984" s="2">
        <f t="shared" ca="1" si="535"/>
        <v>5.3368254177017305E-4</v>
      </c>
      <c r="AI984" s="2">
        <f t="shared" ca="1" si="536"/>
        <v>0.42319886076766672</v>
      </c>
      <c r="AJ984" s="2">
        <f t="shared" ca="1" si="546"/>
        <v>0.30613507852105265</v>
      </c>
      <c r="AK984" s="2">
        <f t="shared" ca="1" si="537"/>
        <v>3.6647226330444767</v>
      </c>
      <c r="AM984" s="2">
        <f t="shared" ca="1" si="538"/>
        <v>8.6596025975420154</v>
      </c>
      <c r="AN984" s="2">
        <f t="shared" ca="1" si="539"/>
        <v>0.39892300917249635</v>
      </c>
      <c r="AO984" s="2">
        <f t="shared" ca="1" si="540"/>
        <v>2.1291814559883343E-4</v>
      </c>
      <c r="AP984" s="2">
        <f t="shared" ca="1" si="541"/>
        <v>0.30592216037545383</v>
      </c>
      <c r="AQ984" s="2">
        <f t="shared" ca="1" si="542"/>
        <v>0.71082374203828302</v>
      </c>
      <c r="AR984" s="2">
        <f t="shared" ca="1" si="543"/>
        <v>5.6550998733044672E-2</v>
      </c>
      <c r="AS984" s="9" t="str">
        <f t="shared" ca="1" si="544"/>
        <v>rejected</v>
      </c>
      <c r="AT984" s="9" t="e">
        <f t="shared" ca="1" si="545"/>
        <v>#N/A</v>
      </c>
      <c r="AU984" s="9"/>
      <c r="AV984" s="9">
        <f t="shared" ca="1" si="547"/>
        <v>8.6595758466759776</v>
      </c>
      <c r="AW984" s="9">
        <f t="shared" ca="1" si="548"/>
        <v>0.39892176189025252</v>
      </c>
      <c r="AX984" s="9">
        <f t="shared" ca="1" si="549"/>
        <v>2.1289757985302573E-4</v>
      </c>
      <c r="AY984" s="9">
        <f t="shared" ca="1" si="550"/>
        <v>0.30592218094119961</v>
      </c>
      <c r="AZ984" s="9">
        <f t="shared" ca="1" si="551"/>
        <v>0.71082695326195178</v>
      </c>
      <c r="BA984" s="9">
        <f t="shared" ca="1" si="552"/>
        <v>5.5986415792874715E-2</v>
      </c>
      <c r="BB984" s="9" t="str">
        <f t="shared" ca="1" si="553"/>
        <v>rejected</v>
      </c>
      <c r="BC984" s="9" t="e">
        <f t="shared" ca="1" si="554"/>
        <v>#N/A</v>
      </c>
      <c r="BD984" s="9"/>
    </row>
    <row r="985" spans="2:56" ht="15" x14ac:dyDescent="0.25">
      <c r="B985">
        <v>3.7577780000000001</v>
      </c>
      <c r="C985">
        <v>0.3072146</v>
      </c>
      <c r="D985">
        <v>0.42765890000000001</v>
      </c>
      <c r="E985">
        <v>-2.9303269999999999E-3</v>
      </c>
      <c r="F985">
        <v>2.2496140000000001E-2</v>
      </c>
      <c r="G985">
        <v>-2.4751740000000001E-3</v>
      </c>
      <c r="H985">
        <v>-6.2609919999999999E-3</v>
      </c>
      <c r="I985">
        <v>184.6</v>
      </c>
      <c r="J985"/>
      <c r="K985"/>
      <c r="L985" s="67"/>
      <c r="M985" s="67"/>
      <c r="N985" s="17"/>
      <c r="O985" s="11">
        <f t="shared" ca="1" si="518"/>
        <v>2.1420916842105481E-4</v>
      </c>
      <c r="P985" s="11">
        <f t="shared" ca="1" si="519"/>
        <v>1.2921998947368557E-4</v>
      </c>
      <c r="Q985" s="11">
        <f t="shared" ca="1" si="520"/>
        <v>2.3803650199473687E-2</v>
      </c>
      <c r="R985" s="11">
        <f t="shared" ca="1" si="521"/>
        <v>6.3693242631579191E-4</v>
      </c>
      <c r="S985" s="11">
        <f t="shared" ca="1" si="522"/>
        <v>0.43374578580000001</v>
      </c>
      <c r="T985" s="11">
        <f t="shared" ca="1" si="523"/>
        <v>0.31337847852105266</v>
      </c>
      <c r="U985" s="72">
        <f t="shared" ca="1" si="524"/>
        <v>3.7630575622736844</v>
      </c>
      <c r="W985" s="2">
        <f t="shared" ca="1" si="525"/>
        <v>0</v>
      </c>
      <c r="X985" s="2">
        <f t="shared" ca="1" si="526"/>
        <v>8.4616286844907708E-5</v>
      </c>
      <c r="Y985" s="2">
        <f t="shared" ca="1" si="527"/>
        <v>2.311423081701738E-2</v>
      </c>
      <c r="Z985" s="2">
        <f t="shared" ca="1" si="528"/>
        <v>6.3693242631579191E-4</v>
      </c>
      <c r="AA985" s="2">
        <f t="shared" ca="1" si="529"/>
        <v>0.4337444250043776</v>
      </c>
      <c r="AB985" s="2">
        <f t="shared" ca="1" si="530"/>
        <v>0.31337847852105266</v>
      </c>
      <c r="AC985" s="2">
        <f t="shared" ca="1" si="531"/>
        <v>3.7629957778855987</v>
      </c>
      <c r="AE985" s="2">
        <f t="shared" ca="1" si="532"/>
        <v>0</v>
      </c>
      <c r="AF985" s="2">
        <f t="shared" ca="1" si="533"/>
        <v>3.9920401625676791E-5</v>
      </c>
      <c r="AG985" s="2">
        <f t="shared" ca="1" si="534"/>
        <v>2.2422881786808475E-2</v>
      </c>
      <c r="AH985" s="2">
        <f t="shared" ca="1" si="535"/>
        <v>6.3663411870872326E-4</v>
      </c>
      <c r="AI985" s="2">
        <f t="shared" ca="1" si="536"/>
        <v>0.43373846015516543</v>
      </c>
      <c r="AJ985" s="2">
        <f t="shared" ca="1" si="546"/>
        <v>0.31337569793391157</v>
      </c>
      <c r="AK985" s="2">
        <f t="shared" ca="1" si="537"/>
        <v>3.7629264263515561</v>
      </c>
      <c r="AM985" s="2">
        <f t="shared" ca="1" si="538"/>
        <v>8.675721322186698</v>
      </c>
      <c r="AN985" s="2">
        <f t="shared" ca="1" si="539"/>
        <v>0.39967456712927701</v>
      </c>
      <c r="AO985" s="2">
        <f t="shared" ca="1" si="540"/>
        <v>2.5456569177836425E-4</v>
      </c>
      <c r="AP985" s="2">
        <f t="shared" ca="1" si="541"/>
        <v>0.31312391282927432</v>
      </c>
      <c r="AQ985" s="2">
        <f t="shared" ca="1" si="542"/>
        <v>0.70920368582144189</v>
      </c>
      <c r="AR985" s="2">
        <f t="shared" ca="1" si="543"/>
        <v>5.6895012137729392E-2</v>
      </c>
      <c r="AS985" s="9">
        <f t="shared" ca="1" si="544"/>
        <v>0.70920368582144189</v>
      </c>
      <c r="AT985" s="9">
        <f t="shared" ca="1" si="545"/>
        <v>0.70920368582144189</v>
      </c>
      <c r="AU985" s="9"/>
      <c r="AV985" s="9">
        <f t="shared" ca="1" si="547"/>
        <v>8.6755655124643738</v>
      </c>
      <c r="AW985" s="9">
        <f t="shared" ca="1" si="548"/>
        <v>0.39966730220313768</v>
      </c>
      <c r="AX985" s="9">
        <f t="shared" ca="1" si="549"/>
        <v>2.544418407147875E-4</v>
      </c>
      <c r="AY985" s="9">
        <f t="shared" ca="1" si="550"/>
        <v>0.3131212560931968</v>
      </c>
      <c r="AZ985" s="9">
        <f t="shared" ca="1" si="551"/>
        <v>0.70921606082784594</v>
      </c>
      <c r="BA985" s="9">
        <f t="shared" ca="1" si="552"/>
        <v>5.359464716206741E-2</v>
      </c>
      <c r="BB985" s="9">
        <f t="shared" ca="1" si="553"/>
        <v>0.70921606082784594</v>
      </c>
      <c r="BC985" s="9">
        <f t="shared" ca="1" si="554"/>
        <v>0.70921606082784594</v>
      </c>
      <c r="BD985" s="9"/>
    </row>
    <row r="986" spans="2:56" ht="15" x14ac:dyDescent="0.25">
      <c r="B986">
        <v>3.861494</v>
      </c>
      <c r="C986">
        <v>0.31575059999999999</v>
      </c>
      <c r="D986">
        <v>0.43999850000000001</v>
      </c>
      <c r="E986">
        <v>-3.0241479999999999E-3</v>
      </c>
      <c r="F986">
        <v>2.2900799999999999E-2</v>
      </c>
      <c r="G986">
        <v>-2.6898590000000002E-3</v>
      </c>
      <c r="H986">
        <v>-6.4564649999999998E-3</v>
      </c>
      <c r="I986">
        <v>184.8</v>
      </c>
      <c r="J986"/>
      <c r="K986"/>
      <c r="L986" s="67"/>
      <c r="M986" s="67"/>
      <c r="N986" s="17"/>
      <c r="O986" s="11">
        <f t="shared" ca="1" si="518"/>
        <v>1.873616842105498E-5</v>
      </c>
      <c r="P986" s="11">
        <f t="shared" ca="1" si="519"/>
        <v>-8.5465010526314476E-5</v>
      </c>
      <c r="Q986" s="11">
        <f t="shared" ca="1" si="520"/>
        <v>2.4208310199473684E-2</v>
      </c>
      <c r="R986" s="11">
        <f t="shared" ca="1" si="521"/>
        <v>5.431114263157919E-4</v>
      </c>
      <c r="S986" s="11">
        <f t="shared" ca="1" si="522"/>
        <v>0.44608538580000001</v>
      </c>
      <c r="T986" s="11">
        <f t="shared" ca="1" si="523"/>
        <v>0.32191447852105265</v>
      </c>
      <c r="U986" s="72">
        <f t="shared" ca="1" si="524"/>
        <v>3.8667735622736843</v>
      </c>
      <c r="W986" s="2">
        <f t="shared" ca="1" si="525"/>
        <v>0</v>
      </c>
      <c r="X986" s="2">
        <f t="shared" ca="1" si="526"/>
        <v>-8.9366349067589041E-5</v>
      </c>
      <c r="Y986" s="2">
        <f t="shared" ca="1" si="527"/>
        <v>2.4148008963267721E-2</v>
      </c>
      <c r="Z986" s="2">
        <f t="shared" ca="1" si="528"/>
        <v>5.431114263157919E-4</v>
      </c>
      <c r="AA986" s="2">
        <f t="shared" ca="1" si="529"/>
        <v>0.44608526677570171</v>
      </c>
      <c r="AB986" s="2">
        <f t="shared" ca="1" si="530"/>
        <v>0.32191447852105265</v>
      </c>
      <c r="AC986" s="2">
        <f t="shared" ca="1" si="531"/>
        <v>3.8667681581973343</v>
      </c>
      <c r="AE986" s="2">
        <f t="shared" ca="1" si="532"/>
        <v>0</v>
      </c>
      <c r="AF986" s="2">
        <f t="shared" ca="1" si="533"/>
        <v>-9.3275750515568059E-5</v>
      </c>
      <c r="AG986" s="2">
        <f t="shared" ca="1" si="534"/>
        <v>2.4087538947146533E-2</v>
      </c>
      <c r="AH986" s="2">
        <f t="shared" ca="1" si="535"/>
        <v>5.4308533433472257E-4</v>
      </c>
      <c r="AI986" s="2">
        <f t="shared" ca="1" si="536"/>
        <v>0.44608474505004325</v>
      </c>
      <c r="AJ986" s="2">
        <f t="shared" ca="1" si="546"/>
        <v>0.32191447852105265</v>
      </c>
      <c r="AK986" s="2">
        <f t="shared" ca="1" si="537"/>
        <v>3.8667620922477224</v>
      </c>
      <c r="AM986" s="2">
        <f t="shared" ca="1" si="538"/>
        <v>8.6682363631776358</v>
      </c>
      <c r="AN986" s="2">
        <f t="shared" ca="1" si="539"/>
        <v>0.39932556839619998</v>
      </c>
      <c r="AO986" s="2">
        <f t="shared" ca="1" si="540"/>
        <v>2.168782790160245E-4</v>
      </c>
      <c r="AP986" s="2">
        <f t="shared" ca="1" si="541"/>
        <v>0.32169760024203664</v>
      </c>
      <c r="AQ986" s="2">
        <f t="shared" ca="1" si="542"/>
        <v>0.70877536404912445</v>
      </c>
      <c r="AR986" s="2">
        <f t="shared" ca="1" si="543"/>
        <v>5.6211971774738259E-2</v>
      </c>
      <c r="AS986" s="9">
        <f t="shared" ca="1" si="544"/>
        <v>0.70877536404912445</v>
      </c>
      <c r="AT986" s="9">
        <f t="shared" ca="1" si="545"/>
        <v>0.70877536404912445</v>
      </c>
      <c r="AU986" s="9"/>
      <c r="AV986" s="9">
        <f t="shared" ca="1" si="547"/>
        <v>8.6682231014511295</v>
      </c>
      <c r="AW986" s="9">
        <f t="shared" ca="1" si="548"/>
        <v>0.39932495004926299</v>
      </c>
      <c r="AX986" s="9">
        <f t="shared" ca="1" si="549"/>
        <v>2.1686752400570039E-4</v>
      </c>
      <c r="AY986" s="9">
        <f t="shared" ca="1" si="550"/>
        <v>0.32169761099704697</v>
      </c>
      <c r="AZ986" s="9">
        <f t="shared" ca="1" si="551"/>
        <v>0.70877695190354573</v>
      </c>
      <c r="BA986" s="9">
        <f t="shared" ca="1" si="552"/>
        <v>5.593153233115554E-2</v>
      </c>
      <c r="BB986" s="9">
        <f t="shared" ca="1" si="553"/>
        <v>0.70877695190354573</v>
      </c>
      <c r="BC986" s="9">
        <f t="shared" ca="1" si="554"/>
        <v>0.70877695190354573</v>
      </c>
      <c r="BD986" s="9"/>
    </row>
    <row r="987" spans="2:56" ht="15" x14ac:dyDescent="0.25">
      <c r="B987">
        <v>3.708091</v>
      </c>
      <c r="C987">
        <v>0.30359380000000002</v>
      </c>
      <c r="D987">
        <v>0.4224733</v>
      </c>
      <c r="E987">
        <v>-2.8500159999999999E-3</v>
      </c>
      <c r="F987">
        <v>2.221134E-2</v>
      </c>
      <c r="G987">
        <v>-2.4932930000000002E-3</v>
      </c>
      <c r="H987">
        <v>-6.6462810000000004E-3</v>
      </c>
      <c r="I987">
        <v>185</v>
      </c>
      <c r="J987"/>
      <c r="K987"/>
      <c r="L987" s="67"/>
      <c r="M987" s="67"/>
      <c r="N987" s="17"/>
      <c r="O987" s="11">
        <f t="shared" ca="1" si="518"/>
        <v>-1.7107983157894566E-4</v>
      </c>
      <c r="P987" s="11">
        <f t="shared" ca="1" si="519"/>
        <v>1.1110098947368554E-4</v>
      </c>
      <c r="Q987" s="11">
        <f t="shared" ca="1" si="520"/>
        <v>2.3518850199473685E-2</v>
      </c>
      <c r="R987" s="11">
        <f t="shared" ca="1" si="521"/>
        <v>7.1724342631579192E-4</v>
      </c>
      <c r="S987" s="11">
        <f t="shared" ca="1" si="522"/>
        <v>0.42856018579999999</v>
      </c>
      <c r="T987" s="11">
        <f t="shared" ca="1" si="523"/>
        <v>0.30975767852105268</v>
      </c>
      <c r="U987" s="72">
        <f t="shared" ca="1" si="524"/>
        <v>3.7133705622736843</v>
      </c>
      <c r="W987" s="2">
        <f t="shared" ca="1" si="525"/>
        <v>0</v>
      </c>
      <c r="X987" s="2">
        <f t="shared" ca="1" si="526"/>
        <v>1.1110098947368554E-4</v>
      </c>
      <c r="Y987" s="2">
        <f t="shared" ca="1" si="527"/>
        <v>2.3518850199473685E-2</v>
      </c>
      <c r="Z987" s="2">
        <f t="shared" ca="1" si="528"/>
        <v>7.1724342631579192E-4</v>
      </c>
      <c r="AA987" s="2">
        <f t="shared" ca="1" si="529"/>
        <v>0.42856018579999999</v>
      </c>
      <c r="AB987" s="2">
        <f t="shared" ca="1" si="530"/>
        <v>0.30975767852105268</v>
      </c>
      <c r="AC987" s="2">
        <f t="shared" ca="1" si="531"/>
        <v>3.7133705622736843</v>
      </c>
      <c r="AE987" s="2">
        <f t="shared" ca="1" si="532"/>
        <v>0</v>
      </c>
      <c r="AF987" s="2">
        <f t="shared" ca="1" si="533"/>
        <v>1.1110098947368554E-4</v>
      </c>
      <c r="AG987" s="2">
        <f t="shared" ca="1" si="534"/>
        <v>2.3518850199473685E-2</v>
      </c>
      <c r="AH987" s="2">
        <f t="shared" ca="1" si="535"/>
        <v>7.1724342631579192E-4</v>
      </c>
      <c r="AI987" s="2">
        <f t="shared" ca="1" si="536"/>
        <v>0.42856018579999999</v>
      </c>
      <c r="AJ987" s="2">
        <f t="shared" ca="1" si="546"/>
        <v>0.30975528782295753</v>
      </c>
      <c r="AK987" s="2">
        <f t="shared" ca="1" si="537"/>
        <v>3.7133705622736843</v>
      </c>
      <c r="AM987" s="2">
        <f t="shared" ca="1" si="538"/>
        <v>8.6647586157399985</v>
      </c>
      <c r="AN987" s="2">
        <f t="shared" ca="1" si="539"/>
        <v>0.39916341384854831</v>
      </c>
      <c r="AO987" s="2">
        <f t="shared" ca="1" si="540"/>
        <v>2.8629733460864122E-4</v>
      </c>
      <c r="AP987" s="2">
        <f t="shared" ca="1" si="541"/>
        <v>0.30947138118644402</v>
      </c>
      <c r="AQ987" s="2">
        <f t="shared" ca="1" si="542"/>
        <v>0.70986411789031301</v>
      </c>
      <c r="AR987" s="2">
        <f t="shared" ca="1" si="543"/>
        <v>5.6820921834511276E-2</v>
      </c>
      <c r="AS987" s="9">
        <f t="shared" ca="1" si="544"/>
        <v>0.70986411789031301</v>
      </c>
      <c r="AT987" s="9">
        <f t="shared" ca="1" si="545"/>
        <v>0.70986411789031301</v>
      </c>
      <c r="AU987" s="9"/>
      <c r="AV987" s="9">
        <f t="shared" ca="1" si="547"/>
        <v>8.6647586157399985</v>
      </c>
      <c r="AW987" s="9">
        <f t="shared" ca="1" si="548"/>
        <v>0.39916341384854831</v>
      </c>
      <c r="AX987" s="9">
        <f t="shared" ca="1" si="549"/>
        <v>2.8629733460864122E-4</v>
      </c>
      <c r="AY987" s="9">
        <f t="shared" ca="1" si="550"/>
        <v>0.30946899048834886</v>
      </c>
      <c r="AZ987" s="9">
        <f t="shared" ca="1" si="551"/>
        <v>0.70985863411734518</v>
      </c>
      <c r="BA987" s="9">
        <f t="shared" ca="1" si="552"/>
        <v>5.6820921834511276E-2</v>
      </c>
      <c r="BB987" s="9">
        <f t="shared" ca="1" si="553"/>
        <v>0.70985863411734518</v>
      </c>
      <c r="BC987" s="9">
        <f t="shared" ca="1" si="554"/>
        <v>0.70985863411734518</v>
      </c>
      <c r="BD987" s="9"/>
    </row>
    <row r="988" spans="2:56" ht="15" x14ac:dyDescent="0.25">
      <c r="B988">
        <v>3.99343</v>
      </c>
      <c r="C988">
        <v>0.32673160000000001</v>
      </c>
      <c r="D988">
        <v>0.45512960000000002</v>
      </c>
      <c r="E988">
        <v>-2.6686790000000002E-3</v>
      </c>
      <c r="F988">
        <v>2.370382E-2</v>
      </c>
      <c r="G988">
        <v>-2.5443739999999999E-3</v>
      </c>
      <c r="H988">
        <v>-6.5247090000000001E-3</v>
      </c>
      <c r="I988">
        <v>185.2</v>
      </c>
      <c r="J988"/>
      <c r="K988"/>
      <c r="L988" s="67"/>
      <c r="M988" s="67"/>
      <c r="N988" s="17"/>
      <c r="O988" s="11">
        <f t="shared" ca="1" si="518"/>
        <v>-4.9507831578945311E-5</v>
      </c>
      <c r="P988" s="11">
        <f t="shared" ca="1" si="519"/>
        <v>6.0019989473685843E-5</v>
      </c>
      <c r="Q988" s="11">
        <f t="shared" ca="1" si="520"/>
        <v>2.5011330199473686E-2</v>
      </c>
      <c r="R988" s="11">
        <f t="shared" ca="1" si="521"/>
        <v>8.9858042631579165E-4</v>
      </c>
      <c r="S988" s="11">
        <f t="shared" ca="1" si="522"/>
        <v>0.46121648580000002</v>
      </c>
      <c r="T988" s="11">
        <f t="shared" ca="1" si="523"/>
        <v>0.33289547852105267</v>
      </c>
      <c r="U988" s="72">
        <f t="shared" ca="1" si="524"/>
        <v>3.9987095622736843</v>
      </c>
      <c r="W988" s="2">
        <f t="shared" ca="1" si="525"/>
        <v>0</v>
      </c>
      <c r="X988" s="2">
        <f t="shared" ca="1" si="526"/>
        <v>6.0019989473685843E-5</v>
      </c>
      <c r="Y988" s="2">
        <f t="shared" ca="1" si="527"/>
        <v>2.5011330199473686E-2</v>
      </c>
      <c r="Z988" s="2">
        <f t="shared" ca="1" si="528"/>
        <v>8.9858042631579165E-4</v>
      </c>
      <c r="AA988" s="2">
        <f t="shared" ca="1" si="529"/>
        <v>0.46121648580000002</v>
      </c>
      <c r="AB988" s="2">
        <f t="shared" ca="1" si="530"/>
        <v>0.33289547852105267</v>
      </c>
      <c r="AC988" s="2">
        <f t="shared" ca="1" si="531"/>
        <v>3.9987095622736843</v>
      </c>
      <c r="AE988" s="2">
        <f t="shared" ca="1" si="532"/>
        <v>0</v>
      </c>
      <c r="AF988" s="2">
        <f t="shared" ca="1" si="533"/>
        <v>6.0019989473685843E-5</v>
      </c>
      <c r="AG988" s="2">
        <f t="shared" ca="1" si="534"/>
        <v>2.5011330199473686E-2</v>
      </c>
      <c r="AH988" s="2">
        <f t="shared" ca="1" si="535"/>
        <v>8.9858042631579165E-4</v>
      </c>
      <c r="AI988" s="2">
        <f t="shared" ca="1" si="536"/>
        <v>0.46121648580000002</v>
      </c>
      <c r="AJ988" s="2">
        <f t="shared" ca="1" si="546"/>
        <v>0.332894186996331</v>
      </c>
      <c r="AK988" s="2">
        <f t="shared" ca="1" si="537"/>
        <v>3.9987095622736843</v>
      </c>
      <c r="AM988" s="2">
        <f t="shared" ca="1" si="538"/>
        <v>8.669918975983153</v>
      </c>
      <c r="AN988" s="2">
        <f t="shared" ca="1" si="539"/>
        <v>0.39940402271421627</v>
      </c>
      <c r="AO988" s="2">
        <f t="shared" ca="1" si="540"/>
        <v>3.5889663700278259E-4</v>
      </c>
      <c r="AP988" s="2">
        <f t="shared" ca="1" si="541"/>
        <v>0.33253658188404989</v>
      </c>
      <c r="AQ988" s="2">
        <f t="shared" ca="1" si="542"/>
        <v>0.70855072096140592</v>
      </c>
      <c r="AR988" s="2">
        <f t="shared" ca="1" si="543"/>
        <v>5.6182435321634694E-2</v>
      </c>
      <c r="AS988" s="9">
        <f t="shared" ca="1" si="544"/>
        <v>0.70855072096140592</v>
      </c>
      <c r="AT988" s="9">
        <f t="shared" ca="1" si="545"/>
        <v>0.70855072096140592</v>
      </c>
      <c r="AU988" s="9"/>
      <c r="AV988" s="9">
        <f t="shared" ca="1" si="547"/>
        <v>8.669918975983153</v>
      </c>
      <c r="AW988" s="9">
        <f t="shared" ca="1" si="548"/>
        <v>0.39940402271421627</v>
      </c>
      <c r="AX988" s="9">
        <f t="shared" ca="1" si="549"/>
        <v>3.5889663700278259E-4</v>
      </c>
      <c r="AY988" s="9">
        <f t="shared" ca="1" si="550"/>
        <v>0.33253529035932822</v>
      </c>
      <c r="AZ988" s="9">
        <f t="shared" ca="1" si="551"/>
        <v>0.70854796905132278</v>
      </c>
      <c r="BA988" s="9">
        <f t="shared" ca="1" si="552"/>
        <v>5.6182435321634694E-2</v>
      </c>
      <c r="BB988" s="9">
        <f t="shared" ca="1" si="553"/>
        <v>0.70854796905132278</v>
      </c>
      <c r="BC988" s="9">
        <f t="shared" ca="1" si="554"/>
        <v>0.70854796905132278</v>
      </c>
      <c r="BD988" s="9"/>
    </row>
    <row r="989" spans="2:56" ht="15" x14ac:dyDescent="0.25">
      <c r="B989">
        <v>4.1511100000000001</v>
      </c>
      <c r="C989">
        <v>0.3402094</v>
      </c>
      <c r="D989">
        <v>0.473464</v>
      </c>
      <c r="E989">
        <v>-2.7753650000000001E-3</v>
      </c>
      <c r="F989">
        <v>2.5161739999999998E-2</v>
      </c>
      <c r="G989">
        <v>-2.5732670000000002E-3</v>
      </c>
      <c r="H989">
        <v>-6.5875049999999996E-3</v>
      </c>
      <c r="I989">
        <v>185.4</v>
      </c>
      <c r="J989"/>
      <c r="K989"/>
      <c r="L989" s="67"/>
      <c r="M989" s="67"/>
      <c r="N989" s="17"/>
      <c r="O989" s="11">
        <f t="shared" ca="1" si="518"/>
        <v>-1.1230383157894482E-4</v>
      </c>
      <c r="P989" s="11">
        <f t="shared" ca="1" si="519"/>
        <v>3.1126989473685522E-5</v>
      </c>
      <c r="Q989" s="11">
        <f t="shared" ca="1" si="520"/>
        <v>2.6469250199473684E-2</v>
      </c>
      <c r="R989" s="11">
        <f t="shared" ca="1" si="521"/>
        <v>7.9189442631579171E-4</v>
      </c>
      <c r="S989" s="11">
        <f t="shared" ca="1" si="522"/>
        <v>0.47955088579999999</v>
      </c>
      <c r="T989" s="11">
        <f t="shared" ca="1" si="523"/>
        <v>0.34637327852105265</v>
      </c>
      <c r="U989" s="72">
        <f t="shared" ca="1" si="524"/>
        <v>4.1563895622736844</v>
      </c>
      <c r="W989" s="2">
        <f t="shared" ca="1" si="525"/>
        <v>0</v>
      </c>
      <c r="X989" s="2">
        <f t="shared" ca="1" si="526"/>
        <v>3.1126989473685522E-5</v>
      </c>
      <c r="Y989" s="2">
        <f t="shared" ca="1" si="527"/>
        <v>2.6469250199473684E-2</v>
      </c>
      <c r="Z989" s="2">
        <f t="shared" ca="1" si="528"/>
        <v>7.9189442631579171E-4</v>
      </c>
      <c r="AA989" s="2">
        <f t="shared" ca="1" si="529"/>
        <v>0.47955088579999999</v>
      </c>
      <c r="AB989" s="2">
        <f t="shared" ca="1" si="530"/>
        <v>0.34637327852105265</v>
      </c>
      <c r="AC989" s="2">
        <f t="shared" ca="1" si="531"/>
        <v>4.1563895622736844</v>
      </c>
      <c r="AE989" s="2">
        <f t="shared" ca="1" si="532"/>
        <v>0</v>
      </c>
      <c r="AF989" s="2">
        <f t="shared" ca="1" si="533"/>
        <v>3.1126989473685522E-5</v>
      </c>
      <c r="AG989" s="2">
        <f t="shared" ca="1" si="534"/>
        <v>2.6469250199473684E-2</v>
      </c>
      <c r="AH989" s="2">
        <f t="shared" ca="1" si="535"/>
        <v>7.9189442631579171E-4</v>
      </c>
      <c r="AI989" s="2">
        <f t="shared" ca="1" si="536"/>
        <v>0.47955088579999999</v>
      </c>
      <c r="AJ989" s="2">
        <f t="shared" ca="1" si="546"/>
        <v>0.34637260872292758</v>
      </c>
      <c r="AK989" s="2">
        <f t="shared" ca="1" si="537"/>
        <v>4.1563895622736844</v>
      </c>
      <c r="AM989" s="2">
        <f t="shared" ca="1" si="538"/>
        <v>8.6672544777805616</v>
      </c>
      <c r="AN989" s="2">
        <f t="shared" ca="1" si="539"/>
        <v>0.39927978661838959</v>
      </c>
      <c r="AO989" s="2">
        <f t="shared" ca="1" si="540"/>
        <v>3.1618743756366136E-4</v>
      </c>
      <c r="AP989" s="2">
        <f t="shared" ca="1" si="541"/>
        <v>0.34605709108348898</v>
      </c>
      <c r="AQ989" s="2">
        <f t="shared" ca="1" si="542"/>
        <v>0.7092782111907685</v>
      </c>
      <c r="AR989" s="2">
        <f t="shared" ca="1" si="543"/>
        <v>5.7166149417506876E-2</v>
      </c>
      <c r="AS989" s="9">
        <f t="shared" ca="1" si="544"/>
        <v>0.7092782111907685</v>
      </c>
      <c r="AT989" s="9">
        <f t="shared" ca="1" si="545"/>
        <v>0.7092782111907685</v>
      </c>
      <c r="AU989" s="9"/>
      <c r="AV989" s="9">
        <f t="shared" ca="1" si="547"/>
        <v>8.6672544777805616</v>
      </c>
      <c r="AW989" s="9">
        <f t="shared" ca="1" si="548"/>
        <v>0.39927978661838959</v>
      </c>
      <c r="AX989" s="9">
        <f t="shared" ca="1" si="549"/>
        <v>3.1618743756366136E-4</v>
      </c>
      <c r="AY989" s="9">
        <f t="shared" ca="1" si="550"/>
        <v>0.3460564212853639</v>
      </c>
      <c r="AZ989" s="9">
        <f t="shared" ca="1" si="551"/>
        <v>0.7092768383733109</v>
      </c>
      <c r="BA989" s="9">
        <f t="shared" ca="1" si="552"/>
        <v>5.7166149417506876E-2</v>
      </c>
      <c r="BB989" s="9">
        <f t="shared" ca="1" si="553"/>
        <v>0.7092768383733109</v>
      </c>
      <c r="BC989" s="9">
        <f t="shared" ca="1" si="554"/>
        <v>0.7092768383733109</v>
      </c>
      <c r="BD989" s="9"/>
    </row>
    <row r="990" spans="2:56" ht="15" x14ac:dyDescent="0.25">
      <c r="B990">
        <v>4.0855790000000001</v>
      </c>
      <c r="C990">
        <v>0.3351597</v>
      </c>
      <c r="D990">
        <v>0.46594350000000001</v>
      </c>
      <c r="E990">
        <v>-2.8554819999999999E-3</v>
      </c>
      <c r="F990">
        <v>2.4381969999999999E-2</v>
      </c>
      <c r="G990">
        <v>-2.6685490000000001E-3</v>
      </c>
      <c r="H990">
        <v>-6.1396640000000004E-3</v>
      </c>
      <c r="I990">
        <v>185.6</v>
      </c>
      <c r="J990"/>
      <c r="K990"/>
      <c r="L990" s="67"/>
      <c r="M990" s="67"/>
      <c r="N990" s="17"/>
      <c r="O990" s="11">
        <f t="shared" ca="1" si="518"/>
        <v>3.3553716842105435E-4</v>
      </c>
      <c r="P990" s="11">
        <f t="shared" ca="1" si="519"/>
        <v>-6.4155010526314397E-5</v>
      </c>
      <c r="Q990" s="11">
        <f t="shared" ca="1" si="520"/>
        <v>2.5689480199473685E-2</v>
      </c>
      <c r="R990" s="11">
        <f t="shared" ca="1" si="521"/>
        <v>7.1177742631579194E-4</v>
      </c>
      <c r="S990" s="11">
        <f t="shared" ca="1" si="522"/>
        <v>0.47203038580000001</v>
      </c>
      <c r="T990" s="11">
        <f t="shared" ca="1" si="523"/>
        <v>0.34132357852105266</v>
      </c>
      <c r="U990" s="72">
        <f t="shared" ca="1" si="524"/>
        <v>4.0908585622736844</v>
      </c>
      <c r="W990" s="2">
        <f t="shared" ca="1" si="525"/>
        <v>0</v>
      </c>
      <c r="X990" s="2">
        <f t="shared" ca="1" si="526"/>
        <v>-1.340222351249223E-4</v>
      </c>
      <c r="Y990" s="2">
        <f t="shared" ca="1" si="527"/>
        <v>2.4609573913719932E-2</v>
      </c>
      <c r="Z990" s="2">
        <f t="shared" ca="1" si="528"/>
        <v>7.1177742631579194E-4</v>
      </c>
      <c r="AA990" s="2">
        <f t="shared" ca="1" si="529"/>
        <v>0.47202825425020078</v>
      </c>
      <c r="AB990" s="2">
        <f t="shared" ca="1" si="530"/>
        <v>0.34132357852105266</v>
      </c>
      <c r="AC990" s="2">
        <f t="shared" ca="1" si="531"/>
        <v>4.0907617832292402</v>
      </c>
      <c r="AE990" s="2">
        <f t="shared" ca="1" si="532"/>
        <v>0</v>
      </c>
      <c r="AF990" s="2">
        <f t="shared" ca="1" si="533"/>
        <v>-2.0403385450180379E-4</v>
      </c>
      <c r="AG990" s="2">
        <f t="shared" ca="1" si="534"/>
        <v>2.3526645028384054E-2</v>
      </c>
      <c r="AH990" s="2">
        <f t="shared" ca="1" si="535"/>
        <v>7.1131015738173063E-4</v>
      </c>
      <c r="AI990" s="2">
        <f t="shared" ca="1" si="536"/>
        <v>0.47201891091242743</v>
      </c>
      <c r="AJ990" s="2">
        <f t="shared" ca="1" si="546"/>
        <v>0.34132357852105266</v>
      </c>
      <c r="AK990" s="2">
        <f t="shared" ca="1" si="537"/>
        <v>4.0906531510099482</v>
      </c>
      <c r="AM990" s="2">
        <f t="shared" ca="1" si="538"/>
        <v>8.6665153035444362</v>
      </c>
      <c r="AN990" s="2">
        <f t="shared" ca="1" si="539"/>
        <v>0.39924532162889959</v>
      </c>
      <c r="AO990" s="2">
        <f t="shared" ca="1" si="540"/>
        <v>2.8417380749763872E-4</v>
      </c>
      <c r="AP990" s="2">
        <f t="shared" ca="1" si="541"/>
        <v>0.34103940471355504</v>
      </c>
      <c r="AQ990" s="2">
        <f t="shared" ca="1" si="542"/>
        <v>0.7101610054229861</v>
      </c>
      <c r="AR990" s="2">
        <f t="shared" ca="1" si="543"/>
        <v>5.6361099688221866E-2</v>
      </c>
      <c r="AS990" s="9">
        <f t="shared" ca="1" si="544"/>
        <v>0.7101610054229861</v>
      </c>
      <c r="AT990" s="9">
        <f t="shared" ca="1" si="545"/>
        <v>0.7101610054229861</v>
      </c>
      <c r="AU990" s="9"/>
      <c r="AV990" s="9">
        <f t="shared" ca="1" si="547"/>
        <v>8.6662908125917806</v>
      </c>
      <c r="AW990" s="9">
        <f t="shared" ca="1" si="548"/>
        <v>0.39923485444440021</v>
      </c>
      <c r="AX990" s="9">
        <f t="shared" ca="1" si="549"/>
        <v>2.8397980714711863E-4</v>
      </c>
      <c r="AY990" s="9">
        <f t="shared" ca="1" si="550"/>
        <v>0.34103959871390555</v>
      </c>
      <c r="AZ990" s="9">
        <f t="shared" ca="1" si="551"/>
        <v>0.71018793783629608</v>
      </c>
      <c r="BA990" s="9">
        <f t="shared" ca="1" si="552"/>
        <v>5.1615862357215915E-2</v>
      </c>
      <c r="BB990" s="9">
        <f t="shared" ca="1" si="553"/>
        <v>0.71018793783629608</v>
      </c>
      <c r="BC990" s="9">
        <f t="shared" ca="1" si="554"/>
        <v>0.71018793783629608</v>
      </c>
      <c r="BD990" s="9"/>
    </row>
    <row r="991" spans="2:56" ht="15" x14ac:dyDescent="0.25">
      <c r="B991">
        <v>3.7468949999999999</v>
      </c>
      <c r="C991">
        <v>0.30728240000000001</v>
      </c>
      <c r="D991">
        <v>0.42733729999999998</v>
      </c>
      <c r="E991">
        <v>-2.9683330000000001E-3</v>
      </c>
      <c r="F991">
        <v>2.236643E-2</v>
      </c>
      <c r="G991">
        <v>-2.514372E-3</v>
      </c>
      <c r="H991">
        <v>-6.4362719999999998E-3</v>
      </c>
      <c r="I991">
        <v>185.8</v>
      </c>
      <c r="J991"/>
      <c r="K991"/>
      <c r="L991" s="67"/>
      <c r="M991" s="67"/>
      <c r="N991" s="17"/>
      <c r="O991" s="11">
        <f t="shared" ca="1" si="518"/>
        <v>3.8929168421054927E-5</v>
      </c>
      <c r="P991" s="11">
        <f t="shared" ca="1" si="519"/>
        <v>9.0021989473685737E-5</v>
      </c>
      <c r="Q991" s="11">
        <f t="shared" ca="1" si="520"/>
        <v>2.3673940199473685E-2</v>
      </c>
      <c r="R991" s="11">
        <f t="shared" ca="1" si="521"/>
        <v>5.9892642631579176E-4</v>
      </c>
      <c r="S991" s="11">
        <f t="shared" ca="1" si="522"/>
        <v>0.43342418579999997</v>
      </c>
      <c r="T991" s="11">
        <f t="shared" ca="1" si="523"/>
        <v>0.31344627852105267</v>
      </c>
      <c r="U991" s="72">
        <f t="shared" ca="1" si="524"/>
        <v>3.7521745622736842</v>
      </c>
      <c r="W991" s="2">
        <f t="shared" ca="1" si="525"/>
        <v>0</v>
      </c>
      <c r="X991" s="2">
        <f t="shared" ca="1" si="526"/>
        <v>8.191596364557896E-5</v>
      </c>
      <c r="Y991" s="2">
        <f t="shared" ca="1" si="527"/>
        <v>2.3548649001854979E-2</v>
      </c>
      <c r="Z991" s="2">
        <f t="shared" ca="1" si="528"/>
        <v>5.9892642631579176E-4</v>
      </c>
      <c r="AA991" s="2">
        <f t="shared" ca="1" si="529"/>
        <v>0.43342393849666389</v>
      </c>
      <c r="AB991" s="2">
        <f t="shared" ca="1" si="530"/>
        <v>0.31344627852105267</v>
      </c>
      <c r="AC991" s="2">
        <f t="shared" ca="1" si="531"/>
        <v>3.7521633339267964</v>
      </c>
      <c r="AE991" s="2">
        <f t="shared" ca="1" si="532"/>
        <v>0</v>
      </c>
      <c r="AF991" s="2">
        <f t="shared" ca="1" si="533"/>
        <v>7.3793185072406757E-5</v>
      </c>
      <c r="AG991" s="2">
        <f t="shared" ca="1" si="534"/>
        <v>2.3423007120916283E-2</v>
      </c>
      <c r="AH991" s="2">
        <f t="shared" ca="1" si="535"/>
        <v>5.9887221357054631E-4</v>
      </c>
      <c r="AI991" s="2">
        <f t="shared" ca="1" si="536"/>
        <v>0.433422854478546</v>
      </c>
      <c r="AJ991" s="2">
        <f t="shared" ca="1" si="546"/>
        <v>0.31344434140600286</v>
      </c>
      <c r="AK991" s="2">
        <f t="shared" ca="1" si="537"/>
        <v>3.7521507303693999</v>
      </c>
      <c r="AM991" s="2">
        <f t="shared" ca="1" si="538"/>
        <v>8.6570493415083547</v>
      </c>
      <c r="AN991" s="2">
        <f t="shared" ca="1" si="539"/>
        <v>0.39880396161437792</v>
      </c>
      <c r="AO991" s="2">
        <f t="shared" ca="1" si="540"/>
        <v>2.3885423153027955E-4</v>
      </c>
      <c r="AP991" s="2">
        <f t="shared" ca="1" si="541"/>
        <v>0.31320742428952236</v>
      </c>
      <c r="AQ991" s="2">
        <f t="shared" ca="1" si="542"/>
        <v>0.71068988693492707</v>
      </c>
      <c r="AR991" s="2">
        <f t="shared" ca="1" si="543"/>
        <v>5.6502264175331572E-2</v>
      </c>
      <c r="AS991" s="9" t="str">
        <f t="shared" ca="1" si="544"/>
        <v>rejected</v>
      </c>
      <c r="AT991" s="9" t="e">
        <f t="shared" ca="1" si="545"/>
        <v>#N/A</v>
      </c>
      <c r="AU991" s="9"/>
      <c r="AV991" s="9">
        <f t="shared" ca="1" si="547"/>
        <v>8.6570209475539492</v>
      </c>
      <c r="AW991" s="9">
        <f t="shared" ca="1" si="548"/>
        <v>0.39880263772645591</v>
      </c>
      <c r="AX991" s="9">
        <f t="shared" ca="1" si="549"/>
        <v>2.3883181843301532E-4</v>
      </c>
      <c r="AY991" s="9">
        <f t="shared" ca="1" si="550"/>
        <v>0.31320550958756982</v>
      </c>
      <c r="AZ991" s="9">
        <f t="shared" ca="1" si="551"/>
        <v>0.71068889917309985</v>
      </c>
      <c r="BA991" s="9">
        <f t="shared" ca="1" si="552"/>
        <v>5.5903349779079563E-2</v>
      </c>
      <c r="BB991" s="9" t="str">
        <f t="shared" ca="1" si="553"/>
        <v>rejected</v>
      </c>
      <c r="BC991" s="9" t="e">
        <f t="shared" ca="1" si="554"/>
        <v>#N/A</v>
      </c>
      <c r="BD991" s="9"/>
    </row>
    <row r="992" spans="2:56" ht="15" x14ac:dyDescent="0.25">
      <c r="B992">
        <v>3.8110689999999998</v>
      </c>
      <c r="C992">
        <v>0.31167600000000001</v>
      </c>
      <c r="D992">
        <v>0.43432969999999999</v>
      </c>
      <c r="E992">
        <v>-2.8520419999999999E-3</v>
      </c>
      <c r="F992">
        <v>2.2695719999999999E-2</v>
      </c>
      <c r="G992">
        <v>-2.7310619999999998E-3</v>
      </c>
      <c r="H992">
        <v>-6.5501500000000002E-3</v>
      </c>
      <c r="I992">
        <v>186</v>
      </c>
      <c r="J992"/>
      <c r="K992"/>
      <c r="L992" s="67"/>
      <c r="M992" s="67"/>
      <c r="N992" s="17"/>
      <c r="O992" s="11">
        <f t="shared" ca="1" si="518"/>
        <v>-7.4948831578945489E-5</v>
      </c>
      <c r="P992" s="11">
        <f t="shared" ca="1" si="519"/>
        <v>-1.2666801052631411E-4</v>
      </c>
      <c r="Q992" s="11">
        <f t="shared" ca="1" si="520"/>
        <v>2.4003230199473684E-2</v>
      </c>
      <c r="R992" s="11">
        <f t="shared" ca="1" si="521"/>
        <v>7.1521742631579189E-4</v>
      </c>
      <c r="S992" s="11">
        <f t="shared" ca="1" si="522"/>
        <v>0.44041658579999998</v>
      </c>
      <c r="T992" s="11">
        <f t="shared" ca="1" si="523"/>
        <v>0.31783987852105267</v>
      </c>
      <c r="U992" s="72">
        <f t="shared" ca="1" si="524"/>
        <v>3.8163485622736841</v>
      </c>
      <c r="W992" s="2">
        <f t="shared" ca="1" si="525"/>
        <v>0</v>
      </c>
      <c r="X992" s="2">
        <f t="shared" ca="1" si="526"/>
        <v>-1.2666801052631411E-4</v>
      </c>
      <c r="Y992" s="2">
        <f t="shared" ca="1" si="527"/>
        <v>2.4003230199473684E-2</v>
      </c>
      <c r="Z992" s="2">
        <f t="shared" ca="1" si="528"/>
        <v>7.1521742631579189E-4</v>
      </c>
      <c r="AA992" s="2">
        <f t="shared" ca="1" si="529"/>
        <v>0.44041658579999998</v>
      </c>
      <c r="AB992" s="2">
        <f t="shared" ca="1" si="530"/>
        <v>0.31783987852105267</v>
      </c>
      <c r="AC992" s="2">
        <f t="shared" ca="1" si="531"/>
        <v>3.8163485622736841</v>
      </c>
      <c r="AE992" s="2">
        <f t="shared" ca="1" si="532"/>
        <v>0</v>
      </c>
      <c r="AF992" s="2">
        <f t="shared" ca="1" si="533"/>
        <v>-1.2666801052631411E-4</v>
      </c>
      <c r="AG992" s="2">
        <f t="shared" ca="1" si="534"/>
        <v>2.4003230199473684E-2</v>
      </c>
      <c r="AH992" s="2">
        <f t="shared" ca="1" si="535"/>
        <v>7.1521742631579189E-4</v>
      </c>
      <c r="AI992" s="2">
        <f t="shared" ca="1" si="536"/>
        <v>0.44041658579999998</v>
      </c>
      <c r="AJ992" s="2">
        <f t="shared" ca="1" si="546"/>
        <v>0.31783987852105267</v>
      </c>
      <c r="AK992" s="2">
        <f t="shared" ca="1" si="537"/>
        <v>3.8163485622736841</v>
      </c>
      <c r="AM992" s="2">
        <f t="shared" ca="1" si="538"/>
        <v>8.6653152613256648</v>
      </c>
      <c r="AN992" s="2">
        <f t="shared" ca="1" si="539"/>
        <v>0.39918936812793615</v>
      </c>
      <c r="AO992" s="2">
        <f t="shared" ca="1" si="540"/>
        <v>2.8550719248508972E-4</v>
      </c>
      <c r="AP992" s="2">
        <f t="shared" ca="1" si="541"/>
        <v>0.31755437132856756</v>
      </c>
      <c r="AQ992" s="2">
        <f t="shared" ca="1" si="542"/>
        <v>0.70877261982844675</v>
      </c>
      <c r="AR992" s="2">
        <f t="shared" ca="1" si="543"/>
        <v>5.64337075451911E-2</v>
      </c>
      <c r="AS992" s="9">
        <f t="shared" ca="1" si="544"/>
        <v>0.70877261982844675</v>
      </c>
      <c r="AT992" s="9">
        <f t="shared" ca="1" si="545"/>
        <v>0.70877261982844675</v>
      </c>
      <c r="AU992" s="9"/>
      <c r="AV992" s="9">
        <f t="shared" ca="1" si="547"/>
        <v>8.6653152613256648</v>
      </c>
      <c r="AW992" s="9">
        <f t="shared" ca="1" si="548"/>
        <v>0.39918936812793615</v>
      </c>
      <c r="AX992" s="9">
        <f t="shared" ca="1" si="549"/>
        <v>2.8550719248508972E-4</v>
      </c>
      <c r="AY992" s="9">
        <f t="shared" ca="1" si="550"/>
        <v>0.31755437132856756</v>
      </c>
      <c r="AZ992" s="9">
        <f t="shared" ca="1" si="551"/>
        <v>0.70877261982844675</v>
      </c>
      <c r="BA992" s="9">
        <f t="shared" ca="1" si="552"/>
        <v>5.64337075451911E-2</v>
      </c>
      <c r="BB992" s="9">
        <f t="shared" ca="1" si="553"/>
        <v>0.70877261982844675</v>
      </c>
      <c r="BC992" s="9">
        <f t="shared" ca="1" si="554"/>
        <v>0.70877261982844675</v>
      </c>
      <c r="BD992" s="9"/>
    </row>
    <row r="993" spans="2:56" ht="15" x14ac:dyDescent="0.25">
      <c r="B993">
        <v>3.7246679999999999</v>
      </c>
      <c r="C993">
        <v>0.30464970000000002</v>
      </c>
      <c r="D993">
        <v>0.42424909999999999</v>
      </c>
      <c r="E993">
        <v>-3.0464450000000001E-3</v>
      </c>
      <c r="F993">
        <v>2.2469820000000001E-2</v>
      </c>
      <c r="G993">
        <v>-2.7113860000000001E-3</v>
      </c>
      <c r="H993">
        <v>-6.441726E-3</v>
      </c>
      <c r="I993">
        <v>186.2</v>
      </c>
      <c r="J993"/>
      <c r="K993"/>
      <c r="L993" s="67"/>
      <c r="M993" s="67"/>
      <c r="N993" s="17"/>
      <c r="O993" s="11">
        <f t="shared" ca="1" si="518"/>
        <v>3.3475168421054705E-5</v>
      </c>
      <c r="P993" s="11">
        <f t="shared" ca="1" si="519"/>
        <v>-1.0699201052631439E-4</v>
      </c>
      <c r="Q993" s="11">
        <f t="shared" ca="1" si="520"/>
        <v>2.3777330199473687E-2</v>
      </c>
      <c r="R993" s="11">
        <f t="shared" ca="1" si="521"/>
        <v>5.2081442631579178E-4</v>
      </c>
      <c r="S993" s="11">
        <f t="shared" ca="1" si="522"/>
        <v>0.43033598579999999</v>
      </c>
      <c r="T993" s="11">
        <f t="shared" ca="1" si="523"/>
        <v>0.31081357852105268</v>
      </c>
      <c r="U993" s="72">
        <f t="shared" ca="1" si="524"/>
        <v>3.7299475622736842</v>
      </c>
      <c r="W993" s="2">
        <f t="shared" ca="1" si="525"/>
        <v>0</v>
      </c>
      <c r="X993" s="2">
        <f t="shared" ca="1" si="526"/>
        <v>-1.1396237724173936E-4</v>
      </c>
      <c r="Y993" s="2">
        <f t="shared" ca="1" si="527"/>
        <v>2.3669592374288253E-2</v>
      </c>
      <c r="Z993" s="2">
        <f t="shared" ca="1" si="528"/>
        <v>5.2081442631579178E-4</v>
      </c>
      <c r="AA993" s="2">
        <f t="shared" ca="1" si="529"/>
        <v>0.43033577314401061</v>
      </c>
      <c r="AB993" s="2">
        <f t="shared" ca="1" si="530"/>
        <v>0.31081357852105268</v>
      </c>
      <c r="AC993" s="2">
        <f t="shared" ca="1" si="531"/>
        <v>3.7299379070249747</v>
      </c>
      <c r="AE993" s="2">
        <f t="shared" ca="1" si="532"/>
        <v>0</v>
      </c>
      <c r="AF993" s="2">
        <f t="shared" ca="1" si="533"/>
        <v>-1.2094714963253129E-4</v>
      </c>
      <c r="AG993" s="2">
        <f t="shared" ca="1" si="534"/>
        <v>2.3561552996727693E-2</v>
      </c>
      <c r="AH993" s="2">
        <f t="shared" ca="1" si="535"/>
        <v>5.2076780880888716E-4</v>
      </c>
      <c r="AI993" s="2">
        <f t="shared" ca="1" si="536"/>
        <v>0.43033484099748553</v>
      </c>
      <c r="AJ993" s="2">
        <f t="shared" ca="1" si="546"/>
        <v>0.31081357852105268</v>
      </c>
      <c r="AK993" s="2">
        <f t="shared" ca="1" si="537"/>
        <v>3.7299270692335793</v>
      </c>
      <c r="AM993" s="2">
        <f t="shared" ca="1" si="538"/>
        <v>8.6675241796004237</v>
      </c>
      <c r="AN993" s="2">
        <f t="shared" ca="1" si="539"/>
        <v>0.39929236183610467</v>
      </c>
      <c r="AO993" s="2">
        <f t="shared" ca="1" si="540"/>
        <v>2.079572223619484E-4</v>
      </c>
      <c r="AP993" s="2">
        <f t="shared" ca="1" si="541"/>
        <v>0.31060562129869074</v>
      </c>
      <c r="AQ993" s="2">
        <f t="shared" ca="1" si="542"/>
        <v>0.70941179457528503</v>
      </c>
      <c r="AR993" s="2">
        <f t="shared" ca="1" si="543"/>
        <v>5.7227035782317082E-2</v>
      </c>
      <c r="AS993" s="9">
        <f t="shared" ca="1" si="544"/>
        <v>0.70941179457528503</v>
      </c>
      <c r="AT993" s="9">
        <f t="shared" ca="1" si="545"/>
        <v>0.70941179457528503</v>
      </c>
      <c r="AU993" s="9"/>
      <c r="AV993" s="9">
        <f t="shared" ca="1" si="547"/>
        <v>8.6674996163170839</v>
      </c>
      <c r="AW993" s="9">
        <f t="shared" ca="1" si="548"/>
        <v>0.39929121653909139</v>
      </c>
      <c r="AX993" s="9">
        <f t="shared" ca="1" si="549"/>
        <v>2.079380119136975E-4</v>
      </c>
      <c r="AY993" s="9">
        <f t="shared" ca="1" si="550"/>
        <v>0.31060564050913897</v>
      </c>
      <c r="AZ993" s="9">
        <f t="shared" ca="1" si="551"/>
        <v>0.70941473811694944</v>
      </c>
      <c r="BA993" s="9">
        <f t="shared" ca="1" si="552"/>
        <v>5.6707691825598608E-2</v>
      </c>
      <c r="BB993" s="9">
        <f t="shared" ca="1" si="553"/>
        <v>0.70941473811694944</v>
      </c>
      <c r="BC993" s="9">
        <f t="shared" ca="1" si="554"/>
        <v>0.70941473811694944</v>
      </c>
      <c r="BD993" s="9"/>
    </row>
    <row r="994" spans="2:56" ht="15" x14ac:dyDescent="0.25">
      <c r="B994">
        <v>3.5655929999999998</v>
      </c>
      <c r="C994">
        <v>0.2914619</v>
      </c>
      <c r="D994">
        <v>0.4059585</v>
      </c>
      <c r="E994">
        <v>-3.066399E-3</v>
      </c>
      <c r="F994">
        <v>2.1426810000000001E-2</v>
      </c>
      <c r="G994">
        <v>-2.4269249999999999E-3</v>
      </c>
      <c r="H994">
        <v>-6.5349889999999997E-3</v>
      </c>
      <c r="I994">
        <v>186.4</v>
      </c>
      <c r="J994"/>
      <c r="K994"/>
      <c r="L994" s="67"/>
      <c r="M994" s="67"/>
      <c r="N994" s="17"/>
      <c r="O994" s="11">
        <f t="shared" ca="1" si="518"/>
        <v>-5.9787831578944975E-5</v>
      </c>
      <c r="P994" s="11">
        <f t="shared" ca="1" si="519"/>
        <v>1.7746898947368578E-4</v>
      </c>
      <c r="Q994" s="11">
        <f t="shared" ca="1" si="520"/>
        <v>2.2734320199473686E-2</v>
      </c>
      <c r="R994" s="11">
        <f t="shared" ca="1" si="521"/>
        <v>5.008604263157918E-4</v>
      </c>
      <c r="S994" s="11">
        <f t="shared" ca="1" si="522"/>
        <v>0.4120453858</v>
      </c>
      <c r="T994" s="11">
        <f t="shared" ca="1" si="523"/>
        <v>0.29762577852105265</v>
      </c>
      <c r="U994" s="72">
        <f t="shared" ca="1" si="524"/>
        <v>3.5708725622736841</v>
      </c>
      <c r="W994" s="2">
        <f t="shared" ca="1" si="525"/>
        <v>0</v>
      </c>
      <c r="X994" s="2">
        <f t="shared" ca="1" si="526"/>
        <v>1.7746898947368578E-4</v>
      </c>
      <c r="Y994" s="2">
        <f t="shared" ca="1" si="527"/>
        <v>2.2734320199473686E-2</v>
      </c>
      <c r="Z994" s="2">
        <f t="shared" ca="1" si="528"/>
        <v>5.008604263157918E-4</v>
      </c>
      <c r="AA994" s="2">
        <f t="shared" ca="1" si="529"/>
        <v>0.4120453858</v>
      </c>
      <c r="AB994" s="2">
        <f t="shared" ca="1" si="530"/>
        <v>0.29762577852105265</v>
      </c>
      <c r="AC994" s="2">
        <f t="shared" ca="1" si="531"/>
        <v>3.5708725622736841</v>
      </c>
      <c r="AE994" s="2">
        <f t="shared" ca="1" si="532"/>
        <v>0</v>
      </c>
      <c r="AF994" s="2">
        <f t="shared" ca="1" si="533"/>
        <v>1.7746898947368578E-4</v>
      </c>
      <c r="AG994" s="2">
        <f t="shared" ca="1" si="534"/>
        <v>2.2734320199473686E-2</v>
      </c>
      <c r="AH994" s="2">
        <f t="shared" ca="1" si="535"/>
        <v>5.008604263157918E-4</v>
      </c>
      <c r="AI994" s="2">
        <f t="shared" ca="1" si="536"/>
        <v>0.4120453858</v>
      </c>
      <c r="AJ994" s="2">
        <f t="shared" ca="1" si="546"/>
        <v>0.29762195970020244</v>
      </c>
      <c r="AK994" s="2">
        <f t="shared" ca="1" si="537"/>
        <v>3.5708725622736841</v>
      </c>
      <c r="AM994" s="2">
        <f t="shared" ca="1" si="538"/>
        <v>8.6662117459238495</v>
      </c>
      <c r="AN994" s="2">
        <f t="shared" ca="1" si="539"/>
        <v>0.39923116785830226</v>
      </c>
      <c r="AO994" s="2">
        <f t="shared" ca="1" si="540"/>
        <v>1.9995909293206072E-4</v>
      </c>
      <c r="AP994" s="2">
        <f t="shared" ca="1" si="541"/>
        <v>0.29742581942812057</v>
      </c>
      <c r="AQ994" s="2">
        <f t="shared" ca="1" si="542"/>
        <v>0.70951811592474068</v>
      </c>
      <c r="AR994" s="2">
        <f t="shared" ca="1" si="543"/>
        <v>5.7136738887014572E-2</v>
      </c>
      <c r="AS994" s="9">
        <f t="shared" ca="1" si="544"/>
        <v>0.70951811592474068</v>
      </c>
      <c r="AT994" s="9">
        <f t="shared" ca="1" si="545"/>
        <v>0.70951811592474068</v>
      </c>
      <c r="AU994" s="9"/>
      <c r="AV994" s="9">
        <f t="shared" ca="1" si="547"/>
        <v>8.6662117459238495</v>
      </c>
      <c r="AW994" s="9">
        <f t="shared" ca="1" si="548"/>
        <v>0.39923116785830226</v>
      </c>
      <c r="AX994" s="9">
        <f t="shared" ca="1" si="549"/>
        <v>1.9995909293206072E-4</v>
      </c>
      <c r="AY994" s="9">
        <f t="shared" ca="1" si="550"/>
        <v>0.29742200060727036</v>
      </c>
      <c r="AZ994" s="9">
        <f t="shared" ca="1" si="551"/>
        <v>0.70950900601431033</v>
      </c>
      <c r="BA994" s="9">
        <f t="shared" ca="1" si="552"/>
        <v>5.7136738887014572E-2</v>
      </c>
      <c r="BB994" s="9">
        <f t="shared" ca="1" si="553"/>
        <v>0.70950900601431033</v>
      </c>
      <c r="BC994" s="9">
        <f t="shared" ca="1" si="554"/>
        <v>0.70950900601431033</v>
      </c>
      <c r="BD994" s="9"/>
    </row>
    <row r="995" spans="2:56" ht="15" x14ac:dyDescent="0.25">
      <c r="B995">
        <v>3.5934279999999998</v>
      </c>
      <c r="C995">
        <v>0.293466</v>
      </c>
      <c r="D995">
        <v>0.40913850000000002</v>
      </c>
      <c r="E995">
        <v>-2.9670709999999999E-3</v>
      </c>
      <c r="F995">
        <v>2.1154969999999999E-2</v>
      </c>
      <c r="G995">
        <v>-2.780551E-3</v>
      </c>
      <c r="H995">
        <v>-6.3071899999999998E-3</v>
      </c>
      <c r="I995">
        <v>186.6</v>
      </c>
      <c r="J995"/>
      <c r="K995"/>
      <c r="L995" s="67"/>
      <c r="M995" s="67"/>
      <c r="N995" s="17"/>
      <c r="O995" s="11">
        <f t="shared" ca="1" si="518"/>
        <v>1.6801116842105491E-4</v>
      </c>
      <c r="P995" s="11">
        <f t="shared" ca="1" si="519"/>
        <v>-1.7615701052631433E-4</v>
      </c>
      <c r="Q995" s="11">
        <f t="shared" ca="1" si="520"/>
        <v>2.2462480199473684E-2</v>
      </c>
      <c r="R995" s="11">
        <f t="shared" ca="1" si="521"/>
        <v>6.0018842631579189E-4</v>
      </c>
      <c r="S995" s="11">
        <f t="shared" ca="1" si="522"/>
        <v>0.41522538580000001</v>
      </c>
      <c r="T995" s="11">
        <f t="shared" ca="1" si="523"/>
        <v>0.29962987852105266</v>
      </c>
      <c r="U995" s="72">
        <f t="shared" ca="1" si="524"/>
        <v>3.5987075622736842</v>
      </c>
      <c r="W995" s="2">
        <f t="shared" ca="1" si="525"/>
        <v>0</v>
      </c>
      <c r="X995" s="2">
        <f t="shared" ca="1" si="526"/>
        <v>-2.1114113492119556E-4</v>
      </c>
      <c r="Y995" s="2">
        <f t="shared" ca="1" si="527"/>
        <v>2.1921746313840331E-2</v>
      </c>
      <c r="Z995" s="2">
        <f t="shared" ca="1" si="528"/>
        <v>6.0018842631579189E-4</v>
      </c>
      <c r="AA995" s="2">
        <f t="shared" ca="1" si="529"/>
        <v>0.41522431848404812</v>
      </c>
      <c r="AB995" s="2">
        <f t="shared" ca="1" si="530"/>
        <v>0.29962987852105266</v>
      </c>
      <c r="AC995" s="2">
        <f t="shared" ca="1" si="531"/>
        <v>3.5986591027828556</v>
      </c>
      <c r="AE995" s="2">
        <f t="shared" ca="1" si="532"/>
        <v>0</v>
      </c>
      <c r="AF995" s="2">
        <f t="shared" ca="1" si="533"/>
        <v>-2.4619756109869542E-4</v>
      </c>
      <c r="AG995" s="2">
        <f t="shared" ca="1" si="534"/>
        <v>2.1379498943158954E-2</v>
      </c>
      <c r="AH995" s="2">
        <f t="shared" ca="1" si="535"/>
        <v>5.9995445402608125E-4</v>
      </c>
      <c r="AI995" s="2">
        <f t="shared" ca="1" si="536"/>
        <v>0.41521964006018336</v>
      </c>
      <c r="AJ995" s="2">
        <f t="shared" ca="1" si="546"/>
        <v>0.29962987852105266</v>
      </c>
      <c r="AK995" s="2">
        <f t="shared" ca="1" si="537"/>
        <v>3.5986047081350812</v>
      </c>
      <c r="AM995" s="2">
        <f t="shared" ca="1" si="538"/>
        <v>8.6668775208437268</v>
      </c>
      <c r="AN995" s="2">
        <f t="shared" ca="1" si="539"/>
        <v>0.39926221049151178</v>
      </c>
      <c r="AO995" s="2">
        <f t="shared" ca="1" si="540"/>
        <v>2.3963255780226492E-4</v>
      </c>
      <c r="AP995" s="2">
        <f t="shared" ca="1" si="541"/>
        <v>0.29939024596325042</v>
      </c>
      <c r="AQ995" s="2">
        <f t="shared" ca="1" si="542"/>
        <v>0.70870716813439827</v>
      </c>
      <c r="AR995" s="2">
        <f t="shared" ca="1" si="543"/>
        <v>5.6025595395772676E-2</v>
      </c>
      <c r="AS995" s="9">
        <f t="shared" ca="1" si="544"/>
        <v>0.70870716813439827</v>
      </c>
      <c r="AT995" s="9">
        <f t="shared" ca="1" si="545"/>
        <v>0.70870716813439827</v>
      </c>
      <c r="AU995" s="9"/>
      <c r="AV995" s="9">
        <f t="shared" ca="1" si="547"/>
        <v>8.6667497414464467</v>
      </c>
      <c r="AW995" s="9">
        <f t="shared" ca="1" si="548"/>
        <v>0.39925625260644226</v>
      </c>
      <c r="AX995" s="9">
        <f t="shared" ca="1" si="549"/>
        <v>2.3953556704899725E-4</v>
      </c>
      <c r="AY995" s="9">
        <f t="shared" ca="1" si="550"/>
        <v>0.29939034295400369</v>
      </c>
      <c r="AZ995" s="9">
        <f t="shared" ca="1" si="551"/>
        <v>0.70872246676339734</v>
      </c>
      <c r="BA995" s="9">
        <f t="shared" ca="1" si="552"/>
        <v>5.3324372525443128E-2</v>
      </c>
      <c r="BB995" s="9">
        <f t="shared" ca="1" si="553"/>
        <v>0.70872246676339734</v>
      </c>
      <c r="BC995" s="9">
        <f t="shared" ca="1" si="554"/>
        <v>0.70872246676339734</v>
      </c>
      <c r="BD995" s="9"/>
    </row>
    <row r="996" spans="2:56" ht="15" x14ac:dyDescent="0.25">
      <c r="B996">
        <v>3.7056969999999998</v>
      </c>
      <c r="C996">
        <v>0.30269059999999998</v>
      </c>
      <c r="D996">
        <v>0.42131980000000002</v>
      </c>
      <c r="E996">
        <v>-2.9263039999999998E-3</v>
      </c>
      <c r="F996">
        <v>2.23923E-2</v>
      </c>
      <c r="G996">
        <v>-2.670015E-3</v>
      </c>
      <c r="H996">
        <v>-6.4430030000000001E-3</v>
      </c>
      <c r="I996">
        <v>186.8</v>
      </c>
      <c r="J996"/>
      <c r="K996"/>
      <c r="L996" s="67"/>
      <c r="M996" s="67"/>
      <c r="N996" s="17"/>
      <c r="O996" s="11">
        <f t="shared" ca="1" si="518"/>
        <v>3.2198168421054656E-5</v>
      </c>
      <c r="P996" s="11">
        <f t="shared" ca="1" si="519"/>
        <v>-6.5621010526314277E-5</v>
      </c>
      <c r="Q996" s="11">
        <f t="shared" ca="1" si="520"/>
        <v>2.3699810199473686E-2</v>
      </c>
      <c r="R996" s="11">
        <f t="shared" ca="1" si="521"/>
        <v>6.4095542631579204E-4</v>
      </c>
      <c r="S996" s="11">
        <f t="shared" ca="1" si="522"/>
        <v>0.42740668580000002</v>
      </c>
      <c r="T996" s="11">
        <f t="shared" ca="1" si="523"/>
        <v>0.30885447852105263</v>
      </c>
      <c r="U996" s="72">
        <f t="shared" ca="1" si="524"/>
        <v>3.7109765622736841</v>
      </c>
      <c r="W996" s="2">
        <f t="shared" ca="1" si="525"/>
        <v>0</v>
      </c>
      <c r="X996" s="2">
        <f t="shared" ca="1" si="526"/>
        <v>-7.2325473925476916E-5</v>
      </c>
      <c r="Y996" s="2">
        <f t="shared" ca="1" si="527"/>
        <v>2.3596182322325895E-2</v>
      </c>
      <c r="Z996" s="2">
        <f t="shared" ca="1" si="528"/>
        <v>6.4095542631579204E-4</v>
      </c>
      <c r="AA996" s="2">
        <f t="shared" ca="1" si="529"/>
        <v>0.42740648125634317</v>
      </c>
      <c r="AB996" s="2">
        <f t="shared" ca="1" si="530"/>
        <v>0.30885447852105263</v>
      </c>
      <c r="AC996" s="2">
        <f t="shared" ca="1" si="531"/>
        <v>3.7109672753503089</v>
      </c>
      <c r="AE996" s="2">
        <f t="shared" ca="1" si="532"/>
        <v>0</v>
      </c>
      <c r="AF996" s="2">
        <f t="shared" ca="1" si="533"/>
        <v>-7.9043793456917989E-5</v>
      </c>
      <c r="AG996" s="2">
        <f t="shared" ca="1" si="534"/>
        <v>2.349226439632637E-2</v>
      </c>
      <c r="AH996" s="2">
        <f t="shared" ca="1" si="535"/>
        <v>6.4091058715860523E-4</v>
      </c>
      <c r="AI996" s="2">
        <f t="shared" ca="1" si="536"/>
        <v>0.4274055846690451</v>
      </c>
      <c r="AJ996" s="2">
        <f t="shared" ca="1" si="546"/>
        <v>0.30885447852105263</v>
      </c>
      <c r="AK996" s="2">
        <f t="shared" ca="1" si="537"/>
        <v>3.7109568509955073</v>
      </c>
      <c r="AM996" s="2">
        <f t="shared" ca="1" si="538"/>
        <v>8.6825421444394362</v>
      </c>
      <c r="AN996" s="2">
        <f t="shared" ca="1" si="539"/>
        <v>0.39999260255563174</v>
      </c>
      <c r="AO996" s="2">
        <f t="shared" ca="1" si="540"/>
        <v>2.563774290942081E-4</v>
      </c>
      <c r="AP996" s="2">
        <f t="shared" ca="1" si="541"/>
        <v>0.3085981010919584</v>
      </c>
      <c r="AQ996" s="2">
        <f t="shared" ca="1" si="542"/>
        <v>0.70903892062236551</v>
      </c>
      <c r="AR996" s="2">
        <f t="shared" ca="1" si="543"/>
        <v>5.7533222745842653E-2</v>
      </c>
      <c r="AS996" s="9">
        <f t="shared" ca="1" si="544"/>
        <v>0.70903892062236551</v>
      </c>
      <c r="AT996" s="9">
        <f t="shared" ca="1" si="545"/>
        <v>0.70903892062236551</v>
      </c>
      <c r="AU996" s="9"/>
      <c r="AV996" s="9">
        <f t="shared" ca="1" si="547"/>
        <v>8.6825183949550624</v>
      </c>
      <c r="AW996" s="9">
        <f t="shared" ca="1" si="548"/>
        <v>0.39999149517986715</v>
      </c>
      <c r="AX996" s="9">
        <f t="shared" ca="1" si="549"/>
        <v>2.5635878403417709E-4</v>
      </c>
      <c r="AY996" s="9">
        <f t="shared" ca="1" si="550"/>
        <v>0.30859811973701845</v>
      </c>
      <c r="AZ996" s="9">
        <f t="shared" ca="1" si="551"/>
        <v>0.70904176686427567</v>
      </c>
      <c r="BA996" s="9">
        <f t="shared" ca="1" si="552"/>
        <v>5.7029375681588362E-2</v>
      </c>
      <c r="BB996" s="9">
        <f t="shared" ca="1" si="553"/>
        <v>0.70904176686427567</v>
      </c>
      <c r="BC996" s="9">
        <f t="shared" ca="1" si="554"/>
        <v>0.70904176686427567</v>
      </c>
      <c r="BD996" s="9"/>
    </row>
    <row r="997" spans="2:56" ht="15" x14ac:dyDescent="0.25">
      <c r="B997">
        <v>4.0095980000000004</v>
      </c>
      <c r="C997">
        <v>0.32767580000000002</v>
      </c>
      <c r="D997">
        <v>0.45653779999999999</v>
      </c>
      <c r="E997">
        <v>-3.0124520000000001E-3</v>
      </c>
      <c r="F997">
        <v>2.4070029999999999E-2</v>
      </c>
      <c r="G997">
        <v>-2.5018029999999999E-3</v>
      </c>
      <c r="H997">
        <v>-6.5769660000000001E-3</v>
      </c>
      <c r="I997">
        <v>187</v>
      </c>
      <c r="J997"/>
      <c r="K997"/>
      <c r="L997" s="67"/>
      <c r="M997" s="67"/>
      <c r="N997" s="17"/>
      <c r="O997" s="11">
        <f t="shared" ca="1" si="518"/>
        <v>-1.0176483157894531E-4</v>
      </c>
      <c r="P997" s="11">
        <f t="shared" ca="1" si="519"/>
        <v>1.0259098947368577E-4</v>
      </c>
      <c r="Q997" s="11">
        <f t="shared" ca="1" si="520"/>
        <v>2.5377540199473685E-2</v>
      </c>
      <c r="R997" s="11">
        <f t="shared" ca="1" si="521"/>
        <v>5.5480742631579174E-4</v>
      </c>
      <c r="S997" s="11">
        <f t="shared" ca="1" si="522"/>
        <v>0.46262468579999999</v>
      </c>
      <c r="T997" s="11">
        <f t="shared" ca="1" si="523"/>
        <v>0.33383967852105267</v>
      </c>
      <c r="U997" s="72">
        <f t="shared" ca="1" si="524"/>
        <v>4.0148775622736848</v>
      </c>
      <c r="W997" s="2">
        <f t="shared" ca="1" si="525"/>
        <v>0</v>
      </c>
      <c r="X997" s="2">
        <f t="shared" ca="1" si="526"/>
        <v>1.0259098947368577E-4</v>
      </c>
      <c r="Y997" s="2">
        <f t="shared" ca="1" si="527"/>
        <v>2.5377540199473685E-2</v>
      </c>
      <c r="Z997" s="2">
        <f t="shared" ca="1" si="528"/>
        <v>5.5480742631579174E-4</v>
      </c>
      <c r="AA997" s="2">
        <f t="shared" ca="1" si="529"/>
        <v>0.46262468579999999</v>
      </c>
      <c r="AB997" s="2">
        <f t="shared" ca="1" si="530"/>
        <v>0.33383967852105267</v>
      </c>
      <c r="AC997" s="2">
        <f t="shared" ca="1" si="531"/>
        <v>4.0148775622736848</v>
      </c>
      <c r="AE997" s="2">
        <f t="shared" ca="1" si="532"/>
        <v>0</v>
      </c>
      <c r="AF997" s="2">
        <f t="shared" ca="1" si="533"/>
        <v>1.0259098947368577E-4</v>
      </c>
      <c r="AG997" s="2">
        <f t="shared" ca="1" si="534"/>
        <v>2.5377540199473685E-2</v>
      </c>
      <c r="AH997" s="2">
        <f t="shared" ca="1" si="535"/>
        <v>5.5480742631579174E-4</v>
      </c>
      <c r="AI997" s="2">
        <f t="shared" ca="1" si="536"/>
        <v>0.46262468579999999</v>
      </c>
      <c r="AJ997" s="2">
        <f t="shared" ca="1" si="546"/>
        <v>0.33383747094320593</v>
      </c>
      <c r="AK997" s="2">
        <f t="shared" ca="1" si="537"/>
        <v>4.0148775622736848</v>
      </c>
      <c r="AM997" s="2">
        <f t="shared" ca="1" si="538"/>
        <v>8.6784767123503226</v>
      </c>
      <c r="AN997" s="2">
        <f t="shared" ca="1" si="539"/>
        <v>0.39980304272410039</v>
      </c>
      <c r="AO997" s="2">
        <f t="shared" ca="1" si="540"/>
        <v>2.2181369716698065E-4</v>
      </c>
      <c r="AP997" s="2">
        <f t="shared" ca="1" si="541"/>
        <v>0.33361786482388567</v>
      </c>
      <c r="AQ997" s="2">
        <f t="shared" ca="1" si="542"/>
        <v>0.70833885035252775</v>
      </c>
      <c r="AR997" s="2">
        <f t="shared" ca="1" si="543"/>
        <v>5.6888926662772579E-2</v>
      </c>
      <c r="AS997" s="9">
        <f t="shared" ca="1" si="544"/>
        <v>0.70833885035252775</v>
      </c>
      <c r="AT997" s="9">
        <f t="shared" ca="1" si="545"/>
        <v>0.70833885035252775</v>
      </c>
      <c r="AU997" s="9"/>
      <c r="AV997" s="9">
        <f t="shared" ca="1" si="547"/>
        <v>8.6784767123503226</v>
      </c>
      <c r="AW997" s="9">
        <f t="shared" ca="1" si="548"/>
        <v>0.39980304272410039</v>
      </c>
      <c r="AX997" s="9">
        <f t="shared" ca="1" si="549"/>
        <v>2.2181369716698065E-4</v>
      </c>
      <c r="AY997" s="9">
        <f t="shared" ca="1" si="550"/>
        <v>0.33361565724603892</v>
      </c>
      <c r="AZ997" s="9">
        <f t="shared" ca="1" si="551"/>
        <v>0.70833416321398124</v>
      </c>
      <c r="BA997" s="9">
        <f t="shared" ca="1" si="552"/>
        <v>5.6888926662772579E-2</v>
      </c>
      <c r="BB997" s="9">
        <f t="shared" ca="1" si="553"/>
        <v>0.70833416321398124</v>
      </c>
      <c r="BC997" s="9">
        <f t="shared" ca="1" si="554"/>
        <v>0.70833416321398124</v>
      </c>
      <c r="BD997" s="9"/>
    </row>
    <row r="998" spans="2:56" ht="15" x14ac:dyDescent="0.25">
      <c r="B998">
        <v>4.4042000000000003</v>
      </c>
      <c r="C998">
        <v>0.36059219999999997</v>
      </c>
      <c r="D998">
        <v>0.50229049999999997</v>
      </c>
      <c r="E998">
        <v>-2.766583E-3</v>
      </c>
      <c r="F998">
        <v>2.6497010000000001E-2</v>
      </c>
      <c r="G998">
        <v>-2.5989170000000001E-3</v>
      </c>
      <c r="H998">
        <v>-6.4738E-3</v>
      </c>
      <c r="I998">
        <v>187.2</v>
      </c>
      <c r="J998"/>
      <c r="K998"/>
      <c r="L998" s="67"/>
      <c r="M998" s="67"/>
      <c r="N998" s="17"/>
      <c r="O998" s="11">
        <f t="shared" ca="1" si="518"/>
        <v>1.4011684210547132E-6</v>
      </c>
      <c r="P998" s="11">
        <f t="shared" ca="1" si="519"/>
        <v>5.4769894736856305E-6</v>
      </c>
      <c r="Q998" s="11">
        <f t="shared" ca="1" si="520"/>
        <v>2.7804520199473687E-2</v>
      </c>
      <c r="R998" s="11">
        <f t="shared" ca="1" si="521"/>
        <v>8.0067642631579186E-4</v>
      </c>
      <c r="S998" s="11">
        <f t="shared" ca="1" si="522"/>
        <v>0.50837738580000003</v>
      </c>
      <c r="T998" s="11">
        <f t="shared" ca="1" si="523"/>
        <v>0.36675607852105263</v>
      </c>
      <c r="U998" s="72">
        <f t="shared" ca="1" si="524"/>
        <v>4.4094795622736846</v>
      </c>
      <c r="W998" s="2">
        <f t="shared" ca="1" si="525"/>
        <v>0</v>
      </c>
      <c r="X998" s="2">
        <f t="shared" ca="1" si="526"/>
        <v>5.1852311887988113E-6</v>
      </c>
      <c r="Y998" s="2">
        <f t="shared" ca="1" si="527"/>
        <v>2.780001062280766E-2</v>
      </c>
      <c r="Z998" s="2">
        <f t="shared" ca="1" si="528"/>
        <v>8.0067642631579186E-4</v>
      </c>
      <c r="AA998" s="2">
        <f t="shared" ca="1" si="529"/>
        <v>0.50837737689886908</v>
      </c>
      <c r="AB998" s="2">
        <f t="shared" ca="1" si="530"/>
        <v>0.36675607852105263</v>
      </c>
      <c r="AC998" s="2">
        <f t="shared" ca="1" si="531"/>
        <v>4.409479158134431</v>
      </c>
      <c r="AE998" s="2">
        <f t="shared" ca="1" si="532"/>
        <v>0</v>
      </c>
      <c r="AF998" s="2">
        <f t="shared" ca="1" si="533"/>
        <v>4.8928699262912588E-6</v>
      </c>
      <c r="AG998" s="2">
        <f t="shared" ca="1" si="534"/>
        <v>2.7795488424079213E-2</v>
      </c>
      <c r="AH998" s="2">
        <f t="shared" ca="1" si="535"/>
        <v>8.0067447504917775E-4</v>
      </c>
      <c r="AI998" s="2">
        <f t="shared" ca="1" si="536"/>
        <v>0.50837733788205941</v>
      </c>
      <c r="AJ998" s="2">
        <f t="shared" ca="1" si="546"/>
        <v>0.36675596066586191</v>
      </c>
      <c r="AK998" s="2">
        <f t="shared" ca="1" si="537"/>
        <v>4.4094787044975483</v>
      </c>
      <c r="AM998" s="2">
        <f t="shared" ca="1" si="538"/>
        <v>8.6736343618722866</v>
      </c>
      <c r="AN998" s="2">
        <f t="shared" ca="1" si="539"/>
        <v>0.39957725874668326</v>
      </c>
      <c r="AO998" s="2">
        <f t="shared" ca="1" si="540"/>
        <v>3.1993209157035485E-4</v>
      </c>
      <c r="AP998" s="2">
        <f t="shared" ca="1" si="541"/>
        <v>0.3664361464294823</v>
      </c>
      <c r="AQ998" s="2">
        <f t="shared" ca="1" si="542"/>
        <v>0.70819803531206693</v>
      </c>
      <c r="AR998" s="2">
        <f t="shared" ca="1" si="543"/>
        <v>5.6687613326047839E-2</v>
      </c>
      <c r="AS998" s="9">
        <f t="shared" ca="1" si="544"/>
        <v>0.70819803531206693</v>
      </c>
      <c r="AT998" s="9">
        <f t="shared" ca="1" si="545"/>
        <v>0.70819803531206693</v>
      </c>
      <c r="AU998" s="9"/>
      <c r="AV998" s="9">
        <f t="shared" ca="1" si="547"/>
        <v>8.6736334921375313</v>
      </c>
      <c r="AW998" s="9">
        <f t="shared" ca="1" si="548"/>
        <v>0.39957721819375175</v>
      </c>
      <c r="AX998" s="9">
        <f t="shared" ca="1" si="549"/>
        <v>3.1993127941889294E-4</v>
      </c>
      <c r="AY998" s="9">
        <f t="shared" ca="1" si="550"/>
        <v>0.36643602938644304</v>
      </c>
      <c r="AZ998" s="9">
        <f t="shared" ca="1" si="551"/>
        <v>0.70819791162139489</v>
      </c>
      <c r="BA998" s="9">
        <f t="shared" ca="1" si="552"/>
        <v>5.6669198948047235E-2</v>
      </c>
      <c r="BB998" s="9">
        <f t="shared" ca="1" si="553"/>
        <v>0.70819791162139489</v>
      </c>
      <c r="BC998" s="9">
        <f t="shared" ca="1" si="554"/>
        <v>0.70819791162139489</v>
      </c>
      <c r="BD998" s="9"/>
    </row>
    <row r="999" spans="2:56" ht="15" x14ac:dyDescent="0.25">
      <c r="B999">
        <v>4.332325</v>
      </c>
      <c r="C999">
        <v>0.35519640000000002</v>
      </c>
      <c r="D999">
        <v>0.49421100000000001</v>
      </c>
      <c r="E999">
        <v>-3.0447680000000002E-3</v>
      </c>
      <c r="F999">
        <v>2.6032349999999999E-2</v>
      </c>
      <c r="G999">
        <v>-2.685607E-3</v>
      </c>
      <c r="H999">
        <v>-6.4521359999999998E-3</v>
      </c>
      <c r="I999">
        <v>187.4</v>
      </c>
      <c r="J999"/>
      <c r="K999"/>
      <c r="L999" s="67"/>
      <c r="M999" s="67"/>
      <c r="N999" s="17"/>
      <c r="O999" s="11">
        <f t="shared" ca="1" si="518"/>
        <v>2.3065168421054945E-5</v>
      </c>
      <c r="P999" s="11">
        <f t="shared" ca="1" si="519"/>
        <v>-8.1213010526314314E-5</v>
      </c>
      <c r="Q999" s="11">
        <f t="shared" ca="1" si="520"/>
        <v>2.7339860199473685E-2</v>
      </c>
      <c r="R999" s="11">
        <f t="shared" ca="1" si="521"/>
        <v>5.2249142631579162E-4</v>
      </c>
      <c r="S999" s="11">
        <f t="shared" ca="1" si="522"/>
        <v>0.50029788580000001</v>
      </c>
      <c r="T999" s="11">
        <f t="shared" ca="1" si="523"/>
        <v>0.36136027852105268</v>
      </c>
      <c r="U999" s="72">
        <f t="shared" ca="1" si="524"/>
        <v>4.3376045622736843</v>
      </c>
      <c r="W999" s="2">
        <f t="shared" ca="1" si="525"/>
        <v>0</v>
      </c>
      <c r="X999" s="2">
        <f t="shared" ca="1" si="526"/>
        <v>-8.6015755062968295E-5</v>
      </c>
      <c r="Y999" s="2">
        <f t="shared" ca="1" si="527"/>
        <v>2.7265626335973323E-2</v>
      </c>
      <c r="Z999" s="2">
        <f t="shared" ca="1" si="528"/>
        <v>5.2249142631579162E-4</v>
      </c>
      <c r="AA999" s="2">
        <f t="shared" ca="1" si="529"/>
        <v>0.50029773927508492</v>
      </c>
      <c r="AB999" s="2">
        <f t="shared" ca="1" si="530"/>
        <v>0.36136027852105268</v>
      </c>
      <c r="AC999" s="2">
        <f t="shared" ca="1" si="531"/>
        <v>4.3375979095831037</v>
      </c>
      <c r="AE999" s="2">
        <f t="shared" ca="1" si="532"/>
        <v>0</v>
      </c>
      <c r="AF999" s="2">
        <f t="shared" ca="1" si="533"/>
        <v>-9.082842544448672E-5</v>
      </c>
      <c r="AG999" s="2">
        <f t="shared" ca="1" si="534"/>
        <v>2.7191184695883681E-2</v>
      </c>
      <c r="AH999" s="2">
        <f t="shared" ca="1" si="535"/>
        <v>5.224593057709567E-4</v>
      </c>
      <c r="AI999" s="2">
        <f t="shared" ca="1" si="536"/>
        <v>0.50029709700448233</v>
      </c>
      <c r="AJ999" s="2">
        <f t="shared" ca="1" si="546"/>
        <v>0.36136027852105268</v>
      </c>
      <c r="AK999" s="2">
        <f t="shared" ca="1" si="537"/>
        <v>4.337590442093151</v>
      </c>
      <c r="AM999" s="2">
        <f t="shared" ca="1" si="538"/>
        <v>8.6700437587051749</v>
      </c>
      <c r="AN999" s="2">
        <f t="shared" ca="1" si="539"/>
        <v>0.39940984090108705</v>
      </c>
      <c r="AO999" s="2">
        <f t="shared" ca="1" si="540"/>
        <v>2.0868821745697238E-4</v>
      </c>
      <c r="AP999" s="2">
        <f t="shared" ca="1" si="541"/>
        <v>0.36115159030359573</v>
      </c>
      <c r="AQ999" s="2">
        <f t="shared" ca="1" si="542"/>
        <v>0.70940468861367245</v>
      </c>
      <c r="AR999" s="2">
        <f t="shared" ca="1" si="543"/>
        <v>5.6616446924390711E-2</v>
      </c>
      <c r="AS999" s="9">
        <f t="shared" ca="1" si="544"/>
        <v>0.70940468861367245</v>
      </c>
      <c r="AT999" s="9">
        <f t="shared" ca="1" si="545"/>
        <v>0.70940468861367245</v>
      </c>
      <c r="AU999" s="9"/>
      <c r="AV999" s="9">
        <f t="shared" ca="1" si="547"/>
        <v>8.6700292047752754</v>
      </c>
      <c r="AW999" s="9">
        <f t="shared" ca="1" si="548"/>
        <v>0.39940916230160611</v>
      </c>
      <c r="AX999" s="9">
        <f t="shared" ca="1" si="549"/>
        <v>2.086750336546565E-4</v>
      </c>
      <c r="AY999" s="9">
        <f t="shared" ca="1" si="550"/>
        <v>0.361151603487398</v>
      </c>
      <c r="AZ999" s="9">
        <f t="shared" ca="1" si="551"/>
        <v>0.70940643269658954</v>
      </c>
      <c r="BA999" s="9">
        <f t="shared" ca="1" si="552"/>
        <v>5.6308555962352569E-2</v>
      </c>
      <c r="BB999" s="9">
        <f t="shared" ca="1" si="553"/>
        <v>0.70940643269658954</v>
      </c>
      <c r="BC999" s="9">
        <f t="shared" ca="1" si="554"/>
        <v>0.70940643269658954</v>
      </c>
      <c r="BD999" s="9"/>
    </row>
    <row r="1000" spans="2:56" ht="15" x14ac:dyDescent="0.25">
      <c r="B1000">
        <v>4.2013189999999998</v>
      </c>
      <c r="C1000">
        <v>0.3446205</v>
      </c>
      <c r="D1000">
        <v>0.47942689999999999</v>
      </c>
      <c r="E1000">
        <v>-2.7710999999999999E-3</v>
      </c>
      <c r="F1000">
        <v>2.527269E-2</v>
      </c>
      <c r="G1000">
        <v>-2.623158E-3</v>
      </c>
      <c r="H1000">
        <v>-6.3364909999999997E-3</v>
      </c>
      <c r="I1000">
        <v>187.6</v>
      </c>
      <c r="J1000"/>
      <c r="K1000"/>
      <c r="L1000" s="67"/>
      <c r="M1000" s="67"/>
      <c r="N1000" s="17"/>
      <c r="O1000" s="11">
        <f t="shared" ca="1" si="518"/>
        <v>1.387101684210551E-4</v>
      </c>
      <c r="P1000" s="11">
        <f t="shared" ca="1" si="519"/>
        <v>-1.8764010526314302E-5</v>
      </c>
      <c r="Q1000" s="11">
        <f t="shared" ca="1" si="520"/>
        <v>2.6580200199473686E-2</v>
      </c>
      <c r="R1000" s="11">
        <f t="shared" ca="1" si="521"/>
        <v>7.9615942631579197E-4</v>
      </c>
      <c r="S1000" s="11">
        <f t="shared" ca="1" si="522"/>
        <v>0.48551378579999999</v>
      </c>
      <c r="T1000" s="11">
        <f t="shared" ca="1" si="523"/>
        <v>0.35078437852105265</v>
      </c>
      <c r="U1000" s="72">
        <f t="shared" ca="1" si="524"/>
        <v>4.2065985622736841</v>
      </c>
      <c r="W1000" s="2">
        <f t="shared" ca="1" si="525"/>
        <v>0</v>
      </c>
      <c r="X1000" s="2">
        <f t="shared" ca="1" si="526"/>
        <v>-4.7646934396683574E-5</v>
      </c>
      <c r="Y1000" s="2">
        <f t="shared" ca="1" si="527"/>
        <v>2.6133769827897422E-2</v>
      </c>
      <c r="Z1000" s="2">
        <f t="shared" ca="1" si="528"/>
        <v>7.9615942631579197E-4</v>
      </c>
      <c r="AA1000" s="2">
        <f t="shared" ca="1" si="529"/>
        <v>0.48551290462301133</v>
      </c>
      <c r="AB1000" s="2">
        <f t="shared" ca="1" si="530"/>
        <v>0.35078437852105265</v>
      </c>
      <c r="AC1000" s="2">
        <f t="shared" ca="1" si="531"/>
        <v>4.2065585540754338</v>
      </c>
      <c r="AE1000" s="2">
        <f t="shared" ca="1" si="532"/>
        <v>0</v>
      </c>
      <c r="AF1000" s="2">
        <f t="shared" ca="1" si="533"/>
        <v>-7.6589550682375142E-5</v>
      </c>
      <c r="AG1000" s="2">
        <f t="shared" ca="1" si="534"/>
        <v>2.5686089921734337E-2</v>
      </c>
      <c r="AH1000" s="2">
        <f t="shared" ca="1" si="535"/>
        <v>7.9596625858761871E-4</v>
      </c>
      <c r="AI1000" s="2">
        <f t="shared" ca="1" si="536"/>
        <v>0.48550904211215373</v>
      </c>
      <c r="AJ1000" s="2">
        <f t="shared" ca="1" si="546"/>
        <v>0.35078437852105265</v>
      </c>
      <c r="AK1000" s="2">
        <f t="shared" ca="1" si="537"/>
        <v>4.206513645806389</v>
      </c>
      <c r="AM1000" s="2">
        <f t="shared" ca="1" si="538"/>
        <v>8.6642206365825594</v>
      </c>
      <c r="AN1000" s="2">
        <f t="shared" ca="1" si="539"/>
        <v>0.39913832993336168</v>
      </c>
      <c r="AO1000" s="2">
        <f t="shared" ca="1" si="540"/>
        <v>3.1777774378038856E-4</v>
      </c>
      <c r="AP1000" s="2">
        <f t="shared" ca="1" si="541"/>
        <v>0.35046660077727226</v>
      </c>
      <c r="AQ1000" s="2">
        <f t="shared" ca="1" si="542"/>
        <v>0.70961894666330161</v>
      </c>
      <c r="AR1000" s="2">
        <f t="shared" ca="1" si="543"/>
        <v>5.6680425310786813E-2</v>
      </c>
      <c r="AS1000" s="9">
        <f t="shared" ca="1" si="544"/>
        <v>0.70961894666330161</v>
      </c>
      <c r="AT1000" s="9">
        <f t="shared" ca="1" si="545"/>
        <v>0.70961894666330161</v>
      </c>
      <c r="AU1000" s="9"/>
      <c r="AV1000" s="9">
        <f t="shared" ca="1" si="547"/>
        <v>8.6641303888109142</v>
      </c>
      <c r="AW1000" s="9">
        <f t="shared" ca="1" si="548"/>
        <v>0.39913412202600507</v>
      </c>
      <c r="AX1000" s="9">
        <f t="shared" ca="1" si="549"/>
        <v>3.1769729378369331E-4</v>
      </c>
      <c r="AY1000" s="9">
        <f t="shared" ca="1" si="550"/>
        <v>0.35046668122726898</v>
      </c>
      <c r="AZ1000" s="9">
        <f t="shared" ca="1" si="551"/>
        <v>0.70962976529523569</v>
      </c>
      <c r="BA1000" s="9">
        <f t="shared" ca="1" si="552"/>
        <v>5.4773748795807001E-2</v>
      </c>
      <c r="BB1000" s="9">
        <f t="shared" ca="1" si="553"/>
        <v>0.70962976529523569</v>
      </c>
      <c r="BC1000" s="9">
        <f t="shared" ca="1" si="554"/>
        <v>0.70962976529523569</v>
      </c>
      <c r="BD1000" s="9"/>
    </row>
    <row r="1001" spans="2:56" ht="15" x14ac:dyDescent="0.25">
      <c r="B1001">
        <v>4.3537020000000002</v>
      </c>
      <c r="C1001">
        <v>0.35667130000000002</v>
      </c>
      <c r="D1001">
        <v>0.4962472</v>
      </c>
      <c r="E1001">
        <v>-2.77012E-3</v>
      </c>
      <c r="F1001">
        <v>2.636606E-2</v>
      </c>
      <c r="G1001">
        <v>-2.5979660000000002E-3</v>
      </c>
      <c r="H1001">
        <v>-6.3905589999999996E-3</v>
      </c>
      <c r="I1001">
        <v>187.8</v>
      </c>
      <c r="J1001"/>
      <c r="K1001"/>
      <c r="L1001" s="67"/>
      <c r="M1001" s="67"/>
      <c r="N1001" s="17"/>
      <c r="O1001" s="11">
        <f t="shared" ca="1" si="518"/>
        <v>8.4642168421055104E-5</v>
      </c>
      <c r="P1001" s="11">
        <f t="shared" ca="1" si="519"/>
        <v>6.4279894736855338E-6</v>
      </c>
      <c r="Q1001" s="11">
        <f t="shared" ca="1" si="520"/>
        <v>2.7673570199473686E-2</v>
      </c>
      <c r="R1001" s="11">
        <f t="shared" ca="1" si="521"/>
        <v>7.9713942631579179E-4</v>
      </c>
      <c r="S1001" s="11">
        <f t="shared" ca="1" si="522"/>
        <v>0.50233408580000005</v>
      </c>
      <c r="T1001" s="11">
        <f t="shared" ca="1" si="523"/>
        <v>0.36283517852105268</v>
      </c>
      <c r="U1001" s="72">
        <f t="shared" ca="1" si="524"/>
        <v>4.3589815622736845</v>
      </c>
      <c r="W1001" s="2">
        <f t="shared" ca="1" si="525"/>
        <v>0</v>
      </c>
      <c r="X1001" s="2">
        <f t="shared" ca="1" si="526"/>
        <v>-1.1196625466636467E-5</v>
      </c>
      <c r="Y1001" s="2">
        <f t="shared" ca="1" si="527"/>
        <v>2.7401154448491893E-2</v>
      </c>
      <c r="Z1001" s="2">
        <f t="shared" ca="1" si="528"/>
        <v>7.9713942631579179E-4</v>
      </c>
      <c r="AA1001" s="2">
        <f t="shared" ca="1" si="529"/>
        <v>0.50233354809802822</v>
      </c>
      <c r="AB1001" s="2">
        <f t="shared" ca="1" si="530"/>
        <v>0.36283517852105268</v>
      </c>
      <c r="AC1001" s="2">
        <f t="shared" ca="1" si="531"/>
        <v>4.3589571489181749</v>
      </c>
      <c r="AE1001" s="2">
        <f t="shared" ca="1" si="532"/>
        <v>0</v>
      </c>
      <c r="AF1001" s="2">
        <f t="shared" ca="1" si="533"/>
        <v>-2.8857665245372849E-5</v>
      </c>
      <c r="AG1001" s="2">
        <f t="shared" ca="1" si="534"/>
        <v>2.7127976220482287E-2</v>
      </c>
      <c r="AH1001" s="2">
        <f t="shared" ca="1" si="535"/>
        <v>7.9702155366400524E-4</v>
      </c>
      <c r="AI1001" s="2">
        <f t="shared" ca="1" si="536"/>
        <v>0.50233119115982927</v>
      </c>
      <c r="AJ1001" s="2">
        <f t="shared" ca="1" si="546"/>
        <v>0.36283504020201285</v>
      </c>
      <c r="AK1001" s="2">
        <f t="shared" ca="1" si="537"/>
        <v>4.3589297454962397</v>
      </c>
      <c r="AM1001" s="2">
        <f t="shared" ca="1" si="538"/>
        <v>8.6774552742757241</v>
      </c>
      <c r="AN1001" s="2">
        <f t="shared" ca="1" si="539"/>
        <v>0.39975541606673226</v>
      </c>
      <c r="AO1001" s="2">
        <f t="shared" ca="1" si="540"/>
        <v>3.1866080303006564E-4</v>
      </c>
      <c r="AP1001" s="2">
        <f t="shared" ca="1" si="541"/>
        <v>0.36251651771802262</v>
      </c>
      <c r="AQ1001" s="2">
        <f t="shared" ca="1" si="542"/>
        <v>0.70889426232984665</v>
      </c>
      <c r="AR1001" s="2">
        <f t="shared" ca="1" si="543"/>
        <v>5.7125137054433846E-2</v>
      </c>
      <c r="AS1001" s="9">
        <f t="shared" ca="1" si="544"/>
        <v>0.70889426232984665</v>
      </c>
      <c r="AT1001" s="9">
        <f t="shared" ca="1" si="545"/>
        <v>0.70889426232984665</v>
      </c>
      <c r="AU1001" s="9"/>
      <c r="AV1001" s="9">
        <f t="shared" ca="1" si="547"/>
        <v>8.6774021247454982</v>
      </c>
      <c r="AW1001" s="9">
        <f t="shared" ca="1" si="548"/>
        <v>0.39975293786210347</v>
      </c>
      <c r="AX1001" s="9">
        <f t="shared" ca="1" si="549"/>
        <v>3.1861170761660426E-4</v>
      </c>
      <c r="AY1001" s="9">
        <f t="shared" ca="1" si="550"/>
        <v>0.36251642849439625</v>
      </c>
      <c r="AZ1001" s="9">
        <f t="shared" ca="1" si="551"/>
        <v>0.70890035941337304</v>
      </c>
      <c r="BA1001" s="9">
        <f t="shared" ca="1" si="552"/>
        <v>5.5998866997342689E-2</v>
      </c>
      <c r="BB1001" s="9">
        <f t="shared" ca="1" si="553"/>
        <v>0.70890035941337304</v>
      </c>
      <c r="BC1001" s="9">
        <f t="shared" ca="1" si="554"/>
        <v>0.70890035941337304</v>
      </c>
      <c r="BD1001" s="9"/>
    </row>
    <row r="1002" spans="2:56" ht="15" x14ac:dyDescent="0.25">
      <c r="B1002">
        <v>3.803169</v>
      </c>
      <c r="C1002">
        <v>0.31219590000000003</v>
      </c>
      <c r="D1002">
        <v>0.4342628</v>
      </c>
      <c r="E1002">
        <v>-2.7911189999999999E-3</v>
      </c>
      <c r="F1002">
        <v>2.2843349999999998E-2</v>
      </c>
      <c r="G1002">
        <v>-2.4895109999999998E-3</v>
      </c>
      <c r="H1002">
        <v>-6.5402450000000001E-3</v>
      </c>
      <c r="I1002">
        <v>188</v>
      </c>
      <c r="J1002"/>
      <c r="K1002"/>
      <c r="L1002" s="67"/>
      <c r="M1002" s="67"/>
      <c r="N1002" s="17"/>
      <c r="O1002" s="11">
        <f t="shared" ca="1" si="518"/>
        <v>-6.5043831578945333E-5</v>
      </c>
      <c r="P1002" s="11">
        <f t="shared" ca="1" si="519"/>
        <v>1.1488298947368589E-4</v>
      </c>
      <c r="Q1002" s="11">
        <f t="shared" ca="1" si="520"/>
        <v>2.4150860199473684E-2</v>
      </c>
      <c r="R1002" s="11">
        <f t="shared" ca="1" si="521"/>
        <v>7.7614042631579195E-4</v>
      </c>
      <c r="S1002" s="11">
        <f t="shared" ca="1" si="522"/>
        <v>0.4403496858</v>
      </c>
      <c r="T1002" s="11">
        <f t="shared" ca="1" si="523"/>
        <v>0.31835977852105268</v>
      </c>
      <c r="U1002" s="72">
        <f t="shared" ca="1" si="524"/>
        <v>3.8084485622736843</v>
      </c>
      <c r="W1002" s="2">
        <f t="shared" ca="1" si="525"/>
        <v>0</v>
      </c>
      <c r="X1002" s="2">
        <f t="shared" ca="1" si="526"/>
        <v>1.1488298947368589E-4</v>
      </c>
      <c r="Y1002" s="2">
        <f t="shared" ca="1" si="527"/>
        <v>2.4150860199473684E-2</v>
      </c>
      <c r="Z1002" s="2">
        <f t="shared" ca="1" si="528"/>
        <v>7.7614042631579195E-4</v>
      </c>
      <c r="AA1002" s="2">
        <f t="shared" ca="1" si="529"/>
        <v>0.4403496858</v>
      </c>
      <c r="AB1002" s="2">
        <f t="shared" ca="1" si="530"/>
        <v>0.31835977852105268</v>
      </c>
      <c r="AC1002" s="2">
        <f t="shared" ca="1" si="531"/>
        <v>3.8084485622736843</v>
      </c>
      <c r="AE1002" s="2">
        <f t="shared" ca="1" si="532"/>
        <v>0</v>
      </c>
      <c r="AF1002" s="2">
        <f t="shared" ca="1" si="533"/>
        <v>1.1488298947368589E-4</v>
      </c>
      <c r="AG1002" s="2">
        <f t="shared" ca="1" si="534"/>
        <v>2.4150860199473684E-2</v>
      </c>
      <c r="AH1002" s="2">
        <f t="shared" ca="1" si="535"/>
        <v>7.7614042631579195E-4</v>
      </c>
      <c r="AI1002" s="2">
        <f t="shared" ca="1" si="536"/>
        <v>0.4403496858</v>
      </c>
      <c r="AJ1002" s="2">
        <f t="shared" ca="1" si="546"/>
        <v>0.31835730644096227</v>
      </c>
      <c r="AK1002" s="2">
        <f t="shared" ca="1" si="537"/>
        <v>3.8084485622736843</v>
      </c>
      <c r="AM1002" s="2">
        <f t="shared" ca="1" si="538"/>
        <v>8.6486914492847458</v>
      </c>
      <c r="AN1002" s="2">
        <f t="shared" ca="1" si="539"/>
        <v>0.39841427133641549</v>
      </c>
      <c r="AO1002" s="2">
        <f t="shared" ca="1" si="540"/>
        <v>3.0922542240534111E-4</v>
      </c>
      <c r="AP1002" s="2">
        <f t="shared" ca="1" si="541"/>
        <v>0.31805055309864733</v>
      </c>
      <c r="AQ1002" s="2">
        <f t="shared" ca="1" si="542"/>
        <v>0.71067484892186339</v>
      </c>
      <c r="AR1002" s="2">
        <f t="shared" ca="1" si="543"/>
        <v>5.6677947897148209E-2</v>
      </c>
      <c r="AS1002" s="9" t="str">
        <f t="shared" ca="1" si="544"/>
        <v>rejected</v>
      </c>
      <c r="AT1002" s="9" t="e">
        <f t="shared" ca="1" si="545"/>
        <v>#N/A</v>
      </c>
      <c r="AU1002" s="9"/>
      <c r="AV1002" s="9">
        <f t="shared" ca="1" si="547"/>
        <v>8.6486914492847458</v>
      </c>
      <c r="AW1002" s="9">
        <f t="shared" ca="1" si="548"/>
        <v>0.39841427133641549</v>
      </c>
      <c r="AX1002" s="9">
        <f t="shared" ca="1" si="549"/>
        <v>3.0922542240534111E-4</v>
      </c>
      <c r="AY1002" s="9">
        <f t="shared" ca="1" si="550"/>
        <v>0.31804808101855692</v>
      </c>
      <c r="AZ1002" s="9">
        <f t="shared" ca="1" si="551"/>
        <v>0.71066932512972514</v>
      </c>
      <c r="BA1002" s="9">
        <f t="shared" ca="1" si="552"/>
        <v>5.6677947897148209E-2</v>
      </c>
      <c r="BB1002" s="9" t="str">
        <f t="shared" ca="1" si="553"/>
        <v>rejected</v>
      </c>
      <c r="BC1002" s="9" t="e">
        <f t="shared" ca="1" si="554"/>
        <v>#N/A</v>
      </c>
      <c r="BD1002" s="9"/>
    </row>
    <row r="1003" spans="2:56" ht="15" x14ac:dyDescent="0.25">
      <c r="B1003">
        <v>3.4610979999999998</v>
      </c>
      <c r="C1003">
        <v>0.28321249999999998</v>
      </c>
      <c r="D1003">
        <v>0.3939492</v>
      </c>
      <c r="E1003">
        <v>-2.9050410000000001E-3</v>
      </c>
      <c r="F1003">
        <v>2.0840810000000001E-2</v>
      </c>
      <c r="G1003">
        <v>-2.599091E-3</v>
      </c>
      <c r="H1003">
        <v>-6.3746510000000003E-3</v>
      </c>
      <c r="I1003">
        <v>188.2</v>
      </c>
      <c r="J1003"/>
      <c r="K1003"/>
      <c r="L1003" s="67"/>
      <c r="M1003" s="67"/>
      <c r="N1003" s="17"/>
      <c r="O1003" s="11">
        <f t="shared" ca="1" si="518"/>
        <v>1.0055016842105448E-4</v>
      </c>
      <c r="P1003" s="11">
        <f t="shared" ca="1" si="519"/>
        <v>5.3029894736857097E-6</v>
      </c>
      <c r="Q1003" s="11">
        <f t="shared" ca="1" si="520"/>
        <v>2.2148320199473687E-2</v>
      </c>
      <c r="R1003" s="11">
        <f t="shared" ca="1" si="521"/>
        <v>6.622184263157917E-4</v>
      </c>
      <c r="S1003" s="11">
        <f t="shared" ca="1" si="522"/>
        <v>0.4000360858</v>
      </c>
      <c r="T1003" s="11">
        <f t="shared" ca="1" si="523"/>
        <v>0.28937637852105264</v>
      </c>
      <c r="U1003" s="72">
        <f t="shared" ca="1" si="524"/>
        <v>3.4663775622736841</v>
      </c>
      <c r="W1003" s="2">
        <f t="shared" ca="1" si="525"/>
        <v>0</v>
      </c>
      <c r="X1003" s="2">
        <f t="shared" ca="1" si="526"/>
        <v>-1.5634068657787897E-5</v>
      </c>
      <c r="Y1003" s="2">
        <f t="shared" ca="1" si="527"/>
        <v>2.1824705503008121E-2</v>
      </c>
      <c r="Z1003" s="2">
        <f t="shared" ca="1" si="528"/>
        <v>6.622184263157917E-4</v>
      </c>
      <c r="AA1003" s="2">
        <f t="shared" ca="1" si="529"/>
        <v>0.40003544704009059</v>
      </c>
      <c r="AB1003" s="2">
        <f t="shared" ca="1" si="530"/>
        <v>0.28937637852105264</v>
      </c>
      <c r="AC1003" s="2">
        <f t="shared" ca="1" si="531"/>
        <v>3.466348560570939</v>
      </c>
      <c r="AE1003" s="2">
        <f t="shared" ca="1" si="532"/>
        <v>0</v>
      </c>
      <c r="AF1003" s="2">
        <f t="shared" ca="1" si="533"/>
        <v>-3.6614397462799258E-5</v>
      </c>
      <c r="AG1003" s="2">
        <f t="shared" ca="1" si="534"/>
        <v>2.1500185026421436E-2</v>
      </c>
      <c r="AH1003" s="2">
        <f t="shared" ca="1" si="535"/>
        <v>6.6207840018921117E-4</v>
      </c>
      <c r="AI1003" s="2">
        <f t="shared" ca="1" si="536"/>
        <v>0.40003264712915632</v>
      </c>
      <c r="AJ1003" s="2">
        <f t="shared" ca="1" si="546"/>
        <v>0.28937626441003622</v>
      </c>
      <c r="AK1003" s="2">
        <f t="shared" ca="1" si="537"/>
        <v>3.4663160068362897</v>
      </c>
      <c r="AM1003" s="2">
        <f t="shared" ca="1" si="538"/>
        <v>8.665162182410505</v>
      </c>
      <c r="AN1003" s="2">
        <f t="shared" ca="1" si="539"/>
        <v>0.39918223063478619</v>
      </c>
      <c r="AO1003" s="2">
        <f t="shared" ca="1" si="540"/>
        <v>2.6434582858419554E-4</v>
      </c>
      <c r="AP1003" s="2">
        <f t="shared" ca="1" si="541"/>
        <v>0.28911203269246843</v>
      </c>
      <c r="AQ1003" s="2">
        <f t="shared" ca="1" si="542"/>
        <v>0.71043338897928732</v>
      </c>
      <c r="AR1003" s="2">
        <f t="shared" ca="1" si="543"/>
        <v>5.7327939511799084E-2</v>
      </c>
      <c r="AS1003" s="9">
        <f t="shared" ca="1" si="544"/>
        <v>0.71043338897928732</v>
      </c>
      <c r="AT1003" s="9">
        <f t="shared" ca="1" si="545"/>
        <v>0.71043338897928732</v>
      </c>
      <c r="AU1003" s="9"/>
      <c r="AV1003" s="9">
        <f t="shared" ca="1" si="547"/>
        <v>8.6650827918980813</v>
      </c>
      <c r="AW1003" s="9">
        <f t="shared" ca="1" si="548"/>
        <v>0.39917852895486639</v>
      </c>
      <c r="AX1003" s="9">
        <f t="shared" ca="1" si="549"/>
        <v>2.6428748184032067E-4</v>
      </c>
      <c r="AY1003" s="9">
        <f t="shared" ca="1" si="550"/>
        <v>0.2891119769281959</v>
      </c>
      <c r="AZ1003" s="9">
        <f t="shared" ca="1" si="551"/>
        <v>0.71044263676332864</v>
      </c>
      <c r="BA1003" s="9">
        <f t="shared" ca="1" si="552"/>
        <v>5.5650285675125914E-2</v>
      </c>
      <c r="BB1003" s="9">
        <f t="shared" ca="1" si="553"/>
        <v>0.71044263676332864</v>
      </c>
      <c r="BC1003" s="9">
        <f t="shared" ca="1" si="554"/>
        <v>0.71044263676332864</v>
      </c>
      <c r="BD1003" s="9"/>
    </row>
    <row r="1004" spans="2:56" ht="15" x14ac:dyDescent="0.25">
      <c r="B1004">
        <v>3.7253240000000001</v>
      </c>
      <c r="C1004">
        <v>0.30415439999999999</v>
      </c>
      <c r="D1004">
        <v>0.4241222</v>
      </c>
      <c r="E1004">
        <v>-3.002752E-3</v>
      </c>
      <c r="F1004">
        <v>2.2242060000000001E-2</v>
      </c>
      <c r="G1004">
        <v>-2.4987880000000001E-3</v>
      </c>
      <c r="H1004">
        <v>-6.4712509999999999E-3</v>
      </c>
      <c r="I1004">
        <v>188.4</v>
      </c>
      <c r="J1004"/>
      <c r="K1004"/>
      <c r="L1004" s="67"/>
      <c r="M1004" s="67"/>
      <c r="N1004" s="17"/>
      <c r="O1004" s="11">
        <f t="shared" ca="1" si="518"/>
        <v>3.9501684210548407E-6</v>
      </c>
      <c r="P1004" s="11">
        <f t="shared" ca="1" si="519"/>
        <v>1.0560598947368565E-4</v>
      </c>
      <c r="Q1004" s="11">
        <f t="shared" ca="1" si="520"/>
        <v>2.3549570199473686E-2</v>
      </c>
      <c r="R1004" s="11">
        <f t="shared" ca="1" si="521"/>
        <v>5.6450742631579181E-4</v>
      </c>
      <c r="S1004" s="11">
        <f t="shared" ca="1" si="522"/>
        <v>0.4302090858</v>
      </c>
      <c r="T1004" s="11">
        <f t="shared" ca="1" si="523"/>
        <v>0.31031827852105265</v>
      </c>
      <c r="U1004" s="72">
        <f t="shared" ca="1" si="524"/>
        <v>3.7306035622736844</v>
      </c>
      <c r="W1004" s="2">
        <f t="shared" ca="1" si="525"/>
        <v>0</v>
      </c>
      <c r="X1004" s="2">
        <f t="shared" ca="1" si="526"/>
        <v>1.0478346568123998E-4</v>
      </c>
      <c r="Y1004" s="2">
        <f t="shared" ca="1" si="527"/>
        <v>2.3536856818932996E-2</v>
      </c>
      <c r="Z1004" s="2">
        <f t="shared" ca="1" si="528"/>
        <v>5.6450742631579181E-4</v>
      </c>
      <c r="AA1004" s="2">
        <f t="shared" ca="1" si="529"/>
        <v>0.43020906070596721</v>
      </c>
      <c r="AB1004" s="2">
        <f t="shared" ca="1" si="530"/>
        <v>0.31031827852105265</v>
      </c>
      <c r="AC1004" s="2">
        <f t="shared" ca="1" si="531"/>
        <v>3.7306024229259127</v>
      </c>
      <c r="AE1004" s="2">
        <f t="shared" ca="1" si="532"/>
        <v>0</v>
      </c>
      <c r="AF1004" s="2">
        <f t="shared" ca="1" si="533"/>
        <v>1.0395924197669221E-4</v>
      </c>
      <c r="AG1004" s="2">
        <f t="shared" ca="1" si="534"/>
        <v>2.3524107854324301E-2</v>
      </c>
      <c r="AH1004" s="2">
        <f t="shared" ca="1" si="535"/>
        <v>5.6450192531274008E-4</v>
      </c>
      <c r="AI1004" s="2">
        <f t="shared" ca="1" si="536"/>
        <v>0.43020895070993309</v>
      </c>
      <c r="AJ1004" s="2">
        <f t="shared" ca="1" si="546"/>
        <v>0.31031600606570309</v>
      </c>
      <c r="AK1004" s="2">
        <f t="shared" ca="1" si="537"/>
        <v>3.730601144034623</v>
      </c>
      <c r="AM1004" s="2">
        <f t="shared" ca="1" si="538"/>
        <v>8.67160570385537</v>
      </c>
      <c r="AN1004" s="2">
        <f t="shared" ca="1" si="539"/>
        <v>0.3994826690886728</v>
      </c>
      <c r="AO1004" s="2">
        <f t="shared" ca="1" si="540"/>
        <v>2.255109333850098E-4</v>
      </c>
      <c r="AP1004" s="2">
        <f t="shared" ca="1" si="541"/>
        <v>0.31009276758766763</v>
      </c>
      <c r="AQ1004" s="2">
        <f t="shared" ca="1" si="542"/>
        <v>0.70828142412652362</v>
      </c>
      <c r="AR1004" s="2">
        <f t="shared" ca="1" si="543"/>
        <v>5.672290281771198E-2</v>
      </c>
      <c r="AS1004" s="9">
        <f t="shared" ca="1" si="544"/>
        <v>0.70828142412652362</v>
      </c>
      <c r="AT1004" s="9">
        <f t="shared" ca="1" si="545"/>
        <v>0.70828142412652362</v>
      </c>
      <c r="AU1004" s="9"/>
      <c r="AV1004" s="9">
        <f t="shared" ca="1" si="547"/>
        <v>8.6716028057490782</v>
      </c>
      <c r="AW1004" s="9">
        <f t="shared" ca="1" si="548"/>
        <v>0.39948253395969024</v>
      </c>
      <c r="AX1004" s="9">
        <f t="shared" ca="1" si="549"/>
        <v>2.2550865954905721E-4</v>
      </c>
      <c r="AY1004" s="9">
        <f t="shared" ca="1" si="550"/>
        <v>0.31009049740615402</v>
      </c>
      <c r="AZ1004" s="9">
        <f t="shared" ca="1" si="551"/>
        <v>0.70827658042760933</v>
      </c>
      <c r="BA1004" s="9">
        <f t="shared" ca="1" si="552"/>
        <v>5.6661571106151755E-2</v>
      </c>
      <c r="BB1004" s="9">
        <f t="shared" ca="1" si="553"/>
        <v>0.70827658042760933</v>
      </c>
      <c r="BC1004" s="9">
        <f t="shared" ca="1" si="554"/>
        <v>0.70827658042760933</v>
      </c>
      <c r="BD1004" s="9"/>
    </row>
    <row r="1005" spans="2:56" ht="15" x14ac:dyDescent="0.25">
      <c r="B1005">
        <v>3.7960750000000001</v>
      </c>
      <c r="C1005">
        <v>0.310363</v>
      </c>
      <c r="D1005">
        <v>0.43183939999999998</v>
      </c>
      <c r="E1005">
        <v>-3.020324E-3</v>
      </c>
      <c r="F1005">
        <v>2.2715559999999999E-2</v>
      </c>
      <c r="G1005">
        <v>-2.6355240000000002E-3</v>
      </c>
      <c r="H1005">
        <v>-6.4747479999999998E-3</v>
      </c>
      <c r="I1005">
        <v>188.6</v>
      </c>
      <c r="J1005"/>
      <c r="K1005"/>
      <c r="L1005" s="67"/>
      <c r="M1005" s="67"/>
      <c r="N1005" s="17"/>
      <c r="O1005" s="11">
        <f t="shared" ca="1" si="518"/>
        <v>4.5316842105496552E-7</v>
      </c>
      <c r="P1005" s="11">
        <f t="shared" ca="1" si="519"/>
        <v>-3.1130010526314502E-5</v>
      </c>
      <c r="Q1005" s="11">
        <f t="shared" ca="1" si="520"/>
        <v>2.4023070199473685E-2</v>
      </c>
      <c r="R1005" s="11">
        <f t="shared" ca="1" si="521"/>
        <v>5.4693542631579183E-4</v>
      </c>
      <c r="S1005" s="11">
        <f t="shared" ca="1" si="522"/>
        <v>0.43792628579999998</v>
      </c>
      <c r="T1005" s="11">
        <f t="shared" ca="1" si="523"/>
        <v>0.31652687852105266</v>
      </c>
      <c r="U1005" s="72">
        <f t="shared" ca="1" si="524"/>
        <v>3.8013545622736844</v>
      </c>
      <c r="W1005" s="2">
        <f t="shared" ca="1" si="525"/>
        <v>0</v>
      </c>
      <c r="X1005" s="2">
        <f t="shared" ca="1" si="526"/>
        <v>-3.1224371517687929E-5</v>
      </c>
      <c r="Y1005" s="2">
        <f t="shared" ca="1" si="527"/>
        <v>2.4021611704044682E-2</v>
      </c>
      <c r="Z1005" s="2">
        <f t="shared" ca="1" si="528"/>
        <v>5.4693542631579183E-4</v>
      </c>
      <c r="AA1005" s="2">
        <f t="shared" ca="1" si="529"/>
        <v>0.43792628292118013</v>
      </c>
      <c r="AB1005" s="2">
        <f t="shared" ca="1" si="530"/>
        <v>0.31652687852105266</v>
      </c>
      <c r="AC1005" s="2">
        <f t="shared" ca="1" si="531"/>
        <v>3.8013544315662373</v>
      </c>
      <c r="AE1005" s="2">
        <f t="shared" ca="1" si="532"/>
        <v>0</v>
      </c>
      <c r="AF1005" s="2">
        <f t="shared" ca="1" si="533"/>
        <v>-3.131892752517235E-5</v>
      </c>
      <c r="AG1005" s="2">
        <f t="shared" ca="1" si="534"/>
        <v>2.4020149126365457E-2</v>
      </c>
      <c r="AH1005" s="2">
        <f t="shared" ca="1" si="535"/>
        <v>5.4693479523361974E-4</v>
      </c>
      <c r="AI1005" s="2">
        <f t="shared" ca="1" si="536"/>
        <v>0.43792627030229309</v>
      </c>
      <c r="AJ1005" s="2">
        <f t="shared" ca="1" si="546"/>
        <v>0.31652687852105266</v>
      </c>
      <c r="AK1005" s="2">
        <f t="shared" ca="1" si="537"/>
        <v>3.8013542848501776</v>
      </c>
      <c r="AM1005" s="2">
        <f t="shared" ca="1" si="538"/>
        <v>8.6803525742452354</v>
      </c>
      <c r="AN1005" s="2">
        <f t="shared" ca="1" si="539"/>
        <v>0.39989050883177141</v>
      </c>
      <c r="AO1005" s="2">
        <f t="shared" ca="1" si="540"/>
        <v>2.187142859275438E-4</v>
      </c>
      <c r="AP1005" s="2">
        <f t="shared" ca="1" si="541"/>
        <v>0.31630816423512509</v>
      </c>
      <c r="AQ1005" s="2">
        <f t="shared" ca="1" si="542"/>
        <v>0.7093861187101389</v>
      </c>
      <c r="AR1005" s="2">
        <f t="shared" ca="1" si="543"/>
        <v>5.6902396913464819E-2</v>
      </c>
      <c r="AS1005" s="9">
        <f t="shared" ca="1" si="544"/>
        <v>0.7093861187101389</v>
      </c>
      <c r="AT1005" s="9">
        <f t="shared" ca="1" si="545"/>
        <v>0.7093861187101389</v>
      </c>
      <c r="AU1005" s="9"/>
      <c r="AV1005" s="9">
        <f t="shared" ca="1" si="547"/>
        <v>8.6803522479392861</v>
      </c>
      <c r="AW1005" s="9">
        <f t="shared" ca="1" si="548"/>
        <v>0.39989049361703272</v>
      </c>
      <c r="AX1005" s="9">
        <f t="shared" ca="1" si="549"/>
        <v>2.1871402524230291E-4</v>
      </c>
      <c r="AY1005" s="9">
        <f t="shared" ca="1" si="550"/>
        <v>0.31630816449581034</v>
      </c>
      <c r="AZ1005" s="9">
        <f t="shared" ca="1" si="551"/>
        <v>0.70938615782834202</v>
      </c>
      <c r="BA1005" s="9">
        <f t="shared" ca="1" si="552"/>
        <v>5.6895477720164414E-2</v>
      </c>
      <c r="BB1005" s="9">
        <f t="shared" ca="1" si="553"/>
        <v>0.70938615782834202</v>
      </c>
      <c r="BC1005" s="9">
        <f t="shared" ca="1" si="554"/>
        <v>0.70938615782834202</v>
      </c>
      <c r="BD1005" s="9"/>
    </row>
    <row r="1006" spans="2:56" ht="15" x14ac:dyDescent="0.25">
      <c r="B1006">
        <v>3.588533</v>
      </c>
      <c r="C1006">
        <v>0.29334290000000002</v>
      </c>
      <c r="D1006">
        <v>0.40879500000000002</v>
      </c>
      <c r="E1006">
        <v>-2.8253229999999998E-3</v>
      </c>
      <c r="F1006">
        <v>2.1658920000000002E-2</v>
      </c>
      <c r="G1006">
        <v>-2.58392E-3</v>
      </c>
      <c r="H1006">
        <v>-6.4534070000000004E-3</v>
      </c>
      <c r="I1006">
        <v>188.8</v>
      </c>
      <c r="J1006"/>
      <c r="K1006"/>
      <c r="L1006" s="67"/>
      <c r="M1006" s="67"/>
      <c r="N1006" s="17"/>
      <c r="O1006" s="11">
        <f t="shared" ca="1" si="518"/>
        <v>2.179416842105434E-5</v>
      </c>
      <c r="P1006" s="11">
        <f t="shared" ca="1" si="519"/>
        <v>2.0473989473685731E-5</v>
      </c>
      <c r="Q1006" s="11">
        <f t="shared" ca="1" si="520"/>
        <v>2.2966430199473687E-2</v>
      </c>
      <c r="R1006" s="11">
        <f t="shared" ca="1" si="521"/>
        <v>7.4193642631579203E-4</v>
      </c>
      <c r="S1006" s="11">
        <f t="shared" ca="1" si="522"/>
        <v>0.41488188580000002</v>
      </c>
      <c r="T1006" s="11">
        <f t="shared" ca="1" si="523"/>
        <v>0.29950677852105267</v>
      </c>
      <c r="U1006" s="72">
        <f t="shared" ca="1" si="524"/>
        <v>3.5938125622736843</v>
      </c>
      <c r="W1006" s="2">
        <f t="shared" ca="1" si="525"/>
        <v>0</v>
      </c>
      <c r="X1006" s="2">
        <f t="shared" ca="1" si="526"/>
        <v>1.593589890333524E-5</v>
      </c>
      <c r="Y1006" s="2">
        <f t="shared" ca="1" si="527"/>
        <v>2.2896286973370227E-2</v>
      </c>
      <c r="Z1006" s="2">
        <f t="shared" ca="1" si="528"/>
        <v>7.4193642631579203E-4</v>
      </c>
      <c r="AA1006" s="2">
        <f t="shared" ca="1" si="529"/>
        <v>0.41488174734930156</v>
      </c>
      <c r="AB1006" s="2">
        <f t="shared" ca="1" si="530"/>
        <v>0.29950677852105267</v>
      </c>
      <c r="AC1006" s="2">
        <f t="shared" ca="1" si="531"/>
        <v>3.5938062761778573</v>
      </c>
      <c r="AE1006" s="2">
        <f t="shared" ca="1" si="532"/>
        <v>0</v>
      </c>
      <c r="AF1006" s="2">
        <f t="shared" ca="1" si="533"/>
        <v>1.1388429449173979E-5</v>
      </c>
      <c r="AG1006" s="2">
        <f t="shared" ca="1" si="534"/>
        <v>2.2825947420151437E-2</v>
      </c>
      <c r="AH1006" s="2">
        <f t="shared" ca="1" si="535"/>
        <v>7.4190607576507723E-4</v>
      </c>
      <c r="AI1006" s="2">
        <f t="shared" ca="1" si="536"/>
        <v>0.41488114047085051</v>
      </c>
      <c r="AJ1006" s="2">
        <f t="shared" ca="1" si="546"/>
        <v>0.2995063379567709</v>
      </c>
      <c r="AK1006" s="2">
        <f t="shared" ca="1" si="537"/>
        <v>3.5937992201819617</v>
      </c>
      <c r="AM1006" s="2">
        <f t="shared" ca="1" si="538"/>
        <v>8.6622546929082738</v>
      </c>
      <c r="AN1006" s="2">
        <f t="shared" ca="1" si="539"/>
        <v>0.39904666564251567</v>
      </c>
      <c r="AO1006" s="2">
        <f t="shared" ca="1" si="540"/>
        <v>2.9606725704004085E-4</v>
      </c>
      <c r="AP1006" s="2">
        <f t="shared" ca="1" si="541"/>
        <v>0.29921071126401261</v>
      </c>
      <c r="AQ1006" s="2">
        <f t="shared" ca="1" si="542"/>
        <v>0.70905908581100996</v>
      </c>
      <c r="AR1006" s="2">
        <f t="shared" ca="1" si="543"/>
        <v>5.7298677090527168E-2</v>
      </c>
      <c r="AS1006" s="9">
        <f t="shared" ca="1" si="544"/>
        <v>0.70905908581100996</v>
      </c>
      <c r="AT1006" s="9">
        <f t="shared" ca="1" si="545"/>
        <v>0.70905908581100996</v>
      </c>
      <c r="AU1006" s="9"/>
      <c r="AV1006" s="9">
        <f t="shared" ca="1" si="547"/>
        <v>8.6622380957190348</v>
      </c>
      <c r="AW1006" s="9">
        <f t="shared" ca="1" si="548"/>
        <v>0.3990458917813467</v>
      </c>
      <c r="AX1006" s="9">
        <f t="shared" ca="1" si="549"/>
        <v>2.960545716216746E-4</v>
      </c>
      <c r="AY1006" s="9">
        <f t="shared" ca="1" si="550"/>
        <v>0.29921028338514921</v>
      </c>
      <c r="AZ1006" s="9">
        <f t="shared" ca="1" si="551"/>
        <v>0.70906002982750649</v>
      </c>
      <c r="BA1006" s="9">
        <f t="shared" ca="1" si="552"/>
        <v>5.6948178908421569E-2</v>
      </c>
      <c r="BB1006" s="9">
        <f t="shared" ca="1" si="553"/>
        <v>0.70906002982750649</v>
      </c>
      <c r="BC1006" s="9">
        <f t="shared" ca="1" si="554"/>
        <v>0.70906002982750649</v>
      </c>
      <c r="BD1006" s="9"/>
    </row>
    <row r="1007" spans="2:56" ht="15" x14ac:dyDescent="0.25">
      <c r="B1007">
        <v>3.575456</v>
      </c>
      <c r="C1007">
        <v>0.29207569999999999</v>
      </c>
      <c r="D1007">
        <v>0.40659060000000002</v>
      </c>
      <c r="E1007">
        <v>-3.215449E-3</v>
      </c>
      <c r="F1007">
        <v>2.1340540000000002E-2</v>
      </c>
      <c r="G1007">
        <v>-2.47241E-3</v>
      </c>
      <c r="H1007">
        <v>-6.4377139999999998E-3</v>
      </c>
      <c r="I1007">
        <v>189</v>
      </c>
      <c r="J1007"/>
      <c r="K1007"/>
      <c r="L1007" s="67"/>
      <c r="M1007" s="67"/>
      <c r="N1007" s="17"/>
      <c r="O1007" s="11">
        <f t="shared" ca="1" si="518"/>
        <v>3.7487168421054991E-5</v>
      </c>
      <c r="P1007" s="11">
        <f t="shared" ca="1" si="519"/>
        <v>1.3198398947368573E-4</v>
      </c>
      <c r="Q1007" s="11">
        <f t="shared" ca="1" si="520"/>
        <v>2.2648050199473687E-2</v>
      </c>
      <c r="R1007" s="11">
        <f t="shared" ca="1" si="521"/>
        <v>3.5181042631579184E-4</v>
      </c>
      <c r="S1007" s="11">
        <f t="shared" ca="1" si="522"/>
        <v>0.41267748580000002</v>
      </c>
      <c r="T1007" s="11">
        <f t="shared" ca="1" si="523"/>
        <v>0.29823957852105265</v>
      </c>
      <c r="U1007" s="72">
        <f t="shared" ca="1" si="524"/>
        <v>3.5807355622736843</v>
      </c>
      <c r="W1007" s="2">
        <f t="shared" ca="1" si="525"/>
        <v>0</v>
      </c>
      <c r="X1007" s="2">
        <f t="shared" ca="1" si="526"/>
        <v>1.2417822408571227E-4</v>
      </c>
      <c r="Y1007" s="2">
        <f t="shared" ca="1" si="527"/>
        <v>2.2527399992512988E-2</v>
      </c>
      <c r="Z1007" s="2">
        <f t="shared" ca="1" si="528"/>
        <v>3.5181042631579184E-4</v>
      </c>
      <c r="AA1007" s="2">
        <f t="shared" ca="1" si="529"/>
        <v>0.41267724765718355</v>
      </c>
      <c r="AB1007" s="2">
        <f t="shared" ca="1" si="530"/>
        <v>0.29823957852105265</v>
      </c>
      <c r="AC1007" s="2">
        <f t="shared" ca="1" si="531"/>
        <v>3.5807247498431098</v>
      </c>
      <c r="AE1007" s="2">
        <f t="shared" ca="1" si="532"/>
        <v>0</v>
      </c>
      <c r="AF1007" s="2">
        <f t="shared" ca="1" si="533"/>
        <v>1.1635632650172089E-4</v>
      </c>
      <c r="AG1007" s="2">
        <f t="shared" ca="1" si="534"/>
        <v>2.2406412092115413E-2</v>
      </c>
      <c r="AH1007" s="2">
        <f t="shared" ca="1" si="535"/>
        <v>3.5175822169920194E-4</v>
      </c>
      <c r="AI1007" s="2">
        <f t="shared" ca="1" si="536"/>
        <v>0.41267620379286779</v>
      </c>
      <c r="AJ1007" s="2">
        <f t="shared" ca="1" si="546"/>
        <v>0.29823673845748777</v>
      </c>
      <c r="AK1007" s="2">
        <f t="shared" ca="1" si="537"/>
        <v>3.580712613142071</v>
      </c>
      <c r="AM1007" s="2">
        <f t="shared" ca="1" si="538"/>
        <v>8.6768376891998695</v>
      </c>
      <c r="AN1007" s="2">
        <f t="shared" ca="1" si="539"/>
        <v>0.3997266199215293</v>
      </c>
      <c r="AO1007" s="2">
        <f t="shared" ca="1" si="540"/>
        <v>1.4062799256436373E-4</v>
      </c>
      <c r="AP1007" s="2">
        <f t="shared" ca="1" si="541"/>
        <v>0.29809895052848828</v>
      </c>
      <c r="AQ1007" s="2">
        <f t="shared" ca="1" si="542"/>
        <v>0.7095966347426651</v>
      </c>
      <c r="AR1007" s="2">
        <f t="shared" ca="1" si="543"/>
        <v>5.6904043218388253E-2</v>
      </c>
      <c r="AS1007" s="9">
        <f t="shared" ca="1" si="544"/>
        <v>0.7095966347426651</v>
      </c>
      <c r="AT1007" s="9">
        <f t="shared" ca="1" si="545"/>
        <v>0.7095966347426651</v>
      </c>
      <c r="AU1007" s="9"/>
      <c r="AV1007" s="9">
        <f t="shared" ca="1" si="547"/>
        <v>8.6768090338916597</v>
      </c>
      <c r="AW1007" s="9">
        <f t="shared" ca="1" si="548"/>
        <v>0.39972528381080447</v>
      </c>
      <c r="AX1007" s="9">
        <f t="shared" ca="1" si="549"/>
        <v>1.4060665500149736E-4</v>
      </c>
      <c r="AY1007" s="9">
        <f t="shared" ca="1" si="550"/>
        <v>0.29809613180248629</v>
      </c>
      <c r="AZ1007" s="9">
        <f t="shared" ca="1" si="551"/>
        <v>0.70959330955919619</v>
      </c>
      <c r="BA1007" s="9">
        <f t="shared" ca="1" si="552"/>
        <v>5.6296903401900168E-2</v>
      </c>
      <c r="BB1007" s="9">
        <f t="shared" ca="1" si="553"/>
        <v>0.70959330955919619</v>
      </c>
      <c r="BC1007" s="9">
        <f t="shared" ca="1" si="554"/>
        <v>0.70959330955919619</v>
      </c>
      <c r="BD1007" s="9"/>
    </row>
    <row r="1008" spans="2:56" ht="15" x14ac:dyDescent="0.25">
      <c r="B1008">
        <v>3.5449769999999998</v>
      </c>
      <c r="C1008">
        <v>0.28982249999999998</v>
      </c>
      <c r="D1008">
        <v>0.40352700000000002</v>
      </c>
      <c r="E1008">
        <v>-2.9757519999999999E-3</v>
      </c>
      <c r="F1008">
        <v>2.1201689999999999E-2</v>
      </c>
      <c r="G1008">
        <v>-2.4720050000000002E-3</v>
      </c>
      <c r="H1008">
        <v>-6.5138380000000001E-3</v>
      </c>
      <c r="I1008">
        <v>189.2</v>
      </c>
      <c r="J1008"/>
      <c r="K1008"/>
      <c r="L1008" s="67"/>
      <c r="M1008" s="67"/>
      <c r="N1008" s="17"/>
      <c r="O1008" s="11">
        <f t="shared" ca="1" si="518"/>
        <v>-3.863683157894534E-5</v>
      </c>
      <c r="P1008" s="11">
        <f t="shared" ca="1" si="519"/>
        <v>1.3238898947368549E-4</v>
      </c>
      <c r="Q1008" s="11">
        <f t="shared" ca="1" si="520"/>
        <v>2.2509200199473684E-2</v>
      </c>
      <c r="R1008" s="11">
        <f t="shared" ca="1" si="521"/>
        <v>5.9150742631579193E-4</v>
      </c>
      <c r="S1008" s="11">
        <f t="shared" ca="1" si="522"/>
        <v>0.40961388580000002</v>
      </c>
      <c r="T1008" s="11">
        <f t="shared" ca="1" si="523"/>
        <v>0.29598637852105264</v>
      </c>
      <c r="U1008" s="72">
        <f t="shared" ca="1" si="524"/>
        <v>3.5502565622736841</v>
      </c>
      <c r="W1008" s="2">
        <f t="shared" ca="1" si="525"/>
        <v>0</v>
      </c>
      <c r="X1008" s="2">
        <f t="shared" ca="1" si="526"/>
        <v>1.3238898947368549E-4</v>
      </c>
      <c r="Y1008" s="2">
        <f t="shared" ca="1" si="527"/>
        <v>2.2509200199473684E-2</v>
      </c>
      <c r="Z1008" s="2">
        <f t="shared" ca="1" si="528"/>
        <v>5.9150742631579193E-4</v>
      </c>
      <c r="AA1008" s="2">
        <f t="shared" ca="1" si="529"/>
        <v>0.40961388580000002</v>
      </c>
      <c r="AB1008" s="2">
        <f t="shared" ca="1" si="530"/>
        <v>0.29598637852105264</v>
      </c>
      <c r="AC1008" s="2">
        <f t="shared" ca="1" si="531"/>
        <v>3.5502565622736841</v>
      </c>
      <c r="AE1008" s="2">
        <f t="shared" ca="1" si="532"/>
        <v>0</v>
      </c>
      <c r="AF1008" s="2">
        <f t="shared" ca="1" si="533"/>
        <v>1.3238898947368549E-4</v>
      </c>
      <c r="AG1008" s="2">
        <f t="shared" ca="1" si="534"/>
        <v>2.2509200199473684E-2</v>
      </c>
      <c r="AH1008" s="2">
        <f t="shared" ca="1" si="535"/>
        <v>5.9150742631579193E-4</v>
      </c>
      <c r="AI1008" s="2">
        <f t="shared" ca="1" si="536"/>
        <v>0.40961388580000002</v>
      </c>
      <c r="AJ1008" s="2">
        <f t="shared" ca="1" si="546"/>
        <v>0.29598352974259934</v>
      </c>
      <c r="AK1008" s="2">
        <f t="shared" ca="1" si="537"/>
        <v>3.5502565622736841</v>
      </c>
      <c r="AM1008" s="2">
        <f t="shared" ca="1" si="538"/>
        <v>8.6673247303123624</v>
      </c>
      <c r="AN1008" s="2">
        <f t="shared" ca="1" si="539"/>
        <v>0.39928306223870103</v>
      </c>
      <c r="AO1008" s="2">
        <f t="shared" ca="1" si="540"/>
        <v>2.361788965163022E-4</v>
      </c>
      <c r="AP1008" s="2">
        <f t="shared" ca="1" si="541"/>
        <v>0.29575019962453636</v>
      </c>
      <c r="AQ1008" s="2">
        <f t="shared" ca="1" si="542"/>
        <v>0.70966300582174235</v>
      </c>
      <c r="AR1008" s="2">
        <f t="shared" ca="1" si="543"/>
        <v>5.6914246919001717E-2</v>
      </c>
      <c r="AS1008" s="9">
        <f t="shared" ca="1" si="544"/>
        <v>0.70966300582174235</v>
      </c>
      <c r="AT1008" s="9">
        <f t="shared" ca="1" si="545"/>
        <v>0.70966300582174235</v>
      </c>
      <c r="AU1008" s="9"/>
      <c r="AV1008" s="9">
        <f t="shared" ca="1" si="547"/>
        <v>8.6673247303123624</v>
      </c>
      <c r="AW1008" s="9">
        <f t="shared" ca="1" si="548"/>
        <v>0.39928306223870103</v>
      </c>
      <c r="AX1008" s="9">
        <f t="shared" ca="1" si="549"/>
        <v>2.361788965163022E-4</v>
      </c>
      <c r="AY1008" s="9">
        <f t="shared" ca="1" si="550"/>
        <v>0.29574735084608306</v>
      </c>
      <c r="AZ1008" s="9">
        <f t="shared" ca="1" si="551"/>
        <v>0.70965617007764936</v>
      </c>
      <c r="BA1008" s="9">
        <f t="shared" ca="1" si="552"/>
        <v>5.6914246919001717E-2</v>
      </c>
      <c r="BB1008" s="9">
        <f t="shared" ca="1" si="553"/>
        <v>0.70965617007764936</v>
      </c>
      <c r="BC1008" s="9">
        <f t="shared" ca="1" si="554"/>
        <v>0.70965617007764936</v>
      </c>
      <c r="BD1008" s="9"/>
    </row>
    <row r="1009" spans="2:56" ht="15" x14ac:dyDescent="0.25">
      <c r="B1009">
        <v>3.6664590000000001</v>
      </c>
      <c r="C1009">
        <v>0.2996972</v>
      </c>
      <c r="D1009">
        <v>0.41689340000000003</v>
      </c>
      <c r="E1009">
        <v>-2.6602599999999998E-3</v>
      </c>
      <c r="F1009">
        <v>2.1956679999999999E-2</v>
      </c>
      <c r="G1009">
        <v>-2.5865319999999999E-3</v>
      </c>
      <c r="H1009">
        <v>-6.3806490000000004E-3</v>
      </c>
      <c r="I1009">
        <v>189.4</v>
      </c>
      <c r="J1009"/>
      <c r="K1009"/>
      <c r="L1009" s="67"/>
      <c r="M1009" s="67"/>
      <c r="N1009" s="17"/>
      <c r="O1009" s="11">
        <f t="shared" ca="1" si="518"/>
        <v>9.4552168421054364E-5</v>
      </c>
      <c r="P1009" s="11">
        <f t="shared" ca="1" si="519"/>
        <v>1.7861989473685804E-5</v>
      </c>
      <c r="Q1009" s="11">
        <f t="shared" ca="1" si="520"/>
        <v>2.3264190199473685E-2</v>
      </c>
      <c r="R1009" s="11">
        <f t="shared" ca="1" si="521"/>
        <v>9.0699942631579204E-4</v>
      </c>
      <c r="S1009" s="11">
        <f t="shared" ca="1" si="522"/>
        <v>0.42298028580000002</v>
      </c>
      <c r="T1009" s="11">
        <f t="shared" ca="1" si="523"/>
        <v>0.30586107852105265</v>
      </c>
      <c r="U1009" s="72">
        <f t="shared" ca="1" si="524"/>
        <v>3.6717385622736844</v>
      </c>
      <c r="W1009" s="2">
        <f t="shared" ca="1" si="525"/>
        <v>0</v>
      </c>
      <c r="X1009" s="2">
        <f t="shared" ca="1" si="526"/>
        <v>-1.8261351488282544E-6</v>
      </c>
      <c r="Y1009" s="2">
        <f t="shared" ca="1" si="527"/>
        <v>2.2959879706868545E-2</v>
      </c>
      <c r="Z1009" s="2">
        <f t="shared" ca="1" si="528"/>
        <v>9.0699942631579204E-4</v>
      </c>
      <c r="AA1009" s="2">
        <f t="shared" ca="1" si="529"/>
        <v>0.42297968514327827</v>
      </c>
      <c r="AB1009" s="2">
        <f t="shared" ca="1" si="530"/>
        <v>0.30586107852105265</v>
      </c>
      <c r="AC1009" s="2">
        <f t="shared" ca="1" si="531"/>
        <v>3.6717112905751335</v>
      </c>
      <c r="AE1009" s="2">
        <f t="shared" ca="1" si="532"/>
        <v>0</v>
      </c>
      <c r="AF1009" s="2">
        <f t="shared" ca="1" si="533"/>
        <v>-2.1554949270686583E-5</v>
      </c>
      <c r="AG1009" s="2">
        <f t="shared" ca="1" si="534"/>
        <v>2.2654717465570101E-2</v>
      </c>
      <c r="AH1009" s="2">
        <f t="shared" ca="1" si="535"/>
        <v>9.06867753001747E-4</v>
      </c>
      <c r="AI1009" s="2">
        <f t="shared" ca="1" si="536"/>
        <v>0.4229770522521118</v>
      </c>
      <c r="AJ1009" s="2">
        <f t="shared" ca="1" si="546"/>
        <v>0.30586069416242173</v>
      </c>
      <c r="AK1009" s="2">
        <f t="shared" ca="1" si="537"/>
        <v>3.6716806787298264</v>
      </c>
      <c r="AM1009" s="2">
        <f t="shared" ca="1" si="538"/>
        <v>8.6806375747020326</v>
      </c>
      <c r="AN1009" s="2">
        <f t="shared" ca="1" si="539"/>
        <v>0.3999037976129674</v>
      </c>
      <c r="AO1009" s="2">
        <f t="shared" ca="1" si="540"/>
        <v>3.6271251501646806E-4</v>
      </c>
      <c r="AP1009" s="2">
        <f t="shared" ca="1" si="541"/>
        <v>0.30549836600603619</v>
      </c>
      <c r="AQ1009" s="2">
        <f t="shared" ca="1" si="542"/>
        <v>0.70934070590071852</v>
      </c>
      <c r="AR1009" s="2">
        <f t="shared" ca="1" si="543"/>
        <v>5.7053917263821939E-2</v>
      </c>
      <c r="AS1009" s="9">
        <f t="shared" ca="1" si="544"/>
        <v>0.70934070590071852</v>
      </c>
      <c r="AT1009" s="9">
        <f t="shared" ca="1" si="545"/>
        <v>0.70934070590071852</v>
      </c>
      <c r="AU1009" s="9"/>
      <c r="AV1009" s="9">
        <f t="shared" ca="1" si="547"/>
        <v>8.6805670879311752</v>
      </c>
      <c r="AW1009" s="9">
        <f t="shared" ca="1" si="548"/>
        <v>0.39990051100975965</v>
      </c>
      <c r="AX1009" s="9">
        <f t="shared" ca="1" si="549"/>
        <v>3.6265687784367112E-4</v>
      </c>
      <c r="AY1009" s="9">
        <f t="shared" ca="1" si="550"/>
        <v>0.30549803728457808</v>
      </c>
      <c r="AZ1009" s="9">
        <f t="shared" ca="1" si="551"/>
        <v>0.70934826601117273</v>
      </c>
      <c r="BA1009" s="9">
        <f t="shared" ca="1" si="552"/>
        <v>5.5559188023809006E-2</v>
      </c>
      <c r="BB1009" s="9">
        <f t="shared" ca="1" si="553"/>
        <v>0.70934826601117273</v>
      </c>
      <c r="BC1009" s="9">
        <f t="shared" ca="1" si="554"/>
        <v>0.70934826601117273</v>
      </c>
      <c r="BD1009" s="9"/>
    </row>
    <row r="1010" spans="2:56" ht="15" x14ac:dyDescent="0.25">
      <c r="B1010">
        <v>3.7928009999999999</v>
      </c>
      <c r="C1010">
        <v>0.31043009999999999</v>
      </c>
      <c r="D1010">
        <v>0.4314209</v>
      </c>
      <c r="E1010">
        <v>-3.355682E-3</v>
      </c>
      <c r="F1010">
        <v>2.2573159999999998E-2</v>
      </c>
      <c r="G1010">
        <v>-2.5471819999999998E-3</v>
      </c>
      <c r="H1010">
        <v>-6.2961409999999999E-3</v>
      </c>
      <c r="I1010">
        <v>189.6</v>
      </c>
      <c r="J1010"/>
      <c r="K1010"/>
      <c r="L1010" s="67"/>
      <c r="M1010" s="67"/>
      <c r="N1010" s="17"/>
      <c r="O1010" s="11">
        <f t="shared" ca="1" si="518"/>
        <v>1.7906016842105486E-4</v>
      </c>
      <c r="P1010" s="11">
        <f t="shared" ca="1" si="519"/>
        <v>5.7211989473685866E-5</v>
      </c>
      <c r="Q1010" s="11">
        <f t="shared" ca="1" si="520"/>
        <v>2.3880670199473684E-2</v>
      </c>
      <c r="R1010" s="11">
        <f t="shared" ca="1" si="521"/>
        <v>2.1157742631579182E-4</v>
      </c>
      <c r="S1010" s="11">
        <f t="shared" ca="1" si="522"/>
        <v>0.43750778579999999</v>
      </c>
      <c r="T1010" s="11">
        <f t="shared" ca="1" si="523"/>
        <v>0.31659397852105264</v>
      </c>
      <c r="U1010" s="72">
        <f t="shared" ca="1" si="524"/>
        <v>3.7980805622736842</v>
      </c>
      <c r="W1010" s="2">
        <f t="shared" ca="1" si="525"/>
        <v>0</v>
      </c>
      <c r="X1010" s="2">
        <f t="shared" ca="1" si="526"/>
        <v>1.9927187129405871E-5</v>
      </c>
      <c r="Y1010" s="2">
        <f t="shared" ca="1" si="527"/>
        <v>2.3304375768916377E-2</v>
      </c>
      <c r="Z1010" s="2">
        <f t="shared" ca="1" si="528"/>
        <v>2.1157742631579182E-4</v>
      </c>
      <c r="AA1010" s="2">
        <f t="shared" ca="1" si="529"/>
        <v>0.43750664829363123</v>
      </c>
      <c r="AB1010" s="2">
        <f t="shared" ca="1" si="530"/>
        <v>0.31659397852105264</v>
      </c>
      <c r="AC1010" s="2">
        <f t="shared" ca="1" si="531"/>
        <v>3.7980289159178442</v>
      </c>
      <c r="AE1010" s="2">
        <f t="shared" ca="1" si="532"/>
        <v>0</v>
      </c>
      <c r="AF1010" s="2">
        <f t="shared" ca="1" si="533"/>
        <v>-1.7434671814709131E-5</v>
      </c>
      <c r="AG1010" s="2">
        <f t="shared" ca="1" si="534"/>
        <v>2.272646832125938E-2</v>
      </c>
      <c r="AH1010" s="2">
        <f t="shared" ca="1" si="535"/>
        <v>2.1132806719285267E-4</v>
      </c>
      <c r="AI1010" s="2">
        <f t="shared" ca="1" si="536"/>
        <v>0.43750166220030756</v>
      </c>
      <c r="AJ1010" s="2">
        <f t="shared" ca="1" si="546"/>
        <v>0.31659274741955751</v>
      </c>
      <c r="AK1010" s="2">
        <f t="shared" ca="1" si="537"/>
        <v>3.7979709440884521</v>
      </c>
      <c r="AM1010" s="2">
        <f t="shared" ca="1" si="538"/>
        <v>8.6811725083446145</v>
      </c>
      <c r="AN1010" s="2">
        <f t="shared" ca="1" si="539"/>
        <v>0.39992874010001594</v>
      </c>
      <c r="AO1010" s="2">
        <f t="shared" ca="1" si="540"/>
        <v>8.4615893540078573E-5</v>
      </c>
      <c r="AP1010" s="2">
        <f t="shared" ca="1" si="541"/>
        <v>0.31650936262751256</v>
      </c>
      <c r="AQ1010" s="2">
        <f t="shared" ca="1" si="542"/>
        <v>0.7104825495735192</v>
      </c>
      <c r="AR1010" s="2">
        <f t="shared" ca="1" si="543"/>
        <v>5.6624680375764458E-2</v>
      </c>
      <c r="AS1010" s="9">
        <f t="shared" ca="1" si="544"/>
        <v>0.7104825495735192</v>
      </c>
      <c r="AT1010" s="9">
        <f t="shared" ca="1" si="545"/>
        <v>0.7104825495735192</v>
      </c>
      <c r="AU1010" s="9"/>
      <c r="AV1010" s="9">
        <f t="shared" ca="1" si="547"/>
        <v>8.681043461612207</v>
      </c>
      <c r="AW1010" s="9">
        <f t="shared" ca="1" si="548"/>
        <v>0.3999227230034863</v>
      </c>
      <c r="AX1010" s="9">
        <f t="shared" ca="1" si="549"/>
        <v>8.4514896078829367E-5</v>
      </c>
      <c r="AY1010" s="9">
        <f t="shared" ca="1" si="550"/>
        <v>0.31650823252347871</v>
      </c>
      <c r="AZ1010" s="9">
        <f t="shared" ca="1" si="551"/>
        <v>0.71049527595926543</v>
      </c>
      <c r="BA1010" s="9">
        <f t="shared" ca="1" si="552"/>
        <v>5.3887827748033253E-2</v>
      </c>
      <c r="BB1010" s="9">
        <f t="shared" ca="1" si="553"/>
        <v>0.71049527595926543</v>
      </c>
      <c r="BC1010" s="9">
        <f t="shared" ca="1" si="554"/>
        <v>0.71049527595926543</v>
      </c>
      <c r="BD1010" s="9"/>
    </row>
    <row r="1011" spans="2:56" ht="15" x14ac:dyDescent="0.25">
      <c r="B1011">
        <v>3.585321</v>
      </c>
      <c r="C1011">
        <v>0.29353820000000003</v>
      </c>
      <c r="D1011">
        <v>0.40799960000000002</v>
      </c>
      <c r="E1011">
        <v>-3.0352320000000001E-3</v>
      </c>
      <c r="F1011">
        <v>2.1404880000000001E-2</v>
      </c>
      <c r="G1011">
        <v>-2.5642199999999999E-3</v>
      </c>
      <c r="H1011">
        <v>-6.5644199999999996E-3</v>
      </c>
      <c r="I1011">
        <v>189.8</v>
      </c>
      <c r="J1011"/>
      <c r="K1011"/>
      <c r="L1011" s="67"/>
      <c r="M1011" s="67"/>
      <c r="N1011" s="17"/>
      <c r="O1011" s="11">
        <f t="shared" ca="1" si="518"/>
        <v>-8.9218831578944877E-5</v>
      </c>
      <c r="P1011" s="11">
        <f t="shared" ca="1" si="519"/>
        <v>4.017398947368583E-5</v>
      </c>
      <c r="Q1011" s="11">
        <f t="shared" ca="1" si="520"/>
        <v>2.2712390199473687E-2</v>
      </c>
      <c r="R1011" s="11">
        <f t="shared" ca="1" si="521"/>
        <v>5.3202742631579172E-4</v>
      </c>
      <c r="S1011" s="11">
        <f t="shared" ca="1" si="522"/>
        <v>0.41408648580000001</v>
      </c>
      <c r="T1011" s="11">
        <f t="shared" ca="1" si="523"/>
        <v>0.29970207852105268</v>
      </c>
      <c r="U1011" s="72">
        <f t="shared" ca="1" si="524"/>
        <v>3.5906005622736843</v>
      </c>
      <c r="W1011" s="2">
        <f t="shared" ca="1" si="525"/>
        <v>0</v>
      </c>
      <c r="X1011" s="2">
        <f t="shared" ca="1" si="526"/>
        <v>4.017398947368583E-5</v>
      </c>
      <c r="Y1011" s="2">
        <f t="shared" ca="1" si="527"/>
        <v>2.2712390199473687E-2</v>
      </c>
      <c r="Z1011" s="2">
        <f t="shared" ca="1" si="528"/>
        <v>5.3202742631579172E-4</v>
      </c>
      <c r="AA1011" s="2">
        <f t="shared" ca="1" si="529"/>
        <v>0.41408648580000001</v>
      </c>
      <c r="AB1011" s="2">
        <f t="shared" ca="1" si="530"/>
        <v>0.29970207852105268</v>
      </c>
      <c r="AC1011" s="2">
        <f t="shared" ca="1" si="531"/>
        <v>3.5906005622736843</v>
      </c>
      <c r="AE1011" s="2">
        <f t="shared" ca="1" si="532"/>
        <v>0</v>
      </c>
      <c r="AF1011" s="2">
        <f t="shared" ca="1" si="533"/>
        <v>4.017398947368583E-5</v>
      </c>
      <c r="AG1011" s="2">
        <f t="shared" ca="1" si="534"/>
        <v>2.2712390199473687E-2</v>
      </c>
      <c r="AH1011" s="2">
        <f t="shared" ca="1" si="535"/>
        <v>5.3202742631579172E-4</v>
      </c>
      <c r="AI1011" s="2">
        <f t="shared" ca="1" si="536"/>
        <v>0.41408648580000001</v>
      </c>
      <c r="AJ1011" s="2">
        <f t="shared" ca="1" si="546"/>
        <v>0.2997012140473827</v>
      </c>
      <c r="AK1011" s="2">
        <f t="shared" ca="1" si="537"/>
        <v>3.5906005622736843</v>
      </c>
      <c r="AM1011" s="2">
        <f t="shared" ca="1" si="538"/>
        <v>8.6711367924427059</v>
      </c>
      <c r="AN1011" s="2">
        <f t="shared" ca="1" si="539"/>
        <v>0.39946080532833217</v>
      </c>
      <c r="AO1011" s="2">
        <f t="shared" ca="1" si="540"/>
        <v>2.1252410417286607E-4</v>
      </c>
      <c r="AP1011" s="2">
        <f t="shared" ca="1" si="541"/>
        <v>0.2994895544168798</v>
      </c>
      <c r="AQ1011" s="2">
        <f t="shared" ca="1" si="542"/>
        <v>0.71071624512622789</v>
      </c>
      <c r="AR1011" s="2">
        <f t="shared" ca="1" si="543"/>
        <v>5.6833289517131742E-2</v>
      </c>
      <c r="AS1011" s="9" t="str">
        <f t="shared" ca="1" si="544"/>
        <v>rejected</v>
      </c>
      <c r="AT1011" s="9" t="e">
        <f t="shared" ca="1" si="545"/>
        <v>#N/A</v>
      </c>
      <c r="AU1011" s="9"/>
      <c r="AV1011" s="9">
        <f t="shared" ca="1" si="547"/>
        <v>8.6711367924427059</v>
      </c>
      <c r="AW1011" s="9">
        <f t="shared" ca="1" si="548"/>
        <v>0.39946080532833217</v>
      </c>
      <c r="AX1011" s="9">
        <f t="shared" ca="1" si="549"/>
        <v>2.1252410417286607E-4</v>
      </c>
      <c r="AY1011" s="9">
        <f t="shared" ca="1" si="550"/>
        <v>0.29948868994320982</v>
      </c>
      <c r="AZ1011" s="9">
        <f t="shared" ca="1" si="551"/>
        <v>0.71071419365073674</v>
      </c>
      <c r="BA1011" s="9">
        <f t="shared" ca="1" si="552"/>
        <v>5.6833289517131742E-2</v>
      </c>
      <c r="BB1011" s="9" t="str">
        <f t="shared" ca="1" si="553"/>
        <v>rejected</v>
      </c>
      <c r="BC1011" s="9" t="e">
        <f t="shared" ca="1" si="554"/>
        <v>#N/A</v>
      </c>
      <c r="BD1011" s="9"/>
    </row>
    <row r="1012" spans="2:56" ht="15" x14ac:dyDescent="0.25">
      <c r="B1012">
        <v>3.8541289999999999</v>
      </c>
      <c r="C1012">
        <v>0.3146853</v>
      </c>
      <c r="D1012">
        <v>0.43881989999999998</v>
      </c>
      <c r="E1012">
        <v>-2.915979E-3</v>
      </c>
      <c r="F1012">
        <v>2.3178870000000001E-2</v>
      </c>
      <c r="G1012">
        <v>-2.6030369999999999E-3</v>
      </c>
      <c r="H1012">
        <v>-6.333979E-3</v>
      </c>
      <c r="I1012">
        <v>190</v>
      </c>
      <c r="J1012"/>
      <c r="K1012"/>
      <c r="L1012" s="67"/>
      <c r="M1012" s="67"/>
      <c r="N1012" s="17"/>
      <c r="O1012" s="11">
        <f t="shared" ca="1" si="518"/>
        <v>1.4122216842105476E-4</v>
      </c>
      <c r="P1012" s="11">
        <f t="shared" ca="1" si="519"/>
        <v>1.3569894736858122E-6</v>
      </c>
      <c r="Q1012" s="11">
        <f t="shared" ca="1" si="520"/>
        <v>2.4486380199473686E-2</v>
      </c>
      <c r="R1012" s="11">
        <f t="shared" ca="1" si="521"/>
        <v>6.5128042631579187E-4</v>
      </c>
      <c r="S1012" s="11">
        <f t="shared" ca="1" si="522"/>
        <v>0.44490678579999998</v>
      </c>
      <c r="T1012" s="11">
        <f t="shared" ca="1" si="523"/>
        <v>0.32084917852105266</v>
      </c>
      <c r="U1012" s="72">
        <f t="shared" ca="1" si="524"/>
        <v>3.8594085622736842</v>
      </c>
      <c r="W1012" s="2">
        <f t="shared" ca="1" si="525"/>
        <v>0</v>
      </c>
      <c r="X1012" s="2">
        <f t="shared" ca="1" si="526"/>
        <v>-2.804899557949538E-5</v>
      </c>
      <c r="Y1012" s="2">
        <f t="shared" ca="1" si="527"/>
        <v>2.4031865106307327E-2</v>
      </c>
      <c r="Z1012" s="2">
        <f t="shared" ca="1" si="528"/>
        <v>6.5128042631579187E-4</v>
      </c>
      <c r="AA1012" s="2">
        <f t="shared" ca="1" si="529"/>
        <v>0.44490588866515751</v>
      </c>
      <c r="AB1012" s="2">
        <f t="shared" ca="1" si="530"/>
        <v>0.32084917852105266</v>
      </c>
      <c r="AC1012" s="2">
        <f t="shared" ca="1" si="531"/>
        <v>3.859367829538833</v>
      </c>
      <c r="AE1012" s="2">
        <f t="shared" ca="1" si="532"/>
        <v>0</v>
      </c>
      <c r="AF1012" s="2">
        <f t="shared" ca="1" si="533"/>
        <v>-5.751575405993184E-5</v>
      </c>
      <c r="AG1012" s="2">
        <f t="shared" ca="1" si="534"/>
        <v>2.357607784985347E-2</v>
      </c>
      <c r="AH1012" s="2">
        <f t="shared" ca="1" si="535"/>
        <v>6.5108376037736708E-4</v>
      </c>
      <c r="AI1012" s="2">
        <f t="shared" ca="1" si="536"/>
        <v>0.44490195620537415</v>
      </c>
      <c r="AJ1012" s="2">
        <f t="shared" ca="1" si="546"/>
        <v>0.32084914932102332</v>
      </c>
      <c r="AK1012" s="2">
        <f t="shared" ca="1" si="537"/>
        <v>3.8593221079943585</v>
      </c>
      <c r="AM1012" s="2">
        <f t="shared" ca="1" si="538"/>
        <v>8.6746453087560091</v>
      </c>
      <c r="AN1012" s="2">
        <f t="shared" ca="1" si="539"/>
        <v>0.39962439597850513</v>
      </c>
      <c r="AO1012" s="2">
        <f t="shared" ca="1" si="540"/>
        <v>2.6026754697907164E-4</v>
      </c>
      <c r="AP1012" s="2">
        <f t="shared" ca="1" si="541"/>
        <v>0.3205889109740736</v>
      </c>
      <c r="AQ1012" s="2">
        <f t="shared" ca="1" si="542"/>
        <v>0.70794025925093162</v>
      </c>
      <c r="AR1012" s="2">
        <f t="shared" ca="1" si="543"/>
        <v>5.7051404757353055E-2</v>
      </c>
      <c r="AS1012" s="9" t="str">
        <f t="shared" ca="1" si="544"/>
        <v>rejected</v>
      </c>
      <c r="AT1012" s="9" t="e">
        <f t="shared" ca="1" si="545"/>
        <v>#N/A</v>
      </c>
      <c r="AU1012" s="9"/>
      <c r="AV1012" s="9">
        <f t="shared" ca="1" si="547"/>
        <v>8.6745451535232885</v>
      </c>
      <c r="AW1012" s="9">
        <f t="shared" ca="1" si="548"/>
        <v>0.3996197260561728</v>
      </c>
      <c r="AX1012" s="9">
        <f t="shared" ca="1" si="549"/>
        <v>2.6018591396162629E-4</v>
      </c>
      <c r="AY1012" s="9">
        <f t="shared" ca="1" si="550"/>
        <v>0.32058896340706167</v>
      </c>
      <c r="AZ1012" s="9">
        <f t="shared" ca="1" si="551"/>
        <v>0.70795217632145124</v>
      </c>
      <c r="BA1012" s="9">
        <f t="shared" ca="1" si="552"/>
        <v>5.4930416798125749E-2</v>
      </c>
      <c r="BB1012" s="9" t="str">
        <f t="shared" ca="1" si="553"/>
        <v>rejected</v>
      </c>
      <c r="BC1012" s="9" t="e">
        <f t="shared" ca="1" si="554"/>
        <v>#N/A</v>
      </c>
      <c r="BD1012" s="9"/>
    </row>
    <row r="1013" spans="2:56" ht="15" x14ac:dyDescent="0.25">
      <c r="B1013">
        <v>3.854565</v>
      </c>
      <c r="C1013">
        <v>0.31543789999999999</v>
      </c>
      <c r="D1013">
        <v>0.4393031</v>
      </c>
      <c r="E1013">
        <v>-2.2898699999999998E-3</v>
      </c>
      <c r="F1013">
        <v>2.3239039999999999E-2</v>
      </c>
      <c r="G1013">
        <v>-2.6276509999999999E-3</v>
      </c>
      <c r="H1013">
        <v>-6.5017549999999997E-3</v>
      </c>
      <c r="I1013">
        <v>190.2</v>
      </c>
      <c r="J1013"/>
      <c r="K1013"/>
      <c r="L1013" s="67"/>
      <c r="M1013" s="67"/>
      <c r="N1013" s="17"/>
      <c r="O1013" s="11">
        <f t="shared" ca="1" si="518"/>
        <v>-2.6553831578944934E-5</v>
      </c>
      <c r="P1013" s="11">
        <f t="shared" ca="1" si="519"/>
        <v>-2.3257010526314247E-5</v>
      </c>
      <c r="Q1013" s="11">
        <f t="shared" ca="1" si="520"/>
        <v>2.4546550199473684E-2</v>
      </c>
      <c r="R1013" s="11">
        <f t="shared" ca="1" si="521"/>
        <v>1.277389426315792E-3</v>
      </c>
      <c r="S1013" s="11">
        <f t="shared" ca="1" si="522"/>
        <v>0.4453899858</v>
      </c>
      <c r="T1013" s="11">
        <f t="shared" ca="1" si="523"/>
        <v>0.32160177852105265</v>
      </c>
      <c r="U1013" s="72">
        <f t="shared" ca="1" si="524"/>
        <v>3.8598445622736843</v>
      </c>
      <c r="W1013" s="2">
        <f t="shared" ca="1" si="525"/>
        <v>0</v>
      </c>
      <c r="X1013" s="2">
        <f t="shared" ca="1" si="526"/>
        <v>-2.3257010526314247E-5</v>
      </c>
      <c r="Y1013" s="2">
        <f t="shared" ca="1" si="527"/>
        <v>2.4546550199473684E-2</v>
      </c>
      <c r="Z1013" s="2">
        <f t="shared" ca="1" si="528"/>
        <v>1.277389426315792E-3</v>
      </c>
      <c r="AA1013" s="2">
        <f t="shared" ca="1" si="529"/>
        <v>0.4453899858</v>
      </c>
      <c r="AB1013" s="2">
        <f t="shared" ca="1" si="530"/>
        <v>0.32160177852105265</v>
      </c>
      <c r="AC1013" s="2">
        <f t="shared" ca="1" si="531"/>
        <v>3.8598445622736843</v>
      </c>
      <c r="AE1013" s="2">
        <f t="shared" ca="1" si="532"/>
        <v>0</v>
      </c>
      <c r="AF1013" s="2">
        <f t="shared" ca="1" si="533"/>
        <v>-2.3257010526314247E-5</v>
      </c>
      <c r="AG1013" s="2">
        <f t="shared" ca="1" si="534"/>
        <v>2.4546550199473684E-2</v>
      </c>
      <c r="AH1013" s="2">
        <f t="shared" ca="1" si="535"/>
        <v>1.277389426315792E-3</v>
      </c>
      <c r="AI1013" s="2">
        <f t="shared" ca="1" si="536"/>
        <v>0.4453899858</v>
      </c>
      <c r="AJ1013" s="2">
        <f t="shared" ca="1" si="546"/>
        <v>0.32160177852105265</v>
      </c>
      <c r="AK1013" s="2">
        <f t="shared" ca="1" si="537"/>
        <v>3.8598445622736843</v>
      </c>
      <c r="AM1013" s="2">
        <f t="shared" ca="1" si="538"/>
        <v>8.6662131734747323</v>
      </c>
      <c r="AN1013" s="2">
        <f t="shared" ca="1" si="539"/>
        <v>0.39923123441971292</v>
      </c>
      <c r="AO1013" s="2">
        <f t="shared" ca="1" si="540"/>
        <v>5.0997375750274254E-4</v>
      </c>
      <c r="AP1013" s="2">
        <f t="shared" ca="1" si="541"/>
        <v>0.32109180476354993</v>
      </c>
      <c r="AQ1013" s="2">
        <f t="shared" ca="1" si="542"/>
        <v>0.70862849851098697</v>
      </c>
      <c r="AR1013" s="2">
        <f t="shared" ca="1" si="543"/>
        <v>5.7072726645351353E-2</v>
      </c>
      <c r="AS1013" s="9">
        <f t="shared" ca="1" si="544"/>
        <v>0.70862849851098697</v>
      </c>
      <c r="AT1013" s="9">
        <f t="shared" ca="1" si="545"/>
        <v>0.70862849851098697</v>
      </c>
      <c r="AU1013" s="9"/>
      <c r="AV1013" s="9">
        <f t="shared" ca="1" si="547"/>
        <v>8.6662131734747323</v>
      </c>
      <c r="AW1013" s="9">
        <f t="shared" ca="1" si="548"/>
        <v>0.39923123441971292</v>
      </c>
      <c r="AX1013" s="9">
        <f t="shared" ca="1" si="549"/>
        <v>5.0997375750274254E-4</v>
      </c>
      <c r="AY1013" s="9">
        <f t="shared" ca="1" si="550"/>
        <v>0.32109180476354993</v>
      </c>
      <c r="AZ1013" s="9">
        <f t="shared" ca="1" si="551"/>
        <v>0.70862849851098697</v>
      </c>
      <c r="BA1013" s="9">
        <f t="shared" ca="1" si="552"/>
        <v>5.7072726645351353E-2</v>
      </c>
      <c r="BB1013" s="9">
        <f t="shared" ca="1" si="553"/>
        <v>0.70862849851098697</v>
      </c>
      <c r="BC1013" s="9">
        <f t="shared" ca="1" si="554"/>
        <v>0.70862849851098697</v>
      </c>
      <c r="BD1013" s="9"/>
    </row>
    <row r="1014" spans="2:56" ht="15" x14ac:dyDescent="0.25">
      <c r="B1014">
        <v>3.935152</v>
      </c>
      <c r="C1014">
        <v>0.3220963</v>
      </c>
      <c r="D1014">
        <v>0.44837080000000001</v>
      </c>
      <c r="E1014">
        <v>-2.4524999999999998E-3</v>
      </c>
      <c r="F1014">
        <v>2.370177E-2</v>
      </c>
      <c r="G1014">
        <v>-2.5675429999999998E-3</v>
      </c>
      <c r="H1014">
        <v>-6.3930849999999997E-3</v>
      </c>
      <c r="I1014">
        <v>190.4</v>
      </c>
      <c r="J1014"/>
      <c r="K1014"/>
      <c r="L1014" s="67"/>
      <c r="M1014" s="67"/>
      <c r="N1014" s="17"/>
      <c r="O1014" s="11">
        <f t="shared" ca="1" si="518"/>
        <v>8.2116168421055014E-5</v>
      </c>
      <c r="P1014" s="11">
        <f t="shared" ca="1" si="519"/>
        <v>3.6850989473685876E-5</v>
      </c>
      <c r="Q1014" s="11">
        <f t="shared" ca="1" si="520"/>
        <v>2.5009280199473686E-2</v>
      </c>
      <c r="R1014" s="11">
        <f t="shared" ca="1" si="521"/>
        <v>1.114759426315792E-3</v>
      </c>
      <c r="S1014" s="11">
        <f t="shared" ca="1" si="522"/>
        <v>0.45445768580000001</v>
      </c>
      <c r="T1014" s="11">
        <f t="shared" ca="1" si="523"/>
        <v>0.32826017852105266</v>
      </c>
      <c r="U1014" s="72">
        <f t="shared" ca="1" si="524"/>
        <v>3.9404315622736843</v>
      </c>
      <c r="W1014" s="2">
        <f t="shared" ca="1" si="525"/>
        <v>0</v>
      </c>
      <c r="X1014" s="2">
        <f t="shared" ca="1" si="526"/>
        <v>1.9752350866080093E-5</v>
      </c>
      <c r="Y1014" s="2">
        <f t="shared" ca="1" si="527"/>
        <v>2.4744994228243718E-2</v>
      </c>
      <c r="Z1014" s="2">
        <f t="shared" ca="1" si="528"/>
        <v>1.114759426315792E-3</v>
      </c>
      <c r="AA1014" s="2">
        <f t="shared" ca="1" si="529"/>
        <v>0.45445716414481907</v>
      </c>
      <c r="AB1014" s="2">
        <f t="shared" ca="1" si="530"/>
        <v>0.32826017852105266</v>
      </c>
      <c r="AC1014" s="2">
        <f t="shared" ca="1" si="531"/>
        <v>3.9404078774927984</v>
      </c>
      <c r="AE1014" s="2">
        <f t="shared" ca="1" si="532"/>
        <v>0</v>
      </c>
      <c r="AF1014" s="2">
        <f t="shared" ca="1" si="533"/>
        <v>2.6183744567409487E-6</v>
      </c>
      <c r="AG1014" s="2">
        <f t="shared" ca="1" si="534"/>
        <v>2.4479968534801982E-2</v>
      </c>
      <c r="AH1014" s="2">
        <f t="shared" ca="1" si="535"/>
        <v>1.1146450713706518E-3</v>
      </c>
      <c r="AI1014" s="2">
        <f t="shared" ca="1" si="536"/>
        <v>0.4544548775453886</v>
      </c>
      <c r="AJ1014" s="2">
        <f t="shared" ca="1" si="546"/>
        <v>0.32825938555250433</v>
      </c>
      <c r="AK1014" s="2">
        <f t="shared" ca="1" si="537"/>
        <v>3.9403812918788788</v>
      </c>
      <c r="AM1014" s="2">
        <f t="shared" ca="1" si="538"/>
        <v>8.6706236584758933</v>
      </c>
      <c r="AN1014" s="2">
        <f t="shared" ca="1" si="539"/>
        <v>0.39943687963562235</v>
      </c>
      <c r="AO1014" s="2">
        <f t="shared" ca="1" si="540"/>
        <v>4.4527602679197644E-4</v>
      </c>
      <c r="AP1014" s="2">
        <f t="shared" ca="1" si="541"/>
        <v>0.32781490249426071</v>
      </c>
      <c r="AQ1014" s="2">
        <f t="shared" ca="1" si="542"/>
        <v>0.70884911710737553</v>
      </c>
      <c r="AR1014" s="2">
        <f t="shared" ca="1" si="543"/>
        <v>5.7018061893074082E-2</v>
      </c>
      <c r="AS1014" s="9">
        <f t="shared" ca="1" si="544"/>
        <v>0.70884911710737553</v>
      </c>
      <c r="AT1014" s="9">
        <f t="shared" ca="1" si="545"/>
        <v>0.70884911710737553</v>
      </c>
      <c r="AU1014" s="9"/>
      <c r="AV1014" s="9">
        <f t="shared" ca="1" si="547"/>
        <v>8.6705666207429672</v>
      </c>
      <c r="AW1014" s="9">
        <f t="shared" ca="1" si="548"/>
        <v>0.39943422016107016</v>
      </c>
      <c r="AX1014" s="9">
        <f t="shared" ca="1" si="549"/>
        <v>4.4522738483931669E-4</v>
      </c>
      <c r="AY1014" s="9">
        <f t="shared" ca="1" si="550"/>
        <v>0.32781415816766502</v>
      </c>
      <c r="AZ1014" s="9">
        <f t="shared" ca="1" si="551"/>
        <v>0.70885423614026877</v>
      </c>
      <c r="BA1014" s="9">
        <f t="shared" ca="1" si="552"/>
        <v>5.5811266042979375E-2</v>
      </c>
      <c r="BB1014" s="9">
        <f t="shared" ca="1" si="553"/>
        <v>0.70885423614026877</v>
      </c>
      <c r="BC1014" s="9">
        <f t="shared" ca="1" si="554"/>
        <v>0.70885423614026877</v>
      </c>
      <c r="BD1014" s="9"/>
    </row>
    <row r="1015" spans="2:56" ht="15" x14ac:dyDescent="0.25">
      <c r="B1015">
        <v>3.9748329999999998</v>
      </c>
      <c r="C1015">
        <v>0.32528049999999997</v>
      </c>
      <c r="D1015">
        <v>0.4531017</v>
      </c>
      <c r="E1015">
        <v>-3.0868240000000002E-3</v>
      </c>
      <c r="F1015">
        <v>2.3729900000000002E-2</v>
      </c>
      <c r="G1015">
        <v>-2.7009479999999999E-3</v>
      </c>
      <c r="H1015">
        <v>-6.379422E-3</v>
      </c>
      <c r="I1015">
        <v>190.6</v>
      </c>
      <c r="J1015"/>
      <c r="K1015"/>
      <c r="L1015" s="67"/>
      <c r="M1015" s="67"/>
      <c r="N1015" s="17"/>
      <c r="O1015" s="11">
        <f t="shared" ca="1" si="518"/>
        <v>9.577916842105471E-5</v>
      </c>
      <c r="P1015" s="11">
        <f t="shared" ca="1" si="519"/>
        <v>-9.6554010526314193E-5</v>
      </c>
      <c r="Q1015" s="11">
        <f t="shared" ca="1" si="520"/>
        <v>2.5037410199473687E-2</v>
      </c>
      <c r="R1015" s="11">
        <f t="shared" ca="1" si="521"/>
        <v>4.8043542631579167E-4</v>
      </c>
      <c r="S1015" s="11">
        <f t="shared" ca="1" si="522"/>
        <v>0.45918858579999999</v>
      </c>
      <c r="T1015" s="11">
        <f t="shared" ca="1" si="523"/>
        <v>0.33144437852105263</v>
      </c>
      <c r="U1015" s="72">
        <f t="shared" ca="1" si="524"/>
        <v>3.9801125622736842</v>
      </c>
      <c r="W1015" s="2">
        <f t="shared" ca="1" si="525"/>
        <v>0</v>
      </c>
      <c r="X1015" s="2">
        <f t="shared" ca="1" si="526"/>
        <v>-1.1649762721543274E-4</v>
      </c>
      <c r="Y1015" s="2">
        <f t="shared" ca="1" si="527"/>
        <v>2.472915068083708E-2</v>
      </c>
      <c r="Z1015" s="2">
        <f t="shared" ca="1" si="528"/>
        <v>4.8043542631579167E-4</v>
      </c>
      <c r="AA1015" s="2">
        <f t="shared" ca="1" si="529"/>
        <v>0.45918797734857814</v>
      </c>
      <c r="AB1015" s="2">
        <f t="shared" ca="1" si="530"/>
        <v>0.33144437852105263</v>
      </c>
      <c r="AC1015" s="2">
        <f t="shared" ca="1" si="531"/>
        <v>3.9800849366713074</v>
      </c>
      <c r="AE1015" s="2">
        <f t="shared" ca="1" si="532"/>
        <v>0</v>
      </c>
      <c r="AF1015" s="2">
        <f t="shared" ca="1" si="533"/>
        <v>-1.3648246143002684E-4</v>
      </c>
      <c r="AG1015" s="2">
        <f t="shared" ca="1" si="534"/>
        <v>2.4420028360395807E-2</v>
      </c>
      <c r="AH1015" s="2">
        <f t="shared" ca="1" si="535"/>
        <v>4.8030204428200986E-4</v>
      </c>
      <c r="AI1015" s="2">
        <f t="shared" ca="1" si="536"/>
        <v>0.45918531029048015</v>
      </c>
      <c r="AJ1015" s="2">
        <f t="shared" ca="1" si="546"/>
        <v>0.33144437852105263</v>
      </c>
      <c r="AK1015" s="2">
        <f t="shared" ca="1" si="537"/>
        <v>3.9800539275772135</v>
      </c>
      <c r="AM1015" s="2">
        <f t="shared" ca="1" si="538"/>
        <v>8.667707964342183</v>
      </c>
      <c r="AN1015" s="2">
        <f t="shared" ca="1" si="539"/>
        <v>0.39930093105478787</v>
      </c>
      <c r="AO1015" s="2">
        <f t="shared" ca="1" si="540"/>
        <v>1.9183831303959953E-4</v>
      </c>
      <c r="AP1015" s="2">
        <f t="shared" ca="1" si="541"/>
        <v>0.33125254020801304</v>
      </c>
      <c r="AQ1015" s="2">
        <f t="shared" ca="1" si="542"/>
        <v>0.70902288603954222</v>
      </c>
      <c r="AR1015" s="2">
        <f t="shared" ca="1" si="543"/>
        <v>5.6474652829363689E-2</v>
      </c>
      <c r="AS1015" s="9">
        <f t="shared" ca="1" si="544"/>
        <v>0.70902288603954222</v>
      </c>
      <c r="AT1015" s="9">
        <f t="shared" ca="1" si="545"/>
        <v>0.70902288603954222</v>
      </c>
      <c r="AU1015" s="9"/>
      <c r="AV1015" s="9">
        <f t="shared" ca="1" si="547"/>
        <v>8.6676421008752129</v>
      </c>
      <c r="AW1015" s="9">
        <f t="shared" ca="1" si="548"/>
        <v>0.3992978600789665</v>
      </c>
      <c r="AX1015" s="9">
        <f t="shared" ca="1" si="549"/>
        <v>1.9178357847335955E-4</v>
      </c>
      <c r="AY1015" s="9">
        <f t="shared" ca="1" si="550"/>
        <v>0.33125259494257925</v>
      </c>
      <c r="AZ1015" s="9">
        <f t="shared" ca="1" si="551"/>
        <v>0.70903077410057058</v>
      </c>
      <c r="BA1015" s="9">
        <f t="shared" ca="1" si="552"/>
        <v>5.5082044315520995E-2</v>
      </c>
      <c r="BB1015" s="9">
        <f t="shared" ca="1" si="553"/>
        <v>0.70903077410057058</v>
      </c>
      <c r="BC1015" s="9">
        <f t="shared" ca="1" si="554"/>
        <v>0.70903077410057058</v>
      </c>
      <c r="BD1015" s="9"/>
    </row>
    <row r="1016" spans="2:56" ht="15" x14ac:dyDescent="0.25">
      <c r="B1016">
        <v>4.0279889999999998</v>
      </c>
      <c r="C1016">
        <v>0.32983839999999998</v>
      </c>
      <c r="D1016">
        <v>0.45925890000000003</v>
      </c>
      <c r="E1016">
        <v>-2.5111420000000001E-3</v>
      </c>
      <c r="F1016">
        <v>2.430914E-2</v>
      </c>
      <c r="G1016">
        <v>-2.4315090000000001E-3</v>
      </c>
      <c r="H1016">
        <v>-6.4046140000000003E-3</v>
      </c>
      <c r="I1016">
        <v>190.8</v>
      </c>
      <c r="J1016"/>
      <c r="K1016"/>
      <c r="L1016" s="67"/>
      <c r="M1016" s="67"/>
      <c r="N1016" s="17"/>
      <c r="O1016" s="11">
        <f t="shared" ca="1" si="518"/>
        <v>7.058716842105444E-5</v>
      </c>
      <c r="P1016" s="11">
        <f t="shared" ca="1" si="519"/>
        <v>1.728849894736856E-4</v>
      </c>
      <c r="Q1016" s="11">
        <f t="shared" ca="1" si="520"/>
        <v>2.5616650199473685E-2</v>
      </c>
      <c r="R1016" s="11">
        <f t="shared" ca="1" si="521"/>
        <v>1.0561174263157918E-3</v>
      </c>
      <c r="S1016" s="11">
        <f t="shared" ca="1" si="522"/>
        <v>0.46534578580000002</v>
      </c>
      <c r="T1016" s="11">
        <f t="shared" ca="1" si="523"/>
        <v>0.33600227852105263</v>
      </c>
      <c r="U1016" s="72">
        <f t="shared" ca="1" si="524"/>
        <v>4.0332685622736841</v>
      </c>
      <c r="W1016" s="2">
        <f t="shared" ca="1" si="525"/>
        <v>0</v>
      </c>
      <c r="X1016" s="2">
        <f t="shared" ca="1" si="526"/>
        <v>1.5818697681219436E-4</v>
      </c>
      <c r="Y1016" s="2">
        <f t="shared" ca="1" si="527"/>
        <v>2.5389469624426928E-2</v>
      </c>
      <c r="Z1016" s="2">
        <f t="shared" ca="1" si="528"/>
        <v>1.0561174263157918E-3</v>
      </c>
      <c r="AA1016" s="2">
        <f t="shared" ca="1" si="529"/>
        <v>0.4653453373845074</v>
      </c>
      <c r="AB1016" s="2">
        <f t="shared" ca="1" si="530"/>
        <v>0.33600227852105263</v>
      </c>
      <c r="AC1016" s="2">
        <f t="shared" ca="1" si="531"/>
        <v>4.0332482028042937</v>
      </c>
      <c r="AE1016" s="2">
        <f t="shared" ca="1" si="532"/>
        <v>0</v>
      </c>
      <c r="AF1016" s="2">
        <f t="shared" ca="1" si="533"/>
        <v>1.4345858772897587E-4</v>
      </c>
      <c r="AG1016" s="2">
        <f t="shared" ca="1" si="534"/>
        <v>2.5161653183175613E-2</v>
      </c>
      <c r="AH1016" s="2">
        <f t="shared" ca="1" si="535"/>
        <v>1.0560191266516987E-3</v>
      </c>
      <c r="AI1016" s="2">
        <f t="shared" ca="1" si="536"/>
        <v>0.46534337182057262</v>
      </c>
      <c r="AJ1016" s="2">
        <f t="shared" ca="1" si="546"/>
        <v>0.33599855833982856</v>
      </c>
      <c r="AK1016" s="2">
        <f t="shared" ca="1" si="537"/>
        <v>4.0332253497749404</v>
      </c>
      <c r="AM1016" s="2">
        <f t="shared" ca="1" si="538"/>
        <v>8.6672506453236355</v>
      </c>
      <c r="AN1016" s="2">
        <f t="shared" ca="1" si="539"/>
        <v>0.39927960792485689</v>
      </c>
      <c r="AO1016" s="2">
        <f t="shared" ca="1" si="540"/>
        <v>4.216861519019783E-4</v>
      </c>
      <c r="AP1016" s="2">
        <f t="shared" ca="1" si="541"/>
        <v>0.33558059236915067</v>
      </c>
      <c r="AQ1016" s="2">
        <f t="shared" ca="1" si="542"/>
        <v>0.7088016357522996</v>
      </c>
      <c r="AR1016" s="2">
        <f t="shared" ca="1" si="543"/>
        <v>5.7013585590767607E-2</v>
      </c>
      <c r="AS1016" s="9">
        <f t="shared" ca="1" si="544"/>
        <v>0.7088016357522996</v>
      </c>
      <c r="AT1016" s="9">
        <f t="shared" ca="1" si="545"/>
        <v>0.7088016357522996</v>
      </c>
      <c r="AU1016" s="9"/>
      <c r="AV1016" s="9">
        <f t="shared" ca="1" si="547"/>
        <v>8.6672027453526805</v>
      </c>
      <c r="AW1016" s="9">
        <f t="shared" ca="1" si="548"/>
        <v>0.39927737452344142</v>
      </c>
      <c r="AX1016" s="9">
        <f t="shared" ca="1" si="549"/>
        <v>4.2164454433602785E-4</v>
      </c>
      <c r="AY1016" s="9">
        <f t="shared" ca="1" si="550"/>
        <v>0.33557691379549254</v>
      </c>
      <c r="AZ1016" s="9">
        <f t="shared" ca="1" si="551"/>
        <v>0.70879951556707688</v>
      </c>
      <c r="BA1016" s="9">
        <f t="shared" ca="1" si="552"/>
        <v>5.6000897286313557E-2</v>
      </c>
      <c r="BB1016" s="9">
        <f t="shared" ca="1" si="553"/>
        <v>0.70879951556707688</v>
      </c>
      <c r="BC1016" s="9">
        <f t="shared" ca="1" si="554"/>
        <v>0.70879951556707688</v>
      </c>
      <c r="BD1016" s="9"/>
    </row>
    <row r="1017" spans="2:56" ht="15" x14ac:dyDescent="0.25">
      <c r="B1017">
        <v>3.8470010000000001</v>
      </c>
      <c r="C1017">
        <v>0.31522879999999998</v>
      </c>
      <c r="D1017">
        <v>0.43831880000000001</v>
      </c>
      <c r="E1017">
        <v>-3.110968E-3</v>
      </c>
      <c r="F1017">
        <v>2.2830670000000001E-2</v>
      </c>
      <c r="G1017">
        <v>-2.5674780000000002E-3</v>
      </c>
      <c r="H1017">
        <v>-6.3557049999999997E-3</v>
      </c>
      <c r="I1017">
        <v>191</v>
      </c>
      <c r="J1017"/>
      <c r="K1017"/>
      <c r="L1017" s="67"/>
      <c r="M1017" s="67"/>
      <c r="N1017" s="17"/>
      <c r="O1017" s="11">
        <f t="shared" ca="1" si="518"/>
        <v>1.1949616842105507E-4</v>
      </c>
      <c r="P1017" s="11">
        <f t="shared" ca="1" si="519"/>
        <v>3.691598947368549E-5</v>
      </c>
      <c r="Q1017" s="11">
        <f t="shared" ca="1" si="520"/>
        <v>2.4138180199473686E-2</v>
      </c>
      <c r="R1017" s="11">
        <f t="shared" ca="1" si="521"/>
        <v>4.5629142631579186E-4</v>
      </c>
      <c r="S1017" s="11">
        <f t="shared" ca="1" si="522"/>
        <v>0.44440568580000001</v>
      </c>
      <c r="T1017" s="11">
        <f t="shared" ca="1" si="523"/>
        <v>0.32139267852105263</v>
      </c>
      <c r="U1017" s="72">
        <f t="shared" ca="1" si="524"/>
        <v>3.8522805622736844</v>
      </c>
      <c r="W1017" s="2">
        <f t="shared" ca="1" si="525"/>
        <v>0</v>
      </c>
      <c r="X1017" s="2">
        <f t="shared" ca="1" si="526"/>
        <v>1.2033900621847114E-5</v>
      </c>
      <c r="Y1017" s="2">
        <f t="shared" ca="1" si="527"/>
        <v>2.3753588936429312E-2</v>
      </c>
      <c r="Z1017" s="2">
        <f t="shared" ca="1" si="528"/>
        <v>4.5629142631579186E-4</v>
      </c>
      <c r="AA1017" s="2">
        <f t="shared" ca="1" si="529"/>
        <v>0.4444049266828059</v>
      </c>
      <c r="AB1017" s="2">
        <f t="shared" ca="1" si="530"/>
        <v>0.32139267852105263</v>
      </c>
      <c r="AC1017" s="2">
        <f t="shared" ca="1" si="531"/>
        <v>3.8522460959728302</v>
      </c>
      <c r="AE1017" s="2">
        <f t="shared" ca="1" si="532"/>
        <v>0</v>
      </c>
      <c r="AF1017" s="2">
        <f t="shared" ca="1" si="533"/>
        <v>-1.2899612108975814E-5</v>
      </c>
      <c r="AG1017" s="2">
        <f t="shared" ca="1" si="534"/>
        <v>2.3367921223135222E-2</v>
      </c>
      <c r="AH1017" s="2">
        <f t="shared" ca="1" si="535"/>
        <v>4.5612501599676439E-4</v>
      </c>
      <c r="AI1017" s="2">
        <f t="shared" ca="1" si="536"/>
        <v>0.44440159920326189</v>
      </c>
      <c r="AJ1017" s="2">
        <f t="shared" ca="1" si="546"/>
        <v>0.32139188415381853</v>
      </c>
      <c r="AK1017" s="2">
        <f t="shared" ca="1" si="537"/>
        <v>3.8522074083543063</v>
      </c>
      <c r="AM1017" s="2">
        <f t="shared" ca="1" si="538"/>
        <v>8.6683872087256812</v>
      </c>
      <c r="AN1017" s="2">
        <f t="shared" ca="1" si="539"/>
        <v>0.39933260178610253</v>
      </c>
      <c r="AO1017" s="2">
        <f t="shared" ca="1" si="540"/>
        <v>1.8221204244337684E-4</v>
      </c>
      <c r="AP1017" s="2">
        <f t="shared" ca="1" si="541"/>
        <v>0.32121046647860924</v>
      </c>
      <c r="AQ1017" s="2">
        <f t="shared" ca="1" si="542"/>
        <v>0.71037073808253193</v>
      </c>
      <c r="AR1017" s="2">
        <f t="shared" ca="1" si="543"/>
        <v>5.6261977289148182E-2</v>
      </c>
      <c r="AS1017" s="9">
        <f t="shared" ca="1" si="544"/>
        <v>0.71037073808253193</v>
      </c>
      <c r="AT1017" s="9">
        <f t="shared" ca="1" si="545"/>
        <v>0.71037073808253193</v>
      </c>
      <c r="AU1017" s="9"/>
      <c r="AV1017" s="9">
        <f t="shared" ca="1" si="547"/>
        <v>8.6683023086790705</v>
      </c>
      <c r="AW1017" s="9">
        <f t="shared" ca="1" si="548"/>
        <v>0.3993286431995493</v>
      </c>
      <c r="AX1017" s="9">
        <f t="shared" ca="1" si="549"/>
        <v>1.8214378376736064E-4</v>
      </c>
      <c r="AY1017" s="9">
        <f t="shared" ca="1" si="550"/>
        <v>0.32120974037005118</v>
      </c>
      <c r="AZ1017" s="9">
        <f t="shared" ca="1" si="551"/>
        <v>0.71037916843674587</v>
      </c>
      <c r="BA1017" s="9">
        <f t="shared" ca="1" si="552"/>
        <v>5.4466590104662677E-2</v>
      </c>
      <c r="BB1017" s="9">
        <f t="shared" ca="1" si="553"/>
        <v>0.71037916843674587</v>
      </c>
      <c r="BC1017" s="9">
        <f t="shared" ca="1" si="554"/>
        <v>0.71037916843674587</v>
      </c>
      <c r="BD1017" s="9"/>
    </row>
    <row r="1018" spans="2:56" ht="15" x14ac:dyDescent="0.25">
      <c r="B1018">
        <v>3.95329</v>
      </c>
      <c r="C1018">
        <v>0.32371529999999998</v>
      </c>
      <c r="D1018">
        <v>0.45006059999999998</v>
      </c>
      <c r="E1018">
        <v>-2.4987130000000001E-3</v>
      </c>
      <c r="F1018">
        <v>2.3668640000000001E-2</v>
      </c>
      <c r="G1018">
        <v>-2.7094179999999999E-3</v>
      </c>
      <c r="H1018">
        <v>-6.4605929999999997E-3</v>
      </c>
      <c r="I1018">
        <v>191.2</v>
      </c>
      <c r="J1018"/>
      <c r="K1018"/>
      <c r="L1018" s="67"/>
      <c r="M1018" s="67"/>
      <c r="N1018" s="17"/>
      <c r="O1018" s="11">
        <f t="shared" ca="1" si="518"/>
        <v>1.4608168421055036E-5</v>
      </c>
      <c r="P1018" s="11">
        <f t="shared" ca="1" si="519"/>
        <v>-1.050240105263142E-4</v>
      </c>
      <c r="Q1018" s="11">
        <f t="shared" ca="1" si="520"/>
        <v>2.4976150199473687E-2</v>
      </c>
      <c r="R1018" s="11">
        <f t="shared" ca="1" si="521"/>
        <v>1.0685464263157918E-3</v>
      </c>
      <c r="S1018" s="11">
        <f t="shared" ca="1" si="522"/>
        <v>0.45614748579999997</v>
      </c>
      <c r="T1018" s="11">
        <f t="shared" ca="1" si="523"/>
        <v>0.32987917852105264</v>
      </c>
      <c r="U1018" s="72">
        <f t="shared" ca="1" si="524"/>
        <v>3.9585695622736843</v>
      </c>
      <c r="W1018" s="2">
        <f t="shared" ca="1" si="525"/>
        <v>0</v>
      </c>
      <c r="X1018" s="2">
        <f t="shared" ca="1" si="526"/>
        <v>-1.0806579629583403E-4</v>
      </c>
      <c r="Y1018" s="2">
        <f t="shared" ca="1" si="527"/>
        <v>2.4929134684097309E-2</v>
      </c>
      <c r="Z1018" s="2">
        <f t="shared" ca="1" si="528"/>
        <v>1.0685464263157918E-3</v>
      </c>
      <c r="AA1018" s="2">
        <f t="shared" ca="1" si="529"/>
        <v>0.45614739299943602</v>
      </c>
      <c r="AB1018" s="2">
        <f t="shared" ca="1" si="530"/>
        <v>0.32987917852105264</v>
      </c>
      <c r="AC1018" s="2">
        <f t="shared" ca="1" si="531"/>
        <v>3.9585653488370998</v>
      </c>
      <c r="AE1018" s="2">
        <f t="shared" ca="1" si="532"/>
        <v>0</v>
      </c>
      <c r="AF1018" s="2">
        <f t="shared" ca="1" si="533"/>
        <v>-1.1111386853206653E-4</v>
      </c>
      <c r="AG1018" s="2">
        <f t="shared" ca="1" si="534"/>
        <v>2.4881987574823381E-2</v>
      </c>
      <c r="AH1018" s="2">
        <f t="shared" ca="1" si="535"/>
        <v>1.068526082985964E-3</v>
      </c>
      <c r="AI1018" s="2">
        <f t="shared" ca="1" si="536"/>
        <v>0.45614698622169381</v>
      </c>
      <c r="AJ1018" s="2">
        <f t="shared" ca="1" si="546"/>
        <v>0.32987917852105264</v>
      </c>
      <c r="AK1018" s="2">
        <f t="shared" ca="1" si="537"/>
        <v>3.9585606193528435</v>
      </c>
      <c r="AM1018" s="2">
        <f t="shared" ca="1" si="538"/>
        <v>8.6782667569263729</v>
      </c>
      <c r="AN1018" s="2">
        <f t="shared" ca="1" si="539"/>
        <v>0.39979325311378699</v>
      </c>
      <c r="AO1018" s="2">
        <f t="shared" ca="1" si="540"/>
        <v>4.2719765187990187E-4</v>
      </c>
      <c r="AP1018" s="2">
        <f t="shared" ca="1" si="541"/>
        <v>0.32945198086917271</v>
      </c>
      <c r="AQ1018" s="2">
        <f t="shared" ca="1" si="542"/>
        <v>0.7094351390998419</v>
      </c>
      <c r="AR1018" s="2">
        <f t="shared" ca="1" si="543"/>
        <v>5.6782757560481643E-2</v>
      </c>
      <c r="AS1018" s="9">
        <f t="shared" ca="1" si="544"/>
        <v>0.7094351390998419</v>
      </c>
      <c r="AT1018" s="9">
        <f t="shared" ca="1" si="545"/>
        <v>0.7094351390998419</v>
      </c>
      <c r="AU1018" s="9"/>
      <c r="AV1018" s="9">
        <f t="shared" ca="1" si="547"/>
        <v>8.6782566561317314</v>
      </c>
      <c r="AW1018" s="9">
        <f t="shared" ca="1" si="548"/>
        <v>0.39979278214320502</v>
      </c>
      <c r="AX1018" s="9">
        <f t="shared" ca="1" si="549"/>
        <v>4.2718901550953969E-4</v>
      </c>
      <c r="AY1018" s="9">
        <f t="shared" ca="1" si="550"/>
        <v>0.32945198950554311</v>
      </c>
      <c r="AZ1018" s="9">
        <f t="shared" ca="1" si="551"/>
        <v>0.70943635051035703</v>
      </c>
      <c r="BA1018" s="9">
        <f t="shared" ca="1" si="552"/>
        <v>5.656867537601707E-2</v>
      </c>
      <c r="BB1018" s="9">
        <f t="shared" ca="1" si="553"/>
        <v>0.70943635051035703</v>
      </c>
      <c r="BC1018" s="9">
        <f t="shared" ca="1" si="554"/>
        <v>0.70943635051035703</v>
      </c>
      <c r="BD1018" s="9"/>
    </row>
    <row r="1019" spans="2:56" ht="15" x14ac:dyDescent="0.25">
      <c r="B1019">
        <v>4.1256279999999999</v>
      </c>
      <c r="C1019">
        <v>0.33766059999999998</v>
      </c>
      <c r="D1019">
        <v>0.47063379999999999</v>
      </c>
      <c r="E1019">
        <v>-3.0297980000000002E-3</v>
      </c>
      <c r="F1019">
        <v>2.4577539999999998E-2</v>
      </c>
      <c r="G1019">
        <v>-2.6080399999999998E-3</v>
      </c>
      <c r="H1019">
        <v>-6.3864270000000001E-3</v>
      </c>
      <c r="I1019">
        <v>191.4</v>
      </c>
      <c r="J1019"/>
      <c r="K1019"/>
      <c r="L1019" s="67"/>
      <c r="M1019" s="67"/>
      <c r="N1019" s="17"/>
      <c r="O1019" s="11">
        <f t="shared" ca="1" si="518"/>
        <v>8.8774168421054678E-5</v>
      </c>
      <c r="P1019" s="11">
        <f t="shared" ca="1" si="519"/>
        <v>-3.6460105263141397E-6</v>
      </c>
      <c r="Q1019" s="11">
        <f t="shared" ca="1" si="520"/>
        <v>2.5885050199473684E-2</v>
      </c>
      <c r="R1019" s="11">
        <f t="shared" ca="1" si="521"/>
        <v>5.3746142631579162E-4</v>
      </c>
      <c r="S1019" s="11">
        <f t="shared" ca="1" si="522"/>
        <v>0.47672068579999999</v>
      </c>
      <c r="T1019" s="11">
        <f t="shared" ca="1" si="523"/>
        <v>0.34382447852105263</v>
      </c>
      <c r="U1019" s="72">
        <f t="shared" ca="1" si="524"/>
        <v>4.1309075622736842</v>
      </c>
      <c r="W1019" s="2">
        <f t="shared" ca="1" si="525"/>
        <v>0</v>
      </c>
      <c r="X1019" s="2">
        <f t="shared" ca="1" si="526"/>
        <v>-2.213101113836342E-5</v>
      </c>
      <c r="Y1019" s="2">
        <f t="shared" ca="1" si="527"/>
        <v>2.5599335853901815E-2</v>
      </c>
      <c r="Z1019" s="2">
        <f t="shared" ca="1" si="528"/>
        <v>5.3746142631579162E-4</v>
      </c>
      <c r="AA1019" s="2">
        <f t="shared" ca="1" si="529"/>
        <v>0.47672012184888313</v>
      </c>
      <c r="AB1019" s="2">
        <f t="shared" ca="1" si="530"/>
        <v>0.34382447852105263</v>
      </c>
      <c r="AC1019" s="2">
        <f t="shared" ca="1" si="531"/>
        <v>4.1308819571246884</v>
      </c>
      <c r="AE1019" s="2">
        <f t="shared" ca="1" si="532"/>
        <v>0</v>
      </c>
      <c r="AF1019" s="2">
        <f t="shared" ca="1" si="533"/>
        <v>-4.0654214750175447E-5</v>
      </c>
      <c r="AG1019" s="2">
        <f t="shared" ca="1" si="534"/>
        <v>2.5312821809251495E-2</v>
      </c>
      <c r="AH1019" s="2">
        <f t="shared" ca="1" si="535"/>
        <v>5.373377994423651E-4</v>
      </c>
      <c r="AI1019" s="2">
        <f t="shared" ca="1" si="536"/>
        <v>0.47671764985138426</v>
      </c>
      <c r="AJ1019" s="2">
        <f t="shared" ca="1" si="546"/>
        <v>0.34382447852105263</v>
      </c>
      <c r="AK1019" s="2">
        <f t="shared" ca="1" si="537"/>
        <v>4.1308532159423725</v>
      </c>
      <c r="AM1019" s="2">
        <f t="shared" ca="1" si="538"/>
        <v>8.6652576347541501</v>
      </c>
      <c r="AN1019" s="2">
        <f t="shared" ca="1" si="539"/>
        <v>0.39918668121781214</v>
      </c>
      <c r="AO1019" s="2">
        <f t="shared" ca="1" si="540"/>
        <v>2.1454744305359253E-4</v>
      </c>
      <c r="AP1019" s="2">
        <f t="shared" ca="1" si="541"/>
        <v>0.34360993107799903</v>
      </c>
      <c r="AQ1019" s="2">
        <f t="shared" ca="1" si="542"/>
        <v>0.70852579708710672</v>
      </c>
      <c r="AR1019" s="2">
        <f t="shared" ca="1" si="543"/>
        <v>5.6223078002178704E-2</v>
      </c>
      <c r="AS1019" s="9">
        <f t="shared" ca="1" si="544"/>
        <v>0.70852579708710672</v>
      </c>
      <c r="AT1019" s="9">
        <f t="shared" ca="1" si="545"/>
        <v>0.70852579708710672</v>
      </c>
      <c r="AU1019" s="9"/>
      <c r="AV1019" s="9">
        <f t="shared" ca="1" si="547"/>
        <v>8.6651988178540424</v>
      </c>
      <c r="AW1019" s="9">
        <f t="shared" ca="1" si="548"/>
        <v>0.39918393880736969</v>
      </c>
      <c r="AX1019" s="9">
        <f t="shared" ca="1" si="549"/>
        <v>2.1449661925148776E-4</v>
      </c>
      <c r="AY1019" s="9">
        <f t="shared" ca="1" si="550"/>
        <v>0.34360998190180114</v>
      </c>
      <c r="AZ1019" s="9">
        <f t="shared" ca="1" si="551"/>
        <v>0.70853283602049977</v>
      </c>
      <c r="BA1019" s="9">
        <f t="shared" ca="1" si="552"/>
        <v>5.4980149653155577E-2</v>
      </c>
      <c r="BB1019" s="9">
        <f t="shared" ca="1" si="553"/>
        <v>0.70853283602049977</v>
      </c>
      <c r="BC1019" s="9">
        <f t="shared" ca="1" si="554"/>
        <v>0.70853283602049977</v>
      </c>
      <c r="BD1019" s="9"/>
    </row>
    <row r="1020" spans="2:56" ht="15" x14ac:dyDescent="0.25">
      <c r="B1020">
        <v>4.2789469999999996</v>
      </c>
      <c r="C1020">
        <v>0.35067340000000002</v>
      </c>
      <c r="D1020">
        <v>0.4887862</v>
      </c>
      <c r="E1020">
        <v>-2.862088E-3</v>
      </c>
      <c r="F1020">
        <v>2.5700009999999999E-2</v>
      </c>
      <c r="G1020">
        <v>-2.6660799999999999E-3</v>
      </c>
      <c r="H1020">
        <v>-6.3296330000000003E-3</v>
      </c>
      <c r="I1020">
        <v>191.6</v>
      </c>
      <c r="J1020"/>
      <c r="K1020"/>
      <c r="L1020" s="67"/>
      <c r="M1020" s="67"/>
      <c r="N1020" s="17"/>
      <c r="O1020" s="11">
        <f t="shared" ca="1" si="518"/>
        <v>1.4556816842105445E-4</v>
      </c>
      <c r="P1020" s="11">
        <f t="shared" ca="1" si="519"/>
        <v>-6.1686010526314228E-5</v>
      </c>
      <c r="Q1020" s="11">
        <f t="shared" ca="1" si="520"/>
        <v>2.7007520199473684E-2</v>
      </c>
      <c r="R1020" s="11">
        <f t="shared" ca="1" si="521"/>
        <v>7.0517142631579179E-4</v>
      </c>
      <c r="S1020" s="11">
        <f t="shared" ca="1" si="522"/>
        <v>0.4948730858</v>
      </c>
      <c r="T1020" s="11">
        <f t="shared" ca="1" si="523"/>
        <v>0.35683727852105268</v>
      </c>
      <c r="U1020" s="72">
        <f t="shared" ca="1" si="524"/>
        <v>4.2842265622736839</v>
      </c>
      <c r="W1020" s="2">
        <f t="shared" ca="1" si="525"/>
        <v>0</v>
      </c>
      <c r="X1020" s="2">
        <f t="shared" ca="1" si="526"/>
        <v>-9.1996941399758459E-5</v>
      </c>
      <c r="Y1020" s="2">
        <f t="shared" ca="1" si="527"/>
        <v>2.6539017765530828E-2</v>
      </c>
      <c r="Z1020" s="2">
        <f t="shared" ca="1" si="528"/>
        <v>7.0517142631579179E-4</v>
      </c>
      <c r="AA1020" s="2">
        <f t="shared" ca="1" si="529"/>
        <v>0.49487216105654569</v>
      </c>
      <c r="AB1020" s="2">
        <f t="shared" ca="1" si="530"/>
        <v>0.35683727852105268</v>
      </c>
      <c r="AC1020" s="2">
        <f t="shared" ca="1" si="531"/>
        <v>4.2841845760212891</v>
      </c>
      <c r="AE1020" s="2">
        <f t="shared" ca="1" si="532"/>
        <v>0</v>
      </c>
      <c r="AF1020" s="2">
        <f t="shared" ca="1" si="533"/>
        <v>-1.2237051595438342E-4</v>
      </c>
      <c r="AG1020" s="2">
        <f t="shared" ca="1" si="534"/>
        <v>2.6069204018486326E-2</v>
      </c>
      <c r="AH1020" s="2">
        <f t="shared" ca="1" si="535"/>
        <v>7.0496870813940783E-4</v>
      </c>
      <c r="AI1020" s="2">
        <f t="shared" ca="1" si="536"/>
        <v>0.49486810757843774</v>
      </c>
      <c r="AJ1020" s="2">
        <f t="shared" ca="1" si="546"/>
        <v>0.35683727852105268</v>
      </c>
      <c r="AK1020" s="2">
        <f t="shared" ca="1" si="537"/>
        <v>4.2841374474326193</v>
      </c>
      <c r="AM1020" s="2">
        <f t="shared" ca="1" si="538"/>
        <v>8.6572228015752888</v>
      </c>
      <c r="AN1020" s="2">
        <f t="shared" ca="1" si="539"/>
        <v>0.39881204931208852</v>
      </c>
      <c r="AO1020" s="2">
        <f t="shared" ca="1" si="540"/>
        <v>2.8123086164532935E-4</v>
      </c>
      <c r="AP1020" s="2">
        <f t="shared" ca="1" si="541"/>
        <v>0.35655604765940735</v>
      </c>
      <c r="AQ1020" s="2">
        <f t="shared" ca="1" si="542"/>
        <v>0.70858314805708966</v>
      </c>
      <c r="AR1020" s="2">
        <f t="shared" ca="1" si="543"/>
        <v>5.6455755808214617E-2</v>
      </c>
      <c r="AS1020" s="9">
        <f t="shared" ca="1" si="544"/>
        <v>0.70858314805708966</v>
      </c>
      <c r="AT1020" s="9">
        <f t="shared" ca="1" si="545"/>
        <v>0.70858314805708966</v>
      </c>
      <c r="AU1020" s="9"/>
      <c r="AV1020" s="9">
        <f t="shared" ca="1" si="547"/>
        <v>8.6571298126209797</v>
      </c>
      <c r="AW1020" s="9">
        <f t="shared" ca="1" si="548"/>
        <v>0.39880771363639922</v>
      </c>
      <c r="AX1020" s="9">
        <f t="shared" ca="1" si="549"/>
        <v>2.8114695867828326E-4</v>
      </c>
      <c r="AY1020" s="9">
        <f t="shared" ca="1" si="550"/>
        <v>0.35655613156237442</v>
      </c>
      <c r="AZ1020" s="9">
        <f t="shared" ca="1" si="551"/>
        <v>0.70859427586381318</v>
      </c>
      <c r="BA1020" s="9">
        <f t="shared" ca="1" si="552"/>
        <v>5.4494275468004991E-2</v>
      </c>
      <c r="BB1020" s="9">
        <f t="shared" ca="1" si="553"/>
        <v>0.70859427586381318</v>
      </c>
      <c r="BC1020" s="9">
        <f t="shared" ca="1" si="554"/>
        <v>0.70859427586381318</v>
      </c>
      <c r="BD1020" s="9"/>
    </row>
    <row r="1021" spans="2:56" ht="15" x14ac:dyDescent="0.25">
      <c r="B1021">
        <v>4.1850120000000004</v>
      </c>
      <c r="C1021">
        <v>0.34332420000000002</v>
      </c>
      <c r="D1021">
        <v>0.47772730000000002</v>
      </c>
      <c r="E1021">
        <v>-2.3387849999999999E-3</v>
      </c>
      <c r="F1021">
        <v>2.5360190000000001E-2</v>
      </c>
      <c r="G1021">
        <v>-2.6630389999999999E-3</v>
      </c>
      <c r="H1021">
        <v>-6.4780990000000002E-3</v>
      </c>
      <c r="I1021">
        <v>191.8</v>
      </c>
      <c r="J1021"/>
      <c r="K1021"/>
      <c r="L1021" s="67"/>
      <c r="M1021" s="67"/>
      <c r="N1021" s="17"/>
      <c r="O1021" s="11">
        <f t="shared" ca="1" si="518"/>
        <v>-2.8978315789454298E-6</v>
      </c>
      <c r="P1021" s="11">
        <f t="shared" ca="1" si="519"/>
        <v>-5.864501052631416E-5</v>
      </c>
      <c r="Q1021" s="11">
        <f t="shared" ca="1" si="520"/>
        <v>2.6667700199473687E-2</v>
      </c>
      <c r="R1021" s="11">
        <f t="shared" ca="1" si="521"/>
        <v>1.2284744263157919E-3</v>
      </c>
      <c r="S1021" s="11">
        <f t="shared" ca="1" si="522"/>
        <v>0.48381418580000002</v>
      </c>
      <c r="T1021" s="11">
        <f t="shared" ca="1" si="523"/>
        <v>0.34948807852105268</v>
      </c>
      <c r="U1021" s="72">
        <f t="shared" ca="1" si="524"/>
        <v>4.1902915622736847</v>
      </c>
      <c r="W1021" s="2">
        <f t="shared" ca="1" si="525"/>
        <v>0</v>
      </c>
      <c r="X1021" s="2">
        <f t="shared" ca="1" si="526"/>
        <v>-5.864501052631416E-5</v>
      </c>
      <c r="Y1021" s="2">
        <f t="shared" ca="1" si="527"/>
        <v>2.6667700199473687E-2</v>
      </c>
      <c r="Z1021" s="2">
        <f t="shared" ca="1" si="528"/>
        <v>1.2284744263157919E-3</v>
      </c>
      <c r="AA1021" s="2">
        <f t="shared" ca="1" si="529"/>
        <v>0.48381418580000002</v>
      </c>
      <c r="AB1021" s="2">
        <f t="shared" ca="1" si="530"/>
        <v>0.34948807852105268</v>
      </c>
      <c r="AC1021" s="2">
        <f t="shared" ca="1" si="531"/>
        <v>4.1902915622736847</v>
      </c>
      <c r="AE1021" s="2">
        <f t="shared" ca="1" si="532"/>
        <v>0</v>
      </c>
      <c r="AF1021" s="2">
        <f t="shared" ca="1" si="533"/>
        <v>-5.864501052631416E-5</v>
      </c>
      <c r="AG1021" s="2">
        <f t="shared" ca="1" si="534"/>
        <v>2.6667700199473687E-2</v>
      </c>
      <c r="AH1021" s="2">
        <f t="shared" ca="1" si="535"/>
        <v>1.2284744263157919E-3</v>
      </c>
      <c r="AI1021" s="2">
        <f t="shared" ca="1" si="536"/>
        <v>0.48381418580000002</v>
      </c>
      <c r="AJ1021" s="2">
        <f t="shared" ca="1" si="546"/>
        <v>0.34948807852105268</v>
      </c>
      <c r="AK1021" s="2">
        <f t="shared" ca="1" si="537"/>
        <v>4.1902915622736847</v>
      </c>
      <c r="AM1021" s="2">
        <f t="shared" ca="1" si="538"/>
        <v>8.6609522524539511</v>
      </c>
      <c r="AN1021" s="2">
        <f t="shared" ca="1" si="539"/>
        <v>0.39898593805962307</v>
      </c>
      <c r="AO1021" s="2">
        <f t="shared" ca="1" si="540"/>
        <v>4.9014402136586359E-4</v>
      </c>
      <c r="AP1021" s="2">
        <f t="shared" ca="1" si="541"/>
        <v>0.3489979344996868</v>
      </c>
      <c r="AQ1021" s="2">
        <f t="shared" ca="1" si="542"/>
        <v>0.70926235366184709</v>
      </c>
      <c r="AR1021" s="2">
        <f t="shared" ca="1" si="543"/>
        <v>5.7044754578465862E-2</v>
      </c>
      <c r="AS1021" s="9">
        <f t="shared" ca="1" si="544"/>
        <v>0.70926235366184709</v>
      </c>
      <c r="AT1021" s="9">
        <f t="shared" ca="1" si="545"/>
        <v>0.70926235366184709</v>
      </c>
      <c r="AU1021" s="9"/>
      <c r="AV1021" s="9">
        <f t="shared" ca="1" si="547"/>
        <v>8.6609522524539511</v>
      </c>
      <c r="AW1021" s="9">
        <f t="shared" ca="1" si="548"/>
        <v>0.39898593805962307</v>
      </c>
      <c r="AX1021" s="9">
        <f t="shared" ca="1" si="549"/>
        <v>4.9014402136586359E-4</v>
      </c>
      <c r="AY1021" s="9">
        <f t="shared" ca="1" si="550"/>
        <v>0.3489979344996868</v>
      </c>
      <c r="AZ1021" s="9">
        <f t="shared" ca="1" si="551"/>
        <v>0.70926235366184709</v>
      </c>
      <c r="BA1021" s="9">
        <f t="shared" ca="1" si="552"/>
        <v>5.7044754578465862E-2</v>
      </c>
      <c r="BB1021" s="9">
        <f t="shared" ca="1" si="553"/>
        <v>0.70926235366184709</v>
      </c>
      <c r="BC1021" s="9">
        <f t="shared" ca="1" si="554"/>
        <v>0.70926235366184709</v>
      </c>
      <c r="BD1021" s="9"/>
    </row>
    <row r="1022" spans="2:56" ht="15" x14ac:dyDescent="0.25">
      <c r="B1022">
        <v>4.0303699999999996</v>
      </c>
      <c r="C1022">
        <v>0.33035009999999998</v>
      </c>
      <c r="D1022">
        <v>0.46027709999999999</v>
      </c>
      <c r="E1022">
        <v>-2.86441E-3</v>
      </c>
      <c r="F1022">
        <v>2.4307769999999999E-2</v>
      </c>
      <c r="G1022">
        <v>-2.475756E-3</v>
      </c>
      <c r="H1022">
        <v>-6.4030620000000002E-3</v>
      </c>
      <c r="I1022">
        <v>192</v>
      </c>
      <c r="J1022"/>
      <c r="K1022"/>
      <c r="L1022" s="67"/>
      <c r="M1022" s="67"/>
      <c r="N1022" s="17"/>
      <c r="O1022" s="11">
        <f t="shared" ca="1" si="518"/>
        <v>7.2139168421054591E-5</v>
      </c>
      <c r="P1022" s="11">
        <f t="shared" ca="1" si="519"/>
        <v>1.2863798947368573E-4</v>
      </c>
      <c r="Q1022" s="11">
        <f t="shared" ca="1" si="520"/>
        <v>2.5615280199473685E-2</v>
      </c>
      <c r="R1022" s="11">
        <f t="shared" ca="1" si="521"/>
        <v>7.0284942631579188E-4</v>
      </c>
      <c r="S1022" s="11">
        <f t="shared" ca="1" si="522"/>
        <v>0.46636398579999999</v>
      </c>
      <c r="T1022" s="11">
        <f t="shared" ca="1" si="523"/>
        <v>0.33651397852105264</v>
      </c>
      <c r="U1022" s="72">
        <f t="shared" ca="1" si="524"/>
        <v>4.0356495622736839</v>
      </c>
      <c r="W1022" s="2">
        <f t="shared" ca="1" si="525"/>
        <v>0</v>
      </c>
      <c r="X1022" s="2">
        <f t="shared" ca="1" si="526"/>
        <v>1.1361681162281382E-4</v>
      </c>
      <c r="Y1022" s="2">
        <f t="shared" ca="1" si="527"/>
        <v>2.5383104605355339E-2</v>
      </c>
      <c r="Z1022" s="2">
        <f t="shared" ca="1" si="528"/>
        <v>7.0284942631579188E-4</v>
      </c>
      <c r="AA1022" s="2">
        <f t="shared" ca="1" si="529"/>
        <v>0.46636352752519639</v>
      </c>
      <c r="AB1022" s="2">
        <f t="shared" ca="1" si="530"/>
        <v>0.33651397852105264</v>
      </c>
      <c r="AC1022" s="2">
        <f t="shared" ca="1" si="531"/>
        <v>4.0356287551606611</v>
      </c>
      <c r="AE1022" s="2">
        <f t="shared" ca="1" si="532"/>
        <v>0</v>
      </c>
      <c r="AF1022" s="2">
        <f t="shared" ca="1" si="533"/>
        <v>9.8564589463861159E-5</v>
      </c>
      <c r="AG1022" s="2">
        <f t="shared" ca="1" si="534"/>
        <v>2.5150279164242843E-2</v>
      </c>
      <c r="AH1022" s="2">
        <f t="shared" ca="1" si="535"/>
        <v>7.0274896533708479E-4</v>
      </c>
      <c r="AI1022" s="2">
        <f t="shared" ca="1" si="536"/>
        <v>0.4663615187444094</v>
      </c>
      <c r="AJ1022" s="2">
        <f t="shared" ca="1" si="546"/>
        <v>0.33651121045752902</v>
      </c>
      <c r="AK1022" s="2">
        <f t="shared" ca="1" si="537"/>
        <v>4.0356053996617742</v>
      </c>
      <c r="AM1022" s="2">
        <f t="shared" ca="1" si="538"/>
        <v>8.6534331233809514</v>
      </c>
      <c r="AN1022" s="2">
        <f t="shared" ca="1" si="539"/>
        <v>0.3986353533465834</v>
      </c>
      <c r="AO1022" s="2">
        <f t="shared" ca="1" si="540"/>
        <v>2.8018062940883911E-4</v>
      </c>
      <c r="AP1022" s="2">
        <f t="shared" ca="1" si="541"/>
        <v>0.33623379789164382</v>
      </c>
      <c r="AQ1022" s="2">
        <f t="shared" ca="1" si="542"/>
        <v>0.70920039343923713</v>
      </c>
      <c r="AR1022" s="2">
        <f t="shared" ca="1" si="543"/>
        <v>5.6793271016229621E-2</v>
      </c>
      <c r="AS1022" s="9">
        <f t="shared" ca="1" si="544"/>
        <v>0.70920039343923713</v>
      </c>
      <c r="AT1022" s="9">
        <f t="shared" ca="1" si="545"/>
        <v>0.70920039343923713</v>
      </c>
      <c r="AU1022" s="9"/>
      <c r="AV1022" s="9">
        <f t="shared" ca="1" si="547"/>
        <v>8.6533842040116902</v>
      </c>
      <c r="AW1022" s="9">
        <f t="shared" ca="1" si="548"/>
        <v>0.39863307245847351</v>
      </c>
      <c r="AX1022" s="9">
        <f t="shared" ca="1" si="549"/>
        <v>2.8013897921933543E-4</v>
      </c>
      <c r="AY1022" s="9">
        <f t="shared" ca="1" si="550"/>
        <v>0.33623107147830966</v>
      </c>
      <c r="AZ1022" s="9">
        <f t="shared" ca="1" si="551"/>
        <v>0.7092004134285167</v>
      </c>
      <c r="BA1022" s="9">
        <f t="shared" ca="1" si="552"/>
        <v>5.5762259989444805E-2</v>
      </c>
      <c r="BB1022" s="9">
        <f t="shared" ca="1" si="553"/>
        <v>0.7092004134285167</v>
      </c>
      <c r="BC1022" s="9">
        <f t="shared" ca="1" si="554"/>
        <v>0.7092004134285167</v>
      </c>
      <c r="BD1022" s="9"/>
    </row>
    <row r="1023" spans="2:56" ht="15" x14ac:dyDescent="0.25">
      <c r="B1023">
        <v>4.6152280000000001</v>
      </c>
      <c r="C1023">
        <v>0.37789909999999999</v>
      </c>
      <c r="D1023">
        <v>0.52644000000000002</v>
      </c>
      <c r="E1023">
        <v>-2.923494E-3</v>
      </c>
      <c r="F1023">
        <v>2.803282E-2</v>
      </c>
      <c r="G1023">
        <v>-2.6371139999999999E-3</v>
      </c>
      <c r="H1023">
        <v>-6.5059280000000002E-3</v>
      </c>
      <c r="I1023">
        <v>192.2</v>
      </c>
      <c r="J1023"/>
      <c r="K1023"/>
      <c r="L1023" s="67"/>
      <c r="M1023" s="67"/>
      <c r="N1023" s="17"/>
      <c r="O1023" s="11">
        <f t="shared" ca="1" si="518"/>
        <v>-3.0726831578945478E-5</v>
      </c>
      <c r="P1023" s="11">
        <f t="shared" ca="1" si="519"/>
        <v>-3.2720010526314167E-5</v>
      </c>
      <c r="Q1023" s="11">
        <f t="shared" ca="1" si="520"/>
        <v>2.9340330199473685E-2</v>
      </c>
      <c r="R1023" s="11">
        <f t="shared" ca="1" si="521"/>
        <v>6.4376542631579183E-4</v>
      </c>
      <c r="S1023" s="11">
        <f t="shared" ca="1" si="522"/>
        <v>0.53252688580000007</v>
      </c>
      <c r="T1023" s="11">
        <f t="shared" ca="1" si="523"/>
        <v>0.38406297852105264</v>
      </c>
      <c r="U1023" s="72">
        <f t="shared" ca="1" si="524"/>
        <v>4.6205075622736844</v>
      </c>
      <c r="W1023" s="2">
        <f t="shared" ca="1" si="525"/>
        <v>0</v>
      </c>
      <c r="X1023" s="2">
        <f t="shared" ca="1" si="526"/>
        <v>-3.2720010526314167E-5</v>
      </c>
      <c r="Y1023" s="2">
        <f t="shared" ca="1" si="527"/>
        <v>2.9340330199473685E-2</v>
      </c>
      <c r="Z1023" s="2">
        <f t="shared" ca="1" si="528"/>
        <v>6.4376542631579183E-4</v>
      </c>
      <c r="AA1023" s="2">
        <f t="shared" ca="1" si="529"/>
        <v>0.53252688580000007</v>
      </c>
      <c r="AB1023" s="2">
        <f t="shared" ca="1" si="530"/>
        <v>0.38406297852105264</v>
      </c>
      <c r="AC1023" s="2">
        <f t="shared" ca="1" si="531"/>
        <v>4.6205075622736844</v>
      </c>
      <c r="AE1023" s="2">
        <f t="shared" ca="1" si="532"/>
        <v>0</v>
      </c>
      <c r="AF1023" s="2">
        <f t="shared" ca="1" si="533"/>
        <v>-3.2720010526314167E-5</v>
      </c>
      <c r="AG1023" s="2">
        <f t="shared" ca="1" si="534"/>
        <v>2.9340330199473685E-2</v>
      </c>
      <c r="AH1023" s="2">
        <f t="shared" ca="1" si="535"/>
        <v>6.4376542631579183E-4</v>
      </c>
      <c r="AI1023" s="2">
        <f t="shared" ca="1" si="536"/>
        <v>0.53252688580000007</v>
      </c>
      <c r="AJ1023" s="2">
        <f t="shared" ca="1" si="546"/>
        <v>0.38406297852105264</v>
      </c>
      <c r="AK1023" s="2">
        <f t="shared" ca="1" si="537"/>
        <v>4.6205075622736844</v>
      </c>
      <c r="AM1023" s="2">
        <f t="shared" ca="1" si="538"/>
        <v>8.676571428562573</v>
      </c>
      <c r="AN1023" s="2">
        <f t="shared" ca="1" si="539"/>
        <v>0.39971420499193194</v>
      </c>
      <c r="AO1023" s="2">
        <f t="shared" ca="1" si="540"/>
        <v>2.573221855811089E-4</v>
      </c>
      <c r="AP1023" s="2">
        <f t="shared" ca="1" si="541"/>
        <v>0.38380565633547153</v>
      </c>
      <c r="AQ1023" s="2">
        <f t="shared" ca="1" si="542"/>
        <v>0.7080084148508341</v>
      </c>
      <c r="AR1023" s="2">
        <f t="shared" ca="1" si="543"/>
        <v>5.7125880059495544E-2</v>
      </c>
      <c r="AS1023" s="9" t="str">
        <f t="shared" ca="1" si="544"/>
        <v>rejected</v>
      </c>
      <c r="AT1023" s="9" t="e">
        <f t="shared" ca="1" si="545"/>
        <v>#N/A</v>
      </c>
      <c r="AU1023" s="9"/>
      <c r="AV1023" s="9">
        <f t="shared" ca="1" si="547"/>
        <v>8.676571428562573</v>
      </c>
      <c r="AW1023" s="9">
        <f t="shared" ca="1" si="548"/>
        <v>0.39971420499193194</v>
      </c>
      <c r="AX1023" s="9">
        <f t="shared" ca="1" si="549"/>
        <v>2.573221855811089E-4</v>
      </c>
      <c r="AY1023" s="9">
        <f t="shared" ca="1" si="550"/>
        <v>0.38380565633547153</v>
      </c>
      <c r="AZ1023" s="9">
        <f t="shared" ca="1" si="551"/>
        <v>0.7080084148508341</v>
      </c>
      <c r="BA1023" s="9">
        <f t="shared" ca="1" si="552"/>
        <v>5.7125880059495544E-2</v>
      </c>
      <c r="BB1023" s="9" t="str">
        <f t="shared" ca="1" si="553"/>
        <v>rejected</v>
      </c>
      <c r="BC1023" s="9" t="e">
        <f t="shared" ca="1" si="554"/>
        <v>#N/A</v>
      </c>
      <c r="BD1023" s="9"/>
    </row>
    <row r="1024" spans="2:56" ht="15" x14ac:dyDescent="0.25">
      <c r="B1024">
        <v>4.7796269999999996</v>
      </c>
      <c r="C1024">
        <v>0.39240779999999997</v>
      </c>
      <c r="D1024">
        <v>0.54574469999999997</v>
      </c>
      <c r="E1024">
        <v>-2.8881290000000001E-3</v>
      </c>
      <c r="F1024">
        <v>2.8691350000000001E-2</v>
      </c>
      <c r="G1024">
        <v>-2.5838689999999999E-3</v>
      </c>
      <c r="H1024">
        <v>-6.2491969999999997E-3</v>
      </c>
      <c r="I1024">
        <v>192.4</v>
      </c>
      <c r="J1024"/>
      <c r="K1024"/>
      <c r="L1024" s="67"/>
      <c r="M1024" s="67"/>
      <c r="N1024" s="17"/>
      <c r="O1024" s="11">
        <f t="shared" ca="1" si="518"/>
        <v>2.2600416842105502E-4</v>
      </c>
      <c r="P1024" s="11">
        <f t="shared" ca="1" si="519"/>
        <v>2.0524989473685775E-5</v>
      </c>
      <c r="Q1024" s="11">
        <f t="shared" ca="1" si="520"/>
        <v>2.9998860199473686E-2</v>
      </c>
      <c r="R1024" s="11">
        <f t="shared" ca="1" si="521"/>
        <v>6.7913042631579171E-4</v>
      </c>
      <c r="S1024" s="11">
        <f t="shared" ca="1" si="522"/>
        <v>0.55183158580000002</v>
      </c>
      <c r="T1024" s="11">
        <f t="shared" ca="1" si="523"/>
        <v>0.39857167852105263</v>
      </c>
      <c r="U1024" s="72">
        <f t="shared" ca="1" si="524"/>
        <v>4.7849065622736839</v>
      </c>
      <c r="W1024" s="2">
        <f t="shared" ca="1" si="525"/>
        <v>0</v>
      </c>
      <c r="X1024" s="2">
        <f t="shared" ca="1" si="526"/>
        <v>-2.6534726949386497E-5</v>
      </c>
      <c r="Y1024" s="2">
        <f t="shared" ca="1" si="527"/>
        <v>2.9271479315761333E-2</v>
      </c>
      <c r="Z1024" s="2">
        <f t="shared" ca="1" si="528"/>
        <v>6.7913042631579171E-4</v>
      </c>
      <c r="AA1024" s="2">
        <f t="shared" ca="1" si="529"/>
        <v>0.55183015007488467</v>
      </c>
      <c r="AB1024" s="2">
        <f t="shared" ca="1" si="530"/>
        <v>0.39857167852105263</v>
      </c>
      <c r="AC1024" s="2">
        <f t="shared" ca="1" si="531"/>
        <v>4.7848413758516761</v>
      </c>
      <c r="AE1024" s="2">
        <f t="shared" ca="1" si="532"/>
        <v>0</v>
      </c>
      <c r="AF1024" s="2">
        <f t="shared" ca="1" si="533"/>
        <v>-7.3691701813130583E-5</v>
      </c>
      <c r="AG1024" s="2">
        <f t="shared" ca="1" si="534"/>
        <v>2.8542062532097144E-2</v>
      </c>
      <c r="AH1024" s="2">
        <f t="shared" ca="1" si="535"/>
        <v>6.7881569299617622E-4</v>
      </c>
      <c r="AI1024" s="2">
        <f t="shared" ca="1" si="536"/>
        <v>0.55182385678316481</v>
      </c>
      <c r="AJ1024" s="2">
        <f t="shared" ca="1" si="546"/>
        <v>0.39857123685934043</v>
      </c>
      <c r="AK1024" s="2">
        <f t="shared" ca="1" si="537"/>
        <v>4.7847682056139336</v>
      </c>
      <c r="AM1024" s="2">
        <f t="shared" ca="1" si="538"/>
        <v>8.6709544821304849</v>
      </c>
      <c r="AN1024" s="2">
        <f t="shared" ca="1" si="539"/>
        <v>0.39945230481618643</v>
      </c>
      <c r="AO1024" s="2">
        <f t="shared" ca="1" si="540"/>
        <v>2.7128021406264228E-4</v>
      </c>
      <c r="AP1024" s="2">
        <f t="shared" ca="1" si="541"/>
        <v>0.39830039830698999</v>
      </c>
      <c r="AQ1024" s="2">
        <f t="shared" ca="1" si="542"/>
        <v>0.70927459389167435</v>
      </c>
      <c r="AR1024" s="2">
        <f t="shared" ca="1" si="543"/>
        <v>5.6327420808393036E-2</v>
      </c>
      <c r="AS1024" s="9">
        <f t="shared" ca="1" si="544"/>
        <v>0.70927459389167435</v>
      </c>
      <c r="AT1024" s="9">
        <f t="shared" ca="1" si="545"/>
        <v>0.70927459389167435</v>
      </c>
      <c r="AU1024" s="9"/>
      <c r="AV1024" s="9">
        <f t="shared" ca="1" si="547"/>
        <v>8.6708252040905762</v>
      </c>
      <c r="AW1024" s="9">
        <f t="shared" ca="1" si="548"/>
        <v>0.39944627702052565</v>
      </c>
      <c r="AX1024" s="9">
        <f t="shared" ca="1" si="549"/>
        <v>2.711504013504307E-4</v>
      </c>
      <c r="AY1024" s="9">
        <f t="shared" ca="1" si="550"/>
        <v>0.39830008645798998</v>
      </c>
      <c r="AZ1024" s="9">
        <f t="shared" ca="1" si="551"/>
        <v>0.70928929840840704</v>
      </c>
      <c r="BA1024" s="9">
        <f t="shared" ca="1" si="552"/>
        <v>5.3591994725124104E-2</v>
      </c>
      <c r="BB1024" s="9">
        <f t="shared" ca="1" si="553"/>
        <v>0.70928929840840704</v>
      </c>
      <c r="BC1024" s="9">
        <f t="shared" ca="1" si="554"/>
        <v>0.70928929840840704</v>
      </c>
      <c r="BD1024" s="9"/>
    </row>
    <row r="1025" spans="2:56" ht="15" x14ac:dyDescent="0.25">
      <c r="B1025">
        <v>4.5823590000000003</v>
      </c>
      <c r="C1025">
        <v>0.3767238</v>
      </c>
      <c r="D1025">
        <v>0.52390380000000003</v>
      </c>
      <c r="E1025">
        <v>-1.782311E-3</v>
      </c>
      <c r="F1025">
        <v>2.7631260000000001E-2</v>
      </c>
      <c r="G1025">
        <v>-2.5922940000000002E-3</v>
      </c>
      <c r="H1025">
        <v>-6.6019010000000003E-3</v>
      </c>
      <c r="I1025">
        <v>192.6</v>
      </c>
      <c r="J1025"/>
      <c r="K1025"/>
      <c r="L1025" s="67"/>
      <c r="M1025" s="67"/>
      <c r="N1025" s="17"/>
      <c r="O1025" s="11">
        <f t="shared" ca="1" si="518"/>
        <v>-1.2669983157894554E-4</v>
      </c>
      <c r="P1025" s="11">
        <f t="shared" ca="1" si="519"/>
        <v>1.2099989473685503E-5</v>
      </c>
      <c r="Q1025" s="11">
        <f t="shared" ca="1" si="520"/>
        <v>2.8938770199473687E-2</v>
      </c>
      <c r="R1025" s="11">
        <f t="shared" ca="1" si="521"/>
        <v>1.7849484263157919E-3</v>
      </c>
      <c r="S1025" s="11">
        <f t="shared" ca="1" si="522"/>
        <v>0.52999068580000008</v>
      </c>
      <c r="T1025" s="11">
        <f t="shared" ca="1" si="523"/>
        <v>0.38288767852105265</v>
      </c>
      <c r="U1025" s="72">
        <f t="shared" ca="1" si="524"/>
        <v>4.5876385622736846</v>
      </c>
      <c r="W1025" s="2">
        <f t="shared" ca="1" si="525"/>
        <v>0</v>
      </c>
      <c r="X1025" s="2">
        <f t="shared" ca="1" si="526"/>
        <v>1.2099989473685503E-5</v>
      </c>
      <c r="Y1025" s="2">
        <f t="shared" ca="1" si="527"/>
        <v>2.8938770199473687E-2</v>
      </c>
      <c r="Z1025" s="2">
        <f t="shared" ca="1" si="528"/>
        <v>1.7849484263157919E-3</v>
      </c>
      <c r="AA1025" s="2">
        <f t="shared" ca="1" si="529"/>
        <v>0.52999068580000008</v>
      </c>
      <c r="AB1025" s="2">
        <f t="shared" ca="1" si="530"/>
        <v>0.38288767852105265</v>
      </c>
      <c r="AC1025" s="2">
        <f t="shared" ca="1" si="531"/>
        <v>4.5876385622736846</v>
      </c>
      <c r="AE1025" s="2">
        <f t="shared" ca="1" si="532"/>
        <v>0</v>
      </c>
      <c r="AF1025" s="2">
        <f t="shared" ca="1" si="533"/>
        <v>1.2099989473685503E-5</v>
      </c>
      <c r="AG1025" s="2">
        <f t="shared" ca="1" si="534"/>
        <v>2.8938770199473687E-2</v>
      </c>
      <c r="AH1025" s="2">
        <f t="shared" ca="1" si="535"/>
        <v>1.7849484263157919E-3</v>
      </c>
      <c r="AI1025" s="2">
        <f t="shared" ca="1" si="536"/>
        <v>0.52999068580000008</v>
      </c>
      <c r="AJ1025" s="2">
        <f t="shared" ca="1" si="546"/>
        <v>0.38288741815053817</v>
      </c>
      <c r="AK1025" s="2">
        <f t="shared" ca="1" si="537"/>
        <v>4.5876385622736846</v>
      </c>
      <c r="AM1025" s="2">
        <f t="shared" ca="1" si="538"/>
        <v>8.6560739371274504</v>
      </c>
      <c r="AN1025" s="2">
        <f t="shared" ca="1" si="539"/>
        <v>0.39875848273518288</v>
      </c>
      <c r="AO1025" s="2">
        <f t="shared" ca="1" si="540"/>
        <v>7.1176332623823751E-4</v>
      </c>
      <c r="AP1025" s="2">
        <f t="shared" ca="1" si="541"/>
        <v>0.38217591519481442</v>
      </c>
      <c r="AQ1025" s="2">
        <f t="shared" ca="1" si="542"/>
        <v>0.70921996053605507</v>
      </c>
      <c r="AR1025" s="2">
        <f t="shared" ca="1" si="543"/>
        <v>5.647681642852645E-2</v>
      </c>
      <c r="AS1025" s="9">
        <f t="shared" ca="1" si="544"/>
        <v>0.70921996053605507</v>
      </c>
      <c r="AT1025" s="9">
        <f t="shared" ca="1" si="545"/>
        <v>0.70921996053605507</v>
      </c>
      <c r="AU1025" s="9"/>
      <c r="AV1025" s="9">
        <f t="shared" ca="1" si="547"/>
        <v>8.6560739371274504</v>
      </c>
      <c r="AW1025" s="9">
        <f t="shared" ca="1" si="548"/>
        <v>0.39875848273518288</v>
      </c>
      <c r="AX1025" s="9">
        <f t="shared" ca="1" si="549"/>
        <v>7.1176332623823751E-4</v>
      </c>
      <c r="AY1025" s="9">
        <f t="shared" ca="1" si="550"/>
        <v>0.38217565482429994</v>
      </c>
      <c r="AZ1025" s="9">
        <f t="shared" ca="1" si="551"/>
        <v>0.70921947735551272</v>
      </c>
      <c r="BA1025" s="9">
        <f t="shared" ca="1" si="552"/>
        <v>5.647681642852645E-2</v>
      </c>
      <c r="BB1025" s="9">
        <f t="shared" ca="1" si="553"/>
        <v>0.70921947735551272</v>
      </c>
      <c r="BC1025" s="9">
        <f t="shared" ca="1" si="554"/>
        <v>0.70921947735551272</v>
      </c>
      <c r="BD1025" s="9"/>
    </row>
    <row r="1026" spans="2:56" ht="15" x14ac:dyDescent="0.25">
      <c r="B1026">
        <v>4.2712669999999999</v>
      </c>
      <c r="C1026">
        <v>0.35068139999999998</v>
      </c>
      <c r="D1026">
        <v>0.4878363</v>
      </c>
      <c r="E1026">
        <v>-2.7698610000000002E-3</v>
      </c>
      <c r="F1026">
        <v>2.5747590000000001E-2</v>
      </c>
      <c r="G1026">
        <v>-2.5403969999999998E-3</v>
      </c>
      <c r="H1026">
        <v>-6.4519529999999999E-3</v>
      </c>
      <c r="I1026">
        <v>192.8</v>
      </c>
      <c r="J1026"/>
      <c r="K1026"/>
      <c r="L1026" s="67"/>
      <c r="M1026" s="67"/>
      <c r="N1026" s="17"/>
      <c r="O1026" s="11">
        <f t="shared" ca="1" si="518"/>
        <v>2.3248168421054899E-5</v>
      </c>
      <c r="P1026" s="11">
        <f t="shared" ca="1" si="519"/>
        <v>6.3996989473685904E-5</v>
      </c>
      <c r="Q1026" s="11">
        <f t="shared" ca="1" si="520"/>
        <v>2.7055100199473686E-2</v>
      </c>
      <c r="R1026" s="11">
        <f t="shared" ca="1" si="521"/>
        <v>7.9739842631579164E-4</v>
      </c>
      <c r="S1026" s="11">
        <f t="shared" ca="1" si="522"/>
        <v>0.4939231858</v>
      </c>
      <c r="T1026" s="11">
        <f t="shared" ca="1" si="523"/>
        <v>0.35684527852105263</v>
      </c>
      <c r="U1026" s="72">
        <f t="shared" ca="1" si="524"/>
        <v>4.2765465622736842</v>
      </c>
      <c r="W1026" s="2">
        <f t="shared" ca="1" si="525"/>
        <v>0</v>
      </c>
      <c r="X1026" s="2">
        <f t="shared" ca="1" si="526"/>
        <v>5.915613976328409E-5</v>
      </c>
      <c r="Y1026" s="2">
        <f t="shared" ca="1" si="527"/>
        <v>2.6980277361430733E-2</v>
      </c>
      <c r="Z1026" s="2">
        <f t="shared" ca="1" si="528"/>
        <v>7.9739842631579164E-4</v>
      </c>
      <c r="AA1026" s="2">
        <f t="shared" ca="1" si="529"/>
        <v>0.49392303811255017</v>
      </c>
      <c r="AB1026" s="2">
        <f t="shared" ca="1" si="530"/>
        <v>0.35684527852105263</v>
      </c>
      <c r="AC1026" s="2">
        <f t="shared" ca="1" si="531"/>
        <v>4.2765398568003814</v>
      </c>
      <c r="AE1026" s="2">
        <f t="shared" ca="1" si="532"/>
        <v>0</v>
      </c>
      <c r="AF1026" s="2">
        <f t="shared" ca="1" si="533"/>
        <v>5.4305285455954246E-5</v>
      </c>
      <c r="AG1026" s="2">
        <f t="shared" ca="1" si="534"/>
        <v>2.690524509829045E-2</v>
      </c>
      <c r="AH1026" s="2">
        <f t="shared" ca="1" si="535"/>
        <v>7.9736605092522582E-4</v>
      </c>
      <c r="AI1026" s="2">
        <f t="shared" ca="1" si="536"/>
        <v>0.49392239074614608</v>
      </c>
      <c r="AJ1026" s="2">
        <f t="shared" ca="1" si="546"/>
        <v>0.35684390141827832</v>
      </c>
      <c r="AK1026" s="2">
        <f t="shared" ca="1" si="537"/>
        <v>4.2765323300630547</v>
      </c>
      <c r="AM1026" s="2">
        <f t="shared" ca="1" si="538"/>
        <v>8.6583231668847969</v>
      </c>
      <c r="AN1026" s="2">
        <f t="shared" ca="1" si="539"/>
        <v>0.39886335466491474</v>
      </c>
      <c r="AO1026" s="2">
        <f t="shared" ca="1" si="540"/>
        <v>3.1805301132484048E-4</v>
      </c>
      <c r="AP1026" s="2">
        <f t="shared" ca="1" si="541"/>
        <v>0.35652722550972782</v>
      </c>
      <c r="AQ1026" s="2">
        <f t="shared" ca="1" si="542"/>
        <v>0.70984305344047138</v>
      </c>
      <c r="AR1026" s="2">
        <f t="shared" ca="1" si="543"/>
        <v>5.6671350856544907E-2</v>
      </c>
      <c r="AS1026" s="9">
        <f t="shared" ca="1" si="544"/>
        <v>0.70984305344047138</v>
      </c>
      <c r="AT1026" s="9">
        <f t="shared" ca="1" si="545"/>
        <v>0.70984305344047138</v>
      </c>
      <c r="AU1026" s="9"/>
      <c r="AV1026" s="9">
        <f t="shared" ca="1" si="547"/>
        <v>8.658308289289522</v>
      </c>
      <c r="AW1026" s="9">
        <f t="shared" ca="1" si="548"/>
        <v>0.39886266098541706</v>
      </c>
      <c r="AX1026" s="9">
        <f t="shared" ca="1" si="549"/>
        <v>3.1803954485146917E-4</v>
      </c>
      <c r="AY1026" s="9">
        <f t="shared" ca="1" si="550"/>
        <v>0.35652586187342683</v>
      </c>
      <c r="AZ1026" s="9">
        <f t="shared" ca="1" si="551"/>
        <v>0.70984209530588194</v>
      </c>
      <c r="BA1026" s="9">
        <f t="shared" ca="1" si="552"/>
        <v>5.6357446361535925E-2</v>
      </c>
      <c r="BB1026" s="9">
        <f t="shared" ca="1" si="553"/>
        <v>0.70984209530588194</v>
      </c>
      <c r="BC1026" s="9">
        <f t="shared" ca="1" si="554"/>
        <v>0.70984209530588194</v>
      </c>
      <c r="BD1026" s="9"/>
    </row>
    <row r="1027" spans="2:56" ht="15" x14ac:dyDescent="0.25">
      <c r="B1027">
        <v>3.9290929999999999</v>
      </c>
      <c r="C1027">
        <v>0.32216539999999999</v>
      </c>
      <c r="D1027">
        <v>0.44830249999999999</v>
      </c>
      <c r="E1027">
        <v>-3.1960270000000002E-3</v>
      </c>
      <c r="F1027">
        <v>2.3710289999999998E-2</v>
      </c>
      <c r="G1027">
        <v>-2.652527E-3</v>
      </c>
      <c r="H1027">
        <v>-6.3120240000000003E-3</v>
      </c>
      <c r="I1027">
        <v>193</v>
      </c>
      <c r="J1027"/>
      <c r="K1027"/>
      <c r="L1027" s="67"/>
      <c r="M1027" s="67"/>
      <c r="N1027" s="17"/>
      <c r="O1027" s="11">
        <f t="shared" ref="O1027:O1090" ca="1" si="555">H1027-AVERAGE(OFFSET(H$67,$L$2,0,$L$3))</f>
        <v>1.6317716842105447E-4</v>
      </c>
      <c r="P1027" s="11">
        <f t="shared" ref="P1027:P1090" ca="1" si="556">G1027-AVERAGE(OFFSET(G$67,$L$2,0,$L$3))</f>
        <v>-4.8133010526314312E-5</v>
      </c>
      <c r="Q1027" s="11">
        <f t="shared" ref="Q1027:Q1090" ca="1" si="557">F1027-AVERAGE(OFFSET(F$67,$L$2,0,$L$3))</f>
        <v>2.5017800199473684E-2</v>
      </c>
      <c r="R1027" s="11">
        <f t="shared" ref="R1027:R1090" ca="1" si="558">E1027-AVERAGE(OFFSET(E$67,$L$2,0,$L$3))</f>
        <v>3.7123242631579168E-4</v>
      </c>
      <c r="S1027" s="11">
        <f t="shared" ref="S1027:S1090" ca="1" si="559">D1027-AVERAGE(OFFSET(D$67,$L$2,0,$L$3))</f>
        <v>0.45438938579999999</v>
      </c>
      <c r="T1027" s="11">
        <f t="shared" ref="T1027:T1090" ca="1" si="560">C1027-AVERAGE(OFFSET(C$67,$L$2,0,$L$3))</f>
        <v>0.32832927852105265</v>
      </c>
      <c r="U1027" s="72">
        <f t="shared" ref="U1027:U1090" ca="1" si="561">B1027-AVERAGE(OFFSET(B$67,$L$2,0,$L$3))</f>
        <v>3.9343725622736843</v>
      </c>
      <c r="W1027" s="2">
        <f t="shared" ref="W1027:W1090" ca="1" si="562">O1027-O1027</f>
        <v>0</v>
      </c>
      <c r="X1027" s="2">
        <f t="shared" ref="X1027:X1090" ca="1" si="563">IF(O1027&gt;0,P1027-(O1027*$AA$63/$Z$63), P1027)</f>
        <v>-8.2110575304271437E-5</v>
      </c>
      <c r="Y1027" s="2">
        <f t="shared" ref="Y1027:Y1090" ca="1" si="564">IF(O1027&gt;0,Q1027-(O1027*$AB$63/$Z$63),Q1027)</f>
        <v>2.4492624253397068E-2</v>
      </c>
      <c r="Z1027" s="2">
        <f t="shared" ref="Z1027:Z1090" ca="1" si="565">R1027</f>
        <v>3.7123242631579168E-4</v>
      </c>
      <c r="AA1027" s="2">
        <f t="shared" ref="AA1027:AA1090" ca="1" si="566">IF(O1027&gt;0,S1027-(O1027*$AD$63/$Z$63),S1027)</f>
        <v>0.45438834919275251</v>
      </c>
      <c r="AB1027" s="2">
        <f t="shared" ref="AB1027:AB1090" ca="1" si="567">T1027</f>
        <v>0.32832927852105265</v>
      </c>
      <c r="AC1027" s="2">
        <f t="shared" ref="AC1027:AC1090" ca="1" si="568">IF(O1027&gt;0,U1027-(O1027*$AF$63/$Z$63),U1027)</f>
        <v>3.9343254970543251</v>
      </c>
      <c r="AE1027" s="2">
        <f t="shared" ref="AE1027:AE1090" ca="1" si="569">W1027</f>
        <v>0</v>
      </c>
      <c r="AF1027" s="2">
        <f t="shared" ref="AF1027:AF1090" ca="1" si="570">IF(O1027&gt;0, X1027-(O1027*$AL$63/$AK$63), X1027)</f>
        <v>-1.1615836160541881E-4</v>
      </c>
      <c r="AG1027" s="2">
        <f t="shared" ref="AG1027:AG1090" ca="1" si="571">IF(O1027&gt;0, Y1027-(O1027*$AM$63/$AK$63), Y1027)</f>
        <v>2.3965978368108046E-2</v>
      </c>
      <c r="AH1027" s="2">
        <f t="shared" ref="AH1027:AH1090" ca="1" si="572">IF(O1027&gt;0, Z1027-(O1027*$AN$63/$AK$63), Z1027)</f>
        <v>3.7100518585265595E-4</v>
      </c>
      <c r="AI1027" s="2">
        <f t="shared" ref="AI1027:AI1090" ca="1" si="573">IF(O1027&gt;0, AA1027-(O1027*$AO$63/$AK$63), AA1027)</f>
        <v>0.45438380537601641</v>
      </c>
      <c r="AJ1027" s="2">
        <f t="shared" ca="1" si="546"/>
        <v>0.32832927852105265</v>
      </c>
      <c r="AK1027" s="2">
        <f t="shared" ref="AK1027:AK1090" ca="1" si="574">IF(O1027&gt;0, AC1027-(O1027*$AQ$63/$AK$63), AC1027)</f>
        <v>3.9342726674437434</v>
      </c>
      <c r="AM1027" s="2">
        <f t="shared" ref="AM1027:AM1090" ca="1" si="575">IF(AND(S1027&gt;0,U1027&gt;0),U1027/S1027, #N/A)</f>
        <v>8.6585925754995579</v>
      </c>
      <c r="AN1027" s="2">
        <f t="shared" ref="AN1027:AN1090" ca="1" si="576">$B$8*((AM1027/$B$10)^$B$11)</f>
        <v>0.39887591605446115</v>
      </c>
      <c r="AO1027" s="2">
        <f t="shared" ref="AO1027:AO1090" ca="1" si="577">AN1027*R1027</f>
        <v>1.4807567411583166E-4</v>
      </c>
      <c r="AP1027" s="2">
        <f t="shared" ref="AP1027:AP1090" ca="1" si="578">T1027-AO1027</f>
        <v>0.3281812028469368</v>
      </c>
      <c r="AQ1027" s="2">
        <f t="shared" ref="AQ1027:AQ1090" ca="1" si="579">(AP1027/S1027)/((AM1027/$B$10)^$B$12)</f>
        <v>0.71024432092691725</v>
      </c>
      <c r="AR1027" s="2">
        <f t="shared" ref="AR1027:AR1090" ca="1" si="580">(Q1027/S1027)/((AM1027/$B$10)^$B$13)</f>
        <v>5.6965065436389149E-2</v>
      </c>
      <c r="AS1027" s="9">
        <f t="shared" ref="AS1027:AS1090" ca="1" si="581">IF(AND(AQ1027&lt;$O$3,AQ1027&gt;$O$4),AQ1027,"rejected")</f>
        <v>0.71024432092691725</v>
      </c>
      <c r="AT1027" s="9">
        <f t="shared" ref="AT1027:AT1090" ca="1" si="582">IF(AND(AQ1027&lt;$O$3,AQ1027&gt;$O$4),AQ1027,#N/A)</f>
        <v>0.71024432092691725</v>
      </c>
      <c r="AU1027" s="9"/>
      <c r="AV1027" s="9">
        <f t="shared" ca="1" si="547"/>
        <v>8.6584790674659136</v>
      </c>
      <c r="AW1027" s="9">
        <f t="shared" ca="1" si="548"/>
        <v>0.398870623652122</v>
      </c>
      <c r="AX1027" s="9">
        <f t="shared" ca="1" si="549"/>
        <v>1.4798306985922032E-4</v>
      </c>
      <c r="AY1027" s="9">
        <f t="shared" ca="1" si="550"/>
        <v>0.3281812954511934</v>
      </c>
      <c r="AZ1027" s="9">
        <f t="shared" ca="1" si="551"/>
        <v>0.71025793302808016</v>
      </c>
      <c r="BA1027" s="9">
        <f t="shared" ca="1" si="552"/>
        <v>5.4570024876948765E-2</v>
      </c>
      <c r="BB1027" s="9">
        <f t="shared" ca="1" si="553"/>
        <v>0.71025793302808016</v>
      </c>
      <c r="BC1027" s="9">
        <f t="shared" ca="1" si="554"/>
        <v>0.71025793302808016</v>
      </c>
      <c r="BD1027" s="9"/>
    </row>
    <row r="1028" spans="2:56" ht="15" x14ac:dyDescent="0.25">
      <c r="B1028">
        <v>3.9324119999999998</v>
      </c>
      <c r="C1028">
        <v>0.32162560000000001</v>
      </c>
      <c r="D1028">
        <v>0.44794460000000003</v>
      </c>
      <c r="E1028">
        <v>-2.7875249999999999E-3</v>
      </c>
      <c r="F1028">
        <v>2.357091E-2</v>
      </c>
      <c r="G1028">
        <v>-2.7469230000000001E-3</v>
      </c>
      <c r="H1028">
        <v>-6.4395040000000004E-3</v>
      </c>
      <c r="I1028">
        <v>193.2</v>
      </c>
      <c r="J1028"/>
      <c r="K1028"/>
      <c r="L1028" s="67"/>
      <c r="M1028" s="67"/>
      <c r="N1028" s="17"/>
      <c r="O1028" s="11">
        <f t="shared" ca="1" si="555"/>
        <v>3.5697168421054346E-5</v>
      </c>
      <c r="P1028" s="11">
        <f t="shared" ca="1" si="556"/>
        <v>-1.4252901052631438E-4</v>
      </c>
      <c r="Q1028" s="11">
        <f t="shared" ca="1" si="557"/>
        <v>2.4878420199473686E-2</v>
      </c>
      <c r="R1028" s="11">
        <f t="shared" ca="1" si="558"/>
        <v>7.7973442631579194E-4</v>
      </c>
      <c r="S1028" s="11">
        <f t="shared" ca="1" si="559"/>
        <v>0.45403148580000002</v>
      </c>
      <c r="T1028" s="11">
        <f t="shared" ca="1" si="560"/>
        <v>0.32778947852105267</v>
      </c>
      <c r="U1028" s="72">
        <f t="shared" ca="1" si="561"/>
        <v>3.9376915622736841</v>
      </c>
      <c r="W1028" s="2">
        <f t="shared" ca="1" si="562"/>
        <v>0</v>
      </c>
      <c r="X1028" s="2">
        <f t="shared" ca="1" si="563"/>
        <v>-1.4996205317653553E-4</v>
      </c>
      <c r="Y1028" s="2">
        <f t="shared" ca="1" si="564"/>
        <v>2.4763531000333957E-2</v>
      </c>
      <c r="Z1028" s="2">
        <f t="shared" ca="1" si="565"/>
        <v>7.7973442631579194E-4</v>
      </c>
      <c r="AA1028" s="2">
        <f t="shared" ca="1" si="566"/>
        <v>0.45403125902842495</v>
      </c>
      <c r="AB1028" s="2">
        <f t="shared" ca="1" si="567"/>
        <v>0.32778947852105267</v>
      </c>
      <c r="AC1028" s="2">
        <f t="shared" ca="1" si="568"/>
        <v>3.937681266133124</v>
      </c>
      <c r="AE1028" s="2">
        <f t="shared" ca="1" si="569"/>
        <v>0</v>
      </c>
      <c r="AF1028" s="2">
        <f t="shared" ca="1" si="570"/>
        <v>-1.5741045771570453E-4</v>
      </c>
      <c r="AG1028" s="2">
        <f t="shared" ca="1" si="571"/>
        <v>2.4648320232508233E-2</v>
      </c>
      <c r="AH1028" s="2">
        <f t="shared" ca="1" si="572"/>
        <v>7.7968471445252622E-4</v>
      </c>
      <c r="AI1028" s="2">
        <f t="shared" ca="1" si="573"/>
        <v>0.45403026500828797</v>
      </c>
      <c r="AJ1028" s="2">
        <f t="shared" ref="AJ1028:AJ1091" ca="1" si="583">IF(P1028&gt;0, AB1028-(P1028*$AP$63/$AL$63), AB1028)</f>
        <v>0.32778947852105267</v>
      </c>
      <c r="AK1028" s="2">
        <f t="shared" ca="1" si="574"/>
        <v>3.9376697089555801</v>
      </c>
      <c r="AM1028" s="2">
        <f t="shared" ca="1" si="575"/>
        <v>8.6727279614441315</v>
      </c>
      <c r="AN1028" s="2">
        <f t="shared" ca="1" si="576"/>
        <v>0.39953499623960437</v>
      </c>
      <c r="AO1028" s="2">
        <f t="shared" ca="1" si="577"/>
        <v>3.1153119108597E-4</v>
      </c>
      <c r="AP1028" s="2">
        <f t="shared" ca="1" si="578"/>
        <v>0.32747794732996671</v>
      </c>
      <c r="AQ1028" s="2">
        <f t="shared" ca="1" si="579"/>
        <v>0.70869860625965775</v>
      </c>
      <c r="AR1028" s="2">
        <f t="shared" ca="1" si="580"/>
        <v>5.6787058993072313E-2</v>
      </c>
      <c r="AS1028" s="9">
        <f t="shared" ca="1" si="581"/>
        <v>0.70869860625965775</v>
      </c>
      <c r="AT1028" s="9">
        <f t="shared" ca="1" si="582"/>
        <v>0.70869860625965775</v>
      </c>
      <c r="AU1028" s="9"/>
      <c r="AV1028" s="9">
        <f t="shared" ref="AV1028:AV1091" ca="1" si="584">IF(AND(AI1028&gt;0,AK1028&gt;0),AK1028/AI1028, #N/A)</f>
        <v>8.6727031487288642</v>
      </c>
      <c r="AW1028" s="9">
        <f t="shared" ref="AW1028:AW1091" ca="1" si="585">$B$8*((AV1028/$B$10)^$B$11)</f>
        <v>0.399533839304061</v>
      </c>
      <c r="AX1028" s="9">
        <f t="shared" ref="AX1028:AX1091" ca="1" si="586">AW1028*AH1028</f>
        <v>3.1151042741190831E-4</v>
      </c>
      <c r="AY1028" s="9">
        <f t="shared" ref="AY1028:AY1091" ca="1" si="587">AJ1028-AX1028</f>
        <v>0.32747796809364077</v>
      </c>
      <c r="AZ1028" s="9">
        <f t="shared" ref="AZ1028:AZ1091" ca="1" si="588">(AY1028/AI1028)/((AV1028/$B$10)^$B$12)</f>
        <v>0.7087015778216379</v>
      </c>
      <c r="BA1028" s="9">
        <f t="shared" ref="BA1028:BA1091" ca="1" si="589">(AG1028/AI1028)/((AV1028/$B$10)^$B$13)</f>
        <v>5.6261823288259565E-2</v>
      </c>
      <c r="BB1028" s="9">
        <f t="shared" ref="BB1028:BB1091" ca="1" si="590">IF(AND(AZ1028&lt;$R$3,AZ1028&gt;$R$4),AZ1028,"rejected")</f>
        <v>0.7087015778216379</v>
      </c>
      <c r="BC1028" s="9">
        <f t="shared" ref="BC1028:BC1091" ca="1" si="591">IF(AND(AZ1028&lt;$R$3,AZ1028&gt;$R$4),AZ1028,#N/A)</f>
        <v>0.7087015778216379</v>
      </c>
      <c r="BD1028" s="9"/>
    </row>
    <row r="1029" spans="2:56" ht="15" x14ac:dyDescent="0.25">
      <c r="B1029">
        <v>4.0674489999999999</v>
      </c>
      <c r="C1029">
        <v>0.33307110000000001</v>
      </c>
      <c r="D1029">
        <v>0.46360129999999999</v>
      </c>
      <c r="E1029">
        <v>-3.0395639999999998E-3</v>
      </c>
      <c r="F1029">
        <v>2.446096E-2</v>
      </c>
      <c r="G1029">
        <v>-2.4809039999999999E-3</v>
      </c>
      <c r="H1029">
        <v>-6.3926749999999996E-3</v>
      </c>
      <c r="I1029">
        <v>193.4</v>
      </c>
      <c r="J1029"/>
      <c r="K1029"/>
      <c r="L1029" s="67"/>
      <c r="M1029" s="67"/>
      <c r="N1029" s="17"/>
      <c r="O1029" s="11">
        <f t="shared" ca="1" si="555"/>
        <v>8.2526168421055181E-5</v>
      </c>
      <c r="P1029" s="11">
        <f t="shared" ca="1" si="556"/>
        <v>1.2348998947368578E-4</v>
      </c>
      <c r="Q1029" s="11">
        <f t="shared" ca="1" si="557"/>
        <v>2.5768470199473686E-2</v>
      </c>
      <c r="R1029" s="11">
        <f t="shared" ca="1" si="558"/>
        <v>5.2769542631579203E-4</v>
      </c>
      <c r="S1029" s="11">
        <f t="shared" ca="1" si="559"/>
        <v>0.46968818579999999</v>
      </c>
      <c r="T1029" s="11">
        <f t="shared" ca="1" si="560"/>
        <v>0.33923497852105267</v>
      </c>
      <c r="U1029" s="72">
        <f t="shared" ca="1" si="561"/>
        <v>4.0727285622736842</v>
      </c>
      <c r="W1029" s="2">
        <f t="shared" ca="1" si="562"/>
        <v>0</v>
      </c>
      <c r="X1029" s="2">
        <f t="shared" ca="1" si="563"/>
        <v>1.0630597861888533E-4</v>
      </c>
      <c r="Y1029" s="2">
        <f t="shared" ca="1" si="564"/>
        <v>2.5502864667793106E-2</v>
      </c>
      <c r="Z1029" s="2">
        <f t="shared" ca="1" si="565"/>
        <v>5.2769542631579203E-4</v>
      </c>
      <c r="AA1029" s="2">
        <f t="shared" ca="1" si="566"/>
        <v>0.469687661540233</v>
      </c>
      <c r="AB1029" s="2">
        <f t="shared" ca="1" si="567"/>
        <v>0.33923497852105267</v>
      </c>
      <c r="AC1029" s="2">
        <f t="shared" ca="1" si="568"/>
        <v>4.0727047592364256</v>
      </c>
      <c r="AE1029" s="2">
        <f t="shared" ca="1" si="569"/>
        <v>0</v>
      </c>
      <c r="AF1029" s="2">
        <f t="shared" ca="1" si="570"/>
        <v>8.9086453523301942E-5</v>
      </c>
      <c r="AG1029" s="2">
        <f t="shared" ca="1" si="571"/>
        <v>2.5236515720522063E-2</v>
      </c>
      <c r="AH1029" s="2">
        <f t="shared" ca="1" si="572"/>
        <v>5.2758050040480661E-4</v>
      </c>
      <c r="AI1029" s="2">
        <f t="shared" ca="1" si="573"/>
        <v>0.46968536352397944</v>
      </c>
      <c r="AJ1029" s="2">
        <f t="shared" ca="1" si="583"/>
        <v>0.33923232123344432</v>
      </c>
      <c r="AK1029" s="2">
        <f t="shared" ca="1" si="574"/>
        <v>4.0726780408824874</v>
      </c>
      <c r="AM1029" s="2">
        <f t="shared" ca="1" si="575"/>
        <v>8.6711326480072692</v>
      </c>
      <c r="AN1029" s="2">
        <f t="shared" ca="1" si="576"/>
        <v>0.39946061208732614</v>
      </c>
      <c r="AO1029" s="2">
        <f t="shared" ca="1" si="577"/>
        <v>2.1079353799178879E-4</v>
      </c>
      <c r="AP1029" s="2">
        <f t="shared" ca="1" si="578"/>
        <v>0.33902418498306086</v>
      </c>
      <c r="AQ1029" s="2">
        <f t="shared" ca="1" si="579"/>
        <v>0.70929478778746746</v>
      </c>
      <c r="AR1029" s="2">
        <f t="shared" ca="1" si="580"/>
        <v>5.6847294152485336E-2</v>
      </c>
      <c r="AS1029" s="9">
        <f t="shared" ca="1" si="581"/>
        <v>0.70929478778746746</v>
      </c>
      <c r="AT1029" s="9">
        <f t="shared" ca="1" si="582"/>
        <v>0.70929478778746746</v>
      </c>
      <c r="AU1029" s="9"/>
      <c r="AV1029" s="9">
        <f t="shared" ca="1" si="584"/>
        <v>8.6710771873447143</v>
      </c>
      <c r="AW1029" s="9">
        <f t="shared" ca="1" si="585"/>
        <v>0.39945802614433135</v>
      </c>
      <c r="AX1029" s="9">
        <f t="shared" ca="1" si="586"/>
        <v>2.1074626532394266E-4</v>
      </c>
      <c r="AY1029" s="9">
        <f t="shared" ca="1" si="587"/>
        <v>0.33902157496812035</v>
      </c>
      <c r="AZ1029" s="9">
        <f t="shared" ca="1" si="588"/>
        <v>0.70929587386494841</v>
      </c>
      <c r="BA1029" s="9">
        <f t="shared" ca="1" si="589"/>
        <v>5.5673730440059681E-2</v>
      </c>
      <c r="BB1029" s="9">
        <f t="shared" ca="1" si="590"/>
        <v>0.70929587386494841</v>
      </c>
      <c r="BC1029" s="9">
        <f t="shared" ca="1" si="591"/>
        <v>0.70929587386494841</v>
      </c>
      <c r="BD1029" s="9"/>
    </row>
    <row r="1030" spans="2:56" ht="15" x14ac:dyDescent="0.25">
      <c r="B1030">
        <v>4.4215010000000001</v>
      </c>
      <c r="C1030">
        <v>0.36175360000000001</v>
      </c>
      <c r="D1030">
        <v>0.50400250000000002</v>
      </c>
      <c r="E1030">
        <v>-2.7513419999999999E-3</v>
      </c>
      <c r="F1030">
        <v>2.6884809999999999E-2</v>
      </c>
      <c r="G1030">
        <v>-2.4876350000000002E-3</v>
      </c>
      <c r="H1030">
        <v>-6.3892410000000004E-3</v>
      </c>
      <c r="I1030">
        <v>193.6</v>
      </c>
      <c r="J1030"/>
      <c r="K1030"/>
      <c r="L1030" s="67"/>
      <c r="M1030" s="67"/>
      <c r="N1030" s="17"/>
      <c r="O1030" s="11">
        <f t="shared" ca="1" si="555"/>
        <v>8.5960168421054389E-5</v>
      </c>
      <c r="P1030" s="11">
        <f t="shared" ca="1" si="556"/>
        <v>1.167589894736855E-4</v>
      </c>
      <c r="Q1030" s="11">
        <f t="shared" ca="1" si="557"/>
        <v>2.8192320199473684E-2</v>
      </c>
      <c r="R1030" s="11">
        <f t="shared" ca="1" si="558"/>
        <v>8.159174263157919E-4</v>
      </c>
      <c r="S1030" s="11">
        <f t="shared" ca="1" si="559"/>
        <v>0.51008938580000007</v>
      </c>
      <c r="T1030" s="11">
        <f t="shared" ca="1" si="560"/>
        <v>0.36791747852105267</v>
      </c>
      <c r="U1030" s="72">
        <f t="shared" ca="1" si="561"/>
        <v>4.4267805622736844</v>
      </c>
      <c r="W1030" s="2">
        <f t="shared" ca="1" si="562"/>
        <v>0</v>
      </c>
      <c r="X1030" s="2">
        <f t="shared" ca="1" si="563"/>
        <v>9.8859933992381886E-5</v>
      </c>
      <c r="Y1030" s="2">
        <f t="shared" ca="1" si="564"/>
        <v>2.7915662544409192E-2</v>
      </c>
      <c r="Z1030" s="2">
        <f t="shared" ca="1" si="565"/>
        <v>8.159174263157919E-4</v>
      </c>
      <c r="AA1030" s="2">
        <f t="shared" ca="1" si="566"/>
        <v>0.510088839725237</v>
      </c>
      <c r="AB1030" s="2">
        <f t="shared" ca="1" si="567"/>
        <v>0.36791747852105267</v>
      </c>
      <c r="AC1030" s="2">
        <f t="shared" ca="1" si="568"/>
        <v>4.4267557687672028</v>
      </c>
      <c r="AE1030" s="2">
        <f t="shared" ca="1" si="569"/>
        <v>0</v>
      </c>
      <c r="AF1030" s="2">
        <f t="shared" ca="1" si="570"/>
        <v>8.0923886485670377E-5</v>
      </c>
      <c r="AG1030" s="2">
        <f t="shared" ca="1" si="571"/>
        <v>2.7638230539455622E-2</v>
      </c>
      <c r="AH1030" s="2">
        <f t="shared" ca="1" si="572"/>
        <v>8.1579771821770292E-4</v>
      </c>
      <c r="AI1030" s="2">
        <f t="shared" ca="1" si="573"/>
        <v>0.51008644608612874</v>
      </c>
      <c r="AJ1030" s="2">
        <f t="shared" ca="1" si="583"/>
        <v>0.36791496607273833</v>
      </c>
      <c r="AK1030" s="2">
        <f t="shared" ca="1" si="574"/>
        <v>4.4267279386346718</v>
      </c>
      <c r="AM1030" s="2">
        <f t="shared" ca="1" si="575"/>
        <v>8.6784408488150184</v>
      </c>
      <c r="AN1030" s="2">
        <f t="shared" ca="1" si="576"/>
        <v>0.39980137051163162</v>
      </c>
      <c r="AO1030" s="2">
        <f t="shared" ca="1" si="577"/>
        <v>3.2620490526537679E-4</v>
      </c>
      <c r="AP1030" s="2">
        <f t="shared" ca="1" si="578"/>
        <v>0.36759127361578731</v>
      </c>
      <c r="AQ1030" s="2">
        <f t="shared" ca="1" si="579"/>
        <v>0.70784859934905064</v>
      </c>
      <c r="AR1030" s="2">
        <f t="shared" ca="1" si="580"/>
        <v>5.7317826687379378E-2</v>
      </c>
      <c r="AS1030" s="9" t="str">
        <f t="shared" ca="1" si="581"/>
        <v>rejected</v>
      </c>
      <c r="AT1030" s="9" t="e">
        <f t="shared" ca="1" si="582"/>
        <v>#N/A</v>
      </c>
      <c r="AU1030" s="9"/>
      <c r="AV1030" s="9">
        <f t="shared" ca="1" si="584"/>
        <v>8.6783876980083754</v>
      </c>
      <c r="AW1030" s="9">
        <f t="shared" ca="1" si="585"/>
        <v>0.39979889224407361</v>
      </c>
      <c r="AX1030" s="9">
        <f t="shared" ca="1" si="586"/>
        <v>3.2615502403868056E-4</v>
      </c>
      <c r="AY1030" s="9">
        <f t="shared" ca="1" si="587"/>
        <v>0.36758881104869967</v>
      </c>
      <c r="AZ1030" s="9">
        <f t="shared" ca="1" si="588"/>
        <v>0.70785011993607561</v>
      </c>
      <c r="BA1030" s="9">
        <f t="shared" ca="1" si="589"/>
        <v>5.6191278291683459E-2</v>
      </c>
      <c r="BB1030" s="9" t="str">
        <f t="shared" ca="1" si="590"/>
        <v>rejected</v>
      </c>
      <c r="BC1030" s="9" t="e">
        <f t="shared" ca="1" si="591"/>
        <v>#N/A</v>
      </c>
      <c r="BD1030" s="9"/>
    </row>
    <row r="1031" spans="2:56" ht="15" x14ac:dyDescent="0.25">
      <c r="B1031">
        <v>4.776688</v>
      </c>
      <c r="C1031">
        <v>0.39160850000000003</v>
      </c>
      <c r="D1031">
        <v>0.54535259999999997</v>
      </c>
      <c r="E1031">
        <v>-3.022926E-3</v>
      </c>
      <c r="F1031">
        <v>2.8757830000000002E-2</v>
      </c>
      <c r="G1031">
        <v>-2.6102709999999999E-3</v>
      </c>
      <c r="H1031">
        <v>-6.4348549999999997E-3</v>
      </c>
      <c r="I1031">
        <v>193.8</v>
      </c>
      <c r="J1031"/>
      <c r="K1031"/>
      <c r="L1031" s="67"/>
      <c r="M1031" s="67"/>
      <c r="N1031" s="17"/>
      <c r="O1031" s="11">
        <f t="shared" ca="1" si="555"/>
        <v>4.0346168421055012E-5</v>
      </c>
      <c r="P1031" s="11">
        <f t="shared" ca="1" si="556"/>
        <v>-5.8770105263142476E-6</v>
      </c>
      <c r="Q1031" s="11">
        <f t="shared" ca="1" si="557"/>
        <v>3.0065340199473687E-2</v>
      </c>
      <c r="R1031" s="11">
        <f t="shared" ca="1" si="558"/>
        <v>5.4433342631579184E-4</v>
      </c>
      <c r="S1031" s="11">
        <f t="shared" ca="1" si="559"/>
        <v>0.55143948580000002</v>
      </c>
      <c r="T1031" s="11">
        <f t="shared" ca="1" si="560"/>
        <v>0.39777237852105268</v>
      </c>
      <c r="U1031" s="72">
        <f t="shared" ca="1" si="561"/>
        <v>4.7819675622736844</v>
      </c>
      <c r="W1031" s="2">
        <f t="shared" ca="1" si="562"/>
        <v>0</v>
      </c>
      <c r="X1031" s="2">
        <f t="shared" ca="1" si="563"/>
        <v>-1.4278091169725413E-5</v>
      </c>
      <c r="Y1031" s="2">
        <f t="shared" ca="1" si="564"/>
        <v>2.9935488472200057E-2</v>
      </c>
      <c r="Z1031" s="2">
        <f t="shared" ca="1" si="565"/>
        <v>5.4433342631579184E-4</v>
      </c>
      <c r="AA1031" s="2">
        <f t="shared" ca="1" si="566"/>
        <v>0.55143922949496049</v>
      </c>
      <c r="AB1031" s="2">
        <f t="shared" ca="1" si="567"/>
        <v>0.39777237852105268</v>
      </c>
      <c r="AC1031" s="2">
        <f t="shared" ca="1" si="568"/>
        <v>4.7819559252212374</v>
      </c>
      <c r="AE1031" s="2">
        <f t="shared" ca="1" si="569"/>
        <v>0</v>
      </c>
      <c r="AF1031" s="2">
        <f t="shared" ca="1" si="570"/>
        <v>-2.2696534348770893E-5</v>
      </c>
      <c r="AG1031" s="2">
        <f t="shared" ca="1" si="571"/>
        <v>2.9805273296929342E-2</v>
      </c>
      <c r="AH1031" s="2">
        <f t="shared" ca="1" si="572"/>
        <v>5.4427724025688136E-4</v>
      </c>
      <c r="AI1031" s="2">
        <f t="shared" ca="1" si="573"/>
        <v>0.55143810601918819</v>
      </c>
      <c r="AJ1031" s="2">
        <f t="shared" ca="1" si="583"/>
        <v>0.39777237852105268</v>
      </c>
      <c r="AK1031" s="2">
        <f t="shared" ca="1" si="574"/>
        <v>4.7819428629013876</v>
      </c>
      <c r="AM1031" s="2">
        <f t="shared" ca="1" si="575"/>
        <v>8.6717902606053894</v>
      </c>
      <c r="AN1031" s="2">
        <f t="shared" ca="1" si="576"/>
        <v>0.39949127435245335</v>
      </c>
      <c r="AO1031" s="2">
        <f t="shared" ca="1" si="577"/>
        <v>2.1745645415153294E-4</v>
      </c>
      <c r="AP1031" s="2">
        <f t="shared" ca="1" si="578"/>
        <v>0.39755492206690113</v>
      </c>
      <c r="AQ1031" s="2">
        <f t="shared" ca="1" si="579"/>
        <v>0.70841608329243866</v>
      </c>
      <c r="AR1031" s="2">
        <f t="shared" ca="1" si="580"/>
        <v>5.6497959193080018E-2</v>
      </c>
      <c r="AS1031" s="9">
        <f t="shared" ca="1" si="581"/>
        <v>0.70841608329243866</v>
      </c>
      <c r="AT1031" s="9">
        <f t="shared" ca="1" si="582"/>
        <v>0.70841608329243866</v>
      </c>
      <c r="AU1031" s="9"/>
      <c r="AV1031" s="9">
        <f t="shared" ca="1" si="584"/>
        <v>8.6717671678913533</v>
      </c>
      <c r="AW1031" s="9">
        <f t="shared" ca="1" si="585"/>
        <v>0.39949019761633769</v>
      </c>
      <c r="AX1031" s="9">
        <f t="shared" ca="1" si="586"/>
        <v>2.1743342226829645E-4</v>
      </c>
      <c r="AY1031" s="9">
        <f t="shared" ca="1" si="587"/>
        <v>0.39755494509878436</v>
      </c>
      <c r="AZ1031" s="9">
        <f t="shared" ca="1" si="588"/>
        <v>0.70841884692535273</v>
      </c>
      <c r="BA1031" s="9">
        <f t="shared" ca="1" si="589"/>
        <v>5.6009236157418471E-2</v>
      </c>
      <c r="BB1031" s="9">
        <f t="shared" ca="1" si="590"/>
        <v>0.70841884692535273</v>
      </c>
      <c r="BC1031" s="9">
        <f t="shared" ca="1" si="591"/>
        <v>0.70841884692535273</v>
      </c>
      <c r="BD1031" s="9"/>
    </row>
    <row r="1032" spans="2:56" ht="15" x14ac:dyDescent="0.25">
      <c r="B1032">
        <v>4.9429550000000004</v>
      </c>
      <c r="C1032">
        <v>0.40577609999999997</v>
      </c>
      <c r="D1032">
        <v>0.56468629999999997</v>
      </c>
      <c r="E1032">
        <v>-2.973598E-3</v>
      </c>
      <c r="F1032">
        <v>3.0145140000000001E-2</v>
      </c>
      <c r="G1032">
        <v>-2.5312059999999998E-3</v>
      </c>
      <c r="H1032">
        <v>-6.3659190000000003E-3</v>
      </c>
      <c r="I1032">
        <v>194</v>
      </c>
      <c r="J1032"/>
      <c r="K1032"/>
      <c r="L1032" s="67"/>
      <c r="M1032" s="67"/>
      <c r="N1032" s="17"/>
      <c r="O1032" s="11">
        <f t="shared" ca="1" si="555"/>
        <v>1.0928216842105449E-4</v>
      </c>
      <c r="P1032" s="11">
        <f t="shared" ca="1" si="556"/>
        <v>7.3187989473685877E-5</v>
      </c>
      <c r="Q1032" s="11">
        <f t="shared" ca="1" si="557"/>
        <v>3.1452650199473686E-2</v>
      </c>
      <c r="R1032" s="11">
        <f t="shared" ca="1" si="558"/>
        <v>5.936614263157918E-4</v>
      </c>
      <c r="S1032" s="11">
        <f t="shared" ca="1" si="559"/>
        <v>0.57077318580000003</v>
      </c>
      <c r="T1032" s="11">
        <f t="shared" ca="1" si="560"/>
        <v>0.41193997852105263</v>
      </c>
      <c r="U1032" s="72">
        <f t="shared" ca="1" si="561"/>
        <v>4.9482345622736847</v>
      </c>
      <c r="W1032" s="2">
        <f t="shared" ca="1" si="562"/>
        <v>0</v>
      </c>
      <c r="X1032" s="2">
        <f t="shared" ca="1" si="563"/>
        <v>5.0432710701959761E-5</v>
      </c>
      <c r="Y1032" s="2">
        <f t="shared" ca="1" si="564"/>
        <v>3.1100932083850188E-2</v>
      </c>
      <c r="Z1032" s="2">
        <f t="shared" ca="1" si="565"/>
        <v>5.936614263157918E-4</v>
      </c>
      <c r="AA1032" s="2">
        <f t="shared" ca="1" si="566"/>
        <v>0.57077249156876109</v>
      </c>
      <c r="AB1032" s="2">
        <f t="shared" ca="1" si="567"/>
        <v>0.41193997852105263</v>
      </c>
      <c r="AC1032" s="2">
        <f t="shared" ca="1" si="568"/>
        <v>4.9482030419986458</v>
      </c>
      <c r="AE1032" s="2">
        <f t="shared" ca="1" si="569"/>
        <v>0</v>
      </c>
      <c r="AF1032" s="2">
        <f t="shared" ca="1" si="570"/>
        <v>2.7630403535279148E-5</v>
      </c>
      <c r="AG1032" s="2">
        <f t="shared" ca="1" si="571"/>
        <v>3.0748229528147646E-2</v>
      </c>
      <c r="AH1032" s="2">
        <f t="shared" ca="1" si="572"/>
        <v>5.9350924000930799E-4</v>
      </c>
      <c r="AI1032" s="2">
        <f t="shared" ca="1" si="573"/>
        <v>0.57076944850734124</v>
      </c>
      <c r="AJ1032" s="2">
        <f t="shared" ca="1" si="583"/>
        <v>0.41193840364410644</v>
      </c>
      <c r="AK1032" s="2">
        <f t="shared" ca="1" si="574"/>
        <v>4.9481676612253604</v>
      </c>
      <c r="AM1032" s="2">
        <f t="shared" ca="1" si="575"/>
        <v>8.6693535810344731</v>
      </c>
      <c r="AN1032" s="2">
        <f t="shared" ca="1" si="576"/>
        <v>0.39937766031543381</v>
      </c>
      <c r="AO1032" s="2">
        <f t="shared" ca="1" si="577"/>
        <v>2.3709511146152425E-4</v>
      </c>
      <c r="AP1032" s="2">
        <f t="shared" ca="1" si="578"/>
        <v>0.4117028834095911</v>
      </c>
      <c r="AQ1032" s="2">
        <f t="shared" ca="1" si="579"/>
        <v>0.7088771014314581</v>
      </c>
      <c r="AR1032" s="2">
        <f t="shared" ca="1" si="580"/>
        <v>5.7086483889848508E-2</v>
      </c>
      <c r="AS1032" s="9">
        <f t="shared" ca="1" si="581"/>
        <v>0.7088771014314581</v>
      </c>
      <c r="AT1032" s="9">
        <f t="shared" ca="1" si="582"/>
        <v>0.7088771014314581</v>
      </c>
      <c r="AU1032" s="9"/>
      <c r="AV1032" s="9">
        <f t="shared" ca="1" si="584"/>
        <v>8.6692931343218476</v>
      </c>
      <c r="AW1032" s="9">
        <f t="shared" ca="1" si="585"/>
        <v>0.39937484189682315</v>
      </c>
      <c r="AX1032" s="9">
        <f t="shared" ca="1" si="586"/>
        <v>2.3703265889302104E-4</v>
      </c>
      <c r="AY1032" s="9">
        <f t="shared" ca="1" si="587"/>
        <v>0.41170137098521342</v>
      </c>
      <c r="AZ1032" s="9">
        <f t="shared" ca="1" si="588"/>
        <v>0.70888162798085719</v>
      </c>
      <c r="BA1032" s="9">
        <f t="shared" ca="1" si="589"/>
        <v>5.580792933018662E-2</v>
      </c>
      <c r="BB1032" s="9">
        <f t="shared" ca="1" si="590"/>
        <v>0.70888162798085719</v>
      </c>
      <c r="BC1032" s="9">
        <f t="shared" ca="1" si="591"/>
        <v>0.70888162798085719</v>
      </c>
      <c r="BD1032" s="9"/>
    </row>
    <row r="1033" spans="2:56" ht="15" x14ac:dyDescent="0.25">
      <c r="B1033">
        <v>4.8940929999999998</v>
      </c>
      <c r="C1033">
        <v>0.4017386</v>
      </c>
      <c r="D1033">
        <v>0.55893559999999998</v>
      </c>
      <c r="E1033">
        <v>-2.7375070000000001E-3</v>
      </c>
      <c r="F1033">
        <v>2.9499210000000001E-2</v>
      </c>
      <c r="G1033">
        <v>-2.670581E-3</v>
      </c>
      <c r="H1033">
        <v>-6.4102550000000001E-3</v>
      </c>
      <c r="I1033">
        <v>194.2</v>
      </c>
      <c r="J1033"/>
      <c r="K1033"/>
      <c r="L1033" s="67"/>
      <c r="M1033" s="67"/>
      <c r="N1033" s="17"/>
      <c r="O1033" s="11">
        <f t="shared" ca="1" si="555"/>
        <v>6.4946168421054634E-5</v>
      </c>
      <c r="P1033" s="11">
        <f t="shared" ca="1" si="556"/>
        <v>-6.6187010526314299E-5</v>
      </c>
      <c r="Q1033" s="11">
        <f t="shared" ca="1" si="557"/>
        <v>3.0806720199473687E-2</v>
      </c>
      <c r="R1033" s="11">
        <f t="shared" ca="1" si="558"/>
        <v>8.297524263157917E-4</v>
      </c>
      <c r="S1033" s="11">
        <f t="shared" ca="1" si="559"/>
        <v>0.56502248580000003</v>
      </c>
      <c r="T1033" s="11">
        <f t="shared" ca="1" si="560"/>
        <v>0.40790247852105266</v>
      </c>
      <c r="U1033" s="72">
        <f t="shared" ca="1" si="561"/>
        <v>4.8993725622736841</v>
      </c>
      <c r="W1033" s="2">
        <f t="shared" ca="1" si="562"/>
        <v>0</v>
      </c>
      <c r="X1033" s="2">
        <f t="shared" ca="1" si="563"/>
        <v>-7.9710426001403323E-5</v>
      </c>
      <c r="Y1033" s="2">
        <f t="shared" ca="1" si="564"/>
        <v>3.0597694845163288E-2</v>
      </c>
      <c r="Z1033" s="2">
        <f t="shared" ca="1" si="565"/>
        <v>8.297524263157917E-4</v>
      </c>
      <c r="AA1033" s="2">
        <f t="shared" ca="1" si="566"/>
        <v>0.56502207321979947</v>
      </c>
      <c r="AB1033" s="2">
        <f t="shared" ca="1" si="567"/>
        <v>0.40790247852105266</v>
      </c>
      <c r="AC1033" s="2">
        <f t="shared" ca="1" si="568"/>
        <v>4.8993538298389145</v>
      </c>
      <c r="AE1033" s="2">
        <f t="shared" ca="1" si="569"/>
        <v>0</v>
      </c>
      <c r="AF1033" s="2">
        <f t="shared" ca="1" si="570"/>
        <v>-9.3261790355100973E-5</v>
      </c>
      <c r="AG1033" s="2">
        <f t="shared" ca="1" si="571"/>
        <v>3.0388084440134206E-2</v>
      </c>
      <c r="AH1033" s="2">
        <f t="shared" ca="1" si="572"/>
        <v>8.296619823061689E-4</v>
      </c>
      <c r="AI1033" s="2">
        <f t="shared" ca="1" si="573"/>
        <v>0.56502026473464262</v>
      </c>
      <c r="AJ1033" s="2">
        <f t="shared" ca="1" si="583"/>
        <v>0.40790247852105266</v>
      </c>
      <c r="AK1033" s="2">
        <f t="shared" ca="1" si="574"/>
        <v>4.8993328031179608</v>
      </c>
      <c r="AM1033" s="2">
        <f t="shared" ca="1" si="575"/>
        <v>8.6711107706391459</v>
      </c>
      <c r="AN1033" s="2">
        <f t="shared" ca="1" si="576"/>
        <v>0.39945959201966791</v>
      </c>
      <c r="AO1033" s="2">
        <f t="shared" ca="1" si="577"/>
        <v>3.3145256569343571E-4</v>
      </c>
      <c r="AP1033" s="2">
        <f t="shared" ca="1" si="578"/>
        <v>0.40757102595535921</v>
      </c>
      <c r="AQ1033" s="2">
        <f t="shared" ca="1" si="579"/>
        <v>0.70883286800010015</v>
      </c>
      <c r="AR1033" s="2">
        <f t="shared" ca="1" si="580"/>
        <v>5.6494921443384846E-2</v>
      </c>
      <c r="AS1033" s="9">
        <f t="shared" ca="1" si="581"/>
        <v>0.70883286800010015</v>
      </c>
      <c r="AT1033" s="9">
        <f t="shared" ca="1" si="582"/>
        <v>0.70883286800010015</v>
      </c>
      <c r="AU1033" s="9"/>
      <c r="AV1033" s="9">
        <f t="shared" ca="1" si="584"/>
        <v>8.6710744886626223</v>
      </c>
      <c r="AW1033" s="9">
        <f t="shared" ca="1" si="585"/>
        <v>0.39945790031392392</v>
      </c>
      <c r="AX1033" s="9">
        <f t="shared" ca="1" si="586"/>
        <v>3.3141503342231011E-4</v>
      </c>
      <c r="AY1033" s="9">
        <f t="shared" ca="1" si="587"/>
        <v>0.40757106348763034</v>
      </c>
      <c r="AZ1033" s="9">
        <f t="shared" ca="1" si="588"/>
        <v>0.70883721329062943</v>
      </c>
      <c r="BA1033" s="9">
        <f t="shared" ca="1" si="589"/>
        <v>5.5727186479461212E-2</v>
      </c>
      <c r="BB1033" s="9">
        <f t="shared" ca="1" si="590"/>
        <v>0.70883721329062943</v>
      </c>
      <c r="BC1033" s="9">
        <f t="shared" ca="1" si="591"/>
        <v>0.70883721329062943</v>
      </c>
      <c r="BD1033" s="9"/>
    </row>
    <row r="1034" spans="2:56" ht="15" x14ac:dyDescent="0.25">
      <c r="B1034">
        <v>4.8843680000000003</v>
      </c>
      <c r="C1034">
        <v>0.40156520000000001</v>
      </c>
      <c r="D1034">
        <v>0.55852270000000004</v>
      </c>
      <c r="E1034">
        <v>-2.7119399999999999E-3</v>
      </c>
      <c r="F1034">
        <v>2.9549490000000001E-2</v>
      </c>
      <c r="G1034">
        <v>-2.4673239999999999E-3</v>
      </c>
      <c r="H1034">
        <v>-6.3583509999999999E-3</v>
      </c>
      <c r="I1034">
        <v>194.4</v>
      </c>
      <c r="J1034"/>
      <c r="K1034"/>
      <c r="L1034" s="67"/>
      <c r="M1034" s="67"/>
      <c r="N1034" s="17"/>
      <c r="O1034" s="11">
        <f t="shared" ca="1" si="555"/>
        <v>1.1685016842105482E-4</v>
      </c>
      <c r="P1034" s="11">
        <f t="shared" ca="1" si="556"/>
        <v>1.3706998947368579E-4</v>
      </c>
      <c r="Q1034" s="11">
        <f t="shared" ca="1" si="557"/>
        <v>3.0857000199473687E-2</v>
      </c>
      <c r="R1034" s="11">
        <f t="shared" ca="1" si="558"/>
        <v>8.5531942631579191E-4</v>
      </c>
      <c r="S1034" s="11">
        <f t="shared" ca="1" si="559"/>
        <v>0.56460958580000009</v>
      </c>
      <c r="T1034" s="11">
        <f t="shared" ca="1" si="560"/>
        <v>0.40772907852105267</v>
      </c>
      <c r="U1034" s="72">
        <f t="shared" ca="1" si="561"/>
        <v>4.8896475622736846</v>
      </c>
      <c r="W1034" s="2">
        <f t="shared" ca="1" si="562"/>
        <v>0</v>
      </c>
      <c r="X1034" s="2">
        <f t="shared" ca="1" si="563"/>
        <v>1.1273886395374259E-4</v>
      </c>
      <c r="Y1034" s="2">
        <f t="shared" ca="1" si="564"/>
        <v>3.0480924928995949E-2</v>
      </c>
      <c r="Z1034" s="2">
        <f t="shared" ca="1" si="565"/>
        <v>8.5531942631579191E-4</v>
      </c>
      <c r="AA1034" s="2">
        <f t="shared" ca="1" si="566"/>
        <v>0.56460884349191476</v>
      </c>
      <c r="AB1034" s="2">
        <f t="shared" ca="1" si="567"/>
        <v>0.40772907852105267</v>
      </c>
      <c r="AC1034" s="2">
        <f t="shared" ca="1" si="568"/>
        <v>4.8896138591590752</v>
      </c>
      <c r="AE1034" s="2">
        <f t="shared" ca="1" si="569"/>
        <v>0</v>
      </c>
      <c r="AF1034" s="2">
        <f t="shared" ca="1" si="570"/>
        <v>8.835745323219328E-5</v>
      </c>
      <c r="AG1034" s="2">
        <f t="shared" ca="1" si="571"/>
        <v>3.0103797044073431E-2</v>
      </c>
      <c r="AH1034" s="2">
        <f t="shared" ca="1" si="572"/>
        <v>8.5515670081536541E-4</v>
      </c>
      <c r="AI1034" s="2">
        <f t="shared" ca="1" si="573"/>
        <v>0.5646055896926484</v>
      </c>
      <c r="AJ1034" s="2">
        <f t="shared" ca="1" si="583"/>
        <v>0.4077261290157036</v>
      </c>
      <c r="AK1034" s="2">
        <f t="shared" ca="1" si="574"/>
        <v>4.8895760281993041</v>
      </c>
      <c r="AM1034" s="2">
        <f t="shared" ca="1" si="575"/>
        <v>8.6602276781140759</v>
      </c>
      <c r="AN1034" s="2">
        <f t="shared" ca="1" si="576"/>
        <v>0.39895215410758894</v>
      </c>
      <c r="AO1034" s="2">
        <f t="shared" ca="1" si="577"/>
        <v>3.4123152757875239E-4</v>
      </c>
      <c r="AP1034" s="2">
        <f t="shared" ca="1" si="578"/>
        <v>0.40738784699347391</v>
      </c>
      <c r="AQ1034" s="2">
        <f t="shared" ca="1" si="579"/>
        <v>0.7094810010433853</v>
      </c>
      <c r="AR1034" s="2">
        <f t="shared" ca="1" si="580"/>
        <v>5.655578394692945E-2</v>
      </c>
      <c r="AS1034" s="9">
        <f t="shared" ca="1" si="581"/>
        <v>0.7094810010433853</v>
      </c>
      <c r="AT1034" s="9">
        <f t="shared" ca="1" si="582"/>
        <v>0.7094810010433853</v>
      </c>
      <c r="AU1034" s="9"/>
      <c r="AV1034" s="9">
        <f t="shared" ca="1" si="584"/>
        <v>8.6601622751574574</v>
      </c>
      <c r="AW1034" s="9">
        <f t="shared" ca="1" si="585"/>
        <v>0.39894910463563643</v>
      </c>
      <c r="AX1034" s="9">
        <f t="shared" ca="1" si="586"/>
        <v>3.4116400011345485E-4</v>
      </c>
      <c r="AY1034" s="9">
        <f t="shared" ca="1" si="587"/>
        <v>0.40738496501559013</v>
      </c>
      <c r="AZ1034" s="9">
        <f t="shared" ca="1" si="588"/>
        <v>0.70948370173472797</v>
      </c>
      <c r="BA1034" s="9">
        <f t="shared" ca="1" si="589"/>
        <v>5.5175251121541695E-2</v>
      </c>
      <c r="BB1034" s="9">
        <f t="shared" ca="1" si="590"/>
        <v>0.70948370173472797</v>
      </c>
      <c r="BC1034" s="9">
        <f t="shared" ca="1" si="591"/>
        <v>0.70948370173472797</v>
      </c>
      <c r="BD1034" s="9"/>
    </row>
    <row r="1035" spans="2:56" ht="15" x14ac:dyDescent="0.25">
      <c r="B1035">
        <v>4.6210889999999996</v>
      </c>
      <c r="C1035">
        <v>0.3800789</v>
      </c>
      <c r="D1035">
        <v>0.52834289999999995</v>
      </c>
      <c r="E1035">
        <v>-3.182785E-3</v>
      </c>
      <c r="F1035">
        <v>2.7814490000000001E-2</v>
      </c>
      <c r="G1035">
        <v>-2.7950789999999998E-3</v>
      </c>
      <c r="H1035">
        <v>-6.4582600000000004E-3</v>
      </c>
      <c r="I1035">
        <v>194.6</v>
      </c>
      <c r="J1035"/>
      <c r="K1035"/>
      <c r="L1035" s="67"/>
      <c r="M1035" s="67"/>
      <c r="N1035" s="17"/>
      <c r="O1035" s="11">
        <f t="shared" ca="1" si="555"/>
        <v>1.6941168421054364E-5</v>
      </c>
      <c r="P1035" s="11">
        <f t="shared" ca="1" si="556"/>
        <v>-1.906850105263141E-4</v>
      </c>
      <c r="Q1035" s="11">
        <f t="shared" ca="1" si="557"/>
        <v>2.9122000199473686E-2</v>
      </c>
      <c r="R1035" s="11">
        <f t="shared" ca="1" si="558"/>
        <v>3.844744263157918E-4</v>
      </c>
      <c r="S1035" s="11">
        <f t="shared" ca="1" si="559"/>
        <v>0.5344297858</v>
      </c>
      <c r="T1035" s="11">
        <f t="shared" ca="1" si="560"/>
        <v>0.38624277852105265</v>
      </c>
      <c r="U1035" s="72">
        <f t="shared" ca="1" si="561"/>
        <v>4.6263685622736839</v>
      </c>
      <c r="W1035" s="2">
        <f t="shared" ca="1" si="562"/>
        <v>0</v>
      </c>
      <c r="X1035" s="2">
        <f t="shared" ca="1" si="563"/>
        <v>-1.9421258520487057E-4</v>
      </c>
      <c r="Y1035" s="2">
        <f t="shared" ca="1" si="564"/>
        <v>2.906747606328931E-2</v>
      </c>
      <c r="Z1035" s="2">
        <f t="shared" ca="1" si="565"/>
        <v>3.844744263157918E-4</v>
      </c>
      <c r="AA1035" s="2">
        <f t="shared" ca="1" si="566"/>
        <v>0.53442967817870635</v>
      </c>
      <c r="AB1035" s="2">
        <f t="shared" ca="1" si="567"/>
        <v>0.38624277852105265</v>
      </c>
      <c r="AC1035" s="2">
        <f t="shared" ca="1" si="568"/>
        <v>4.6263636759294995</v>
      </c>
      <c r="AE1035" s="2">
        <f t="shared" ca="1" si="569"/>
        <v>0</v>
      </c>
      <c r="AF1035" s="2">
        <f t="shared" ca="1" si="570"/>
        <v>-1.9774745033136569E-4</v>
      </c>
      <c r="AG1035" s="2">
        <f t="shared" ca="1" si="571"/>
        <v>2.9012799316981794E-2</v>
      </c>
      <c r="AH1035" s="2">
        <f t="shared" ca="1" si="572"/>
        <v>3.8445083405104475E-4</v>
      </c>
      <c r="AI1035" s="2">
        <f t="shared" ca="1" si="573"/>
        <v>0.53442920643645619</v>
      </c>
      <c r="AJ1035" s="2">
        <f t="shared" ca="1" si="583"/>
        <v>0.38624277852105265</v>
      </c>
      <c r="AK1035" s="2">
        <f t="shared" ca="1" si="574"/>
        <v>4.6263581911221632</v>
      </c>
      <c r="AM1035" s="2">
        <f t="shared" ca="1" si="575"/>
        <v>8.6566443061334404</v>
      </c>
      <c r="AN1035" s="2">
        <f t="shared" ca="1" si="576"/>
        <v>0.39878507656259177</v>
      </c>
      <c r="AO1035" s="2">
        <f t="shared" ca="1" si="577"/>
        <v>1.5332266353470158E-4</v>
      </c>
      <c r="AP1035" s="2">
        <f t="shared" ca="1" si="578"/>
        <v>0.38608945585751797</v>
      </c>
      <c r="AQ1035" s="2">
        <f t="shared" ca="1" si="579"/>
        <v>0.71050763392021066</v>
      </c>
      <c r="AR1035" s="2">
        <f t="shared" ca="1" si="580"/>
        <v>5.6366127730215231E-2</v>
      </c>
      <c r="AS1035" s="9">
        <f t="shared" ca="1" si="581"/>
        <v>0.71050763392021066</v>
      </c>
      <c r="AT1035" s="9">
        <f t="shared" ca="1" si="582"/>
        <v>0.71050763392021066</v>
      </c>
      <c r="AU1035" s="9"/>
      <c r="AV1035" s="9">
        <f t="shared" ca="1" si="584"/>
        <v>8.6566342845864632</v>
      </c>
      <c r="AW1035" s="9">
        <f t="shared" ca="1" si="585"/>
        <v>0.39878460930123555</v>
      </c>
      <c r="AX1035" s="9">
        <f t="shared" ca="1" si="586"/>
        <v>1.5331307565258001E-4</v>
      </c>
      <c r="AY1035" s="9">
        <f t="shared" ca="1" si="587"/>
        <v>0.38608946544540007</v>
      </c>
      <c r="AZ1035" s="9">
        <f t="shared" ca="1" si="588"/>
        <v>0.71050883603448711</v>
      </c>
      <c r="BA1035" s="9">
        <f t="shared" ca="1" si="589"/>
        <v>5.6154761916878543E-2</v>
      </c>
      <c r="BB1035" s="9">
        <f t="shared" ca="1" si="590"/>
        <v>0.71050883603448711</v>
      </c>
      <c r="BC1035" s="9">
        <f t="shared" ca="1" si="591"/>
        <v>0.71050883603448711</v>
      </c>
      <c r="BD1035" s="9"/>
    </row>
    <row r="1036" spans="2:56" ht="15" x14ac:dyDescent="0.25">
      <c r="B1036">
        <v>4.2327969999999997</v>
      </c>
      <c r="C1036">
        <v>0.347389</v>
      </c>
      <c r="D1036">
        <v>0.48341020000000001</v>
      </c>
      <c r="E1036">
        <v>-2.8738840000000002E-3</v>
      </c>
      <c r="F1036">
        <v>2.5529710000000001E-2</v>
      </c>
      <c r="G1036">
        <v>-2.515747E-3</v>
      </c>
      <c r="H1036">
        <v>-6.3227999999999999E-3</v>
      </c>
      <c r="I1036">
        <v>194.8</v>
      </c>
      <c r="J1036"/>
      <c r="K1036"/>
      <c r="L1036" s="67"/>
      <c r="M1036" s="67"/>
      <c r="N1036" s="17"/>
      <c r="O1036" s="11">
        <f t="shared" ca="1" si="555"/>
        <v>1.5240116842105481E-4</v>
      </c>
      <c r="P1036" s="11">
        <f t="shared" ca="1" si="556"/>
        <v>8.8646989473685663E-5</v>
      </c>
      <c r="Q1036" s="11">
        <f t="shared" ca="1" si="557"/>
        <v>2.6837220199473686E-2</v>
      </c>
      <c r="R1036" s="11">
        <f t="shared" ca="1" si="558"/>
        <v>6.9337542631579168E-4</v>
      </c>
      <c r="S1036" s="11">
        <f t="shared" ca="1" si="559"/>
        <v>0.48949708580000001</v>
      </c>
      <c r="T1036" s="11">
        <f t="shared" ca="1" si="560"/>
        <v>0.35355287852105266</v>
      </c>
      <c r="U1036" s="72">
        <f t="shared" ca="1" si="561"/>
        <v>4.238076562273684</v>
      </c>
      <c r="W1036" s="2">
        <f t="shared" ca="1" si="562"/>
        <v>0</v>
      </c>
      <c r="X1036" s="2">
        <f t="shared" ca="1" si="563"/>
        <v>5.6913257221995204E-5</v>
      </c>
      <c r="Y1036" s="2">
        <f t="shared" ca="1" si="564"/>
        <v>2.6346726164167323E-2</v>
      </c>
      <c r="Z1036" s="2">
        <f t="shared" ca="1" si="565"/>
        <v>6.9337542631579168E-4</v>
      </c>
      <c r="AA1036" s="2">
        <f t="shared" ca="1" si="566"/>
        <v>0.48949611764889628</v>
      </c>
      <c r="AB1036" s="2">
        <f t="shared" ca="1" si="567"/>
        <v>0.35355287852105266</v>
      </c>
      <c r="AC1036" s="2">
        <f t="shared" ca="1" si="568"/>
        <v>4.2380326051778985</v>
      </c>
      <c r="AE1036" s="2">
        <f t="shared" ca="1" si="569"/>
        <v>0</v>
      </c>
      <c r="AF1036" s="2">
        <f t="shared" ca="1" si="570"/>
        <v>2.5113940781744203E-5</v>
      </c>
      <c r="AG1036" s="2">
        <f t="shared" ca="1" si="571"/>
        <v>2.5854859262450503E-2</v>
      </c>
      <c r="AH1036" s="2">
        <f t="shared" ca="1" si="572"/>
        <v>6.9316319250618743E-4</v>
      </c>
      <c r="AI1036" s="2">
        <f t="shared" ca="1" si="573"/>
        <v>0.48949187389968568</v>
      </c>
      <c r="AJ1036" s="2">
        <f t="shared" ca="1" si="583"/>
        <v>0.35355097099358707</v>
      </c>
      <c r="AK1036" s="2">
        <f t="shared" ca="1" si="574"/>
        <v>4.2379832643635078</v>
      </c>
      <c r="AM1036" s="2">
        <f t="shared" ca="1" si="575"/>
        <v>8.6580220500133649</v>
      </c>
      <c r="AN1036" s="2">
        <f t="shared" ca="1" si="576"/>
        <v>0.39884931485845582</v>
      </c>
      <c r="AO1036" s="2">
        <f t="shared" ca="1" si="577"/>
        <v>2.7655231372574325E-4</v>
      </c>
      <c r="AP1036" s="2">
        <f t="shared" ca="1" si="578"/>
        <v>0.35327632620732691</v>
      </c>
      <c r="AQ1036" s="2">
        <f t="shared" ca="1" si="579"/>
        <v>0.70974294071726918</v>
      </c>
      <c r="AR1036" s="2">
        <f t="shared" ca="1" si="580"/>
        <v>5.6721250291799266E-2</v>
      </c>
      <c r="AS1036" s="9">
        <f t="shared" ca="1" si="581"/>
        <v>0.70974294071726918</v>
      </c>
      <c r="AT1036" s="9">
        <f t="shared" ca="1" si="582"/>
        <v>0.70974294071726918</v>
      </c>
      <c r="AU1036" s="9"/>
      <c r="AV1036" s="9">
        <f t="shared" ca="1" si="584"/>
        <v>8.6579236353819873</v>
      </c>
      <c r="AW1036" s="9">
        <f t="shared" ca="1" si="585"/>
        <v>0.39884472620161959</v>
      </c>
      <c r="AX1036" s="9">
        <f t="shared" ca="1" si="586"/>
        <v>2.7646448372817088E-4</v>
      </c>
      <c r="AY1036" s="9">
        <f t="shared" ca="1" si="587"/>
        <v>0.35327450650985892</v>
      </c>
      <c r="AZ1036" s="9">
        <f t="shared" ca="1" si="588"/>
        <v>0.70975090471490576</v>
      </c>
      <c r="BA1036" s="9">
        <f t="shared" ca="1" si="589"/>
        <v>5.4644947947606499E-2</v>
      </c>
      <c r="BB1036" s="9">
        <f t="shared" ca="1" si="590"/>
        <v>0.70975090471490576</v>
      </c>
      <c r="BC1036" s="9">
        <f t="shared" ca="1" si="591"/>
        <v>0.70975090471490576</v>
      </c>
      <c r="BD1036" s="9"/>
    </row>
    <row r="1037" spans="2:56" ht="15" x14ac:dyDescent="0.25">
      <c r="B1037">
        <v>4.0535509999999997</v>
      </c>
      <c r="C1037">
        <v>0.3323276</v>
      </c>
      <c r="D1037">
        <v>0.46217370000000002</v>
      </c>
      <c r="E1037">
        <v>-2.9361919999999998E-3</v>
      </c>
      <c r="F1037">
        <v>2.4311159999999998E-2</v>
      </c>
      <c r="G1037">
        <v>-2.507291E-3</v>
      </c>
      <c r="H1037">
        <v>-6.4162769999999997E-3</v>
      </c>
      <c r="I1037">
        <v>195</v>
      </c>
      <c r="J1037"/>
      <c r="K1037"/>
      <c r="L1037" s="67"/>
      <c r="M1037" s="67"/>
      <c r="N1037" s="17"/>
      <c r="O1037" s="11">
        <f t="shared" ca="1" si="555"/>
        <v>5.8924168421055009E-5</v>
      </c>
      <c r="P1037" s="11">
        <f t="shared" ca="1" si="556"/>
        <v>9.7102989473685664E-5</v>
      </c>
      <c r="Q1037" s="11">
        <f t="shared" ca="1" si="557"/>
        <v>2.5618670199473684E-2</v>
      </c>
      <c r="R1037" s="11">
        <f t="shared" ca="1" si="558"/>
        <v>6.3106742631579204E-4</v>
      </c>
      <c r="S1037" s="11">
        <f t="shared" ca="1" si="559"/>
        <v>0.46826058580000002</v>
      </c>
      <c r="T1037" s="11">
        <f t="shared" ca="1" si="560"/>
        <v>0.33849147852105266</v>
      </c>
      <c r="U1037" s="72">
        <f t="shared" ca="1" si="561"/>
        <v>4.058830562273684</v>
      </c>
      <c r="W1037" s="2">
        <f t="shared" ca="1" si="562"/>
        <v>0</v>
      </c>
      <c r="X1037" s="2">
        <f t="shared" ca="1" si="563"/>
        <v>8.4833504907391862E-5</v>
      </c>
      <c r="Y1037" s="2">
        <f t="shared" ca="1" si="564"/>
        <v>2.5429026291586675E-2</v>
      </c>
      <c r="Z1037" s="2">
        <f t="shared" ca="1" si="565"/>
        <v>6.3106742631579204E-4</v>
      </c>
      <c r="AA1037" s="2">
        <f t="shared" ca="1" si="566"/>
        <v>0.46826021147545066</v>
      </c>
      <c r="AB1037" s="2">
        <f t="shared" ca="1" si="567"/>
        <v>0.33849147852105266</v>
      </c>
      <c r="AC1037" s="2">
        <f t="shared" ca="1" si="568"/>
        <v>4.0588135667654326</v>
      </c>
      <c r="AE1037" s="2">
        <f t="shared" ca="1" si="569"/>
        <v>0</v>
      </c>
      <c r="AF1037" s="2">
        <f t="shared" ca="1" si="570"/>
        <v>7.253866296482242E-5</v>
      </c>
      <c r="AG1037" s="2">
        <f t="shared" ca="1" si="571"/>
        <v>2.5238851580606569E-2</v>
      </c>
      <c r="AH1037" s="2">
        <f t="shared" ca="1" si="572"/>
        <v>6.3098536854109568E-4</v>
      </c>
      <c r="AI1037" s="2">
        <f t="shared" ca="1" si="573"/>
        <v>0.46825857067836352</v>
      </c>
      <c r="AJ1037" s="2">
        <f t="shared" ca="1" si="583"/>
        <v>0.33848938903532377</v>
      </c>
      <c r="AK1037" s="2">
        <f t="shared" ca="1" si="574"/>
        <v>4.0587944897039678</v>
      </c>
      <c r="AM1037" s="2">
        <f t="shared" ca="1" si="575"/>
        <v>8.6678885333459643</v>
      </c>
      <c r="AN1037" s="2">
        <f t="shared" ca="1" si="576"/>
        <v>0.39930935033737042</v>
      </c>
      <c r="AO1037" s="2">
        <f t="shared" ca="1" si="577"/>
        <v>2.5199112402123531E-4</v>
      </c>
      <c r="AP1037" s="2">
        <f t="shared" ca="1" si="578"/>
        <v>0.33823948739703141</v>
      </c>
      <c r="AQ1037" s="2">
        <f t="shared" ca="1" si="579"/>
        <v>0.70994428527845244</v>
      </c>
      <c r="AR1037" s="2">
        <f t="shared" ca="1" si="580"/>
        <v>5.6667425942943113E-2</v>
      </c>
      <c r="AS1037" s="9">
        <f t="shared" ca="1" si="581"/>
        <v>0.70994428527845244</v>
      </c>
      <c r="AT1037" s="9">
        <f t="shared" ca="1" si="582"/>
        <v>0.70994428527845244</v>
      </c>
      <c r="AU1037" s="9"/>
      <c r="AV1037" s="9">
        <f t="shared" ca="1" si="584"/>
        <v>8.6678487994870341</v>
      </c>
      <c r="AW1037" s="9">
        <f t="shared" ca="1" si="585"/>
        <v>0.3993074976903912</v>
      </c>
      <c r="AX1037" s="9">
        <f t="shared" ca="1" si="586"/>
        <v>2.5195718859139421E-4</v>
      </c>
      <c r="AY1037" s="9">
        <f t="shared" ca="1" si="587"/>
        <v>0.33823743184673238</v>
      </c>
      <c r="AZ1037" s="9">
        <f t="shared" ca="1" si="588"/>
        <v>0.70994466488449182</v>
      </c>
      <c r="BA1037" s="9">
        <f t="shared" ca="1" si="589"/>
        <v>5.5827261443385783E-2</v>
      </c>
      <c r="BB1037" s="9">
        <f t="shared" ca="1" si="590"/>
        <v>0.70994466488449182</v>
      </c>
      <c r="BC1037" s="9">
        <f t="shared" ca="1" si="591"/>
        <v>0.70994466488449182</v>
      </c>
      <c r="BD1037" s="9"/>
    </row>
    <row r="1038" spans="2:56" ht="15" x14ac:dyDescent="0.25">
      <c r="B1038">
        <v>4.0527069999999998</v>
      </c>
      <c r="C1038">
        <v>0.33205879999999999</v>
      </c>
      <c r="D1038">
        <v>0.46191719999999997</v>
      </c>
      <c r="E1038">
        <v>-2.9889970000000002E-3</v>
      </c>
      <c r="F1038">
        <v>2.4494450000000001E-2</v>
      </c>
      <c r="G1038">
        <v>-2.5239619999999998E-3</v>
      </c>
      <c r="H1038">
        <v>-6.4893770000000002E-3</v>
      </c>
      <c r="I1038">
        <v>195.2</v>
      </c>
      <c r="J1038"/>
      <c r="K1038"/>
      <c r="L1038" s="67"/>
      <c r="M1038" s="67"/>
      <c r="N1038" s="17"/>
      <c r="O1038" s="11">
        <f t="shared" ca="1" si="555"/>
        <v>-1.4175831578945412E-5</v>
      </c>
      <c r="P1038" s="11">
        <f t="shared" ca="1" si="556"/>
        <v>8.0431989473685878E-5</v>
      </c>
      <c r="Q1038" s="11">
        <f t="shared" ca="1" si="557"/>
        <v>2.5801960199473686E-2</v>
      </c>
      <c r="R1038" s="11">
        <f t="shared" ca="1" si="558"/>
        <v>5.7826242631579166E-4</v>
      </c>
      <c r="S1038" s="11">
        <f t="shared" ca="1" si="559"/>
        <v>0.46800408579999997</v>
      </c>
      <c r="T1038" s="11">
        <f t="shared" ca="1" si="560"/>
        <v>0.33822267852105264</v>
      </c>
      <c r="U1038" s="72">
        <f t="shared" ca="1" si="561"/>
        <v>4.0579865622736842</v>
      </c>
      <c r="W1038" s="2">
        <f t="shared" ca="1" si="562"/>
        <v>0</v>
      </c>
      <c r="X1038" s="2">
        <f t="shared" ca="1" si="563"/>
        <v>8.0431989473685878E-5</v>
      </c>
      <c r="Y1038" s="2">
        <f t="shared" ca="1" si="564"/>
        <v>2.5801960199473686E-2</v>
      </c>
      <c r="Z1038" s="2">
        <f t="shared" ca="1" si="565"/>
        <v>5.7826242631579166E-4</v>
      </c>
      <c r="AA1038" s="2">
        <f t="shared" ca="1" si="566"/>
        <v>0.46800408579999997</v>
      </c>
      <c r="AB1038" s="2">
        <f t="shared" ca="1" si="567"/>
        <v>0.33822267852105264</v>
      </c>
      <c r="AC1038" s="2">
        <f t="shared" ca="1" si="568"/>
        <v>4.0579865622736842</v>
      </c>
      <c r="AE1038" s="2">
        <f t="shared" ca="1" si="569"/>
        <v>0</v>
      </c>
      <c r="AF1038" s="2">
        <f t="shared" ca="1" si="570"/>
        <v>8.0431989473685878E-5</v>
      </c>
      <c r="AG1038" s="2">
        <f t="shared" ca="1" si="571"/>
        <v>2.5801960199473686E-2</v>
      </c>
      <c r="AH1038" s="2">
        <f t="shared" ca="1" si="572"/>
        <v>5.7826242631579166E-4</v>
      </c>
      <c r="AI1038" s="2">
        <f t="shared" ca="1" si="573"/>
        <v>0.46800408579999997</v>
      </c>
      <c r="AJ1038" s="2">
        <f t="shared" ca="1" si="583"/>
        <v>0.33822094776595374</v>
      </c>
      <c r="AK1038" s="2">
        <f t="shared" ca="1" si="574"/>
        <v>4.0579865622736842</v>
      </c>
      <c r="AM1038" s="2">
        <f t="shared" ca="1" si="575"/>
        <v>8.6708357584891935</v>
      </c>
      <c r="AN1038" s="2">
        <f t="shared" ca="1" si="576"/>
        <v>0.39944676913622401</v>
      </c>
      <c r="AO1038" s="2">
        <f t="shared" ca="1" si="577"/>
        <v>2.3098505790471679E-4</v>
      </c>
      <c r="AP1038" s="2">
        <f t="shared" ca="1" si="578"/>
        <v>0.33799169346314795</v>
      </c>
      <c r="AQ1038" s="2">
        <f t="shared" ca="1" si="579"/>
        <v>0.70969148614212874</v>
      </c>
      <c r="AR1038" s="2">
        <f t="shared" ca="1" si="580"/>
        <v>5.7124003657747745E-2</v>
      </c>
      <c r="AS1038" s="9">
        <f t="shared" ca="1" si="581"/>
        <v>0.70969148614212874</v>
      </c>
      <c r="AT1038" s="9">
        <f t="shared" ca="1" si="582"/>
        <v>0.70969148614212874</v>
      </c>
      <c r="AU1038" s="9"/>
      <c r="AV1038" s="9">
        <f t="shared" ca="1" si="584"/>
        <v>8.6708357584891935</v>
      </c>
      <c r="AW1038" s="9">
        <f t="shared" ca="1" si="585"/>
        <v>0.39944676913622401</v>
      </c>
      <c r="AX1038" s="9">
        <f t="shared" ca="1" si="586"/>
        <v>2.3098505790471679E-4</v>
      </c>
      <c r="AY1038" s="9">
        <f t="shared" ca="1" si="587"/>
        <v>0.33798996270804904</v>
      </c>
      <c r="AZ1038" s="9">
        <f t="shared" ca="1" si="588"/>
        <v>0.70968785202276408</v>
      </c>
      <c r="BA1038" s="9">
        <f t="shared" ca="1" si="589"/>
        <v>5.7124003657747745E-2</v>
      </c>
      <c r="BB1038" s="9">
        <f t="shared" ca="1" si="590"/>
        <v>0.70968785202276408</v>
      </c>
      <c r="BC1038" s="9">
        <f t="shared" ca="1" si="591"/>
        <v>0.70968785202276408</v>
      </c>
      <c r="BD1038" s="9"/>
    </row>
    <row r="1039" spans="2:56" ht="15" x14ac:dyDescent="0.25">
      <c r="B1039">
        <v>3.9841000000000002</v>
      </c>
      <c r="C1039">
        <v>0.32665840000000002</v>
      </c>
      <c r="D1039">
        <v>0.45435189999999998</v>
      </c>
      <c r="E1039">
        <v>-2.882024E-3</v>
      </c>
      <c r="F1039">
        <v>2.3980359999999999E-2</v>
      </c>
      <c r="G1039">
        <v>-2.757172E-3</v>
      </c>
      <c r="H1039">
        <v>-6.490567E-3</v>
      </c>
      <c r="I1039">
        <v>195.4</v>
      </c>
      <c r="J1039"/>
      <c r="K1039"/>
      <c r="L1039" s="67"/>
      <c r="M1039" s="67"/>
      <c r="N1039" s="17"/>
      <c r="O1039" s="11">
        <f t="shared" ca="1" si="555"/>
        <v>-1.5365831578945284E-5</v>
      </c>
      <c r="P1039" s="11">
        <f t="shared" ca="1" si="556"/>
        <v>-1.5277801052631431E-4</v>
      </c>
      <c r="Q1039" s="11">
        <f t="shared" ca="1" si="557"/>
        <v>2.5287870199473685E-2</v>
      </c>
      <c r="R1039" s="11">
        <f t="shared" ca="1" si="558"/>
        <v>6.8523542631579188E-4</v>
      </c>
      <c r="S1039" s="11">
        <f t="shared" ca="1" si="559"/>
        <v>0.46043878579999997</v>
      </c>
      <c r="T1039" s="11">
        <f t="shared" ca="1" si="560"/>
        <v>0.33282227852105267</v>
      </c>
      <c r="U1039" s="72">
        <f t="shared" ca="1" si="561"/>
        <v>3.9893795622736845</v>
      </c>
      <c r="W1039" s="2">
        <f t="shared" ca="1" si="562"/>
        <v>0</v>
      </c>
      <c r="X1039" s="2">
        <f t="shared" ca="1" si="563"/>
        <v>-1.5277801052631431E-4</v>
      </c>
      <c r="Y1039" s="2">
        <f t="shared" ca="1" si="564"/>
        <v>2.5287870199473685E-2</v>
      </c>
      <c r="Z1039" s="2">
        <f t="shared" ca="1" si="565"/>
        <v>6.8523542631579188E-4</v>
      </c>
      <c r="AA1039" s="2">
        <f t="shared" ca="1" si="566"/>
        <v>0.46043878579999997</v>
      </c>
      <c r="AB1039" s="2">
        <f t="shared" ca="1" si="567"/>
        <v>0.33282227852105267</v>
      </c>
      <c r="AC1039" s="2">
        <f t="shared" ca="1" si="568"/>
        <v>3.9893795622736845</v>
      </c>
      <c r="AE1039" s="2">
        <f t="shared" ca="1" si="569"/>
        <v>0</v>
      </c>
      <c r="AF1039" s="2">
        <f t="shared" ca="1" si="570"/>
        <v>-1.5277801052631431E-4</v>
      </c>
      <c r="AG1039" s="2">
        <f t="shared" ca="1" si="571"/>
        <v>2.5287870199473685E-2</v>
      </c>
      <c r="AH1039" s="2">
        <f t="shared" ca="1" si="572"/>
        <v>6.8523542631579188E-4</v>
      </c>
      <c r="AI1039" s="2">
        <f t="shared" ca="1" si="573"/>
        <v>0.46043878579999997</v>
      </c>
      <c r="AJ1039" s="2">
        <f t="shared" ca="1" si="583"/>
        <v>0.33282227852105267</v>
      </c>
      <c r="AK1039" s="2">
        <f t="shared" ca="1" si="574"/>
        <v>3.9893795622736845</v>
      </c>
      <c r="AM1039" s="2">
        <f t="shared" ca="1" si="575"/>
        <v>8.6642995449270099</v>
      </c>
      <c r="AN1039" s="2">
        <f t="shared" ca="1" si="576"/>
        <v>0.39914200912716746</v>
      </c>
      <c r="AO1039" s="2">
        <f t="shared" ca="1" si="577"/>
        <v>2.7350624478479629E-4</v>
      </c>
      <c r="AP1039" s="2">
        <f t="shared" ca="1" si="578"/>
        <v>0.33254877227626789</v>
      </c>
      <c r="AQ1039" s="2">
        <f t="shared" ca="1" si="579"/>
        <v>0.71000529750122154</v>
      </c>
      <c r="AR1039" s="2">
        <f t="shared" ca="1" si="580"/>
        <v>5.6861828280621397E-2</v>
      </c>
      <c r="AS1039" s="9">
        <f t="shared" ca="1" si="581"/>
        <v>0.71000529750122154</v>
      </c>
      <c r="AT1039" s="9">
        <f t="shared" ca="1" si="582"/>
        <v>0.71000529750122154</v>
      </c>
      <c r="AU1039" s="9"/>
      <c r="AV1039" s="9">
        <f t="shared" ca="1" si="584"/>
        <v>8.6642995449270099</v>
      </c>
      <c r="AW1039" s="9">
        <f t="shared" ca="1" si="585"/>
        <v>0.39914200912716746</v>
      </c>
      <c r="AX1039" s="9">
        <f t="shared" ca="1" si="586"/>
        <v>2.7350624478479629E-4</v>
      </c>
      <c r="AY1039" s="9">
        <f t="shared" ca="1" si="587"/>
        <v>0.33254877227626789</v>
      </c>
      <c r="AZ1039" s="9">
        <f t="shared" ca="1" si="588"/>
        <v>0.71000529750122154</v>
      </c>
      <c r="BA1039" s="9">
        <f t="shared" ca="1" si="589"/>
        <v>5.6861828280621397E-2</v>
      </c>
      <c r="BB1039" s="9">
        <f t="shared" ca="1" si="590"/>
        <v>0.71000529750122154</v>
      </c>
      <c r="BC1039" s="9">
        <f t="shared" ca="1" si="591"/>
        <v>0.71000529750122154</v>
      </c>
      <c r="BD1039" s="9"/>
    </row>
    <row r="1040" spans="2:56" ht="15" x14ac:dyDescent="0.25">
      <c r="B1040">
        <v>4.079358</v>
      </c>
      <c r="C1040">
        <v>0.3341134</v>
      </c>
      <c r="D1040">
        <v>0.46522229999999998</v>
      </c>
      <c r="E1040">
        <v>-3.0723259999999998E-3</v>
      </c>
      <c r="F1040">
        <v>2.4397760000000001E-2</v>
      </c>
      <c r="G1040">
        <v>-2.6898180000000001E-3</v>
      </c>
      <c r="H1040">
        <v>-6.3808210000000001E-3</v>
      </c>
      <c r="I1040">
        <v>195.6</v>
      </c>
      <c r="J1040"/>
      <c r="K1040"/>
      <c r="L1040" s="67"/>
      <c r="M1040" s="67"/>
      <c r="N1040" s="17"/>
      <c r="O1040" s="11">
        <f t="shared" ca="1" si="555"/>
        <v>9.4380168421054692E-5</v>
      </c>
      <c r="P1040" s="11">
        <f t="shared" ca="1" si="556"/>
        <v>-8.5424010526314372E-5</v>
      </c>
      <c r="Q1040" s="11">
        <f t="shared" ca="1" si="557"/>
        <v>2.5705270199473686E-2</v>
      </c>
      <c r="R1040" s="11">
        <f t="shared" ca="1" si="558"/>
        <v>4.9493342631579205E-4</v>
      </c>
      <c r="S1040" s="11">
        <f t="shared" ca="1" si="559"/>
        <v>0.47130918579999997</v>
      </c>
      <c r="T1040" s="11">
        <f t="shared" ca="1" si="560"/>
        <v>0.34027727852105266</v>
      </c>
      <c r="U1040" s="72">
        <f t="shared" ca="1" si="561"/>
        <v>4.0846375622736844</v>
      </c>
      <c r="W1040" s="2">
        <f t="shared" ca="1" si="562"/>
        <v>0</v>
      </c>
      <c r="X1040" s="2">
        <f t="shared" ca="1" si="563"/>
        <v>-1.0507632045000538E-4</v>
      </c>
      <c r="Y1040" s="2">
        <f t="shared" ca="1" si="564"/>
        <v>2.5401513278569779E-2</v>
      </c>
      <c r="Z1040" s="2">
        <f t="shared" ca="1" si="565"/>
        <v>4.9493342631579205E-4</v>
      </c>
      <c r="AA1040" s="2">
        <f t="shared" ca="1" si="566"/>
        <v>0.4713085862359338</v>
      </c>
      <c r="AB1040" s="2">
        <f t="shared" ca="1" si="567"/>
        <v>0.34027727852105266</v>
      </c>
      <c r="AC1040" s="2">
        <f t="shared" ca="1" si="568"/>
        <v>4.0846103401851233</v>
      </c>
      <c r="AE1040" s="2">
        <f t="shared" ca="1" si="569"/>
        <v>0</v>
      </c>
      <c r="AF1040" s="2">
        <f t="shared" ca="1" si="570"/>
        <v>-1.2476924585470768E-4</v>
      </c>
      <c r="AG1040" s="2">
        <f t="shared" ca="1" si="571"/>
        <v>2.509690615838997E-2</v>
      </c>
      <c r="AH1040" s="2">
        <f t="shared" ca="1" si="572"/>
        <v>4.9480199252888201E-4</v>
      </c>
      <c r="AI1040" s="2">
        <f t="shared" ca="1" si="573"/>
        <v>0.47130595813426385</v>
      </c>
      <c r="AJ1040" s="2">
        <f t="shared" ca="1" si="583"/>
        <v>0.34027727852105266</v>
      </c>
      <c r="AK1040" s="2">
        <f t="shared" ca="1" si="574"/>
        <v>4.0845797840258724</v>
      </c>
      <c r="AM1040" s="2">
        <f t="shared" ca="1" si="575"/>
        <v>8.6665774513611957</v>
      </c>
      <c r="AN1040" s="2">
        <f t="shared" ca="1" si="576"/>
        <v>0.39924821935278132</v>
      </c>
      <c r="AO1040" s="2">
        <f t="shared" ca="1" si="577"/>
        <v>1.9760128915475097E-4</v>
      </c>
      <c r="AP1040" s="2">
        <f t="shared" ca="1" si="578"/>
        <v>0.34007967723189791</v>
      </c>
      <c r="AQ1040" s="2">
        <f t="shared" ca="1" si="579"/>
        <v>0.70924359670544401</v>
      </c>
      <c r="AR1040" s="2">
        <f t="shared" ca="1" si="580"/>
        <v>5.6482453489562226E-2</v>
      </c>
      <c r="AS1040" s="9">
        <f t="shared" ca="1" si="581"/>
        <v>0.70924359670544401</v>
      </c>
      <c r="AT1040" s="9">
        <f t="shared" ca="1" si="582"/>
        <v>0.70924359670544401</v>
      </c>
      <c r="AU1040" s="9"/>
      <c r="AV1040" s="9">
        <f t="shared" ca="1" si="584"/>
        <v>8.6665142112679874</v>
      </c>
      <c r="AW1040" s="9">
        <f t="shared" ca="1" si="585"/>
        <v>0.39924527070007254</v>
      </c>
      <c r="AX1040" s="9">
        <f t="shared" ca="1" si="586"/>
        <v>1.9754735545012876E-4</v>
      </c>
      <c r="AY1040" s="9">
        <f t="shared" ca="1" si="587"/>
        <v>0.34007973116560253</v>
      </c>
      <c r="AZ1040" s="9">
        <f t="shared" ca="1" si="588"/>
        <v>0.70925117263844428</v>
      </c>
      <c r="BA1040" s="9">
        <f t="shared" ca="1" si="589"/>
        <v>5.514565485043104E-2</v>
      </c>
      <c r="BB1040" s="9">
        <f t="shared" ca="1" si="590"/>
        <v>0.70925117263844428</v>
      </c>
      <c r="BC1040" s="9">
        <f t="shared" ca="1" si="591"/>
        <v>0.70925117263844428</v>
      </c>
      <c r="BD1040" s="9"/>
    </row>
    <row r="1041" spans="2:56" ht="15" x14ac:dyDescent="0.25">
      <c r="B1041">
        <v>3.9904199999999999</v>
      </c>
      <c r="C1041">
        <v>0.32682339999999999</v>
      </c>
      <c r="D1041">
        <v>0.45465280000000002</v>
      </c>
      <c r="E1041">
        <v>-2.7354609999999998E-3</v>
      </c>
      <c r="F1041">
        <v>2.3983290000000001E-2</v>
      </c>
      <c r="G1041">
        <v>-2.5525679999999999E-3</v>
      </c>
      <c r="H1041">
        <v>-6.4653209999999996E-3</v>
      </c>
      <c r="I1041">
        <v>195.8</v>
      </c>
      <c r="J1041"/>
      <c r="K1041"/>
      <c r="L1041" s="67"/>
      <c r="M1041" s="67"/>
      <c r="N1041" s="17"/>
      <c r="O1041" s="11">
        <f t="shared" ca="1" si="555"/>
        <v>9.8801684210551854E-6</v>
      </c>
      <c r="P1041" s="11">
        <f t="shared" ca="1" si="556"/>
        <v>5.1825989473685847E-5</v>
      </c>
      <c r="Q1041" s="11">
        <f t="shared" ca="1" si="557"/>
        <v>2.5290800199473686E-2</v>
      </c>
      <c r="R1041" s="11">
        <f t="shared" ca="1" si="558"/>
        <v>8.3179842631579204E-4</v>
      </c>
      <c r="S1041" s="11">
        <f t="shared" ca="1" si="559"/>
        <v>0.46073968580000002</v>
      </c>
      <c r="T1041" s="11">
        <f t="shared" ca="1" si="560"/>
        <v>0.33298727852105264</v>
      </c>
      <c r="U1041" s="72">
        <f t="shared" ca="1" si="561"/>
        <v>3.9956995622736842</v>
      </c>
      <c r="W1041" s="2">
        <f t="shared" ca="1" si="562"/>
        <v>0</v>
      </c>
      <c r="X1041" s="2">
        <f t="shared" ca="1" si="563"/>
        <v>4.9768691471815301E-5</v>
      </c>
      <c r="Y1041" s="2">
        <f t="shared" ca="1" si="564"/>
        <v>2.5259001469000959E-2</v>
      </c>
      <c r="Z1041" s="2">
        <f t="shared" ca="1" si="565"/>
        <v>8.3179842631579204E-4</v>
      </c>
      <c r="AA1041" s="2">
        <f t="shared" ca="1" si="566"/>
        <v>0.46073962303475968</v>
      </c>
      <c r="AB1041" s="2">
        <f t="shared" ca="1" si="567"/>
        <v>0.33298727852105264</v>
      </c>
      <c r="AC1041" s="2">
        <f t="shared" ca="1" si="568"/>
        <v>3.9956967125349703</v>
      </c>
      <c r="AE1041" s="2">
        <f t="shared" ca="1" si="569"/>
        <v>0</v>
      </c>
      <c r="AF1041" s="2">
        <f t="shared" ca="1" si="570"/>
        <v>4.7707141646711053E-5</v>
      </c>
      <c r="AG1041" s="2">
        <f t="shared" ca="1" si="571"/>
        <v>2.5227113735592787E-2</v>
      </c>
      <c r="AH1041" s="2">
        <f t="shared" ca="1" si="572"/>
        <v>8.3178466719697911E-4</v>
      </c>
      <c r="AI1041" s="2">
        <f t="shared" ca="1" si="573"/>
        <v>0.46073934791247961</v>
      </c>
      <c r="AJ1041" s="2">
        <f t="shared" ca="1" si="583"/>
        <v>0.33298616331681458</v>
      </c>
      <c r="AK1041" s="2">
        <f t="shared" ca="1" si="574"/>
        <v>3.9956935137697558</v>
      </c>
      <c r="AM1041" s="2">
        <f t="shared" ca="1" si="575"/>
        <v>8.6723581350189036</v>
      </c>
      <c r="AN1041" s="2">
        <f t="shared" ca="1" si="576"/>
        <v>0.39951775245034638</v>
      </c>
      <c r="AO1041" s="2">
        <f t="shared" ca="1" si="577"/>
        <v>3.3231823777342027E-4</v>
      </c>
      <c r="AP1041" s="2">
        <f t="shared" ca="1" si="578"/>
        <v>0.33265496028327923</v>
      </c>
      <c r="AQ1041" s="2">
        <f t="shared" ca="1" si="579"/>
        <v>0.70943596029198375</v>
      </c>
      <c r="AR1041" s="2">
        <f t="shared" ca="1" si="580"/>
        <v>5.6885364826029197E-2</v>
      </c>
      <c r="AS1041" s="9">
        <f t="shared" ca="1" si="581"/>
        <v>0.70943596029198375</v>
      </c>
      <c r="AT1041" s="9">
        <f t="shared" ca="1" si="582"/>
        <v>0.70943596029198375</v>
      </c>
      <c r="AU1041" s="9"/>
      <c r="AV1041" s="9">
        <f t="shared" ca="1" si="584"/>
        <v>8.6723513671525261</v>
      </c>
      <c r="AW1041" s="9">
        <f t="shared" ca="1" si="585"/>
        <v>0.39951743688709063</v>
      </c>
      <c r="AX1041" s="9">
        <f t="shared" ca="1" si="586"/>
        <v>3.3231247828051879E-4</v>
      </c>
      <c r="AY1041" s="9">
        <f t="shared" ca="1" si="587"/>
        <v>0.33265385083853405</v>
      </c>
      <c r="AZ1041" s="9">
        <f t="shared" ca="1" si="588"/>
        <v>0.70943439331559044</v>
      </c>
      <c r="BA1041" s="9">
        <f t="shared" ca="1" si="589"/>
        <v>5.6742114266858032E-2</v>
      </c>
      <c r="BB1041" s="9">
        <f t="shared" ca="1" si="590"/>
        <v>0.70943439331559044</v>
      </c>
      <c r="BC1041" s="9">
        <f t="shared" ca="1" si="591"/>
        <v>0.70943439331559044</v>
      </c>
      <c r="BD1041" s="9"/>
    </row>
    <row r="1042" spans="2:56" ht="15" x14ac:dyDescent="0.25">
      <c r="B1042">
        <v>4.222512</v>
      </c>
      <c r="C1042">
        <v>0.34553820000000002</v>
      </c>
      <c r="D1042">
        <v>0.4815605</v>
      </c>
      <c r="E1042">
        <v>-3.0060680000000002E-3</v>
      </c>
      <c r="F1042">
        <v>2.526221E-2</v>
      </c>
      <c r="G1042">
        <v>-2.6664610000000002E-3</v>
      </c>
      <c r="H1042">
        <v>-6.4829340000000001E-3</v>
      </c>
      <c r="I1042">
        <v>196</v>
      </c>
      <c r="J1042"/>
      <c r="K1042"/>
      <c r="L1042" s="67"/>
      <c r="M1042" s="67"/>
      <c r="N1042" s="17"/>
      <c r="O1042" s="11">
        <f t="shared" ca="1" si="555"/>
        <v>-7.7328315789453386E-6</v>
      </c>
      <c r="P1042" s="11">
        <f t="shared" ca="1" si="556"/>
        <v>-6.206701052631448E-5</v>
      </c>
      <c r="Q1042" s="11">
        <f t="shared" ca="1" si="557"/>
        <v>2.6569720199473686E-2</v>
      </c>
      <c r="R1042" s="11">
        <f t="shared" ca="1" si="558"/>
        <v>5.6119142631579164E-4</v>
      </c>
      <c r="S1042" s="11">
        <f t="shared" ca="1" si="559"/>
        <v>0.4876473858</v>
      </c>
      <c r="T1042" s="11">
        <f t="shared" ca="1" si="560"/>
        <v>0.35170207852105267</v>
      </c>
      <c r="U1042" s="72">
        <f t="shared" ca="1" si="561"/>
        <v>4.2277915622736844</v>
      </c>
      <c r="W1042" s="2">
        <f t="shared" ca="1" si="562"/>
        <v>0</v>
      </c>
      <c r="X1042" s="2">
        <f t="shared" ca="1" si="563"/>
        <v>-6.206701052631448E-5</v>
      </c>
      <c r="Y1042" s="2">
        <f t="shared" ca="1" si="564"/>
        <v>2.6569720199473686E-2</v>
      </c>
      <c r="Z1042" s="2">
        <f t="shared" ca="1" si="565"/>
        <v>5.6119142631579164E-4</v>
      </c>
      <c r="AA1042" s="2">
        <f t="shared" ca="1" si="566"/>
        <v>0.4876473858</v>
      </c>
      <c r="AB1042" s="2">
        <f t="shared" ca="1" si="567"/>
        <v>0.35170207852105267</v>
      </c>
      <c r="AC1042" s="2">
        <f t="shared" ca="1" si="568"/>
        <v>4.2277915622736844</v>
      </c>
      <c r="AE1042" s="2">
        <f t="shared" ca="1" si="569"/>
        <v>0</v>
      </c>
      <c r="AF1042" s="2">
        <f t="shared" ca="1" si="570"/>
        <v>-6.206701052631448E-5</v>
      </c>
      <c r="AG1042" s="2">
        <f t="shared" ca="1" si="571"/>
        <v>2.6569720199473686E-2</v>
      </c>
      <c r="AH1042" s="2">
        <f t="shared" ca="1" si="572"/>
        <v>5.6119142631579164E-4</v>
      </c>
      <c r="AI1042" s="2">
        <f t="shared" ca="1" si="573"/>
        <v>0.4876473858</v>
      </c>
      <c r="AJ1042" s="2">
        <f t="shared" ca="1" si="583"/>
        <v>0.35170207852105267</v>
      </c>
      <c r="AK1042" s="2">
        <f t="shared" ca="1" si="574"/>
        <v>4.2277915622736844</v>
      </c>
      <c r="AM1042" s="2">
        <f t="shared" ca="1" si="575"/>
        <v>8.6697718174739453</v>
      </c>
      <c r="AN1042" s="2">
        <f t="shared" ca="1" si="576"/>
        <v>0.39939716122306224</v>
      </c>
      <c r="AO1042" s="2">
        <f t="shared" ca="1" si="577"/>
        <v>2.2413826257324849E-4</v>
      </c>
      <c r="AP1042" s="2">
        <f t="shared" ca="1" si="578"/>
        <v>0.35147794025847945</v>
      </c>
      <c r="AQ1042" s="2">
        <f t="shared" ca="1" si="579"/>
        <v>0.70832443329922623</v>
      </c>
      <c r="AR1042" s="2">
        <f t="shared" ca="1" si="580"/>
        <v>5.644716446919535E-2</v>
      </c>
      <c r="AS1042" s="9">
        <f t="shared" ca="1" si="581"/>
        <v>0.70832443329922623</v>
      </c>
      <c r="AT1042" s="9">
        <f t="shared" ca="1" si="582"/>
        <v>0.70832443329922623</v>
      </c>
      <c r="AU1042" s="9"/>
      <c r="AV1042" s="9">
        <f t="shared" ca="1" si="584"/>
        <v>8.6697718174739453</v>
      </c>
      <c r="AW1042" s="9">
        <f t="shared" ca="1" si="585"/>
        <v>0.39939716122306224</v>
      </c>
      <c r="AX1042" s="9">
        <f t="shared" ca="1" si="586"/>
        <v>2.2413826257324849E-4</v>
      </c>
      <c r="AY1042" s="9">
        <f t="shared" ca="1" si="587"/>
        <v>0.35147794025847945</v>
      </c>
      <c r="AZ1042" s="9">
        <f t="shared" ca="1" si="588"/>
        <v>0.70832443329922623</v>
      </c>
      <c r="BA1042" s="9">
        <f t="shared" ca="1" si="589"/>
        <v>5.644716446919535E-2</v>
      </c>
      <c r="BB1042" s="9">
        <f t="shared" ca="1" si="590"/>
        <v>0.70832443329922623</v>
      </c>
      <c r="BC1042" s="9">
        <f t="shared" ca="1" si="591"/>
        <v>0.70832443329922623</v>
      </c>
      <c r="BD1042" s="9"/>
    </row>
    <row r="1043" spans="2:56" ht="15" x14ac:dyDescent="0.25">
      <c r="B1043">
        <v>4.5818269999999997</v>
      </c>
      <c r="C1043">
        <v>0.37557970000000002</v>
      </c>
      <c r="D1043">
        <v>0.52246729999999997</v>
      </c>
      <c r="E1043">
        <v>-2.5653640000000001E-3</v>
      </c>
      <c r="F1043">
        <v>2.7598540000000001E-2</v>
      </c>
      <c r="G1043">
        <v>-2.7310569999999998E-3</v>
      </c>
      <c r="H1043">
        <v>-6.4021520000000004E-3</v>
      </c>
      <c r="I1043">
        <v>196.2</v>
      </c>
      <c r="J1043"/>
      <c r="K1043"/>
      <c r="L1043" s="67"/>
      <c r="M1043" s="67"/>
      <c r="N1043" s="17"/>
      <c r="O1043" s="11">
        <f t="shared" ca="1" si="555"/>
        <v>7.304916842105439E-5</v>
      </c>
      <c r="P1043" s="11">
        <f t="shared" ca="1" si="556"/>
        <v>-1.2666301052631414E-4</v>
      </c>
      <c r="Q1043" s="11">
        <f t="shared" ca="1" si="557"/>
        <v>2.8906050199473687E-2</v>
      </c>
      <c r="R1043" s="11">
        <f t="shared" ca="1" si="558"/>
        <v>1.0018954263157917E-3</v>
      </c>
      <c r="S1043" s="11">
        <f t="shared" ca="1" si="559"/>
        <v>0.52855418580000002</v>
      </c>
      <c r="T1043" s="11">
        <f t="shared" ca="1" si="560"/>
        <v>0.38174357852105267</v>
      </c>
      <c r="U1043" s="72">
        <f t="shared" ca="1" si="561"/>
        <v>4.587106562273684</v>
      </c>
      <c r="W1043" s="2">
        <f t="shared" ca="1" si="562"/>
        <v>0</v>
      </c>
      <c r="X1043" s="2">
        <f t="shared" ca="1" si="563"/>
        <v>-1.4187367312095949E-4</v>
      </c>
      <c r="Y1043" s="2">
        <f t="shared" ca="1" si="564"/>
        <v>2.8670945824843006E-2</v>
      </c>
      <c r="Z1043" s="2">
        <f t="shared" ca="1" si="565"/>
        <v>1.0018954263157917E-3</v>
      </c>
      <c r="AA1043" s="2">
        <f t="shared" ca="1" si="566"/>
        <v>0.52855372174428594</v>
      </c>
      <c r="AB1043" s="2">
        <f t="shared" ca="1" si="567"/>
        <v>0.38174357852105267</v>
      </c>
      <c r="AC1043" s="2">
        <f t="shared" ca="1" si="568"/>
        <v>4.5870854926892006</v>
      </c>
      <c r="AE1043" s="2">
        <f t="shared" ca="1" si="569"/>
        <v>0</v>
      </c>
      <c r="AF1043" s="2">
        <f t="shared" ca="1" si="570"/>
        <v>-1.5711577163230779E-4</v>
      </c>
      <c r="AG1043" s="2">
        <f t="shared" ca="1" si="571"/>
        <v>2.8435183405719124E-2</v>
      </c>
      <c r="AH1043" s="2">
        <f t="shared" ca="1" si="572"/>
        <v>1.0017936980714283E-3</v>
      </c>
      <c r="AI1043" s="2">
        <f t="shared" ca="1" si="573"/>
        <v>0.52855168762372096</v>
      </c>
      <c r="AJ1043" s="2">
        <f t="shared" ca="1" si="583"/>
        <v>0.38174357852105267</v>
      </c>
      <c r="AK1043" s="2">
        <f t="shared" ca="1" si="574"/>
        <v>4.5870618425722247</v>
      </c>
      <c r="AM1043" s="2">
        <f t="shared" ca="1" si="575"/>
        <v>8.6785928207735399</v>
      </c>
      <c r="AN1043" s="2">
        <f t="shared" ca="1" si="576"/>
        <v>0.39980845652315822</v>
      </c>
      <c r="AO1043" s="2">
        <f t="shared" ca="1" si="577"/>
        <v>4.0056626399292831E-4</v>
      </c>
      <c r="AP1043" s="2">
        <f t="shared" ca="1" si="578"/>
        <v>0.38134301225705974</v>
      </c>
      <c r="AQ1043" s="2">
        <f t="shared" ca="1" si="579"/>
        <v>0.70866978600955444</v>
      </c>
      <c r="AR1043" s="2">
        <f t="shared" ca="1" si="580"/>
        <v>5.6716862746462829E-2</v>
      </c>
      <c r="AS1043" s="9">
        <f t="shared" ca="1" si="581"/>
        <v>0.70866978600955444</v>
      </c>
      <c r="AT1043" s="9">
        <f t="shared" ca="1" si="582"/>
        <v>0.70866978600955444</v>
      </c>
      <c r="AU1043" s="9"/>
      <c r="AV1043" s="9">
        <f t="shared" ca="1" si="584"/>
        <v>8.6785492317598667</v>
      </c>
      <c r="AW1043" s="9">
        <f t="shared" ca="1" si="585"/>
        <v>0.39980642409375666</v>
      </c>
      <c r="AX1043" s="9">
        <f t="shared" ca="1" si="586"/>
        <v>4.0052355610559827E-4</v>
      </c>
      <c r="AY1043" s="9">
        <f t="shared" ca="1" si="587"/>
        <v>0.38134305496494708</v>
      </c>
      <c r="AZ1043" s="9">
        <f t="shared" ca="1" si="588"/>
        <v>0.70867500735693845</v>
      </c>
      <c r="BA1043" s="9">
        <f t="shared" ca="1" si="589"/>
        <v>5.5792947057786403E-2</v>
      </c>
      <c r="BB1043" s="9">
        <f t="shared" ca="1" si="590"/>
        <v>0.70867500735693845</v>
      </c>
      <c r="BC1043" s="9">
        <f t="shared" ca="1" si="591"/>
        <v>0.70867500735693845</v>
      </c>
      <c r="BD1043" s="9"/>
    </row>
    <row r="1044" spans="2:56" ht="15" x14ac:dyDescent="0.25">
      <c r="B1044">
        <v>4.6775450000000003</v>
      </c>
      <c r="C1044">
        <v>0.38400669999999998</v>
      </c>
      <c r="D1044">
        <v>0.53411739999999996</v>
      </c>
      <c r="E1044">
        <v>-2.4045920000000001E-3</v>
      </c>
      <c r="F1044">
        <v>2.833161E-2</v>
      </c>
      <c r="G1044">
        <v>-2.5020260000000001E-3</v>
      </c>
      <c r="H1044">
        <v>-6.2320329999999997E-3</v>
      </c>
      <c r="I1044">
        <v>196.4</v>
      </c>
      <c r="J1044"/>
      <c r="K1044"/>
      <c r="L1044" s="67"/>
      <c r="M1044" s="67"/>
      <c r="N1044" s="17"/>
      <c r="O1044" s="11">
        <f t="shared" ca="1" si="555"/>
        <v>2.4316816842105508E-4</v>
      </c>
      <c r="P1044" s="11">
        <f t="shared" ca="1" si="556"/>
        <v>1.0236798947368562E-4</v>
      </c>
      <c r="Q1044" s="11">
        <f t="shared" ca="1" si="557"/>
        <v>2.9639120199473686E-2</v>
      </c>
      <c r="R1044" s="11">
        <f t="shared" ca="1" si="558"/>
        <v>1.1626674263157917E-3</v>
      </c>
      <c r="S1044" s="11">
        <f t="shared" ca="1" si="559"/>
        <v>0.54020428580000002</v>
      </c>
      <c r="T1044" s="11">
        <f t="shared" ca="1" si="560"/>
        <v>0.39017057852105264</v>
      </c>
      <c r="U1044" s="72">
        <f t="shared" ca="1" si="561"/>
        <v>4.6828245622736846</v>
      </c>
      <c r="W1044" s="2">
        <f t="shared" ca="1" si="562"/>
        <v>0</v>
      </c>
      <c r="X1044" s="2">
        <f t="shared" ca="1" si="563"/>
        <v>5.1734299268055612E-5</v>
      </c>
      <c r="Y1044" s="2">
        <f t="shared" ca="1" si="564"/>
        <v>2.8856498009482506E-2</v>
      </c>
      <c r="Z1044" s="2">
        <f t="shared" ca="1" si="565"/>
        <v>1.1626674263157917E-3</v>
      </c>
      <c r="AA1044" s="2">
        <f t="shared" ca="1" si="566"/>
        <v>0.54020274103802024</v>
      </c>
      <c r="AB1044" s="2">
        <f t="shared" ca="1" si="567"/>
        <v>0.39017057852105264</v>
      </c>
      <c r="AC1044" s="2">
        <f t="shared" ca="1" si="568"/>
        <v>4.6827544252361406</v>
      </c>
      <c r="AE1044" s="2">
        <f t="shared" ca="1" si="569"/>
        <v>0</v>
      </c>
      <c r="AF1044" s="2">
        <f t="shared" ca="1" si="570"/>
        <v>9.9596428066390304E-7</v>
      </c>
      <c r="AG1044" s="2">
        <f t="shared" ca="1" si="571"/>
        <v>2.8071685302095847E-2</v>
      </c>
      <c r="AH1044" s="2">
        <f t="shared" ca="1" si="572"/>
        <v>1.1623287904162566E-3</v>
      </c>
      <c r="AI1044" s="2">
        <f t="shared" ca="1" si="573"/>
        <v>0.54019596979910212</v>
      </c>
      <c r="AJ1044" s="2">
        <f t="shared" ca="1" si="583"/>
        <v>0.3901683757417741</v>
      </c>
      <c r="AK1044" s="2">
        <f t="shared" ca="1" si="574"/>
        <v>4.6826756980479693</v>
      </c>
      <c r="AM1044" s="2">
        <f t="shared" ca="1" si="575"/>
        <v>8.6686179383763875</v>
      </c>
      <c r="AN1044" s="2">
        <f t="shared" ca="1" si="576"/>
        <v>0.39934335988967101</v>
      </c>
      <c r="AO1044" s="2">
        <f t="shared" ca="1" si="577"/>
        <v>4.6430351645922478E-4</v>
      </c>
      <c r="AP1044" s="2">
        <f t="shared" ca="1" si="578"/>
        <v>0.38970627500459343</v>
      </c>
      <c r="AQ1044" s="2">
        <f t="shared" ca="1" si="579"/>
        <v>0.70900375317844366</v>
      </c>
      <c r="AR1044" s="2">
        <f t="shared" ca="1" si="580"/>
        <v>5.6834125728077355E-2</v>
      </c>
      <c r="AS1044" s="9">
        <f t="shared" ca="1" si="581"/>
        <v>0.70900375317844366</v>
      </c>
      <c r="AT1044" s="9">
        <f t="shared" ca="1" si="582"/>
        <v>0.70900375317844366</v>
      </c>
      <c r="AU1044" s="9"/>
      <c r="AV1044" s="9">
        <f t="shared" ca="1" si="584"/>
        <v>8.668475812193579</v>
      </c>
      <c r="AW1044" s="9">
        <f t="shared" ca="1" si="585"/>
        <v>0.39933673305049139</v>
      </c>
      <c r="AX1044" s="9">
        <f t="shared" ca="1" si="586"/>
        <v>4.6416058189535718E-4</v>
      </c>
      <c r="AY1044" s="9">
        <f t="shared" ca="1" si="587"/>
        <v>0.38970421515987874</v>
      </c>
      <c r="AZ1044" s="9">
        <f t="shared" ca="1" si="588"/>
        <v>0.70901677441551891</v>
      </c>
      <c r="BA1044" s="9">
        <f t="shared" ca="1" si="589"/>
        <v>5.3828436046595436E-2</v>
      </c>
      <c r="BB1044" s="9">
        <f t="shared" ca="1" si="590"/>
        <v>0.70901677441551891</v>
      </c>
      <c r="BC1044" s="9">
        <f t="shared" ca="1" si="591"/>
        <v>0.70901677441551891</v>
      </c>
      <c r="BD1044" s="9"/>
    </row>
    <row r="1045" spans="2:56" ht="15" x14ac:dyDescent="0.25">
      <c r="B1045">
        <v>4.6856770000000001</v>
      </c>
      <c r="C1045">
        <v>0.38495950000000001</v>
      </c>
      <c r="D1045">
        <v>0.53533600000000003</v>
      </c>
      <c r="E1045">
        <v>-2.8863449999999998E-3</v>
      </c>
      <c r="F1045">
        <v>2.8586279999999999E-2</v>
      </c>
      <c r="G1045">
        <v>-2.530825E-3</v>
      </c>
      <c r="H1045">
        <v>-6.4765889999999996E-3</v>
      </c>
      <c r="I1045">
        <v>196.6</v>
      </c>
      <c r="J1045"/>
      <c r="K1045"/>
      <c r="L1045" s="67"/>
      <c r="M1045" s="67"/>
      <c r="N1045" s="17"/>
      <c r="O1045" s="11">
        <f t="shared" ca="1" si="555"/>
        <v>-1.3878315789448564E-6</v>
      </c>
      <c r="P1045" s="11">
        <f t="shared" ca="1" si="556"/>
        <v>7.3568989473685696E-5</v>
      </c>
      <c r="Q1045" s="11">
        <f t="shared" ca="1" si="557"/>
        <v>2.9893790199473684E-2</v>
      </c>
      <c r="R1045" s="11">
        <f t="shared" ca="1" si="558"/>
        <v>6.8091442631579204E-4</v>
      </c>
      <c r="S1045" s="11">
        <f t="shared" ca="1" si="559"/>
        <v>0.54142288580000009</v>
      </c>
      <c r="T1045" s="11">
        <f t="shared" ca="1" si="560"/>
        <v>0.39112337852105267</v>
      </c>
      <c r="U1045" s="72">
        <f t="shared" ca="1" si="561"/>
        <v>4.6909565622736844</v>
      </c>
      <c r="W1045" s="2">
        <f t="shared" ca="1" si="562"/>
        <v>0</v>
      </c>
      <c r="X1045" s="2">
        <f t="shared" ca="1" si="563"/>
        <v>7.3568989473685696E-5</v>
      </c>
      <c r="Y1045" s="2">
        <f t="shared" ca="1" si="564"/>
        <v>2.9893790199473684E-2</v>
      </c>
      <c r="Z1045" s="2">
        <f t="shared" ca="1" si="565"/>
        <v>6.8091442631579204E-4</v>
      </c>
      <c r="AA1045" s="2">
        <f t="shared" ca="1" si="566"/>
        <v>0.54142288580000009</v>
      </c>
      <c r="AB1045" s="2">
        <f t="shared" ca="1" si="567"/>
        <v>0.39112337852105267</v>
      </c>
      <c r="AC1045" s="2">
        <f t="shared" ca="1" si="568"/>
        <v>4.6909565622736844</v>
      </c>
      <c r="AE1045" s="2">
        <f t="shared" ca="1" si="569"/>
        <v>0</v>
      </c>
      <c r="AF1045" s="2">
        <f t="shared" ca="1" si="570"/>
        <v>7.3568989473685696E-5</v>
      </c>
      <c r="AG1045" s="2">
        <f t="shared" ca="1" si="571"/>
        <v>2.9893790199473684E-2</v>
      </c>
      <c r="AH1045" s="2">
        <f t="shared" ca="1" si="572"/>
        <v>6.8091442631579204E-4</v>
      </c>
      <c r="AI1045" s="2">
        <f t="shared" ca="1" si="573"/>
        <v>0.54142288580000009</v>
      </c>
      <c r="AJ1045" s="2">
        <f t="shared" ca="1" si="583"/>
        <v>0.39112179544565584</v>
      </c>
      <c r="AK1045" s="2">
        <f t="shared" ca="1" si="574"/>
        <v>4.6909565622736844</v>
      </c>
      <c r="AM1045" s="2">
        <f t="shared" ca="1" si="575"/>
        <v>8.6641268503867952</v>
      </c>
      <c r="AN1045" s="2">
        <f t="shared" ca="1" si="576"/>
        <v>0.3991339570428743</v>
      </c>
      <c r="AO1045" s="2">
        <f t="shared" ca="1" si="577"/>
        <v>2.7177606938300075E-4</v>
      </c>
      <c r="AP1045" s="2">
        <f t="shared" ca="1" si="578"/>
        <v>0.39085160245166967</v>
      </c>
      <c r="AQ1045" s="2">
        <f t="shared" ca="1" si="579"/>
        <v>0.70967219040149998</v>
      </c>
      <c r="AR1045" s="2">
        <f t="shared" ca="1" si="580"/>
        <v>5.7163127408120969E-2</v>
      </c>
      <c r="AS1045" s="9">
        <f t="shared" ca="1" si="581"/>
        <v>0.70967219040149998</v>
      </c>
      <c r="AT1045" s="9">
        <f t="shared" ca="1" si="582"/>
        <v>0.70967219040149998</v>
      </c>
      <c r="AU1045" s="9"/>
      <c r="AV1045" s="9">
        <f t="shared" ca="1" si="584"/>
        <v>8.6641268503867952</v>
      </c>
      <c r="AW1045" s="9">
        <f t="shared" ca="1" si="585"/>
        <v>0.3991339570428743</v>
      </c>
      <c r="AX1045" s="9">
        <f t="shared" ca="1" si="586"/>
        <v>2.7177606938300075E-4</v>
      </c>
      <c r="AY1045" s="9">
        <f t="shared" ca="1" si="587"/>
        <v>0.39085001937627284</v>
      </c>
      <c r="AZ1045" s="9">
        <f t="shared" ca="1" si="588"/>
        <v>0.70966931599961092</v>
      </c>
      <c r="BA1045" s="9">
        <f t="shared" ca="1" si="589"/>
        <v>5.7163127408120969E-2</v>
      </c>
      <c r="BB1045" s="9">
        <f t="shared" ca="1" si="590"/>
        <v>0.70966931599961092</v>
      </c>
      <c r="BC1045" s="9">
        <f t="shared" ca="1" si="591"/>
        <v>0.70966931599961092</v>
      </c>
      <c r="BD1045" s="9"/>
    </row>
    <row r="1046" spans="2:56" ht="15" x14ac:dyDescent="0.25">
      <c r="B1046">
        <v>4.5550350000000002</v>
      </c>
      <c r="C1046">
        <v>0.37409730000000002</v>
      </c>
      <c r="D1046">
        <v>0.52081599999999995</v>
      </c>
      <c r="E1046">
        <v>-2.6987249999999999E-3</v>
      </c>
      <c r="F1046">
        <v>2.7436539999999999E-2</v>
      </c>
      <c r="G1046">
        <v>-2.6393599999999999E-3</v>
      </c>
      <c r="H1046">
        <v>-6.4046169999999996E-3</v>
      </c>
      <c r="I1046">
        <v>196.8</v>
      </c>
      <c r="J1046"/>
      <c r="K1046"/>
      <c r="L1046" s="67"/>
      <c r="M1046" s="67"/>
      <c r="N1046" s="17"/>
      <c r="O1046" s="11">
        <f t="shared" ca="1" si="555"/>
        <v>7.0584168421055152E-5</v>
      </c>
      <c r="P1046" s="11">
        <f t="shared" ca="1" si="556"/>
        <v>-3.4966010526314185E-5</v>
      </c>
      <c r="Q1046" s="11">
        <f t="shared" ca="1" si="557"/>
        <v>2.8744050199473684E-2</v>
      </c>
      <c r="R1046" s="11">
        <f t="shared" ca="1" si="558"/>
        <v>8.6853442631579193E-4</v>
      </c>
      <c r="S1046" s="11">
        <f t="shared" ca="1" si="559"/>
        <v>0.5269028858</v>
      </c>
      <c r="T1046" s="11">
        <f t="shared" ca="1" si="560"/>
        <v>0.38026117852105268</v>
      </c>
      <c r="U1046" s="72">
        <f t="shared" ca="1" si="561"/>
        <v>4.5603145622736845</v>
      </c>
      <c r="W1046" s="2">
        <f t="shared" ca="1" si="562"/>
        <v>0</v>
      </c>
      <c r="X1046" s="2">
        <f t="shared" ca="1" si="563"/>
        <v>-4.9663398512826094E-5</v>
      </c>
      <c r="Y1046" s="2">
        <f t="shared" ca="1" si="564"/>
        <v>2.8516879279747297E-2</v>
      </c>
      <c r="Z1046" s="2">
        <f t="shared" ca="1" si="565"/>
        <v>8.6853442631579193E-4</v>
      </c>
      <c r="AA1046" s="2">
        <f t="shared" ca="1" si="566"/>
        <v>0.52690243740356535</v>
      </c>
      <c r="AB1046" s="2">
        <f t="shared" ca="1" si="567"/>
        <v>0.38026117852105268</v>
      </c>
      <c r="AC1046" s="2">
        <f t="shared" ca="1" si="568"/>
        <v>4.560294203669585</v>
      </c>
      <c r="AE1046" s="2">
        <f t="shared" ca="1" si="569"/>
        <v>0</v>
      </c>
      <c r="AF1046" s="2">
        <f t="shared" ca="1" si="570"/>
        <v>-6.4391161630047807E-5</v>
      </c>
      <c r="AG1046" s="2">
        <f t="shared" ca="1" si="571"/>
        <v>2.828907252084107E-2</v>
      </c>
      <c r="AH1046" s="2">
        <f t="shared" ca="1" si="572"/>
        <v>8.6843613082949773E-4</v>
      </c>
      <c r="AI1046" s="2">
        <f t="shared" ca="1" si="573"/>
        <v>0.52690047192316836</v>
      </c>
      <c r="AJ1046" s="2">
        <f t="shared" ca="1" si="583"/>
        <v>0.38026117852105268</v>
      </c>
      <c r="AK1046" s="2">
        <f t="shared" ca="1" si="574"/>
        <v>4.5602713516115001</v>
      </c>
      <c r="AM1046" s="2">
        <f t="shared" ca="1" si="575"/>
        <v>8.6549432261122092</v>
      </c>
      <c r="AN1046" s="2">
        <f t="shared" ca="1" si="576"/>
        <v>0.39870576265846802</v>
      </c>
      <c r="AO1046" s="2">
        <f t="shared" ca="1" si="577"/>
        <v>3.4628968083937284E-4</v>
      </c>
      <c r="AP1046" s="2">
        <f t="shared" ca="1" si="578"/>
        <v>0.37991488884021329</v>
      </c>
      <c r="AQ1046" s="2">
        <f t="shared" ca="1" si="579"/>
        <v>0.70920237382436524</v>
      </c>
      <c r="AR1046" s="2">
        <f t="shared" ca="1" si="580"/>
        <v>5.6418002573975848E-2</v>
      </c>
      <c r="AS1046" s="9">
        <f t="shared" ca="1" si="581"/>
        <v>0.70920237382436524</v>
      </c>
      <c r="AT1046" s="9">
        <f t="shared" ca="1" si="582"/>
        <v>0.70920237382436524</v>
      </c>
      <c r="AU1046" s="9"/>
      <c r="AV1046" s="9">
        <f t="shared" ca="1" si="584"/>
        <v>8.6549008676471075</v>
      </c>
      <c r="AW1046" s="9">
        <f t="shared" ca="1" si="585"/>
        <v>0.39870378767134557</v>
      </c>
      <c r="AX1046" s="9">
        <f t="shared" ca="1" si="586"/>
        <v>3.4624877471236892E-4</v>
      </c>
      <c r="AY1046" s="9">
        <f t="shared" ca="1" si="587"/>
        <v>0.37991492974634034</v>
      </c>
      <c r="AZ1046" s="9">
        <f t="shared" ca="1" si="588"/>
        <v>0.70920744719107509</v>
      </c>
      <c r="BA1046" s="9">
        <f t="shared" ca="1" si="589"/>
        <v>5.5524961661479168E-2</v>
      </c>
      <c r="BB1046" s="9">
        <f t="shared" ca="1" si="590"/>
        <v>0.70920744719107509</v>
      </c>
      <c r="BC1046" s="9">
        <f t="shared" ca="1" si="591"/>
        <v>0.70920744719107509</v>
      </c>
      <c r="BD1046" s="9"/>
    </row>
    <row r="1047" spans="2:56" ht="15" x14ac:dyDescent="0.25">
      <c r="B1047">
        <v>4.0903809999999998</v>
      </c>
      <c r="C1047">
        <v>0.33657490000000001</v>
      </c>
      <c r="D1047">
        <v>0.46724840000000001</v>
      </c>
      <c r="E1047">
        <v>-2.9229809999999998E-3</v>
      </c>
      <c r="F1047">
        <v>2.4833060000000001E-2</v>
      </c>
      <c r="G1047">
        <v>-2.5009979999999999E-3</v>
      </c>
      <c r="H1047">
        <v>-6.3937079999999997E-3</v>
      </c>
      <c r="I1047">
        <v>197</v>
      </c>
      <c r="J1047"/>
      <c r="K1047"/>
      <c r="L1047" s="67"/>
      <c r="M1047" s="67"/>
      <c r="N1047" s="17"/>
      <c r="O1047" s="11">
        <f t="shared" ca="1" si="555"/>
        <v>8.1493168421055071E-5</v>
      </c>
      <c r="P1047" s="11">
        <f t="shared" ca="1" si="556"/>
        <v>1.0339598947368576E-4</v>
      </c>
      <c r="Q1047" s="11">
        <f t="shared" ca="1" si="557"/>
        <v>2.6140570199473686E-2</v>
      </c>
      <c r="R1047" s="11">
        <f t="shared" ca="1" si="558"/>
        <v>6.4427842631579199E-4</v>
      </c>
      <c r="S1047" s="11">
        <f t="shared" ca="1" si="559"/>
        <v>0.47333528580000001</v>
      </c>
      <c r="T1047" s="11">
        <f t="shared" ca="1" si="560"/>
        <v>0.34273877852105267</v>
      </c>
      <c r="U1047" s="72">
        <f t="shared" ca="1" si="561"/>
        <v>4.0956605622736841</v>
      </c>
      <c r="W1047" s="2">
        <f t="shared" ca="1" si="562"/>
        <v>0</v>
      </c>
      <c r="X1047" s="2">
        <f t="shared" ca="1" si="563"/>
        <v>8.6427075036817178E-5</v>
      </c>
      <c r="Y1047" s="2">
        <f t="shared" ca="1" si="564"/>
        <v>2.5878289316440626E-2</v>
      </c>
      <c r="Z1047" s="2">
        <f t="shared" ca="1" si="565"/>
        <v>6.4427842631579199E-4</v>
      </c>
      <c r="AA1047" s="2">
        <f t="shared" ca="1" si="566"/>
        <v>0.47333476810251929</v>
      </c>
      <c r="AB1047" s="2">
        <f t="shared" ca="1" si="567"/>
        <v>0.34273877852105267</v>
      </c>
      <c r="AC1047" s="2">
        <f t="shared" ca="1" si="568"/>
        <v>4.0956370571847973</v>
      </c>
      <c r="AE1047" s="2">
        <f t="shared" ca="1" si="569"/>
        <v>0</v>
      </c>
      <c r="AF1047" s="2">
        <f t="shared" ca="1" si="570"/>
        <v>6.9423090899502758E-5</v>
      </c>
      <c r="AG1047" s="2">
        <f t="shared" ca="1" si="571"/>
        <v>2.5615274323329763E-2</v>
      </c>
      <c r="AH1047" s="2">
        <f t="shared" ca="1" si="572"/>
        <v>6.4416493896021657E-4</v>
      </c>
      <c r="AI1047" s="2">
        <f t="shared" ca="1" si="573"/>
        <v>0.47333249885109069</v>
      </c>
      <c r="AJ1047" s="2">
        <f t="shared" ca="1" si="583"/>
        <v>0.34273655362102023</v>
      </c>
      <c r="AK1047" s="2">
        <f t="shared" ca="1" si="574"/>
        <v>4.0956106732709543</v>
      </c>
      <c r="AM1047" s="2">
        <f t="shared" ca="1" si="575"/>
        <v>8.6527683127436177</v>
      </c>
      <c r="AN1047" s="2">
        <f t="shared" ca="1" si="576"/>
        <v>0.39860435625797752</v>
      </c>
      <c r="AO1047" s="2">
        <f t="shared" ca="1" si="577"/>
        <v>2.5681218737250909E-4</v>
      </c>
      <c r="AP1047" s="2">
        <f t="shared" ca="1" si="578"/>
        <v>0.34248196633368017</v>
      </c>
      <c r="AQ1047" s="2">
        <f t="shared" ca="1" si="579"/>
        <v>0.71176763702249823</v>
      </c>
      <c r="AR1047" s="2">
        <f t="shared" ca="1" si="580"/>
        <v>5.7099829349023586E-2</v>
      </c>
      <c r="AS1047" s="9" t="str">
        <f t="shared" ca="1" si="581"/>
        <v>rejected</v>
      </c>
      <c r="AT1047" s="9" t="e">
        <f t="shared" ca="1" si="582"/>
        <v>#N/A</v>
      </c>
      <c r="AU1047" s="9"/>
      <c r="AV1047" s="9">
        <f t="shared" ca="1" si="584"/>
        <v>8.6527138601556786</v>
      </c>
      <c r="AW1047" s="9">
        <f t="shared" ca="1" si="585"/>
        <v>0.39860181738337541</v>
      </c>
      <c r="AX1047" s="9">
        <f t="shared" ca="1" si="586"/>
        <v>2.5676531536419342E-4</v>
      </c>
      <c r="AY1047" s="9">
        <f t="shared" ca="1" si="587"/>
        <v>0.34247978830565606</v>
      </c>
      <c r="AZ1047" s="9">
        <f t="shared" ca="1" si="588"/>
        <v>0.71176955703009659</v>
      </c>
      <c r="BA1047" s="9">
        <f t="shared" ca="1" si="589"/>
        <v>5.5952374978064275E-2</v>
      </c>
      <c r="BB1047" s="9" t="str">
        <f t="shared" ca="1" si="590"/>
        <v>rejected</v>
      </c>
      <c r="BC1047" s="9" t="e">
        <f t="shared" ca="1" si="591"/>
        <v>#N/A</v>
      </c>
      <c r="BD1047" s="9"/>
    </row>
    <row r="1048" spans="2:56" ht="15" x14ac:dyDescent="0.25">
      <c r="B1048">
        <v>3.2333820000000002</v>
      </c>
      <c r="C1048">
        <v>0.26519500000000001</v>
      </c>
      <c r="D1048">
        <v>0.36839519999999998</v>
      </c>
      <c r="E1048">
        <v>-2.7614940000000002E-3</v>
      </c>
      <c r="F1048">
        <v>1.9227629999999999E-2</v>
      </c>
      <c r="G1048">
        <v>-2.7288379999999999E-3</v>
      </c>
      <c r="H1048">
        <v>-6.4782889999999999E-3</v>
      </c>
      <c r="I1048">
        <v>197.2</v>
      </c>
      <c r="J1048"/>
      <c r="K1048"/>
      <c r="L1048" s="67"/>
      <c r="M1048" s="67"/>
      <c r="N1048" s="17"/>
      <c r="O1048" s="11">
        <f t="shared" ca="1" si="555"/>
        <v>-3.0878315789451688E-6</v>
      </c>
      <c r="P1048" s="11">
        <f t="shared" ca="1" si="556"/>
        <v>-1.2444401052631423E-4</v>
      </c>
      <c r="Q1048" s="11">
        <f t="shared" ca="1" si="557"/>
        <v>2.0535140199473684E-2</v>
      </c>
      <c r="R1048" s="11">
        <f t="shared" ca="1" si="558"/>
        <v>8.0576542631579165E-4</v>
      </c>
      <c r="S1048" s="11">
        <f t="shared" ca="1" si="559"/>
        <v>0.37448208579999998</v>
      </c>
      <c r="T1048" s="11">
        <f t="shared" ca="1" si="560"/>
        <v>0.27135887852105267</v>
      </c>
      <c r="U1048" s="72">
        <f t="shared" ca="1" si="561"/>
        <v>3.2386615622736845</v>
      </c>
      <c r="W1048" s="2">
        <f t="shared" ca="1" si="562"/>
        <v>0</v>
      </c>
      <c r="X1048" s="2">
        <f t="shared" ca="1" si="563"/>
        <v>-1.2444401052631423E-4</v>
      </c>
      <c r="Y1048" s="2">
        <f t="shared" ca="1" si="564"/>
        <v>2.0535140199473684E-2</v>
      </c>
      <c r="Z1048" s="2">
        <f t="shared" ca="1" si="565"/>
        <v>8.0576542631579165E-4</v>
      </c>
      <c r="AA1048" s="2">
        <f t="shared" ca="1" si="566"/>
        <v>0.37448208579999998</v>
      </c>
      <c r="AB1048" s="2">
        <f t="shared" ca="1" si="567"/>
        <v>0.27135887852105267</v>
      </c>
      <c r="AC1048" s="2">
        <f t="shared" ca="1" si="568"/>
        <v>3.2386615622736845</v>
      </c>
      <c r="AE1048" s="2">
        <f t="shared" ca="1" si="569"/>
        <v>0</v>
      </c>
      <c r="AF1048" s="2">
        <f t="shared" ca="1" si="570"/>
        <v>-1.2444401052631423E-4</v>
      </c>
      <c r="AG1048" s="2">
        <f t="shared" ca="1" si="571"/>
        <v>2.0535140199473684E-2</v>
      </c>
      <c r="AH1048" s="2">
        <f t="shared" ca="1" si="572"/>
        <v>8.0576542631579165E-4</v>
      </c>
      <c r="AI1048" s="2">
        <f t="shared" ca="1" si="573"/>
        <v>0.37448208579999998</v>
      </c>
      <c r="AJ1048" s="2">
        <f t="shared" ca="1" si="583"/>
        <v>0.27135887852105267</v>
      </c>
      <c r="AK1048" s="2">
        <f t="shared" ca="1" si="574"/>
        <v>3.2386615622736845</v>
      </c>
      <c r="AM1048" s="2">
        <f t="shared" ca="1" si="575"/>
        <v>8.6483751428455768</v>
      </c>
      <c r="AN1048" s="2">
        <f t="shared" ca="1" si="576"/>
        <v>0.39839952350389674</v>
      </c>
      <c r="AO1048" s="2">
        <f t="shared" ca="1" si="577"/>
        <v>3.2101656190012564E-4</v>
      </c>
      <c r="AP1048" s="2">
        <f t="shared" ca="1" si="578"/>
        <v>0.27103786195915253</v>
      </c>
      <c r="AQ1048" s="2">
        <f t="shared" ca="1" si="579"/>
        <v>0.71216298309724158</v>
      </c>
      <c r="AR1048" s="2">
        <f t="shared" ca="1" si="580"/>
        <v>5.6666915892154959E-2</v>
      </c>
      <c r="AS1048" s="9" t="str">
        <f t="shared" ca="1" si="581"/>
        <v>rejected</v>
      </c>
      <c r="AT1048" s="9" t="e">
        <f t="shared" ca="1" si="582"/>
        <v>#N/A</v>
      </c>
      <c r="AU1048" s="9"/>
      <c r="AV1048" s="9">
        <f t="shared" ca="1" si="584"/>
        <v>8.6483751428455768</v>
      </c>
      <c r="AW1048" s="9">
        <f t="shared" ca="1" si="585"/>
        <v>0.39839952350389674</v>
      </c>
      <c r="AX1048" s="9">
        <f t="shared" ca="1" si="586"/>
        <v>3.2101656190012564E-4</v>
      </c>
      <c r="AY1048" s="9">
        <f t="shared" ca="1" si="587"/>
        <v>0.27103786195915253</v>
      </c>
      <c r="AZ1048" s="9">
        <f t="shared" ca="1" si="588"/>
        <v>0.71216298309724158</v>
      </c>
      <c r="BA1048" s="9">
        <f t="shared" ca="1" si="589"/>
        <v>5.6666915892154959E-2</v>
      </c>
      <c r="BB1048" s="9" t="str">
        <f t="shared" ca="1" si="590"/>
        <v>rejected</v>
      </c>
      <c r="BC1048" s="9" t="e">
        <f t="shared" ca="1" si="591"/>
        <v>#N/A</v>
      </c>
      <c r="BD1048" s="9"/>
    </row>
    <row r="1049" spans="2:56" ht="15" x14ac:dyDescent="0.25">
      <c r="B1049">
        <v>2.163516</v>
      </c>
      <c r="C1049">
        <v>0.1761559</v>
      </c>
      <c r="D1049">
        <v>0.2453246</v>
      </c>
      <c r="E1049">
        <v>-3.4501639999999999E-3</v>
      </c>
      <c r="F1049">
        <v>1.243026E-2</v>
      </c>
      <c r="G1049">
        <v>-2.668499E-3</v>
      </c>
      <c r="H1049">
        <v>-6.4999769999999997E-3</v>
      </c>
      <c r="I1049">
        <v>197.4</v>
      </c>
      <c r="J1049"/>
      <c r="K1049"/>
      <c r="L1049" s="67"/>
      <c r="M1049" s="67"/>
      <c r="N1049" s="17"/>
      <c r="O1049" s="11">
        <f t="shared" ca="1" si="555"/>
        <v>-2.4775831578944911E-5</v>
      </c>
      <c r="P1049" s="11">
        <f t="shared" ca="1" si="556"/>
        <v>-6.410501052631426E-5</v>
      </c>
      <c r="Q1049" s="11">
        <f t="shared" ca="1" si="557"/>
        <v>1.3737770199473684E-2</v>
      </c>
      <c r="R1049" s="11">
        <f t="shared" ca="1" si="558"/>
        <v>1.1709542631579192E-4</v>
      </c>
      <c r="S1049" s="11">
        <f t="shared" ca="1" si="559"/>
        <v>0.2514114858</v>
      </c>
      <c r="T1049" s="11">
        <f t="shared" ca="1" si="560"/>
        <v>0.18231977852105263</v>
      </c>
      <c r="U1049" s="72">
        <f t="shared" ca="1" si="561"/>
        <v>2.1687955622736843</v>
      </c>
      <c r="W1049" s="2">
        <f t="shared" ca="1" si="562"/>
        <v>0</v>
      </c>
      <c r="X1049" s="2">
        <f t="shared" ca="1" si="563"/>
        <v>-6.410501052631426E-5</v>
      </c>
      <c r="Y1049" s="2">
        <f t="shared" ca="1" si="564"/>
        <v>1.3737770199473684E-2</v>
      </c>
      <c r="Z1049" s="2">
        <f t="shared" ca="1" si="565"/>
        <v>1.1709542631579192E-4</v>
      </c>
      <c r="AA1049" s="2">
        <f t="shared" ca="1" si="566"/>
        <v>0.2514114858</v>
      </c>
      <c r="AB1049" s="2">
        <f t="shared" ca="1" si="567"/>
        <v>0.18231977852105263</v>
      </c>
      <c r="AC1049" s="2">
        <f t="shared" ca="1" si="568"/>
        <v>2.1687955622736843</v>
      </c>
      <c r="AE1049" s="2">
        <f t="shared" ca="1" si="569"/>
        <v>0</v>
      </c>
      <c r="AF1049" s="2">
        <f t="shared" ca="1" si="570"/>
        <v>-6.410501052631426E-5</v>
      </c>
      <c r="AG1049" s="2">
        <f t="shared" ca="1" si="571"/>
        <v>1.3737770199473684E-2</v>
      </c>
      <c r="AH1049" s="2">
        <f t="shared" ca="1" si="572"/>
        <v>1.1709542631579192E-4</v>
      </c>
      <c r="AI1049" s="2">
        <f t="shared" ca="1" si="573"/>
        <v>0.2514114858</v>
      </c>
      <c r="AJ1049" s="2">
        <f t="shared" ca="1" si="583"/>
        <v>0.18231977852105263</v>
      </c>
      <c r="AK1049" s="2">
        <f t="shared" ca="1" si="574"/>
        <v>2.1687955622736843</v>
      </c>
      <c r="AM1049" s="2">
        <f t="shared" ca="1" si="575"/>
        <v>8.6264776462877268</v>
      </c>
      <c r="AN1049" s="2">
        <f t="shared" ca="1" si="576"/>
        <v>0.39737856554245266</v>
      </c>
      <c r="AO1049" s="2">
        <f t="shared" ca="1" si="577"/>
        <v>4.6531212540951356E-5</v>
      </c>
      <c r="AP1049" s="2">
        <f t="shared" ca="1" si="578"/>
        <v>0.18227324730851169</v>
      </c>
      <c r="AQ1049" s="2">
        <f t="shared" ca="1" si="579"/>
        <v>0.71428702649875708</v>
      </c>
      <c r="AR1049" s="2">
        <f t="shared" ca="1" si="580"/>
        <v>5.6320625112123157E-2</v>
      </c>
      <c r="AS1049" s="9" t="str">
        <f t="shared" ca="1" si="581"/>
        <v>rejected</v>
      </c>
      <c r="AT1049" s="9" t="e">
        <f t="shared" ca="1" si="582"/>
        <v>#N/A</v>
      </c>
      <c r="AU1049" s="9"/>
      <c r="AV1049" s="9">
        <f t="shared" ca="1" si="584"/>
        <v>8.6264776462877268</v>
      </c>
      <c r="AW1049" s="9">
        <f t="shared" ca="1" si="585"/>
        <v>0.39737856554245266</v>
      </c>
      <c r="AX1049" s="9">
        <f t="shared" ca="1" si="586"/>
        <v>4.6531212540951356E-5</v>
      </c>
      <c r="AY1049" s="9">
        <f t="shared" ca="1" si="587"/>
        <v>0.18227324730851169</v>
      </c>
      <c r="AZ1049" s="9">
        <f t="shared" ca="1" si="588"/>
        <v>0.71428702649875708</v>
      </c>
      <c r="BA1049" s="9">
        <f t="shared" ca="1" si="589"/>
        <v>5.6320625112123157E-2</v>
      </c>
      <c r="BB1049" s="9" t="str">
        <f t="shared" ca="1" si="590"/>
        <v>rejected</v>
      </c>
      <c r="BC1049" s="9" t="e">
        <f t="shared" ca="1" si="591"/>
        <v>#N/A</v>
      </c>
      <c r="BD1049" s="9"/>
    </row>
    <row r="1050" spans="2:56" ht="15" x14ac:dyDescent="0.25">
      <c r="B1050">
        <v>1.474105</v>
      </c>
      <c r="C1050">
        <v>0.11845559999999999</v>
      </c>
      <c r="D1050">
        <v>0.16538130000000001</v>
      </c>
      <c r="E1050">
        <v>-3.1477879999999999E-3</v>
      </c>
      <c r="F1050">
        <v>7.953501E-3</v>
      </c>
      <c r="G1050">
        <v>-2.5246470000000001E-3</v>
      </c>
      <c r="H1050">
        <v>-6.3543189999999998E-3</v>
      </c>
      <c r="I1050">
        <v>197.6</v>
      </c>
      <c r="J1050"/>
      <c r="K1050"/>
      <c r="L1050" s="67"/>
      <c r="M1050" s="67"/>
      <c r="N1050" s="17"/>
      <c r="O1050" s="11">
        <f t="shared" ca="1" si="555"/>
        <v>1.2088216842105499E-4</v>
      </c>
      <c r="P1050" s="11">
        <f t="shared" ca="1" si="556"/>
        <v>7.9746989473685609E-5</v>
      </c>
      <c r="Q1050" s="11">
        <f t="shared" ca="1" si="557"/>
        <v>9.2610111994736836E-3</v>
      </c>
      <c r="R1050" s="11">
        <f t="shared" ca="1" si="558"/>
        <v>4.1947142631579195E-4</v>
      </c>
      <c r="S1050" s="11">
        <f t="shared" ca="1" si="559"/>
        <v>0.17146818580000001</v>
      </c>
      <c r="T1050" s="11">
        <f t="shared" ca="1" si="560"/>
        <v>0.12461947852105262</v>
      </c>
      <c r="U1050" s="72">
        <f t="shared" ca="1" si="561"/>
        <v>1.4793845622736843</v>
      </c>
      <c r="W1050" s="2">
        <f t="shared" ca="1" si="562"/>
        <v>0</v>
      </c>
      <c r="X1050" s="2">
        <f t="shared" ca="1" si="563"/>
        <v>5.4576300781330764E-5</v>
      </c>
      <c r="Y1050" s="2">
        <f t="shared" ca="1" si="564"/>
        <v>8.8719591784182129E-3</v>
      </c>
      <c r="Z1050" s="2">
        <f t="shared" ca="1" si="565"/>
        <v>4.1947142631579195E-4</v>
      </c>
      <c r="AA1050" s="2">
        <f t="shared" ca="1" si="566"/>
        <v>0.17146741787803466</v>
      </c>
      <c r="AB1050" s="2">
        <f t="shared" ca="1" si="567"/>
        <v>0.12461947852105262</v>
      </c>
      <c r="AC1050" s="2">
        <f t="shared" ca="1" si="568"/>
        <v>1.4793496962086068</v>
      </c>
      <c r="AE1050" s="2">
        <f t="shared" ca="1" si="569"/>
        <v>0</v>
      </c>
      <c r="AF1050" s="2">
        <f t="shared" ca="1" si="570"/>
        <v>2.9353591759935983E-5</v>
      </c>
      <c r="AG1050" s="2">
        <f t="shared" ca="1" si="571"/>
        <v>8.4818182216913965E-3</v>
      </c>
      <c r="AH1050" s="2">
        <f t="shared" ca="1" si="572"/>
        <v>4.1930308585368776E-4</v>
      </c>
      <c r="AI1050" s="2">
        <f t="shared" ca="1" si="573"/>
        <v>0.17146405180405946</v>
      </c>
      <c r="AJ1050" s="2">
        <f t="shared" ca="1" si="583"/>
        <v>0.12461776250595022</v>
      </c>
      <c r="AK1050" s="2">
        <f t="shared" ca="1" si="574"/>
        <v>1.4793105598640692</v>
      </c>
      <c r="AM1050" s="2">
        <f t="shared" ca="1" si="575"/>
        <v>8.6277495464915823</v>
      </c>
      <c r="AN1050" s="2">
        <f t="shared" ca="1" si="576"/>
        <v>0.39743786628598904</v>
      </c>
      <c r="AO1050" s="2">
        <f t="shared" ca="1" si="577"/>
        <v>1.6671382864288882E-4</v>
      </c>
      <c r="AP1050" s="2">
        <f t="shared" ca="1" si="578"/>
        <v>0.12445276469240973</v>
      </c>
      <c r="AQ1050" s="2">
        <f t="shared" ca="1" si="579"/>
        <v>0.71502906832758928</v>
      </c>
      <c r="AR1050" s="2">
        <f t="shared" ca="1" si="580"/>
        <v>5.5677112914621733E-2</v>
      </c>
      <c r="AS1050" s="9" t="str">
        <f t="shared" ca="1" si="581"/>
        <v>rejected</v>
      </c>
      <c r="AT1050" s="9" t="e">
        <f t="shared" ca="1" si="582"/>
        <v>#N/A</v>
      </c>
      <c r="AU1050" s="9"/>
      <c r="AV1050" s="9">
        <f t="shared" ca="1" si="584"/>
        <v>8.6275259700182012</v>
      </c>
      <c r="AW1050" s="9">
        <f t="shared" ca="1" si="585"/>
        <v>0.39742744230709615</v>
      </c>
      <c r="AX1050" s="9">
        <f t="shared" ca="1" si="586"/>
        <v>1.6664255296230387E-4</v>
      </c>
      <c r="AY1050" s="9">
        <f t="shared" ca="1" si="587"/>
        <v>0.12445111995298791</v>
      </c>
      <c r="AZ1050" s="9">
        <f t="shared" ca="1" si="588"/>
        <v>0.71504618914909157</v>
      </c>
      <c r="BA1050" s="9">
        <f t="shared" ca="1" si="589"/>
        <v>5.0992489274081593E-2</v>
      </c>
      <c r="BB1050" s="9" t="str">
        <f t="shared" ca="1" si="590"/>
        <v>rejected</v>
      </c>
      <c r="BC1050" s="9" t="e">
        <f t="shared" ca="1" si="591"/>
        <v>#N/A</v>
      </c>
      <c r="BD1050" s="9"/>
    </row>
    <row r="1051" spans="2:56" ht="15" x14ac:dyDescent="0.25">
      <c r="B1051">
        <v>0.99988160000000004</v>
      </c>
      <c r="C1051">
        <v>7.8137440000000002E-2</v>
      </c>
      <c r="D1051">
        <v>0.1103753</v>
      </c>
      <c r="E1051">
        <v>-3.32527E-3</v>
      </c>
      <c r="F1051">
        <v>5.1030429999999998E-3</v>
      </c>
      <c r="G1051">
        <v>-2.5580529999999998E-3</v>
      </c>
      <c r="H1051">
        <v>-6.2265350000000001E-3</v>
      </c>
      <c r="I1051">
        <v>197.8</v>
      </c>
      <c r="J1051"/>
      <c r="K1051"/>
      <c r="L1051" s="67"/>
      <c r="M1051" s="67"/>
      <c r="N1051" s="17"/>
      <c r="O1051" s="11">
        <f t="shared" ca="1" si="555"/>
        <v>2.486661684210547E-4</v>
      </c>
      <c r="P1051" s="11">
        <f t="shared" ca="1" si="556"/>
        <v>4.6340989473685895E-5</v>
      </c>
      <c r="Q1051" s="11">
        <f t="shared" ca="1" si="557"/>
        <v>6.4105531994736844E-3</v>
      </c>
      <c r="R1051" s="11">
        <f t="shared" ca="1" si="558"/>
        <v>2.4198942631579188E-4</v>
      </c>
      <c r="S1051" s="11">
        <f t="shared" ca="1" si="559"/>
        <v>0.11646218579999999</v>
      </c>
      <c r="T1051" s="11">
        <f t="shared" ca="1" si="560"/>
        <v>8.4301318521052632E-2</v>
      </c>
      <c r="U1051" s="72">
        <f t="shared" ca="1" si="561"/>
        <v>1.0051611622736842</v>
      </c>
      <c r="W1051" s="2">
        <f t="shared" ca="1" si="562"/>
        <v>0</v>
      </c>
      <c r="X1051" s="2">
        <f t="shared" ca="1" si="563"/>
        <v>-5.4375217443247416E-6</v>
      </c>
      <c r="Y1051" s="2">
        <f t="shared" ca="1" si="564"/>
        <v>5.6102360256838008E-3</v>
      </c>
      <c r="Z1051" s="2">
        <f t="shared" ca="1" si="565"/>
        <v>2.4198942631579188E-4</v>
      </c>
      <c r="AA1051" s="2">
        <f t="shared" ca="1" si="566"/>
        <v>0.11646060611115698</v>
      </c>
      <c r="AB1051" s="2">
        <f t="shared" ca="1" si="567"/>
        <v>8.4301318521052632E-2</v>
      </c>
      <c r="AC1051" s="2">
        <f t="shared" ca="1" si="568"/>
        <v>1.0050894394470342</v>
      </c>
      <c r="AE1051" s="2">
        <f t="shared" ca="1" si="569"/>
        <v>0</v>
      </c>
      <c r="AF1051" s="2">
        <f t="shared" ca="1" si="570"/>
        <v>-5.7323043748717919E-5</v>
      </c>
      <c r="AG1051" s="2">
        <f t="shared" ca="1" si="571"/>
        <v>4.8076788071909852E-3</v>
      </c>
      <c r="AH1051" s="2">
        <f t="shared" ca="1" si="572"/>
        <v>2.4164313390353243E-4</v>
      </c>
      <c r="AI1051" s="2">
        <f t="shared" ca="1" si="573"/>
        <v>0.11645368177542602</v>
      </c>
      <c r="AJ1051" s="2">
        <f t="shared" ca="1" si="583"/>
        <v>8.4300321344377718E-2</v>
      </c>
      <c r="AK1051" s="2">
        <f t="shared" ca="1" si="574"/>
        <v>1.0050089322475915</v>
      </c>
      <c r="AM1051" s="2">
        <f t="shared" ca="1" si="575"/>
        <v>8.6307942390832597</v>
      </c>
      <c r="AN1051" s="2">
        <f t="shared" ca="1" si="576"/>
        <v>0.39757982167034905</v>
      </c>
      <c r="AO1051" s="2">
        <f t="shared" ca="1" si="577"/>
        <v>9.6210112960742609E-5</v>
      </c>
      <c r="AP1051" s="2">
        <f t="shared" ca="1" si="578"/>
        <v>8.4205108408091894E-2</v>
      </c>
      <c r="AQ1051" s="2">
        <f t="shared" ca="1" si="579"/>
        <v>0.71216239404552484</v>
      </c>
      <c r="AR1051" s="2">
        <f t="shared" ca="1" si="580"/>
        <v>5.6763506902600902E-2</v>
      </c>
      <c r="AS1051" s="9" t="str">
        <f t="shared" ca="1" si="581"/>
        <v>rejected</v>
      </c>
      <c r="AT1051" s="9" t="e">
        <f t="shared" ca="1" si="582"/>
        <v>#N/A</v>
      </c>
      <c r="AU1051" s="9"/>
      <c r="AV1051" s="9">
        <f t="shared" ca="1" si="584"/>
        <v>8.6301172871948459</v>
      </c>
      <c r="AW1051" s="9">
        <f t="shared" ca="1" si="585"/>
        <v>0.3975482594937032</v>
      </c>
      <c r="AX1051" s="9">
        <f t="shared" ca="1" si="586"/>
        <v>9.6064807301953186E-5</v>
      </c>
      <c r="AY1051" s="9">
        <f t="shared" ca="1" si="587"/>
        <v>8.4204256537075764E-2</v>
      </c>
      <c r="AZ1051" s="9">
        <f t="shared" ca="1" si="588"/>
        <v>0.71223532765639819</v>
      </c>
      <c r="BA1051" s="9">
        <f t="shared" ca="1" si="589"/>
        <v>4.2570231483818395E-2</v>
      </c>
      <c r="BB1051" s="9" t="str">
        <f t="shared" ca="1" si="590"/>
        <v>rejected</v>
      </c>
      <c r="BC1051" s="9" t="e">
        <f t="shared" ca="1" si="591"/>
        <v>#N/A</v>
      </c>
      <c r="BD1051" s="9"/>
    </row>
    <row r="1052" spans="2:56" ht="15" x14ac:dyDescent="0.25">
      <c r="B1052">
        <v>0.70535680000000001</v>
      </c>
      <c r="C1052">
        <v>5.3492659999999997E-2</v>
      </c>
      <c r="D1052">
        <v>7.6532020000000006E-2</v>
      </c>
      <c r="E1052">
        <v>-3.5401320000000001E-3</v>
      </c>
      <c r="F1052">
        <v>3.3099280000000002E-3</v>
      </c>
      <c r="G1052">
        <v>-2.6481030000000002E-3</v>
      </c>
      <c r="H1052">
        <v>-6.6151669999999999E-3</v>
      </c>
      <c r="I1052">
        <v>198</v>
      </c>
      <c r="J1052"/>
      <c r="K1052"/>
      <c r="L1052" s="67"/>
      <c r="M1052" s="67"/>
      <c r="N1052" s="17"/>
      <c r="O1052" s="11">
        <f t="shared" ca="1" si="555"/>
        <v>-1.3996583157894517E-4</v>
      </c>
      <c r="P1052" s="11">
        <f t="shared" ca="1" si="556"/>
        <v>-4.3709010526314478E-5</v>
      </c>
      <c r="Q1052" s="11">
        <f t="shared" ca="1" si="557"/>
        <v>4.6174381994736847E-3</v>
      </c>
      <c r="R1052" s="11">
        <f t="shared" ca="1" si="558"/>
        <v>2.712742631579175E-5</v>
      </c>
      <c r="S1052" s="11">
        <f t="shared" ca="1" si="559"/>
        <v>8.2618905800000003E-2</v>
      </c>
      <c r="T1052" s="11">
        <f t="shared" ca="1" si="560"/>
        <v>5.9656538521052627E-2</v>
      </c>
      <c r="U1052" s="72">
        <f t="shared" ca="1" si="561"/>
        <v>0.71063636227368421</v>
      </c>
      <c r="W1052" s="2">
        <f t="shared" ca="1" si="562"/>
        <v>0</v>
      </c>
      <c r="X1052" s="2">
        <f t="shared" ca="1" si="563"/>
        <v>-4.3709010526314478E-5</v>
      </c>
      <c r="Y1052" s="2">
        <f t="shared" ca="1" si="564"/>
        <v>4.6174381994736847E-3</v>
      </c>
      <c r="Z1052" s="2">
        <f t="shared" ca="1" si="565"/>
        <v>2.712742631579175E-5</v>
      </c>
      <c r="AA1052" s="2">
        <f t="shared" ca="1" si="566"/>
        <v>8.2618905800000003E-2</v>
      </c>
      <c r="AB1052" s="2">
        <f t="shared" ca="1" si="567"/>
        <v>5.9656538521052627E-2</v>
      </c>
      <c r="AC1052" s="2">
        <f t="shared" ca="1" si="568"/>
        <v>0.71063636227368421</v>
      </c>
      <c r="AE1052" s="2">
        <f t="shared" ca="1" si="569"/>
        <v>0</v>
      </c>
      <c r="AF1052" s="2">
        <f t="shared" ca="1" si="570"/>
        <v>-4.3709010526314478E-5</v>
      </c>
      <c r="AG1052" s="2">
        <f t="shared" ca="1" si="571"/>
        <v>4.6174381994736847E-3</v>
      </c>
      <c r="AH1052" s="2">
        <f t="shared" ca="1" si="572"/>
        <v>2.712742631579175E-5</v>
      </c>
      <c r="AI1052" s="2">
        <f t="shared" ca="1" si="573"/>
        <v>8.2618905800000003E-2</v>
      </c>
      <c r="AJ1052" s="2">
        <f t="shared" ca="1" si="583"/>
        <v>5.9656538521052627E-2</v>
      </c>
      <c r="AK1052" s="2">
        <f t="shared" ca="1" si="574"/>
        <v>0.71063636227368421</v>
      </c>
      <c r="AM1052" s="2">
        <f t="shared" ca="1" si="575"/>
        <v>8.6013770745640183</v>
      </c>
      <c r="AN1052" s="2">
        <f t="shared" ca="1" si="576"/>
        <v>0.39620830474633328</v>
      </c>
      <c r="AO1052" s="2">
        <f t="shared" ca="1" si="577"/>
        <v>1.0748111592710918E-5</v>
      </c>
      <c r="AP1052" s="2">
        <f t="shared" ca="1" si="578"/>
        <v>5.9645790409459915E-2</v>
      </c>
      <c r="AQ1052" s="2">
        <f t="shared" ca="1" si="579"/>
        <v>0.71231585251042051</v>
      </c>
      <c r="AR1052" s="2">
        <f t="shared" ca="1" si="580"/>
        <v>5.7433204472445612E-2</v>
      </c>
      <c r="AS1052" s="9" t="str">
        <f t="shared" ca="1" si="581"/>
        <v>rejected</v>
      </c>
      <c r="AT1052" s="9" t="e">
        <f t="shared" ca="1" si="582"/>
        <v>#N/A</v>
      </c>
      <c r="AU1052" s="9"/>
      <c r="AV1052" s="9">
        <f t="shared" ca="1" si="584"/>
        <v>8.6013770745640183</v>
      </c>
      <c r="AW1052" s="9">
        <f t="shared" ca="1" si="585"/>
        <v>0.39620830474633328</v>
      </c>
      <c r="AX1052" s="9">
        <f t="shared" ca="1" si="586"/>
        <v>1.0748111592710918E-5</v>
      </c>
      <c r="AY1052" s="9">
        <f t="shared" ca="1" si="587"/>
        <v>5.9645790409459915E-2</v>
      </c>
      <c r="AZ1052" s="9">
        <f t="shared" ca="1" si="588"/>
        <v>0.71231585251042051</v>
      </c>
      <c r="BA1052" s="9">
        <f t="shared" ca="1" si="589"/>
        <v>5.7433204472445612E-2</v>
      </c>
      <c r="BB1052" s="9" t="str">
        <f t="shared" ca="1" si="590"/>
        <v>rejected</v>
      </c>
      <c r="BC1052" s="9" t="e">
        <f t="shared" ca="1" si="591"/>
        <v>#N/A</v>
      </c>
      <c r="BD1052" s="9"/>
    </row>
    <row r="1053" spans="2:56" ht="15" x14ac:dyDescent="0.25">
      <c r="B1053">
        <v>0.47950340000000002</v>
      </c>
      <c r="C1053">
        <v>3.4583030000000001E-2</v>
      </c>
      <c r="D1053">
        <v>5.0210570000000003E-2</v>
      </c>
      <c r="E1053">
        <v>-3.5807109999999999E-3</v>
      </c>
      <c r="F1053">
        <v>1.8436819999999999E-3</v>
      </c>
      <c r="G1053">
        <v>-2.6531599999999999E-3</v>
      </c>
      <c r="H1053">
        <v>-6.5477089999999996E-3</v>
      </c>
      <c r="I1053">
        <v>198.2</v>
      </c>
      <c r="J1053"/>
      <c r="K1053"/>
      <c r="L1053" s="67"/>
      <c r="M1053" s="67"/>
      <c r="N1053" s="17"/>
      <c r="O1053" s="11">
        <f t="shared" ca="1" si="555"/>
        <v>-7.2507831578944894E-5</v>
      </c>
      <c r="P1053" s="11">
        <f t="shared" ca="1" si="556"/>
        <v>-4.8766010526314196E-5</v>
      </c>
      <c r="Q1053" s="11">
        <f t="shared" ca="1" si="557"/>
        <v>3.1511921994736842E-3</v>
      </c>
      <c r="R1053" s="11">
        <f t="shared" ca="1" si="558"/>
        <v>-1.3451573684208039E-5</v>
      </c>
      <c r="S1053" s="11">
        <f t="shared" ca="1" si="559"/>
        <v>5.62974558E-2</v>
      </c>
      <c r="T1053" s="11">
        <f t="shared" ca="1" si="560"/>
        <v>4.074690852105263E-2</v>
      </c>
      <c r="U1053" s="72">
        <f t="shared" ca="1" si="561"/>
        <v>0.48478296227368423</v>
      </c>
      <c r="W1053" s="2">
        <f t="shared" ca="1" si="562"/>
        <v>0</v>
      </c>
      <c r="X1053" s="2">
        <f t="shared" ca="1" si="563"/>
        <v>-4.8766010526314196E-5</v>
      </c>
      <c r="Y1053" s="2">
        <f t="shared" ca="1" si="564"/>
        <v>3.1511921994736842E-3</v>
      </c>
      <c r="Z1053" s="2">
        <f t="shared" ca="1" si="565"/>
        <v>-1.3451573684208039E-5</v>
      </c>
      <c r="AA1053" s="2">
        <f t="shared" ca="1" si="566"/>
        <v>5.62974558E-2</v>
      </c>
      <c r="AB1053" s="2">
        <f t="shared" ca="1" si="567"/>
        <v>4.074690852105263E-2</v>
      </c>
      <c r="AC1053" s="2">
        <f t="shared" ca="1" si="568"/>
        <v>0.48478296227368423</v>
      </c>
      <c r="AE1053" s="2">
        <f t="shared" ca="1" si="569"/>
        <v>0</v>
      </c>
      <c r="AF1053" s="2">
        <f t="shared" ca="1" si="570"/>
        <v>-4.8766010526314196E-5</v>
      </c>
      <c r="AG1053" s="2">
        <f t="shared" ca="1" si="571"/>
        <v>3.1511921994736842E-3</v>
      </c>
      <c r="AH1053" s="2">
        <f t="shared" ca="1" si="572"/>
        <v>-1.3451573684208039E-5</v>
      </c>
      <c r="AI1053" s="2">
        <f t="shared" ca="1" si="573"/>
        <v>5.62974558E-2</v>
      </c>
      <c r="AJ1053" s="2">
        <f t="shared" ca="1" si="583"/>
        <v>4.074690852105263E-2</v>
      </c>
      <c r="AK1053" s="2">
        <f t="shared" ca="1" si="574"/>
        <v>0.48478296227368423</v>
      </c>
      <c r="AM1053" s="2">
        <f t="shared" ca="1" si="575"/>
        <v>8.6110989454994922</v>
      </c>
      <c r="AN1053" s="2">
        <f t="shared" ca="1" si="576"/>
        <v>0.39666156140331787</v>
      </c>
      <c r="AO1053" s="2">
        <f t="shared" ca="1" si="577"/>
        <v>-5.3357222209097415E-6</v>
      </c>
      <c r="AP1053" s="2">
        <f t="shared" ca="1" si="578"/>
        <v>4.075224424327354E-2</v>
      </c>
      <c r="AQ1053" s="2">
        <f t="shared" ca="1" si="579"/>
        <v>0.71381875296327135</v>
      </c>
      <c r="AR1053" s="2">
        <f t="shared" ca="1" si="580"/>
        <v>5.7587671525558874E-2</v>
      </c>
      <c r="AS1053" s="9" t="str">
        <f t="shared" ca="1" si="581"/>
        <v>rejected</v>
      </c>
      <c r="AT1053" s="9" t="e">
        <f t="shared" ca="1" si="582"/>
        <v>#N/A</v>
      </c>
      <c r="AU1053" s="9"/>
      <c r="AV1053" s="9">
        <f t="shared" ca="1" si="584"/>
        <v>8.6110989454994922</v>
      </c>
      <c r="AW1053" s="9">
        <f t="shared" ca="1" si="585"/>
        <v>0.39666156140331787</v>
      </c>
      <c r="AX1053" s="9">
        <f t="shared" ca="1" si="586"/>
        <v>-5.3357222209097415E-6</v>
      </c>
      <c r="AY1053" s="9">
        <f t="shared" ca="1" si="587"/>
        <v>4.075224424327354E-2</v>
      </c>
      <c r="AZ1053" s="9">
        <f t="shared" ca="1" si="588"/>
        <v>0.71381875296327135</v>
      </c>
      <c r="BA1053" s="9">
        <f t="shared" ca="1" si="589"/>
        <v>5.7587671525558874E-2</v>
      </c>
      <c r="BB1053" s="9" t="str">
        <f t="shared" ca="1" si="590"/>
        <v>rejected</v>
      </c>
      <c r="BC1053" s="9" t="e">
        <f t="shared" ca="1" si="591"/>
        <v>#N/A</v>
      </c>
      <c r="BD1053" s="9"/>
    </row>
    <row r="1054" spans="2:56" ht="15" x14ac:dyDescent="0.25">
      <c r="B1054">
        <v>0.33960069999999998</v>
      </c>
      <c r="C1054">
        <v>2.2966219999999999E-2</v>
      </c>
      <c r="D1054">
        <v>3.379484E-2</v>
      </c>
      <c r="E1054">
        <v>-3.4439850000000001E-3</v>
      </c>
      <c r="F1054">
        <v>8.2144239999999995E-4</v>
      </c>
      <c r="G1054">
        <v>-2.539875E-3</v>
      </c>
      <c r="H1054">
        <v>-6.3348379999999998E-3</v>
      </c>
      <c r="I1054">
        <v>198.4</v>
      </c>
      <c r="J1054"/>
      <c r="K1054"/>
      <c r="L1054" s="67"/>
      <c r="M1054" s="67"/>
      <c r="N1054" s="17"/>
      <c r="O1054" s="11">
        <f t="shared" ca="1" si="555"/>
        <v>1.40363168421055E-4</v>
      </c>
      <c r="P1054" s="11">
        <f t="shared" ca="1" si="556"/>
        <v>6.4518989473685666E-5</v>
      </c>
      <c r="Q1054" s="11">
        <f t="shared" ca="1" si="557"/>
        <v>2.1289525994736842E-3</v>
      </c>
      <c r="R1054" s="11">
        <f t="shared" ca="1" si="558"/>
        <v>1.2327442631579174E-4</v>
      </c>
      <c r="S1054" s="11">
        <f t="shared" ca="1" si="559"/>
        <v>3.9881725799999997E-2</v>
      </c>
      <c r="T1054" s="11">
        <f t="shared" ca="1" si="560"/>
        <v>2.9130098521052632E-2</v>
      </c>
      <c r="U1054" s="72">
        <f t="shared" ca="1" si="561"/>
        <v>0.34488026227368418</v>
      </c>
      <c r="W1054" s="2">
        <f t="shared" ca="1" si="562"/>
        <v>0</v>
      </c>
      <c r="X1054" s="2">
        <f t="shared" ca="1" si="563"/>
        <v>3.5291869689626831E-5</v>
      </c>
      <c r="Y1054" s="2">
        <f t="shared" ca="1" si="564"/>
        <v>1.6772021463733631E-3</v>
      </c>
      <c r="Z1054" s="2">
        <f t="shared" ca="1" si="565"/>
        <v>1.2327442631579174E-4</v>
      </c>
      <c r="AA1054" s="2">
        <f t="shared" ca="1" si="566"/>
        <v>3.9880834122082848E-2</v>
      </c>
      <c r="AB1054" s="2">
        <f t="shared" ca="1" si="567"/>
        <v>2.9130098521052632E-2</v>
      </c>
      <c r="AC1054" s="2">
        <f t="shared" ca="1" si="568"/>
        <v>0.34483977730035364</v>
      </c>
      <c r="AE1054" s="2">
        <f t="shared" ca="1" si="569"/>
        <v>0</v>
      </c>
      <c r="AF1054" s="2">
        <f t="shared" ca="1" si="570"/>
        <v>6.0043461396385367E-6</v>
      </c>
      <c r="AG1054" s="2">
        <f t="shared" ca="1" si="571"/>
        <v>1.2241872680643184E-3</v>
      </c>
      <c r="AH1054" s="2">
        <f t="shared" ca="1" si="572"/>
        <v>1.2307895662044257E-4</v>
      </c>
      <c r="AI1054" s="2">
        <f t="shared" ca="1" si="573"/>
        <v>3.9876925581936111E-2</v>
      </c>
      <c r="AJ1054" s="2">
        <f t="shared" ca="1" si="583"/>
        <v>2.9128710185755472E-2</v>
      </c>
      <c r="AK1054" s="2">
        <f t="shared" ca="1" si="574"/>
        <v>0.34479433386240538</v>
      </c>
      <c r="AM1054" s="2">
        <f t="shared" ca="1" si="575"/>
        <v>8.6475761857247466</v>
      </c>
      <c r="AN1054" s="2">
        <f t="shared" ca="1" si="576"/>
        <v>0.39836227204412961</v>
      </c>
      <c r="AO1054" s="2">
        <f t="shared" ca="1" si="577"/>
        <v>4.9107880552095434E-5</v>
      </c>
      <c r="AP1054" s="2">
        <f t="shared" ca="1" si="578"/>
        <v>2.9080990640500536E-2</v>
      </c>
      <c r="AQ1054" s="2">
        <f t="shared" ca="1" si="579"/>
        <v>0.71752318605233567</v>
      </c>
      <c r="AR1054" s="2">
        <f t="shared" ca="1" si="580"/>
        <v>5.5158690157109419E-2</v>
      </c>
      <c r="AS1054" s="9" t="str">
        <f t="shared" ca="1" si="581"/>
        <v>rejected</v>
      </c>
      <c r="AT1054" s="9" t="e">
        <f t="shared" ca="1" si="582"/>
        <v>#N/A</v>
      </c>
      <c r="AU1054" s="9"/>
      <c r="AV1054" s="9">
        <f t="shared" ca="1" si="584"/>
        <v>8.6464623044709867</v>
      </c>
      <c r="AW1054" s="9">
        <f t="shared" ca="1" si="585"/>
        <v>0.3983103372832193</v>
      </c>
      <c r="AX1054" s="9">
        <f t="shared" ca="1" si="586"/>
        <v>4.9023620723955195E-5</v>
      </c>
      <c r="AY1054" s="9">
        <f t="shared" ca="1" si="587"/>
        <v>2.9079686565031519E-2</v>
      </c>
      <c r="AZ1054" s="9">
        <f t="shared" ca="1" si="588"/>
        <v>0.71762393048720163</v>
      </c>
      <c r="BA1054" s="9">
        <f t="shared" ca="1" si="589"/>
        <v>3.1716907898204832E-2</v>
      </c>
      <c r="BB1054" s="9" t="str">
        <f t="shared" ca="1" si="590"/>
        <v>rejected</v>
      </c>
      <c r="BC1054" s="9" t="e">
        <f t="shared" ca="1" si="591"/>
        <v>#N/A</v>
      </c>
      <c r="BD1054" s="9"/>
    </row>
    <row r="1055" spans="2:56" ht="15" x14ac:dyDescent="0.25">
      <c r="B1055">
        <v>0.23122529999999999</v>
      </c>
      <c r="C1055">
        <v>1.37263E-2</v>
      </c>
      <c r="D1055">
        <v>2.15873E-2</v>
      </c>
      <c r="E1055">
        <v>-3.434529E-3</v>
      </c>
      <c r="F1055">
        <v>3.0361359999999998E-4</v>
      </c>
      <c r="G1055">
        <v>-2.5970949999999998E-3</v>
      </c>
      <c r="H1055">
        <v>-6.6633719999999999E-3</v>
      </c>
      <c r="I1055">
        <v>198.6</v>
      </c>
      <c r="J1055"/>
      <c r="K1055"/>
      <c r="L1055" s="67"/>
      <c r="M1055" s="67"/>
      <c r="N1055" s="17"/>
      <c r="O1055" s="11">
        <f t="shared" ca="1" si="555"/>
        <v>-1.8817083157894512E-4</v>
      </c>
      <c r="P1055" s="11">
        <f t="shared" ca="1" si="556"/>
        <v>7.2989894736859122E-6</v>
      </c>
      <c r="Q1055" s="11">
        <f t="shared" ca="1" si="557"/>
        <v>1.6111237994736842E-3</v>
      </c>
      <c r="R1055" s="11">
        <f t="shared" ca="1" si="558"/>
        <v>1.3273042631579187E-4</v>
      </c>
      <c r="S1055" s="11">
        <f t="shared" ca="1" si="559"/>
        <v>2.7674185800000001E-2</v>
      </c>
      <c r="T1055" s="11">
        <f t="shared" ca="1" si="560"/>
        <v>1.9890178521052633E-2</v>
      </c>
      <c r="U1055" s="72">
        <f t="shared" ca="1" si="561"/>
        <v>0.2365048622736842</v>
      </c>
      <c r="W1055" s="2">
        <f t="shared" ca="1" si="562"/>
        <v>0</v>
      </c>
      <c r="X1055" s="2">
        <f t="shared" ca="1" si="563"/>
        <v>7.2989894736859122E-6</v>
      </c>
      <c r="Y1055" s="2">
        <f t="shared" ca="1" si="564"/>
        <v>1.6111237994736842E-3</v>
      </c>
      <c r="Z1055" s="2">
        <f t="shared" ca="1" si="565"/>
        <v>1.3273042631579187E-4</v>
      </c>
      <c r="AA1055" s="2">
        <f t="shared" ca="1" si="566"/>
        <v>2.7674185800000001E-2</v>
      </c>
      <c r="AB1055" s="2">
        <f t="shared" ca="1" si="567"/>
        <v>1.9890178521052633E-2</v>
      </c>
      <c r="AC1055" s="2">
        <f t="shared" ca="1" si="568"/>
        <v>0.2365048622736842</v>
      </c>
      <c r="AE1055" s="2">
        <f t="shared" ca="1" si="569"/>
        <v>0</v>
      </c>
      <c r="AF1055" s="2">
        <f t="shared" ca="1" si="570"/>
        <v>7.2989894736859122E-6</v>
      </c>
      <c r="AG1055" s="2">
        <f t="shared" ca="1" si="571"/>
        <v>1.6111237994736842E-3</v>
      </c>
      <c r="AH1055" s="2">
        <f t="shared" ca="1" si="572"/>
        <v>1.3273042631579187E-4</v>
      </c>
      <c r="AI1055" s="2">
        <f t="shared" ca="1" si="573"/>
        <v>2.7674185800000001E-2</v>
      </c>
      <c r="AJ1055" s="2">
        <f t="shared" ca="1" si="583"/>
        <v>1.9890021459623083E-2</v>
      </c>
      <c r="AK1055" s="2">
        <f t="shared" ca="1" si="574"/>
        <v>0.2365048622736842</v>
      </c>
      <c r="AM1055" s="2">
        <f t="shared" ca="1" si="575"/>
        <v>8.5460459065677075</v>
      </c>
      <c r="AN1055" s="2">
        <f t="shared" ca="1" si="576"/>
        <v>0.39362875312308393</v>
      </c>
      <c r="AO1055" s="2">
        <f t="shared" ca="1" si="577"/>
        <v>5.2246512212180521E-5</v>
      </c>
      <c r="AP1055" s="2">
        <f t="shared" ca="1" si="578"/>
        <v>1.9837932008840452E-2</v>
      </c>
      <c r="AQ1055" s="2">
        <f t="shared" ca="1" si="579"/>
        <v>0.70958634496338702</v>
      </c>
      <c r="AR1055" s="2">
        <f t="shared" ca="1" si="580"/>
        <v>5.9432982542753372E-2</v>
      </c>
      <c r="AS1055" s="9">
        <f t="shared" ca="1" si="581"/>
        <v>0.70958634496338702</v>
      </c>
      <c r="AT1055" s="9">
        <f t="shared" ca="1" si="582"/>
        <v>0.70958634496338702</v>
      </c>
      <c r="AU1055" s="9"/>
      <c r="AV1055" s="9">
        <f t="shared" ca="1" si="584"/>
        <v>8.5460459065677075</v>
      </c>
      <c r="AW1055" s="9">
        <f t="shared" ca="1" si="585"/>
        <v>0.39362875312308393</v>
      </c>
      <c r="AX1055" s="9">
        <f t="shared" ca="1" si="586"/>
        <v>5.2246512212180521E-5</v>
      </c>
      <c r="AY1055" s="9">
        <f t="shared" ca="1" si="587"/>
        <v>1.9837774947410902E-2</v>
      </c>
      <c r="AZ1055" s="9">
        <f t="shared" ca="1" si="588"/>
        <v>0.70958072700655161</v>
      </c>
      <c r="BA1055" s="9">
        <f t="shared" ca="1" si="589"/>
        <v>5.9432982542753372E-2</v>
      </c>
      <c r="BB1055" s="9">
        <f t="shared" ca="1" si="590"/>
        <v>0.70958072700655161</v>
      </c>
      <c r="BC1055" s="9">
        <f t="shared" ca="1" si="591"/>
        <v>0.70958072700655161</v>
      </c>
      <c r="BD1055" s="9"/>
    </row>
    <row r="1056" spans="2:56" ht="15" x14ac:dyDescent="0.25">
      <c r="B1056">
        <v>0.15988630000000001</v>
      </c>
      <c r="C1056">
        <v>7.7212219999999998E-3</v>
      </c>
      <c r="D1056">
        <v>1.2922919999999999E-2</v>
      </c>
      <c r="E1056">
        <v>-3.6514830000000001E-3</v>
      </c>
      <c r="F1056">
        <v>-1.8225669999999999E-4</v>
      </c>
      <c r="G1056">
        <v>-2.5836869999999999E-3</v>
      </c>
      <c r="H1056">
        <v>-6.3663340000000004E-3</v>
      </c>
      <c r="I1056">
        <v>198.8</v>
      </c>
      <c r="J1056"/>
      <c r="K1056"/>
      <c r="L1056" s="67"/>
      <c r="M1056" s="67"/>
      <c r="N1056" s="17"/>
      <c r="O1056" s="11">
        <f t="shared" ca="1" si="555"/>
        <v>1.0886716842105435E-4</v>
      </c>
      <c r="P1056" s="11">
        <f t="shared" ca="1" si="556"/>
        <v>2.0706989473685822E-5</v>
      </c>
      <c r="Q1056" s="11">
        <f t="shared" ca="1" si="557"/>
        <v>1.1252534994736843E-3</v>
      </c>
      <c r="R1056" s="11">
        <f t="shared" ca="1" si="558"/>
        <v>-8.4223573684208235E-5</v>
      </c>
      <c r="S1056" s="11">
        <f t="shared" ca="1" si="559"/>
        <v>1.9009805799999998E-2</v>
      </c>
      <c r="T1056" s="11">
        <f t="shared" ca="1" si="560"/>
        <v>1.3885100521052633E-2</v>
      </c>
      <c r="U1056" s="72">
        <f t="shared" ca="1" si="561"/>
        <v>0.16516586227368421</v>
      </c>
      <c r="W1056" s="2">
        <f t="shared" ca="1" si="562"/>
        <v>0</v>
      </c>
      <c r="X1056" s="2">
        <f t="shared" ca="1" si="563"/>
        <v>-1.96187592587985E-6</v>
      </c>
      <c r="Y1056" s="2">
        <f t="shared" ca="1" si="564"/>
        <v>7.748710365014181E-4</v>
      </c>
      <c r="Z1056" s="2">
        <f t="shared" ca="1" si="565"/>
        <v>-8.4223573684208235E-5</v>
      </c>
      <c r="AA1056" s="2">
        <f t="shared" ca="1" si="566"/>
        <v>1.9009114205110287E-2</v>
      </c>
      <c r="AB1056" s="2">
        <f t="shared" ca="1" si="567"/>
        <v>1.3885100521052633E-2</v>
      </c>
      <c r="AC1056" s="2">
        <f t="shared" ca="1" si="568"/>
        <v>0.16513446169716778</v>
      </c>
      <c r="AE1056" s="2">
        <f t="shared" ca="1" si="569"/>
        <v>0</v>
      </c>
      <c r="AF1056" s="2">
        <f t="shared" ca="1" si="570"/>
        <v>-2.4677591129654714E-5</v>
      </c>
      <c r="AG1056" s="2">
        <f t="shared" ca="1" si="571"/>
        <v>4.2350787187000295E-4</v>
      </c>
      <c r="AH1056" s="2">
        <f t="shared" ca="1" si="572"/>
        <v>-8.4375182061848674E-5</v>
      </c>
      <c r="AI1056" s="2">
        <f t="shared" ca="1" si="573"/>
        <v>1.9006082699743018E-2</v>
      </c>
      <c r="AJ1056" s="2">
        <f t="shared" ca="1" si="583"/>
        <v>1.38846549430202E-2</v>
      </c>
      <c r="AK1056" s="2">
        <f t="shared" ca="1" si="574"/>
        <v>0.1650992152826817</v>
      </c>
      <c r="AM1056" s="2">
        <f t="shared" ca="1" si="575"/>
        <v>8.6884560532272364</v>
      </c>
      <c r="AN1056" s="2">
        <f t="shared" ca="1" si="576"/>
        <v>0.40026835365470959</v>
      </c>
      <c r="AO1056" s="2">
        <f t="shared" ca="1" si="577"/>
        <v>-3.3712031177494151E-5</v>
      </c>
      <c r="AP1056" s="2">
        <f t="shared" ca="1" si="578"/>
        <v>1.3918812552230127E-2</v>
      </c>
      <c r="AQ1056" s="2">
        <f t="shared" ca="1" si="579"/>
        <v>0.7187762625465034</v>
      </c>
      <c r="AR1056" s="2">
        <f t="shared" ca="1" si="580"/>
        <v>6.1459697939447833E-2</v>
      </c>
      <c r="AS1056" s="9" t="str">
        <f t="shared" ca="1" si="581"/>
        <v>rejected</v>
      </c>
      <c r="AT1056" s="9" t="e">
        <f t="shared" ca="1" si="582"/>
        <v>#N/A</v>
      </c>
      <c r="AU1056" s="9"/>
      <c r="AV1056" s="9">
        <f t="shared" ca="1" si="584"/>
        <v>8.6866514205430683</v>
      </c>
      <c r="AW1056" s="9">
        <f t="shared" ca="1" si="585"/>
        <v>0.40018420780605451</v>
      </c>
      <c r="AX1056" s="9">
        <f t="shared" ca="1" si="586"/>
        <v>-3.3765615391912531E-5</v>
      </c>
      <c r="AY1056" s="9">
        <f t="shared" ca="1" si="587"/>
        <v>1.3918420558412112E-2</v>
      </c>
      <c r="AZ1056" s="9">
        <f t="shared" ca="1" si="588"/>
        <v>0.71897202419888817</v>
      </c>
      <c r="BA1056" s="9">
        <f t="shared" ca="1" si="589"/>
        <v>2.3130993684844985E-2</v>
      </c>
      <c r="BB1056" s="9" t="str">
        <f t="shared" ca="1" si="590"/>
        <v>rejected</v>
      </c>
      <c r="BC1056" s="9" t="e">
        <f t="shared" ca="1" si="591"/>
        <v>#N/A</v>
      </c>
      <c r="BD1056" s="9"/>
    </row>
    <row r="1057" spans="2:56" ht="15" x14ac:dyDescent="0.25">
      <c r="B1057">
        <v>0.1148409</v>
      </c>
      <c r="C1057">
        <v>4.0006479999999999E-3</v>
      </c>
      <c r="D1057">
        <v>7.837887E-3</v>
      </c>
      <c r="E1057">
        <v>-3.5159890000000002E-3</v>
      </c>
      <c r="F1057">
        <v>-7.8276750000000003E-4</v>
      </c>
      <c r="G1057">
        <v>-2.5474809999999999E-3</v>
      </c>
      <c r="H1057">
        <v>-6.570813E-3</v>
      </c>
      <c r="I1057">
        <v>199</v>
      </c>
      <c r="J1057"/>
      <c r="K1057"/>
      <c r="L1057" s="67"/>
      <c r="M1057" s="67"/>
      <c r="N1057" s="17"/>
      <c r="O1057" s="11">
        <f t="shared" ca="1" si="555"/>
        <v>-9.5611831578945247E-5</v>
      </c>
      <c r="P1057" s="11">
        <f t="shared" ca="1" si="556"/>
        <v>5.691298947368582E-5</v>
      </c>
      <c r="Q1057" s="11">
        <f t="shared" ca="1" si="557"/>
        <v>5.2474269947368429E-4</v>
      </c>
      <c r="R1057" s="11">
        <f t="shared" ca="1" si="558"/>
        <v>5.1270426315791658E-5</v>
      </c>
      <c r="S1057" s="11">
        <f t="shared" ca="1" si="559"/>
        <v>1.3924772799999999E-2</v>
      </c>
      <c r="T1057" s="11">
        <f t="shared" ca="1" si="560"/>
        <v>1.0164526521052632E-2</v>
      </c>
      <c r="U1057" s="72">
        <f t="shared" ca="1" si="561"/>
        <v>0.12012046227368421</v>
      </c>
      <c r="W1057" s="2">
        <f t="shared" ca="1" si="562"/>
        <v>0</v>
      </c>
      <c r="X1057" s="2">
        <f t="shared" ca="1" si="563"/>
        <v>5.691298947368582E-5</v>
      </c>
      <c r="Y1057" s="2">
        <f t="shared" ca="1" si="564"/>
        <v>5.2474269947368429E-4</v>
      </c>
      <c r="Z1057" s="2">
        <f t="shared" ca="1" si="565"/>
        <v>5.1270426315791658E-5</v>
      </c>
      <c r="AA1057" s="2">
        <f t="shared" ca="1" si="566"/>
        <v>1.3924772799999999E-2</v>
      </c>
      <c r="AB1057" s="2">
        <f t="shared" ca="1" si="567"/>
        <v>1.0164526521052632E-2</v>
      </c>
      <c r="AC1057" s="2">
        <f t="shared" ca="1" si="568"/>
        <v>0.12012046227368421</v>
      </c>
      <c r="AE1057" s="2">
        <f t="shared" ca="1" si="569"/>
        <v>0</v>
      </c>
      <c r="AF1057" s="2">
        <f t="shared" ca="1" si="570"/>
        <v>5.691298947368582E-5</v>
      </c>
      <c r="AG1057" s="2">
        <f t="shared" ca="1" si="571"/>
        <v>5.2474269947368429E-4</v>
      </c>
      <c r="AH1057" s="2">
        <f t="shared" ca="1" si="572"/>
        <v>5.1270426315791658E-5</v>
      </c>
      <c r="AI1057" s="2">
        <f t="shared" ca="1" si="573"/>
        <v>1.3924772799999999E-2</v>
      </c>
      <c r="AJ1057" s="2">
        <f t="shared" ca="1" si="583"/>
        <v>1.0163301853512148E-2</v>
      </c>
      <c r="AK1057" s="2">
        <f t="shared" ca="1" si="574"/>
        <v>0.12012046227368421</v>
      </c>
      <c r="AM1057" s="2">
        <f t="shared" ca="1" si="575"/>
        <v>8.6263857945089217</v>
      </c>
      <c r="AN1057" s="2">
        <f t="shared" ca="1" si="576"/>
        <v>0.39737428307316758</v>
      </c>
      <c r="AO1057" s="2">
        <f t="shared" ca="1" si="577"/>
        <v>2.0373548900093373E-5</v>
      </c>
      <c r="AP1057" s="2">
        <f t="shared" ca="1" si="578"/>
        <v>1.0144152972152539E-2</v>
      </c>
      <c r="AQ1057" s="2">
        <f t="shared" ca="1" si="579"/>
        <v>0.71773635783849121</v>
      </c>
      <c r="AR1057" s="2">
        <f t="shared" ca="1" si="580"/>
        <v>3.8840954080771414E-2</v>
      </c>
      <c r="AS1057" s="9" t="str">
        <f t="shared" ca="1" si="581"/>
        <v>rejected</v>
      </c>
      <c r="AT1057" s="9" t="e">
        <f t="shared" ca="1" si="582"/>
        <v>#N/A</v>
      </c>
      <c r="AU1057" s="9"/>
      <c r="AV1057" s="9">
        <f t="shared" ca="1" si="584"/>
        <v>8.6263857945089217</v>
      </c>
      <c r="AW1057" s="9">
        <f t="shared" ca="1" si="585"/>
        <v>0.39737428307316758</v>
      </c>
      <c r="AX1057" s="9">
        <f t="shared" ca="1" si="586"/>
        <v>2.0373548900093373E-5</v>
      </c>
      <c r="AY1057" s="9">
        <f t="shared" ca="1" si="587"/>
        <v>1.0142928304612055E-2</v>
      </c>
      <c r="AZ1057" s="9">
        <f t="shared" ca="1" si="588"/>
        <v>0.71764970807852768</v>
      </c>
      <c r="BA1057" s="9">
        <f t="shared" ca="1" si="589"/>
        <v>3.8840954080771414E-2</v>
      </c>
      <c r="BB1057" s="9" t="str">
        <f t="shared" ca="1" si="590"/>
        <v>rejected</v>
      </c>
      <c r="BC1057" s="9" t="e">
        <f t="shared" ca="1" si="591"/>
        <v>#N/A</v>
      </c>
      <c r="BD1057" s="9"/>
    </row>
    <row r="1058" spans="2:56" ht="15" x14ac:dyDescent="0.25">
      <c r="B1058">
        <v>8.9723730000000002E-2</v>
      </c>
      <c r="C1058">
        <v>1.62671E-3</v>
      </c>
      <c r="D1058">
        <v>5.0984120000000001E-3</v>
      </c>
      <c r="E1058">
        <v>-3.7125470000000001E-3</v>
      </c>
      <c r="F1058">
        <v>-7.1777669999999996E-4</v>
      </c>
      <c r="G1058">
        <v>-2.7438559999999998E-3</v>
      </c>
      <c r="H1058">
        <v>-6.2889210000000003E-3</v>
      </c>
      <c r="I1058">
        <v>199.2</v>
      </c>
      <c r="J1058"/>
      <c r="K1058"/>
      <c r="L1058" s="67"/>
      <c r="M1058" s="67"/>
      <c r="N1058" s="17"/>
      <c r="O1058" s="11">
        <f t="shared" ca="1" si="555"/>
        <v>1.8628016842105449E-4</v>
      </c>
      <c r="P1058" s="11">
        <f t="shared" ca="1" si="556"/>
        <v>-1.3946201052631411E-4</v>
      </c>
      <c r="Q1058" s="11">
        <f t="shared" ca="1" si="557"/>
        <v>5.8973349947368436E-4</v>
      </c>
      <c r="R1058" s="11">
        <f t="shared" ca="1" si="558"/>
        <v>-1.4528757368420823E-4</v>
      </c>
      <c r="S1058" s="11">
        <f t="shared" ca="1" si="559"/>
        <v>1.1185297799999999E-2</v>
      </c>
      <c r="T1058" s="11">
        <f t="shared" ca="1" si="560"/>
        <v>7.7905885210526318E-3</v>
      </c>
      <c r="U1058" s="72">
        <f t="shared" ca="1" si="561"/>
        <v>9.5003292273684217E-2</v>
      </c>
      <c r="W1058" s="2">
        <f t="shared" ca="1" si="562"/>
        <v>0</v>
      </c>
      <c r="X1058" s="2">
        <f t="shared" ca="1" si="563"/>
        <v>-1.7825019732119218E-4</v>
      </c>
      <c r="Y1058" s="2">
        <f t="shared" ca="1" si="564"/>
        <v>-9.7980687749014538E-6</v>
      </c>
      <c r="Z1058" s="2">
        <f t="shared" ca="1" si="565"/>
        <v>-1.4528757368420823E-4</v>
      </c>
      <c r="AA1058" s="2">
        <f t="shared" ca="1" si="566"/>
        <v>1.1184114427506683E-2</v>
      </c>
      <c r="AB1058" s="2">
        <f t="shared" ca="1" si="567"/>
        <v>7.7905885210526318E-3</v>
      </c>
      <c r="AC1058" s="2">
        <f t="shared" ca="1" si="568"/>
        <v>9.4949563451975763E-2</v>
      </c>
      <c r="AE1058" s="2">
        <f t="shared" ca="1" si="569"/>
        <v>0</v>
      </c>
      <c r="AF1058" s="2">
        <f t="shared" ca="1" si="570"/>
        <v>-2.1711854776453431E-4</v>
      </c>
      <c r="AG1058" s="2">
        <f t="shared" ca="1" si="571"/>
        <v>-6.1100769362114327E-4</v>
      </c>
      <c r="AH1058" s="2">
        <f t="shared" ca="1" si="572"/>
        <v>-1.4554698737642146E-4</v>
      </c>
      <c r="AI1058" s="2">
        <f t="shared" ca="1" si="573"/>
        <v>1.1178927286713235E-2</v>
      </c>
      <c r="AJ1058" s="2">
        <f t="shared" ca="1" si="583"/>
        <v>7.7905885210526318E-3</v>
      </c>
      <c r="AK1058" s="2">
        <f t="shared" ca="1" si="574"/>
        <v>9.488925410323519E-2</v>
      </c>
      <c r="AM1058" s="2">
        <f t="shared" ca="1" si="575"/>
        <v>8.4935863105660214</v>
      </c>
      <c r="AN1058" s="2">
        <f t="shared" ca="1" si="576"/>
        <v>0.391183261881352</v>
      </c>
      <c r="AO1058" s="2">
        <f t="shared" ca="1" si="577"/>
        <v>-5.683406698461585E-5</v>
      </c>
      <c r="AP1058" s="2">
        <f t="shared" ca="1" si="578"/>
        <v>7.8474225880372471E-3</v>
      </c>
      <c r="AQ1058" s="2">
        <f t="shared" ca="1" si="579"/>
        <v>0.6966423312710659</v>
      </c>
      <c r="AR1058" s="2">
        <f t="shared" ca="1" si="580"/>
        <v>5.3486652726888115E-2</v>
      </c>
      <c r="AS1058" s="9" t="str">
        <f t="shared" ca="1" si="581"/>
        <v>rejected</v>
      </c>
      <c r="AT1058" s="9" t="e">
        <f t="shared" ca="1" si="582"/>
        <v>#N/A</v>
      </c>
      <c r="AU1058" s="9"/>
      <c r="AV1058" s="9">
        <f t="shared" ca="1" si="584"/>
        <v>8.488225360944627</v>
      </c>
      <c r="AW1058" s="9">
        <f t="shared" ca="1" si="585"/>
        <v>0.39093336260427819</v>
      </c>
      <c r="AX1058" s="9">
        <f t="shared" ca="1" si="586"/>
        <v>-5.6899173191986873E-5</v>
      </c>
      <c r="AY1058" s="9">
        <f t="shared" ca="1" si="587"/>
        <v>7.8474876942446186E-3</v>
      </c>
      <c r="AZ1058" s="9">
        <f t="shared" ca="1" si="588"/>
        <v>0.69726677369107881</v>
      </c>
      <c r="BA1058" s="9">
        <f t="shared" ca="1" si="589"/>
        <v>-5.5411912814455414E-2</v>
      </c>
      <c r="BB1058" s="9" t="str">
        <f t="shared" ca="1" si="590"/>
        <v>rejected</v>
      </c>
      <c r="BC1058" s="9" t="e">
        <f t="shared" ca="1" si="591"/>
        <v>#N/A</v>
      </c>
      <c r="BD1058" s="9"/>
    </row>
    <row r="1059" spans="2:56" ht="15" x14ac:dyDescent="0.25">
      <c r="B1059">
        <v>5.7577169999999997E-2</v>
      </c>
      <c r="C1059">
        <v>-7.9328880000000001E-4</v>
      </c>
      <c r="D1059">
        <v>1.126328E-3</v>
      </c>
      <c r="E1059">
        <v>-3.5838380000000002E-3</v>
      </c>
      <c r="F1059">
        <v>-8.5417360000000005E-4</v>
      </c>
      <c r="G1059">
        <v>-2.721088E-3</v>
      </c>
      <c r="H1059">
        <v>-6.5491569999999999E-3</v>
      </c>
      <c r="I1059">
        <v>199.4</v>
      </c>
      <c r="J1059"/>
      <c r="K1059"/>
      <c r="L1059" s="67"/>
      <c r="M1059" s="67"/>
      <c r="N1059" s="17"/>
      <c r="O1059" s="11">
        <f t="shared" ca="1" si="555"/>
        <v>-7.3955831578945141E-5</v>
      </c>
      <c r="P1059" s="11">
        <f t="shared" ca="1" si="556"/>
        <v>-1.1669401052631428E-4</v>
      </c>
      <c r="Q1059" s="11">
        <f t="shared" ca="1" si="557"/>
        <v>4.5333659947368427E-4</v>
      </c>
      <c r="R1059" s="11">
        <f t="shared" ca="1" si="558"/>
        <v>-1.6578573684208377E-5</v>
      </c>
      <c r="S1059" s="11">
        <f t="shared" ca="1" si="559"/>
        <v>7.213213799999999E-3</v>
      </c>
      <c r="T1059" s="11">
        <f t="shared" ca="1" si="560"/>
        <v>5.3705897210526319E-3</v>
      </c>
      <c r="U1059" s="72">
        <f t="shared" ca="1" si="561"/>
        <v>6.2856732273684213E-2</v>
      </c>
      <c r="W1059" s="2">
        <f t="shared" ca="1" si="562"/>
        <v>0</v>
      </c>
      <c r="X1059" s="2">
        <f t="shared" ca="1" si="563"/>
        <v>-1.1669401052631428E-4</v>
      </c>
      <c r="Y1059" s="2">
        <f t="shared" ca="1" si="564"/>
        <v>4.5333659947368427E-4</v>
      </c>
      <c r="Z1059" s="2">
        <f t="shared" ca="1" si="565"/>
        <v>-1.6578573684208377E-5</v>
      </c>
      <c r="AA1059" s="2">
        <f t="shared" ca="1" si="566"/>
        <v>7.213213799999999E-3</v>
      </c>
      <c r="AB1059" s="2">
        <f t="shared" ca="1" si="567"/>
        <v>5.3705897210526319E-3</v>
      </c>
      <c r="AC1059" s="2">
        <f t="shared" ca="1" si="568"/>
        <v>6.2856732273684213E-2</v>
      </c>
      <c r="AE1059" s="2">
        <f t="shared" ca="1" si="569"/>
        <v>0</v>
      </c>
      <c r="AF1059" s="2">
        <f t="shared" ca="1" si="570"/>
        <v>-1.1669401052631428E-4</v>
      </c>
      <c r="AG1059" s="2">
        <f t="shared" ca="1" si="571"/>
        <v>4.5333659947368427E-4</v>
      </c>
      <c r="AH1059" s="2">
        <f t="shared" ca="1" si="572"/>
        <v>-1.6578573684208377E-5</v>
      </c>
      <c r="AI1059" s="2">
        <f t="shared" ca="1" si="573"/>
        <v>7.213213799999999E-3</v>
      </c>
      <c r="AJ1059" s="2">
        <f t="shared" ca="1" si="583"/>
        <v>5.3705897210526319E-3</v>
      </c>
      <c r="AK1059" s="2">
        <f t="shared" ca="1" si="574"/>
        <v>6.2856732273684213E-2</v>
      </c>
      <c r="AM1059" s="2">
        <f t="shared" ca="1" si="575"/>
        <v>8.7141091358867282</v>
      </c>
      <c r="AN1059" s="2">
        <f t="shared" ca="1" si="576"/>
        <v>0.40146452047705522</v>
      </c>
      <c r="AO1059" s="2">
        <f t="shared" ca="1" si="577"/>
        <v>-6.6557091343242425E-6</v>
      </c>
      <c r="AP1059" s="2">
        <f t="shared" ca="1" si="578"/>
        <v>5.3772454301869565E-3</v>
      </c>
      <c r="AQ1059" s="2">
        <f t="shared" ca="1" si="579"/>
        <v>0.73072754874420565</v>
      </c>
      <c r="AR1059" s="2">
        <f t="shared" ca="1" si="580"/>
        <v>6.5451538986527266E-2</v>
      </c>
      <c r="AS1059" s="9" t="str">
        <f t="shared" ca="1" si="581"/>
        <v>rejected</v>
      </c>
      <c r="AT1059" s="9" t="e">
        <f t="shared" ca="1" si="582"/>
        <v>#N/A</v>
      </c>
      <c r="AU1059" s="9"/>
      <c r="AV1059" s="9">
        <f t="shared" ca="1" si="584"/>
        <v>8.7141091358867282</v>
      </c>
      <c r="AW1059" s="9">
        <f t="shared" ca="1" si="585"/>
        <v>0.40146452047705522</v>
      </c>
      <c r="AX1059" s="9">
        <f t="shared" ca="1" si="586"/>
        <v>-6.6557091343242425E-6</v>
      </c>
      <c r="AY1059" s="9">
        <f t="shared" ca="1" si="587"/>
        <v>5.3772454301869565E-3</v>
      </c>
      <c r="AZ1059" s="9">
        <f t="shared" ca="1" si="588"/>
        <v>0.73072754874420565</v>
      </c>
      <c r="BA1059" s="9">
        <f t="shared" ca="1" si="589"/>
        <v>6.5451538986527266E-2</v>
      </c>
      <c r="BB1059" s="9" t="str">
        <f t="shared" ca="1" si="590"/>
        <v>rejected</v>
      </c>
      <c r="BC1059" s="9" t="e">
        <f t="shared" ca="1" si="591"/>
        <v>#N/A</v>
      </c>
      <c r="BD1059" s="9"/>
    </row>
    <row r="1060" spans="2:56" ht="15" x14ac:dyDescent="0.25">
      <c r="B1060">
        <v>4.3615260000000003E-2</v>
      </c>
      <c r="C1060">
        <v>-2.0855230000000002E-3</v>
      </c>
      <c r="D1060">
        <v>-4.841577E-4</v>
      </c>
      <c r="E1060">
        <v>-3.7914580000000002E-3</v>
      </c>
      <c r="F1060">
        <v>-1.061085E-3</v>
      </c>
      <c r="G1060">
        <v>-2.5972740000000001E-3</v>
      </c>
      <c r="H1060">
        <v>-6.4576920000000001E-3</v>
      </c>
      <c r="I1060">
        <v>199.6</v>
      </c>
      <c r="J1060"/>
      <c r="K1060"/>
      <c r="L1060" s="67"/>
      <c r="M1060" s="67"/>
      <c r="N1060" s="17"/>
      <c r="O1060" s="11">
        <f t="shared" ca="1" si="555"/>
        <v>1.7509168421054634E-5</v>
      </c>
      <c r="P1060" s="11">
        <f t="shared" ca="1" si="556"/>
        <v>7.1199894736855875E-6</v>
      </c>
      <c r="Q1060" s="11">
        <f t="shared" ca="1" si="557"/>
        <v>2.464251994736843E-4</v>
      </c>
      <c r="R1060" s="11">
        <f t="shared" ca="1" si="558"/>
        <v>-2.2419857368420832E-4</v>
      </c>
      <c r="S1060" s="11">
        <f t="shared" ca="1" si="559"/>
        <v>5.6027280999999991E-3</v>
      </c>
      <c r="T1060" s="11">
        <f t="shared" ca="1" si="560"/>
        <v>4.0783555210526321E-3</v>
      </c>
      <c r="U1060" s="72">
        <f t="shared" ca="1" si="561"/>
        <v>4.8894822273684212E-2</v>
      </c>
      <c r="W1060" s="2">
        <f t="shared" ca="1" si="562"/>
        <v>0</v>
      </c>
      <c r="X1060" s="2">
        <f t="shared" ca="1" si="563"/>
        <v>3.474142999015522E-6</v>
      </c>
      <c r="Y1060" s="2">
        <f t="shared" ca="1" si="564"/>
        <v>1.9007298929918977E-4</v>
      </c>
      <c r="Z1060" s="2">
        <f t="shared" ca="1" si="565"/>
        <v>-2.2419857368420832E-4</v>
      </c>
      <c r="AA1060" s="2">
        <f t="shared" ca="1" si="566"/>
        <v>5.6026168704017762E-3</v>
      </c>
      <c r="AB1060" s="2">
        <f t="shared" ca="1" si="567"/>
        <v>4.0783555210526321E-3</v>
      </c>
      <c r="AC1060" s="2">
        <f t="shared" ca="1" si="568"/>
        <v>4.8889772101160037E-2</v>
      </c>
      <c r="AE1060" s="2">
        <f t="shared" ca="1" si="569"/>
        <v>0</v>
      </c>
      <c r="AF1060" s="2">
        <f t="shared" ca="1" si="570"/>
        <v>-1.7923835622771689E-7</v>
      </c>
      <c r="AG1060" s="2">
        <f t="shared" ca="1" si="571"/>
        <v>1.3356305232083062E-4</v>
      </c>
      <c r="AH1060" s="2">
        <f t="shared" ca="1" si="572"/>
        <v>-2.242229569455409E-4</v>
      </c>
      <c r="AI1060" s="2">
        <f t="shared" ca="1" si="573"/>
        <v>5.6021293116748005E-3</v>
      </c>
      <c r="AJ1060" s="2">
        <f t="shared" ca="1" si="583"/>
        <v>4.078202311388588E-3</v>
      </c>
      <c r="AK1060" s="2">
        <f t="shared" ca="1" si="574"/>
        <v>4.888410340033475E-2</v>
      </c>
      <c r="AM1060" s="2">
        <f t="shared" ca="1" si="575"/>
        <v>8.7269668277645351</v>
      </c>
      <c r="AN1060" s="2">
        <f t="shared" ca="1" si="576"/>
        <v>0.40206407247013032</v>
      </c>
      <c r="AO1060" s="2">
        <f t="shared" ca="1" si="577"/>
        <v>-9.0142191577467383E-5</v>
      </c>
      <c r="AP1060" s="2">
        <f t="shared" ca="1" si="578"/>
        <v>4.1684977126300992E-3</v>
      </c>
      <c r="AQ1060" s="2">
        <f t="shared" ca="1" si="579"/>
        <v>0.72875572779995768</v>
      </c>
      <c r="AR1060" s="2">
        <f t="shared" ca="1" si="580"/>
        <v>4.5874217937457142E-2</v>
      </c>
      <c r="AS1060" s="9" t="str">
        <f t="shared" ca="1" si="581"/>
        <v>rejected</v>
      </c>
      <c r="AT1060" s="9" t="e">
        <f t="shared" ca="1" si="582"/>
        <v>#N/A</v>
      </c>
      <c r="AU1060" s="9"/>
      <c r="AV1060" s="9">
        <f t="shared" ca="1" si="584"/>
        <v>8.7259862599852163</v>
      </c>
      <c r="AW1060" s="9">
        <f t="shared" ca="1" si="585"/>
        <v>0.40201834838319356</v>
      </c>
      <c r="AX1060" s="9">
        <f t="shared" ca="1" si="586"/>
        <v>-9.0141742820842275E-5</v>
      </c>
      <c r="AY1060" s="9">
        <f t="shared" ca="1" si="587"/>
        <v>4.1683440542094304E-3</v>
      </c>
      <c r="AZ1060" s="9">
        <f t="shared" ca="1" si="588"/>
        <v>0.72884799767744723</v>
      </c>
      <c r="BA1060" s="9">
        <f t="shared" ca="1" si="589"/>
        <v>2.4863735355949528E-2</v>
      </c>
      <c r="BB1060" s="9" t="str">
        <f t="shared" ca="1" si="590"/>
        <v>rejected</v>
      </c>
      <c r="BC1060" s="9" t="e">
        <f t="shared" ca="1" si="591"/>
        <v>#N/A</v>
      </c>
      <c r="BD1060" s="9"/>
    </row>
    <row r="1061" spans="2:56" ht="15" x14ac:dyDescent="0.25">
      <c r="B1061">
        <v>2.8273489999999998E-2</v>
      </c>
      <c r="C1061">
        <v>-3.3655989999999999E-3</v>
      </c>
      <c r="D1061">
        <v>-2.4133850000000001E-3</v>
      </c>
      <c r="E1061">
        <v>-3.6061330000000001E-3</v>
      </c>
      <c r="F1061">
        <v>-1.0288470000000001E-3</v>
      </c>
      <c r="G1061">
        <v>-2.5170790000000002E-3</v>
      </c>
      <c r="H1061">
        <v>-6.4058559999999997E-3</v>
      </c>
      <c r="I1061">
        <v>199.8</v>
      </c>
      <c r="J1061"/>
      <c r="K1061"/>
      <c r="L1061" s="67"/>
      <c r="M1061" s="67"/>
      <c r="N1061" s="17"/>
      <c r="O1061" s="11">
        <f t="shared" ca="1" si="555"/>
        <v>6.9345168421055051E-5</v>
      </c>
      <c r="P1061" s="11">
        <f t="shared" ca="1" si="556"/>
        <v>8.7314989473685507E-5</v>
      </c>
      <c r="Q1061" s="11">
        <f t="shared" ca="1" si="557"/>
        <v>2.7866319947368427E-4</v>
      </c>
      <c r="R1061" s="11">
        <f t="shared" ca="1" si="558"/>
        <v>-3.8873573684208244E-5</v>
      </c>
      <c r="S1061" s="11">
        <f t="shared" ca="1" si="559"/>
        <v>3.6735007999999987E-3</v>
      </c>
      <c r="T1061" s="11">
        <f t="shared" ca="1" si="560"/>
        <v>2.7982795210526319E-3</v>
      </c>
      <c r="U1061" s="72">
        <f t="shared" ca="1" si="561"/>
        <v>3.3553052273684207E-2</v>
      </c>
      <c r="W1061" s="2">
        <f t="shared" ca="1" si="562"/>
        <v>0</v>
      </c>
      <c r="X1061" s="2">
        <f t="shared" ca="1" si="563"/>
        <v>7.2875592253695938E-5</v>
      </c>
      <c r="Y1061" s="2">
        <f t="shared" ca="1" si="564"/>
        <v>5.5479927060245562E-5</v>
      </c>
      <c r="Z1061" s="2">
        <f t="shared" ca="1" si="565"/>
        <v>-3.8873573684208244E-5</v>
      </c>
      <c r="AA1061" s="2">
        <f t="shared" ca="1" si="566"/>
        <v>3.6730602744972068E-3</v>
      </c>
      <c r="AB1061" s="2">
        <f t="shared" ca="1" si="567"/>
        <v>2.7982795210526319E-3</v>
      </c>
      <c r="AC1061" s="2">
        <f t="shared" ca="1" si="568"/>
        <v>3.3533051034572076E-2</v>
      </c>
      <c r="AE1061" s="2">
        <f t="shared" ca="1" si="569"/>
        <v>0</v>
      </c>
      <c r="AF1061" s="2">
        <f t="shared" ca="1" si="570"/>
        <v>5.8406353093197587E-5</v>
      </c>
      <c r="AG1061" s="2">
        <f t="shared" ca="1" si="571"/>
        <v>-1.6832802332278511E-4</v>
      </c>
      <c r="AH1061" s="2">
        <f t="shared" ca="1" si="572"/>
        <v>-3.8970143739570188E-5</v>
      </c>
      <c r="AI1061" s="2">
        <f t="shared" ca="1" si="573"/>
        <v>3.6711292951825845E-3</v>
      </c>
      <c r="AJ1061" s="2">
        <f t="shared" ca="1" si="583"/>
        <v>2.7964006558867877E-3</v>
      </c>
      <c r="AK1061" s="2">
        <f t="shared" ca="1" si="574"/>
        <v>3.3510600110347406E-2</v>
      </c>
      <c r="AM1061" s="2">
        <f t="shared" ca="1" si="575"/>
        <v>9.1338083480706516</v>
      </c>
      <c r="AN1061" s="2">
        <f t="shared" ca="1" si="576"/>
        <v>0.42104047614194734</v>
      </c>
      <c r="AO1061" s="2">
        <f t="shared" ca="1" si="577"/>
        <v>-1.6367347973338113E-5</v>
      </c>
      <c r="AP1061" s="2">
        <f t="shared" ca="1" si="578"/>
        <v>2.8146468690259702E-3</v>
      </c>
      <c r="AQ1061" s="2">
        <f t="shared" ca="1" si="579"/>
        <v>0.73346660646149109</v>
      </c>
      <c r="AR1061" s="2">
        <f t="shared" ca="1" si="580"/>
        <v>8.2895555624519404E-2</v>
      </c>
      <c r="AS1061" s="9" t="str">
        <f t="shared" ca="1" si="581"/>
        <v>rejected</v>
      </c>
      <c r="AT1061" s="9" t="e">
        <f t="shared" ca="1" si="582"/>
        <v>#N/A</v>
      </c>
      <c r="AU1061" s="9"/>
      <c r="AV1061" s="9">
        <f t="shared" ca="1" si="584"/>
        <v>9.1281448883648615</v>
      </c>
      <c r="AW1061" s="9">
        <f t="shared" ca="1" si="585"/>
        <v>0.42077624262085123</v>
      </c>
      <c r="AX1061" s="9">
        <f t="shared" ca="1" si="586"/>
        <v>-1.6397710657130832E-5</v>
      </c>
      <c r="AY1061" s="9">
        <f t="shared" ca="1" si="587"/>
        <v>2.8127983665439185E-3</v>
      </c>
      <c r="AZ1061" s="9">
        <f t="shared" ca="1" si="588"/>
        <v>0.73368753909414042</v>
      </c>
      <c r="BA1061" s="9">
        <f t="shared" ca="1" si="589"/>
        <v>-5.0074068235011364E-2</v>
      </c>
      <c r="BB1061" s="9" t="str">
        <f t="shared" ca="1" si="590"/>
        <v>rejected</v>
      </c>
      <c r="BC1061" s="9" t="e">
        <f t="shared" ca="1" si="591"/>
        <v>#N/A</v>
      </c>
      <c r="BD1061" s="9"/>
    </row>
    <row r="1062" spans="2:56" ht="15" x14ac:dyDescent="0.25">
      <c r="B1062">
        <v>1.800208E-2</v>
      </c>
      <c r="C1062">
        <v>-4.3525109999999999E-3</v>
      </c>
      <c r="D1062">
        <v>-3.309799E-3</v>
      </c>
      <c r="E1062">
        <v>-3.6414799999999999E-3</v>
      </c>
      <c r="F1062">
        <v>-1.074113E-3</v>
      </c>
      <c r="G1062">
        <v>-2.604299E-3</v>
      </c>
      <c r="H1062">
        <v>-6.642411E-3</v>
      </c>
      <c r="I1062">
        <v>200</v>
      </c>
      <c r="J1062"/>
      <c r="K1062"/>
      <c r="L1062" s="67"/>
      <c r="M1062" s="67"/>
      <c r="N1062" s="17"/>
      <c r="O1062" s="11">
        <f t="shared" ca="1" si="555"/>
        <v>-1.6720983157894522E-4</v>
      </c>
      <c r="P1062" s="11">
        <f t="shared" ca="1" si="556"/>
        <v>9.4989473685674203E-8</v>
      </c>
      <c r="Q1062" s="11">
        <f t="shared" ca="1" si="557"/>
        <v>2.333971994736843E-4</v>
      </c>
      <c r="R1062" s="11">
        <f t="shared" ca="1" si="558"/>
        <v>-7.4220573684208053E-5</v>
      </c>
      <c r="S1062" s="11">
        <f t="shared" ca="1" si="559"/>
        <v>2.7770867999999988E-3</v>
      </c>
      <c r="T1062" s="11">
        <f t="shared" ca="1" si="560"/>
        <v>1.811367521052632E-3</v>
      </c>
      <c r="U1062" s="72">
        <f t="shared" ca="1" si="561"/>
        <v>2.3281642273684209E-2</v>
      </c>
      <c r="W1062" s="2">
        <f t="shared" ca="1" si="562"/>
        <v>0</v>
      </c>
      <c r="X1062" s="2">
        <f t="shared" ca="1" si="563"/>
        <v>9.4989473685674203E-8</v>
      </c>
      <c r="Y1062" s="2">
        <f t="shared" ca="1" si="564"/>
        <v>2.333971994736843E-4</v>
      </c>
      <c r="Z1062" s="2">
        <f t="shared" ca="1" si="565"/>
        <v>-7.4220573684208053E-5</v>
      </c>
      <c r="AA1062" s="2">
        <f t="shared" ca="1" si="566"/>
        <v>2.7770867999999988E-3</v>
      </c>
      <c r="AB1062" s="2">
        <f t="shared" ca="1" si="567"/>
        <v>1.811367521052632E-3</v>
      </c>
      <c r="AC1062" s="2">
        <f t="shared" ca="1" si="568"/>
        <v>2.3281642273684209E-2</v>
      </c>
      <c r="AE1062" s="2">
        <f t="shared" ca="1" si="569"/>
        <v>0</v>
      </c>
      <c r="AF1062" s="2">
        <f t="shared" ca="1" si="570"/>
        <v>9.4989473685674203E-8</v>
      </c>
      <c r="AG1062" s="2">
        <f t="shared" ca="1" si="571"/>
        <v>2.333971994736843E-4</v>
      </c>
      <c r="AH1062" s="2">
        <f t="shared" ca="1" si="572"/>
        <v>-7.4220573684208053E-5</v>
      </c>
      <c r="AI1062" s="2">
        <f t="shared" ca="1" si="573"/>
        <v>2.7770867999999988E-3</v>
      </c>
      <c r="AJ1062" s="2">
        <f t="shared" ca="1" si="583"/>
        <v>1.8113654770460495E-3</v>
      </c>
      <c r="AK1062" s="2">
        <f t="shared" ca="1" si="574"/>
        <v>2.3281642273684209E-2</v>
      </c>
      <c r="AM1062" s="2">
        <f t="shared" ca="1" si="575"/>
        <v>8.383476625103766</v>
      </c>
      <c r="AN1062" s="2">
        <f t="shared" ca="1" si="576"/>
        <v>0.38605091304305122</v>
      </c>
      <c r="AO1062" s="2">
        <f t="shared" ca="1" si="577"/>
        <v>-2.8652920237367579E-5</v>
      </c>
      <c r="AP1062" s="2">
        <f t="shared" ca="1" si="578"/>
        <v>1.8400204412899995E-3</v>
      </c>
      <c r="AQ1062" s="2">
        <f t="shared" ca="1" si="579"/>
        <v>0.66224303848386579</v>
      </c>
      <c r="AR1062" s="2">
        <f t="shared" ca="1" si="580"/>
        <v>8.4128792141695094E-2</v>
      </c>
      <c r="AS1062" s="9" t="str">
        <f t="shared" ca="1" si="581"/>
        <v>rejected</v>
      </c>
      <c r="AT1062" s="9" t="e">
        <f t="shared" ca="1" si="582"/>
        <v>#N/A</v>
      </c>
      <c r="AU1062" s="9"/>
      <c r="AV1062" s="9">
        <f t="shared" ca="1" si="584"/>
        <v>8.383476625103766</v>
      </c>
      <c r="AW1062" s="9">
        <f t="shared" ca="1" si="585"/>
        <v>0.38605091304305122</v>
      </c>
      <c r="AX1062" s="9">
        <f t="shared" ca="1" si="586"/>
        <v>-2.8652920237367579E-5</v>
      </c>
      <c r="AY1062" s="9">
        <f t="shared" ca="1" si="587"/>
        <v>1.840018397283417E-3</v>
      </c>
      <c r="AZ1062" s="9">
        <f t="shared" ca="1" si="588"/>
        <v>0.66224230282403318</v>
      </c>
      <c r="BA1062" s="9">
        <f t="shared" ca="1" si="589"/>
        <v>8.4128792141695094E-2</v>
      </c>
      <c r="BB1062" s="9" t="str">
        <f t="shared" ca="1" si="590"/>
        <v>rejected</v>
      </c>
      <c r="BC1062" s="9" t="e">
        <f t="shared" ca="1" si="591"/>
        <v>#N/A</v>
      </c>
      <c r="BD1062" s="9"/>
    </row>
    <row r="1063" spans="2:56" ht="15" x14ac:dyDescent="0.25">
      <c r="B1063">
        <v>-0.2756786</v>
      </c>
      <c r="C1063">
        <v>-0.49942019999999998</v>
      </c>
      <c r="D1063">
        <v>-0.48299039999999999</v>
      </c>
      <c r="E1063">
        <v>-1.713538</v>
      </c>
      <c r="F1063">
        <v>-0.71344410000000003</v>
      </c>
      <c r="G1063">
        <v>-0.50795809999999997</v>
      </c>
      <c r="H1063">
        <v>-0.30918849999999998</v>
      </c>
      <c r="I1063">
        <v>200.2</v>
      </c>
      <c r="J1063"/>
      <c r="K1063"/>
      <c r="L1063" s="67"/>
      <c r="M1063" s="67"/>
      <c r="N1063" s="17"/>
      <c r="O1063" s="11">
        <f t="shared" ca="1" si="555"/>
        <v>-0.30271329883157894</v>
      </c>
      <c r="P1063" s="11">
        <f t="shared" ca="1" si="556"/>
        <v>-0.50535370601052632</v>
      </c>
      <c r="Q1063" s="11">
        <f t="shared" ca="1" si="557"/>
        <v>-0.7121365898005263</v>
      </c>
      <c r="R1063" s="11">
        <f t="shared" ca="1" si="558"/>
        <v>-1.7099707405736841</v>
      </c>
      <c r="S1063" s="11">
        <f t="shared" ca="1" si="559"/>
        <v>-0.47690351419999999</v>
      </c>
      <c r="T1063" s="11">
        <f t="shared" ca="1" si="560"/>
        <v>-0.49325632147894732</v>
      </c>
      <c r="U1063" s="72">
        <f t="shared" ca="1" si="561"/>
        <v>-0.27039903772631579</v>
      </c>
      <c r="W1063" s="2">
        <f t="shared" ca="1" si="562"/>
        <v>0</v>
      </c>
      <c r="X1063" s="2">
        <f t="shared" ca="1" si="563"/>
        <v>-0.50535370601052632</v>
      </c>
      <c r="Y1063" s="2">
        <f t="shared" ca="1" si="564"/>
        <v>-0.7121365898005263</v>
      </c>
      <c r="Z1063" s="2">
        <f t="shared" ca="1" si="565"/>
        <v>-1.7099707405736841</v>
      </c>
      <c r="AA1063" s="2">
        <f t="shared" ca="1" si="566"/>
        <v>-0.47690351419999999</v>
      </c>
      <c r="AB1063" s="2">
        <f t="shared" ca="1" si="567"/>
        <v>-0.49325632147894732</v>
      </c>
      <c r="AC1063" s="2">
        <f t="shared" ca="1" si="568"/>
        <v>-0.27039903772631579</v>
      </c>
      <c r="AE1063" s="2">
        <f t="shared" ca="1" si="569"/>
        <v>0</v>
      </c>
      <c r="AF1063" s="2">
        <f t="shared" ca="1" si="570"/>
        <v>-0.50535370601052632</v>
      </c>
      <c r="AG1063" s="2">
        <f t="shared" ca="1" si="571"/>
        <v>-0.7121365898005263</v>
      </c>
      <c r="AH1063" s="2">
        <f t="shared" ca="1" si="572"/>
        <v>-1.7099707405736841</v>
      </c>
      <c r="AI1063" s="2">
        <f t="shared" ca="1" si="573"/>
        <v>-0.47690351419999999</v>
      </c>
      <c r="AJ1063" s="2">
        <f t="shared" ca="1" si="583"/>
        <v>-0.49325632147894732</v>
      </c>
      <c r="AK1063" s="2">
        <f t="shared" ca="1" si="574"/>
        <v>-0.27039903772631579</v>
      </c>
      <c r="AM1063" s="2" t="e">
        <f t="shared" ca="1" si="575"/>
        <v>#N/A</v>
      </c>
      <c r="AN1063" s="2" t="e">
        <f t="shared" ca="1" si="576"/>
        <v>#N/A</v>
      </c>
      <c r="AO1063" s="2" t="e">
        <f t="shared" ca="1" si="577"/>
        <v>#N/A</v>
      </c>
      <c r="AP1063" s="2" t="e">
        <f t="shared" ca="1" si="578"/>
        <v>#N/A</v>
      </c>
      <c r="AQ1063" s="2" t="e">
        <f t="shared" ca="1" si="579"/>
        <v>#N/A</v>
      </c>
      <c r="AR1063" s="2" t="e">
        <f t="shared" ca="1" si="580"/>
        <v>#N/A</v>
      </c>
      <c r="AS1063" s="9" t="e">
        <f t="shared" ca="1" si="581"/>
        <v>#N/A</v>
      </c>
      <c r="AT1063" s="9" t="e">
        <f t="shared" ca="1" si="582"/>
        <v>#N/A</v>
      </c>
      <c r="AU1063" s="9"/>
      <c r="AV1063" s="9" t="e">
        <f t="shared" ca="1" si="584"/>
        <v>#N/A</v>
      </c>
      <c r="AW1063" s="9" t="e">
        <f t="shared" ca="1" si="585"/>
        <v>#N/A</v>
      </c>
      <c r="AX1063" s="9" t="e">
        <f t="shared" ca="1" si="586"/>
        <v>#N/A</v>
      </c>
      <c r="AY1063" s="9" t="e">
        <f t="shared" ca="1" si="587"/>
        <v>#N/A</v>
      </c>
      <c r="AZ1063" s="9" t="e">
        <f t="shared" ca="1" si="588"/>
        <v>#N/A</v>
      </c>
      <c r="BA1063" s="9" t="e">
        <f t="shared" ca="1" si="589"/>
        <v>#N/A</v>
      </c>
      <c r="BB1063" s="9" t="e">
        <f t="shared" ca="1" si="590"/>
        <v>#N/A</v>
      </c>
      <c r="BC1063" s="9" t="e">
        <f t="shared" ca="1" si="591"/>
        <v>#N/A</v>
      </c>
      <c r="BD1063" s="9"/>
    </row>
    <row r="1064" spans="2:56" ht="15" x14ac:dyDescent="0.25">
      <c r="B1064">
        <v>-0.1322691</v>
      </c>
      <c r="C1064">
        <v>-0.20363800000000001</v>
      </c>
      <c r="D1064">
        <v>-0.1660816</v>
      </c>
      <c r="E1064">
        <v>-0.61339370000000004</v>
      </c>
      <c r="F1064">
        <v>-0.25811250000000002</v>
      </c>
      <c r="G1064">
        <v>-0.19377330000000001</v>
      </c>
      <c r="H1064">
        <v>-0.1111335</v>
      </c>
      <c r="I1064">
        <v>200.4</v>
      </c>
      <c r="J1064"/>
      <c r="K1064"/>
      <c r="L1064" s="67"/>
      <c r="M1064" s="67"/>
      <c r="N1064" s="17"/>
      <c r="O1064" s="11">
        <f t="shared" ca="1" si="555"/>
        <v>-0.10465829883157894</v>
      </c>
      <c r="P1064" s="11">
        <f t="shared" ca="1" si="556"/>
        <v>-0.19116890601052633</v>
      </c>
      <c r="Q1064" s="11">
        <f t="shared" ca="1" si="557"/>
        <v>-0.25680498980052635</v>
      </c>
      <c r="R1064" s="11">
        <f t="shared" ca="1" si="558"/>
        <v>-0.60982644057368429</v>
      </c>
      <c r="S1064" s="11">
        <f t="shared" ca="1" si="559"/>
        <v>-0.1599947142</v>
      </c>
      <c r="T1064" s="11">
        <f t="shared" ca="1" si="560"/>
        <v>-0.19747412147894738</v>
      </c>
      <c r="U1064" s="72">
        <f t="shared" ca="1" si="561"/>
        <v>-0.1269895377263158</v>
      </c>
      <c r="W1064" s="2">
        <f t="shared" ca="1" si="562"/>
        <v>0</v>
      </c>
      <c r="X1064" s="2">
        <f t="shared" ca="1" si="563"/>
        <v>-0.19116890601052633</v>
      </c>
      <c r="Y1064" s="2">
        <f t="shared" ca="1" si="564"/>
        <v>-0.25680498980052635</v>
      </c>
      <c r="Z1064" s="2">
        <f t="shared" ca="1" si="565"/>
        <v>-0.60982644057368429</v>
      </c>
      <c r="AA1064" s="2">
        <f t="shared" ca="1" si="566"/>
        <v>-0.1599947142</v>
      </c>
      <c r="AB1064" s="2">
        <f t="shared" ca="1" si="567"/>
        <v>-0.19747412147894738</v>
      </c>
      <c r="AC1064" s="2">
        <f t="shared" ca="1" si="568"/>
        <v>-0.1269895377263158</v>
      </c>
      <c r="AE1064" s="2">
        <f t="shared" ca="1" si="569"/>
        <v>0</v>
      </c>
      <c r="AF1064" s="2">
        <f t="shared" ca="1" si="570"/>
        <v>-0.19116890601052633</v>
      </c>
      <c r="AG1064" s="2">
        <f t="shared" ca="1" si="571"/>
        <v>-0.25680498980052635</v>
      </c>
      <c r="AH1064" s="2">
        <f t="shared" ca="1" si="572"/>
        <v>-0.60982644057368429</v>
      </c>
      <c r="AI1064" s="2">
        <f t="shared" ca="1" si="573"/>
        <v>-0.1599947142</v>
      </c>
      <c r="AJ1064" s="2">
        <f t="shared" ca="1" si="583"/>
        <v>-0.19747412147894738</v>
      </c>
      <c r="AK1064" s="2">
        <f t="shared" ca="1" si="574"/>
        <v>-0.1269895377263158</v>
      </c>
      <c r="AM1064" s="2" t="e">
        <f t="shared" ca="1" si="575"/>
        <v>#N/A</v>
      </c>
      <c r="AN1064" s="2" t="e">
        <f t="shared" ca="1" si="576"/>
        <v>#N/A</v>
      </c>
      <c r="AO1064" s="2" t="e">
        <f t="shared" ca="1" si="577"/>
        <v>#N/A</v>
      </c>
      <c r="AP1064" s="2" t="e">
        <f t="shared" ca="1" si="578"/>
        <v>#N/A</v>
      </c>
      <c r="AQ1064" s="2" t="e">
        <f t="shared" ca="1" si="579"/>
        <v>#N/A</v>
      </c>
      <c r="AR1064" s="2" t="e">
        <f t="shared" ca="1" si="580"/>
        <v>#N/A</v>
      </c>
      <c r="AS1064" s="9" t="e">
        <f t="shared" ca="1" si="581"/>
        <v>#N/A</v>
      </c>
      <c r="AT1064" s="9" t="e">
        <f t="shared" ca="1" si="582"/>
        <v>#N/A</v>
      </c>
      <c r="AU1064" s="9"/>
      <c r="AV1064" s="9" t="e">
        <f t="shared" ca="1" si="584"/>
        <v>#N/A</v>
      </c>
      <c r="AW1064" s="9" t="e">
        <f t="shared" ca="1" si="585"/>
        <v>#N/A</v>
      </c>
      <c r="AX1064" s="9" t="e">
        <f t="shared" ca="1" si="586"/>
        <v>#N/A</v>
      </c>
      <c r="AY1064" s="9" t="e">
        <f t="shared" ca="1" si="587"/>
        <v>#N/A</v>
      </c>
      <c r="AZ1064" s="9" t="e">
        <f t="shared" ca="1" si="588"/>
        <v>#N/A</v>
      </c>
      <c r="BA1064" s="9" t="e">
        <f t="shared" ca="1" si="589"/>
        <v>#N/A</v>
      </c>
      <c r="BB1064" s="9" t="e">
        <f t="shared" ca="1" si="590"/>
        <v>#N/A</v>
      </c>
      <c r="BC1064" s="9" t="e">
        <f t="shared" ca="1" si="591"/>
        <v>#N/A</v>
      </c>
      <c r="BD1064" s="9"/>
    </row>
    <row r="1065" spans="2:56" ht="15" x14ac:dyDescent="0.25">
      <c r="B1065">
        <v>2.3533620000000002E-2</v>
      </c>
      <c r="C1065">
        <v>1.8165690000000002E-2</v>
      </c>
      <c r="D1065">
        <v>1.356957E-2</v>
      </c>
      <c r="E1065">
        <v>9.5766309999999993E-2</v>
      </c>
      <c r="F1065">
        <v>3.254481E-2</v>
      </c>
      <c r="G1065">
        <v>2.083641E-2</v>
      </c>
      <c r="H1065">
        <v>6.6555779999999997E-3</v>
      </c>
      <c r="I1065">
        <v>200.6</v>
      </c>
      <c r="J1065"/>
      <c r="K1065"/>
      <c r="L1065" s="67"/>
      <c r="M1065" s="67"/>
      <c r="N1065" s="17"/>
      <c r="O1065" s="11">
        <f t="shared" ca="1" si="555"/>
        <v>1.3130779168421054E-2</v>
      </c>
      <c r="P1065" s="11">
        <f t="shared" ca="1" si="556"/>
        <v>2.3440803989473687E-2</v>
      </c>
      <c r="Q1065" s="11">
        <f t="shared" ca="1" si="557"/>
        <v>3.3852320199473686E-2</v>
      </c>
      <c r="R1065" s="11">
        <f t="shared" ca="1" si="558"/>
        <v>9.9333569426315785E-2</v>
      </c>
      <c r="S1065" s="11">
        <f t="shared" ca="1" si="559"/>
        <v>1.96564558E-2</v>
      </c>
      <c r="T1065" s="11">
        <f t="shared" ca="1" si="560"/>
        <v>2.4329568521052634E-2</v>
      </c>
      <c r="U1065" s="72">
        <f t="shared" ca="1" si="561"/>
        <v>2.881318227368421E-2</v>
      </c>
      <c r="W1065" s="2">
        <f t="shared" ca="1" si="562"/>
        <v>0</v>
      </c>
      <c r="X1065" s="2">
        <f t="shared" ca="1" si="563"/>
        <v>2.0706647586974734E-2</v>
      </c>
      <c r="Y1065" s="2">
        <f t="shared" ca="1" si="564"/>
        <v>-8.4083063282805182E-3</v>
      </c>
      <c r="Z1065" s="2">
        <f t="shared" ca="1" si="565"/>
        <v>9.9333569426315785E-2</v>
      </c>
      <c r="AA1065" s="2">
        <f t="shared" ca="1" si="566"/>
        <v>1.957304057112496E-2</v>
      </c>
      <c r="AB1065" s="2">
        <f t="shared" ca="1" si="567"/>
        <v>2.4329568521052634E-2</v>
      </c>
      <c r="AC1065" s="2">
        <f t="shared" ca="1" si="568"/>
        <v>2.5025869330963436E-2</v>
      </c>
      <c r="AE1065" s="2">
        <f t="shared" ca="1" si="569"/>
        <v>0</v>
      </c>
      <c r="AF1065" s="2">
        <f t="shared" ca="1" si="570"/>
        <v>1.796684049619136E-2</v>
      </c>
      <c r="AG1065" s="2">
        <f t="shared" ca="1" si="571"/>
        <v>-5.0787218075565597E-2</v>
      </c>
      <c r="AH1065" s="2">
        <f t="shared" ca="1" si="572"/>
        <v>9.9315283508203359E-2</v>
      </c>
      <c r="AI1065" s="2">
        <f t="shared" ca="1" si="573"/>
        <v>1.9207402076959982E-2</v>
      </c>
      <c r="AJ1065" s="2">
        <f t="shared" ca="1" si="583"/>
        <v>2.3825163603401256E-2</v>
      </c>
      <c r="AK1065" s="2">
        <f t="shared" ca="1" si="574"/>
        <v>2.0774698920198804E-2</v>
      </c>
      <c r="AM1065" s="2">
        <f t="shared" ca="1" si="575"/>
        <v>1.4658381229480957</v>
      </c>
      <c r="AN1065" s="2">
        <f t="shared" ca="1" si="576"/>
        <v>6.608773167786107E-2</v>
      </c>
      <c r="AO1065" s="2">
        <f t="shared" ca="1" si="577"/>
        <v>6.5647302828505411E-3</v>
      </c>
      <c r="AP1065" s="2">
        <f t="shared" ca="1" si="578"/>
        <v>1.7764838238202095E-2</v>
      </c>
      <c r="AQ1065" s="2">
        <f t="shared" ca="1" si="579"/>
        <v>2.1738554476592662</v>
      </c>
      <c r="AR1065" s="2">
        <f t="shared" ca="1" si="580"/>
        <v>0.28945101810777774</v>
      </c>
      <c r="AS1065" s="9" t="str">
        <f t="shared" ca="1" si="581"/>
        <v>rejected</v>
      </c>
      <c r="AT1065" s="9" t="e">
        <f t="shared" ca="1" si="582"/>
        <v>#N/A</v>
      </c>
      <c r="AU1065" s="9"/>
      <c r="AV1065" s="9">
        <f t="shared" ca="1" si="584"/>
        <v>1.0815985856368808</v>
      </c>
      <c r="AW1065" s="9">
        <f t="shared" ca="1" si="585"/>
        <v>4.85847198559059E-2</v>
      </c>
      <c r="AX1065" s="9">
        <f t="shared" ca="1" si="586"/>
        <v>4.8252052266559318E-3</v>
      </c>
      <c r="AY1065" s="9">
        <f t="shared" ca="1" si="587"/>
        <v>1.8999958376745323E-2</v>
      </c>
      <c r="AZ1065" s="9">
        <f t="shared" ca="1" si="588"/>
        <v>2.7729559952805247</v>
      </c>
      <c r="BA1065" s="9">
        <f t="shared" ca="1" si="589"/>
        <v>-0.32560287130774318</v>
      </c>
      <c r="BB1065" s="9" t="str">
        <f t="shared" ca="1" si="590"/>
        <v>rejected</v>
      </c>
      <c r="BC1065" s="9" t="e">
        <f t="shared" ca="1" si="591"/>
        <v>#N/A</v>
      </c>
      <c r="BD1065" s="9"/>
    </row>
    <row r="1066" spans="2:56" ht="15" x14ac:dyDescent="0.25"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/>
      <c r="K1066"/>
      <c r="L1066" s="67"/>
      <c r="M1066" s="67"/>
      <c r="N1066" s="17"/>
      <c r="O1066" s="11">
        <f t="shared" ca="1" si="555"/>
        <v>6.4752011684210548E-3</v>
      </c>
      <c r="P1066" s="11">
        <f t="shared" ca="1" si="556"/>
        <v>2.6043939894736857E-3</v>
      </c>
      <c r="Q1066" s="11">
        <f t="shared" ca="1" si="557"/>
        <v>1.3075101994736843E-3</v>
      </c>
      <c r="R1066" s="11">
        <f t="shared" ca="1" si="558"/>
        <v>3.5672594263157918E-3</v>
      </c>
      <c r="S1066" s="11">
        <f t="shared" ca="1" si="559"/>
        <v>6.0868857999999988E-3</v>
      </c>
      <c r="T1066" s="11">
        <f t="shared" ca="1" si="560"/>
        <v>6.1638785210526318E-3</v>
      </c>
      <c r="U1066" s="72">
        <f t="shared" ca="1" si="561"/>
        <v>5.2795622736842096E-3</v>
      </c>
      <c r="W1066" s="2">
        <f t="shared" ca="1" si="562"/>
        <v>0</v>
      </c>
      <c r="X1066" s="2">
        <f t="shared" ca="1" si="563"/>
        <v>1.2560952704848698E-3</v>
      </c>
      <c r="Y1066" s="2">
        <f t="shared" ca="1" si="564"/>
        <v>-1.9532537048356554E-2</v>
      </c>
      <c r="Z1066" s="2">
        <f t="shared" ca="1" si="565"/>
        <v>3.5672594263157918E-3</v>
      </c>
      <c r="AA1066" s="2">
        <f t="shared" ca="1" si="566"/>
        <v>6.0457511208962056E-3</v>
      </c>
      <c r="AB1066" s="2">
        <f t="shared" ca="1" si="567"/>
        <v>6.1638785210526318E-3</v>
      </c>
      <c r="AC1066" s="2">
        <f t="shared" ca="1" si="568"/>
        <v>3.4119188629367393E-3</v>
      </c>
      <c r="AE1066" s="2">
        <f t="shared" ca="1" si="569"/>
        <v>0</v>
      </c>
      <c r="AF1066" s="2">
        <f t="shared" ca="1" si="570"/>
        <v>-9.4989981040389084E-5</v>
      </c>
      <c r="AG1066" s="2">
        <f t="shared" ca="1" si="571"/>
        <v>-4.0430914466993054E-2</v>
      </c>
      <c r="AH1066" s="2">
        <f t="shared" ca="1" si="572"/>
        <v>3.558242063613356E-3</v>
      </c>
      <c r="AI1066" s="2">
        <f t="shared" ca="1" si="573"/>
        <v>5.8654432523174158E-3</v>
      </c>
      <c r="AJ1066" s="2">
        <f t="shared" ca="1" si="583"/>
        <v>6.1078365381760152E-3</v>
      </c>
      <c r="AK1066" s="2">
        <f t="shared" ca="1" si="574"/>
        <v>1.3155327111429569E-3</v>
      </c>
      <c r="AM1066" s="2">
        <f t="shared" ca="1" si="575"/>
        <v>0.86736673681050669</v>
      </c>
      <c r="AN1066" s="2">
        <f t="shared" ca="1" si="576"/>
        <v>3.8857392054772948E-2</v>
      </c>
      <c r="AO1066" s="2">
        <f t="shared" ca="1" si="577"/>
        <v>1.3861439808943716E-4</v>
      </c>
      <c r="AP1066" s="2">
        <f t="shared" ca="1" si="578"/>
        <v>6.025264122963195E-3</v>
      </c>
      <c r="AQ1066" s="2">
        <f t="shared" ca="1" si="579"/>
        <v>3.1011018525460416</v>
      </c>
      <c r="AR1066" s="2">
        <f t="shared" ca="1" si="580"/>
        <v>2.110377488344628E-2</v>
      </c>
      <c r="AS1066" s="9" t="str">
        <f t="shared" ca="1" si="581"/>
        <v>rejected</v>
      </c>
      <c r="AT1066" s="9" t="e">
        <f t="shared" ca="1" si="582"/>
        <v>#N/A</v>
      </c>
      <c r="AU1066" s="9"/>
      <c r="AV1066" s="9">
        <f t="shared" ca="1" si="584"/>
        <v>0.22428530198859134</v>
      </c>
      <c r="AW1066" s="9">
        <f t="shared" ca="1" si="585"/>
        <v>9.884329792137065E-3</v>
      </c>
      <c r="AX1066" s="9">
        <f t="shared" ca="1" si="586"/>
        <v>3.5170838037008763E-5</v>
      </c>
      <c r="AY1066" s="9">
        <f t="shared" ca="1" si="587"/>
        <v>6.0726657001390063E-3</v>
      </c>
      <c r="AZ1066" s="9">
        <f t="shared" ca="1" si="588"/>
        <v>6.4095171410666509</v>
      </c>
      <c r="BA1066" s="9">
        <f t="shared" ca="1" si="589"/>
        <v>-0.16969288042042016</v>
      </c>
      <c r="BB1066" s="9" t="str">
        <f t="shared" ca="1" si="590"/>
        <v>rejected</v>
      </c>
      <c r="BC1066" s="9" t="e">
        <f t="shared" ca="1" si="591"/>
        <v>#N/A</v>
      </c>
      <c r="BD1066" s="9"/>
    </row>
    <row r="1067" spans="2:56" ht="15" x14ac:dyDescent="0.25"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/>
      <c r="K1067"/>
      <c r="L1067" s="67"/>
      <c r="M1067" s="67"/>
      <c r="N1067" s="17"/>
      <c r="O1067" s="11">
        <f t="shared" ca="1" si="555"/>
        <v>6.4752011684210548E-3</v>
      </c>
      <c r="P1067" s="11">
        <f t="shared" ca="1" si="556"/>
        <v>2.6043939894736857E-3</v>
      </c>
      <c r="Q1067" s="11">
        <f t="shared" ca="1" si="557"/>
        <v>1.3075101994736843E-3</v>
      </c>
      <c r="R1067" s="11">
        <f t="shared" ca="1" si="558"/>
        <v>3.5672594263157918E-3</v>
      </c>
      <c r="S1067" s="11">
        <f t="shared" ca="1" si="559"/>
        <v>6.0868857999999988E-3</v>
      </c>
      <c r="T1067" s="11">
        <f t="shared" ca="1" si="560"/>
        <v>6.1638785210526318E-3</v>
      </c>
      <c r="U1067" s="72">
        <f t="shared" ca="1" si="561"/>
        <v>5.2795622736842096E-3</v>
      </c>
      <c r="W1067" s="2">
        <f t="shared" ca="1" si="562"/>
        <v>0</v>
      </c>
      <c r="X1067" s="2">
        <f t="shared" ca="1" si="563"/>
        <v>1.2560952704848698E-3</v>
      </c>
      <c r="Y1067" s="2">
        <f t="shared" ca="1" si="564"/>
        <v>-1.9532537048356554E-2</v>
      </c>
      <c r="Z1067" s="2">
        <f t="shared" ca="1" si="565"/>
        <v>3.5672594263157918E-3</v>
      </c>
      <c r="AA1067" s="2">
        <f t="shared" ca="1" si="566"/>
        <v>6.0457511208962056E-3</v>
      </c>
      <c r="AB1067" s="2">
        <f t="shared" ca="1" si="567"/>
        <v>6.1638785210526318E-3</v>
      </c>
      <c r="AC1067" s="2">
        <f t="shared" ca="1" si="568"/>
        <v>3.4119188629367393E-3</v>
      </c>
      <c r="AE1067" s="2">
        <f t="shared" ca="1" si="569"/>
        <v>0</v>
      </c>
      <c r="AF1067" s="2">
        <f t="shared" ca="1" si="570"/>
        <v>-9.4989981040389084E-5</v>
      </c>
      <c r="AG1067" s="2">
        <f t="shared" ca="1" si="571"/>
        <v>-4.0430914466993054E-2</v>
      </c>
      <c r="AH1067" s="2">
        <f t="shared" ca="1" si="572"/>
        <v>3.558242063613356E-3</v>
      </c>
      <c r="AI1067" s="2">
        <f t="shared" ca="1" si="573"/>
        <v>5.8654432523174158E-3</v>
      </c>
      <c r="AJ1067" s="2">
        <f t="shared" ca="1" si="583"/>
        <v>6.1078365381760152E-3</v>
      </c>
      <c r="AK1067" s="2">
        <f t="shared" ca="1" si="574"/>
        <v>1.3155327111429569E-3</v>
      </c>
      <c r="AM1067" s="2">
        <f t="shared" ca="1" si="575"/>
        <v>0.86736673681050669</v>
      </c>
      <c r="AN1067" s="2">
        <f t="shared" ca="1" si="576"/>
        <v>3.8857392054772948E-2</v>
      </c>
      <c r="AO1067" s="2">
        <f t="shared" ca="1" si="577"/>
        <v>1.3861439808943716E-4</v>
      </c>
      <c r="AP1067" s="2">
        <f t="shared" ca="1" si="578"/>
        <v>6.025264122963195E-3</v>
      </c>
      <c r="AQ1067" s="2">
        <f t="shared" ca="1" si="579"/>
        <v>3.1011018525460416</v>
      </c>
      <c r="AR1067" s="2">
        <f t="shared" ca="1" si="580"/>
        <v>2.110377488344628E-2</v>
      </c>
      <c r="AS1067" s="9" t="str">
        <f t="shared" ca="1" si="581"/>
        <v>rejected</v>
      </c>
      <c r="AT1067" s="9" t="e">
        <f t="shared" ca="1" si="582"/>
        <v>#N/A</v>
      </c>
      <c r="AU1067" s="9"/>
      <c r="AV1067" s="9">
        <f t="shared" ca="1" si="584"/>
        <v>0.22428530198859134</v>
      </c>
      <c r="AW1067" s="9">
        <f t="shared" ca="1" si="585"/>
        <v>9.884329792137065E-3</v>
      </c>
      <c r="AX1067" s="9">
        <f t="shared" ca="1" si="586"/>
        <v>3.5170838037008763E-5</v>
      </c>
      <c r="AY1067" s="9">
        <f t="shared" ca="1" si="587"/>
        <v>6.0726657001390063E-3</v>
      </c>
      <c r="AZ1067" s="9">
        <f t="shared" ca="1" si="588"/>
        <v>6.4095171410666509</v>
      </c>
      <c r="BA1067" s="9">
        <f t="shared" ca="1" si="589"/>
        <v>-0.16969288042042016</v>
      </c>
      <c r="BB1067" s="9" t="str">
        <f t="shared" ca="1" si="590"/>
        <v>rejected</v>
      </c>
      <c r="BC1067" s="9" t="e">
        <f t="shared" ca="1" si="591"/>
        <v>#N/A</v>
      </c>
      <c r="BD1067" s="9"/>
    </row>
    <row r="1068" spans="2:56" ht="15" x14ac:dyDescent="0.25"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/>
      <c r="K1068"/>
      <c r="L1068" s="67"/>
      <c r="M1068" s="67"/>
      <c r="N1068" s="17"/>
      <c r="O1068" s="11">
        <f t="shared" ca="1" si="555"/>
        <v>6.4752011684210548E-3</v>
      </c>
      <c r="P1068" s="11">
        <f t="shared" ca="1" si="556"/>
        <v>2.6043939894736857E-3</v>
      </c>
      <c r="Q1068" s="11">
        <f t="shared" ca="1" si="557"/>
        <v>1.3075101994736843E-3</v>
      </c>
      <c r="R1068" s="11">
        <f t="shared" ca="1" si="558"/>
        <v>3.5672594263157918E-3</v>
      </c>
      <c r="S1068" s="11">
        <f t="shared" ca="1" si="559"/>
        <v>6.0868857999999988E-3</v>
      </c>
      <c r="T1068" s="11">
        <f t="shared" ca="1" si="560"/>
        <v>6.1638785210526318E-3</v>
      </c>
      <c r="U1068" s="72">
        <f t="shared" ca="1" si="561"/>
        <v>5.2795622736842096E-3</v>
      </c>
      <c r="W1068" s="2">
        <f t="shared" ca="1" si="562"/>
        <v>0</v>
      </c>
      <c r="X1068" s="2">
        <f t="shared" ca="1" si="563"/>
        <v>1.2560952704848698E-3</v>
      </c>
      <c r="Y1068" s="2">
        <f t="shared" ca="1" si="564"/>
        <v>-1.9532537048356554E-2</v>
      </c>
      <c r="Z1068" s="2">
        <f t="shared" ca="1" si="565"/>
        <v>3.5672594263157918E-3</v>
      </c>
      <c r="AA1068" s="2">
        <f t="shared" ca="1" si="566"/>
        <v>6.0457511208962056E-3</v>
      </c>
      <c r="AB1068" s="2">
        <f t="shared" ca="1" si="567"/>
        <v>6.1638785210526318E-3</v>
      </c>
      <c r="AC1068" s="2">
        <f t="shared" ca="1" si="568"/>
        <v>3.4119188629367393E-3</v>
      </c>
      <c r="AE1068" s="2">
        <f t="shared" ca="1" si="569"/>
        <v>0</v>
      </c>
      <c r="AF1068" s="2">
        <f t="shared" ca="1" si="570"/>
        <v>-9.4989981040389084E-5</v>
      </c>
      <c r="AG1068" s="2">
        <f t="shared" ca="1" si="571"/>
        <v>-4.0430914466993054E-2</v>
      </c>
      <c r="AH1068" s="2">
        <f t="shared" ca="1" si="572"/>
        <v>3.558242063613356E-3</v>
      </c>
      <c r="AI1068" s="2">
        <f t="shared" ca="1" si="573"/>
        <v>5.8654432523174158E-3</v>
      </c>
      <c r="AJ1068" s="2">
        <f t="shared" ca="1" si="583"/>
        <v>6.1078365381760152E-3</v>
      </c>
      <c r="AK1068" s="2">
        <f t="shared" ca="1" si="574"/>
        <v>1.3155327111429569E-3</v>
      </c>
      <c r="AM1068" s="2">
        <f t="shared" ca="1" si="575"/>
        <v>0.86736673681050669</v>
      </c>
      <c r="AN1068" s="2">
        <f t="shared" ca="1" si="576"/>
        <v>3.8857392054772948E-2</v>
      </c>
      <c r="AO1068" s="2">
        <f t="shared" ca="1" si="577"/>
        <v>1.3861439808943716E-4</v>
      </c>
      <c r="AP1068" s="2">
        <f t="shared" ca="1" si="578"/>
        <v>6.025264122963195E-3</v>
      </c>
      <c r="AQ1068" s="2">
        <f t="shared" ca="1" si="579"/>
        <v>3.1011018525460416</v>
      </c>
      <c r="AR1068" s="2">
        <f t="shared" ca="1" si="580"/>
        <v>2.110377488344628E-2</v>
      </c>
      <c r="AS1068" s="9" t="str">
        <f t="shared" ca="1" si="581"/>
        <v>rejected</v>
      </c>
      <c r="AT1068" s="9" t="e">
        <f t="shared" ca="1" si="582"/>
        <v>#N/A</v>
      </c>
      <c r="AU1068" s="9"/>
      <c r="AV1068" s="9">
        <f t="shared" ca="1" si="584"/>
        <v>0.22428530198859134</v>
      </c>
      <c r="AW1068" s="9">
        <f t="shared" ca="1" si="585"/>
        <v>9.884329792137065E-3</v>
      </c>
      <c r="AX1068" s="9">
        <f t="shared" ca="1" si="586"/>
        <v>3.5170838037008763E-5</v>
      </c>
      <c r="AY1068" s="9">
        <f t="shared" ca="1" si="587"/>
        <v>6.0726657001390063E-3</v>
      </c>
      <c r="AZ1068" s="9">
        <f t="shared" ca="1" si="588"/>
        <v>6.4095171410666509</v>
      </c>
      <c r="BA1068" s="9">
        <f t="shared" ca="1" si="589"/>
        <v>-0.16969288042042016</v>
      </c>
      <c r="BB1068" s="9" t="str">
        <f t="shared" ca="1" si="590"/>
        <v>rejected</v>
      </c>
      <c r="BC1068" s="9" t="e">
        <f t="shared" ca="1" si="591"/>
        <v>#N/A</v>
      </c>
      <c r="BD1068" s="9"/>
    </row>
    <row r="1069" spans="2:56" ht="15" x14ac:dyDescent="0.25"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/>
      <c r="K1069"/>
      <c r="L1069" s="67"/>
      <c r="M1069" s="67"/>
      <c r="N1069" s="17"/>
      <c r="O1069" s="11">
        <f t="shared" ca="1" si="555"/>
        <v>6.4752011684210548E-3</v>
      </c>
      <c r="P1069" s="11">
        <f t="shared" ca="1" si="556"/>
        <v>2.6043939894736857E-3</v>
      </c>
      <c r="Q1069" s="11">
        <f t="shared" ca="1" si="557"/>
        <v>1.3075101994736843E-3</v>
      </c>
      <c r="R1069" s="11">
        <f t="shared" ca="1" si="558"/>
        <v>3.5672594263157918E-3</v>
      </c>
      <c r="S1069" s="11">
        <f t="shared" ca="1" si="559"/>
        <v>6.0868857999999988E-3</v>
      </c>
      <c r="T1069" s="11">
        <f t="shared" ca="1" si="560"/>
        <v>6.1638785210526318E-3</v>
      </c>
      <c r="U1069" s="72">
        <f t="shared" ca="1" si="561"/>
        <v>5.2795622736842096E-3</v>
      </c>
      <c r="W1069" s="2">
        <f t="shared" ca="1" si="562"/>
        <v>0</v>
      </c>
      <c r="X1069" s="2">
        <f t="shared" ca="1" si="563"/>
        <v>1.2560952704848698E-3</v>
      </c>
      <c r="Y1069" s="2">
        <f t="shared" ca="1" si="564"/>
        <v>-1.9532537048356554E-2</v>
      </c>
      <c r="Z1069" s="2">
        <f t="shared" ca="1" si="565"/>
        <v>3.5672594263157918E-3</v>
      </c>
      <c r="AA1069" s="2">
        <f t="shared" ca="1" si="566"/>
        <v>6.0457511208962056E-3</v>
      </c>
      <c r="AB1069" s="2">
        <f t="shared" ca="1" si="567"/>
        <v>6.1638785210526318E-3</v>
      </c>
      <c r="AC1069" s="2">
        <f t="shared" ca="1" si="568"/>
        <v>3.4119188629367393E-3</v>
      </c>
      <c r="AE1069" s="2">
        <f t="shared" ca="1" si="569"/>
        <v>0</v>
      </c>
      <c r="AF1069" s="2">
        <f t="shared" ca="1" si="570"/>
        <v>-9.4989981040389084E-5</v>
      </c>
      <c r="AG1069" s="2">
        <f t="shared" ca="1" si="571"/>
        <v>-4.0430914466993054E-2</v>
      </c>
      <c r="AH1069" s="2">
        <f t="shared" ca="1" si="572"/>
        <v>3.558242063613356E-3</v>
      </c>
      <c r="AI1069" s="2">
        <f t="shared" ca="1" si="573"/>
        <v>5.8654432523174158E-3</v>
      </c>
      <c r="AJ1069" s="2">
        <f t="shared" ca="1" si="583"/>
        <v>6.1078365381760152E-3</v>
      </c>
      <c r="AK1069" s="2">
        <f t="shared" ca="1" si="574"/>
        <v>1.3155327111429569E-3</v>
      </c>
      <c r="AM1069" s="2">
        <f t="shared" ca="1" si="575"/>
        <v>0.86736673681050669</v>
      </c>
      <c r="AN1069" s="2">
        <f t="shared" ca="1" si="576"/>
        <v>3.8857392054772948E-2</v>
      </c>
      <c r="AO1069" s="2">
        <f t="shared" ca="1" si="577"/>
        <v>1.3861439808943716E-4</v>
      </c>
      <c r="AP1069" s="2">
        <f t="shared" ca="1" si="578"/>
        <v>6.025264122963195E-3</v>
      </c>
      <c r="AQ1069" s="2">
        <f t="shared" ca="1" si="579"/>
        <v>3.1011018525460416</v>
      </c>
      <c r="AR1069" s="2">
        <f t="shared" ca="1" si="580"/>
        <v>2.110377488344628E-2</v>
      </c>
      <c r="AS1069" s="9" t="str">
        <f t="shared" ca="1" si="581"/>
        <v>rejected</v>
      </c>
      <c r="AT1069" s="9" t="e">
        <f t="shared" ca="1" si="582"/>
        <v>#N/A</v>
      </c>
      <c r="AU1069" s="9"/>
      <c r="AV1069" s="9">
        <f t="shared" ca="1" si="584"/>
        <v>0.22428530198859134</v>
      </c>
      <c r="AW1069" s="9">
        <f t="shared" ca="1" si="585"/>
        <v>9.884329792137065E-3</v>
      </c>
      <c r="AX1069" s="9">
        <f t="shared" ca="1" si="586"/>
        <v>3.5170838037008763E-5</v>
      </c>
      <c r="AY1069" s="9">
        <f t="shared" ca="1" si="587"/>
        <v>6.0726657001390063E-3</v>
      </c>
      <c r="AZ1069" s="9">
        <f t="shared" ca="1" si="588"/>
        <v>6.4095171410666509</v>
      </c>
      <c r="BA1069" s="9">
        <f t="shared" ca="1" si="589"/>
        <v>-0.16969288042042016</v>
      </c>
      <c r="BB1069" s="9" t="str">
        <f t="shared" ca="1" si="590"/>
        <v>rejected</v>
      </c>
      <c r="BC1069" s="9" t="e">
        <f t="shared" ca="1" si="591"/>
        <v>#N/A</v>
      </c>
      <c r="BD1069" s="9"/>
    </row>
    <row r="1070" spans="2:56" ht="15" x14ac:dyDescent="0.25"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/>
      <c r="K1070"/>
      <c r="L1070" s="67"/>
      <c r="M1070" s="67"/>
      <c r="N1070" s="17"/>
      <c r="O1070" s="11">
        <f t="shared" ca="1" si="555"/>
        <v>6.4752011684210548E-3</v>
      </c>
      <c r="P1070" s="11">
        <f t="shared" ca="1" si="556"/>
        <v>2.6043939894736857E-3</v>
      </c>
      <c r="Q1070" s="11">
        <f t="shared" ca="1" si="557"/>
        <v>1.3075101994736843E-3</v>
      </c>
      <c r="R1070" s="11">
        <f t="shared" ca="1" si="558"/>
        <v>3.5672594263157918E-3</v>
      </c>
      <c r="S1070" s="11">
        <f t="shared" ca="1" si="559"/>
        <v>6.0868857999999988E-3</v>
      </c>
      <c r="T1070" s="11">
        <f t="shared" ca="1" si="560"/>
        <v>6.1638785210526318E-3</v>
      </c>
      <c r="U1070" s="72">
        <f t="shared" ca="1" si="561"/>
        <v>5.2795622736842096E-3</v>
      </c>
      <c r="W1070" s="2">
        <f t="shared" ca="1" si="562"/>
        <v>0</v>
      </c>
      <c r="X1070" s="2">
        <f t="shared" ca="1" si="563"/>
        <v>1.2560952704848698E-3</v>
      </c>
      <c r="Y1070" s="2">
        <f t="shared" ca="1" si="564"/>
        <v>-1.9532537048356554E-2</v>
      </c>
      <c r="Z1070" s="2">
        <f t="shared" ca="1" si="565"/>
        <v>3.5672594263157918E-3</v>
      </c>
      <c r="AA1070" s="2">
        <f t="shared" ca="1" si="566"/>
        <v>6.0457511208962056E-3</v>
      </c>
      <c r="AB1070" s="2">
        <f t="shared" ca="1" si="567"/>
        <v>6.1638785210526318E-3</v>
      </c>
      <c r="AC1070" s="2">
        <f t="shared" ca="1" si="568"/>
        <v>3.4119188629367393E-3</v>
      </c>
      <c r="AE1070" s="2">
        <f t="shared" ca="1" si="569"/>
        <v>0</v>
      </c>
      <c r="AF1070" s="2">
        <f t="shared" ca="1" si="570"/>
        <v>-9.4989981040389084E-5</v>
      </c>
      <c r="AG1070" s="2">
        <f t="shared" ca="1" si="571"/>
        <v>-4.0430914466993054E-2</v>
      </c>
      <c r="AH1070" s="2">
        <f t="shared" ca="1" si="572"/>
        <v>3.558242063613356E-3</v>
      </c>
      <c r="AI1070" s="2">
        <f t="shared" ca="1" si="573"/>
        <v>5.8654432523174158E-3</v>
      </c>
      <c r="AJ1070" s="2">
        <f t="shared" ca="1" si="583"/>
        <v>6.1078365381760152E-3</v>
      </c>
      <c r="AK1070" s="2">
        <f t="shared" ca="1" si="574"/>
        <v>1.3155327111429569E-3</v>
      </c>
      <c r="AM1070" s="2">
        <f t="shared" ca="1" si="575"/>
        <v>0.86736673681050669</v>
      </c>
      <c r="AN1070" s="2">
        <f t="shared" ca="1" si="576"/>
        <v>3.8857392054772948E-2</v>
      </c>
      <c r="AO1070" s="2">
        <f t="shared" ca="1" si="577"/>
        <v>1.3861439808943716E-4</v>
      </c>
      <c r="AP1070" s="2">
        <f t="shared" ca="1" si="578"/>
        <v>6.025264122963195E-3</v>
      </c>
      <c r="AQ1070" s="2">
        <f t="shared" ca="1" si="579"/>
        <v>3.1011018525460416</v>
      </c>
      <c r="AR1070" s="2">
        <f t="shared" ca="1" si="580"/>
        <v>2.110377488344628E-2</v>
      </c>
      <c r="AS1070" s="9" t="str">
        <f t="shared" ca="1" si="581"/>
        <v>rejected</v>
      </c>
      <c r="AT1070" s="9" t="e">
        <f t="shared" ca="1" si="582"/>
        <v>#N/A</v>
      </c>
      <c r="AU1070" s="9"/>
      <c r="AV1070" s="9">
        <f t="shared" ca="1" si="584"/>
        <v>0.22428530198859134</v>
      </c>
      <c r="AW1070" s="9">
        <f t="shared" ca="1" si="585"/>
        <v>9.884329792137065E-3</v>
      </c>
      <c r="AX1070" s="9">
        <f t="shared" ca="1" si="586"/>
        <v>3.5170838037008763E-5</v>
      </c>
      <c r="AY1070" s="9">
        <f t="shared" ca="1" si="587"/>
        <v>6.0726657001390063E-3</v>
      </c>
      <c r="AZ1070" s="9">
        <f t="shared" ca="1" si="588"/>
        <v>6.4095171410666509</v>
      </c>
      <c r="BA1070" s="9">
        <f t="shared" ca="1" si="589"/>
        <v>-0.16969288042042016</v>
      </c>
      <c r="BB1070" s="9" t="str">
        <f t="shared" ca="1" si="590"/>
        <v>rejected</v>
      </c>
      <c r="BC1070" s="9" t="e">
        <f t="shared" ca="1" si="591"/>
        <v>#N/A</v>
      </c>
      <c r="BD1070" s="9"/>
    </row>
    <row r="1071" spans="2:56" ht="15" x14ac:dyDescent="0.25"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/>
      <c r="K1071"/>
      <c r="L1071" s="67"/>
      <c r="M1071" s="67"/>
      <c r="N1071" s="17"/>
      <c r="O1071" s="11">
        <f t="shared" ca="1" si="555"/>
        <v>6.4752011684210548E-3</v>
      </c>
      <c r="P1071" s="11">
        <f t="shared" ca="1" si="556"/>
        <v>2.6043939894736857E-3</v>
      </c>
      <c r="Q1071" s="11">
        <f t="shared" ca="1" si="557"/>
        <v>1.3075101994736843E-3</v>
      </c>
      <c r="R1071" s="11">
        <f t="shared" ca="1" si="558"/>
        <v>3.5672594263157918E-3</v>
      </c>
      <c r="S1071" s="11">
        <f t="shared" ca="1" si="559"/>
        <v>6.0868857999999988E-3</v>
      </c>
      <c r="T1071" s="11">
        <f t="shared" ca="1" si="560"/>
        <v>6.1638785210526318E-3</v>
      </c>
      <c r="U1071" s="72">
        <f t="shared" ca="1" si="561"/>
        <v>5.2795622736842096E-3</v>
      </c>
      <c r="W1071" s="2">
        <f t="shared" ca="1" si="562"/>
        <v>0</v>
      </c>
      <c r="X1071" s="2">
        <f t="shared" ca="1" si="563"/>
        <v>1.2560952704848698E-3</v>
      </c>
      <c r="Y1071" s="2">
        <f t="shared" ca="1" si="564"/>
        <v>-1.9532537048356554E-2</v>
      </c>
      <c r="Z1071" s="2">
        <f t="shared" ca="1" si="565"/>
        <v>3.5672594263157918E-3</v>
      </c>
      <c r="AA1071" s="2">
        <f t="shared" ca="1" si="566"/>
        <v>6.0457511208962056E-3</v>
      </c>
      <c r="AB1071" s="2">
        <f t="shared" ca="1" si="567"/>
        <v>6.1638785210526318E-3</v>
      </c>
      <c r="AC1071" s="2">
        <f t="shared" ca="1" si="568"/>
        <v>3.4119188629367393E-3</v>
      </c>
      <c r="AE1071" s="2">
        <f t="shared" ca="1" si="569"/>
        <v>0</v>
      </c>
      <c r="AF1071" s="2">
        <f t="shared" ca="1" si="570"/>
        <v>-9.4989981040389084E-5</v>
      </c>
      <c r="AG1071" s="2">
        <f t="shared" ca="1" si="571"/>
        <v>-4.0430914466993054E-2</v>
      </c>
      <c r="AH1071" s="2">
        <f t="shared" ca="1" si="572"/>
        <v>3.558242063613356E-3</v>
      </c>
      <c r="AI1071" s="2">
        <f t="shared" ca="1" si="573"/>
        <v>5.8654432523174158E-3</v>
      </c>
      <c r="AJ1071" s="2">
        <f t="shared" ca="1" si="583"/>
        <v>6.1078365381760152E-3</v>
      </c>
      <c r="AK1071" s="2">
        <f t="shared" ca="1" si="574"/>
        <v>1.3155327111429569E-3</v>
      </c>
      <c r="AM1071" s="2">
        <f t="shared" ca="1" si="575"/>
        <v>0.86736673681050669</v>
      </c>
      <c r="AN1071" s="2">
        <f t="shared" ca="1" si="576"/>
        <v>3.8857392054772948E-2</v>
      </c>
      <c r="AO1071" s="2">
        <f t="shared" ca="1" si="577"/>
        <v>1.3861439808943716E-4</v>
      </c>
      <c r="AP1071" s="2">
        <f t="shared" ca="1" si="578"/>
        <v>6.025264122963195E-3</v>
      </c>
      <c r="AQ1071" s="2">
        <f t="shared" ca="1" si="579"/>
        <v>3.1011018525460416</v>
      </c>
      <c r="AR1071" s="2">
        <f t="shared" ca="1" si="580"/>
        <v>2.110377488344628E-2</v>
      </c>
      <c r="AS1071" s="9" t="str">
        <f t="shared" ca="1" si="581"/>
        <v>rejected</v>
      </c>
      <c r="AT1071" s="9" t="e">
        <f t="shared" ca="1" si="582"/>
        <v>#N/A</v>
      </c>
      <c r="AU1071" s="9"/>
      <c r="AV1071" s="9">
        <f t="shared" ca="1" si="584"/>
        <v>0.22428530198859134</v>
      </c>
      <c r="AW1071" s="9">
        <f t="shared" ca="1" si="585"/>
        <v>9.884329792137065E-3</v>
      </c>
      <c r="AX1071" s="9">
        <f t="shared" ca="1" si="586"/>
        <v>3.5170838037008763E-5</v>
      </c>
      <c r="AY1071" s="9">
        <f t="shared" ca="1" si="587"/>
        <v>6.0726657001390063E-3</v>
      </c>
      <c r="AZ1071" s="9">
        <f t="shared" ca="1" si="588"/>
        <v>6.4095171410666509</v>
      </c>
      <c r="BA1071" s="9">
        <f t="shared" ca="1" si="589"/>
        <v>-0.16969288042042016</v>
      </c>
      <c r="BB1071" s="9" t="str">
        <f t="shared" ca="1" si="590"/>
        <v>rejected</v>
      </c>
      <c r="BC1071" s="9" t="e">
        <f t="shared" ca="1" si="591"/>
        <v>#N/A</v>
      </c>
      <c r="BD1071" s="9"/>
    </row>
    <row r="1072" spans="2:56" ht="15" x14ac:dyDescent="0.25"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/>
      <c r="K1072"/>
      <c r="L1072" s="67"/>
      <c r="M1072" s="67"/>
      <c r="N1072" s="17"/>
      <c r="O1072" s="11">
        <f t="shared" ca="1" si="555"/>
        <v>6.4752011684210548E-3</v>
      </c>
      <c r="P1072" s="11">
        <f t="shared" ca="1" si="556"/>
        <v>2.6043939894736857E-3</v>
      </c>
      <c r="Q1072" s="11">
        <f t="shared" ca="1" si="557"/>
        <v>1.3075101994736843E-3</v>
      </c>
      <c r="R1072" s="11">
        <f t="shared" ca="1" si="558"/>
        <v>3.5672594263157918E-3</v>
      </c>
      <c r="S1072" s="11">
        <f t="shared" ca="1" si="559"/>
        <v>6.0868857999999988E-3</v>
      </c>
      <c r="T1072" s="11">
        <f t="shared" ca="1" si="560"/>
        <v>6.1638785210526318E-3</v>
      </c>
      <c r="U1072" s="72">
        <f t="shared" ca="1" si="561"/>
        <v>5.2795622736842096E-3</v>
      </c>
      <c r="W1072" s="2">
        <f t="shared" ca="1" si="562"/>
        <v>0</v>
      </c>
      <c r="X1072" s="2">
        <f t="shared" ca="1" si="563"/>
        <v>1.2560952704848698E-3</v>
      </c>
      <c r="Y1072" s="2">
        <f t="shared" ca="1" si="564"/>
        <v>-1.9532537048356554E-2</v>
      </c>
      <c r="Z1072" s="2">
        <f t="shared" ca="1" si="565"/>
        <v>3.5672594263157918E-3</v>
      </c>
      <c r="AA1072" s="2">
        <f t="shared" ca="1" si="566"/>
        <v>6.0457511208962056E-3</v>
      </c>
      <c r="AB1072" s="2">
        <f t="shared" ca="1" si="567"/>
        <v>6.1638785210526318E-3</v>
      </c>
      <c r="AC1072" s="2">
        <f t="shared" ca="1" si="568"/>
        <v>3.4119188629367393E-3</v>
      </c>
      <c r="AE1072" s="2">
        <f t="shared" ca="1" si="569"/>
        <v>0</v>
      </c>
      <c r="AF1072" s="2">
        <f t="shared" ca="1" si="570"/>
        <v>-9.4989981040389084E-5</v>
      </c>
      <c r="AG1072" s="2">
        <f t="shared" ca="1" si="571"/>
        <v>-4.0430914466993054E-2</v>
      </c>
      <c r="AH1072" s="2">
        <f t="shared" ca="1" si="572"/>
        <v>3.558242063613356E-3</v>
      </c>
      <c r="AI1072" s="2">
        <f t="shared" ca="1" si="573"/>
        <v>5.8654432523174158E-3</v>
      </c>
      <c r="AJ1072" s="2">
        <f t="shared" ca="1" si="583"/>
        <v>6.1078365381760152E-3</v>
      </c>
      <c r="AK1072" s="2">
        <f t="shared" ca="1" si="574"/>
        <v>1.3155327111429569E-3</v>
      </c>
      <c r="AM1072" s="2">
        <f t="shared" ca="1" si="575"/>
        <v>0.86736673681050669</v>
      </c>
      <c r="AN1072" s="2">
        <f t="shared" ca="1" si="576"/>
        <v>3.8857392054772948E-2</v>
      </c>
      <c r="AO1072" s="2">
        <f t="shared" ca="1" si="577"/>
        <v>1.3861439808943716E-4</v>
      </c>
      <c r="AP1072" s="2">
        <f t="shared" ca="1" si="578"/>
        <v>6.025264122963195E-3</v>
      </c>
      <c r="AQ1072" s="2">
        <f t="shared" ca="1" si="579"/>
        <v>3.1011018525460416</v>
      </c>
      <c r="AR1072" s="2">
        <f t="shared" ca="1" si="580"/>
        <v>2.110377488344628E-2</v>
      </c>
      <c r="AS1072" s="9" t="str">
        <f t="shared" ca="1" si="581"/>
        <v>rejected</v>
      </c>
      <c r="AT1072" s="9" t="e">
        <f t="shared" ca="1" si="582"/>
        <v>#N/A</v>
      </c>
      <c r="AU1072" s="9"/>
      <c r="AV1072" s="9">
        <f t="shared" ca="1" si="584"/>
        <v>0.22428530198859134</v>
      </c>
      <c r="AW1072" s="9">
        <f t="shared" ca="1" si="585"/>
        <v>9.884329792137065E-3</v>
      </c>
      <c r="AX1072" s="9">
        <f t="shared" ca="1" si="586"/>
        <v>3.5170838037008763E-5</v>
      </c>
      <c r="AY1072" s="9">
        <f t="shared" ca="1" si="587"/>
        <v>6.0726657001390063E-3</v>
      </c>
      <c r="AZ1072" s="9">
        <f t="shared" ca="1" si="588"/>
        <v>6.4095171410666509</v>
      </c>
      <c r="BA1072" s="9">
        <f t="shared" ca="1" si="589"/>
        <v>-0.16969288042042016</v>
      </c>
      <c r="BB1072" s="9" t="str">
        <f t="shared" ca="1" si="590"/>
        <v>rejected</v>
      </c>
      <c r="BC1072" s="9" t="e">
        <f t="shared" ca="1" si="591"/>
        <v>#N/A</v>
      </c>
      <c r="BD1072" s="9"/>
    </row>
    <row r="1073" spans="2:56" ht="15" x14ac:dyDescent="0.25"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/>
      <c r="K1073"/>
      <c r="L1073" s="67"/>
      <c r="M1073" s="67"/>
      <c r="N1073" s="17"/>
      <c r="O1073" s="11">
        <f t="shared" ca="1" si="555"/>
        <v>6.4752011684210548E-3</v>
      </c>
      <c r="P1073" s="11">
        <f t="shared" ca="1" si="556"/>
        <v>2.6043939894736857E-3</v>
      </c>
      <c r="Q1073" s="11">
        <f t="shared" ca="1" si="557"/>
        <v>1.3075101994736843E-3</v>
      </c>
      <c r="R1073" s="11">
        <f t="shared" ca="1" si="558"/>
        <v>3.5672594263157918E-3</v>
      </c>
      <c r="S1073" s="11">
        <f t="shared" ca="1" si="559"/>
        <v>6.0868857999999988E-3</v>
      </c>
      <c r="T1073" s="11">
        <f t="shared" ca="1" si="560"/>
        <v>6.1638785210526318E-3</v>
      </c>
      <c r="U1073" s="72">
        <f t="shared" ca="1" si="561"/>
        <v>5.2795622736842096E-3</v>
      </c>
      <c r="W1073" s="2">
        <f t="shared" ca="1" si="562"/>
        <v>0</v>
      </c>
      <c r="X1073" s="2">
        <f t="shared" ca="1" si="563"/>
        <v>1.2560952704848698E-3</v>
      </c>
      <c r="Y1073" s="2">
        <f t="shared" ca="1" si="564"/>
        <v>-1.9532537048356554E-2</v>
      </c>
      <c r="Z1073" s="2">
        <f t="shared" ca="1" si="565"/>
        <v>3.5672594263157918E-3</v>
      </c>
      <c r="AA1073" s="2">
        <f t="shared" ca="1" si="566"/>
        <v>6.0457511208962056E-3</v>
      </c>
      <c r="AB1073" s="2">
        <f t="shared" ca="1" si="567"/>
        <v>6.1638785210526318E-3</v>
      </c>
      <c r="AC1073" s="2">
        <f t="shared" ca="1" si="568"/>
        <v>3.4119188629367393E-3</v>
      </c>
      <c r="AE1073" s="2">
        <f t="shared" ca="1" si="569"/>
        <v>0</v>
      </c>
      <c r="AF1073" s="2">
        <f t="shared" ca="1" si="570"/>
        <v>-9.4989981040389084E-5</v>
      </c>
      <c r="AG1073" s="2">
        <f t="shared" ca="1" si="571"/>
        <v>-4.0430914466993054E-2</v>
      </c>
      <c r="AH1073" s="2">
        <f t="shared" ca="1" si="572"/>
        <v>3.558242063613356E-3</v>
      </c>
      <c r="AI1073" s="2">
        <f t="shared" ca="1" si="573"/>
        <v>5.8654432523174158E-3</v>
      </c>
      <c r="AJ1073" s="2">
        <f t="shared" ca="1" si="583"/>
        <v>6.1078365381760152E-3</v>
      </c>
      <c r="AK1073" s="2">
        <f t="shared" ca="1" si="574"/>
        <v>1.3155327111429569E-3</v>
      </c>
      <c r="AM1073" s="2">
        <f t="shared" ca="1" si="575"/>
        <v>0.86736673681050669</v>
      </c>
      <c r="AN1073" s="2">
        <f t="shared" ca="1" si="576"/>
        <v>3.8857392054772948E-2</v>
      </c>
      <c r="AO1073" s="2">
        <f t="shared" ca="1" si="577"/>
        <v>1.3861439808943716E-4</v>
      </c>
      <c r="AP1073" s="2">
        <f t="shared" ca="1" si="578"/>
        <v>6.025264122963195E-3</v>
      </c>
      <c r="AQ1073" s="2">
        <f t="shared" ca="1" si="579"/>
        <v>3.1011018525460416</v>
      </c>
      <c r="AR1073" s="2">
        <f t="shared" ca="1" si="580"/>
        <v>2.110377488344628E-2</v>
      </c>
      <c r="AS1073" s="9" t="str">
        <f t="shared" ca="1" si="581"/>
        <v>rejected</v>
      </c>
      <c r="AT1073" s="9" t="e">
        <f t="shared" ca="1" si="582"/>
        <v>#N/A</v>
      </c>
      <c r="AU1073" s="9"/>
      <c r="AV1073" s="9">
        <f t="shared" ca="1" si="584"/>
        <v>0.22428530198859134</v>
      </c>
      <c r="AW1073" s="9">
        <f t="shared" ca="1" si="585"/>
        <v>9.884329792137065E-3</v>
      </c>
      <c r="AX1073" s="9">
        <f t="shared" ca="1" si="586"/>
        <v>3.5170838037008763E-5</v>
      </c>
      <c r="AY1073" s="9">
        <f t="shared" ca="1" si="587"/>
        <v>6.0726657001390063E-3</v>
      </c>
      <c r="AZ1073" s="9">
        <f t="shared" ca="1" si="588"/>
        <v>6.4095171410666509</v>
      </c>
      <c r="BA1073" s="9">
        <f t="shared" ca="1" si="589"/>
        <v>-0.16969288042042016</v>
      </c>
      <c r="BB1073" s="9" t="str">
        <f t="shared" ca="1" si="590"/>
        <v>rejected</v>
      </c>
      <c r="BC1073" s="9" t="e">
        <f t="shared" ca="1" si="591"/>
        <v>#N/A</v>
      </c>
      <c r="BD1073" s="9"/>
    </row>
    <row r="1074" spans="2:56" ht="15" x14ac:dyDescent="0.25"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/>
      <c r="K1074"/>
      <c r="L1074" s="67"/>
      <c r="M1074" s="67"/>
      <c r="N1074" s="17"/>
      <c r="O1074" s="11">
        <f t="shared" ca="1" si="555"/>
        <v>6.4752011684210548E-3</v>
      </c>
      <c r="P1074" s="11">
        <f t="shared" ca="1" si="556"/>
        <v>2.6043939894736857E-3</v>
      </c>
      <c r="Q1074" s="11">
        <f t="shared" ca="1" si="557"/>
        <v>1.3075101994736843E-3</v>
      </c>
      <c r="R1074" s="11">
        <f t="shared" ca="1" si="558"/>
        <v>3.5672594263157918E-3</v>
      </c>
      <c r="S1074" s="11">
        <f t="shared" ca="1" si="559"/>
        <v>6.0868857999999988E-3</v>
      </c>
      <c r="T1074" s="11">
        <f t="shared" ca="1" si="560"/>
        <v>6.1638785210526318E-3</v>
      </c>
      <c r="U1074" s="72">
        <f t="shared" ca="1" si="561"/>
        <v>5.2795622736842096E-3</v>
      </c>
      <c r="W1074" s="2">
        <f t="shared" ca="1" si="562"/>
        <v>0</v>
      </c>
      <c r="X1074" s="2">
        <f t="shared" ca="1" si="563"/>
        <v>1.2560952704848698E-3</v>
      </c>
      <c r="Y1074" s="2">
        <f t="shared" ca="1" si="564"/>
        <v>-1.9532537048356554E-2</v>
      </c>
      <c r="Z1074" s="2">
        <f t="shared" ca="1" si="565"/>
        <v>3.5672594263157918E-3</v>
      </c>
      <c r="AA1074" s="2">
        <f t="shared" ca="1" si="566"/>
        <v>6.0457511208962056E-3</v>
      </c>
      <c r="AB1074" s="2">
        <f t="shared" ca="1" si="567"/>
        <v>6.1638785210526318E-3</v>
      </c>
      <c r="AC1074" s="2">
        <f t="shared" ca="1" si="568"/>
        <v>3.4119188629367393E-3</v>
      </c>
      <c r="AE1074" s="2">
        <f t="shared" ca="1" si="569"/>
        <v>0</v>
      </c>
      <c r="AF1074" s="2">
        <f t="shared" ca="1" si="570"/>
        <v>-9.4989981040389084E-5</v>
      </c>
      <c r="AG1074" s="2">
        <f t="shared" ca="1" si="571"/>
        <v>-4.0430914466993054E-2</v>
      </c>
      <c r="AH1074" s="2">
        <f t="shared" ca="1" si="572"/>
        <v>3.558242063613356E-3</v>
      </c>
      <c r="AI1074" s="2">
        <f t="shared" ca="1" si="573"/>
        <v>5.8654432523174158E-3</v>
      </c>
      <c r="AJ1074" s="2">
        <f t="shared" ca="1" si="583"/>
        <v>6.1078365381760152E-3</v>
      </c>
      <c r="AK1074" s="2">
        <f t="shared" ca="1" si="574"/>
        <v>1.3155327111429569E-3</v>
      </c>
      <c r="AM1074" s="2">
        <f t="shared" ca="1" si="575"/>
        <v>0.86736673681050669</v>
      </c>
      <c r="AN1074" s="2">
        <f t="shared" ca="1" si="576"/>
        <v>3.8857392054772948E-2</v>
      </c>
      <c r="AO1074" s="2">
        <f t="shared" ca="1" si="577"/>
        <v>1.3861439808943716E-4</v>
      </c>
      <c r="AP1074" s="2">
        <f t="shared" ca="1" si="578"/>
        <v>6.025264122963195E-3</v>
      </c>
      <c r="AQ1074" s="2">
        <f t="shared" ca="1" si="579"/>
        <v>3.1011018525460416</v>
      </c>
      <c r="AR1074" s="2">
        <f t="shared" ca="1" si="580"/>
        <v>2.110377488344628E-2</v>
      </c>
      <c r="AS1074" s="9" t="str">
        <f t="shared" ca="1" si="581"/>
        <v>rejected</v>
      </c>
      <c r="AT1074" s="9" t="e">
        <f t="shared" ca="1" si="582"/>
        <v>#N/A</v>
      </c>
      <c r="AU1074" s="9"/>
      <c r="AV1074" s="9">
        <f t="shared" ca="1" si="584"/>
        <v>0.22428530198859134</v>
      </c>
      <c r="AW1074" s="9">
        <f t="shared" ca="1" si="585"/>
        <v>9.884329792137065E-3</v>
      </c>
      <c r="AX1074" s="9">
        <f t="shared" ca="1" si="586"/>
        <v>3.5170838037008763E-5</v>
      </c>
      <c r="AY1074" s="9">
        <f t="shared" ca="1" si="587"/>
        <v>6.0726657001390063E-3</v>
      </c>
      <c r="AZ1074" s="9">
        <f t="shared" ca="1" si="588"/>
        <v>6.4095171410666509</v>
      </c>
      <c r="BA1074" s="9">
        <f t="shared" ca="1" si="589"/>
        <v>-0.16969288042042016</v>
      </c>
      <c r="BB1074" s="9" t="str">
        <f t="shared" ca="1" si="590"/>
        <v>rejected</v>
      </c>
      <c r="BC1074" s="9" t="e">
        <f t="shared" ca="1" si="591"/>
        <v>#N/A</v>
      </c>
      <c r="BD1074" s="9"/>
    </row>
    <row r="1075" spans="2:56" ht="15" x14ac:dyDescent="0.25"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/>
      <c r="K1075"/>
      <c r="L1075" s="67"/>
      <c r="M1075" s="67"/>
      <c r="N1075" s="17"/>
      <c r="O1075" s="11">
        <f t="shared" ca="1" si="555"/>
        <v>6.4752011684210548E-3</v>
      </c>
      <c r="P1075" s="11">
        <f t="shared" ca="1" si="556"/>
        <v>2.6043939894736857E-3</v>
      </c>
      <c r="Q1075" s="11">
        <f t="shared" ca="1" si="557"/>
        <v>1.3075101994736843E-3</v>
      </c>
      <c r="R1075" s="11">
        <f t="shared" ca="1" si="558"/>
        <v>3.5672594263157918E-3</v>
      </c>
      <c r="S1075" s="11">
        <f t="shared" ca="1" si="559"/>
        <v>6.0868857999999988E-3</v>
      </c>
      <c r="T1075" s="11">
        <f t="shared" ca="1" si="560"/>
        <v>6.1638785210526318E-3</v>
      </c>
      <c r="U1075" s="72">
        <f t="shared" ca="1" si="561"/>
        <v>5.2795622736842096E-3</v>
      </c>
      <c r="W1075" s="2">
        <f t="shared" ca="1" si="562"/>
        <v>0</v>
      </c>
      <c r="X1075" s="2">
        <f t="shared" ca="1" si="563"/>
        <v>1.2560952704848698E-3</v>
      </c>
      <c r="Y1075" s="2">
        <f t="shared" ca="1" si="564"/>
        <v>-1.9532537048356554E-2</v>
      </c>
      <c r="Z1075" s="2">
        <f t="shared" ca="1" si="565"/>
        <v>3.5672594263157918E-3</v>
      </c>
      <c r="AA1075" s="2">
        <f t="shared" ca="1" si="566"/>
        <v>6.0457511208962056E-3</v>
      </c>
      <c r="AB1075" s="2">
        <f t="shared" ca="1" si="567"/>
        <v>6.1638785210526318E-3</v>
      </c>
      <c r="AC1075" s="2">
        <f t="shared" ca="1" si="568"/>
        <v>3.4119188629367393E-3</v>
      </c>
      <c r="AE1075" s="2">
        <f t="shared" ca="1" si="569"/>
        <v>0</v>
      </c>
      <c r="AF1075" s="2">
        <f t="shared" ca="1" si="570"/>
        <v>-9.4989981040389084E-5</v>
      </c>
      <c r="AG1075" s="2">
        <f t="shared" ca="1" si="571"/>
        <v>-4.0430914466993054E-2</v>
      </c>
      <c r="AH1075" s="2">
        <f t="shared" ca="1" si="572"/>
        <v>3.558242063613356E-3</v>
      </c>
      <c r="AI1075" s="2">
        <f t="shared" ca="1" si="573"/>
        <v>5.8654432523174158E-3</v>
      </c>
      <c r="AJ1075" s="2">
        <f t="shared" ca="1" si="583"/>
        <v>6.1078365381760152E-3</v>
      </c>
      <c r="AK1075" s="2">
        <f t="shared" ca="1" si="574"/>
        <v>1.3155327111429569E-3</v>
      </c>
      <c r="AM1075" s="2">
        <f t="shared" ca="1" si="575"/>
        <v>0.86736673681050669</v>
      </c>
      <c r="AN1075" s="2">
        <f t="shared" ca="1" si="576"/>
        <v>3.8857392054772948E-2</v>
      </c>
      <c r="AO1075" s="2">
        <f t="shared" ca="1" si="577"/>
        <v>1.3861439808943716E-4</v>
      </c>
      <c r="AP1075" s="2">
        <f t="shared" ca="1" si="578"/>
        <v>6.025264122963195E-3</v>
      </c>
      <c r="AQ1075" s="2">
        <f t="shared" ca="1" si="579"/>
        <v>3.1011018525460416</v>
      </c>
      <c r="AR1075" s="2">
        <f t="shared" ca="1" si="580"/>
        <v>2.110377488344628E-2</v>
      </c>
      <c r="AS1075" s="9" t="str">
        <f t="shared" ca="1" si="581"/>
        <v>rejected</v>
      </c>
      <c r="AT1075" s="9" t="e">
        <f t="shared" ca="1" si="582"/>
        <v>#N/A</v>
      </c>
      <c r="AU1075" s="9"/>
      <c r="AV1075" s="9">
        <f t="shared" ca="1" si="584"/>
        <v>0.22428530198859134</v>
      </c>
      <c r="AW1075" s="9">
        <f t="shared" ca="1" si="585"/>
        <v>9.884329792137065E-3</v>
      </c>
      <c r="AX1075" s="9">
        <f t="shared" ca="1" si="586"/>
        <v>3.5170838037008763E-5</v>
      </c>
      <c r="AY1075" s="9">
        <f t="shared" ca="1" si="587"/>
        <v>6.0726657001390063E-3</v>
      </c>
      <c r="AZ1075" s="9">
        <f t="shared" ca="1" si="588"/>
        <v>6.4095171410666509</v>
      </c>
      <c r="BA1075" s="9">
        <f t="shared" ca="1" si="589"/>
        <v>-0.16969288042042016</v>
      </c>
      <c r="BB1075" s="9" t="str">
        <f t="shared" ca="1" si="590"/>
        <v>rejected</v>
      </c>
      <c r="BC1075" s="9" t="e">
        <f t="shared" ca="1" si="591"/>
        <v>#N/A</v>
      </c>
      <c r="BD1075" s="9"/>
    </row>
    <row r="1076" spans="2:56" ht="15" x14ac:dyDescent="0.25"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/>
      <c r="K1076"/>
      <c r="L1076" s="67"/>
      <c r="M1076" s="67"/>
      <c r="N1076" s="17"/>
      <c r="O1076" s="11">
        <f t="shared" ca="1" si="555"/>
        <v>6.4752011684210548E-3</v>
      </c>
      <c r="P1076" s="11">
        <f t="shared" ca="1" si="556"/>
        <v>2.6043939894736857E-3</v>
      </c>
      <c r="Q1076" s="11">
        <f t="shared" ca="1" si="557"/>
        <v>1.3075101994736843E-3</v>
      </c>
      <c r="R1076" s="11">
        <f t="shared" ca="1" si="558"/>
        <v>3.5672594263157918E-3</v>
      </c>
      <c r="S1076" s="11">
        <f t="shared" ca="1" si="559"/>
        <v>6.0868857999999988E-3</v>
      </c>
      <c r="T1076" s="11">
        <f t="shared" ca="1" si="560"/>
        <v>6.1638785210526318E-3</v>
      </c>
      <c r="U1076" s="72">
        <f t="shared" ca="1" si="561"/>
        <v>5.2795622736842096E-3</v>
      </c>
      <c r="W1076" s="2">
        <f t="shared" ca="1" si="562"/>
        <v>0</v>
      </c>
      <c r="X1076" s="2">
        <f t="shared" ca="1" si="563"/>
        <v>1.2560952704848698E-3</v>
      </c>
      <c r="Y1076" s="2">
        <f t="shared" ca="1" si="564"/>
        <v>-1.9532537048356554E-2</v>
      </c>
      <c r="Z1076" s="2">
        <f t="shared" ca="1" si="565"/>
        <v>3.5672594263157918E-3</v>
      </c>
      <c r="AA1076" s="2">
        <f t="shared" ca="1" si="566"/>
        <v>6.0457511208962056E-3</v>
      </c>
      <c r="AB1076" s="2">
        <f t="shared" ca="1" si="567"/>
        <v>6.1638785210526318E-3</v>
      </c>
      <c r="AC1076" s="2">
        <f t="shared" ca="1" si="568"/>
        <v>3.4119188629367393E-3</v>
      </c>
      <c r="AE1076" s="2">
        <f t="shared" ca="1" si="569"/>
        <v>0</v>
      </c>
      <c r="AF1076" s="2">
        <f t="shared" ca="1" si="570"/>
        <v>-9.4989981040389084E-5</v>
      </c>
      <c r="AG1076" s="2">
        <f t="shared" ca="1" si="571"/>
        <v>-4.0430914466993054E-2</v>
      </c>
      <c r="AH1076" s="2">
        <f t="shared" ca="1" si="572"/>
        <v>3.558242063613356E-3</v>
      </c>
      <c r="AI1076" s="2">
        <f t="shared" ca="1" si="573"/>
        <v>5.8654432523174158E-3</v>
      </c>
      <c r="AJ1076" s="2">
        <f t="shared" ca="1" si="583"/>
        <v>6.1078365381760152E-3</v>
      </c>
      <c r="AK1076" s="2">
        <f t="shared" ca="1" si="574"/>
        <v>1.3155327111429569E-3</v>
      </c>
      <c r="AM1076" s="2">
        <f t="shared" ca="1" si="575"/>
        <v>0.86736673681050669</v>
      </c>
      <c r="AN1076" s="2">
        <f t="shared" ca="1" si="576"/>
        <v>3.8857392054772948E-2</v>
      </c>
      <c r="AO1076" s="2">
        <f t="shared" ca="1" si="577"/>
        <v>1.3861439808943716E-4</v>
      </c>
      <c r="AP1076" s="2">
        <f t="shared" ca="1" si="578"/>
        <v>6.025264122963195E-3</v>
      </c>
      <c r="AQ1076" s="2">
        <f t="shared" ca="1" si="579"/>
        <v>3.1011018525460416</v>
      </c>
      <c r="AR1076" s="2">
        <f t="shared" ca="1" si="580"/>
        <v>2.110377488344628E-2</v>
      </c>
      <c r="AS1076" s="9" t="str">
        <f t="shared" ca="1" si="581"/>
        <v>rejected</v>
      </c>
      <c r="AT1076" s="9" t="e">
        <f t="shared" ca="1" si="582"/>
        <v>#N/A</v>
      </c>
      <c r="AU1076" s="9"/>
      <c r="AV1076" s="9">
        <f t="shared" ca="1" si="584"/>
        <v>0.22428530198859134</v>
      </c>
      <c r="AW1076" s="9">
        <f t="shared" ca="1" si="585"/>
        <v>9.884329792137065E-3</v>
      </c>
      <c r="AX1076" s="9">
        <f t="shared" ca="1" si="586"/>
        <v>3.5170838037008763E-5</v>
      </c>
      <c r="AY1076" s="9">
        <f t="shared" ca="1" si="587"/>
        <v>6.0726657001390063E-3</v>
      </c>
      <c r="AZ1076" s="9">
        <f t="shared" ca="1" si="588"/>
        <v>6.4095171410666509</v>
      </c>
      <c r="BA1076" s="9">
        <f t="shared" ca="1" si="589"/>
        <v>-0.16969288042042016</v>
      </c>
      <c r="BB1076" s="9" t="str">
        <f t="shared" ca="1" si="590"/>
        <v>rejected</v>
      </c>
      <c r="BC1076" s="9" t="e">
        <f t="shared" ca="1" si="591"/>
        <v>#N/A</v>
      </c>
      <c r="BD1076" s="9"/>
    </row>
    <row r="1077" spans="2:56" ht="15" x14ac:dyDescent="0.25"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/>
      <c r="K1077"/>
      <c r="L1077" s="67"/>
      <c r="M1077" s="67"/>
      <c r="N1077" s="17"/>
      <c r="O1077" s="11">
        <f t="shared" ca="1" si="555"/>
        <v>6.4752011684210548E-3</v>
      </c>
      <c r="P1077" s="11">
        <f t="shared" ca="1" si="556"/>
        <v>2.6043939894736857E-3</v>
      </c>
      <c r="Q1077" s="11">
        <f t="shared" ca="1" si="557"/>
        <v>1.3075101994736843E-3</v>
      </c>
      <c r="R1077" s="11">
        <f t="shared" ca="1" si="558"/>
        <v>3.5672594263157918E-3</v>
      </c>
      <c r="S1077" s="11">
        <f t="shared" ca="1" si="559"/>
        <v>6.0868857999999988E-3</v>
      </c>
      <c r="T1077" s="11">
        <f t="shared" ca="1" si="560"/>
        <v>6.1638785210526318E-3</v>
      </c>
      <c r="U1077" s="72">
        <f t="shared" ca="1" si="561"/>
        <v>5.2795622736842096E-3</v>
      </c>
      <c r="W1077" s="2">
        <f t="shared" ca="1" si="562"/>
        <v>0</v>
      </c>
      <c r="X1077" s="2">
        <f t="shared" ca="1" si="563"/>
        <v>1.2560952704848698E-3</v>
      </c>
      <c r="Y1077" s="2">
        <f t="shared" ca="1" si="564"/>
        <v>-1.9532537048356554E-2</v>
      </c>
      <c r="Z1077" s="2">
        <f t="shared" ca="1" si="565"/>
        <v>3.5672594263157918E-3</v>
      </c>
      <c r="AA1077" s="2">
        <f t="shared" ca="1" si="566"/>
        <v>6.0457511208962056E-3</v>
      </c>
      <c r="AB1077" s="2">
        <f t="shared" ca="1" si="567"/>
        <v>6.1638785210526318E-3</v>
      </c>
      <c r="AC1077" s="2">
        <f t="shared" ca="1" si="568"/>
        <v>3.4119188629367393E-3</v>
      </c>
      <c r="AE1077" s="2">
        <f t="shared" ca="1" si="569"/>
        <v>0</v>
      </c>
      <c r="AF1077" s="2">
        <f t="shared" ca="1" si="570"/>
        <v>-9.4989981040389084E-5</v>
      </c>
      <c r="AG1077" s="2">
        <f t="shared" ca="1" si="571"/>
        <v>-4.0430914466993054E-2</v>
      </c>
      <c r="AH1077" s="2">
        <f t="shared" ca="1" si="572"/>
        <v>3.558242063613356E-3</v>
      </c>
      <c r="AI1077" s="2">
        <f t="shared" ca="1" si="573"/>
        <v>5.8654432523174158E-3</v>
      </c>
      <c r="AJ1077" s="2">
        <f t="shared" ca="1" si="583"/>
        <v>6.1078365381760152E-3</v>
      </c>
      <c r="AK1077" s="2">
        <f t="shared" ca="1" si="574"/>
        <v>1.3155327111429569E-3</v>
      </c>
      <c r="AM1077" s="2">
        <f t="shared" ca="1" si="575"/>
        <v>0.86736673681050669</v>
      </c>
      <c r="AN1077" s="2">
        <f t="shared" ca="1" si="576"/>
        <v>3.8857392054772948E-2</v>
      </c>
      <c r="AO1077" s="2">
        <f t="shared" ca="1" si="577"/>
        <v>1.3861439808943716E-4</v>
      </c>
      <c r="AP1077" s="2">
        <f t="shared" ca="1" si="578"/>
        <v>6.025264122963195E-3</v>
      </c>
      <c r="AQ1077" s="2">
        <f t="shared" ca="1" si="579"/>
        <v>3.1011018525460416</v>
      </c>
      <c r="AR1077" s="2">
        <f t="shared" ca="1" si="580"/>
        <v>2.110377488344628E-2</v>
      </c>
      <c r="AS1077" s="9" t="str">
        <f t="shared" ca="1" si="581"/>
        <v>rejected</v>
      </c>
      <c r="AT1077" s="9" t="e">
        <f t="shared" ca="1" si="582"/>
        <v>#N/A</v>
      </c>
      <c r="AU1077" s="9"/>
      <c r="AV1077" s="9">
        <f t="shared" ca="1" si="584"/>
        <v>0.22428530198859134</v>
      </c>
      <c r="AW1077" s="9">
        <f t="shared" ca="1" si="585"/>
        <v>9.884329792137065E-3</v>
      </c>
      <c r="AX1077" s="9">
        <f t="shared" ca="1" si="586"/>
        <v>3.5170838037008763E-5</v>
      </c>
      <c r="AY1077" s="9">
        <f t="shared" ca="1" si="587"/>
        <v>6.0726657001390063E-3</v>
      </c>
      <c r="AZ1077" s="9">
        <f t="shared" ca="1" si="588"/>
        <v>6.4095171410666509</v>
      </c>
      <c r="BA1077" s="9">
        <f t="shared" ca="1" si="589"/>
        <v>-0.16969288042042016</v>
      </c>
      <c r="BB1077" s="9" t="str">
        <f t="shared" ca="1" si="590"/>
        <v>rejected</v>
      </c>
      <c r="BC1077" s="9" t="e">
        <f t="shared" ca="1" si="591"/>
        <v>#N/A</v>
      </c>
      <c r="BD1077" s="9"/>
    </row>
    <row r="1078" spans="2:56" ht="15" x14ac:dyDescent="0.25"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/>
      <c r="K1078"/>
      <c r="L1078" s="67"/>
      <c r="M1078" s="67"/>
      <c r="N1078" s="17"/>
      <c r="O1078" s="11">
        <f t="shared" ca="1" si="555"/>
        <v>6.4752011684210548E-3</v>
      </c>
      <c r="P1078" s="11">
        <f t="shared" ca="1" si="556"/>
        <v>2.6043939894736857E-3</v>
      </c>
      <c r="Q1078" s="11">
        <f t="shared" ca="1" si="557"/>
        <v>1.3075101994736843E-3</v>
      </c>
      <c r="R1078" s="11">
        <f t="shared" ca="1" si="558"/>
        <v>3.5672594263157918E-3</v>
      </c>
      <c r="S1078" s="11">
        <f t="shared" ca="1" si="559"/>
        <v>6.0868857999999988E-3</v>
      </c>
      <c r="T1078" s="11">
        <f t="shared" ca="1" si="560"/>
        <v>6.1638785210526318E-3</v>
      </c>
      <c r="U1078" s="72">
        <f t="shared" ca="1" si="561"/>
        <v>5.2795622736842096E-3</v>
      </c>
      <c r="W1078" s="2">
        <f t="shared" ca="1" si="562"/>
        <v>0</v>
      </c>
      <c r="X1078" s="2">
        <f t="shared" ca="1" si="563"/>
        <v>1.2560952704848698E-3</v>
      </c>
      <c r="Y1078" s="2">
        <f t="shared" ca="1" si="564"/>
        <v>-1.9532537048356554E-2</v>
      </c>
      <c r="Z1078" s="2">
        <f t="shared" ca="1" si="565"/>
        <v>3.5672594263157918E-3</v>
      </c>
      <c r="AA1078" s="2">
        <f t="shared" ca="1" si="566"/>
        <v>6.0457511208962056E-3</v>
      </c>
      <c r="AB1078" s="2">
        <f t="shared" ca="1" si="567"/>
        <v>6.1638785210526318E-3</v>
      </c>
      <c r="AC1078" s="2">
        <f t="shared" ca="1" si="568"/>
        <v>3.4119188629367393E-3</v>
      </c>
      <c r="AE1078" s="2">
        <f t="shared" ca="1" si="569"/>
        <v>0</v>
      </c>
      <c r="AF1078" s="2">
        <f t="shared" ca="1" si="570"/>
        <v>-9.4989981040389084E-5</v>
      </c>
      <c r="AG1078" s="2">
        <f t="shared" ca="1" si="571"/>
        <v>-4.0430914466993054E-2</v>
      </c>
      <c r="AH1078" s="2">
        <f t="shared" ca="1" si="572"/>
        <v>3.558242063613356E-3</v>
      </c>
      <c r="AI1078" s="2">
        <f t="shared" ca="1" si="573"/>
        <v>5.8654432523174158E-3</v>
      </c>
      <c r="AJ1078" s="2">
        <f t="shared" ca="1" si="583"/>
        <v>6.1078365381760152E-3</v>
      </c>
      <c r="AK1078" s="2">
        <f t="shared" ca="1" si="574"/>
        <v>1.3155327111429569E-3</v>
      </c>
      <c r="AM1078" s="2">
        <f t="shared" ca="1" si="575"/>
        <v>0.86736673681050669</v>
      </c>
      <c r="AN1078" s="2">
        <f t="shared" ca="1" si="576"/>
        <v>3.8857392054772948E-2</v>
      </c>
      <c r="AO1078" s="2">
        <f t="shared" ca="1" si="577"/>
        <v>1.3861439808943716E-4</v>
      </c>
      <c r="AP1078" s="2">
        <f t="shared" ca="1" si="578"/>
        <v>6.025264122963195E-3</v>
      </c>
      <c r="AQ1078" s="2">
        <f t="shared" ca="1" si="579"/>
        <v>3.1011018525460416</v>
      </c>
      <c r="AR1078" s="2">
        <f t="shared" ca="1" si="580"/>
        <v>2.110377488344628E-2</v>
      </c>
      <c r="AS1078" s="9" t="str">
        <f t="shared" ca="1" si="581"/>
        <v>rejected</v>
      </c>
      <c r="AT1078" s="9" t="e">
        <f t="shared" ca="1" si="582"/>
        <v>#N/A</v>
      </c>
      <c r="AU1078" s="9"/>
      <c r="AV1078" s="9">
        <f t="shared" ca="1" si="584"/>
        <v>0.22428530198859134</v>
      </c>
      <c r="AW1078" s="9">
        <f t="shared" ca="1" si="585"/>
        <v>9.884329792137065E-3</v>
      </c>
      <c r="AX1078" s="9">
        <f t="shared" ca="1" si="586"/>
        <v>3.5170838037008763E-5</v>
      </c>
      <c r="AY1078" s="9">
        <f t="shared" ca="1" si="587"/>
        <v>6.0726657001390063E-3</v>
      </c>
      <c r="AZ1078" s="9">
        <f t="shared" ca="1" si="588"/>
        <v>6.4095171410666509</v>
      </c>
      <c r="BA1078" s="9">
        <f t="shared" ca="1" si="589"/>
        <v>-0.16969288042042016</v>
      </c>
      <c r="BB1078" s="9" t="str">
        <f t="shared" ca="1" si="590"/>
        <v>rejected</v>
      </c>
      <c r="BC1078" s="9" t="e">
        <f t="shared" ca="1" si="591"/>
        <v>#N/A</v>
      </c>
      <c r="BD1078" s="9"/>
    </row>
    <row r="1079" spans="2:56" ht="15" x14ac:dyDescent="0.25"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/>
      <c r="K1079"/>
      <c r="L1079" s="67"/>
      <c r="M1079" s="67"/>
      <c r="N1079" s="17"/>
      <c r="O1079" s="11">
        <f t="shared" ca="1" si="555"/>
        <v>6.4752011684210548E-3</v>
      </c>
      <c r="P1079" s="11">
        <f t="shared" ca="1" si="556"/>
        <v>2.6043939894736857E-3</v>
      </c>
      <c r="Q1079" s="11">
        <f t="shared" ca="1" si="557"/>
        <v>1.3075101994736843E-3</v>
      </c>
      <c r="R1079" s="11">
        <f t="shared" ca="1" si="558"/>
        <v>3.5672594263157918E-3</v>
      </c>
      <c r="S1079" s="11">
        <f t="shared" ca="1" si="559"/>
        <v>6.0868857999999988E-3</v>
      </c>
      <c r="T1079" s="11">
        <f t="shared" ca="1" si="560"/>
        <v>6.1638785210526318E-3</v>
      </c>
      <c r="U1079" s="72">
        <f t="shared" ca="1" si="561"/>
        <v>5.2795622736842096E-3</v>
      </c>
      <c r="W1079" s="2">
        <f t="shared" ca="1" si="562"/>
        <v>0</v>
      </c>
      <c r="X1079" s="2">
        <f t="shared" ca="1" si="563"/>
        <v>1.2560952704848698E-3</v>
      </c>
      <c r="Y1079" s="2">
        <f t="shared" ca="1" si="564"/>
        <v>-1.9532537048356554E-2</v>
      </c>
      <c r="Z1079" s="2">
        <f t="shared" ca="1" si="565"/>
        <v>3.5672594263157918E-3</v>
      </c>
      <c r="AA1079" s="2">
        <f t="shared" ca="1" si="566"/>
        <v>6.0457511208962056E-3</v>
      </c>
      <c r="AB1079" s="2">
        <f t="shared" ca="1" si="567"/>
        <v>6.1638785210526318E-3</v>
      </c>
      <c r="AC1079" s="2">
        <f t="shared" ca="1" si="568"/>
        <v>3.4119188629367393E-3</v>
      </c>
      <c r="AE1079" s="2">
        <f t="shared" ca="1" si="569"/>
        <v>0</v>
      </c>
      <c r="AF1079" s="2">
        <f t="shared" ca="1" si="570"/>
        <v>-9.4989981040389084E-5</v>
      </c>
      <c r="AG1079" s="2">
        <f t="shared" ca="1" si="571"/>
        <v>-4.0430914466993054E-2</v>
      </c>
      <c r="AH1079" s="2">
        <f t="shared" ca="1" si="572"/>
        <v>3.558242063613356E-3</v>
      </c>
      <c r="AI1079" s="2">
        <f t="shared" ca="1" si="573"/>
        <v>5.8654432523174158E-3</v>
      </c>
      <c r="AJ1079" s="2">
        <f t="shared" ca="1" si="583"/>
        <v>6.1078365381760152E-3</v>
      </c>
      <c r="AK1079" s="2">
        <f t="shared" ca="1" si="574"/>
        <v>1.3155327111429569E-3</v>
      </c>
      <c r="AM1079" s="2">
        <f t="shared" ca="1" si="575"/>
        <v>0.86736673681050669</v>
      </c>
      <c r="AN1079" s="2">
        <f t="shared" ca="1" si="576"/>
        <v>3.8857392054772948E-2</v>
      </c>
      <c r="AO1079" s="2">
        <f t="shared" ca="1" si="577"/>
        <v>1.3861439808943716E-4</v>
      </c>
      <c r="AP1079" s="2">
        <f t="shared" ca="1" si="578"/>
        <v>6.025264122963195E-3</v>
      </c>
      <c r="AQ1079" s="2">
        <f t="shared" ca="1" si="579"/>
        <v>3.1011018525460416</v>
      </c>
      <c r="AR1079" s="2">
        <f t="shared" ca="1" si="580"/>
        <v>2.110377488344628E-2</v>
      </c>
      <c r="AS1079" s="9" t="str">
        <f t="shared" ca="1" si="581"/>
        <v>rejected</v>
      </c>
      <c r="AT1079" s="9" t="e">
        <f t="shared" ca="1" si="582"/>
        <v>#N/A</v>
      </c>
      <c r="AU1079" s="9"/>
      <c r="AV1079" s="9">
        <f t="shared" ca="1" si="584"/>
        <v>0.22428530198859134</v>
      </c>
      <c r="AW1079" s="9">
        <f t="shared" ca="1" si="585"/>
        <v>9.884329792137065E-3</v>
      </c>
      <c r="AX1079" s="9">
        <f t="shared" ca="1" si="586"/>
        <v>3.5170838037008763E-5</v>
      </c>
      <c r="AY1079" s="9">
        <f t="shared" ca="1" si="587"/>
        <v>6.0726657001390063E-3</v>
      </c>
      <c r="AZ1079" s="9">
        <f t="shared" ca="1" si="588"/>
        <v>6.4095171410666509</v>
      </c>
      <c r="BA1079" s="9">
        <f t="shared" ca="1" si="589"/>
        <v>-0.16969288042042016</v>
      </c>
      <c r="BB1079" s="9" t="str">
        <f t="shared" ca="1" si="590"/>
        <v>rejected</v>
      </c>
      <c r="BC1079" s="9" t="e">
        <f t="shared" ca="1" si="591"/>
        <v>#N/A</v>
      </c>
      <c r="BD1079" s="9"/>
    </row>
    <row r="1080" spans="2:56" ht="15" x14ac:dyDescent="0.25"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/>
      <c r="K1080"/>
      <c r="L1080" s="67"/>
      <c r="M1080" s="67"/>
      <c r="N1080" s="17"/>
      <c r="O1080" s="11">
        <f t="shared" ca="1" si="555"/>
        <v>6.4752011684210548E-3</v>
      </c>
      <c r="P1080" s="11">
        <f t="shared" ca="1" si="556"/>
        <v>2.6043939894736857E-3</v>
      </c>
      <c r="Q1080" s="11">
        <f t="shared" ca="1" si="557"/>
        <v>1.3075101994736843E-3</v>
      </c>
      <c r="R1080" s="11">
        <f t="shared" ca="1" si="558"/>
        <v>3.5672594263157918E-3</v>
      </c>
      <c r="S1080" s="11">
        <f t="shared" ca="1" si="559"/>
        <v>6.0868857999999988E-3</v>
      </c>
      <c r="T1080" s="11">
        <f t="shared" ca="1" si="560"/>
        <v>6.1638785210526318E-3</v>
      </c>
      <c r="U1080" s="72">
        <f t="shared" ca="1" si="561"/>
        <v>5.2795622736842096E-3</v>
      </c>
      <c r="W1080" s="2">
        <f t="shared" ca="1" si="562"/>
        <v>0</v>
      </c>
      <c r="X1080" s="2">
        <f t="shared" ca="1" si="563"/>
        <v>1.2560952704848698E-3</v>
      </c>
      <c r="Y1080" s="2">
        <f t="shared" ca="1" si="564"/>
        <v>-1.9532537048356554E-2</v>
      </c>
      <c r="Z1080" s="2">
        <f t="shared" ca="1" si="565"/>
        <v>3.5672594263157918E-3</v>
      </c>
      <c r="AA1080" s="2">
        <f t="shared" ca="1" si="566"/>
        <v>6.0457511208962056E-3</v>
      </c>
      <c r="AB1080" s="2">
        <f t="shared" ca="1" si="567"/>
        <v>6.1638785210526318E-3</v>
      </c>
      <c r="AC1080" s="2">
        <f t="shared" ca="1" si="568"/>
        <v>3.4119188629367393E-3</v>
      </c>
      <c r="AE1080" s="2">
        <f t="shared" ca="1" si="569"/>
        <v>0</v>
      </c>
      <c r="AF1080" s="2">
        <f t="shared" ca="1" si="570"/>
        <v>-9.4989981040389084E-5</v>
      </c>
      <c r="AG1080" s="2">
        <f t="shared" ca="1" si="571"/>
        <v>-4.0430914466993054E-2</v>
      </c>
      <c r="AH1080" s="2">
        <f t="shared" ca="1" si="572"/>
        <v>3.558242063613356E-3</v>
      </c>
      <c r="AI1080" s="2">
        <f t="shared" ca="1" si="573"/>
        <v>5.8654432523174158E-3</v>
      </c>
      <c r="AJ1080" s="2">
        <f t="shared" ca="1" si="583"/>
        <v>6.1078365381760152E-3</v>
      </c>
      <c r="AK1080" s="2">
        <f t="shared" ca="1" si="574"/>
        <v>1.3155327111429569E-3</v>
      </c>
      <c r="AM1080" s="2">
        <f t="shared" ca="1" si="575"/>
        <v>0.86736673681050669</v>
      </c>
      <c r="AN1080" s="2">
        <f t="shared" ca="1" si="576"/>
        <v>3.8857392054772948E-2</v>
      </c>
      <c r="AO1080" s="2">
        <f t="shared" ca="1" si="577"/>
        <v>1.3861439808943716E-4</v>
      </c>
      <c r="AP1080" s="2">
        <f t="shared" ca="1" si="578"/>
        <v>6.025264122963195E-3</v>
      </c>
      <c r="AQ1080" s="2">
        <f t="shared" ca="1" si="579"/>
        <v>3.1011018525460416</v>
      </c>
      <c r="AR1080" s="2">
        <f t="shared" ca="1" si="580"/>
        <v>2.110377488344628E-2</v>
      </c>
      <c r="AS1080" s="9" t="str">
        <f t="shared" ca="1" si="581"/>
        <v>rejected</v>
      </c>
      <c r="AT1080" s="9" t="e">
        <f t="shared" ca="1" si="582"/>
        <v>#N/A</v>
      </c>
      <c r="AU1080" s="9"/>
      <c r="AV1080" s="9">
        <f t="shared" ca="1" si="584"/>
        <v>0.22428530198859134</v>
      </c>
      <c r="AW1080" s="9">
        <f t="shared" ca="1" si="585"/>
        <v>9.884329792137065E-3</v>
      </c>
      <c r="AX1080" s="9">
        <f t="shared" ca="1" si="586"/>
        <v>3.5170838037008763E-5</v>
      </c>
      <c r="AY1080" s="9">
        <f t="shared" ca="1" si="587"/>
        <v>6.0726657001390063E-3</v>
      </c>
      <c r="AZ1080" s="9">
        <f t="shared" ca="1" si="588"/>
        <v>6.4095171410666509</v>
      </c>
      <c r="BA1080" s="9">
        <f t="shared" ca="1" si="589"/>
        <v>-0.16969288042042016</v>
      </c>
      <c r="BB1080" s="9" t="str">
        <f t="shared" ca="1" si="590"/>
        <v>rejected</v>
      </c>
      <c r="BC1080" s="9" t="e">
        <f t="shared" ca="1" si="591"/>
        <v>#N/A</v>
      </c>
      <c r="BD1080" s="9"/>
    </row>
    <row r="1081" spans="2:56" ht="15" x14ac:dyDescent="0.25"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/>
      <c r="K1081"/>
      <c r="L1081" s="67"/>
      <c r="M1081" s="67"/>
      <c r="N1081" s="17"/>
      <c r="O1081" s="11">
        <f t="shared" ca="1" si="555"/>
        <v>6.4752011684210548E-3</v>
      </c>
      <c r="P1081" s="11">
        <f t="shared" ca="1" si="556"/>
        <v>2.6043939894736857E-3</v>
      </c>
      <c r="Q1081" s="11">
        <f t="shared" ca="1" si="557"/>
        <v>1.3075101994736843E-3</v>
      </c>
      <c r="R1081" s="11">
        <f t="shared" ca="1" si="558"/>
        <v>3.5672594263157918E-3</v>
      </c>
      <c r="S1081" s="11">
        <f t="shared" ca="1" si="559"/>
        <v>6.0868857999999988E-3</v>
      </c>
      <c r="T1081" s="11">
        <f t="shared" ca="1" si="560"/>
        <v>6.1638785210526318E-3</v>
      </c>
      <c r="U1081" s="72">
        <f t="shared" ca="1" si="561"/>
        <v>5.2795622736842096E-3</v>
      </c>
      <c r="W1081" s="2">
        <f t="shared" ca="1" si="562"/>
        <v>0</v>
      </c>
      <c r="X1081" s="2">
        <f t="shared" ca="1" si="563"/>
        <v>1.2560952704848698E-3</v>
      </c>
      <c r="Y1081" s="2">
        <f t="shared" ca="1" si="564"/>
        <v>-1.9532537048356554E-2</v>
      </c>
      <c r="Z1081" s="2">
        <f t="shared" ca="1" si="565"/>
        <v>3.5672594263157918E-3</v>
      </c>
      <c r="AA1081" s="2">
        <f t="shared" ca="1" si="566"/>
        <v>6.0457511208962056E-3</v>
      </c>
      <c r="AB1081" s="2">
        <f t="shared" ca="1" si="567"/>
        <v>6.1638785210526318E-3</v>
      </c>
      <c r="AC1081" s="2">
        <f t="shared" ca="1" si="568"/>
        <v>3.4119188629367393E-3</v>
      </c>
      <c r="AE1081" s="2">
        <f t="shared" ca="1" si="569"/>
        <v>0</v>
      </c>
      <c r="AF1081" s="2">
        <f t="shared" ca="1" si="570"/>
        <v>-9.4989981040389084E-5</v>
      </c>
      <c r="AG1081" s="2">
        <f t="shared" ca="1" si="571"/>
        <v>-4.0430914466993054E-2</v>
      </c>
      <c r="AH1081" s="2">
        <f t="shared" ca="1" si="572"/>
        <v>3.558242063613356E-3</v>
      </c>
      <c r="AI1081" s="2">
        <f t="shared" ca="1" si="573"/>
        <v>5.8654432523174158E-3</v>
      </c>
      <c r="AJ1081" s="2">
        <f t="shared" ca="1" si="583"/>
        <v>6.1078365381760152E-3</v>
      </c>
      <c r="AK1081" s="2">
        <f t="shared" ca="1" si="574"/>
        <v>1.3155327111429569E-3</v>
      </c>
      <c r="AM1081" s="2">
        <f t="shared" ca="1" si="575"/>
        <v>0.86736673681050669</v>
      </c>
      <c r="AN1081" s="2">
        <f t="shared" ca="1" si="576"/>
        <v>3.8857392054772948E-2</v>
      </c>
      <c r="AO1081" s="2">
        <f t="shared" ca="1" si="577"/>
        <v>1.3861439808943716E-4</v>
      </c>
      <c r="AP1081" s="2">
        <f t="shared" ca="1" si="578"/>
        <v>6.025264122963195E-3</v>
      </c>
      <c r="AQ1081" s="2">
        <f t="shared" ca="1" si="579"/>
        <v>3.1011018525460416</v>
      </c>
      <c r="AR1081" s="2">
        <f t="shared" ca="1" si="580"/>
        <v>2.110377488344628E-2</v>
      </c>
      <c r="AS1081" s="9" t="str">
        <f t="shared" ca="1" si="581"/>
        <v>rejected</v>
      </c>
      <c r="AT1081" s="9" t="e">
        <f t="shared" ca="1" si="582"/>
        <v>#N/A</v>
      </c>
      <c r="AU1081" s="9"/>
      <c r="AV1081" s="9">
        <f t="shared" ca="1" si="584"/>
        <v>0.22428530198859134</v>
      </c>
      <c r="AW1081" s="9">
        <f t="shared" ca="1" si="585"/>
        <v>9.884329792137065E-3</v>
      </c>
      <c r="AX1081" s="9">
        <f t="shared" ca="1" si="586"/>
        <v>3.5170838037008763E-5</v>
      </c>
      <c r="AY1081" s="9">
        <f t="shared" ca="1" si="587"/>
        <v>6.0726657001390063E-3</v>
      </c>
      <c r="AZ1081" s="9">
        <f t="shared" ca="1" si="588"/>
        <v>6.4095171410666509</v>
      </c>
      <c r="BA1081" s="9">
        <f t="shared" ca="1" si="589"/>
        <v>-0.16969288042042016</v>
      </c>
      <c r="BB1081" s="9" t="str">
        <f t="shared" ca="1" si="590"/>
        <v>rejected</v>
      </c>
      <c r="BC1081" s="9" t="e">
        <f t="shared" ca="1" si="591"/>
        <v>#N/A</v>
      </c>
      <c r="BD1081" s="9"/>
    </row>
    <row r="1082" spans="2:56" ht="15" x14ac:dyDescent="0.25"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/>
      <c r="K1082"/>
      <c r="L1082" s="67"/>
      <c r="M1082" s="67"/>
      <c r="N1082" s="17"/>
      <c r="O1082" s="11">
        <f t="shared" ca="1" si="555"/>
        <v>6.4752011684210548E-3</v>
      </c>
      <c r="P1082" s="11">
        <f t="shared" ca="1" si="556"/>
        <v>2.6043939894736857E-3</v>
      </c>
      <c r="Q1082" s="11">
        <f t="shared" ca="1" si="557"/>
        <v>1.3075101994736843E-3</v>
      </c>
      <c r="R1082" s="11">
        <f t="shared" ca="1" si="558"/>
        <v>3.5672594263157918E-3</v>
      </c>
      <c r="S1082" s="11">
        <f t="shared" ca="1" si="559"/>
        <v>6.0868857999999988E-3</v>
      </c>
      <c r="T1082" s="11">
        <f t="shared" ca="1" si="560"/>
        <v>6.1638785210526318E-3</v>
      </c>
      <c r="U1082" s="72">
        <f t="shared" ca="1" si="561"/>
        <v>5.2795622736842096E-3</v>
      </c>
      <c r="W1082" s="2">
        <f t="shared" ca="1" si="562"/>
        <v>0</v>
      </c>
      <c r="X1082" s="2">
        <f t="shared" ca="1" si="563"/>
        <v>1.2560952704848698E-3</v>
      </c>
      <c r="Y1082" s="2">
        <f t="shared" ca="1" si="564"/>
        <v>-1.9532537048356554E-2</v>
      </c>
      <c r="Z1082" s="2">
        <f t="shared" ca="1" si="565"/>
        <v>3.5672594263157918E-3</v>
      </c>
      <c r="AA1082" s="2">
        <f t="shared" ca="1" si="566"/>
        <v>6.0457511208962056E-3</v>
      </c>
      <c r="AB1082" s="2">
        <f t="shared" ca="1" si="567"/>
        <v>6.1638785210526318E-3</v>
      </c>
      <c r="AC1082" s="2">
        <f t="shared" ca="1" si="568"/>
        <v>3.4119188629367393E-3</v>
      </c>
      <c r="AE1082" s="2">
        <f t="shared" ca="1" si="569"/>
        <v>0</v>
      </c>
      <c r="AF1082" s="2">
        <f t="shared" ca="1" si="570"/>
        <v>-9.4989981040389084E-5</v>
      </c>
      <c r="AG1082" s="2">
        <f t="shared" ca="1" si="571"/>
        <v>-4.0430914466993054E-2</v>
      </c>
      <c r="AH1082" s="2">
        <f t="shared" ca="1" si="572"/>
        <v>3.558242063613356E-3</v>
      </c>
      <c r="AI1082" s="2">
        <f t="shared" ca="1" si="573"/>
        <v>5.8654432523174158E-3</v>
      </c>
      <c r="AJ1082" s="2">
        <f t="shared" ca="1" si="583"/>
        <v>6.1078365381760152E-3</v>
      </c>
      <c r="AK1082" s="2">
        <f t="shared" ca="1" si="574"/>
        <v>1.3155327111429569E-3</v>
      </c>
      <c r="AM1082" s="2">
        <f t="shared" ca="1" si="575"/>
        <v>0.86736673681050669</v>
      </c>
      <c r="AN1082" s="2">
        <f t="shared" ca="1" si="576"/>
        <v>3.8857392054772948E-2</v>
      </c>
      <c r="AO1082" s="2">
        <f t="shared" ca="1" si="577"/>
        <v>1.3861439808943716E-4</v>
      </c>
      <c r="AP1082" s="2">
        <f t="shared" ca="1" si="578"/>
        <v>6.025264122963195E-3</v>
      </c>
      <c r="AQ1082" s="2">
        <f t="shared" ca="1" si="579"/>
        <v>3.1011018525460416</v>
      </c>
      <c r="AR1082" s="2">
        <f t="shared" ca="1" si="580"/>
        <v>2.110377488344628E-2</v>
      </c>
      <c r="AS1082" s="9" t="str">
        <f t="shared" ca="1" si="581"/>
        <v>rejected</v>
      </c>
      <c r="AT1082" s="9" t="e">
        <f t="shared" ca="1" si="582"/>
        <v>#N/A</v>
      </c>
      <c r="AU1082" s="9"/>
      <c r="AV1082" s="9">
        <f t="shared" ca="1" si="584"/>
        <v>0.22428530198859134</v>
      </c>
      <c r="AW1082" s="9">
        <f t="shared" ca="1" si="585"/>
        <v>9.884329792137065E-3</v>
      </c>
      <c r="AX1082" s="9">
        <f t="shared" ca="1" si="586"/>
        <v>3.5170838037008763E-5</v>
      </c>
      <c r="AY1082" s="9">
        <f t="shared" ca="1" si="587"/>
        <v>6.0726657001390063E-3</v>
      </c>
      <c r="AZ1082" s="9">
        <f t="shared" ca="1" si="588"/>
        <v>6.4095171410666509</v>
      </c>
      <c r="BA1082" s="9">
        <f t="shared" ca="1" si="589"/>
        <v>-0.16969288042042016</v>
      </c>
      <c r="BB1082" s="9" t="str">
        <f t="shared" ca="1" si="590"/>
        <v>rejected</v>
      </c>
      <c r="BC1082" s="9" t="e">
        <f t="shared" ca="1" si="591"/>
        <v>#N/A</v>
      </c>
      <c r="BD1082" s="9"/>
    </row>
    <row r="1083" spans="2:56" ht="15" x14ac:dyDescent="0.25"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/>
      <c r="K1083"/>
      <c r="L1083" s="67"/>
      <c r="M1083" s="67"/>
      <c r="N1083" s="17"/>
      <c r="O1083" s="11">
        <f t="shared" ca="1" si="555"/>
        <v>6.4752011684210548E-3</v>
      </c>
      <c r="P1083" s="11">
        <f t="shared" ca="1" si="556"/>
        <v>2.6043939894736857E-3</v>
      </c>
      <c r="Q1083" s="11">
        <f t="shared" ca="1" si="557"/>
        <v>1.3075101994736843E-3</v>
      </c>
      <c r="R1083" s="11">
        <f t="shared" ca="1" si="558"/>
        <v>3.5672594263157918E-3</v>
      </c>
      <c r="S1083" s="11">
        <f t="shared" ca="1" si="559"/>
        <v>6.0868857999999988E-3</v>
      </c>
      <c r="T1083" s="11">
        <f t="shared" ca="1" si="560"/>
        <v>6.1638785210526318E-3</v>
      </c>
      <c r="U1083" s="72">
        <f t="shared" ca="1" si="561"/>
        <v>5.2795622736842096E-3</v>
      </c>
      <c r="W1083" s="2">
        <f t="shared" ca="1" si="562"/>
        <v>0</v>
      </c>
      <c r="X1083" s="2">
        <f t="shared" ca="1" si="563"/>
        <v>1.2560952704848698E-3</v>
      </c>
      <c r="Y1083" s="2">
        <f t="shared" ca="1" si="564"/>
        <v>-1.9532537048356554E-2</v>
      </c>
      <c r="Z1083" s="2">
        <f t="shared" ca="1" si="565"/>
        <v>3.5672594263157918E-3</v>
      </c>
      <c r="AA1083" s="2">
        <f t="shared" ca="1" si="566"/>
        <v>6.0457511208962056E-3</v>
      </c>
      <c r="AB1083" s="2">
        <f t="shared" ca="1" si="567"/>
        <v>6.1638785210526318E-3</v>
      </c>
      <c r="AC1083" s="2">
        <f t="shared" ca="1" si="568"/>
        <v>3.4119188629367393E-3</v>
      </c>
      <c r="AE1083" s="2">
        <f t="shared" ca="1" si="569"/>
        <v>0</v>
      </c>
      <c r="AF1083" s="2">
        <f t="shared" ca="1" si="570"/>
        <v>-9.4989981040389084E-5</v>
      </c>
      <c r="AG1083" s="2">
        <f t="shared" ca="1" si="571"/>
        <v>-4.0430914466993054E-2</v>
      </c>
      <c r="AH1083" s="2">
        <f t="shared" ca="1" si="572"/>
        <v>3.558242063613356E-3</v>
      </c>
      <c r="AI1083" s="2">
        <f t="shared" ca="1" si="573"/>
        <v>5.8654432523174158E-3</v>
      </c>
      <c r="AJ1083" s="2">
        <f t="shared" ca="1" si="583"/>
        <v>6.1078365381760152E-3</v>
      </c>
      <c r="AK1083" s="2">
        <f t="shared" ca="1" si="574"/>
        <v>1.3155327111429569E-3</v>
      </c>
      <c r="AM1083" s="2">
        <f t="shared" ca="1" si="575"/>
        <v>0.86736673681050669</v>
      </c>
      <c r="AN1083" s="2">
        <f t="shared" ca="1" si="576"/>
        <v>3.8857392054772948E-2</v>
      </c>
      <c r="AO1083" s="2">
        <f t="shared" ca="1" si="577"/>
        <v>1.3861439808943716E-4</v>
      </c>
      <c r="AP1083" s="2">
        <f t="shared" ca="1" si="578"/>
        <v>6.025264122963195E-3</v>
      </c>
      <c r="AQ1083" s="2">
        <f t="shared" ca="1" si="579"/>
        <v>3.1011018525460416</v>
      </c>
      <c r="AR1083" s="2">
        <f t="shared" ca="1" si="580"/>
        <v>2.110377488344628E-2</v>
      </c>
      <c r="AS1083" s="9" t="str">
        <f t="shared" ca="1" si="581"/>
        <v>rejected</v>
      </c>
      <c r="AT1083" s="9" t="e">
        <f t="shared" ca="1" si="582"/>
        <v>#N/A</v>
      </c>
      <c r="AU1083" s="9"/>
      <c r="AV1083" s="9">
        <f t="shared" ca="1" si="584"/>
        <v>0.22428530198859134</v>
      </c>
      <c r="AW1083" s="9">
        <f t="shared" ca="1" si="585"/>
        <v>9.884329792137065E-3</v>
      </c>
      <c r="AX1083" s="9">
        <f t="shared" ca="1" si="586"/>
        <v>3.5170838037008763E-5</v>
      </c>
      <c r="AY1083" s="9">
        <f t="shared" ca="1" si="587"/>
        <v>6.0726657001390063E-3</v>
      </c>
      <c r="AZ1083" s="9">
        <f t="shared" ca="1" si="588"/>
        <v>6.4095171410666509</v>
      </c>
      <c r="BA1083" s="9">
        <f t="shared" ca="1" si="589"/>
        <v>-0.16969288042042016</v>
      </c>
      <c r="BB1083" s="9" t="str">
        <f t="shared" ca="1" si="590"/>
        <v>rejected</v>
      </c>
      <c r="BC1083" s="9" t="e">
        <f t="shared" ca="1" si="591"/>
        <v>#N/A</v>
      </c>
      <c r="BD1083" s="9"/>
    </row>
    <row r="1084" spans="2:56" ht="15" x14ac:dyDescent="0.25"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/>
      <c r="K1084"/>
      <c r="L1084" s="67"/>
      <c r="M1084" s="67"/>
      <c r="N1084" s="17"/>
      <c r="O1084" s="11">
        <f t="shared" ca="1" si="555"/>
        <v>6.4752011684210548E-3</v>
      </c>
      <c r="P1084" s="11">
        <f t="shared" ca="1" si="556"/>
        <v>2.6043939894736857E-3</v>
      </c>
      <c r="Q1084" s="11">
        <f t="shared" ca="1" si="557"/>
        <v>1.3075101994736843E-3</v>
      </c>
      <c r="R1084" s="11">
        <f t="shared" ca="1" si="558"/>
        <v>3.5672594263157918E-3</v>
      </c>
      <c r="S1084" s="11">
        <f t="shared" ca="1" si="559"/>
        <v>6.0868857999999988E-3</v>
      </c>
      <c r="T1084" s="11">
        <f t="shared" ca="1" si="560"/>
        <v>6.1638785210526318E-3</v>
      </c>
      <c r="U1084" s="72">
        <f t="shared" ca="1" si="561"/>
        <v>5.2795622736842096E-3</v>
      </c>
      <c r="W1084" s="2">
        <f t="shared" ca="1" si="562"/>
        <v>0</v>
      </c>
      <c r="X1084" s="2">
        <f t="shared" ca="1" si="563"/>
        <v>1.2560952704848698E-3</v>
      </c>
      <c r="Y1084" s="2">
        <f t="shared" ca="1" si="564"/>
        <v>-1.9532537048356554E-2</v>
      </c>
      <c r="Z1084" s="2">
        <f t="shared" ca="1" si="565"/>
        <v>3.5672594263157918E-3</v>
      </c>
      <c r="AA1084" s="2">
        <f t="shared" ca="1" si="566"/>
        <v>6.0457511208962056E-3</v>
      </c>
      <c r="AB1084" s="2">
        <f t="shared" ca="1" si="567"/>
        <v>6.1638785210526318E-3</v>
      </c>
      <c r="AC1084" s="2">
        <f t="shared" ca="1" si="568"/>
        <v>3.4119188629367393E-3</v>
      </c>
      <c r="AE1084" s="2">
        <f t="shared" ca="1" si="569"/>
        <v>0</v>
      </c>
      <c r="AF1084" s="2">
        <f t="shared" ca="1" si="570"/>
        <v>-9.4989981040389084E-5</v>
      </c>
      <c r="AG1084" s="2">
        <f t="shared" ca="1" si="571"/>
        <v>-4.0430914466993054E-2</v>
      </c>
      <c r="AH1084" s="2">
        <f t="shared" ca="1" si="572"/>
        <v>3.558242063613356E-3</v>
      </c>
      <c r="AI1084" s="2">
        <f t="shared" ca="1" si="573"/>
        <v>5.8654432523174158E-3</v>
      </c>
      <c r="AJ1084" s="2">
        <f t="shared" ca="1" si="583"/>
        <v>6.1078365381760152E-3</v>
      </c>
      <c r="AK1084" s="2">
        <f t="shared" ca="1" si="574"/>
        <v>1.3155327111429569E-3</v>
      </c>
      <c r="AM1084" s="2">
        <f t="shared" ca="1" si="575"/>
        <v>0.86736673681050669</v>
      </c>
      <c r="AN1084" s="2">
        <f t="shared" ca="1" si="576"/>
        <v>3.8857392054772948E-2</v>
      </c>
      <c r="AO1084" s="2">
        <f t="shared" ca="1" si="577"/>
        <v>1.3861439808943716E-4</v>
      </c>
      <c r="AP1084" s="2">
        <f t="shared" ca="1" si="578"/>
        <v>6.025264122963195E-3</v>
      </c>
      <c r="AQ1084" s="2">
        <f t="shared" ca="1" si="579"/>
        <v>3.1011018525460416</v>
      </c>
      <c r="AR1084" s="2">
        <f t="shared" ca="1" si="580"/>
        <v>2.110377488344628E-2</v>
      </c>
      <c r="AS1084" s="9" t="str">
        <f t="shared" ca="1" si="581"/>
        <v>rejected</v>
      </c>
      <c r="AT1084" s="9" t="e">
        <f t="shared" ca="1" si="582"/>
        <v>#N/A</v>
      </c>
      <c r="AU1084" s="9"/>
      <c r="AV1084" s="9">
        <f t="shared" ca="1" si="584"/>
        <v>0.22428530198859134</v>
      </c>
      <c r="AW1084" s="9">
        <f t="shared" ca="1" si="585"/>
        <v>9.884329792137065E-3</v>
      </c>
      <c r="AX1084" s="9">
        <f t="shared" ca="1" si="586"/>
        <v>3.5170838037008763E-5</v>
      </c>
      <c r="AY1084" s="9">
        <f t="shared" ca="1" si="587"/>
        <v>6.0726657001390063E-3</v>
      </c>
      <c r="AZ1084" s="9">
        <f t="shared" ca="1" si="588"/>
        <v>6.4095171410666509</v>
      </c>
      <c r="BA1084" s="9">
        <f t="shared" ca="1" si="589"/>
        <v>-0.16969288042042016</v>
      </c>
      <c r="BB1084" s="9" t="str">
        <f t="shared" ca="1" si="590"/>
        <v>rejected</v>
      </c>
      <c r="BC1084" s="9" t="e">
        <f t="shared" ca="1" si="591"/>
        <v>#N/A</v>
      </c>
      <c r="BD1084" s="9"/>
    </row>
    <row r="1085" spans="2:56" ht="15" x14ac:dyDescent="0.25"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/>
      <c r="K1085"/>
      <c r="L1085" s="67"/>
      <c r="M1085" s="67"/>
      <c r="N1085" s="17"/>
      <c r="O1085" s="11">
        <f t="shared" ca="1" si="555"/>
        <v>6.4752011684210548E-3</v>
      </c>
      <c r="P1085" s="11">
        <f t="shared" ca="1" si="556"/>
        <v>2.6043939894736857E-3</v>
      </c>
      <c r="Q1085" s="11">
        <f t="shared" ca="1" si="557"/>
        <v>1.3075101994736843E-3</v>
      </c>
      <c r="R1085" s="11">
        <f t="shared" ca="1" si="558"/>
        <v>3.5672594263157918E-3</v>
      </c>
      <c r="S1085" s="11">
        <f t="shared" ca="1" si="559"/>
        <v>6.0868857999999988E-3</v>
      </c>
      <c r="T1085" s="11">
        <f t="shared" ca="1" si="560"/>
        <v>6.1638785210526318E-3</v>
      </c>
      <c r="U1085" s="72">
        <f t="shared" ca="1" si="561"/>
        <v>5.2795622736842096E-3</v>
      </c>
      <c r="W1085" s="2">
        <f t="shared" ca="1" si="562"/>
        <v>0</v>
      </c>
      <c r="X1085" s="2">
        <f t="shared" ca="1" si="563"/>
        <v>1.2560952704848698E-3</v>
      </c>
      <c r="Y1085" s="2">
        <f t="shared" ca="1" si="564"/>
        <v>-1.9532537048356554E-2</v>
      </c>
      <c r="Z1085" s="2">
        <f t="shared" ca="1" si="565"/>
        <v>3.5672594263157918E-3</v>
      </c>
      <c r="AA1085" s="2">
        <f t="shared" ca="1" si="566"/>
        <v>6.0457511208962056E-3</v>
      </c>
      <c r="AB1085" s="2">
        <f t="shared" ca="1" si="567"/>
        <v>6.1638785210526318E-3</v>
      </c>
      <c r="AC1085" s="2">
        <f t="shared" ca="1" si="568"/>
        <v>3.4119188629367393E-3</v>
      </c>
      <c r="AE1085" s="2">
        <f t="shared" ca="1" si="569"/>
        <v>0</v>
      </c>
      <c r="AF1085" s="2">
        <f t="shared" ca="1" si="570"/>
        <v>-9.4989981040389084E-5</v>
      </c>
      <c r="AG1085" s="2">
        <f t="shared" ca="1" si="571"/>
        <v>-4.0430914466993054E-2</v>
      </c>
      <c r="AH1085" s="2">
        <f t="shared" ca="1" si="572"/>
        <v>3.558242063613356E-3</v>
      </c>
      <c r="AI1085" s="2">
        <f t="shared" ca="1" si="573"/>
        <v>5.8654432523174158E-3</v>
      </c>
      <c r="AJ1085" s="2">
        <f t="shared" ca="1" si="583"/>
        <v>6.1078365381760152E-3</v>
      </c>
      <c r="AK1085" s="2">
        <f t="shared" ca="1" si="574"/>
        <v>1.3155327111429569E-3</v>
      </c>
      <c r="AM1085" s="2">
        <f t="shared" ca="1" si="575"/>
        <v>0.86736673681050669</v>
      </c>
      <c r="AN1085" s="2">
        <f t="shared" ca="1" si="576"/>
        <v>3.8857392054772948E-2</v>
      </c>
      <c r="AO1085" s="2">
        <f t="shared" ca="1" si="577"/>
        <v>1.3861439808943716E-4</v>
      </c>
      <c r="AP1085" s="2">
        <f t="shared" ca="1" si="578"/>
        <v>6.025264122963195E-3</v>
      </c>
      <c r="AQ1085" s="2">
        <f t="shared" ca="1" si="579"/>
        <v>3.1011018525460416</v>
      </c>
      <c r="AR1085" s="2">
        <f t="shared" ca="1" si="580"/>
        <v>2.110377488344628E-2</v>
      </c>
      <c r="AS1085" s="9" t="str">
        <f t="shared" ca="1" si="581"/>
        <v>rejected</v>
      </c>
      <c r="AT1085" s="9" t="e">
        <f t="shared" ca="1" si="582"/>
        <v>#N/A</v>
      </c>
      <c r="AU1085" s="9"/>
      <c r="AV1085" s="9">
        <f t="shared" ca="1" si="584"/>
        <v>0.22428530198859134</v>
      </c>
      <c r="AW1085" s="9">
        <f t="shared" ca="1" si="585"/>
        <v>9.884329792137065E-3</v>
      </c>
      <c r="AX1085" s="9">
        <f t="shared" ca="1" si="586"/>
        <v>3.5170838037008763E-5</v>
      </c>
      <c r="AY1085" s="9">
        <f t="shared" ca="1" si="587"/>
        <v>6.0726657001390063E-3</v>
      </c>
      <c r="AZ1085" s="9">
        <f t="shared" ca="1" si="588"/>
        <v>6.4095171410666509</v>
      </c>
      <c r="BA1085" s="9">
        <f t="shared" ca="1" si="589"/>
        <v>-0.16969288042042016</v>
      </c>
      <c r="BB1085" s="9" t="str">
        <f t="shared" ca="1" si="590"/>
        <v>rejected</v>
      </c>
      <c r="BC1085" s="9" t="e">
        <f t="shared" ca="1" si="591"/>
        <v>#N/A</v>
      </c>
      <c r="BD1085" s="9"/>
    </row>
    <row r="1086" spans="2:56" ht="15" x14ac:dyDescent="0.25"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/>
      <c r="K1086"/>
      <c r="L1086" s="67"/>
      <c r="M1086" s="67"/>
      <c r="N1086" s="17"/>
      <c r="O1086" s="11">
        <f t="shared" ca="1" si="555"/>
        <v>6.4752011684210548E-3</v>
      </c>
      <c r="P1086" s="11">
        <f t="shared" ca="1" si="556"/>
        <v>2.6043939894736857E-3</v>
      </c>
      <c r="Q1086" s="11">
        <f t="shared" ca="1" si="557"/>
        <v>1.3075101994736843E-3</v>
      </c>
      <c r="R1086" s="11">
        <f t="shared" ca="1" si="558"/>
        <v>3.5672594263157918E-3</v>
      </c>
      <c r="S1086" s="11">
        <f t="shared" ca="1" si="559"/>
        <v>6.0868857999999988E-3</v>
      </c>
      <c r="T1086" s="11">
        <f t="shared" ca="1" si="560"/>
        <v>6.1638785210526318E-3</v>
      </c>
      <c r="U1086" s="72">
        <f t="shared" ca="1" si="561"/>
        <v>5.2795622736842096E-3</v>
      </c>
      <c r="W1086" s="2">
        <f t="shared" ca="1" si="562"/>
        <v>0</v>
      </c>
      <c r="X1086" s="2">
        <f t="shared" ca="1" si="563"/>
        <v>1.2560952704848698E-3</v>
      </c>
      <c r="Y1086" s="2">
        <f t="shared" ca="1" si="564"/>
        <v>-1.9532537048356554E-2</v>
      </c>
      <c r="Z1086" s="2">
        <f t="shared" ca="1" si="565"/>
        <v>3.5672594263157918E-3</v>
      </c>
      <c r="AA1086" s="2">
        <f t="shared" ca="1" si="566"/>
        <v>6.0457511208962056E-3</v>
      </c>
      <c r="AB1086" s="2">
        <f t="shared" ca="1" si="567"/>
        <v>6.1638785210526318E-3</v>
      </c>
      <c r="AC1086" s="2">
        <f t="shared" ca="1" si="568"/>
        <v>3.4119188629367393E-3</v>
      </c>
      <c r="AE1086" s="2">
        <f t="shared" ca="1" si="569"/>
        <v>0</v>
      </c>
      <c r="AF1086" s="2">
        <f t="shared" ca="1" si="570"/>
        <v>-9.4989981040389084E-5</v>
      </c>
      <c r="AG1086" s="2">
        <f t="shared" ca="1" si="571"/>
        <v>-4.0430914466993054E-2</v>
      </c>
      <c r="AH1086" s="2">
        <f t="shared" ca="1" si="572"/>
        <v>3.558242063613356E-3</v>
      </c>
      <c r="AI1086" s="2">
        <f t="shared" ca="1" si="573"/>
        <v>5.8654432523174158E-3</v>
      </c>
      <c r="AJ1086" s="2">
        <f t="shared" ca="1" si="583"/>
        <v>6.1078365381760152E-3</v>
      </c>
      <c r="AK1086" s="2">
        <f t="shared" ca="1" si="574"/>
        <v>1.3155327111429569E-3</v>
      </c>
      <c r="AM1086" s="2">
        <f t="shared" ca="1" si="575"/>
        <v>0.86736673681050669</v>
      </c>
      <c r="AN1086" s="2">
        <f t="shared" ca="1" si="576"/>
        <v>3.8857392054772948E-2</v>
      </c>
      <c r="AO1086" s="2">
        <f t="shared" ca="1" si="577"/>
        <v>1.3861439808943716E-4</v>
      </c>
      <c r="AP1086" s="2">
        <f t="shared" ca="1" si="578"/>
        <v>6.025264122963195E-3</v>
      </c>
      <c r="AQ1086" s="2">
        <f t="shared" ca="1" si="579"/>
        <v>3.1011018525460416</v>
      </c>
      <c r="AR1086" s="2">
        <f t="shared" ca="1" si="580"/>
        <v>2.110377488344628E-2</v>
      </c>
      <c r="AS1086" s="9" t="str">
        <f t="shared" ca="1" si="581"/>
        <v>rejected</v>
      </c>
      <c r="AT1086" s="9" t="e">
        <f t="shared" ca="1" si="582"/>
        <v>#N/A</v>
      </c>
      <c r="AU1086" s="9"/>
      <c r="AV1086" s="9">
        <f t="shared" ca="1" si="584"/>
        <v>0.22428530198859134</v>
      </c>
      <c r="AW1086" s="9">
        <f t="shared" ca="1" si="585"/>
        <v>9.884329792137065E-3</v>
      </c>
      <c r="AX1086" s="9">
        <f t="shared" ca="1" si="586"/>
        <v>3.5170838037008763E-5</v>
      </c>
      <c r="AY1086" s="9">
        <f t="shared" ca="1" si="587"/>
        <v>6.0726657001390063E-3</v>
      </c>
      <c r="AZ1086" s="9">
        <f t="shared" ca="1" si="588"/>
        <v>6.4095171410666509</v>
      </c>
      <c r="BA1086" s="9">
        <f t="shared" ca="1" si="589"/>
        <v>-0.16969288042042016</v>
      </c>
      <c r="BB1086" s="9" t="str">
        <f t="shared" ca="1" si="590"/>
        <v>rejected</v>
      </c>
      <c r="BC1086" s="9" t="e">
        <f t="shared" ca="1" si="591"/>
        <v>#N/A</v>
      </c>
      <c r="BD1086" s="9"/>
    </row>
    <row r="1087" spans="2:56" ht="15" x14ac:dyDescent="0.25"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/>
      <c r="K1087"/>
      <c r="L1087" s="67"/>
      <c r="M1087" s="67"/>
      <c r="N1087" s="17"/>
      <c r="O1087" s="11">
        <f t="shared" ca="1" si="555"/>
        <v>6.4752011684210548E-3</v>
      </c>
      <c r="P1087" s="11">
        <f t="shared" ca="1" si="556"/>
        <v>2.6043939894736857E-3</v>
      </c>
      <c r="Q1087" s="11">
        <f t="shared" ca="1" si="557"/>
        <v>1.3075101994736843E-3</v>
      </c>
      <c r="R1087" s="11">
        <f t="shared" ca="1" si="558"/>
        <v>3.5672594263157918E-3</v>
      </c>
      <c r="S1087" s="11">
        <f t="shared" ca="1" si="559"/>
        <v>6.0868857999999988E-3</v>
      </c>
      <c r="T1087" s="11">
        <f t="shared" ca="1" si="560"/>
        <v>6.1638785210526318E-3</v>
      </c>
      <c r="U1087" s="72">
        <f t="shared" ca="1" si="561"/>
        <v>5.2795622736842096E-3</v>
      </c>
      <c r="W1087" s="2">
        <f t="shared" ca="1" si="562"/>
        <v>0</v>
      </c>
      <c r="X1087" s="2">
        <f t="shared" ca="1" si="563"/>
        <v>1.2560952704848698E-3</v>
      </c>
      <c r="Y1087" s="2">
        <f t="shared" ca="1" si="564"/>
        <v>-1.9532537048356554E-2</v>
      </c>
      <c r="Z1087" s="2">
        <f t="shared" ca="1" si="565"/>
        <v>3.5672594263157918E-3</v>
      </c>
      <c r="AA1087" s="2">
        <f t="shared" ca="1" si="566"/>
        <v>6.0457511208962056E-3</v>
      </c>
      <c r="AB1087" s="2">
        <f t="shared" ca="1" si="567"/>
        <v>6.1638785210526318E-3</v>
      </c>
      <c r="AC1087" s="2">
        <f t="shared" ca="1" si="568"/>
        <v>3.4119188629367393E-3</v>
      </c>
      <c r="AE1087" s="2">
        <f t="shared" ca="1" si="569"/>
        <v>0</v>
      </c>
      <c r="AF1087" s="2">
        <f t="shared" ca="1" si="570"/>
        <v>-9.4989981040389084E-5</v>
      </c>
      <c r="AG1087" s="2">
        <f t="shared" ca="1" si="571"/>
        <v>-4.0430914466993054E-2</v>
      </c>
      <c r="AH1087" s="2">
        <f t="shared" ca="1" si="572"/>
        <v>3.558242063613356E-3</v>
      </c>
      <c r="AI1087" s="2">
        <f t="shared" ca="1" si="573"/>
        <v>5.8654432523174158E-3</v>
      </c>
      <c r="AJ1087" s="2">
        <f t="shared" ca="1" si="583"/>
        <v>6.1078365381760152E-3</v>
      </c>
      <c r="AK1087" s="2">
        <f t="shared" ca="1" si="574"/>
        <v>1.3155327111429569E-3</v>
      </c>
      <c r="AM1087" s="2">
        <f t="shared" ca="1" si="575"/>
        <v>0.86736673681050669</v>
      </c>
      <c r="AN1087" s="2">
        <f t="shared" ca="1" si="576"/>
        <v>3.8857392054772948E-2</v>
      </c>
      <c r="AO1087" s="2">
        <f t="shared" ca="1" si="577"/>
        <v>1.3861439808943716E-4</v>
      </c>
      <c r="AP1087" s="2">
        <f t="shared" ca="1" si="578"/>
        <v>6.025264122963195E-3</v>
      </c>
      <c r="AQ1087" s="2">
        <f t="shared" ca="1" si="579"/>
        <v>3.1011018525460416</v>
      </c>
      <c r="AR1087" s="2">
        <f t="shared" ca="1" si="580"/>
        <v>2.110377488344628E-2</v>
      </c>
      <c r="AS1087" s="9" t="str">
        <f t="shared" ca="1" si="581"/>
        <v>rejected</v>
      </c>
      <c r="AT1087" s="9" t="e">
        <f t="shared" ca="1" si="582"/>
        <v>#N/A</v>
      </c>
      <c r="AU1087" s="9"/>
      <c r="AV1087" s="9">
        <f t="shared" ca="1" si="584"/>
        <v>0.22428530198859134</v>
      </c>
      <c r="AW1087" s="9">
        <f t="shared" ca="1" si="585"/>
        <v>9.884329792137065E-3</v>
      </c>
      <c r="AX1087" s="9">
        <f t="shared" ca="1" si="586"/>
        <v>3.5170838037008763E-5</v>
      </c>
      <c r="AY1087" s="9">
        <f t="shared" ca="1" si="587"/>
        <v>6.0726657001390063E-3</v>
      </c>
      <c r="AZ1087" s="9">
        <f t="shared" ca="1" si="588"/>
        <v>6.4095171410666509</v>
      </c>
      <c r="BA1087" s="9">
        <f t="shared" ca="1" si="589"/>
        <v>-0.16969288042042016</v>
      </c>
      <c r="BB1087" s="9" t="str">
        <f t="shared" ca="1" si="590"/>
        <v>rejected</v>
      </c>
      <c r="BC1087" s="9" t="e">
        <f t="shared" ca="1" si="591"/>
        <v>#N/A</v>
      </c>
      <c r="BD1087" s="9"/>
    </row>
    <row r="1088" spans="2:56" ht="15" x14ac:dyDescent="0.25"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/>
      <c r="K1088"/>
      <c r="L1088" s="67"/>
      <c r="M1088" s="67"/>
      <c r="N1088" s="17"/>
      <c r="O1088" s="11">
        <f t="shared" ca="1" si="555"/>
        <v>6.4752011684210548E-3</v>
      </c>
      <c r="P1088" s="11">
        <f t="shared" ca="1" si="556"/>
        <v>2.6043939894736857E-3</v>
      </c>
      <c r="Q1088" s="11">
        <f t="shared" ca="1" si="557"/>
        <v>1.3075101994736843E-3</v>
      </c>
      <c r="R1088" s="11">
        <f t="shared" ca="1" si="558"/>
        <v>3.5672594263157918E-3</v>
      </c>
      <c r="S1088" s="11">
        <f t="shared" ca="1" si="559"/>
        <v>6.0868857999999988E-3</v>
      </c>
      <c r="T1088" s="11">
        <f t="shared" ca="1" si="560"/>
        <v>6.1638785210526318E-3</v>
      </c>
      <c r="U1088" s="72">
        <f t="shared" ca="1" si="561"/>
        <v>5.2795622736842096E-3</v>
      </c>
      <c r="W1088" s="2">
        <f t="shared" ca="1" si="562"/>
        <v>0</v>
      </c>
      <c r="X1088" s="2">
        <f t="shared" ca="1" si="563"/>
        <v>1.2560952704848698E-3</v>
      </c>
      <c r="Y1088" s="2">
        <f t="shared" ca="1" si="564"/>
        <v>-1.9532537048356554E-2</v>
      </c>
      <c r="Z1088" s="2">
        <f t="shared" ca="1" si="565"/>
        <v>3.5672594263157918E-3</v>
      </c>
      <c r="AA1088" s="2">
        <f t="shared" ca="1" si="566"/>
        <v>6.0457511208962056E-3</v>
      </c>
      <c r="AB1088" s="2">
        <f t="shared" ca="1" si="567"/>
        <v>6.1638785210526318E-3</v>
      </c>
      <c r="AC1088" s="2">
        <f t="shared" ca="1" si="568"/>
        <v>3.4119188629367393E-3</v>
      </c>
      <c r="AE1088" s="2">
        <f t="shared" ca="1" si="569"/>
        <v>0</v>
      </c>
      <c r="AF1088" s="2">
        <f t="shared" ca="1" si="570"/>
        <v>-9.4989981040389084E-5</v>
      </c>
      <c r="AG1088" s="2">
        <f t="shared" ca="1" si="571"/>
        <v>-4.0430914466993054E-2</v>
      </c>
      <c r="AH1088" s="2">
        <f t="shared" ca="1" si="572"/>
        <v>3.558242063613356E-3</v>
      </c>
      <c r="AI1088" s="2">
        <f t="shared" ca="1" si="573"/>
        <v>5.8654432523174158E-3</v>
      </c>
      <c r="AJ1088" s="2">
        <f t="shared" ca="1" si="583"/>
        <v>6.1078365381760152E-3</v>
      </c>
      <c r="AK1088" s="2">
        <f t="shared" ca="1" si="574"/>
        <v>1.3155327111429569E-3</v>
      </c>
      <c r="AM1088" s="2">
        <f t="shared" ca="1" si="575"/>
        <v>0.86736673681050669</v>
      </c>
      <c r="AN1088" s="2">
        <f t="shared" ca="1" si="576"/>
        <v>3.8857392054772948E-2</v>
      </c>
      <c r="AO1088" s="2">
        <f t="shared" ca="1" si="577"/>
        <v>1.3861439808943716E-4</v>
      </c>
      <c r="AP1088" s="2">
        <f t="shared" ca="1" si="578"/>
        <v>6.025264122963195E-3</v>
      </c>
      <c r="AQ1088" s="2">
        <f t="shared" ca="1" si="579"/>
        <v>3.1011018525460416</v>
      </c>
      <c r="AR1088" s="2">
        <f t="shared" ca="1" si="580"/>
        <v>2.110377488344628E-2</v>
      </c>
      <c r="AS1088" s="9" t="str">
        <f t="shared" ca="1" si="581"/>
        <v>rejected</v>
      </c>
      <c r="AT1088" s="9" t="e">
        <f t="shared" ca="1" si="582"/>
        <v>#N/A</v>
      </c>
      <c r="AU1088" s="9"/>
      <c r="AV1088" s="9">
        <f t="shared" ca="1" si="584"/>
        <v>0.22428530198859134</v>
      </c>
      <c r="AW1088" s="9">
        <f t="shared" ca="1" si="585"/>
        <v>9.884329792137065E-3</v>
      </c>
      <c r="AX1088" s="9">
        <f t="shared" ca="1" si="586"/>
        <v>3.5170838037008763E-5</v>
      </c>
      <c r="AY1088" s="9">
        <f t="shared" ca="1" si="587"/>
        <v>6.0726657001390063E-3</v>
      </c>
      <c r="AZ1088" s="9">
        <f t="shared" ca="1" si="588"/>
        <v>6.4095171410666509</v>
      </c>
      <c r="BA1088" s="9">
        <f t="shared" ca="1" si="589"/>
        <v>-0.16969288042042016</v>
      </c>
      <c r="BB1088" s="9" t="str">
        <f t="shared" ca="1" si="590"/>
        <v>rejected</v>
      </c>
      <c r="BC1088" s="9" t="e">
        <f t="shared" ca="1" si="591"/>
        <v>#N/A</v>
      </c>
      <c r="BD1088" s="9"/>
    </row>
    <row r="1089" spans="2:56" ht="15" x14ac:dyDescent="0.25"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/>
      <c r="K1089"/>
      <c r="L1089" s="67"/>
      <c r="M1089" s="67"/>
      <c r="N1089" s="17"/>
      <c r="O1089" s="11">
        <f t="shared" ca="1" si="555"/>
        <v>6.4752011684210548E-3</v>
      </c>
      <c r="P1089" s="11">
        <f t="shared" ca="1" si="556"/>
        <v>2.6043939894736857E-3</v>
      </c>
      <c r="Q1089" s="11">
        <f t="shared" ca="1" si="557"/>
        <v>1.3075101994736843E-3</v>
      </c>
      <c r="R1089" s="11">
        <f t="shared" ca="1" si="558"/>
        <v>3.5672594263157918E-3</v>
      </c>
      <c r="S1089" s="11">
        <f t="shared" ca="1" si="559"/>
        <v>6.0868857999999988E-3</v>
      </c>
      <c r="T1089" s="11">
        <f t="shared" ca="1" si="560"/>
        <v>6.1638785210526318E-3</v>
      </c>
      <c r="U1089" s="72">
        <f t="shared" ca="1" si="561"/>
        <v>5.2795622736842096E-3</v>
      </c>
      <c r="W1089" s="2">
        <f t="shared" ca="1" si="562"/>
        <v>0</v>
      </c>
      <c r="X1089" s="2">
        <f t="shared" ca="1" si="563"/>
        <v>1.2560952704848698E-3</v>
      </c>
      <c r="Y1089" s="2">
        <f t="shared" ca="1" si="564"/>
        <v>-1.9532537048356554E-2</v>
      </c>
      <c r="Z1089" s="2">
        <f t="shared" ca="1" si="565"/>
        <v>3.5672594263157918E-3</v>
      </c>
      <c r="AA1089" s="2">
        <f t="shared" ca="1" si="566"/>
        <v>6.0457511208962056E-3</v>
      </c>
      <c r="AB1089" s="2">
        <f t="shared" ca="1" si="567"/>
        <v>6.1638785210526318E-3</v>
      </c>
      <c r="AC1089" s="2">
        <f t="shared" ca="1" si="568"/>
        <v>3.4119188629367393E-3</v>
      </c>
      <c r="AE1089" s="2">
        <f t="shared" ca="1" si="569"/>
        <v>0</v>
      </c>
      <c r="AF1089" s="2">
        <f t="shared" ca="1" si="570"/>
        <v>-9.4989981040389084E-5</v>
      </c>
      <c r="AG1089" s="2">
        <f t="shared" ca="1" si="571"/>
        <v>-4.0430914466993054E-2</v>
      </c>
      <c r="AH1089" s="2">
        <f t="shared" ca="1" si="572"/>
        <v>3.558242063613356E-3</v>
      </c>
      <c r="AI1089" s="2">
        <f t="shared" ca="1" si="573"/>
        <v>5.8654432523174158E-3</v>
      </c>
      <c r="AJ1089" s="2">
        <f t="shared" ca="1" si="583"/>
        <v>6.1078365381760152E-3</v>
      </c>
      <c r="AK1089" s="2">
        <f t="shared" ca="1" si="574"/>
        <v>1.3155327111429569E-3</v>
      </c>
      <c r="AM1089" s="2">
        <f t="shared" ca="1" si="575"/>
        <v>0.86736673681050669</v>
      </c>
      <c r="AN1089" s="2">
        <f t="shared" ca="1" si="576"/>
        <v>3.8857392054772948E-2</v>
      </c>
      <c r="AO1089" s="2">
        <f t="shared" ca="1" si="577"/>
        <v>1.3861439808943716E-4</v>
      </c>
      <c r="AP1089" s="2">
        <f t="shared" ca="1" si="578"/>
        <v>6.025264122963195E-3</v>
      </c>
      <c r="AQ1089" s="2">
        <f t="shared" ca="1" si="579"/>
        <v>3.1011018525460416</v>
      </c>
      <c r="AR1089" s="2">
        <f t="shared" ca="1" si="580"/>
        <v>2.110377488344628E-2</v>
      </c>
      <c r="AS1089" s="9" t="str">
        <f t="shared" ca="1" si="581"/>
        <v>rejected</v>
      </c>
      <c r="AT1089" s="9" t="e">
        <f t="shared" ca="1" si="582"/>
        <v>#N/A</v>
      </c>
      <c r="AU1089" s="9"/>
      <c r="AV1089" s="9">
        <f t="shared" ca="1" si="584"/>
        <v>0.22428530198859134</v>
      </c>
      <c r="AW1089" s="9">
        <f t="shared" ca="1" si="585"/>
        <v>9.884329792137065E-3</v>
      </c>
      <c r="AX1089" s="9">
        <f t="shared" ca="1" si="586"/>
        <v>3.5170838037008763E-5</v>
      </c>
      <c r="AY1089" s="9">
        <f t="shared" ca="1" si="587"/>
        <v>6.0726657001390063E-3</v>
      </c>
      <c r="AZ1089" s="9">
        <f t="shared" ca="1" si="588"/>
        <v>6.4095171410666509</v>
      </c>
      <c r="BA1089" s="9">
        <f t="shared" ca="1" si="589"/>
        <v>-0.16969288042042016</v>
      </c>
      <c r="BB1089" s="9" t="str">
        <f t="shared" ca="1" si="590"/>
        <v>rejected</v>
      </c>
      <c r="BC1089" s="9" t="e">
        <f t="shared" ca="1" si="591"/>
        <v>#N/A</v>
      </c>
      <c r="BD1089" s="9"/>
    </row>
    <row r="1090" spans="2:56" ht="15" x14ac:dyDescent="0.25"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/>
      <c r="K1090"/>
      <c r="L1090" s="67"/>
      <c r="M1090" s="67"/>
      <c r="N1090" s="17"/>
      <c r="O1090" s="11">
        <f t="shared" ca="1" si="555"/>
        <v>6.4752011684210548E-3</v>
      </c>
      <c r="P1090" s="11">
        <f t="shared" ca="1" si="556"/>
        <v>2.6043939894736857E-3</v>
      </c>
      <c r="Q1090" s="11">
        <f t="shared" ca="1" si="557"/>
        <v>1.3075101994736843E-3</v>
      </c>
      <c r="R1090" s="11">
        <f t="shared" ca="1" si="558"/>
        <v>3.5672594263157918E-3</v>
      </c>
      <c r="S1090" s="11">
        <f t="shared" ca="1" si="559"/>
        <v>6.0868857999999988E-3</v>
      </c>
      <c r="T1090" s="11">
        <f t="shared" ca="1" si="560"/>
        <v>6.1638785210526318E-3</v>
      </c>
      <c r="U1090" s="72">
        <f t="shared" ca="1" si="561"/>
        <v>5.2795622736842096E-3</v>
      </c>
      <c r="W1090" s="2">
        <f t="shared" ca="1" si="562"/>
        <v>0</v>
      </c>
      <c r="X1090" s="2">
        <f t="shared" ca="1" si="563"/>
        <v>1.2560952704848698E-3</v>
      </c>
      <c r="Y1090" s="2">
        <f t="shared" ca="1" si="564"/>
        <v>-1.9532537048356554E-2</v>
      </c>
      <c r="Z1090" s="2">
        <f t="shared" ca="1" si="565"/>
        <v>3.5672594263157918E-3</v>
      </c>
      <c r="AA1090" s="2">
        <f t="shared" ca="1" si="566"/>
        <v>6.0457511208962056E-3</v>
      </c>
      <c r="AB1090" s="2">
        <f t="shared" ca="1" si="567"/>
        <v>6.1638785210526318E-3</v>
      </c>
      <c r="AC1090" s="2">
        <f t="shared" ca="1" si="568"/>
        <v>3.4119188629367393E-3</v>
      </c>
      <c r="AE1090" s="2">
        <f t="shared" ca="1" si="569"/>
        <v>0</v>
      </c>
      <c r="AF1090" s="2">
        <f t="shared" ca="1" si="570"/>
        <v>-9.4989981040389084E-5</v>
      </c>
      <c r="AG1090" s="2">
        <f t="shared" ca="1" si="571"/>
        <v>-4.0430914466993054E-2</v>
      </c>
      <c r="AH1090" s="2">
        <f t="shared" ca="1" si="572"/>
        <v>3.558242063613356E-3</v>
      </c>
      <c r="AI1090" s="2">
        <f t="shared" ca="1" si="573"/>
        <v>5.8654432523174158E-3</v>
      </c>
      <c r="AJ1090" s="2">
        <f t="shared" ca="1" si="583"/>
        <v>6.1078365381760152E-3</v>
      </c>
      <c r="AK1090" s="2">
        <f t="shared" ca="1" si="574"/>
        <v>1.3155327111429569E-3</v>
      </c>
      <c r="AM1090" s="2">
        <f t="shared" ca="1" si="575"/>
        <v>0.86736673681050669</v>
      </c>
      <c r="AN1090" s="2">
        <f t="shared" ca="1" si="576"/>
        <v>3.8857392054772948E-2</v>
      </c>
      <c r="AO1090" s="2">
        <f t="shared" ca="1" si="577"/>
        <v>1.3861439808943716E-4</v>
      </c>
      <c r="AP1090" s="2">
        <f t="shared" ca="1" si="578"/>
        <v>6.025264122963195E-3</v>
      </c>
      <c r="AQ1090" s="2">
        <f t="shared" ca="1" si="579"/>
        <v>3.1011018525460416</v>
      </c>
      <c r="AR1090" s="2">
        <f t="shared" ca="1" si="580"/>
        <v>2.110377488344628E-2</v>
      </c>
      <c r="AS1090" s="9" t="str">
        <f t="shared" ca="1" si="581"/>
        <v>rejected</v>
      </c>
      <c r="AT1090" s="9" t="e">
        <f t="shared" ca="1" si="582"/>
        <v>#N/A</v>
      </c>
      <c r="AU1090" s="9"/>
      <c r="AV1090" s="9">
        <f t="shared" ca="1" si="584"/>
        <v>0.22428530198859134</v>
      </c>
      <c r="AW1090" s="9">
        <f t="shared" ca="1" si="585"/>
        <v>9.884329792137065E-3</v>
      </c>
      <c r="AX1090" s="9">
        <f t="shared" ca="1" si="586"/>
        <v>3.5170838037008763E-5</v>
      </c>
      <c r="AY1090" s="9">
        <f t="shared" ca="1" si="587"/>
        <v>6.0726657001390063E-3</v>
      </c>
      <c r="AZ1090" s="9">
        <f t="shared" ca="1" si="588"/>
        <v>6.4095171410666509</v>
      </c>
      <c r="BA1090" s="9">
        <f t="shared" ca="1" si="589"/>
        <v>-0.16969288042042016</v>
      </c>
      <c r="BB1090" s="9" t="str">
        <f t="shared" ca="1" si="590"/>
        <v>rejected</v>
      </c>
      <c r="BC1090" s="9" t="e">
        <f t="shared" ca="1" si="591"/>
        <v>#N/A</v>
      </c>
      <c r="BD1090" s="9"/>
    </row>
    <row r="1091" spans="2:56" ht="15" x14ac:dyDescent="0.25"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/>
      <c r="K1091"/>
      <c r="L1091" s="67"/>
      <c r="M1091" s="67"/>
      <c r="N1091" s="17"/>
      <c r="O1091" s="11">
        <f t="shared" ref="O1091:O1154" ca="1" si="592">H1091-AVERAGE(OFFSET(H$67,$L$2,0,$L$3))</f>
        <v>6.4752011684210548E-3</v>
      </c>
      <c r="P1091" s="11">
        <f t="shared" ref="P1091:P1154" ca="1" si="593">G1091-AVERAGE(OFFSET(G$67,$L$2,0,$L$3))</f>
        <v>2.6043939894736857E-3</v>
      </c>
      <c r="Q1091" s="11">
        <f t="shared" ref="Q1091:Q1154" ca="1" si="594">F1091-AVERAGE(OFFSET(F$67,$L$2,0,$L$3))</f>
        <v>1.3075101994736843E-3</v>
      </c>
      <c r="R1091" s="11">
        <f t="shared" ref="R1091:R1154" ca="1" si="595">E1091-AVERAGE(OFFSET(E$67,$L$2,0,$L$3))</f>
        <v>3.5672594263157918E-3</v>
      </c>
      <c r="S1091" s="11">
        <f t="shared" ref="S1091:S1154" ca="1" si="596">D1091-AVERAGE(OFFSET(D$67,$L$2,0,$L$3))</f>
        <v>6.0868857999999988E-3</v>
      </c>
      <c r="T1091" s="11">
        <f t="shared" ref="T1091:T1154" ca="1" si="597">C1091-AVERAGE(OFFSET(C$67,$L$2,0,$L$3))</f>
        <v>6.1638785210526318E-3</v>
      </c>
      <c r="U1091" s="72">
        <f t="shared" ref="U1091:U1154" ca="1" si="598">B1091-AVERAGE(OFFSET(B$67,$L$2,0,$L$3))</f>
        <v>5.2795622736842096E-3</v>
      </c>
      <c r="W1091" s="2">
        <f t="shared" ref="W1091:W1154" ca="1" si="599">O1091-O1091</f>
        <v>0</v>
      </c>
      <c r="X1091" s="2">
        <f t="shared" ref="X1091:X1154" ca="1" si="600">IF(O1091&gt;0,P1091-(O1091*$AA$63/$Z$63), P1091)</f>
        <v>1.2560952704848698E-3</v>
      </c>
      <c r="Y1091" s="2">
        <f t="shared" ref="Y1091:Y1154" ca="1" si="601">IF(O1091&gt;0,Q1091-(O1091*$AB$63/$Z$63),Q1091)</f>
        <v>-1.9532537048356554E-2</v>
      </c>
      <c r="Z1091" s="2">
        <f t="shared" ref="Z1091:Z1154" ca="1" si="602">R1091</f>
        <v>3.5672594263157918E-3</v>
      </c>
      <c r="AA1091" s="2">
        <f t="shared" ref="AA1091:AA1154" ca="1" si="603">IF(O1091&gt;0,S1091-(O1091*$AD$63/$Z$63),S1091)</f>
        <v>6.0457511208962056E-3</v>
      </c>
      <c r="AB1091" s="2">
        <f t="shared" ref="AB1091:AB1154" ca="1" si="604">T1091</f>
        <v>6.1638785210526318E-3</v>
      </c>
      <c r="AC1091" s="2">
        <f t="shared" ref="AC1091:AC1154" ca="1" si="605">IF(O1091&gt;0,U1091-(O1091*$AF$63/$Z$63),U1091)</f>
        <v>3.4119188629367393E-3</v>
      </c>
      <c r="AE1091" s="2">
        <f t="shared" ref="AE1091:AE1154" ca="1" si="606">W1091</f>
        <v>0</v>
      </c>
      <c r="AF1091" s="2">
        <f t="shared" ref="AF1091:AF1154" ca="1" si="607">IF(O1091&gt;0, X1091-(O1091*$AL$63/$AK$63), X1091)</f>
        <v>-9.4989981040389084E-5</v>
      </c>
      <c r="AG1091" s="2">
        <f t="shared" ref="AG1091:AG1154" ca="1" si="608">IF(O1091&gt;0, Y1091-(O1091*$AM$63/$AK$63), Y1091)</f>
        <v>-4.0430914466993054E-2</v>
      </c>
      <c r="AH1091" s="2">
        <f t="shared" ref="AH1091:AH1154" ca="1" si="609">IF(O1091&gt;0, Z1091-(O1091*$AN$63/$AK$63), Z1091)</f>
        <v>3.558242063613356E-3</v>
      </c>
      <c r="AI1091" s="2">
        <f t="shared" ref="AI1091:AI1154" ca="1" si="610">IF(O1091&gt;0, AA1091-(O1091*$AO$63/$AK$63), AA1091)</f>
        <v>5.8654432523174158E-3</v>
      </c>
      <c r="AJ1091" s="2">
        <f t="shared" ca="1" si="583"/>
        <v>6.1078365381760152E-3</v>
      </c>
      <c r="AK1091" s="2">
        <f t="shared" ref="AK1091:AK1154" ca="1" si="611">IF(O1091&gt;0, AC1091-(O1091*$AQ$63/$AK$63), AC1091)</f>
        <v>1.3155327111429569E-3</v>
      </c>
      <c r="AM1091" s="2">
        <f t="shared" ref="AM1091:AM1154" ca="1" si="612">IF(AND(S1091&gt;0,U1091&gt;0),U1091/S1091, #N/A)</f>
        <v>0.86736673681050669</v>
      </c>
      <c r="AN1091" s="2">
        <f t="shared" ref="AN1091:AN1154" ca="1" si="613">$B$8*((AM1091/$B$10)^$B$11)</f>
        <v>3.8857392054772948E-2</v>
      </c>
      <c r="AO1091" s="2">
        <f t="shared" ref="AO1091:AO1154" ca="1" si="614">AN1091*R1091</f>
        <v>1.3861439808943716E-4</v>
      </c>
      <c r="AP1091" s="2">
        <f t="shared" ref="AP1091:AP1154" ca="1" si="615">T1091-AO1091</f>
        <v>6.025264122963195E-3</v>
      </c>
      <c r="AQ1091" s="2">
        <f t="shared" ref="AQ1091:AQ1154" ca="1" si="616">(AP1091/S1091)/((AM1091/$B$10)^$B$12)</f>
        <v>3.1011018525460416</v>
      </c>
      <c r="AR1091" s="2">
        <f t="shared" ref="AR1091:AR1154" ca="1" si="617">(Q1091/S1091)/((AM1091/$B$10)^$B$13)</f>
        <v>2.110377488344628E-2</v>
      </c>
      <c r="AS1091" s="9" t="str">
        <f t="shared" ref="AS1091:AS1154" ca="1" si="618">IF(AND(AQ1091&lt;$O$3,AQ1091&gt;$O$4),AQ1091,"rejected")</f>
        <v>rejected</v>
      </c>
      <c r="AT1091" s="9" t="e">
        <f t="shared" ref="AT1091:AT1154" ca="1" si="619">IF(AND(AQ1091&lt;$O$3,AQ1091&gt;$O$4),AQ1091,#N/A)</f>
        <v>#N/A</v>
      </c>
      <c r="AU1091" s="9"/>
      <c r="AV1091" s="9">
        <f t="shared" ca="1" si="584"/>
        <v>0.22428530198859134</v>
      </c>
      <c r="AW1091" s="9">
        <f t="shared" ca="1" si="585"/>
        <v>9.884329792137065E-3</v>
      </c>
      <c r="AX1091" s="9">
        <f t="shared" ca="1" si="586"/>
        <v>3.5170838037008763E-5</v>
      </c>
      <c r="AY1091" s="9">
        <f t="shared" ca="1" si="587"/>
        <v>6.0726657001390063E-3</v>
      </c>
      <c r="AZ1091" s="9">
        <f t="shared" ca="1" si="588"/>
        <v>6.4095171410666509</v>
      </c>
      <c r="BA1091" s="9">
        <f t="shared" ca="1" si="589"/>
        <v>-0.16969288042042016</v>
      </c>
      <c r="BB1091" s="9" t="str">
        <f t="shared" ca="1" si="590"/>
        <v>rejected</v>
      </c>
      <c r="BC1091" s="9" t="e">
        <f t="shared" ca="1" si="591"/>
        <v>#N/A</v>
      </c>
      <c r="BD1091" s="9"/>
    </row>
    <row r="1092" spans="2:56" ht="15" x14ac:dyDescent="0.25"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/>
      <c r="K1092"/>
      <c r="L1092" s="67"/>
      <c r="M1092" s="67"/>
      <c r="N1092" s="17"/>
      <c r="O1092" s="11">
        <f t="shared" ca="1" si="592"/>
        <v>6.4752011684210548E-3</v>
      </c>
      <c r="P1092" s="11">
        <f t="shared" ca="1" si="593"/>
        <v>2.6043939894736857E-3</v>
      </c>
      <c r="Q1092" s="11">
        <f t="shared" ca="1" si="594"/>
        <v>1.3075101994736843E-3</v>
      </c>
      <c r="R1092" s="11">
        <f t="shared" ca="1" si="595"/>
        <v>3.5672594263157918E-3</v>
      </c>
      <c r="S1092" s="11">
        <f t="shared" ca="1" si="596"/>
        <v>6.0868857999999988E-3</v>
      </c>
      <c r="T1092" s="11">
        <f t="shared" ca="1" si="597"/>
        <v>6.1638785210526318E-3</v>
      </c>
      <c r="U1092" s="72">
        <f t="shared" ca="1" si="598"/>
        <v>5.2795622736842096E-3</v>
      </c>
      <c r="W1092" s="2">
        <f t="shared" ca="1" si="599"/>
        <v>0</v>
      </c>
      <c r="X1092" s="2">
        <f t="shared" ca="1" si="600"/>
        <v>1.2560952704848698E-3</v>
      </c>
      <c r="Y1092" s="2">
        <f t="shared" ca="1" si="601"/>
        <v>-1.9532537048356554E-2</v>
      </c>
      <c r="Z1092" s="2">
        <f t="shared" ca="1" si="602"/>
        <v>3.5672594263157918E-3</v>
      </c>
      <c r="AA1092" s="2">
        <f t="shared" ca="1" si="603"/>
        <v>6.0457511208962056E-3</v>
      </c>
      <c r="AB1092" s="2">
        <f t="shared" ca="1" si="604"/>
        <v>6.1638785210526318E-3</v>
      </c>
      <c r="AC1092" s="2">
        <f t="shared" ca="1" si="605"/>
        <v>3.4119188629367393E-3</v>
      </c>
      <c r="AE1092" s="2">
        <f t="shared" ca="1" si="606"/>
        <v>0</v>
      </c>
      <c r="AF1092" s="2">
        <f t="shared" ca="1" si="607"/>
        <v>-9.4989981040389084E-5</v>
      </c>
      <c r="AG1092" s="2">
        <f t="shared" ca="1" si="608"/>
        <v>-4.0430914466993054E-2</v>
      </c>
      <c r="AH1092" s="2">
        <f t="shared" ca="1" si="609"/>
        <v>3.558242063613356E-3</v>
      </c>
      <c r="AI1092" s="2">
        <f t="shared" ca="1" si="610"/>
        <v>5.8654432523174158E-3</v>
      </c>
      <c r="AJ1092" s="2">
        <f t="shared" ref="AJ1092:AJ1155" ca="1" si="620">IF(P1092&gt;0, AB1092-(P1092*$AP$63/$AL$63), AB1092)</f>
        <v>6.1078365381760152E-3</v>
      </c>
      <c r="AK1092" s="2">
        <f t="shared" ca="1" si="611"/>
        <v>1.3155327111429569E-3</v>
      </c>
      <c r="AM1092" s="2">
        <f t="shared" ca="1" si="612"/>
        <v>0.86736673681050669</v>
      </c>
      <c r="AN1092" s="2">
        <f t="shared" ca="1" si="613"/>
        <v>3.8857392054772948E-2</v>
      </c>
      <c r="AO1092" s="2">
        <f t="shared" ca="1" si="614"/>
        <v>1.3861439808943716E-4</v>
      </c>
      <c r="AP1092" s="2">
        <f t="shared" ca="1" si="615"/>
        <v>6.025264122963195E-3</v>
      </c>
      <c r="AQ1092" s="2">
        <f t="shared" ca="1" si="616"/>
        <v>3.1011018525460416</v>
      </c>
      <c r="AR1092" s="2">
        <f t="shared" ca="1" si="617"/>
        <v>2.110377488344628E-2</v>
      </c>
      <c r="AS1092" s="9" t="str">
        <f t="shared" ca="1" si="618"/>
        <v>rejected</v>
      </c>
      <c r="AT1092" s="9" t="e">
        <f t="shared" ca="1" si="619"/>
        <v>#N/A</v>
      </c>
      <c r="AU1092" s="9"/>
      <c r="AV1092" s="9">
        <f t="shared" ref="AV1092:AV1155" ca="1" si="621">IF(AND(AI1092&gt;0,AK1092&gt;0),AK1092/AI1092, #N/A)</f>
        <v>0.22428530198859134</v>
      </c>
      <c r="AW1092" s="9">
        <f t="shared" ref="AW1092:AW1155" ca="1" si="622">$B$8*((AV1092/$B$10)^$B$11)</f>
        <v>9.884329792137065E-3</v>
      </c>
      <c r="AX1092" s="9">
        <f t="shared" ref="AX1092:AX1155" ca="1" si="623">AW1092*AH1092</f>
        <v>3.5170838037008763E-5</v>
      </c>
      <c r="AY1092" s="9">
        <f t="shared" ref="AY1092:AY1155" ca="1" si="624">AJ1092-AX1092</f>
        <v>6.0726657001390063E-3</v>
      </c>
      <c r="AZ1092" s="9">
        <f t="shared" ref="AZ1092:AZ1155" ca="1" si="625">(AY1092/AI1092)/((AV1092/$B$10)^$B$12)</f>
        <v>6.4095171410666509</v>
      </c>
      <c r="BA1092" s="9">
        <f t="shared" ref="BA1092:BA1155" ca="1" si="626">(AG1092/AI1092)/((AV1092/$B$10)^$B$13)</f>
        <v>-0.16969288042042016</v>
      </c>
      <c r="BB1092" s="9" t="str">
        <f t="shared" ref="BB1092:BB1155" ca="1" si="627">IF(AND(AZ1092&lt;$R$3,AZ1092&gt;$R$4),AZ1092,"rejected")</f>
        <v>rejected</v>
      </c>
      <c r="BC1092" s="9" t="e">
        <f t="shared" ref="BC1092:BC1155" ca="1" si="628">IF(AND(AZ1092&lt;$R$3,AZ1092&gt;$R$4),AZ1092,#N/A)</f>
        <v>#N/A</v>
      </c>
      <c r="BD1092" s="9"/>
    </row>
    <row r="1093" spans="2:56" ht="15" x14ac:dyDescent="0.25"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/>
      <c r="K1093"/>
      <c r="L1093" s="67"/>
      <c r="M1093" s="67"/>
      <c r="N1093" s="17"/>
      <c r="O1093" s="11">
        <f t="shared" ca="1" si="592"/>
        <v>6.4752011684210548E-3</v>
      </c>
      <c r="P1093" s="11">
        <f t="shared" ca="1" si="593"/>
        <v>2.6043939894736857E-3</v>
      </c>
      <c r="Q1093" s="11">
        <f t="shared" ca="1" si="594"/>
        <v>1.3075101994736843E-3</v>
      </c>
      <c r="R1093" s="11">
        <f t="shared" ca="1" si="595"/>
        <v>3.5672594263157918E-3</v>
      </c>
      <c r="S1093" s="11">
        <f t="shared" ca="1" si="596"/>
        <v>6.0868857999999988E-3</v>
      </c>
      <c r="T1093" s="11">
        <f t="shared" ca="1" si="597"/>
        <v>6.1638785210526318E-3</v>
      </c>
      <c r="U1093" s="72">
        <f t="shared" ca="1" si="598"/>
        <v>5.2795622736842096E-3</v>
      </c>
      <c r="W1093" s="2">
        <f t="shared" ca="1" si="599"/>
        <v>0</v>
      </c>
      <c r="X1093" s="2">
        <f t="shared" ca="1" si="600"/>
        <v>1.2560952704848698E-3</v>
      </c>
      <c r="Y1093" s="2">
        <f t="shared" ca="1" si="601"/>
        <v>-1.9532537048356554E-2</v>
      </c>
      <c r="Z1093" s="2">
        <f t="shared" ca="1" si="602"/>
        <v>3.5672594263157918E-3</v>
      </c>
      <c r="AA1093" s="2">
        <f t="shared" ca="1" si="603"/>
        <v>6.0457511208962056E-3</v>
      </c>
      <c r="AB1093" s="2">
        <f t="shared" ca="1" si="604"/>
        <v>6.1638785210526318E-3</v>
      </c>
      <c r="AC1093" s="2">
        <f t="shared" ca="1" si="605"/>
        <v>3.4119188629367393E-3</v>
      </c>
      <c r="AE1093" s="2">
        <f t="shared" ca="1" si="606"/>
        <v>0</v>
      </c>
      <c r="AF1093" s="2">
        <f t="shared" ca="1" si="607"/>
        <v>-9.4989981040389084E-5</v>
      </c>
      <c r="AG1093" s="2">
        <f t="shared" ca="1" si="608"/>
        <v>-4.0430914466993054E-2</v>
      </c>
      <c r="AH1093" s="2">
        <f t="shared" ca="1" si="609"/>
        <v>3.558242063613356E-3</v>
      </c>
      <c r="AI1093" s="2">
        <f t="shared" ca="1" si="610"/>
        <v>5.8654432523174158E-3</v>
      </c>
      <c r="AJ1093" s="2">
        <f t="shared" ca="1" si="620"/>
        <v>6.1078365381760152E-3</v>
      </c>
      <c r="AK1093" s="2">
        <f t="shared" ca="1" si="611"/>
        <v>1.3155327111429569E-3</v>
      </c>
      <c r="AM1093" s="2">
        <f t="shared" ca="1" si="612"/>
        <v>0.86736673681050669</v>
      </c>
      <c r="AN1093" s="2">
        <f t="shared" ca="1" si="613"/>
        <v>3.8857392054772948E-2</v>
      </c>
      <c r="AO1093" s="2">
        <f t="shared" ca="1" si="614"/>
        <v>1.3861439808943716E-4</v>
      </c>
      <c r="AP1093" s="2">
        <f t="shared" ca="1" si="615"/>
        <v>6.025264122963195E-3</v>
      </c>
      <c r="AQ1093" s="2">
        <f t="shared" ca="1" si="616"/>
        <v>3.1011018525460416</v>
      </c>
      <c r="AR1093" s="2">
        <f t="shared" ca="1" si="617"/>
        <v>2.110377488344628E-2</v>
      </c>
      <c r="AS1093" s="9" t="str">
        <f t="shared" ca="1" si="618"/>
        <v>rejected</v>
      </c>
      <c r="AT1093" s="9" t="e">
        <f t="shared" ca="1" si="619"/>
        <v>#N/A</v>
      </c>
      <c r="AU1093" s="9"/>
      <c r="AV1093" s="9">
        <f t="shared" ca="1" si="621"/>
        <v>0.22428530198859134</v>
      </c>
      <c r="AW1093" s="9">
        <f t="shared" ca="1" si="622"/>
        <v>9.884329792137065E-3</v>
      </c>
      <c r="AX1093" s="9">
        <f t="shared" ca="1" si="623"/>
        <v>3.5170838037008763E-5</v>
      </c>
      <c r="AY1093" s="9">
        <f t="shared" ca="1" si="624"/>
        <v>6.0726657001390063E-3</v>
      </c>
      <c r="AZ1093" s="9">
        <f t="shared" ca="1" si="625"/>
        <v>6.4095171410666509</v>
      </c>
      <c r="BA1093" s="9">
        <f t="shared" ca="1" si="626"/>
        <v>-0.16969288042042016</v>
      </c>
      <c r="BB1093" s="9" t="str">
        <f t="shared" ca="1" si="627"/>
        <v>rejected</v>
      </c>
      <c r="BC1093" s="9" t="e">
        <f t="shared" ca="1" si="628"/>
        <v>#N/A</v>
      </c>
      <c r="BD1093" s="9"/>
    </row>
    <row r="1094" spans="2:56" ht="15" x14ac:dyDescent="0.25"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/>
      <c r="K1094"/>
      <c r="L1094" s="67"/>
      <c r="M1094" s="67"/>
      <c r="N1094" s="17"/>
      <c r="O1094" s="11">
        <f t="shared" ca="1" si="592"/>
        <v>6.4752011684210548E-3</v>
      </c>
      <c r="P1094" s="11">
        <f t="shared" ca="1" si="593"/>
        <v>2.6043939894736857E-3</v>
      </c>
      <c r="Q1094" s="11">
        <f t="shared" ca="1" si="594"/>
        <v>1.3075101994736843E-3</v>
      </c>
      <c r="R1094" s="11">
        <f t="shared" ca="1" si="595"/>
        <v>3.5672594263157918E-3</v>
      </c>
      <c r="S1094" s="11">
        <f t="shared" ca="1" si="596"/>
        <v>6.0868857999999988E-3</v>
      </c>
      <c r="T1094" s="11">
        <f t="shared" ca="1" si="597"/>
        <v>6.1638785210526318E-3</v>
      </c>
      <c r="U1094" s="72">
        <f t="shared" ca="1" si="598"/>
        <v>5.2795622736842096E-3</v>
      </c>
      <c r="W1094" s="2">
        <f t="shared" ca="1" si="599"/>
        <v>0</v>
      </c>
      <c r="X1094" s="2">
        <f t="shared" ca="1" si="600"/>
        <v>1.2560952704848698E-3</v>
      </c>
      <c r="Y1094" s="2">
        <f t="shared" ca="1" si="601"/>
        <v>-1.9532537048356554E-2</v>
      </c>
      <c r="Z1094" s="2">
        <f t="shared" ca="1" si="602"/>
        <v>3.5672594263157918E-3</v>
      </c>
      <c r="AA1094" s="2">
        <f t="shared" ca="1" si="603"/>
        <v>6.0457511208962056E-3</v>
      </c>
      <c r="AB1094" s="2">
        <f t="shared" ca="1" si="604"/>
        <v>6.1638785210526318E-3</v>
      </c>
      <c r="AC1094" s="2">
        <f t="shared" ca="1" si="605"/>
        <v>3.4119188629367393E-3</v>
      </c>
      <c r="AE1094" s="2">
        <f t="shared" ca="1" si="606"/>
        <v>0</v>
      </c>
      <c r="AF1094" s="2">
        <f t="shared" ca="1" si="607"/>
        <v>-9.4989981040389084E-5</v>
      </c>
      <c r="AG1094" s="2">
        <f t="shared" ca="1" si="608"/>
        <v>-4.0430914466993054E-2</v>
      </c>
      <c r="AH1094" s="2">
        <f t="shared" ca="1" si="609"/>
        <v>3.558242063613356E-3</v>
      </c>
      <c r="AI1094" s="2">
        <f t="shared" ca="1" si="610"/>
        <v>5.8654432523174158E-3</v>
      </c>
      <c r="AJ1094" s="2">
        <f t="shared" ca="1" si="620"/>
        <v>6.1078365381760152E-3</v>
      </c>
      <c r="AK1094" s="2">
        <f t="shared" ca="1" si="611"/>
        <v>1.3155327111429569E-3</v>
      </c>
      <c r="AM1094" s="2">
        <f t="shared" ca="1" si="612"/>
        <v>0.86736673681050669</v>
      </c>
      <c r="AN1094" s="2">
        <f t="shared" ca="1" si="613"/>
        <v>3.8857392054772948E-2</v>
      </c>
      <c r="AO1094" s="2">
        <f t="shared" ca="1" si="614"/>
        <v>1.3861439808943716E-4</v>
      </c>
      <c r="AP1094" s="2">
        <f t="shared" ca="1" si="615"/>
        <v>6.025264122963195E-3</v>
      </c>
      <c r="AQ1094" s="2">
        <f t="shared" ca="1" si="616"/>
        <v>3.1011018525460416</v>
      </c>
      <c r="AR1094" s="2">
        <f t="shared" ca="1" si="617"/>
        <v>2.110377488344628E-2</v>
      </c>
      <c r="AS1094" s="9" t="str">
        <f t="shared" ca="1" si="618"/>
        <v>rejected</v>
      </c>
      <c r="AT1094" s="9" t="e">
        <f t="shared" ca="1" si="619"/>
        <v>#N/A</v>
      </c>
      <c r="AU1094" s="9"/>
      <c r="AV1094" s="9">
        <f t="shared" ca="1" si="621"/>
        <v>0.22428530198859134</v>
      </c>
      <c r="AW1094" s="9">
        <f t="shared" ca="1" si="622"/>
        <v>9.884329792137065E-3</v>
      </c>
      <c r="AX1094" s="9">
        <f t="shared" ca="1" si="623"/>
        <v>3.5170838037008763E-5</v>
      </c>
      <c r="AY1094" s="9">
        <f t="shared" ca="1" si="624"/>
        <v>6.0726657001390063E-3</v>
      </c>
      <c r="AZ1094" s="9">
        <f t="shared" ca="1" si="625"/>
        <v>6.4095171410666509</v>
      </c>
      <c r="BA1094" s="9">
        <f t="shared" ca="1" si="626"/>
        <v>-0.16969288042042016</v>
      </c>
      <c r="BB1094" s="9" t="str">
        <f t="shared" ca="1" si="627"/>
        <v>rejected</v>
      </c>
      <c r="BC1094" s="9" t="e">
        <f t="shared" ca="1" si="628"/>
        <v>#N/A</v>
      </c>
      <c r="BD1094" s="9"/>
    </row>
    <row r="1095" spans="2:56" ht="15" x14ac:dyDescent="0.25"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/>
      <c r="K1095"/>
      <c r="L1095" s="67"/>
      <c r="M1095" s="67"/>
      <c r="N1095" s="17"/>
      <c r="O1095" s="11">
        <f t="shared" ca="1" si="592"/>
        <v>6.4752011684210548E-3</v>
      </c>
      <c r="P1095" s="11">
        <f t="shared" ca="1" si="593"/>
        <v>2.6043939894736857E-3</v>
      </c>
      <c r="Q1095" s="11">
        <f t="shared" ca="1" si="594"/>
        <v>1.3075101994736843E-3</v>
      </c>
      <c r="R1095" s="11">
        <f t="shared" ca="1" si="595"/>
        <v>3.5672594263157918E-3</v>
      </c>
      <c r="S1095" s="11">
        <f t="shared" ca="1" si="596"/>
        <v>6.0868857999999988E-3</v>
      </c>
      <c r="T1095" s="11">
        <f t="shared" ca="1" si="597"/>
        <v>6.1638785210526318E-3</v>
      </c>
      <c r="U1095" s="72">
        <f t="shared" ca="1" si="598"/>
        <v>5.2795622736842096E-3</v>
      </c>
      <c r="W1095" s="2">
        <f t="shared" ca="1" si="599"/>
        <v>0</v>
      </c>
      <c r="X1095" s="2">
        <f t="shared" ca="1" si="600"/>
        <v>1.2560952704848698E-3</v>
      </c>
      <c r="Y1095" s="2">
        <f t="shared" ca="1" si="601"/>
        <v>-1.9532537048356554E-2</v>
      </c>
      <c r="Z1095" s="2">
        <f t="shared" ca="1" si="602"/>
        <v>3.5672594263157918E-3</v>
      </c>
      <c r="AA1095" s="2">
        <f t="shared" ca="1" si="603"/>
        <v>6.0457511208962056E-3</v>
      </c>
      <c r="AB1095" s="2">
        <f t="shared" ca="1" si="604"/>
        <v>6.1638785210526318E-3</v>
      </c>
      <c r="AC1095" s="2">
        <f t="shared" ca="1" si="605"/>
        <v>3.4119188629367393E-3</v>
      </c>
      <c r="AE1095" s="2">
        <f t="shared" ca="1" si="606"/>
        <v>0</v>
      </c>
      <c r="AF1095" s="2">
        <f t="shared" ca="1" si="607"/>
        <v>-9.4989981040389084E-5</v>
      </c>
      <c r="AG1095" s="2">
        <f t="shared" ca="1" si="608"/>
        <v>-4.0430914466993054E-2</v>
      </c>
      <c r="AH1095" s="2">
        <f t="shared" ca="1" si="609"/>
        <v>3.558242063613356E-3</v>
      </c>
      <c r="AI1095" s="2">
        <f t="shared" ca="1" si="610"/>
        <v>5.8654432523174158E-3</v>
      </c>
      <c r="AJ1095" s="2">
        <f t="shared" ca="1" si="620"/>
        <v>6.1078365381760152E-3</v>
      </c>
      <c r="AK1095" s="2">
        <f t="shared" ca="1" si="611"/>
        <v>1.3155327111429569E-3</v>
      </c>
      <c r="AM1095" s="2">
        <f t="shared" ca="1" si="612"/>
        <v>0.86736673681050669</v>
      </c>
      <c r="AN1095" s="2">
        <f t="shared" ca="1" si="613"/>
        <v>3.8857392054772948E-2</v>
      </c>
      <c r="AO1095" s="2">
        <f t="shared" ca="1" si="614"/>
        <v>1.3861439808943716E-4</v>
      </c>
      <c r="AP1095" s="2">
        <f t="shared" ca="1" si="615"/>
        <v>6.025264122963195E-3</v>
      </c>
      <c r="AQ1095" s="2">
        <f t="shared" ca="1" si="616"/>
        <v>3.1011018525460416</v>
      </c>
      <c r="AR1095" s="2">
        <f t="shared" ca="1" si="617"/>
        <v>2.110377488344628E-2</v>
      </c>
      <c r="AS1095" s="9" t="str">
        <f t="shared" ca="1" si="618"/>
        <v>rejected</v>
      </c>
      <c r="AT1095" s="9" t="e">
        <f t="shared" ca="1" si="619"/>
        <v>#N/A</v>
      </c>
      <c r="AU1095" s="9"/>
      <c r="AV1095" s="9">
        <f t="shared" ca="1" si="621"/>
        <v>0.22428530198859134</v>
      </c>
      <c r="AW1095" s="9">
        <f t="shared" ca="1" si="622"/>
        <v>9.884329792137065E-3</v>
      </c>
      <c r="AX1095" s="9">
        <f t="shared" ca="1" si="623"/>
        <v>3.5170838037008763E-5</v>
      </c>
      <c r="AY1095" s="9">
        <f t="shared" ca="1" si="624"/>
        <v>6.0726657001390063E-3</v>
      </c>
      <c r="AZ1095" s="9">
        <f t="shared" ca="1" si="625"/>
        <v>6.4095171410666509</v>
      </c>
      <c r="BA1095" s="9">
        <f t="shared" ca="1" si="626"/>
        <v>-0.16969288042042016</v>
      </c>
      <c r="BB1095" s="9" t="str">
        <f t="shared" ca="1" si="627"/>
        <v>rejected</v>
      </c>
      <c r="BC1095" s="9" t="e">
        <f t="shared" ca="1" si="628"/>
        <v>#N/A</v>
      </c>
      <c r="BD1095" s="9"/>
    </row>
    <row r="1096" spans="2:56" ht="15" x14ac:dyDescent="0.25"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/>
      <c r="K1096"/>
      <c r="L1096" s="67"/>
      <c r="M1096" s="67"/>
      <c r="N1096" s="17"/>
      <c r="O1096" s="11">
        <f t="shared" ca="1" si="592"/>
        <v>6.4752011684210548E-3</v>
      </c>
      <c r="P1096" s="11">
        <f t="shared" ca="1" si="593"/>
        <v>2.6043939894736857E-3</v>
      </c>
      <c r="Q1096" s="11">
        <f t="shared" ca="1" si="594"/>
        <v>1.3075101994736843E-3</v>
      </c>
      <c r="R1096" s="11">
        <f t="shared" ca="1" si="595"/>
        <v>3.5672594263157918E-3</v>
      </c>
      <c r="S1096" s="11">
        <f t="shared" ca="1" si="596"/>
        <v>6.0868857999999988E-3</v>
      </c>
      <c r="T1096" s="11">
        <f t="shared" ca="1" si="597"/>
        <v>6.1638785210526318E-3</v>
      </c>
      <c r="U1096" s="72">
        <f t="shared" ca="1" si="598"/>
        <v>5.2795622736842096E-3</v>
      </c>
      <c r="W1096" s="2">
        <f t="shared" ca="1" si="599"/>
        <v>0</v>
      </c>
      <c r="X1096" s="2">
        <f t="shared" ca="1" si="600"/>
        <v>1.2560952704848698E-3</v>
      </c>
      <c r="Y1096" s="2">
        <f t="shared" ca="1" si="601"/>
        <v>-1.9532537048356554E-2</v>
      </c>
      <c r="Z1096" s="2">
        <f t="shared" ca="1" si="602"/>
        <v>3.5672594263157918E-3</v>
      </c>
      <c r="AA1096" s="2">
        <f t="shared" ca="1" si="603"/>
        <v>6.0457511208962056E-3</v>
      </c>
      <c r="AB1096" s="2">
        <f t="shared" ca="1" si="604"/>
        <v>6.1638785210526318E-3</v>
      </c>
      <c r="AC1096" s="2">
        <f t="shared" ca="1" si="605"/>
        <v>3.4119188629367393E-3</v>
      </c>
      <c r="AE1096" s="2">
        <f t="shared" ca="1" si="606"/>
        <v>0</v>
      </c>
      <c r="AF1096" s="2">
        <f t="shared" ca="1" si="607"/>
        <v>-9.4989981040389084E-5</v>
      </c>
      <c r="AG1096" s="2">
        <f t="shared" ca="1" si="608"/>
        <v>-4.0430914466993054E-2</v>
      </c>
      <c r="AH1096" s="2">
        <f t="shared" ca="1" si="609"/>
        <v>3.558242063613356E-3</v>
      </c>
      <c r="AI1096" s="2">
        <f t="shared" ca="1" si="610"/>
        <v>5.8654432523174158E-3</v>
      </c>
      <c r="AJ1096" s="2">
        <f t="shared" ca="1" si="620"/>
        <v>6.1078365381760152E-3</v>
      </c>
      <c r="AK1096" s="2">
        <f t="shared" ca="1" si="611"/>
        <v>1.3155327111429569E-3</v>
      </c>
      <c r="AM1096" s="2">
        <f t="shared" ca="1" si="612"/>
        <v>0.86736673681050669</v>
      </c>
      <c r="AN1096" s="2">
        <f t="shared" ca="1" si="613"/>
        <v>3.8857392054772948E-2</v>
      </c>
      <c r="AO1096" s="2">
        <f t="shared" ca="1" si="614"/>
        <v>1.3861439808943716E-4</v>
      </c>
      <c r="AP1096" s="2">
        <f t="shared" ca="1" si="615"/>
        <v>6.025264122963195E-3</v>
      </c>
      <c r="AQ1096" s="2">
        <f t="shared" ca="1" si="616"/>
        <v>3.1011018525460416</v>
      </c>
      <c r="AR1096" s="2">
        <f t="shared" ca="1" si="617"/>
        <v>2.110377488344628E-2</v>
      </c>
      <c r="AS1096" s="9" t="str">
        <f t="shared" ca="1" si="618"/>
        <v>rejected</v>
      </c>
      <c r="AT1096" s="9" t="e">
        <f t="shared" ca="1" si="619"/>
        <v>#N/A</v>
      </c>
      <c r="AU1096" s="9"/>
      <c r="AV1096" s="9">
        <f t="shared" ca="1" si="621"/>
        <v>0.22428530198859134</v>
      </c>
      <c r="AW1096" s="9">
        <f t="shared" ca="1" si="622"/>
        <v>9.884329792137065E-3</v>
      </c>
      <c r="AX1096" s="9">
        <f t="shared" ca="1" si="623"/>
        <v>3.5170838037008763E-5</v>
      </c>
      <c r="AY1096" s="9">
        <f t="shared" ca="1" si="624"/>
        <v>6.0726657001390063E-3</v>
      </c>
      <c r="AZ1096" s="9">
        <f t="shared" ca="1" si="625"/>
        <v>6.4095171410666509</v>
      </c>
      <c r="BA1096" s="9">
        <f t="shared" ca="1" si="626"/>
        <v>-0.16969288042042016</v>
      </c>
      <c r="BB1096" s="9" t="str">
        <f t="shared" ca="1" si="627"/>
        <v>rejected</v>
      </c>
      <c r="BC1096" s="9" t="e">
        <f t="shared" ca="1" si="628"/>
        <v>#N/A</v>
      </c>
      <c r="BD1096" s="9"/>
    </row>
    <row r="1097" spans="2:56" ht="15" x14ac:dyDescent="0.25"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/>
      <c r="K1097"/>
      <c r="L1097" s="67"/>
      <c r="M1097" s="67"/>
      <c r="N1097" s="17"/>
      <c r="O1097" s="11">
        <f t="shared" ca="1" si="592"/>
        <v>6.4752011684210548E-3</v>
      </c>
      <c r="P1097" s="11">
        <f t="shared" ca="1" si="593"/>
        <v>2.6043939894736857E-3</v>
      </c>
      <c r="Q1097" s="11">
        <f t="shared" ca="1" si="594"/>
        <v>1.3075101994736843E-3</v>
      </c>
      <c r="R1097" s="11">
        <f t="shared" ca="1" si="595"/>
        <v>3.5672594263157918E-3</v>
      </c>
      <c r="S1097" s="11">
        <f t="shared" ca="1" si="596"/>
        <v>6.0868857999999988E-3</v>
      </c>
      <c r="T1097" s="11">
        <f t="shared" ca="1" si="597"/>
        <v>6.1638785210526318E-3</v>
      </c>
      <c r="U1097" s="72">
        <f t="shared" ca="1" si="598"/>
        <v>5.2795622736842096E-3</v>
      </c>
      <c r="W1097" s="2">
        <f t="shared" ca="1" si="599"/>
        <v>0</v>
      </c>
      <c r="X1097" s="2">
        <f t="shared" ca="1" si="600"/>
        <v>1.2560952704848698E-3</v>
      </c>
      <c r="Y1097" s="2">
        <f t="shared" ca="1" si="601"/>
        <v>-1.9532537048356554E-2</v>
      </c>
      <c r="Z1097" s="2">
        <f t="shared" ca="1" si="602"/>
        <v>3.5672594263157918E-3</v>
      </c>
      <c r="AA1097" s="2">
        <f t="shared" ca="1" si="603"/>
        <v>6.0457511208962056E-3</v>
      </c>
      <c r="AB1097" s="2">
        <f t="shared" ca="1" si="604"/>
        <v>6.1638785210526318E-3</v>
      </c>
      <c r="AC1097" s="2">
        <f t="shared" ca="1" si="605"/>
        <v>3.4119188629367393E-3</v>
      </c>
      <c r="AE1097" s="2">
        <f t="shared" ca="1" si="606"/>
        <v>0</v>
      </c>
      <c r="AF1097" s="2">
        <f t="shared" ca="1" si="607"/>
        <v>-9.4989981040389084E-5</v>
      </c>
      <c r="AG1097" s="2">
        <f t="shared" ca="1" si="608"/>
        <v>-4.0430914466993054E-2</v>
      </c>
      <c r="AH1097" s="2">
        <f t="shared" ca="1" si="609"/>
        <v>3.558242063613356E-3</v>
      </c>
      <c r="AI1097" s="2">
        <f t="shared" ca="1" si="610"/>
        <v>5.8654432523174158E-3</v>
      </c>
      <c r="AJ1097" s="2">
        <f t="shared" ca="1" si="620"/>
        <v>6.1078365381760152E-3</v>
      </c>
      <c r="AK1097" s="2">
        <f t="shared" ca="1" si="611"/>
        <v>1.3155327111429569E-3</v>
      </c>
      <c r="AM1097" s="2">
        <f t="shared" ca="1" si="612"/>
        <v>0.86736673681050669</v>
      </c>
      <c r="AN1097" s="2">
        <f t="shared" ca="1" si="613"/>
        <v>3.8857392054772948E-2</v>
      </c>
      <c r="AO1097" s="2">
        <f t="shared" ca="1" si="614"/>
        <v>1.3861439808943716E-4</v>
      </c>
      <c r="AP1097" s="2">
        <f t="shared" ca="1" si="615"/>
        <v>6.025264122963195E-3</v>
      </c>
      <c r="AQ1097" s="2">
        <f t="shared" ca="1" si="616"/>
        <v>3.1011018525460416</v>
      </c>
      <c r="AR1097" s="2">
        <f t="shared" ca="1" si="617"/>
        <v>2.110377488344628E-2</v>
      </c>
      <c r="AS1097" s="9" t="str">
        <f t="shared" ca="1" si="618"/>
        <v>rejected</v>
      </c>
      <c r="AT1097" s="9" t="e">
        <f t="shared" ca="1" si="619"/>
        <v>#N/A</v>
      </c>
      <c r="AU1097" s="9"/>
      <c r="AV1097" s="9">
        <f t="shared" ca="1" si="621"/>
        <v>0.22428530198859134</v>
      </c>
      <c r="AW1097" s="9">
        <f t="shared" ca="1" si="622"/>
        <v>9.884329792137065E-3</v>
      </c>
      <c r="AX1097" s="9">
        <f t="shared" ca="1" si="623"/>
        <v>3.5170838037008763E-5</v>
      </c>
      <c r="AY1097" s="9">
        <f t="shared" ca="1" si="624"/>
        <v>6.0726657001390063E-3</v>
      </c>
      <c r="AZ1097" s="9">
        <f t="shared" ca="1" si="625"/>
        <v>6.4095171410666509</v>
      </c>
      <c r="BA1097" s="9">
        <f t="shared" ca="1" si="626"/>
        <v>-0.16969288042042016</v>
      </c>
      <c r="BB1097" s="9" t="str">
        <f t="shared" ca="1" si="627"/>
        <v>rejected</v>
      </c>
      <c r="BC1097" s="9" t="e">
        <f t="shared" ca="1" si="628"/>
        <v>#N/A</v>
      </c>
      <c r="BD1097" s="9"/>
    </row>
    <row r="1098" spans="2:56" ht="15" x14ac:dyDescent="0.25"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/>
      <c r="K1098"/>
      <c r="L1098" s="67"/>
      <c r="M1098" s="67"/>
      <c r="N1098" s="17"/>
      <c r="O1098" s="11">
        <f t="shared" ca="1" si="592"/>
        <v>6.4752011684210548E-3</v>
      </c>
      <c r="P1098" s="11">
        <f t="shared" ca="1" si="593"/>
        <v>2.6043939894736857E-3</v>
      </c>
      <c r="Q1098" s="11">
        <f t="shared" ca="1" si="594"/>
        <v>1.3075101994736843E-3</v>
      </c>
      <c r="R1098" s="11">
        <f t="shared" ca="1" si="595"/>
        <v>3.5672594263157918E-3</v>
      </c>
      <c r="S1098" s="11">
        <f t="shared" ca="1" si="596"/>
        <v>6.0868857999999988E-3</v>
      </c>
      <c r="T1098" s="11">
        <f t="shared" ca="1" si="597"/>
        <v>6.1638785210526318E-3</v>
      </c>
      <c r="U1098" s="72">
        <f t="shared" ca="1" si="598"/>
        <v>5.2795622736842096E-3</v>
      </c>
      <c r="W1098" s="2">
        <f t="shared" ca="1" si="599"/>
        <v>0</v>
      </c>
      <c r="X1098" s="2">
        <f t="shared" ca="1" si="600"/>
        <v>1.2560952704848698E-3</v>
      </c>
      <c r="Y1098" s="2">
        <f t="shared" ca="1" si="601"/>
        <v>-1.9532537048356554E-2</v>
      </c>
      <c r="Z1098" s="2">
        <f t="shared" ca="1" si="602"/>
        <v>3.5672594263157918E-3</v>
      </c>
      <c r="AA1098" s="2">
        <f t="shared" ca="1" si="603"/>
        <v>6.0457511208962056E-3</v>
      </c>
      <c r="AB1098" s="2">
        <f t="shared" ca="1" si="604"/>
        <v>6.1638785210526318E-3</v>
      </c>
      <c r="AC1098" s="2">
        <f t="shared" ca="1" si="605"/>
        <v>3.4119188629367393E-3</v>
      </c>
      <c r="AE1098" s="2">
        <f t="shared" ca="1" si="606"/>
        <v>0</v>
      </c>
      <c r="AF1098" s="2">
        <f t="shared" ca="1" si="607"/>
        <v>-9.4989981040389084E-5</v>
      </c>
      <c r="AG1098" s="2">
        <f t="shared" ca="1" si="608"/>
        <v>-4.0430914466993054E-2</v>
      </c>
      <c r="AH1098" s="2">
        <f t="shared" ca="1" si="609"/>
        <v>3.558242063613356E-3</v>
      </c>
      <c r="AI1098" s="2">
        <f t="shared" ca="1" si="610"/>
        <v>5.8654432523174158E-3</v>
      </c>
      <c r="AJ1098" s="2">
        <f t="shared" ca="1" si="620"/>
        <v>6.1078365381760152E-3</v>
      </c>
      <c r="AK1098" s="2">
        <f t="shared" ca="1" si="611"/>
        <v>1.3155327111429569E-3</v>
      </c>
      <c r="AM1098" s="2">
        <f t="shared" ca="1" si="612"/>
        <v>0.86736673681050669</v>
      </c>
      <c r="AN1098" s="2">
        <f t="shared" ca="1" si="613"/>
        <v>3.8857392054772948E-2</v>
      </c>
      <c r="AO1098" s="2">
        <f t="shared" ca="1" si="614"/>
        <v>1.3861439808943716E-4</v>
      </c>
      <c r="AP1098" s="2">
        <f t="shared" ca="1" si="615"/>
        <v>6.025264122963195E-3</v>
      </c>
      <c r="AQ1098" s="2">
        <f t="shared" ca="1" si="616"/>
        <v>3.1011018525460416</v>
      </c>
      <c r="AR1098" s="2">
        <f t="shared" ca="1" si="617"/>
        <v>2.110377488344628E-2</v>
      </c>
      <c r="AS1098" s="9" t="str">
        <f t="shared" ca="1" si="618"/>
        <v>rejected</v>
      </c>
      <c r="AT1098" s="9" t="e">
        <f t="shared" ca="1" si="619"/>
        <v>#N/A</v>
      </c>
      <c r="AU1098" s="9"/>
      <c r="AV1098" s="9">
        <f t="shared" ca="1" si="621"/>
        <v>0.22428530198859134</v>
      </c>
      <c r="AW1098" s="9">
        <f t="shared" ca="1" si="622"/>
        <v>9.884329792137065E-3</v>
      </c>
      <c r="AX1098" s="9">
        <f t="shared" ca="1" si="623"/>
        <v>3.5170838037008763E-5</v>
      </c>
      <c r="AY1098" s="9">
        <f t="shared" ca="1" si="624"/>
        <v>6.0726657001390063E-3</v>
      </c>
      <c r="AZ1098" s="9">
        <f t="shared" ca="1" si="625"/>
        <v>6.4095171410666509</v>
      </c>
      <c r="BA1098" s="9">
        <f t="shared" ca="1" si="626"/>
        <v>-0.16969288042042016</v>
      </c>
      <c r="BB1098" s="9" t="str">
        <f t="shared" ca="1" si="627"/>
        <v>rejected</v>
      </c>
      <c r="BC1098" s="9" t="e">
        <f t="shared" ca="1" si="628"/>
        <v>#N/A</v>
      </c>
      <c r="BD1098" s="9"/>
    </row>
    <row r="1099" spans="2:56" ht="15" x14ac:dyDescent="0.25"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/>
      <c r="K1099"/>
      <c r="L1099" s="67"/>
      <c r="M1099" s="67"/>
      <c r="N1099" s="17"/>
      <c r="O1099" s="11">
        <f t="shared" ca="1" si="592"/>
        <v>6.4752011684210548E-3</v>
      </c>
      <c r="P1099" s="11">
        <f t="shared" ca="1" si="593"/>
        <v>2.6043939894736857E-3</v>
      </c>
      <c r="Q1099" s="11">
        <f t="shared" ca="1" si="594"/>
        <v>1.3075101994736843E-3</v>
      </c>
      <c r="R1099" s="11">
        <f t="shared" ca="1" si="595"/>
        <v>3.5672594263157918E-3</v>
      </c>
      <c r="S1099" s="11">
        <f t="shared" ca="1" si="596"/>
        <v>6.0868857999999988E-3</v>
      </c>
      <c r="T1099" s="11">
        <f t="shared" ca="1" si="597"/>
        <v>6.1638785210526318E-3</v>
      </c>
      <c r="U1099" s="72">
        <f t="shared" ca="1" si="598"/>
        <v>5.2795622736842096E-3</v>
      </c>
      <c r="W1099" s="2">
        <f t="shared" ca="1" si="599"/>
        <v>0</v>
      </c>
      <c r="X1099" s="2">
        <f t="shared" ca="1" si="600"/>
        <v>1.2560952704848698E-3</v>
      </c>
      <c r="Y1099" s="2">
        <f t="shared" ca="1" si="601"/>
        <v>-1.9532537048356554E-2</v>
      </c>
      <c r="Z1099" s="2">
        <f t="shared" ca="1" si="602"/>
        <v>3.5672594263157918E-3</v>
      </c>
      <c r="AA1099" s="2">
        <f t="shared" ca="1" si="603"/>
        <v>6.0457511208962056E-3</v>
      </c>
      <c r="AB1099" s="2">
        <f t="shared" ca="1" si="604"/>
        <v>6.1638785210526318E-3</v>
      </c>
      <c r="AC1099" s="2">
        <f t="shared" ca="1" si="605"/>
        <v>3.4119188629367393E-3</v>
      </c>
      <c r="AE1099" s="2">
        <f t="shared" ca="1" si="606"/>
        <v>0</v>
      </c>
      <c r="AF1099" s="2">
        <f t="shared" ca="1" si="607"/>
        <v>-9.4989981040389084E-5</v>
      </c>
      <c r="AG1099" s="2">
        <f t="shared" ca="1" si="608"/>
        <v>-4.0430914466993054E-2</v>
      </c>
      <c r="AH1099" s="2">
        <f t="shared" ca="1" si="609"/>
        <v>3.558242063613356E-3</v>
      </c>
      <c r="AI1099" s="2">
        <f t="shared" ca="1" si="610"/>
        <v>5.8654432523174158E-3</v>
      </c>
      <c r="AJ1099" s="2">
        <f t="shared" ca="1" si="620"/>
        <v>6.1078365381760152E-3</v>
      </c>
      <c r="AK1099" s="2">
        <f t="shared" ca="1" si="611"/>
        <v>1.3155327111429569E-3</v>
      </c>
      <c r="AM1099" s="2">
        <f t="shared" ca="1" si="612"/>
        <v>0.86736673681050669</v>
      </c>
      <c r="AN1099" s="2">
        <f t="shared" ca="1" si="613"/>
        <v>3.8857392054772948E-2</v>
      </c>
      <c r="AO1099" s="2">
        <f t="shared" ca="1" si="614"/>
        <v>1.3861439808943716E-4</v>
      </c>
      <c r="AP1099" s="2">
        <f t="shared" ca="1" si="615"/>
        <v>6.025264122963195E-3</v>
      </c>
      <c r="AQ1099" s="2">
        <f t="shared" ca="1" si="616"/>
        <v>3.1011018525460416</v>
      </c>
      <c r="AR1099" s="2">
        <f t="shared" ca="1" si="617"/>
        <v>2.110377488344628E-2</v>
      </c>
      <c r="AS1099" s="9" t="str">
        <f t="shared" ca="1" si="618"/>
        <v>rejected</v>
      </c>
      <c r="AT1099" s="9" t="e">
        <f t="shared" ca="1" si="619"/>
        <v>#N/A</v>
      </c>
      <c r="AU1099" s="9"/>
      <c r="AV1099" s="9">
        <f t="shared" ca="1" si="621"/>
        <v>0.22428530198859134</v>
      </c>
      <c r="AW1099" s="9">
        <f t="shared" ca="1" si="622"/>
        <v>9.884329792137065E-3</v>
      </c>
      <c r="AX1099" s="9">
        <f t="shared" ca="1" si="623"/>
        <v>3.5170838037008763E-5</v>
      </c>
      <c r="AY1099" s="9">
        <f t="shared" ca="1" si="624"/>
        <v>6.0726657001390063E-3</v>
      </c>
      <c r="AZ1099" s="9">
        <f t="shared" ca="1" si="625"/>
        <v>6.4095171410666509</v>
      </c>
      <c r="BA1099" s="9">
        <f t="shared" ca="1" si="626"/>
        <v>-0.16969288042042016</v>
      </c>
      <c r="BB1099" s="9" t="str">
        <f t="shared" ca="1" si="627"/>
        <v>rejected</v>
      </c>
      <c r="BC1099" s="9" t="e">
        <f t="shared" ca="1" si="628"/>
        <v>#N/A</v>
      </c>
      <c r="BD1099" s="9"/>
    </row>
    <row r="1100" spans="2:56" ht="15" x14ac:dyDescent="0.25"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/>
      <c r="K1100"/>
      <c r="L1100" s="67"/>
      <c r="M1100" s="67"/>
      <c r="N1100" s="17"/>
      <c r="O1100" s="11">
        <f t="shared" ca="1" si="592"/>
        <v>6.4752011684210548E-3</v>
      </c>
      <c r="P1100" s="11">
        <f t="shared" ca="1" si="593"/>
        <v>2.6043939894736857E-3</v>
      </c>
      <c r="Q1100" s="11">
        <f t="shared" ca="1" si="594"/>
        <v>1.3075101994736843E-3</v>
      </c>
      <c r="R1100" s="11">
        <f t="shared" ca="1" si="595"/>
        <v>3.5672594263157918E-3</v>
      </c>
      <c r="S1100" s="11">
        <f t="shared" ca="1" si="596"/>
        <v>6.0868857999999988E-3</v>
      </c>
      <c r="T1100" s="11">
        <f t="shared" ca="1" si="597"/>
        <v>6.1638785210526318E-3</v>
      </c>
      <c r="U1100" s="72">
        <f t="shared" ca="1" si="598"/>
        <v>5.2795622736842096E-3</v>
      </c>
      <c r="W1100" s="2">
        <f t="shared" ca="1" si="599"/>
        <v>0</v>
      </c>
      <c r="X1100" s="2">
        <f t="shared" ca="1" si="600"/>
        <v>1.2560952704848698E-3</v>
      </c>
      <c r="Y1100" s="2">
        <f t="shared" ca="1" si="601"/>
        <v>-1.9532537048356554E-2</v>
      </c>
      <c r="Z1100" s="2">
        <f t="shared" ca="1" si="602"/>
        <v>3.5672594263157918E-3</v>
      </c>
      <c r="AA1100" s="2">
        <f t="shared" ca="1" si="603"/>
        <v>6.0457511208962056E-3</v>
      </c>
      <c r="AB1100" s="2">
        <f t="shared" ca="1" si="604"/>
        <v>6.1638785210526318E-3</v>
      </c>
      <c r="AC1100" s="2">
        <f t="shared" ca="1" si="605"/>
        <v>3.4119188629367393E-3</v>
      </c>
      <c r="AE1100" s="2">
        <f t="shared" ca="1" si="606"/>
        <v>0</v>
      </c>
      <c r="AF1100" s="2">
        <f t="shared" ca="1" si="607"/>
        <v>-9.4989981040389084E-5</v>
      </c>
      <c r="AG1100" s="2">
        <f t="shared" ca="1" si="608"/>
        <v>-4.0430914466993054E-2</v>
      </c>
      <c r="AH1100" s="2">
        <f t="shared" ca="1" si="609"/>
        <v>3.558242063613356E-3</v>
      </c>
      <c r="AI1100" s="2">
        <f t="shared" ca="1" si="610"/>
        <v>5.8654432523174158E-3</v>
      </c>
      <c r="AJ1100" s="2">
        <f t="shared" ca="1" si="620"/>
        <v>6.1078365381760152E-3</v>
      </c>
      <c r="AK1100" s="2">
        <f t="shared" ca="1" si="611"/>
        <v>1.3155327111429569E-3</v>
      </c>
      <c r="AM1100" s="2">
        <f t="shared" ca="1" si="612"/>
        <v>0.86736673681050669</v>
      </c>
      <c r="AN1100" s="2">
        <f t="shared" ca="1" si="613"/>
        <v>3.8857392054772948E-2</v>
      </c>
      <c r="AO1100" s="2">
        <f t="shared" ca="1" si="614"/>
        <v>1.3861439808943716E-4</v>
      </c>
      <c r="AP1100" s="2">
        <f t="shared" ca="1" si="615"/>
        <v>6.025264122963195E-3</v>
      </c>
      <c r="AQ1100" s="2">
        <f t="shared" ca="1" si="616"/>
        <v>3.1011018525460416</v>
      </c>
      <c r="AR1100" s="2">
        <f t="shared" ca="1" si="617"/>
        <v>2.110377488344628E-2</v>
      </c>
      <c r="AS1100" s="9" t="str">
        <f t="shared" ca="1" si="618"/>
        <v>rejected</v>
      </c>
      <c r="AT1100" s="9" t="e">
        <f t="shared" ca="1" si="619"/>
        <v>#N/A</v>
      </c>
      <c r="AU1100" s="9"/>
      <c r="AV1100" s="9">
        <f t="shared" ca="1" si="621"/>
        <v>0.22428530198859134</v>
      </c>
      <c r="AW1100" s="9">
        <f t="shared" ca="1" si="622"/>
        <v>9.884329792137065E-3</v>
      </c>
      <c r="AX1100" s="9">
        <f t="shared" ca="1" si="623"/>
        <v>3.5170838037008763E-5</v>
      </c>
      <c r="AY1100" s="9">
        <f t="shared" ca="1" si="624"/>
        <v>6.0726657001390063E-3</v>
      </c>
      <c r="AZ1100" s="9">
        <f t="shared" ca="1" si="625"/>
        <v>6.4095171410666509</v>
      </c>
      <c r="BA1100" s="9">
        <f t="shared" ca="1" si="626"/>
        <v>-0.16969288042042016</v>
      </c>
      <c r="BB1100" s="9" t="str">
        <f t="shared" ca="1" si="627"/>
        <v>rejected</v>
      </c>
      <c r="BC1100" s="9" t="e">
        <f t="shared" ca="1" si="628"/>
        <v>#N/A</v>
      </c>
      <c r="BD1100" s="9"/>
    </row>
    <row r="1101" spans="2:56" ht="15" x14ac:dyDescent="0.25"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/>
      <c r="K1101"/>
      <c r="L1101" s="67"/>
      <c r="M1101" s="67"/>
      <c r="N1101" s="17"/>
      <c r="O1101" s="11">
        <f t="shared" ca="1" si="592"/>
        <v>6.4752011684210548E-3</v>
      </c>
      <c r="P1101" s="11">
        <f t="shared" ca="1" si="593"/>
        <v>2.6043939894736857E-3</v>
      </c>
      <c r="Q1101" s="11">
        <f t="shared" ca="1" si="594"/>
        <v>1.3075101994736843E-3</v>
      </c>
      <c r="R1101" s="11">
        <f t="shared" ca="1" si="595"/>
        <v>3.5672594263157918E-3</v>
      </c>
      <c r="S1101" s="11">
        <f t="shared" ca="1" si="596"/>
        <v>6.0868857999999988E-3</v>
      </c>
      <c r="T1101" s="11">
        <f t="shared" ca="1" si="597"/>
        <v>6.1638785210526318E-3</v>
      </c>
      <c r="U1101" s="72">
        <f t="shared" ca="1" si="598"/>
        <v>5.2795622736842096E-3</v>
      </c>
      <c r="W1101" s="2">
        <f t="shared" ca="1" si="599"/>
        <v>0</v>
      </c>
      <c r="X1101" s="2">
        <f t="shared" ca="1" si="600"/>
        <v>1.2560952704848698E-3</v>
      </c>
      <c r="Y1101" s="2">
        <f t="shared" ca="1" si="601"/>
        <v>-1.9532537048356554E-2</v>
      </c>
      <c r="Z1101" s="2">
        <f t="shared" ca="1" si="602"/>
        <v>3.5672594263157918E-3</v>
      </c>
      <c r="AA1101" s="2">
        <f t="shared" ca="1" si="603"/>
        <v>6.0457511208962056E-3</v>
      </c>
      <c r="AB1101" s="2">
        <f t="shared" ca="1" si="604"/>
        <v>6.1638785210526318E-3</v>
      </c>
      <c r="AC1101" s="2">
        <f t="shared" ca="1" si="605"/>
        <v>3.4119188629367393E-3</v>
      </c>
      <c r="AE1101" s="2">
        <f t="shared" ca="1" si="606"/>
        <v>0</v>
      </c>
      <c r="AF1101" s="2">
        <f t="shared" ca="1" si="607"/>
        <v>-9.4989981040389084E-5</v>
      </c>
      <c r="AG1101" s="2">
        <f t="shared" ca="1" si="608"/>
        <v>-4.0430914466993054E-2</v>
      </c>
      <c r="AH1101" s="2">
        <f t="shared" ca="1" si="609"/>
        <v>3.558242063613356E-3</v>
      </c>
      <c r="AI1101" s="2">
        <f t="shared" ca="1" si="610"/>
        <v>5.8654432523174158E-3</v>
      </c>
      <c r="AJ1101" s="2">
        <f t="shared" ca="1" si="620"/>
        <v>6.1078365381760152E-3</v>
      </c>
      <c r="AK1101" s="2">
        <f t="shared" ca="1" si="611"/>
        <v>1.3155327111429569E-3</v>
      </c>
      <c r="AM1101" s="2">
        <f t="shared" ca="1" si="612"/>
        <v>0.86736673681050669</v>
      </c>
      <c r="AN1101" s="2">
        <f t="shared" ca="1" si="613"/>
        <v>3.8857392054772948E-2</v>
      </c>
      <c r="AO1101" s="2">
        <f t="shared" ca="1" si="614"/>
        <v>1.3861439808943716E-4</v>
      </c>
      <c r="AP1101" s="2">
        <f t="shared" ca="1" si="615"/>
        <v>6.025264122963195E-3</v>
      </c>
      <c r="AQ1101" s="2">
        <f t="shared" ca="1" si="616"/>
        <v>3.1011018525460416</v>
      </c>
      <c r="AR1101" s="2">
        <f t="shared" ca="1" si="617"/>
        <v>2.110377488344628E-2</v>
      </c>
      <c r="AS1101" s="9" t="str">
        <f t="shared" ca="1" si="618"/>
        <v>rejected</v>
      </c>
      <c r="AT1101" s="9" t="e">
        <f t="shared" ca="1" si="619"/>
        <v>#N/A</v>
      </c>
      <c r="AU1101" s="9"/>
      <c r="AV1101" s="9">
        <f t="shared" ca="1" si="621"/>
        <v>0.22428530198859134</v>
      </c>
      <c r="AW1101" s="9">
        <f t="shared" ca="1" si="622"/>
        <v>9.884329792137065E-3</v>
      </c>
      <c r="AX1101" s="9">
        <f t="shared" ca="1" si="623"/>
        <v>3.5170838037008763E-5</v>
      </c>
      <c r="AY1101" s="9">
        <f t="shared" ca="1" si="624"/>
        <v>6.0726657001390063E-3</v>
      </c>
      <c r="AZ1101" s="9">
        <f t="shared" ca="1" si="625"/>
        <v>6.4095171410666509</v>
      </c>
      <c r="BA1101" s="9">
        <f t="shared" ca="1" si="626"/>
        <v>-0.16969288042042016</v>
      </c>
      <c r="BB1101" s="9" t="str">
        <f t="shared" ca="1" si="627"/>
        <v>rejected</v>
      </c>
      <c r="BC1101" s="9" t="e">
        <f t="shared" ca="1" si="628"/>
        <v>#N/A</v>
      </c>
      <c r="BD1101" s="9"/>
    </row>
    <row r="1102" spans="2:56" ht="15" x14ac:dyDescent="0.25"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/>
      <c r="K1102"/>
      <c r="L1102" s="67"/>
      <c r="M1102" s="67"/>
      <c r="N1102" s="17"/>
      <c r="O1102" s="11">
        <f t="shared" ca="1" si="592"/>
        <v>6.4752011684210548E-3</v>
      </c>
      <c r="P1102" s="11">
        <f t="shared" ca="1" si="593"/>
        <v>2.6043939894736857E-3</v>
      </c>
      <c r="Q1102" s="11">
        <f t="shared" ca="1" si="594"/>
        <v>1.3075101994736843E-3</v>
      </c>
      <c r="R1102" s="11">
        <f t="shared" ca="1" si="595"/>
        <v>3.5672594263157918E-3</v>
      </c>
      <c r="S1102" s="11">
        <f t="shared" ca="1" si="596"/>
        <v>6.0868857999999988E-3</v>
      </c>
      <c r="T1102" s="11">
        <f t="shared" ca="1" si="597"/>
        <v>6.1638785210526318E-3</v>
      </c>
      <c r="U1102" s="72">
        <f t="shared" ca="1" si="598"/>
        <v>5.2795622736842096E-3</v>
      </c>
      <c r="W1102" s="2">
        <f t="shared" ca="1" si="599"/>
        <v>0</v>
      </c>
      <c r="X1102" s="2">
        <f t="shared" ca="1" si="600"/>
        <v>1.2560952704848698E-3</v>
      </c>
      <c r="Y1102" s="2">
        <f t="shared" ca="1" si="601"/>
        <v>-1.9532537048356554E-2</v>
      </c>
      <c r="Z1102" s="2">
        <f t="shared" ca="1" si="602"/>
        <v>3.5672594263157918E-3</v>
      </c>
      <c r="AA1102" s="2">
        <f t="shared" ca="1" si="603"/>
        <v>6.0457511208962056E-3</v>
      </c>
      <c r="AB1102" s="2">
        <f t="shared" ca="1" si="604"/>
        <v>6.1638785210526318E-3</v>
      </c>
      <c r="AC1102" s="2">
        <f t="shared" ca="1" si="605"/>
        <v>3.4119188629367393E-3</v>
      </c>
      <c r="AE1102" s="2">
        <f t="shared" ca="1" si="606"/>
        <v>0</v>
      </c>
      <c r="AF1102" s="2">
        <f t="shared" ca="1" si="607"/>
        <v>-9.4989981040389084E-5</v>
      </c>
      <c r="AG1102" s="2">
        <f t="shared" ca="1" si="608"/>
        <v>-4.0430914466993054E-2</v>
      </c>
      <c r="AH1102" s="2">
        <f t="shared" ca="1" si="609"/>
        <v>3.558242063613356E-3</v>
      </c>
      <c r="AI1102" s="2">
        <f t="shared" ca="1" si="610"/>
        <v>5.8654432523174158E-3</v>
      </c>
      <c r="AJ1102" s="2">
        <f t="shared" ca="1" si="620"/>
        <v>6.1078365381760152E-3</v>
      </c>
      <c r="AK1102" s="2">
        <f t="shared" ca="1" si="611"/>
        <v>1.3155327111429569E-3</v>
      </c>
      <c r="AM1102" s="2">
        <f t="shared" ca="1" si="612"/>
        <v>0.86736673681050669</v>
      </c>
      <c r="AN1102" s="2">
        <f t="shared" ca="1" si="613"/>
        <v>3.8857392054772948E-2</v>
      </c>
      <c r="AO1102" s="2">
        <f t="shared" ca="1" si="614"/>
        <v>1.3861439808943716E-4</v>
      </c>
      <c r="AP1102" s="2">
        <f t="shared" ca="1" si="615"/>
        <v>6.025264122963195E-3</v>
      </c>
      <c r="AQ1102" s="2">
        <f t="shared" ca="1" si="616"/>
        <v>3.1011018525460416</v>
      </c>
      <c r="AR1102" s="2">
        <f t="shared" ca="1" si="617"/>
        <v>2.110377488344628E-2</v>
      </c>
      <c r="AS1102" s="9" t="str">
        <f t="shared" ca="1" si="618"/>
        <v>rejected</v>
      </c>
      <c r="AT1102" s="9" t="e">
        <f t="shared" ca="1" si="619"/>
        <v>#N/A</v>
      </c>
      <c r="AU1102" s="9"/>
      <c r="AV1102" s="9">
        <f t="shared" ca="1" si="621"/>
        <v>0.22428530198859134</v>
      </c>
      <c r="AW1102" s="9">
        <f t="shared" ca="1" si="622"/>
        <v>9.884329792137065E-3</v>
      </c>
      <c r="AX1102" s="9">
        <f t="shared" ca="1" si="623"/>
        <v>3.5170838037008763E-5</v>
      </c>
      <c r="AY1102" s="9">
        <f t="shared" ca="1" si="624"/>
        <v>6.0726657001390063E-3</v>
      </c>
      <c r="AZ1102" s="9">
        <f t="shared" ca="1" si="625"/>
        <v>6.4095171410666509</v>
      </c>
      <c r="BA1102" s="9">
        <f t="shared" ca="1" si="626"/>
        <v>-0.16969288042042016</v>
      </c>
      <c r="BB1102" s="9" t="str">
        <f t="shared" ca="1" si="627"/>
        <v>rejected</v>
      </c>
      <c r="BC1102" s="9" t="e">
        <f t="shared" ca="1" si="628"/>
        <v>#N/A</v>
      </c>
      <c r="BD1102" s="9"/>
    </row>
    <row r="1103" spans="2:56" ht="15" x14ac:dyDescent="0.25"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/>
      <c r="K1103"/>
      <c r="L1103" s="67"/>
      <c r="M1103" s="67"/>
      <c r="N1103" s="17"/>
      <c r="O1103" s="11">
        <f t="shared" ca="1" si="592"/>
        <v>6.4752011684210548E-3</v>
      </c>
      <c r="P1103" s="11">
        <f t="shared" ca="1" si="593"/>
        <v>2.6043939894736857E-3</v>
      </c>
      <c r="Q1103" s="11">
        <f t="shared" ca="1" si="594"/>
        <v>1.3075101994736843E-3</v>
      </c>
      <c r="R1103" s="11">
        <f t="shared" ca="1" si="595"/>
        <v>3.5672594263157918E-3</v>
      </c>
      <c r="S1103" s="11">
        <f t="shared" ca="1" si="596"/>
        <v>6.0868857999999988E-3</v>
      </c>
      <c r="T1103" s="11">
        <f t="shared" ca="1" si="597"/>
        <v>6.1638785210526318E-3</v>
      </c>
      <c r="U1103" s="72">
        <f t="shared" ca="1" si="598"/>
        <v>5.2795622736842096E-3</v>
      </c>
      <c r="W1103" s="2">
        <f t="shared" ca="1" si="599"/>
        <v>0</v>
      </c>
      <c r="X1103" s="2">
        <f t="shared" ca="1" si="600"/>
        <v>1.2560952704848698E-3</v>
      </c>
      <c r="Y1103" s="2">
        <f t="shared" ca="1" si="601"/>
        <v>-1.9532537048356554E-2</v>
      </c>
      <c r="Z1103" s="2">
        <f t="shared" ca="1" si="602"/>
        <v>3.5672594263157918E-3</v>
      </c>
      <c r="AA1103" s="2">
        <f t="shared" ca="1" si="603"/>
        <v>6.0457511208962056E-3</v>
      </c>
      <c r="AB1103" s="2">
        <f t="shared" ca="1" si="604"/>
        <v>6.1638785210526318E-3</v>
      </c>
      <c r="AC1103" s="2">
        <f t="shared" ca="1" si="605"/>
        <v>3.4119188629367393E-3</v>
      </c>
      <c r="AE1103" s="2">
        <f t="shared" ca="1" si="606"/>
        <v>0</v>
      </c>
      <c r="AF1103" s="2">
        <f t="shared" ca="1" si="607"/>
        <v>-9.4989981040389084E-5</v>
      </c>
      <c r="AG1103" s="2">
        <f t="shared" ca="1" si="608"/>
        <v>-4.0430914466993054E-2</v>
      </c>
      <c r="AH1103" s="2">
        <f t="shared" ca="1" si="609"/>
        <v>3.558242063613356E-3</v>
      </c>
      <c r="AI1103" s="2">
        <f t="shared" ca="1" si="610"/>
        <v>5.8654432523174158E-3</v>
      </c>
      <c r="AJ1103" s="2">
        <f t="shared" ca="1" si="620"/>
        <v>6.1078365381760152E-3</v>
      </c>
      <c r="AK1103" s="2">
        <f t="shared" ca="1" si="611"/>
        <v>1.3155327111429569E-3</v>
      </c>
      <c r="AM1103" s="2">
        <f t="shared" ca="1" si="612"/>
        <v>0.86736673681050669</v>
      </c>
      <c r="AN1103" s="2">
        <f t="shared" ca="1" si="613"/>
        <v>3.8857392054772948E-2</v>
      </c>
      <c r="AO1103" s="2">
        <f t="shared" ca="1" si="614"/>
        <v>1.3861439808943716E-4</v>
      </c>
      <c r="AP1103" s="2">
        <f t="shared" ca="1" si="615"/>
        <v>6.025264122963195E-3</v>
      </c>
      <c r="AQ1103" s="2">
        <f t="shared" ca="1" si="616"/>
        <v>3.1011018525460416</v>
      </c>
      <c r="AR1103" s="2">
        <f t="shared" ca="1" si="617"/>
        <v>2.110377488344628E-2</v>
      </c>
      <c r="AS1103" s="9" t="str">
        <f t="shared" ca="1" si="618"/>
        <v>rejected</v>
      </c>
      <c r="AT1103" s="9" t="e">
        <f t="shared" ca="1" si="619"/>
        <v>#N/A</v>
      </c>
      <c r="AU1103" s="9"/>
      <c r="AV1103" s="9">
        <f t="shared" ca="1" si="621"/>
        <v>0.22428530198859134</v>
      </c>
      <c r="AW1103" s="9">
        <f t="shared" ca="1" si="622"/>
        <v>9.884329792137065E-3</v>
      </c>
      <c r="AX1103" s="9">
        <f t="shared" ca="1" si="623"/>
        <v>3.5170838037008763E-5</v>
      </c>
      <c r="AY1103" s="9">
        <f t="shared" ca="1" si="624"/>
        <v>6.0726657001390063E-3</v>
      </c>
      <c r="AZ1103" s="9">
        <f t="shared" ca="1" si="625"/>
        <v>6.4095171410666509</v>
      </c>
      <c r="BA1103" s="9">
        <f t="shared" ca="1" si="626"/>
        <v>-0.16969288042042016</v>
      </c>
      <c r="BB1103" s="9" t="str">
        <f t="shared" ca="1" si="627"/>
        <v>rejected</v>
      </c>
      <c r="BC1103" s="9" t="e">
        <f t="shared" ca="1" si="628"/>
        <v>#N/A</v>
      </c>
      <c r="BD1103" s="9"/>
    </row>
    <row r="1104" spans="2:56" ht="15" x14ac:dyDescent="0.25"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/>
      <c r="K1104"/>
      <c r="L1104" s="67"/>
      <c r="M1104" s="67"/>
      <c r="N1104" s="17"/>
      <c r="O1104" s="11">
        <f t="shared" ca="1" si="592"/>
        <v>6.4752011684210548E-3</v>
      </c>
      <c r="P1104" s="11">
        <f t="shared" ca="1" si="593"/>
        <v>2.6043939894736857E-3</v>
      </c>
      <c r="Q1104" s="11">
        <f t="shared" ca="1" si="594"/>
        <v>1.3075101994736843E-3</v>
      </c>
      <c r="R1104" s="11">
        <f t="shared" ca="1" si="595"/>
        <v>3.5672594263157918E-3</v>
      </c>
      <c r="S1104" s="11">
        <f t="shared" ca="1" si="596"/>
        <v>6.0868857999999988E-3</v>
      </c>
      <c r="T1104" s="11">
        <f t="shared" ca="1" si="597"/>
        <v>6.1638785210526318E-3</v>
      </c>
      <c r="U1104" s="72">
        <f t="shared" ca="1" si="598"/>
        <v>5.2795622736842096E-3</v>
      </c>
      <c r="W1104" s="2">
        <f t="shared" ca="1" si="599"/>
        <v>0</v>
      </c>
      <c r="X1104" s="2">
        <f t="shared" ca="1" si="600"/>
        <v>1.2560952704848698E-3</v>
      </c>
      <c r="Y1104" s="2">
        <f t="shared" ca="1" si="601"/>
        <v>-1.9532537048356554E-2</v>
      </c>
      <c r="Z1104" s="2">
        <f t="shared" ca="1" si="602"/>
        <v>3.5672594263157918E-3</v>
      </c>
      <c r="AA1104" s="2">
        <f t="shared" ca="1" si="603"/>
        <v>6.0457511208962056E-3</v>
      </c>
      <c r="AB1104" s="2">
        <f t="shared" ca="1" si="604"/>
        <v>6.1638785210526318E-3</v>
      </c>
      <c r="AC1104" s="2">
        <f t="shared" ca="1" si="605"/>
        <v>3.4119188629367393E-3</v>
      </c>
      <c r="AE1104" s="2">
        <f t="shared" ca="1" si="606"/>
        <v>0</v>
      </c>
      <c r="AF1104" s="2">
        <f t="shared" ca="1" si="607"/>
        <v>-9.4989981040389084E-5</v>
      </c>
      <c r="AG1104" s="2">
        <f t="shared" ca="1" si="608"/>
        <v>-4.0430914466993054E-2</v>
      </c>
      <c r="AH1104" s="2">
        <f t="shared" ca="1" si="609"/>
        <v>3.558242063613356E-3</v>
      </c>
      <c r="AI1104" s="2">
        <f t="shared" ca="1" si="610"/>
        <v>5.8654432523174158E-3</v>
      </c>
      <c r="AJ1104" s="2">
        <f t="shared" ca="1" si="620"/>
        <v>6.1078365381760152E-3</v>
      </c>
      <c r="AK1104" s="2">
        <f t="shared" ca="1" si="611"/>
        <v>1.3155327111429569E-3</v>
      </c>
      <c r="AM1104" s="2">
        <f t="shared" ca="1" si="612"/>
        <v>0.86736673681050669</v>
      </c>
      <c r="AN1104" s="2">
        <f t="shared" ca="1" si="613"/>
        <v>3.8857392054772948E-2</v>
      </c>
      <c r="AO1104" s="2">
        <f t="shared" ca="1" si="614"/>
        <v>1.3861439808943716E-4</v>
      </c>
      <c r="AP1104" s="2">
        <f t="shared" ca="1" si="615"/>
        <v>6.025264122963195E-3</v>
      </c>
      <c r="AQ1104" s="2">
        <f t="shared" ca="1" si="616"/>
        <v>3.1011018525460416</v>
      </c>
      <c r="AR1104" s="2">
        <f t="shared" ca="1" si="617"/>
        <v>2.110377488344628E-2</v>
      </c>
      <c r="AS1104" s="9" t="str">
        <f t="shared" ca="1" si="618"/>
        <v>rejected</v>
      </c>
      <c r="AT1104" s="9" t="e">
        <f t="shared" ca="1" si="619"/>
        <v>#N/A</v>
      </c>
      <c r="AU1104" s="9"/>
      <c r="AV1104" s="9">
        <f t="shared" ca="1" si="621"/>
        <v>0.22428530198859134</v>
      </c>
      <c r="AW1104" s="9">
        <f t="shared" ca="1" si="622"/>
        <v>9.884329792137065E-3</v>
      </c>
      <c r="AX1104" s="9">
        <f t="shared" ca="1" si="623"/>
        <v>3.5170838037008763E-5</v>
      </c>
      <c r="AY1104" s="9">
        <f t="shared" ca="1" si="624"/>
        <v>6.0726657001390063E-3</v>
      </c>
      <c r="AZ1104" s="9">
        <f t="shared" ca="1" si="625"/>
        <v>6.4095171410666509</v>
      </c>
      <c r="BA1104" s="9">
        <f t="shared" ca="1" si="626"/>
        <v>-0.16969288042042016</v>
      </c>
      <c r="BB1104" s="9" t="str">
        <f t="shared" ca="1" si="627"/>
        <v>rejected</v>
      </c>
      <c r="BC1104" s="9" t="e">
        <f t="shared" ca="1" si="628"/>
        <v>#N/A</v>
      </c>
      <c r="BD1104" s="9"/>
    </row>
    <row r="1105" spans="2:56" ht="15" x14ac:dyDescent="0.25"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/>
      <c r="K1105"/>
      <c r="L1105" s="67"/>
      <c r="M1105" s="67"/>
      <c r="N1105" s="17"/>
      <c r="O1105" s="11">
        <f t="shared" ca="1" si="592"/>
        <v>6.4752011684210548E-3</v>
      </c>
      <c r="P1105" s="11">
        <f t="shared" ca="1" si="593"/>
        <v>2.6043939894736857E-3</v>
      </c>
      <c r="Q1105" s="11">
        <f t="shared" ca="1" si="594"/>
        <v>1.3075101994736843E-3</v>
      </c>
      <c r="R1105" s="11">
        <f t="shared" ca="1" si="595"/>
        <v>3.5672594263157918E-3</v>
      </c>
      <c r="S1105" s="11">
        <f t="shared" ca="1" si="596"/>
        <v>6.0868857999999988E-3</v>
      </c>
      <c r="T1105" s="11">
        <f t="shared" ca="1" si="597"/>
        <v>6.1638785210526318E-3</v>
      </c>
      <c r="U1105" s="72">
        <f t="shared" ca="1" si="598"/>
        <v>5.2795622736842096E-3</v>
      </c>
      <c r="W1105" s="2">
        <f t="shared" ca="1" si="599"/>
        <v>0</v>
      </c>
      <c r="X1105" s="2">
        <f t="shared" ca="1" si="600"/>
        <v>1.2560952704848698E-3</v>
      </c>
      <c r="Y1105" s="2">
        <f t="shared" ca="1" si="601"/>
        <v>-1.9532537048356554E-2</v>
      </c>
      <c r="Z1105" s="2">
        <f t="shared" ca="1" si="602"/>
        <v>3.5672594263157918E-3</v>
      </c>
      <c r="AA1105" s="2">
        <f t="shared" ca="1" si="603"/>
        <v>6.0457511208962056E-3</v>
      </c>
      <c r="AB1105" s="2">
        <f t="shared" ca="1" si="604"/>
        <v>6.1638785210526318E-3</v>
      </c>
      <c r="AC1105" s="2">
        <f t="shared" ca="1" si="605"/>
        <v>3.4119188629367393E-3</v>
      </c>
      <c r="AE1105" s="2">
        <f t="shared" ca="1" si="606"/>
        <v>0</v>
      </c>
      <c r="AF1105" s="2">
        <f t="shared" ca="1" si="607"/>
        <v>-9.4989981040389084E-5</v>
      </c>
      <c r="AG1105" s="2">
        <f t="shared" ca="1" si="608"/>
        <v>-4.0430914466993054E-2</v>
      </c>
      <c r="AH1105" s="2">
        <f t="shared" ca="1" si="609"/>
        <v>3.558242063613356E-3</v>
      </c>
      <c r="AI1105" s="2">
        <f t="shared" ca="1" si="610"/>
        <v>5.8654432523174158E-3</v>
      </c>
      <c r="AJ1105" s="2">
        <f t="shared" ca="1" si="620"/>
        <v>6.1078365381760152E-3</v>
      </c>
      <c r="AK1105" s="2">
        <f t="shared" ca="1" si="611"/>
        <v>1.3155327111429569E-3</v>
      </c>
      <c r="AM1105" s="2">
        <f t="shared" ca="1" si="612"/>
        <v>0.86736673681050669</v>
      </c>
      <c r="AN1105" s="2">
        <f t="shared" ca="1" si="613"/>
        <v>3.8857392054772948E-2</v>
      </c>
      <c r="AO1105" s="2">
        <f t="shared" ca="1" si="614"/>
        <v>1.3861439808943716E-4</v>
      </c>
      <c r="AP1105" s="2">
        <f t="shared" ca="1" si="615"/>
        <v>6.025264122963195E-3</v>
      </c>
      <c r="AQ1105" s="2">
        <f t="shared" ca="1" si="616"/>
        <v>3.1011018525460416</v>
      </c>
      <c r="AR1105" s="2">
        <f t="shared" ca="1" si="617"/>
        <v>2.110377488344628E-2</v>
      </c>
      <c r="AS1105" s="9" t="str">
        <f t="shared" ca="1" si="618"/>
        <v>rejected</v>
      </c>
      <c r="AT1105" s="9" t="e">
        <f t="shared" ca="1" si="619"/>
        <v>#N/A</v>
      </c>
      <c r="AU1105" s="9"/>
      <c r="AV1105" s="9">
        <f t="shared" ca="1" si="621"/>
        <v>0.22428530198859134</v>
      </c>
      <c r="AW1105" s="9">
        <f t="shared" ca="1" si="622"/>
        <v>9.884329792137065E-3</v>
      </c>
      <c r="AX1105" s="9">
        <f t="shared" ca="1" si="623"/>
        <v>3.5170838037008763E-5</v>
      </c>
      <c r="AY1105" s="9">
        <f t="shared" ca="1" si="624"/>
        <v>6.0726657001390063E-3</v>
      </c>
      <c r="AZ1105" s="9">
        <f t="shared" ca="1" si="625"/>
        <v>6.4095171410666509</v>
      </c>
      <c r="BA1105" s="9">
        <f t="shared" ca="1" si="626"/>
        <v>-0.16969288042042016</v>
      </c>
      <c r="BB1105" s="9" t="str">
        <f t="shared" ca="1" si="627"/>
        <v>rejected</v>
      </c>
      <c r="BC1105" s="9" t="e">
        <f t="shared" ca="1" si="628"/>
        <v>#N/A</v>
      </c>
      <c r="BD1105" s="9"/>
    </row>
    <row r="1106" spans="2:56" ht="15" x14ac:dyDescent="0.25"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/>
      <c r="K1106"/>
      <c r="L1106" s="67"/>
      <c r="M1106" s="67"/>
      <c r="N1106" s="17"/>
      <c r="O1106" s="11">
        <f t="shared" ca="1" si="592"/>
        <v>6.4752011684210548E-3</v>
      </c>
      <c r="P1106" s="11">
        <f t="shared" ca="1" si="593"/>
        <v>2.6043939894736857E-3</v>
      </c>
      <c r="Q1106" s="11">
        <f t="shared" ca="1" si="594"/>
        <v>1.3075101994736843E-3</v>
      </c>
      <c r="R1106" s="11">
        <f t="shared" ca="1" si="595"/>
        <v>3.5672594263157918E-3</v>
      </c>
      <c r="S1106" s="11">
        <f t="shared" ca="1" si="596"/>
        <v>6.0868857999999988E-3</v>
      </c>
      <c r="T1106" s="11">
        <f t="shared" ca="1" si="597"/>
        <v>6.1638785210526318E-3</v>
      </c>
      <c r="U1106" s="72">
        <f t="shared" ca="1" si="598"/>
        <v>5.2795622736842096E-3</v>
      </c>
      <c r="W1106" s="2">
        <f t="shared" ca="1" si="599"/>
        <v>0</v>
      </c>
      <c r="X1106" s="2">
        <f t="shared" ca="1" si="600"/>
        <v>1.2560952704848698E-3</v>
      </c>
      <c r="Y1106" s="2">
        <f t="shared" ca="1" si="601"/>
        <v>-1.9532537048356554E-2</v>
      </c>
      <c r="Z1106" s="2">
        <f t="shared" ca="1" si="602"/>
        <v>3.5672594263157918E-3</v>
      </c>
      <c r="AA1106" s="2">
        <f t="shared" ca="1" si="603"/>
        <v>6.0457511208962056E-3</v>
      </c>
      <c r="AB1106" s="2">
        <f t="shared" ca="1" si="604"/>
        <v>6.1638785210526318E-3</v>
      </c>
      <c r="AC1106" s="2">
        <f t="shared" ca="1" si="605"/>
        <v>3.4119188629367393E-3</v>
      </c>
      <c r="AE1106" s="2">
        <f t="shared" ca="1" si="606"/>
        <v>0</v>
      </c>
      <c r="AF1106" s="2">
        <f t="shared" ca="1" si="607"/>
        <v>-9.4989981040389084E-5</v>
      </c>
      <c r="AG1106" s="2">
        <f t="shared" ca="1" si="608"/>
        <v>-4.0430914466993054E-2</v>
      </c>
      <c r="AH1106" s="2">
        <f t="shared" ca="1" si="609"/>
        <v>3.558242063613356E-3</v>
      </c>
      <c r="AI1106" s="2">
        <f t="shared" ca="1" si="610"/>
        <v>5.8654432523174158E-3</v>
      </c>
      <c r="AJ1106" s="2">
        <f t="shared" ca="1" si="620"/>
        <v>6.1078365381760152E-3</v>
      </c>
      <c r="AK1106" s="2">
        <f t="shared" ca="1" si="611"/>
        <v>1.3155327111429569E-3</v>
      </c>
      <c r="AM1106" s="2">
        <f t="shared" ca="1" si="612"/>
        <v>0.86736673681050669</v>
      </c>
      <c r="AN1106" s="2">
        <f t="shared" ca="1" si="613"/>
        <v>3.8857392054772948E-2</v>
      </c>
      <c r="AO1106" s="2">
        <f t="shared" ca="1" si="614"/>
        <v>1.3861439808943716E-4</v>
      </c>
      <c r="AP1106" s="2">
        <f t="shared" ca="1" si="615"/>
        <v>6.025264122963195E-3</v>
      </c>
      <c r="AQ1106" s="2">
        <f t="shared" ca="1" si="616"/>
        <v>3.1011018525460416</v>
      </c>
      <c r="AR1106" s="2">
        <f t="shared" ca="1" si="617"/>
        <v>2.110377488344628E-2</v>
      </c>
      <c r="AS1106" s="9" t="str">
        <f t="shared" ca="1" si="618"/>
        <v>rejected</v>
      </c>
      <c r="AT1106" s="9" t="e">
        <f t="shared" ca="1" si="619"/>
        <v>#N/A</v>
      </c>
      <c r="AU1106" s="9"/>
      <c r="AV1106" s="9">
        <f t="shared" ca="1" si="621"/>
        <v>0.22428530198859134</v>
      </c>
      <c r="AW1106" s="9">
        <f t="shared" ca="1" si="622"/>
        <v>9.884329792137065E-3</v>
      </c>
      <c r="AX1106" s="9">
        <f t="shared" ca="1" si="623"/>
        <v>3.5170838037008763E-5</v>
      </c>
      <c r="AY1106" s="9">
        <f t="shared" ca="1" si="624"/>
        <v>6.0726657001390063E-3</v>
      </c>
      <c r="AZ1106" s="9">
        <f t="shared" ca="1" si="625"/>
        <v>6.4095171410666509</v>
      </c>
      <c r="BA1106" s="9">
        <f t="shared" ca="1" si="626"/>
        <v>-0.16969288042042016</v>
      </c>
      <c r="BB1106" s="9" t="str">
        <f t="shared" ca="1" si="627"/>
        <v>rejected</v>
      </c>
      <c r="BC1106" s="9" t="e">
        <f t="shared" ca="1" si="628"/>
        <v>#N/A</v>
      </c>
      <c r="BD1106" s="9"/>
    </row>
    <row r="1107" spans="2:56" ht="15" x14ac:dyDescent="0.25"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/>
      <c r="K1107"/>
      <c r="L1107" s="67"/>
      <c r="M1107" s="67"/>
      <c r="N1107" s="17"/>
      <c r="O1107" s="11">
        <f t="shared" ca="1" si="592"/>
        <v>6.4752011684210548E-3</v>
      </c>
      <c r="P1107" s="11">
        <f t="shared" ca="1" si="593"/>
        <v>2.6043939894736857E-3</v>
      </c>
      <c r="Q1107" s="11">
        <f t="shared" ca="1" si="594"/>
        <v>1.3075101994736843E-3</v>
      </c>
      <c r="R1107" s="11">
        <f t="shared" ca="1" si="595"/>
        <v>3.5672594263157918E-3</v>
      </c>
      <c r="S1107" s="11">
        <f t="shared" ca="1" si="596"/>
        <v>6.0868857999999988E-3</v>
      </c>
      <c r="T1107" s="11">
        <f t="shared" ca="1" si="597"/>
        <v>6.1638785210526318E-3</v>
      </c>
      <c r="U1107" s="72">
        <f t="shared" ca="1" si="598"/>
        <v>5.2795622736842096E-3</v>
      </c>
      <c r="W1107" s="2">
        <f t="shared" ca="1" si="599"/>
        <v>0</v>
      </c>
      <c r="X1107" s="2">
        <f t="shared" ca="1" si="600"/>
        <v>1.2560952704848698E-3</v>
      </c>
      <c r="Y1107" s="2">
        <f t="shared" ca="1" si="601"/>
        <v>-1.9532537048356554E-2</v>
      </c>
      <c r="Z1107" s="2">
        <f t="shared" ca="1" si="602"/>
        <v>3.5672594263157918E-3</v>
      </c>
      <c r="AA1107" s="2">
        <f t="shared" ca="1" si="603"/>
        <v>6.0457511208962056E-3</v>
      </c>
      <c r="AB1107" s="2">
        <f t="shared" ca="1" si="604"/>
        <v>6.1638785210526318E-3</v>
      </c>
      <c r="AC1107" s="2">
        <f t="shared" ca="1" si="605"/>
        <v>3.4119188629367393E-3</v>
      </c>
      <c r="AE1107" s="2">
        <f t="shared" ca="1" si="606"/>
        <v>0</v>
      </c>
      <c r="AF1107" s="2">
        <f t="shared" ca="1" si="607"/>
        <v>-9.4989981040389084E-5</v>
      </c>
      <c r="AG1107" s="2">
        <f t="shared" ca="1" si="608"/>
        <v>-4.0430914466993054E-2</v>
      </c>
      <c r="AH1107" s="2">
        <f t="shared" ca="1" si="609"/>
        <v>3.558242063613356E-3</v>
      </c>
      <c r="AI1107" s="2">
        <f t="shared" ca="1" si="610"/>
        <v>5.8654432523174158E-3</v>
      </c>
      <c r="AJ1107" s="2">
        <f t="shared" ca="1" si="620"/>
        <v>6.1078365381760152E-3</v>
      </c>
      <c r="AK1107" s="2">
        <f t="shared" ca="1" si="611"/>
        <v>1.3155327111429569E-3</v>
      </c>
      <c r="AM1107" s="2">
        <f t="shared" ca="1" si="612"/>
        <v>0.86736673681050669</v>
      </c>
      <c r="AN1107" s="2">
        <f t="shared" ca="1" si="613"/>
        <v>3.8857392054772948E-2</v>
      </c>
      <c r="AO1107" s="2">
        <f t="shared" ca="1" si="614"/>
        <v>1.3861439808943716E-4</v>
      </c>
      <c r="AP1107" s="2">
        <f t="shared" ca="1" si="615"/>
        <v>6.025264122963195E-3</v>
      </c>
      <c r="AQ1107" s="2">
        <f t="shared" ca="1" si="616"/>
        <v>3.1011018525460416</v>
      </c>
      <c r="AR1107" s="2">
        <f t="shared" ca="1" si="617"/>
        <v>2.110377488344628E-2</v>
      </c>
      <c r="AS1107" s="9" t="str">
        <f t="shared" ca="1" si="618"/>
        <v>rejected</v>
      </c>
      <c r="AT1107" s="9" t="e">
        <f t="shared" ca="1" si="619"/>
        <v>#N/A</v>
      </c>
      <c r="AU1107" s="9"/>
      <c r="AV1107" s="9">
        <f t="shared" ca="1" si="621"/>
        <v>0.22428530198859134</v>
      </c>
      <c r="AW1107" s="9">
        <f t="shared" ca="1" si="622"/>
        <v>9.884329792137065E-3</v>
      </c>
      <c r="AX1107" s="9">
        <f t="shared" ca="1" si="623"/>
        <v>3.5170838037008763E-5</v>
      </c>
      <c r="AY1107" s="9">
        <f t="shared" ca="1" si="624"/>
        <v>6.0726657001390063E-3</v>
      </c>
      <c r="AZ1107" s="9">
        <f t="shared" ca="1" si="625"/>
        <v>6.4095171410666509</v>
      </c>
      <c r="BA1107" s="9">
        <f t="shared" ca="1" si="626"/>
        <v>-0.16969288042042016</v>
      </c>
      <c r="BB1107" s="9" t="str">
        <f t="shared" ca="1" si="627"/>
        <v>rejected</v>
      </c>
      <c r="BC1107" s="9" t="e">
        <f t="shared" ca="1" si="628"/>
        <v>#N/A</v>
      </c>
      <c r="BD1107" s="9"/>
    </row>
    <row r="1108" spans="2:56" ht="15" x14ac:dyDescent="0.25"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/>
      <c r="K1108"/>
      <c r="L1108" s="67"/>
      <c r="M1108" s="67"/>
      <c r="N1108" s="17"/>
      <c r="O1108" s="11">
        <f t="shared" ca="1" si="592"/>
        <v>6.4752011684210548E-3</v>
      </c>
      <c r="P1108" s="11">
        <f t="shared" ca="1" si="593"/>
        <v>2.6043939894736857E-3</v>
      </c>
      <c r="Q1108" s="11">
        <f t="shared" ca="1" si="594"/>
        <v>1.3075101994736843E-3</v>
      </c>
      <c r="R1108" s="11">
        <f t="shared" ca="1" si="595"/>
        <v>3.5672594263157918E-3</v>
      </c>
      <c r="S1108" s="11">
        <f t="shared" ca="1" si="596"/>
        <v>6.0868857999999988E-3</v>
      </c>
      <c r="T1108" s="11">
        <f t="shared" ca="1" si="597"/>
        <v>6.1638785210526318E-3</v>
      </c>
      <c r="U1108" s="72">
        <f t="shared" ca="1" si="598"/>
        <v>5.2795622736842096E-3</v>
      </c>
      <c r="W1108" s="2">
        <f t="shared" ca="1" si="599"/>
        <v>0</v>
      </c>
      <c r="X1108" s="2">
        <f t="shared" ca="1" si="600"/>
        <v>1.2560952704848698E-3</v>
      </c>
      <c r="Y1108" s="2">
        <f t="shared" ca="1" si="601"/>
        <v>-1.9532537048356554E-2</v>
      </c>
      <c r="Z1108" s="2">
        <f t="shared" ca="1" si="602"/>
        <v>3.5672594263157918E-3</v>
      </c>
      <c r="AA1108" s="2">
        <f t="shared" ca="1" si="603"/>
        <v>6.0457511208962056E-3</v>
      </c>
      <c r="AB1108" s="2">
        <f t="shared" ca="1" si="604"/>
        <v>6.1638785210526318E-3</v>
      </c>
      <c r="AC1108" s="2">
        <f t="shared" ca="1" si="605"/>
        <v>3.4119188629367393E-3</v>
      </c>
      <c r="AE1108" s="2">
        <f t="shared" ca="1" si="606"/>
        <v>0</v>
      </c>
      <c r="AF1108" s="2">
        <f t="shared" ca="1" si="607"/>
        <v>-9.4989981040389084E-5</v>
      </c>
      <c r="AG1108" s="2">
        <f t="shared" ca="1" si="608"/>
        <v>-4.0430914466993054E-2</v>
      </c>
      <c r="AH1108" s="2">
        <f t="shared" ca="1" si="609"/>
        <v>3.558242063613356E-3</v>
      </c>
      <c r="AI1108" s="2">
        <f t="shared" ca="1" si="610"/>
        <v>5.8654432523174158E-3</v>
      </c>
      <c r="AJ1108" s="2">
        <f t="shared" ca="1" si="620"/>
        <v>6.1078365381760152E-3</v>
      </c>
      <c r="AK1108" s="2">
        <f t="shared" ca="1" si="611"/>
        <v>1.3155327111429569E-3</v>
      </c>
      <c r="AM1108" s="2">
        <f t="shared" ca="1" si="612"/>
        <v>0.86736673681050669</v>
      </c>
      <c r="AN1108" s="2">
        <f t="shared" ca="1" si="613"/>
        <v>3.8857392054772948E-2</v>
      </c>
      <c r="AO1108" s="2">
        <f t="shared" ca="1" si="614"/>
        <v>1.3861439808943716E-4</v>
      </c>
      <c r="AP1108" s="2">
        <f t="shared" ca="1" si="615"/>
        <v>6.025264122963195E-3</v>
      </c>
      <c r="AQ1108" s="2">
        <f t="shared" ca="1" si="616"/>
        <v>3.1011018525460416</v>
      </c>
      <c r="AR1108" s="2">
        <f t="shared" ca="1" si="617"/>
        <v>2.110377488344628E-2</v>
      </c>
      <c r="AS1108" s="9" t="str">
        <f t="shared" ca="1" si="618"/>
        <v>rejected</v>
      </c>
      <c r="AT1108" s="9" t="e">
        <f t="shared" ca="1" si="619"/>
        <v>#N/A</v>
      </c>
      <c r="AU1108" s="9"/>
      <c r="AV1108" s="9">
        <f t="shared" ca="1" si="621"/>
        <v>0.22428530198859134</v>
      </c>
      <c r="AW1108" s="9">
        <f t="shared" ca="1" si="622"/>
        <v>9.884329792137065E-3</v>
      </c>
      <c r="AX1108" s="9">
        <f t="shared" ca="1" si="623"/>
        <v>3.5170838037008763E-5</v>
      </c>
      <c r="AY1108" s="9">
        <f t="shared" ca="1" si="624"/>
        <v>6.0726657001390063E-3</v>
      </c>
      <c r="AZ1108" s="9">
        <f t="shared" ca="1" si="625"/>
        <v>6.4095171410666509</v>
      </c>
      <c r="BA1108" s="9">
        <f t="shared" ca="1" si="626"/>
        <v>-0.16969288042042016</v>
      </c>
      <c r="BB1108" s="9" t="str">
        <f t="shared" ca="1" si="627"/>
        <v>rejected</v>
      </c>
      <c r="BC1108" s="9" t="e">
        <f t="shared" ca="1" si="628"/>
        <v>#N/A</v>
      </c>
      <c r="BD1108" s="9"/>
    </row>
    <row r="1109" spans="2:56" ht="15" x14ac:dyDescent="0.25"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/>
      <c r="K1109"/>
      <c r="L1109" s="67"/>
      <c r="M1109" s="67"/>
      <c r="N1109" s="17"/>
      <c r="O1109" s="11">
        <f t="shared" ca="1" si="592"/>
        <v>6.4752011684210548E-3</v>
      </c>
      <c r="P1109" s="11">
        <f t="shared" ca="1" si="593"/>
        <v>2.6043939894736857E-3</v>
      </c>
      <c r="Q1109" s="11">
        <f t="shared" ca="1" si="594"/>
        <v>1.3075101994736843E-3</v>
      </c>
      <c r="R1109" s="11">
        <f t="shared" ca="1" si="595"/>
        <v>3.5672594263157918E-3</v>
      </c>
      <c r="S1109" s="11">
        <f t="shared" ca="1" si="596"/>
        <v>6.0868857999999988E-3</v>
      </c>
      <c r="T1109" s="11">
        <f t="shared" ca="1" si="597"/>
        <v>6.1638785210526318E-3</v>
      </c>
      <c r="U1109" s="72">
        <f t="shared" ca="1" si="598"/>
        <v>5.2795622736842096E-3</v>
      </c>
      <c r="W1109" s="2">
        <f t="shared" ca="1" si="599"/>
        <v>0</v>
      </c>
      <c r="X1109" s="2">
        <f t="shared" ca="1" si="600"/>
        <v>1.2560952704848698E-3</v>
      </c>
      <c r="Y1109" s="2">
        <f t="shared" ca="1" si="601"/>
        <v>-1.9532537048356554E-2</v>
      </c>
      <c r="Z1109" s="2">
        <f t="shared" ca="1" si="602"/>
        <v>3.5672594263157918E-3</v>
      </c>
      <c r="AA1109" s="2">
        <f t="shared" ca="1" si="603"/>
        <v>6.0457511208962056E-3</v>
      </c>
      <c r="AB1109" s="2">
        <f t="shared" ca="1" si="604"/>
        <v>6.1638785210526318E-3</v>
      </c>
      <c r="AC1109" s="2">
        <f t="shared" ca="1" si="605"/>
        <v>3.4119188629367393E-3</v>
      </c>
      <c r="AE1109" s="2">
        <f t="shared" ca="1" si="606"/>
        <v>0</v>
      </c>
      <c r="AF1109" s="2">
        <f t="shared" ca="1" si="607"/>
        <v>-9.4989981040389084E-5</v>
      </c>
      <c r="AG1109" s="2">
        <f t="shared" ca="1" si="608"/>
        <v>-4.0430914466993054E-2</v>
      </c>
      <c r="AH1109" s="2">
        <f t="shared" ca="1" si="609"/>
        <v>3.558242063613356E-3</v>
      </c>
      <c r="AI1109" s="2">
        <f t="shared" ca="1" si="610"/>
        <v>5.8654432523174158E-3</v>
      </c>
      <c r="AJ1109" s="2">
        <f t="shared" ca="1" si="620"/>
        <v>6.1078365381760152E-3</v>
      </c>
      <c r="AK1109" s="2">
        <f t="shared" ca="1" si="611"/>
        <v>1.3155327111429569E-3</v>
      </c>
      <c r="AM1109" s="2">
        <f t="shared" ca="1" si="612"/>
        <v>0.86736673681050669</v>
      </c>
      <c r="AN1109" s="2">
        <f t="shared" ca="1" si="613"/>
        <v>3.8857392054772948E-2</v>
      </c>
      <c r="AO1109" s="2">
        <f t="shared" ca="1" si="614"/>
        <v>1.3861439808943716E-4</v>
      </c>
      <c r="AP1109" s="2">
        <f t="shared" ca="1" si="615"/>
        <v>6.025264122963195E-3</v>
      </c>
      <c r="AQ1109" s="2">
        <f t="shared" ca="1" si="616"/>
        <v>3.1011018525460416</v>
      </c>
      <c r="AR1109" s="2">
        <f t="shared" ca="1" si="617"/>
        <v>2.110377488344628E-2</v>
      </c>
      <c r="AS1109" s="9" t="str">
        <f t="shared" ca="1" si="618"/>
        <v>rejected</v>
      </c>
      <c r="AT1109" s="9" t="e">
        <f t="shared" ca="1" si="619"/>
        <v>#N/A</v>
      </c>
      <c r="AU1109" s="9"/>
      <c r="AV1109" s="9">
        <f t="shared" ca="1" si="621"/>
        <v>0.22428530198859134</v>
      </c>
      <c r="AW1109" s="9">
        <f t="shared" ca="1" si="622"/>
        <v>9.884329792137065E-3</v>
      </c>
      <c r="AX1109" s="9">
        <f t="shared" ca="1" si="623"/>
        <v>3.5170838037008763E-5</v>
      </c>
      <c r="AY1109" s="9">
        <f t="shared" ca="1" si="624"/>
        <v>6.0726657001390063E-3</v>
      </c>
      <c r="AZ1109" s="9">
        <f t="shared" ca="1" si="625"/>
        <v>6.4095171410666509</v>
      </c>
      <c r="BA1109" s="9">
        <f t="shared" ca="1" si="626"/>
        <v>-0.16969288042042016</v>
      </c>
      <c r="BB1109" s="9" t="str">
        <f t="shared" ca="1" si="627"/>
        <v>rejected</v>
      </c>
      <c r="BC1109" s="9" t="e">
        <f t="shared" ca="1" si="628"/>
        <v>#N/A</v>
      </c>
      <c r="BD1109" s="9"/>
    </row>
    <row r="1110" spans="2:56" ht="15" x14ac:dyDescent="0.25"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/>
      <c r="K1110"/>
      <c r="L1110" s="67"/>
      <c r="M1110" s="67"/>
      <c r="N1110" s="17"/>
      <c r="O1110" s="11">
        <f t="shared" ca="1" si="592"/>
        <v>6.4752011684210548E-3</v>
      </c>
      <c r="P1110" s="11">
        <f t="shared" ca="1" si="593"/>
        <v>2.6043939894736857E-3</v>
      </c>
      <c r="Q1110" s="11">
        <f t="shared" ca="1" si="594"/>
        <v>1.3075101994736843E-3</v>
      </c>
      <c r="R1110" s="11">
        <f t="shared" ca="1" si="595"/>
        <v>3.5672594263157918E-3</v>
      </c>
      <c r="S1110" s="11">
        <f t="shared" ca="1" si="596"/>
        <v>6.0868857999999988E-3</v>
      </c>
      <c r="T1110" s="11">
        <f t="shared" ca="1" si="597"/>
        <v>6.1638785210526318E-3</v>
      </c>
      <c r="U1110" s="72">
        <f t="shared" ca="1" si="598"/>
        <v>5.2795622736842096E-3</v>
      </c>
      <c r="W1110" s="2">
        <f t="shared" ca="1" si="599"/>
        <v>0</v>
      </c>
      <c r="X1110" s="2">
        <f t="shared" ca="1" si="600"/>
        <v>1.2560952704848698E-3</v>
      </c>
      <c r="Y1110" s="2">
        <f t="shared" ca="1" si="601"/>
        <v>-1.9532537048356554E-2</v>
      </c>
      <c r="Z1110" s="2">
        <f t="shared" ca="1" si="602"/>
        <v>3.5672594263157918E-3</v>
      </c>
      <c r="AA1110" s="2">
        <f t="shared" ca="1" si="603"/>
        <v>6.0457511208962056E-3</v>
      </c>
      <c r="AB1110" s="2">
        <f t="shared" ca="1" si="604"/>
        <v>6.1638785210526318E-3</v>
      </c>
      <c r="AC1110" s="2">
        <f t="shared" ca="1" si="605"/>
        <v>3.4119188629367393E-3</v>
      </c>
      <c r="AE1110" s="2">
        <f t="shared" ca="1" si="606"/>
        <v>0</v>
      </c>
      <c r="AF1110" s="2">
        <f t="shared" ca="1" si="607"/>
        <v>-9.4989981040389084E-5</v>
      </c>
      <c r="AG1110" s="2">
        <f t="shared" ca="1" si="608"/>
        <v>-4.0430914466993054E-2</v>
      </c>
      <c r="AH1110" s="2">
        <f t="shared" ca="1" si="609"/>
        <v>3.558242063613356E-3</v>
      </c>
      <c r="AI1110" s="2">
        <f t="shared" ca="1" si="610"/>
        <v>5.8654432523174158E-3</v>
      </c>
      <c r="AJ1110" s="2">
        <f t="shared" ca="1" si="620"/>
        <v>6.1078365381760152E-3</v>
      </c>
      <c r="AK1110" s="2">
        <f t="shared" ca="1" si="611"/>
        <v>1.3155327111429569E-3</v>
      </c>
      <c r="AM1110" s="2">
        <f t="shared" ca="1" si="612"/>
        <v>0.86736673681050669</v>
      </c>
      <c r="AN1110" s="2">
        <f t="shared" ca="1" si="613"/>
        <v>3.8857392054772948E-2</v>
      </c>
      <c r="AO1110" s="2">
        <f t="shared" ca="1" si="614"/>
        <v>1.3861439808943716E-4</v>
      </c>
      <c r="AP1110" s="2">
        <f t="shared" ca="1" si="615"/>
        <v>6.025264122963195E-3</v>
      </c>
      <c r="AQ1110" s="2">
        <f t="shared" ca="1" si="616"/>
        <v>3.1011018525460416</v>
      </c>
      <c r="AR1110" s="2">
        <f t="shared" ca="1" si="617"/>
        <v>2.110377488344628E-2</v>
      </c>
      <c r="AS1110" s="9" t="str">
        <f t="shared" ca="1" si="618"/>
        <v>rejected</v>
      </c>
      <c r="AT1110" s="9" t="e">
        <f t="shared" ca="1" si="619"/>
        <v>#N/A</v>
      </c>
      <c r="AU1110" s="9"/>
      <c r="AV1110" s="9">
        <f t="shared" ca="1" si="621"/>
        <v>0.22428530198859134</v>
      </c>
      <c r="AW1110" s="9">
        <f t="shared" ca="1" si="622"/>
        <v>9.884329792137065E-3</v>
      </c>
      <c r="AX1110" s="9">
        <f t="shared" ca="1" si="623"/>
        <v>3.5170838037008763E-5</v>
      </c>
      <c r="AY1110" s="9">
        <f t="shared" ca="1" si="624"/>
        <v>6.0726657001390063E-3</v>
      </c>
      <c r="AZ1110" s="9">
        <f t="shared" ca="1" si="625"/>
        <v>6.4095171410666509</v>
      </c>
      <c r="BA1110" s="9">
        <f t="shared" ca="1" si="626"/>
        <v>-0.16969288042042016</v>
      </c>
      <c r="BB1110" s="9" t="str">
        <f t="shared" ca="1" si="627"/>
        <v>rejected</v>
      </c>
      <c r="BC1110" s="9" t="e">
        <f t="shared" ca="1" si="628"/>
        <v>#N/A</v>
      </c>
      <c r="BD1110" s="9"/>
    </row>
    <row r="1111" spans="2:56" ht="15" x14ac:dyDescent="0.25"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/>
      <c r="K1111"/>
      <c r="L1111" s="67"/>
      <c r="M1111" s="67"/>
      <c r="N1111" s="17"/>
      <c r="O1111" s="11">
        <f t="shared" ca="1" si="592"/>
        <v>6.4752011684210548E-3</v>
      </c>
      <c r="P1111" s="11">
        <f t="shared" ca="1" si="593"/>
        <v>2.6043939894736857E-3</v>
      </c>
      <c r="Q1111" s="11">
        <f t="shared" ca="1" si="594"/>
        <v>1.3075101994736843E-3</v>
      </c>
      <c r="R1111" s="11">
        <f t="shared" ca="1" si="595"/>
        <v>3.5672594263157918E-3</v>
      </c>
      <c r="S1111" s="11">
        <f t="shared" ca="1" si="596"/>
        <v>6.0868857999999988E-3</v>
      </c>
      <c r="T1111" s="11">
        <f t="shared" ca="1" si="597"/>
        <v>6.1638785210526318E-3</v>
      </c>
      <c r="U1111" s="72">
        <f t="shared" ca="1" si="598"/>
        <v>5.2795622736842096E-3</v>
      </c>
      <c r="W1111" s="2">
        <f t="shared" ca="1" si="599"/>
        <v>0</v>
      </c>
      <c r="X1111" s="2">
        <f t="shared" ca="1" si="600"/>
        <v>1.2560952704848698E-3</v>
      </c>
      <c r="Y1111" s="2">
        <f t="shared" ca="1" si="601"/>
        <v>-1.9532537048356554E-2</v>
      </c>
      <c r="Z1111" s="2">
        <f t="shared" ca="1" si="602"/>
        <v>3.5672594263157918E-3</v>
      </c>
      <c r="AA1111" s="2">
        <f t="shared" ca="1" si="603"/>
        <v>6.0457511208962056E-3</v>
      </c>
      <c r="AB1111" s="2">
        <f t="shared" ca="1" si="604"/>
        <v>6.1638785210526318E-3</v>
      </c>
      <c r="AC1111" s="2">
        <f t="shared" ca="1" si="605"/>
        <v>3.4119188629367393E-3</v>
      </c>
      <c r="AE1111" s="2">
        <f t="shared" ca="1" si="606"/>
        <v>0</v>
      </c>
      <c r="AF1111" s="2">
        <f t="shared" ca="1" si="607"/>
        <v>-9.4989981040389084E-5</v>
      </c>
      <c r="AG1111" s="2">
        <f t="shared" ca="1" si="608"/>
        <v>-4.0430914466993054E-2</v>
      </c>
      <c r="AH1111" s="2">
        <f t="shared" ca="1" si="609"/>
        <v>3.558242063613356E-3</v>
      </c>
      <c r="AI1111" s="2">
        <f t="shared" ca="1" si="610"/>
        <v>5.8654432523174158E-3</v>
      </c>
      <c r="AJ1111" s="2">
        <f t="shared" ca="1" si="620"/>
        <v>6.1078365381760152E-3</v>
      </c>
      <c r="AK1111" s="2">
        <f t="shared" ca="1" si="611"/>
        <v>1.3155327111429569E-3</v>
      </c>
      <c r="AM1111" s="2">
        <f t="shared" ca="1" si="612"/>
        <v>0.86736673681050669</v>
      </c>
      <c r="AN1111" s="2">
        <f t="shared" ca="1" si="613"/>
        <v>3.8857392054772948E-2</v>
      </c>
      <c r="AO1111" s="2">
        <f t="shared" ca="1" si="614"/>
        <v>1.3861439808943716E-4</v>
      </c>
      <c r="AP1111" s="2">
        <f t="shared" ca="1" si="615"/>
        <v>6.025264122963195E-3</v>
      </c>
      <c r="AQ1111" s="2">
        <f t="shared" ca="1" si="616"/>
        <v>3.1011018525460416</v>
      </c>
      <c r="AR1111" s="2">
        <f t="shared" ca="1" si="617"/>
        <v>2.110377488344628E-2</v>
      </c>
      <c r="AS1111" s="9" t="str">
        <f t="shared" ca="1" si="618"/>
        <v>rejected</v>
      </c>
      <c r="AT1111" s="9" t="e">
        <f t="shared" ca="1" si="619"/>
        <v>#N/A</v>
      </c>
      <c r="AU1111" s="9"/>
      <c r="AV1111" s="9">
        <f t="shared" ca="1" si="621"/>
        <v>0.22428530198859134</v>
      </c>
      <c r="AW1111" s="9">
        <f t="shared" ca="1" si="622"/>
        <v>9.884329792137065E-3</v>
      </c>
      <c r="AX1111" s="9">
        <f t="shared" ca="1" si="623"/>
        <v>3.5170838037008763E-5</v>
      </c>
      <c r="AY1111" s="9">
        <f t="shared" ca="1" si="624"/>
        <v>6.0726657001390063E-3</v>
      </c>
      <c r="AZ1111" s="9">
        <f t="shared" ca="1" si="625"/>
        <v>6.4095171410666509</v>
      </c>
      <c r="BA1111" s="9">
        <f t="shared" ca="1" si="626"/>
        <v>-0.16969288042042016</v>
      </c>
      <c r="BB1111" s="9" t="str">
        <f t="shared" ca="1" si="627"/>
        <v>rejected</v>
      </c>
      <c r="BC1111" s="9" t="e">
        <f t="shared" ca="1" si="628"/>
        <v>#N/A</v>
      </c>
      <c r="BD1111" s="9"/>
    </row>
    <row r="1112" spans="2:56" ht="15" x14ac:dyDescent="0.25"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/>
      <c r="K1112"/>
      <c r="L1112" s="67"/>
      <c r="M1112" s="67"/>
      <c r="N1112" s="17"/>
      <c r="O1112" s="11">
        <f t="shared" ca="1" si="592"/>
        <v>6.4752011684210548E-3</v>
      </c>
      <c r="P1112" s="11">
        <f t="shared" ca="1" si="593"/>
        <v>2.6043939894736857E-3</v>
      </c>
      <c r="Q1112" s="11">
        <f t="shared" ca="1" si="594"/>
        <v>1.3075101994736843E-3</v>
      </c>
      <c r="R1112" s="11">
        <f t="shared" ca="1" si="595"/>
        <v>3.5672594263157918E-3</v>
      </c>
      <c r="S1112" s="11">
        <f t="shared" ca="1" si="596"/>
        <v>6.0868857999999988E-3</v>
      </c>
      <c r="T1112" s="11">
        <f t="shared" ca="1" si="597"/>
        <v>6.1638785210526318E-3</v>
      </c>
      <c r="U1112" s="72">
        <f t="shared" ca="1" si="598"/>
        <v>5.2795622736842096E-3</v>
      </c>
      <c r="W1112" s="2">
        <f t="shared" ca="1" si="599"/>
        <v>0</v>
      </c>
      <c r="X1112" s="2">
        <f t="shared" ca="1" si="600"/>
        <v>1.2560952704848698E-3</v>
      </c>
      <c r="Y1112" s="2">
        <f t="shared" ca="1" si="601"/>
        <v>-1.9532537048356554E-2</v>
      </c>
      <c r="Z1112" s="2">
        <f t="shared" ca="1" si="602"/>
        <v>3.5672594263157918E-3</v>
      </c>
      <c r="AA1112" s="2">
        <f t="shared" ca="1" si="603"/>
        <v>6.0457511208962056E-3</v>
      </c>
      <c r="AB1112" s="2">
        <f t="shared" ca="1" si="604"/>
        <v>6.1638785210526318E-3</v>
      </c>
      <c r="AC1112" s="2">
        <f t="shared" ca="1" si="605"/>
        <v>3.4119188629367393E-3</v>
      </c>
      <c r="AE1112" s="2">
        <f t="shared" ca="1" si="606"/>
        <v>0</v>
      </c>
      <c r="AF1112" s="2">
        <f t="shared" ca="1" si="607"/>
        <v>-9.4989981040389084E-5</v>
      </c>
      <c r="AG1112" s="2">
        <f t="shared" ca="1" si="608"/>
        <v>-4.0430914466993054E-2</v>
      </c>
      <c r="AH1112" s="2">
        <f t="shared" ca="1" si="609"/>
        <v>3.558242063613356E-3</v>
      </c>
      <c r="AI1112" s="2">
        <f t="shared" ca="1" si="610"/>
        <v>5.8654432523174158E-3</v>
      </c>
      <c r="AJ1112" s="2">
        <f t="shared" ca="1" si="620"/>
        <v>6.1078365381760152E-3</v>
      </c>
      <c r="AK1112" s="2">
        <f t="shared" ca="1" si="611"/>
        <v>1.3155327111429569E-3</v>
      </c>
      <c r="AM1112" s="2">
        <f t="shared" ca="1" si="612"/>
        <v>0.86736673681050669</v>
      </c>
      <c r="AN1112" s="2">
        <f t="shared" ca="1" si="613"/>
        <v>3.8857392054772948E-2</v>
      </c>
      <c r="AO1112" s="2">
        <f t="shared" ca="1" si="614"/>
        <v>1.3861439808943716E-4</v>
      </c>
      <c r="AP1112" s="2">
        <f t="shared" ca="1" si="615"/>
        <v>6.025264122963195E-3</v>
      </c>
      <c r="AQ1112" s="2">
        <f t="shared" ca="1" si="616"/>
        <v>3.1011018525460416</v>
      </c>
      <c r="AR1112" s="2">
        <f t="shared" ca="1" si="617"/>
        <v>2.110377488344628E-2</v>
      </c>
      <c r="AS1112" s="9" t="str">
        <f t="shared" ca="1" si="618"/>
        <v>rejected</v>
      </c>
      <c r="AT1112" s="9" t="e">
        <f t="shared" ca="1" si="619"/>
        <v>#N/A</v>
      </c>
      <c r="AU1112" s="9"/>
      <c r="AV1112" s="9">
        <f t="shared" ca="1" si="621"/>
        <v>0.22428530198859134</v>
      </c>
      <c r="AW1112" s="9">
        <f t="shared" ca="1" si="622"/>
        <v>9.884329792137065E-3</v>
      </c>
      <c r="AX1112" s="9">
        <f t="shared" ca="1" si="623"/>
        <v>3.5170838037008763E-5</v>
      </c>
      <c r="AY1112" s="9">
        <f t="shared" ca="1" si="624"/>
        <v>6.0726657001390063E-3</v>
      </c>
      <c r="AZ1112" s="9">
        <f t="shared" ca="1" si="625"/>
        <v>6.4095171410666509</v>
      </c>
      <c r="BA1112" s="9">
        <f t="shared" ca="1" si="626"/>
        <v>-0.16969288042042016</v>
      </c>
      <c r="BB1112" s="9" t="str">
        <f t="shared" ca="1" si="627"/>
        <v>rejected</v>
      </c>
      <c r="BC1112" s="9" t="e">
        <f t="shared" ca="1" si="628"/>
        <v>#N/A</v>
      </c>
      <c r="BD1112" s="9"/>
    </row>
    <row r="1113" spans="2:56" ht="15" x14ac:dyDescent="0.25"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/>
      <c r="K1113"/>
      <c r="L1113" s="67"/>
      <c r="M1113" s="67"/>
      <c r="N1113" s="17"/>
      <c r="O1113" s="11">
        <f t="shared" ca="1" si="592"/>
        <v>6.4752011684210548E-3</v>
      </c>
      <c r="P1113" s="11">
        <f t="shared" ca="1" si="593"/>
        <v>2.6043939894736857E-3</v>
      </c>
      <c r="Q1113" s="11">
        <f t="shared" ca="1" si="594"/>
        <v>1.3075101994736843E-3</v>
      </c>
      <c r="R1113" s="11">
        <f t="shared" ca="1" si="595"/>
        <v>3.5672594263157918E-3</v>
      </c>
      <c r="S1113" s="11">
        <f t="shared" ca="1" si="596"/>
        <v>6.0868857999999988E-3</v>
      </c>
      <c r="T1113" s="11">
        <f t="shared" ca="1" si="597"/>
        <v>6.1638785210526318E-3</v>
      </c>
      <c r="U1113" s="72">
        <f t="shared" ca="1" si="598"/>
        <v>5.2795622736842096E-3</v>
      </c>
      <c r="W1113" s="2">
        <f t="shared" ca="1" si="599"/>
        <v>0</v>
      </c>
      <c r="X1113" s="2">
        <f t="shared" ca="1" si="600"/>
        <v>1.2560952704848698E-3</v>
      </c>
      <c r="Y1113" s="2">
        <f t="shared" ca="1" si="601"/>
        <v>-1.9532537048356554E-2</v>
      </c>
      <c r="Z1113" s="2">
        <f t="shared" ca="1" si="602"/>
        <v>3.5672594263157918E-3</v>
      </c>
      <c r="AA1113" s="2">
        <f t="shared" ca="1" si="603"/>
        <v>6.0457511208962056E-3</v>
      </c>
      <c r="AB1113" s="2">
        <f t="shared" ca="1" si="604"/>
        <v>6.1638785210526318E-3</v>
      </c>
      <c r="AC1113" s="2">
        <f t="shared" ca="1" si="605"/>
        <v>3.4119188629367393E-3</v>
      </c>
      <c r="AE1113" s="2">
        <f t="shared" ca="1" si="606"/>
        <v>0</v>
      </c>
      <c r="AF1113" s="2">
        <f t="shared" ca="1" si="607"/>
        <v>-9.4989981040389084E-5</v>
      </c>
      <c r="AG1113" s="2">
        <f t="shared" ca="1" si="608"/>
        <v>-4.0430914466993054E-2</v>
      </c>
      <c r="AH1113" s="2">
        <f t="shared" ca="1" si="609"/>
        <v>3.558242063613356E-3</v>
      </c>
      <c r="AI1113" s="2">
        <f t="shared" ca="1" si="610"/>
        <v>5.8654432523174158E-3</v>
      </c>
      <c r="AJ1113" s="2">
        <f t="shared" ca="1" si="620"/>
        <v>6.1078365381760152E-3</v>
      </c>
      <c r="AK1113" s="2">
        <f t="shared" ca="1" si="611"/>
        <v>1.3155327111429569E-3</v>
      </c>
      <c r="AM1113" s="2">
        <f t="shared" ca="1" si="612"/>
        <v>0.86736673681050669</v>
      </c>
      <c r="AN1113" s="2">
        <f t="shared" ca="1" si="613"/>
        <v>3.8857392054772948E-2</v>
      </c>
      <c r="AO1113" s="2">
        <f t="shared" ca="1" si="614"/>
        <v>1.3861439808943716E-4</v>
      </c>
      <c r="AP1113" s="2">
        <f t="shared" ca="1" si="615"/>
        <v>6.025264122963195E-3</v>
      </c>
      <c r="AQ1113" s="2">
        <f t="shared" ca="1" si="616"/>
        <v>3.1011018525460416</v>
      </c>
      <c r="AR1113" s="2">
        <f t="shared" ca="1" si="617"/>
        <v>2.110377488344628E-2</v>
      </c>
      <c r="AS1113" s="9" t="str">
        <f t="shared" ca="1" si="618"/>
        <v>rejected</v>
      </c>
      <c r="AT1113" s="9" t="e">
        <f t="shared" ca="1" si="619"/>
        <v>#N/A</v>
      </c>
      <c r="AU1113" s="9"/>
      <c r="AV1113" s="9">
        <f t="shared" ca="1" si="621"/>
        <v>0.22428530198859134</v>
      </c>
      <c r="AW1113" s="9">
        <f t="shared" ca="1" si="622"/>
        <v>9.884329792137065E-3</v>
      </c>
      <c r="AX1113" s="9">
        <f t="shared" ca="1" si="623"/>
        <v>3.5170838037008763E-5</v>
      </c>
      <c r="AY1113" s="9">
        <f t="shared" ca="1" si="624"/>
        <v>6.0726657001390063E-3</v>
      </c>
      <c r="AZ1113" s="9">
        <f t="shared" ca="1" si="625"/>
        <v>6.4095171410666509</v>
      </c>
      <c r="BA1113" s="9">
        <f t="shared" ca="1" si="626"/>
        <v>-0.16969288042042016</v>
      </c>
      <c r="BB1113" s="9" t="str">
        <f t="shared" ca="1" si="627"/>
        <v>rejected</v>
      </c>
      <c r="BC1113" s="9" t="e">
        <f t="shared" ca="1" si="628"/>
        <v>#N/A</v>
      </c>
      <c r="BD1113" s="9"/>
    </row>
    <row r="1114" spans="2:56" ht="15" x14ac:dyDescent="0.25"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/>
      <c r="K1114"/>
      <c r="L1114" s="67"/>
      <c r="M1114" s="67"/>
      <c r="N1114" s="17"/>
      <c r="O1114" s="11">
        <f t="shared" ca="1" si="592"/>
        <v>6.4752011684210548E-3</v>
      </c>
      <c r="P1114" s="11">
        <f t="shared" ca="1" si="593"/>
        <v>2.6043939894736857E-3</v>
      </c>
      <c r="Q1114" s="11">
        <f t="shared" ca="1" si="594"/>
        <v>1.3075101994736843E-3</v>
      </c>
      <c r="R1114" s="11">
        <f t="shared" ca="1" si="595"/>
        <v>3.5672594263157918E-3</v>
      </c>
      <c r="S1114" s="11">
        <f t="shared" ca="1" si="596"/>
        <v>6.0868857999999988E-3</v>
      </c>
      <c r="T1114" s="11">
        <f t="shared" ca="1" si="597"/>
        <v>6.1638785210526318E-3</v>
      </c>
      <c r="U1114" s="72">
        <f t="shared" ca="1" si="598"/>
        <v>5.2795622736842096E-3</v>
      </c>
      <c r="W1114" s="2">
        <f t="shared" ca="1" si="599"/>
        <v>0</v>
      </c>
      <c r="X1114" s="2">
        <f t="shared" ca="1" si="600"/>
        <v>1.2560952704848698E-3</v>
      </c>
      <c r="Y1114" s="2">
        <f t="shared" ca="1" si="601"/>
        <v>-1.9532537048356554E-2</v>
      </c>
      <c r="Z1114" s="2">
        <f t="shared" ca="1" si="602"/>
        <v>3.5672594263157918E-3</v>
      </c>
      <c r="AA1114" s="2">
        <f t="shared" ca="1" si="603"/>
        <v>6.0457511208962056E-3</v>
      </c>
      <c r="AB1114" s="2">
        <f t="shared" ca="1" si="604"/>
        <v>6.1638785210526318E-3</v>
      </c>
      <c r="AC1114" s="2">
        <f t="shared" ca="1" si="605"/>
        <v>3.4119188629367393E-3</v>
      </c>
      <c r="AE1114" s="2">
        <f t="shared" ca="1" si="606"/>
        <v>0</v>
      </c>
      <c r="AF1114" s="2">
        <f t="shared" ca="1" si="607"/>
        <v>-9.4989981040389084E-5</v>
      </c>
      <c r="AG1114" s="2">
        <f t="shared" ca="1" si="608"/>
        <v>-4.0430914466993054E-2</v>
      </c>
      <c r="AH1114" s="2">
        <f t="shared" ca="1" si="609"/>
        <v>3.558242063613356E-3</v>
      </c>
      <c r="AI1114" s="2">
        <f t="shared" ca="1" si="610"/>
        <v>5.8654432523174158E-3</v>
      </c>
      <c r="AJ1114" s="2">
        <f t="shared" ca="1" si="620"/>
        <v>6.1078365381760152E-3</v>
      </c>
      <c r="AK1114" s="2">
        <f t="shared" ca="1" si="611"/>
        <v>1.3155327111429569E-3</v>
      </c>
      <c r="AM1114" s="2">
        <f t="shared" ca="1" si="612"/>
        <v>0.86736673681050669</v>
      </c>
      <c r="AN1114" s="2">
        <f t="shared" ca="1" si="613"/>
        <v>3.8857392054772948E-2</v>
      </c>
      <c r="AO1114" s="2">
        <f t="shared" ca="1" si="614"/>
        <v>1.3861439808943716E-4</v>
      </c>
      <c r="AP1114" s="2">
        <f t="shared" ca="1" si="615"/>
        <v>6.025264122963195E-3</v>
      </c>
      <c r="AQ1114" s="2">
        <f t="shared" ca="1" si="616"/>
        <v>3.1011018525460416</v>
      </c>
      <c r="AR1114" s="2">
        <f t="shared" ca="1" si="617"/>
        <v>2.110377488344628E-2</v>
      </c>
      <c r="AS1114" s="9" t="str">
        <f t="shared" ca="1" si="618"/>
        <v>rejected</v>
      </c>
      <c r="AT1114" s="9" t="e">
        <f t="shared" ca="1" si="619"/>
        <v>#N/A</v>
      </c>
      <c r="AU1114" s="9"/>
      <c r="AV1114" s="9">
        <f t="shared" ca="1" si="621"/>
        <v>0.22428530198859134</v>
      </c>
      <c r="AW1114" s="9">
        <f t="shared" ca="1" si="622"/>
        <v>9.884329792137065E-3</v>
      </c>
      <c r="AX1114" s="9">
        <f t="shared" ca="1" si="623"/>
        <v>3.5170838037008763E-5</v>
      </c>
      <c r="AY1114" s="9">
        <f t="shared" ca="1" si="624"/>
        <v>6.0726657001390063E-3</v>
      </c>
      <c r="AZ1114" s="9">
        <f t="shared" ca="1" si="625"/>
        <v>6.4095171410666509</v>
      </c>
      <c r="BA1114" s="9">
        <f t="shared" ca="1" si="626"/>
        <v>-0.16969288042042016</v>
      </c>
      <c r="BB1114" s="9" t="str">
        <f t="shared" ca="1" si="627"/>
        <v>rejected</v>
      </c>
      <c r="BC1114" s="9" t="e">
        <f t="shared" ca="1" si="628"/>
        <v>#N/A</v>
      </c>
      <c r="BD1114" s="9"/>
    </row>
    <row r="1115" spans="2:56" ht="15" x14ac:dyDescent="0.25"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/>
      <c r="K1115"/>
      <c r="L1115" s="67"/>
      <c r="M1115" s="67"/>
      <c r="N1115" s="17"/>
      <c r="O1115" s="11">
        <f t="shared" ca="1" si="592"/>
        <v>6.4752011684210548E-3</v>
      </c>
      <c r="P1115" s="11">
        <f t="shared" ca="1" si="593"/>
        <v>2.6043939894736857E-3</v>
      </c>
      <c r="Q1115" s="11">
        <f t="shared" ca="1" si="594"/>
        <v>1.3075101994736843E-3</v>
      </c>
      <c r="R1115" s="11">
        <f t="shared" ca="1" si="595"/>
        <v>3.5672594263157918E-3</v>
      </c>
      <c r="S1115" s="11">
        <f t="shared" ca="1" si="596"/>
        <v>6.0868857999999988E-3</v>
      </c>
      <c r="T1115" s="11">
        <f t="shared" ca="1" si="597"/>
        <v>6.1638785210526318E-3</v>
      </c>
      <c r="U1115" s="72">
        <f t="shared" ca="1" si="598"/>
        <v>5.2795622736842096E-3</v>
      </c>
      <c r="W1115" s="2">
        <f t="shared" ca="1" si="599"/>
        <v>0</v>
      </c>
      <c r="X1115" s="2">
        <f t="shared" ca="1" si="600"/>
        <v>1.2560952704848698E-3</v>
      </c>
      <c r="Y1115" s="2">
        <f t="shared" ca="1" si="601"/>
        <v>-1.9532537048356554E-2</v>
      </c>
      <c r="Z1115" s="2">
        <f t="shared" ca="1" si="602"/>
        <v>3.5672594263157918E-3</v>
      </c>
      <c r="AA1115" s="2">
        <f t="shared" ca="1" si="603"/>
        <v>6.0457511208962056E-3</v>
      </c>
      <c r="AB1115" s="2">
        <f t="shared" ca="1" si="604"/>
        <v>6.1638785210526318E-3</v>
      </c>
      <c r="AC1115" s="2">
        <f t="shared" ca="1" si="605"/>
        <v>3.4119188629367393E-3</v>
      </c>
      <c r="AE1115" s="2">
        <f t="shared" ca="1" si="606"/>
        <v>0</v>
      </c>
      <c r="AF1115" s="2">
        <f t="shared" ca="1" si="607"/>
        <v>-9.4989981040389084E-5</v>
      </c>
      <c r="AG1115" s="2">
        <f t="shared" ca="1" si="608"/>
        <v>-4.0430914466993054E-2</v>
      </c>
      <c r="AH1115" s="2">
        <f t="shared" ca="1" si="609"/>
        <v>3.558242063613356E-3</v>
      </c>
      <c r="AI1115" s="2">
        <f t="shared" ca="1" si="610"/>
        <v>5.8654432523174158E-3</v>
      </c>
      <c r="AJ1115" s="2">
        <f t="shared" ca="1" si="620"/>
        <v>6.1078365381760152E-3</v>
      </c>
      <c r="AK1115" s="2">
        <f t="shared" ca="1" si="611"/>
        <v>1.3155327111429569E-3</v>
      </c>
      <c r="AM1115" s="2">
        <f t="shared" ca="1" si="612"/>
        <v>0.86736673681050669</v>
      </c>
      <c r="AN1115" s="2">
        <f t="shared" ca="1" si="613"/>
        <v>3.8857392054772948E-2</v>
      </c>
      <c r="AO1115" s="2">
        <f t="shared" ca="1" si="614"/>
        <v>1.3861439808943716E-4</v>
      </c>
      <c r="AP1115" s="2">
        <f t="shared" ca="1" si="615"/>
        <v>6.025264122963195E-3</v>
      </c>
      <c r="AQ1115" s="2">
        <f t="shared" ca="1" si="616"/>
        <v>3.1011018525460416</v>
      </c>
      <c r="AR1115" s="2">
        <f t="shared" ca="1" si="617"/>
        <v>2.110377488344628E-2</v>
      </c>
      <c r="AS1115" s="9" t="str">
        <f t="shared" ca="1" si="618"/>
        <v>rejected</v>
      </c>
      <c r="AT1115" s="9" t="e">
        <f t="shared" ca="1" si="619"/>
        <v>#N/A</v>
      </c>
      <c r="AU1115" s="9"/>
      <c r="AV1115" s="9">
        <f t="shared" ca="1" si="621"/>
        <v>0.22428530198859134</v>
      </c>
      <c r="AW1115" s="9">
        <f t="shared" ca="1" si="622"/>
        <v>9.884329792137065E-3</v>
      </c>
      <c r="AX1115" s="9">
        <f t="shared" ca="1" si="623"/>
        <v>3.5170838037008763E-5</v>
      </c>
      <c r="AY1115" s="9">
        <f t="shared" ca="1" si="624"/>
        <v>6.0726657001390063E-3</v>
      </c>
      <c r="AZ1115" s="9">
        <f t="shared" ca="1" si="625"/>
        <v>6.4095171410666509</v>
      </c>
      <c r="BA1115" s="9">
        <f t="shared" ca="1" si="626"/>
        <v>-0.16969288042042016</v>
      </c>
      <c r="BB1115" s="9" t="str">
        <f t="shared" ca="1" si="627"/>
        <v>rejected</v>
      </c>
      <c r="BC1115" s="9" t="e">
        <f t="shared" ca="1" si="628"/>
        <v>#N/A</v>
      </c>
      <c r="BD1115" s="9"/>
    </row>
    <row r="1116" spans="2:56" ht="15" x14ac:dyDescent="0.25"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/>
      <c r="K1116"/>
      <c r="L1116" s="67"/>
      <c r="M1116" s="67"/>
      <c r="N1116" s="17"/>
      <c r="O1116" s="11">
        <f t="shared" ca="1" si="592"/>
        <v>6.4752011684210548E-3</v>
      </c>
      <c r="P1116" s="11">
        <f t="shared" ca="1" si="593"/>
        <v>2.6043939894736857E-3</v>
      </c>
      <c r="Q1116" s="11">
        <f t="shared" ca="1" si="594"/>
        <v>1.3075101994736843E-3</v>
      </c>
      <c r="R1116" s="11">
        <f t="shared" ca="1" si="595"/>
        <v>3.5672594263157918E-3</v>
      </c>
      <c r="S1116" s="11">
        <f t="shared" ca="1" si="596"/>
        <v>6.0868857999999988E-3</v>
      </c>
      <c r="T1116" s="11">
        <f t="shared" ca="1" si="597"/>
        <v>6.1638785210526318E-3</v>
      </c>
      <c r="U1116" s="72">
        <f t="shared" ca="1" si="598"/>
        <v>5.2795622736842096E-3</v>
      </c>
      <c r="W1116" s="2">
        <f t="shared" ca="1" si="599"/>
        <v>0</v>
      </c>
      <c r="X1116" s="2">
        <f t="shared" ca="1" si="600"/>
        <v>1.2560952704848698E-3</v>
      </c>
      <c r="Y1116" s="2">
        <f t="shared" ca="1" si="601"/>
        <v>-1.9532537048356554E-2</v>
      </c>
      <c r="Z1116" s="2">
        <f t="shared" ca="1" si="602"/>
        <v>3.5672594263157918E-3</v>
      </c>
      <c r="AA1116" s="2">
        <f t="shared" ca="1" si="603"/>
        <v>6.0457511208962056E-3</v>
      </c>
      <c r="AB1116" s="2">
        <f t="shared" ca="1" si="604"/>
        <v>6.1638785210526318E-3</v>
      </c>
      <c r="AC1116" s="2">
        <f t="shared" ca="1" si="605"/>
        <v>3.4119188629367393E-3</v>
      </c>
      <c r="AE1116" s="2">
        <f t="shared" ca="1" si="606"/>
        <v>0</v>
      </c>
      <c r="AF1116" s="2">
        <f t="shared" ca="1" si="607"/>
        <v>-9.4989981040389084E-5</v>
      </c>
      <c r="AG1116" s="2">
        <f t="shared" ca="1" si="608"/>
        <v>-4.0430914466993054E-2</v>
      </c>
      <c r="AH1116" s="2">
        <f t="shared" ca="1" si="609"/>
        <v>3.558242063613356E-3</v>
      </c>
      <c r="AI1116" s="2">
        <f t="shared" ca="1" si="610"/>
        <v>5.8654432523174158E-3</v>
      </c>
      <c r="AJ1116" s="2">
        <f t="shared" ca="1" si="620"/>
        <v>6.1078365381760152E-3</v>
      </c>
      <c r="AK1116" s="2">
        <f t="shared" ca="1" si="611"/>
        <v>1.3155327111429569E-3</v>
      </c>
      <c r="AM1116" s="2">
        <f t="shared" ca="1" si="612"/>
        <v>0.86736673681050669</v>
      </c>
      <c r="AN1116" s="2">
        <f t="shared" ca="1" si="613"/>
        <v>3.8857392054772948E-2</v>
      </c>
      <c r="AO1116" s="2">
        <f t="shared" ca="1" si="614"/>
        <v>1.3861439808943716E-4</v>
      </c>
      <c r="AP1116" s="2">
        <f t="shared" ca="1" si="615"/>
        <v>6.025264122963195E-3</v>
      </c>
      <c r="AQ1116" s="2">
        <f t="shared" ca="1" si="616"/>
        <v>3.1011018525460416</v>
      </c>
      <c r="AR1116" s="2">
        <f t="shared" ca="1" si="617"/>
        <v>2.110377488344628E-2</v>
      </c>
      <c r="AS1116" s="9" t="str">
        <f t="shared" ca="1" si="618"/>
        <v>rejected</v>
      </c>
      <c r="AT1116" s="9" t="e">
        <f t="shared" ca="1" si="619"/>
        <v>#N/A</v>
      </c>
      <c r="AU1116" s="9"/>
      <c r="AV1116" s="9">
        <f t="shared" ca="1" si="621"/>
        <v>0.22428530198859134</v>
      </c>
      <c r="AW1116" s="9">
        <f t="shared" ca="1" si="622"/>
        <v>9.884329792137065E-3</v>
      </c>
      <c r="AX1116" s="9">
        <f t="shared" ca="1" si="623"/>
        <v>3.5170838037008763E-5</v>
      </c>
      <c r="AY1116" s="9">
        <f t="shared" ca="1" si="624"/>
        <v>6.0726657001390063E-3</v>
      </c>
      <c r="AZ1116" s="9">
        <f t="shared" ca="1" si="625"/>
        <v>6.4095171410666509</v>
      </c>
      <c r="BA1116" s="9">
        <f t="shared" ca="1" si="626"/>
        <v>-0.16969288042042016</v>
      </c>
      <c r="BB1116" s="9" t="str">
        <f t="shared" ca="1" si="627"/>
        <v>rejected</v>
      </c>
      <c r="BC1116" s="9" t="e">
        <f t="shared" ca="1" si="628"/>
        <v>#N/A</v>
      </c>
      <c r="BD1116" s="9"/>
    </row>
    <row r="1117" spans="2:56" ht="15" x14ac:dyDescent="0.25"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/>
      <c r="K1117"/>
      <c r="L1117" s="67"/>
      <c r="M1117" s="67"/>
      <c r="N1117" s="17"/>
      <c r="O1117" s="11">
        <f t="shared" ca="1" si="592"/>
        <v>6.4752011684210548E-3</v>
      </c>
      <c r="P1117" s="11">
        <f t="shared" ca="1" si="593"/>
        <v>2.6043939894736857E-3</v>
      </c>
      <c r="Q1117" s="11">
        <f t="shared" ca="1" si="594"/>
        <v>1.3075101994736843E-3</v>
      </c>
      <c r="R1117" s="11">
        <f t="shared" ca="1" si="595"/>
        <v>3.5672594263157918E-3</v>
      </c>
      <c r="S1117" s="11">
        <f t="shared" ca="1" si="596"/>
        <v>6.0868857999999988E-3</v>
      </c>
      <c r="T1117" s="11">
        <f t="shared" ca="1" si="597"/>
        <v>6.1638785210526318E-3</v>
      </c>
      <c r="U1117" s="72">
        <f t="shared" ca="1" si="598"/>
        <v>5.2795622736842096E-3</v>
      </c>
      <c r="W1117" s="2">
        <f t="shared" ca="1" si="599"/>
        <v>0</v>
      </c>
      <c r="X1117" s="2">
        <f t="shared" ca="1" si="600"/>
        <v>1.2560952704848698E-3</v>
      </c>
      <c r="Y1117" s="2">
        <f t="shared" ca="1" si="601"/>
        <v>-1.9532537048356554E-2</v>
      </c>
      <c r="Z1117" s="2">
        <f t="shared" ca="1" si="602"/>
        <v>3.5672594263157918E-3</v>
      </c>
      <c r="AA1117" s="2">
        <f t="shared" ca="1" si="603"/>
        <v>6.0457511208962056E-3</v>
      </c>
      <c r="AB1117" s="2">
        <f t="shared" ca="1" si="604"/>
        <v>6.1638785210526318E-3</v>
      </c>
      <c r="AC1117" s="2">
        <f t="shared" ca="1" si="605"/>
        <v>3.4119188629367393E-3</v>
      </c>
      <c r="AE1117" s="2">
        <f t="shared" ca="1" si="606"/>
        <v>0</v>
      </c>
      <c r="AF1117" s="2">
        <f t="shared" ca="1" si="607"/>
        <v>-9.4989981040389084E-5</v>
      </c>
      <c r="AG1117" s="2">
        <f t="shared" ca="1" si="608"/>
        <v>-4.0430914466993054E-2</v>
      </c>
      <c r="AH1117" s="2">
        <f t="shared" ca="1" si="609"/>
        <v>3.558242063613356E-3</v>
      </c>
      <c r="AI1117" s="2">
        <f t="shared" ca="1" si="610"/>
        <v>5.8654432523174158E-3</v>
      </c>
      <c r="AJ1117" s="2">
        <f t="shared" ca="1" si="620"/>
        <v>6.1078365381760152E-3</v>
      </c>
      <c r="AK1117" s="2">
        <f t="shared" ca="1" si="611"/>
        <v>1.3155327111429569E-3</v>
      </c>
      <c r="AM1117" s="2">
        <f t="shared" ca="1" si="612"/>
        <v>0.86736673681050669</v>
      </c>
      <c r="AN1117" s="2">
        <f t="shared" ca="1" si="613"/>
        <v>3.8857392054772948E-2</v>
      </c>
      <c r="AO1117" s="2">
        <f t="shared" ca="1" si="614"/>
        <v>1.3861439808943716E-4</v>
      </c>
      <c r="AP1117" s="2">
        <f t="shared" ca="1" si="615"/>
        <v>6.025264122963195E-3</v>
      </c>
      <c r="AQ1117" s="2">
        <f t="shared" ca="1" si="616"/>
        <v>3.1011018525460416</v>
      </c>
      <c r="AR1117" s="2">
        <f t="shared" ca="1" si="617"/>
        <v>2.110377488344628E-2</v>
      </c>
      <c r="AS1117" s="9" t="str">
        <f t="shared" ca="1" si="618"/>
        <v>rejected</v>
      </c>
      <c r="AT1117" s="9" t="e">
        <f t="shared" ca="1" si="619"/>
        <v>#N/A</v>
      </c>
      <c r="AU1117" s="9"/>
      <c r="AV1117" s="9">
        <f t="shared" ca="1" si="621"/>
        <v>0.22428530198859134</v>
      </c>
      <c r="AW1117" s="9">
        <f t="shared" ca="1" si="622"/>
        <v>9.884329792137065E-3</v>
      </c>
      <c r="AX1117" s="9">
        <f t="shared" ca="1" si="623"/>
        <v>3.5170838037008763E-5</v>
      </c>
      <c r="AY1117" s="9">
        <f t="shared" ca="1" si="624"/>
        <v>6.0726657001390063E-3</v>
      </c>
      <c r="AZ1117" s="9">
        <f t="shared" ca="1" si="625"/>
        <v>6.4095171410666509</v>
      </c>
      <c r="BA1117" s="9">
        <f t="shared" ca="1" si="626"/>
        <v>-0.16969288042042016</v>
      </c>
      <c r="BB1117" s="9" t="str">
        <f t="shared" ca="1" si="627"/>
        <v>rejected</v>
      </c>
      <c r="BC1117" s="9" t="e">
        <f t="shared" ca="1" si="628"/>
        <v>#N/A</v>
      </c>
      <c r="BD1117" s="9"/>
    </row>
    <row r="1118" spans="2:56" ht="15" x14ac:dyDescent="0.25"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/>
      <c r="K1118"/>
      <c r="L1118" s="67"/>
      <c r="M1118" s="67"/>
      <c r="N1118" s="17"/>
      <c r="O1118" s="11">
        <f t="shared" ca="1" si="592"/>
        <v>6.4752011684210548E-3</v>
      </c>
      <c r="P1118" s="11">
        <f t="shared" ca="1" si="593"/>
        <v>2.6043939894736857E-3</v>
      </c>
      <c r="Q1118" s="11">
        <f t="shared" ca="1" si="594"/>
        <v>1.3075101994736843E-3</v>
      </c>
      <c r="R1118" s="11">
        <f t="shared" ca="1" si="595"/>
        <v>3.5672594263157918E-3</v>
      </c>
      <c r="S1118" s="11">
        <f t="shared" ca="1" si="596"/>
        <v>6.0868857999999988E-3</v>
      </c>
      <c r="T1118" s="11">
        <f t="shared" ca="1" si="597"/>
        <v>6.1638785210526318E-3</v>
      </c>
      <c r="U1118" s="72">
        <f t="shared" ca="1" si="598"/>
        <v>5.2795622736842096E-3</v>
      </c>
      <c r="W1118" s="2">
        <f t="shared" ca="1" si="599"/>
        <v>0</v>
      </c>
      <c r="X1118" s="2">
        <f t="shared" ca="1" si="600"/>
        <v>1.2560952704848698E-3</v>
      </c>
      <c r="Y1118" s="2">
        <f t="shared" ca="1" si="601"/>
        <v>-1.9532537048356554E-2</v>
      </c>
      <c r="Z1118" s="2">
        <f t="shared" ca="1" si="602"/>
        <v>3.5672594263157918E-3</v>
      </c>
      <c r="AA1118" s="2">
        <f t="shared" ca="1" si="603"/>
        <v>6.0457511208962056E-3</v>
      </c>
      <c r="AB1118" s="2">
        <f t="shared" ca="1" si="604"/>
        <v>6.1638785210526318E-3</v>
      </c>
      <c r="AC1118" s="2">
        <f t="shared" ca="1" si="605"/>
        <v>3.4119188629367393E-3</v>
      </c>
      <c r="AE1118" s="2">
        <f t="shared" ca="1" si="606"/>
        <v>0</v>
      </c>
      <c r="AF1118" s="2">
        <f t="shared" ca="1" si="607"/>
        <v>-9.4989981040389084E-5</v>
      </c>
      <c r="AG1118" s="2">
        <f t="shared" ca="1" si="608"/>
        <v>-4.0430914466993054E-2</v>
      </c>
      <c r="AH1118" s="2">
        <f t="shared" ca="1" si="609"/>
        <v>3.558242063613356E-3</v>
      </c>
      <c r="AI1118" s="2">
        <f t="shared" ca="1" si="610"/>
        <v>5.8654432523174158E-3</v>
      </c>
      <c r="AJ1118" s="2">
        <f t="shared" ca="1" si="620"/>
        <v>6.1078365381760152E-3</v>
      </c>
      <c r="AK1118" s="2">
        <f t="shared" ca="1" si="611"/>
        <v>1.3155327111429569E-3</v>
      </c>
      <c r="AM1118" s="2">
        <f t="shared" ca="1" si="612"/>
        <v>0.86736673681050669</v>
      </c>
      <c r="AN1118" s="2">
        <f t="shared" ca="1" si="613"/>
        <v>3.8857392054772948E-2</v>
      </c>
      <c r="AO1118" s="2">
        <f t="shared" ca="1" si="614"/>
        <v>1.3861439808943716E-4</v>
      </c>
      <c r="AP1118" s="2">
        <f t="shared" ca="1" si="615"/>
        <v>6.025264122963195E-3</v>
      </c>
      <c r="AQ1118" s="2">
        <f t="shared" ca="1" si="616"/>
        <v>3.1011018525460416</v>
      </c>
      <c r="AR1118" s="2">
        <f t="shared" ca="1" si="617"/>
        <v>2.110377488344628E-2</v>
      </c>
      <c r="AS1118" s="9" t="str">
        <f t="shared" ca="1" si="618"/>
        <v>rejected</v>
      </c>
      <c r="AT1118" s="9" t="e">
        <f t="shared" ca="1" si="619"/>
        <v>#N/A</v>
      </c>
      <c r="AU1118" s="9"/>
      <c r="AV1118" s="9">
        <f t="shared" ca="1" si="621"/>
        <v>0.22428530198859134</v>
      </c>
      <c r="AW1118" s="9">
        <f t="shared" ca="1" si="622"/>
        <v>9.884329792137065E-3</v>
      </c>
      <c r="AX1118" s="9">
        <f t="shared" ca="1" si="623"/>
        <v>3.5170838037008763E-5</v>
      </c>
      <c r="AY1118" s="9">
        <f t="shared" ca="1" si="624"/>
        <v>6.0726657001390063E-3</v>
      </c>
      <c r="AZ1118" s="9">
        <f t="shared" ca="1" si="625"/>
        <v>6.4095171410666509</v>
      </c>
      <c r="BA1118" s="9">
        <f t="shared" ca="1" si="626"/>
        <v>-0.16969288042042016</v>
      </c>
      <c r="BB1118" s="9" t="str">
        <f t="shared" ca="1" si="627"/>
        <v>rejected</v>
      </c>
      <c r="BC1118" s="9" t="e">
        <f t="shared" ca="1" si="628"/>
        <v>#N/A</v>
      </c>
      <c r="BD1118" s="9"/>
    </row>
    <row r="1119" spans="2:56" ht="15" x14ac:dyDescent="0.25"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/>
      <c r="K1119"/>
      <c r="L1119" s="67"/>
      <c r="M1119" s="67"/>
      <c r="N1119" s="17"/>
      <c r="O1119" s="11">
        <f t="shared" ca="1" si="592"/>
        <v>6.4752011684210548E-3</v>
      </c>
      <c r="P1119" s="11">
        <f t="shared" ca="1" si="593"/>
        <v>2.6043939894736857E-3</v>
      </c>
      <c r="Q1119" s="11">
        <f t="shared" ca="1" si="594"/>
        <v>1.3075101994736843E-3</v>
      </c>
      <c r="R1119" s="11">
        <f t="shared" ca="1" si="595"/>
        <v>3.5672594263157918E-3</v>
      </c>
      <c r="S1119" s="11">
        <f t="shared" ca="1" si="596"/>
        <v>6.0868857999999988E-3</v>
      </c>
      <c r="T1119" s="11">
        <f t="shared" ca="1" si="597"/>
        <v>6.1638785210526318E-3</v>
      </c>
      <c r="U1119" s="72">
        <f t="shared" ca="1" si="598"/>
        <v>5.2795622736842096E-3</v>
      </c>
      <c r="W1119" s="2">
        <f t="shared" ca="1" si="599"/>
        <v>0</v>
      </c>
      <c r="X1119" s="2">
        <f t="shared" ca="1" si="600"/>
        <v>1.2560952704848698E-3</v>
      </c>
      <c r="Y1119" s="2">
        <f t="shared" ca="1" si="601"/>
        <v>-1.9532537048356554E-2</v>
      </c>
      <c r="Z1119" s="2">
        <f t="shared" ca="1" si="602"/>
        <v>3.5672594263157918E-3</v>
      </c>
      <c r="AA1119" s="2">
        <f t="shared" ca="1" si="603"/>
        <v>6.0457511208962056E-3</v>
      </c>
      <c r="AB1119" s="2">
        <f t="shared" ca="1" si="604"/>
        <v>6.1638785210526318E-3</v>
      </c>
      <c r="AC1119" s="2">
        <f t="shared" ca="1" si="605"/>
        <v>3.4119188629367393E-3</v>
      </c>
      <c r="AE1119" s="2">
        <f t="shared" ca="1" si="606"/>
        <v>0</v>
      </c>
      <c r="AF1119" s="2">
        <f t="shared" ca="1" si="607"/>
        <v>-9.4989981040389084E-5</v>
      </c>
      <c r="AG1119" s="2">
        <f t="shared" ca="1" si="608"/>
        <v>-4.0430914466993054E-2</v>
      </c>
      <c r="AH1119" s="2">
        <f t="shared" ca="1" si="609"/>
        <v>3.558242063613356E-3</v>
      </c>
      <c r="AI1119" s="2">
        <f t="shared" ca="1" si="610"/>
        <v>5.8654432523174158E-3</v>
      </c>
      <c r="AJ1119" s="2">
        <f t="shared" ca="1" si="620"/>
        <v>6.1078365381760152E-3</v>
      </c>
      <c r="AK1119" s="2">
        <f t="shared" ca="1" si="611"/>
        <v>1.3155327111429569E-3</v>
      </c>
      <c r="AM1119" s="2">
        <f t="shared" ca="1" si="612"/>
        <v>0.86736673681050669</v>
      </c>
      <c r="AN1119" s="2">
        <f t="shared" ca="1" si="613"/>
        <v>3.8857392054772948E-2</v>
      </c>
      <c r="AO1119" s="2">
        <f t="shared" ca="1" si="614"/>
        <v>1.3861439808943716E-4</v>
      </c>
      <c r="AP1119" s="2">
        <f t="shared" ca="1" si="615"/>
        <v>6.025264122963195E-3</v>
      </c>
      <c r="AQ1119" s="2">
        <f t="shared" ca="1" si="616"/>
        <v>3.1011018525460416</v>
      </c>
      <c r="AR1119" s="2">
        <f t="shared" ca="1" si="617"/>
        <v>2.110377488344628E-2</v>
      </c>
      <c r="AS1119" s="9" t="str">
        <f t="shared" ca="1" si="618"/>
        <v>rejected</v>
      </c>
      <c r="AT1119" s="9" t="e">
        <f t="shared" ca="1" si="619"/>
        <v>#N/A</v>
      </c>
      <c r="AU1119" s="9"/>
      <c r="AV1119" s="9">
        <f t="shared" ca="1" si="621"/>
        <v>0.22428530198859134</v>
      </c>
      <c r="AW1119" s="9">
        <f t="shared" ca="1" si="622"/>
        <v>9.884329792137065E-3</v>
      </c>
      <c r="AX1119" s="9">
        <f t="shared" ca="1" si="623"/>
        <v>3.5170838037008763E-5</v>
      </c>
      <c r="AY1119" s="9">
        <f t="shared" ca="1" si="624"/>
        <v>6.0726657001390063E-3</v>
      </c>
      <c r="AZ1119" s="9">
        <f t="shared" ca="1" si="625"/>
        <v>6.4095171410666509</v>
      </c>
      <c r="BA1119" s="9">
        <f t="shared" ca="1" si="626"/>
        <v>-0.16969288042042016</v>
      </c>
      <c r="BB1119" s="9" t="str">
        <f t="shared" ca="1" si="627"/>
        <v>rejected</v>
      </c>
      <c r="BC1119" s="9" t="e">
        <f t="shared" ca="1" si="628"/>
        <v>#N/A</v>
      </c>
      <c r="BD1119" s="9"/>
    </row>
    <row r="1120" spans="2:56" ht="15" x14ac:dyDescent="0.25"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/>
      <c r="K1120"/>
      <c r="L1120" s="67"/>
      <c r="M1120" s="67"/>
      <c r="N1120" s="17"/>
      <c r="O1120" s="11">
        <f t="shared" ca="1" si="592"/>
        <v>6.4752011684210548E-3</v>
      </c>
      <c r="P1120" s="11">
        <f t="shared" ca="1" si="593"/>
        <v>2.6043939894736857E-3</v>
      </c>
      <c r="Q1120" s="11">
        <f t="shared" ca="1" si="594"/>
        <v>1.3075101994736843E-3</v>
      </c>
      <c r="R1120" s="11">
        <f t="shared" ca="1" si="595"/>
        <v>3.5672594263157918E-3</v>
      </c>
      <c r="S1120" s="11">
        <f t="shared" ca="1" si="596"/>
        <v>6.0868857999999988E-3</v>
      </c>
      <c r="T1120" s="11">
        <f t="shared" ca="1" si="597"/>
        <v>6.1638785210526318E-3</v>
      </c>
      <c r="U1120" s="72">
        <f t="shared" ca="1" si="598"/>
        <v>5.2795622736842096E-3</v>
      </c>
      <c r="W1120" s="2">
        <f t="shared" ca="1" si="599"/>
        <v>0</v>
      </c>
      <c r="X1120" s="2">
        <f t="shared" ca="1" si="600"/>
        <v>1.2560952704848698E-3</v>
      </c>
      <c r="Y1120" s="2">
        <f t="shared" ca="1" si="601"/>
        <v>-1.9532537048356554E-2</v>
      </c>
      <c r="Z1120" s="2">
        <f t="shared" ca="1" si="602"/>
        <v>3.5672594263157918E-3</v>
      </c>
      <c r="AA1120" s="2">
        <f t="shared" ca="1" si="603"/>
        <v>6.0457511208962056E-3</v>
      </c>
      <c r="AB1120" s="2">
        <f t="shared" ca="1" si="604"/>
        <v>6.1638785210526318E-3</v>
      </c>
      <c r="AC1120" s="2">
        <f t="shared" ca="1" si="605"/>
        <v>3.4119188629367393E-3</v>
      </c>
      <c r="AE1120" s="2">
        <f t="shared" ca="1" si="606"/>
        <v>0</v>
      </c>
      <c r="AF1120" s="2">
        <f t="shared" ca="1" si="607"/>
        <v>-9.4989981040389084E-5</v>
      </c>
      <c r="AG1120" s="2">
        <f t="shared" ca="1" si="608"/>
        <v>-4.0430914466993054E-2</v>
      </c>
      <c r="AH1120" s="2">
        <f t="shared" ca="1" si="609"/>
        <v>3.558242063613356E-3</v>
      </c>
      <c r="AI1120" s="2">
        <f t="shared" ca="1" si="610"/>
        <v>5.8654432523174158E-3</v>
      </c>
      <c r="AJ1120" s="2">
        <f t="shared" ca="1" si="620"/>
        <v>6.1078365381760152E-3</v>
      </c>
      <c r="AK1120" s="2">
        <f t="shared" ca="1" si="611"/>
        <v>1.3155327111429569E-3</v>
      </c>
      <c r="AM1120" s="2">
        <f t="shared" ca="1" si="612"/>
        <v>0.86736673681050669</v>
      </c>
      <c r="AN1120" s="2">
        <f t="shared" ca="1" si="613"/>
        <v>3.8857392054772948E-2</v>
      </c>
      <c r="AO1120" s="2">
        <f t="shared" ca="1" si="614"/>
        <v>1.3861439808943716E-4</v>
      </c>
      <c r="AP1120" s="2">
        <f t="shared" ca="1" si="615"/>
        <v>6.025264122963195E-3</v>
      </c>
      <c r="AQ1120" s="2">
        <f t="shared" ca="1" si="616"/>
        <v>3.1011018525460416</v>
      </c>
      <c r="AR1120" s="2">
        <f t="shared" ca="1" si="617"/>
        <v>2.110377488344628E-2</v>
      </c>
      <c r="AS1120" s="9" t="str">
        <f t="shared" ca="1" si="618"/>
        <v>rejected</v>
      </c>
      <c r="AT1120" s="9" t="e">
        <f t="shared" ca="1" si="619"/>
        <v>#N/A</v>
      </c>
      <c r="AU1120" s="9"/>
      <c r="AV1120" s="9">
        <f t="shared" ca="1" si="621"/>
        <v>0.22428530198859134</v>
      </c>
      <c r="AW1120" s="9">
        <f t="shared" ca="1" si="622"/>
        <v>9.884329792137065E-3</v>
      </c>
      <c r="AX1120" s="9">
        <f t="shared" ca="1" si="623"/>
        <v>3.5170838037008763E-5</v>
      </c>
      <c r="AY1120" s="9">
        <f t="shared" ca="1" si="624"/>
        <v>6.0726657001390063E-3</v>
      </c>
      <c r="AZ1120" s="9">
        <f t="shared" ca="1" si="625"/>
        <v>6.4095171410666509</v>
      </c>
      <c r="BA1120" s="9">
        <f t="shared" ca="1" si="626"/>
        <v>-0.16969288042042016</v>
      </c>
      <c r="BB1120" s="9" t="str">
        <f t="shared" ca="1" si="627"/>
        <v>rejected</v>
      </c>
      <c r="BC1120" s="9" t="e">
        <f t="shared" ca="1" si="628"/>
        <v>#N/A</v>
      </c>
      <c r="BD1120" s="9"/>
    </row>
    <row r="1121" spans="2:56" ht="15" x14ac:dyDescent="0.25"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/>
      <c r="K1121"/>
      <c r="L1121" s="67"/>
      <c r="M1121" s="67"/>
      <c r="N1121" s="17"/>
      <c r="O1121" s="11">
        <f t="shared" ca="1" si="592"/>
        <v>6.4752011684210548E-3</v>
      </c>
      <c r="P1121" s="11">
        <f t="shared" ca="1" si="593"/>
        <v>2.6043939894736857E-3</v>
      </c>
      <c r="Q1121" s="11">
        <f t="shared" ca="1" si="594"/>
        <v>1.3075101994736843E-3</v>
      </c>
      <c r="R1121" s="11">
        <f t="shared" ca="1" si="595"/>
        <v>3.5672594263157918E-3</v>
      </c>
      <c r="S1121" s="11">
        <f t="shared" ca="1" si="596"/>
        <v>6.0868857999999988E-3</v>
      </c>
      <c r="T1121" s="11">
        <f t="shared" ca="1" si="597"/>
        <v>6.1638785210526318E-3</v>
      </c>
      <c r="U1121" s="72">
        <f t="shared" ca="1" si="598"/>
        <v>5.2795622736842096E-3</v>
      </c>
      <c r="W1121" s="2">
        <f t="shared" ca="1" si="599"/>
        <v>0</v>
      </c>
      <c r="X1121" s="2">
        <f t="shared" ca="1" si="600"/>
        <v>1.2560952704848698E-3</v>
      </c>
      <c r="Y1121" s="2">
        <f t="shared" ca="1" si="601"/>
        <v>-1.9532537048356554E-2</v>
      </c>
      <c r="Z1121" s="2">
        <f t="shared" ca="1" si="602"/>
        <v>3.5672594263157918E-3</v>
      </c>
      <c r="AA1121" s="2">
        <f t="shared" ca="1" si="603"/>
        <v>6.0457511208962056E-3</v>
      </c>
      <c r="AB1121" s="2">
        <f t="shared" ca="1" si="604"/>
        <v>6.1638785210526318E-3</v>
      </c>
      <c r="AC1121" s="2">
        <f t="shared" ca="1" si="605"/>
        <v>3.4119188629367393E-3</v>
      </c>
      <c r="AE1121" s="2">
        <f t="shared" ca="1" si="606"/>
        <v>0</v>
      </c>
      <c r="AF1121" s="2">
        <f t="shared" ca="1" si="607"/>
        <v>-9.4989981040389084E-5</v>
      </c>
      <c r="AG1121" s="2">
        <f t="shared" ca="1" si="608"/>
        <v>-4.0430914466993054E-2</v>
      </c>
      <c r="AH1121" s="2">
        <f t="shared" ca="1" si="609"/>
        <v>3.558242063613356E-3</v>
      </c>
      <c r="AI1121" s="2">
        <f t="shared" ca="1" si="610"/>
        <v>5.8654432523174158E-3</v>
      </c>
      <c r="AJ1121" s="2">
        <f t="shared" ca="1" si="620"/>
        <v>6.1078365381760152E-3</v>
      </c>
      <c r="AK1121" s="2">
        <f t="shared" ca="1" si="611"/>
        <v>1.3155327111429569E-3</v>
      </c>
      <c r="AM1121" s="2">
        <f t="shared" ca="1" si="612"/>
        <v>0.86736673681050669</v>
      </c>
      <c r="AN1121" s="2">
        <f t="shared" ca="1" si="613"/>
        <v>3.8857392054772948E-2</v>
      </c>
      <c r="AO1121" s="2">
        <f t="shared" ca="1" si="614"/>
        <v>1.3861439808943716E-4</v>
      </c>
      <c r="AP1121" s="2">
        <f t="shared" ca="1" si="615"/>
        <v>6.025264122963195E-3</v>
      </c>
      <c r="AQ1121" s="2">
        <f t="shared" ca="1" si="616"/>
        <v>3.1011018525460416</v>
      </c>
      <c r="AR1121" s="2">
        <f t="shared" ca="1" si="617"/>
        <v>2.110377488344628E-2</v>
      </c>
      <c r="AS1121" s="9" t="str">
        <f t="shared" ca="1" si="618"/>
        <v>rejected</v>
      </c>
      <c r="AT1121" s="9" t="e">
        <f t="shared" ca="1" si="619"/>
        <v>#N/A</v>
      </c>
      <c r="AU1121" s="9"/>
      <c r="AV1121" s="9">
        <f t="shared" ca="1" si="621"/>
        <v>0.22428530198859134</v>
      </c>
      <c r="AW1121" s="9">
        <f t="shared" ca="1" si="622"/>
        <v>9.884329792137065E-3</v>
      </c>
      <c r="AX1121" s="9">
        <f t="shared" ca="1" si="623"/>
        <v>3.5170838037008763E-5</v>
      </c>
      <c r="AY1121" s="9">
        <f t="shared" ca="1" si="624"/>
        <v>6.0726657001390063E-3</v>
      </c>
      <c r="AZ1121" s="9">
        <f t="shared" ca="1" si="625"/>
        <v>6.4095171410666509</v>
      </c>
      <c r="BA1121" s="9">
        <f t="shared" ca="1" si="626"/>
        <v>-0.16969288042042016</v>
      </c>
      <c r="BB1121" s="9" t="str">
        <f t="shared" ca="1" si="627"/>
        <v>rejected</v>
      </c>
      <c r="BC1121" s="9" t="e">
        <f t="shared" ca="1" si="628"/>
        <v>#N/A</v>
      </c>
      <c r="BD1121" s="9"/>
    </row>
    <row r="1122" spans="2:56" ht="15" x14ac:dyDescent="0.25"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/>
      <c r="K1122"/>
      <c r="L1122" s="67"/>
      <c r="M1122" s="67"/>
      <c r="N1122" s="17"/>
      <c r="O1122" s="11">
        <f t="shared" ca="1" si="592"/>
        <v>6.4752011684210548E-3</v>
      </c>
      <c r="P1122" s="11">
        <f t="shared" ca="1" si="593"/>
        <v>2.6043939894736857E-3</v>
      </c>
      <c r="Q1122" s="11">
        <f t="shared" ca="1" si="594"/>
        <v>1.3075101994736843E-3</v>
      </c>
      <c r="R1122" s="11">
        <f t="shared" ca="1" si="595"/>
        <v>3.5672594263157918E-3</v>
      </c>
      <c r="S1122" s="11">
        <f t="shared" ca="1" si="596"/>
        <v>6.0868857999999988E-3</v>
      </c>
      <c r="T1122" s="11">
        <f t="shared" ca="1" si="597"/>
        <v>6.1638785210526318E-3</v>
      </c>
      <c r="U1122" s="72">
        <f t="shared" ca="1" si="598"/>
        <v>5.2795622736842096E-3</v>
      </c>
      <c r="W1122" s="2">
        <f t="shared" ca="1" si="599"/>
        <v>0</v>
      </c>
      <c r="X1122" s="2">
        <f t="shared" ca="1" si="600"/>
        <v>1.2560952704848698E-3</v>
      </c>
      <c r="Y1122" s="2">
        <f t="shared" ca="1" si="601"/>
        <v>-1.9532537048356554E-2</v>
      </c>
      <c r="Z1122" s="2">
        <f t="shared" ca="1" si="602"/>
        <v>3.5672594263157918E-3</v>
      </c>
      <c r="AA1122" s="2">
        <f t="shared" ca="1" si="603"/>
        <v>6.0457511208962056E-3</v>
      </c>
      <c r="AB1122" s="2">
        <f t="shared" ca="1" si="604"/>
        <v>6.1638785210526318E-3</v>
      </c>
      <c r="AC1122" s="2">
        <f t="shared" ca="1" si="605"/>
        <v>3.4119188629367393E-3</v>
      </c>
      <c r="AE1122" s="2">
        <f t="shared" ca="1" si="606"/>
        <v>0</v>
      </c>
      <c r="AF1122" s="2">
        <f t="shared" ca="1" si="607"/>
        <v>-9.4989981040389084E-5</v>
      </c>
      <c r="AG1122" s="2">
        <f t="shared" ca="1" si="608"/>
        <v>-4.0430914466993054E-2</v>
      </c>
      <c r="AH1122" s="2">
        <f t="shared" ca="1" si="609"/>
        <v>3.558242063613356E-3</v>
      </c>
      <c r="AI1122" s="2">
        <f t="shared" ca="1" si="610"/>
        <v>5.8654432523174158E-3</v>
      </c>
      <c r="AJ1122" s="2">
        <f t="shared" ca="1" si="620"/>
        <v>6.1078365381760152E-3</v>
      </c>
      <c r="AK1122" s="2">
        <f t="shared" ca="1" si="611"/>
        <v>1.3155327111429569E-3</v>
      </c>
      <c r="AM1122" s="2">
        <f t="shared" ca="1" si="612"/>
        <v>0.86736673681050669</v>
      </c>
      <c r="AN1122" s="2">
        <f t="shared" ca="1" si="613"/>
        <v>3.8857392054772948E-2</v>
      </c>
      <c r="AO1122" s="2">
        <f t="shared" ca="1" si="614"/>
        <v>1.3861439808943716E-4</v>
      </c>
      <c r="AP1122" s="2">
        <f t="shared" ca="1" si="615"/>
        <v>6.025264122963195E-3</v>
      </c>
      <c r="AQ1122" s="2">
        <f t="shared" ca="1" si="616"/>
        <v>3.1011018525460416</v>
      </c>
      <c r="AR1122" s="2">
        <f t="shared" ca="1" si="617"/>
        <v>2.110377488344628E-2</v>
      </c>
      <c r="AS1122" s="9" t="str">
        <f t="shared" ca="1" si="618"/>
        <v>rejected</v>
      </c>
      <c r="AT1122" s="9" t="e">
        <f t="shared" ca="1" si="619"/>
        <v>#N/A</v>
      </c>
      <c r="AU1122" s="9"/>
      <c r="AV1122" s="9">
        <f t="shared" ca="1" si="621"/>
        <v>0.22428530198859134</v>
      </c>
      <c r="AW1122" s="9">
        <f t="shared" ca="1" si="622"/>
        <v>9.884329792137065E-3</v>
      </c>
      <c r="AX1122" s="9">
        <f t="shared" ca="1" si="623"/>
        <v>3.5170838037008763E-5</v>
      </c>
      <c r="AY1122" s="9">
        <f t="shared" ca="1" si="624"/>
        <v>6.0726657001390063E-3</v>
      </c>
      <c r="AZ1122" s="9">
        <f t="shared" ca="1" si="625"/>
        <v>6.4095171410666509</v>
      </c>
      <c r="BA1122" s="9">
        <f t="shared" ca="1" si="626"/>
        <v>-0.16969288042042016</v>
      </c>
      <c r="BB1122" s="9" t="str">
        <f t="shared" ca="1" si="627"/>
        <v>rejected</v>
      </c>
      <c r="BC1122" s="9" t="e">
        <f t="shared" ca="1" si="628"/>
        <v>#N/A</v>
      </c>
      <c r="BD1122" s="9"/>
    </row>
    <row r="1123" spans="2:56" ht="15" x14ac:dyDescent="0.25"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/>
      <c r="K1123"/>
      <c r="L1123" s="67"/>
      <c r="M1123" s="67"/>
      <c r="N1123" s="17"/>
      <c r="O1123" s="11">
        <f t="shared" ca="1" si="592"/>
        <v>6.4752011684210548E-3</v>
      </c>
      <c r="P1123" s="11">
        <f t="shared" ca="1" si="593"/>
        <v>2.6043939894736857E-3</v>
      </c>
      <c r="Q1123" s="11">
        <f t="shared" ca="1" si="594"/>
        <v>1.3075101994736843E-3</v>
      </c>
      <c r="R1123" s="11">
        <f t="shared" ca="1" si="595"/>
        <v>3.5672594263157918E-3</v>
      </c>
      <c r="S1123" s="11">
        <f t="shared" ca="1" si="596"/>
        <v>6.0868857999999988E-3</v>
      </c>
      <c r="T1123" s="11">
        <f t="shared" ca="1" si="597"/>
        <v>6.1638785210526318E-3</v>
      </c>
      <c r="U1123" s="72">
        <f t="shared" ca="1" si="598"/>
        <v>5.2795622736842096E-3</v>
      </c>
      <c r="W1123" s="2">
        <f t="shared" ca="1" si="599"/>
        <v>0</v>
      </c>
      <c r="X1123" s="2">
        <f t="shared" ca="1" si="600"/>
        <v>1.2560952704848698E-3</v>
      </c>
      <c r="Y1123" s="2">
        <f t="shared" ca="1" si="601"/>
        <v>-1.9532537048356554E-2</v>
      </c>
      <c r="Z1123" s="2">
        <f t="shared" ca="1" si="602"/>
        <v>3.5672594263157918E-3</v>
      </c>
      <c r="AA1123" s="2">
        <f t="shared" ca="1" si="603"/>
        <v>6.0457511208962056E-3</v>
      </c>
      <c r="AB1123" s="2">
        <f t="shared" ca="1" si="604"/>
        <v>6.1638785210526318E-3</v>
      </c>
      <c r="AC1123" s="2">
        <f t="shared" ca="1" si="605"/>
        <v>3.4119188629367393E-3</v>
      </c>
      <c r="AE1123" s="2">
        <f t="shared" ca="1" si="606"/>
        <v>0</v>
      </c>
      <c r="AF1123" s="2">
        <f t="shared" ca="1" si="607"/>
        <v>-9.4989981040389084E-5</v>
      </c>
      <c r="AG1123" s="2">
        <f t="shared" ca="1" si="608"/>
        <v>-4.0430914466993054E-2</v>
      </c>
      <c r="AH1123" s="2">
        <f t="shared" ca="1" si="609"/>
        <v>3.558242063613356E-3</v>
      </c>
      <c r="AI1123" s="2">
        <f t="shared" ca="1" si="610"/>
        <v>5.8654432523174158E-3</v>
      </c>
      <c r="AJ1123" s="2">
        <f t="shared" ca="1" si="620"/>
        <v>6.1078365381760152E-3</v>
      </c>
      <c r="AK1123" s="2">
        <f t="shared" ca="1" si="611"/>
        <v>1.3155327111429569E-3</v>
      </c>
      <c r="AM1123" s="2">
        <f t="shared" ca="1" si="612"/>
        <v>0.86736673681050669</v>
      </c>
      <c r="AN1123" s="2">
        <f t="shared" ca="1" si="613"/>
        <v>3.8857392054772948E-2</v>
      </c>
      <c r="AO1123" s="2">
        <f t="shared" ca="1" si="614"/>
        <v>1.3861439808943716E-4</v>
      </c>
      <c r="AP1123" s="2">
        <f t="shared" ca="1" si="615"/>
        <v>6.025264122963195E-3</v>
      </c>
      <c r="AQ1123" s="2">
        <f t="shared" ca="1" si="616"/>
        <v>3.1011018525460416</v>
      </c>
      <c r="AR1123" s="2">
        <f t="shared" ca="1" si="617"/>
        <v>2.110377488344628E-2</v>
      </c>
      <c r="AS1123" s="9" t="str">
        <f t="shared" ca="1" si="618"/>
        <v>rejected</v>
      </c>
      <c r="AT1123" s="9" t="e">
        <f t="shared" ca="1" si="619"/>
        <v>#N/A</v>
      </c>
      <c r="AU1123" s="9"/>
      <c r="AV1123" s="9">
        <f t="shared" ca="1" si="621"/>
        <v>0.22428530198859134</v>
      </c>
      <c r="AW1123" s="9">
        <f t="shared" ca="1" si="622"/>
        <v>9.884329792137065E-3</v>
      </c>
      <c r="AX1123" s="9">
        <f t="shared" ca="1" si="623"/>
        <v>3.5170838037008763E-5</v>
      </c>
      <c r="AY1123" s="9">
        <f t="shared" ca="1" si="624"/>
        <v>6.0726657001390063E-3</v>
      </c>
      <c r="AZ1123" s="9">
        <f t="shared" ca="1" si="625"/>
        <v>6.4095171410666509</v>
      </c>
      <c r="BA1123" s="9">
        <f t="shared" ca="1" si="626"/>
        <v>-0.16969288042042016</v>
      </c>
      <c r="BB1123" s="9" t="str">
        <f t="shared" ca="1" si="627"/>
        <v>rejected</v>
      </c>
      <c r="BC1123" s="9" t="e">
        <f t="shared" ca="1" si="628"/>
        <v>#N/A</v>
      </c>
      <c r="BD1123" s="9"/>
    </row>
    <row r="1124" spans="2:56" ht="15" x14ac:dyDescent="0.25"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/>
      <c r="K1124"/>
      <c r="L1124" s="67"/>
      <c r="M1124" s="67"/>
      <c r="N1124" s="17"/>
      <c r="O1124" s="11">
        <f t="shared" ca="1" si="592"/>
        <v>6.4752011684210548E-3</v>
      </c>
      <c r="P1124" s="11">
        <f t="shared" ca="1" si="593"/>
        <v>2.6043939894736857E-3</v>
      </c>
      <c r="Q1124" s="11">
        <f t="shared" ca="1" si="594"/>
        <v>1.3075101994736843E-3</v>
      </c>
      <c r="R1124" s="11">
        <f t="shared" ca="1" si="595"/>
        <v>3.5672594263157918E-3</v>
      </c>
      <c r="S1124" s="11">
        <f t="shared" ca="1" si="596"/>
        <v>6.0868857999999988E-3</v>
      </c>
      <c r="T1124" s="11">
        <f t="shared" ca="1" si="597"/>
        <v>6.1638785210526318E-3</v>
      </c>
      <c r="U1124" s="72">
        <f t="shared" ca="1" si="598"/>
        <v>5.2795622736842096E-3</v>
      </c>
      <c r="W1124" s="2">
        <f t="shared" ca="1" si="599"/>
        <v>0</v>
      </c>
      <c r="X1124" s="2">
        <f t="shared" ca="1" si="600"/>
        <v>1.2560952704848698E-3</v>
      </c>
      <c r="Y1124" s="2">
        <f t="shared" ca="1" si="601"/>
        <v>-1.9532537048356554E-2</v>
      </c>
      <c r="Z1124" s="2">
        <f t="shared" ca="1" si="602"/>
        <v>3.5672594263157918E-3</v>
      </c>
      <c r="AA1124" s="2">
        <f t="shared" ca="1" si="603"/>
        <v>6.0457511208962056E-3</v>
      </c>
      <c r="AB1124" s="2">
        <f t="shared" ca="1" si="604"/>
        <v>6.1638785210526318E-3</v>
      </c>
      <c r="AC1124" s="2">
        <f t="shared" ca="1" si="605"/>
        <v>3.4119188629367393E-3</v>
      </c>
      <c r="AE1124" s="2">
        <f t="shared" ca="1" si="606"/>
        <v>0</v>
      </c>
      <c r="AF1124" s="2">
        <f t="shared" ca="1" si="607"/>
        <v>-9.4989981040389084E-5</v>
      </c>
      <c r="AG1124" s="2">
        <f t="shared" ca="1" si="608"/>
        <v>-4.0430914466993054E-2</v>
      </c>
      <c r="AH1124" s="2">
        <f t="shared" ca="1" si="609"/>
        <v>3.558242063613356E-3</v>
      </c>
      <c r="AI1124" s="2">
        <f t="shared" ca="1" si="610"/>
        <v>5.8654432523174158E-3</v>
      </c>
      <c r="AJ1124" s="2">
        <f t="shared" ca="1" si="620"/>
        <v>6.1078365381760152E-3</v>
      </c>
      <c r="AK1124" s="2">
        <f t="shared" ca="1" si="611"/>
        <v>1.3155327111429569E-3</v>
      </c>
      <c r="AM1124" s="2">
        <f t="shared" ca="1" si="612"/>
        <v>0.86736673681050669</v>
      </c>
      <c r="AN1124" s="2">
        <f t="shared" ca="1" si="613"/>
        <v>3.8857392054772948E-2</v>
      </c>
      <c r="AO1124" s="2">
        <f t="shared" ca="1" si="614"/>
        <v>1.3861439808943716E-4</v>
      </c>
      <c r="AP1124" s="2">
        <f t="shared" ca="1" si="615"/>
        <v>6.025264122963195E-3</v>
      </c>
      <c r="AQ1124" s="2">
        <f t="shared" ca="1" si="616"/>
        <v>3.1011018525460416</v>
      </c>
      <c r="AR1124" s="2">
        <f t="shared" ca="1" si="617"/>
        <v>2.110377488344628E-2</v>
      </c>
      <c r="AS1124" s="9" t="str">
        <f t="shared" ca="1" si="618"/>
        <v>rejected</v>
      </c>
      <c r="AT1124" s="9" t="e">
        <f t="shared" ca="1" si="619"/>
        <v>#N/A</v>
      </c>
      <c r="AU1124" s="9"/>
      <c r="AV1124" s="9">
        <f t="shared" ca="1" si="621"/>
        <v>0.22428530198859134</v>
      </c>
      <c r="AW1124" s="9">
        <f t="shared" ca="1" si="622"/>
        <v>9.884329792137065E-3</v>
      </c>
      <c r="AX1124" s="9">
        <f t="shared" ca="1" si="623"/>
        <v>3.5170838037008763E-5</v>
      </c>
      <c r="AY1124" s="9">
        <f t="shared" ca="1" si="624"/>
        <v>6.0726657001390063E-3</v>
      </c>
      <c r="AZ1124" s="9">
        <f t="shared" ca="1" si="625"/>
        <v>6.4095171410666509</v>
      </c>
      <c r="BA1124" s="9">
        <f t="shared" ca="1" si="626"/>
        <v>-0.16969288042042016</v>
      </c>
      <c r="BB1124" s="9" t="str">
        <f t="shared" ca="1" si="627"/>
        <v>rejected</v>
      </c>
      <c r="BC1124" s="9" t="e">
        <f t="shared" ca="1" si="628"/>
        <v>#N/A</v>
      </c>
      <c r="BD1124" s="9"/>
    </row>
    <row r="1125" spans="2:56" ht="15" x14ac:dyDescent="0.25"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/>
      <c r="K1125"/>
      <c r="L1125" s="67"/>
      <c r="M1125" s="67"/>
      <c r="N1125" s="17"/>
      <c r="O1125" s="11">
        <f t="shared" ca="1" si="592"/>
        <v>6.4752011684210548E-3</v>
      </c>
      <c r="P1125" s="11">
        <f t="shared" ca="1" si="593"/>
        <v>2.6043939894736857E-3</v>
      </c>
      <c r="Q1125" s="11">
        <f t="shared" ca="1" si="594"/>
        <v>1.3075101994736843E-3</v>
      </c>
      <c r="R1125" s="11">
        <f t="shared" ca="1" si="595"/>
        <v>3.5672594263157918E-3</v>
      </c>
      <c r="S1125" s="11">
        <f t="shared" ca="1" si="596"/>
        <v>6.0868857999999988E-3</v>
      </c>
      <c r="T1125" s="11">
        <f t="shared" ca="1" si="597"/>
        <v>6.1638785210526318E-3</v>
      </c>
      <c r="U1125" s="72">
        <f t="shared" ca="1" si="598"/>
        <v>5.2795622736842096E-3</v>
      </c>
      <c r="W1125" s="2">
        <f t="shared" ca="1" si="599"/>
        <v>0</v>
      </c>
      <c r="X1125" s="2">
        <f t="shared" ca="1" si="600"/>
        <v>1.2560952704848698E-3</v>
      </c>
      <c r="Y1125" s="2">
        <f t="shared" ca="1" si="601"/>
        <v>-1.9532537048356554E-2</v>
      </c>
      <c r="Z1125" s="2">
        <f t="shared" ca="1" si="602"/>
        <v>3.5672594263157918E-3</v>
      </c>
      <c r="AA1125" s="2">
        <f t="shared" ca="1" si="603"/>
        <v>6.0457511208962056E-3</v>
      </c>
      <c r="AB1125" s="2">
        <f t="shared" ca="1" si="604"/>
        <v>6.1638785210526318E-3</v>
      </c>
      <c r="AC1125" s="2">
        <f t="shared" ca="1" si="605"/>
        <v>3.4119188629367393E-3</v>
      </c>
      <c r="AE1125" s="2">
        <f t="shared" ca="1" si="606"/>
        <v>0</v>
      </c>
      <c r="AF1125" s="2">
        <f t="shared" ca="1" si="607"/>
        <v>-9.4989981040389084E-5</v>
      </c>
      <c r="AG1125" s="2">
        <f t="shared" ca="1" si="608"/>
        <v>-4.0430914466993054E-2</v>
      </c>
      <c r="AH1125" s="2">
        <f t="shared" ca="1" si="609"/>
        <v>3.558242063613356E-3</v>
      </c>
      <c r="AI1125" s="2">
        <f t="shared" ca="1" si="610"/>
        <v>5.8654432523174158E-3</v>
      </c>
      <c r="AJ1125" s="2">
        <f t="shared" ca="1" si="620"/>
        <v>6.1078365381760152E-3</v>
      </c>
      <c r="AK1125" s="2">
        <f t="shared" ca="1" si="611"/>
        <v>1.3155327111429569E-3</v>
      </c>
      <c r="AM1125" s="2">
        <f t="shared" ca="1" si="612"/>
        <v>0.86736673681050669</v>
      </c>
      <c r="AN1125" s="2">
        <f t="shared" ca="1" si="613"/>
        <v>3.8857392054772948E-2</v>
      </c>
      <c r="AO1125" s="2">
        <f t="shared" ca="1" si="614"/>
        <v>1.3861439808943716E-4</v>
      </c>
      <c r="AP1125" s="2">
        <f t="shared" ca="1" si="615"/>
        <v>6.025264122963195E-3</v>
      </c>
      <c r="AQ1125" s="2">
        <f t="shared" ca="1" si="616"/>
        <v>3.1011018525460416</v>
      </c>
      <c r="AR1125" s="2">
        <f t="shared" ca="1" si="617"/>
        <v>2.110377488344628E-2</v>
      </c>
      <c r="AS1125" s="9" t="str">
        <f t="shared" ca="1" si="618"/>
        <v>rejected</v>
      </c>
      <c r="AT1125" s="9" t="e">
        <f t="shared" ca="1" si="619"/>
        <v>#N/A</v>
      </c>
      <c r="AU1125" s="9"/>
      <c r="AV1125" s="9">
        <f t="shared" ca="1" si="621"/>
        <v>0.22428530198859134</v>
      </c>
      <c r="AW1125" s="9">
        <f t="shared" ca="1" si="622"/>
        <v>9.884329792137065E-3</v>
      </c>
      <c r="AX1125" s="9">
        <f t="shared" ca="1" si="623"/>
        <v>3.5170838037008763E-5</v>
      </c>
      <c r="AY1125" s="9">
        <f t="shared" ca="1" si="624"/>
        <v>6.0726657001390063E-3</v>
      </c>
      <c r="AZ1125" s="9">
        <f t="shared" ca="1" si="625"/>
        <v>6.4095171410666509</v>
      </c>
      <c r="BA1125" s="9">
        <f t="shared" ca="1" si="626"/>
        <v>-0.16969288042042016</v>
      </c>
      <c r="BB1125" s="9" t="str">
        <f t="shared" ca="1" si="627"/>
        <v>rejected</v>
      </c>
      <c r="BC1125" s="9" t="e">
        <f t="shared" ca="1" si="628"/>
        <v>#N/A</v>
      </c>
      <c r="BD1125" s="9"/>
    </row>
    <row r="1126" spans="2:56" ht="15" x14ac:dyDescent="0.25"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/>
      <c r="K1126"/>
      <c r="L1126" s="67"/>
      <c r="M1126" s="67"/>
      <c r="N1126" s="17"/>
      <c r="O1126" s="11">
        <f t="shared" ca="1" si="592"/>
        <v>6.4752011684210548E-3</v>
      </c>
      <c r="P1126" s="11">
        <f t="shared" ca="1" si="593"/>
        <v>2.6043939894736857E-3</v>
      </c>
      <c r="Q1126" s="11">
        <f t="shared" ca="1" si="594"/>
        <v>1.3075101994736843E-3</v>
      </c>
      <c r="R1126" s="11">
        <f t="shared" ca="1" si="595"/>
        <v>3.5672594263157918E-3</v>
      </c>
      <c r="S1126" s="11">
        <f t="shared" ca="1" si="596"/>
        <v>6.0868857999999988E-3</v>
      </c>
      <c r="T1126" s="11">
        <f t="shared" ca="1" si="597"/>
        <v>6.1638785210526318E-3</v>
      </c>
      <c r="U1126" s="72">
        <f t="shared" ca="1" si="598"/>
        <v>5.2795622736842096E-3</v>
      </c>
      <c r="W1126" s="2">
        <f t="shared" ca="1" si="599"/>
        <v>0</v>
      </c>
      <c r="X1126" s="2">
        <f t="shared" ca="1" si="600"/>
        <v>1.2560952704848698E-3</v>
      </c>
      <c r="Y1126" s="2">
        <f t="shared" ca="1" si="601"/>
        <v>-1.9532537048356554E-2</v>
      </c>
      <c r="Z1126" s="2">
        <f t="shared" ca="1" si="602"/>
        <v>3.5672594263157918E-3</v>
      </c>
      <c r="AA1126" s="2">
        <f t="shared" ca="1" si="603"/>
        <v>6.0457511208962056E-3</v>
      </c>
      <c r="AB1126" s="2">
        <f t="shared" ca="1" si="604"/>
        <v>6.1638785210526318E-3</v>
      </c>
      <c r="AC1126" s="2">
        <f t="shared" ca="1" si="605"/>
        <v>3.4119188629367393E-3</v>
      </c>
      <c r="AE1126" s="2">
        <f t="shared" ca="1" si="606"/>
        <v>0</v>
      </c>
      <c r="AF1126" s="2">
        <f t="shared" ca="1" si="607"/>
        <v>-9.4989981040389084E-5</v>
      </c>
      <c r="AG1126" s="2">
        <f t="shared" ca="1" si="608"/>
        <v>-4.0430914466993054E-2</v>
      </c>
      <c r="AH1126" s="2">
        <f t="shared" ca="1" si="609"/>
        <v>3.558242063613356E-3</v>
      </c>
      <c r="AI1126" s="2">
        <f t="shared" ca="1" si="610"/>
        <v>5.8654432523174158E-3</v>
      </c>
      <c r="AJ1126" s="2">
        <f t="shared" ca="1" si="620"/>
        <v>6.1078365381760152E-3</v>
      </c>
      <c r="AK1126" s="2">
        <f t="shared" ca="1" si="611"/>
        <v>1.3155327111429569E-3</v>
      </c>
      <c r="AM1126" s="2">
        <f t="shared" ca="1" si="612"/>
        <v>0.86736673681050669</v>
      </c>
      <c r="AN1126" s="2">
        <f t="shared" ca="1" si="613"/>
        <v>3.8857392054772948E-2</v>
      </c>
      <c r="AO1126" s="2">
        <f t="shared" ca="1" si="614"/>
        <v>1.3861439808943716E-4</v>
      </c>
      <c r="AP1126" s="2">
        <f t="shared" ca="1" si="615"/>
        <v>6.025264122963195E-3</v>
      </c>
      <c r="AQ1126" s="2">
        <f t="shared" ca="1" si="616"/>
        <v>3.1011018525460416</v>
      </c>
      <c r="AR1126" s="2">
        <f t="shared" ca="1" si="617"/>
        <v>2.110377488344628E-2</v>
      </c>
      <c r="AS1126" s="9" t="str">
        <f t="shared" ca="1" si="618"/>
        <v>rejected</v>
      </c>
      <c r="AT1126" s="9" t="e">
        <f t="shared" ca="1" si="619"/>
        <v>#N/A</v>
      </c>
      <c r="AU1126" s="9"/>
      <c r="AV1126" s="9">
        <f t="shared" ca="1" si="621"/>
        <v>0.22428530198859134</v>
      </c>
      <c r="AW1126" s="9">
        <f t="shared" ca="1" si="622"/>
        <v>9.884329792137065E-3</v>
      </c>
      <c r="AX1126" s="9">
        <f t="shared" ca="1" si="623"/>
        <v>3.5170838037008763E-5</v>
      </c>
      <c r="AY1126" s="9">
        <f t="shared" ca="1" si="624"/>
        <v>6.0726657001390063E-3</v>
      </c>
      <c r="AZ1126" s="9">
        <f t="shared" ca="1" si="625"/>
        <v>6.4095171410666509</v>
      </c>
      <c r="BA1126" s="9">
        <f t="shared" ca="1" si="626"/>
        <v>-0.16969288042042016</v>
      </c>
      <c r="BB1126" s="9" t="str">
        <f t="shared" ca="1" si="627"/>
        <v>rejected</v>
      </c>
      <c r="BC1126" s="9" t="e">
        <f t="shared" ca="1" si="628"/>
        <v>#N/A</v>
      </c>
      <c r="BD1126" s="9"/>
    </row>
    <row r="1127" spans="2:56" ht="15" x14ac:dyDescent="0.25"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/>
      <c r="K1127"/>
      <c r="L1127" s="67"/>
      <c r="M1127" s="67"/>
      <c r="N1127" s="17"/>
      <c r="O1127" s="11">
        <f t="shared" ca="1" si="592"/>
        <v>6.4752011684210548E-3</v>
      </c>
      <c r="P1127" s="11">
        <f t="shared" ca="1" si="593"/>
        <v>2.6043939894736857E-3</v>
      </c>
      <c r="Q1127" s="11">
        <f t="shared" ca="1" si="594"/>
        <v>1.3075101994736843E-3</v>
      </c>
      <c r="R1127" s="11">
        <f t="shared" ca="1" si="595"/>
        <v>3.5672594263157918E-3</v>
      </c>
      <c r="S1127" s="11">
        <f t="shared" ca="1" si="596"/>
        <v>6.0868857999999988E-3</v>
      </c>
      <c r="T1127" s="11">
        <f t="shared" ca="1" si="597"/>
        <v>6.1638785210526318E-3</v>
      </c>
      <c r="U1127" s="72">
        <f t="shared" ca="1" si="598"/>
        <v>5.2795622736842096E-3</v>
      </c>
      <c r="W1127" s="2">
        <f t="shared" ca="1" si="599"/>
        <v>0</v>
      </c>
      <c r="X1127" s="2">
        <f t="shared" ca="1" si="600"/>
        <v>1.2560952704848698E-3</v>
      </c>
      <c r="Y1127" s="2">
        <f t="shared" ca="1" si="601"/>
        <v>-1.9532537048356554E-2</v>
      </c>
      <c r="Z1127" s="2">
        <f t="shared" ca="1" si="602"/>
        <v>3.5672594263157918E-3</v>
      </c>
      <c r="AA1127" s="2">
        <f t="shared" ca="1" si="603"/>
        <v>6.0457511208962056E-3</v>
      </c>
      <c r="AB1127" s="2">
        <f t="shared" ca="1" si="604"/>
        <v>6.1638785210526318E-3</v>
      </c>
      <c r="AC1127" s="2">
        <f t="shared" ca="1" si="605"/>
        <v>3.4119188629367393E-3</v>
      </c>
      <c r="AE1127" s="2">
        <f t="shared" ca="1" si="606"/>
        <v>0</v>
      </c>
      <c r="AF1127" s="2">
        <f t="shared" ca="1" si="607"/>
        <v>-9.4989981040389084E-5</v>
      </c>
      <c r="AG1127" s="2">
        <f t="shared" ca="1" si="608"/>
        <v>-4.0430914466993054E-2</v>
      </c>
      <c r="AH1127" s="2">
        <f t="shared" ca="1" si="609"/>
        <v>3.558242063613356E-3</v>
      </c>
      <c r="AI1127" s="2">
        <f t="shared" ca="1" si="610"/>
        <v>5.8654432523174158E-3</v>
      </c>
      <c r="AJ1127" s="2">
        <f t="shared" ca="1" si="620"/>
        <v>6.1078365381760152E-3</v>
      </c>
      <c r="AK1127" s="2">
        <f t="shared" ca="1" si="611"/>
        <v>1.3155327111429569E-3</v>
      </c>
      <c r="AM1127" s="2">
        <f t="shared" ca="1" si="612"/>
        <v>0.86736673681050669</v>
      </c>
      <c r="AN1127" s="2">
        <f t="shared" ca="1" si="613"/>
        <v>3.8857392054772948E-2</v>
      </c>
      <c r="AO1127" s="2">
        <f t="shared" ca="1" si="614"/>
        <v>1.3861439808943716E-4</v>
      </c>
      <c r="AP1127" s="2">
        <f t="shared" ca="1" si="615"/>
        <v>6.025264122963195E-3</v>
      </c>
      <c r="AQ1127" s="2">
        <f t="shared" ca="1" si="616"/>
        <v>3.1011018525460416</v>
      </c>
      <c r="AR1127" s="2">
        <f t="shared" ca="1" si="617"/>
        <v>2.110377488344628E-2</v>
      </c>
      <c r="AS1127" s="9" t="str">
        <f t="shared" ca="1" si="618"/>
        <v>rejected</v>
      </c>
      <c r="AT1127" s="9" t="e">
        <f t="shared" ca="1" si="619"/>
        <v>#N/A</v>
      </c>
      <c r="AU1127" s="9"/>
      <c r="AV1127" s="9">
        <f t="shared" ca="1" si="621"/>
        <v>0.22428530198859134</v>
      </c>
      <c r="AW1127" s="9">
        <f t="shared" ca="1" si="622"/>
        <v>9.884329792137065E-3</v>
      </c>
      <c r="AX1127" s="9">
        <f t="shared" ca="1" si="623"/>
        <v>3.5170838037008763E-5</v>
      </c>
      <c r="AY1127" s="9">
        <f t="shared" ca="1" si="624"/>
        <v>6.0726657001390063E-3</v>
      </c>
      <c r="AZ1127" s="9">
        <f t="shared" ca="1" si="625"/>
        <v>6.4095171410666509</v>
      </c>
      <c r="BA1127" s="9">
        <f t="shared" ca="1" si="626"/>
        <v>-0.16969288042042016</v>
      </c>
      <c r="BB1127" s="9" t="str">
        <f t="shared" ca="1" si="627"/>
        <v>rejected</v>
      </c>
      <c r="BC1127" s="9" t="e">
        <f t="shared" ca="1" si="628"/>
        <v>#N/A</v>
      </c>
      <c r="BD1127" s="9"/>
    </row>
    <row r="1128" spans="2:56" ht="15" x14ac:dyDescent="0.25"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/>
      <c r="K1128"/>
      <c r="L1128" s="67"/>
      <c r="M1128" s="67"/>
      <c r="N1128" s="17"/>
      <c r="O1128" s="11">
        <f t="shared" ca="1" si="592"/>
        <v>6.4752011684210548E-3</v>
      </c>
      <c r="P1128" s="11">
        <f t="shared" ca="1" si="593"/>
        <v>2.6043939894736857E-3</v>
      </c>
      <c r="Q1128" s="11">
        <f t="shared" ca="1" si="594"/>
        <v>1.3075101994736843E-3</v>
      </c>
      <c r="R1128" s="11">
        <f t="shared" ca="1" si="595"/>
        <v>3.5672594263157918E-3</v>
      </c>
      <c r="S1128" s="11">
        <f t="shared" ca="1" si="596"/>
        <v>6.0868857999999988E-3</v>
      </c>
      <c r="T1128" s="11">
        <f t="shared" ca="1" si="597"/>
        <v>6.1638785210526318E-3</v>
      </c>
      <c r="U1128" s="72">
        <f t="shared" ca="1" si="598"/>
        <v>5.2795622736842096E-3</v>
      </c>
      <c r="W1128" s="2">
        <f t="shared" ca="1" si="599"/>
        <v>0</v>
      </c>
      <c r="X1128" s="2">
        <f t="shared" ca="1" si="600"/>
        <v>1.2560952704848698E-3</v>
      </c>
      <c r="Y1128" s="2">
        <f t="shared" ca="1" si="601"/>
        <v>-1.9532537048356554E-2</v>
      </c>
      <c r="Z1128" s="2">
        <f t="shared" ca="1" si="602"/>
        <v>3.5672594263157918E-3</v>
      </c>
      <c r="AA1128" s="2">
        <f t="shared" ca="1" si="603"/>
        <v>6.0457511208962056E-3</v>
      </c>
      <c r="AB1128" s="2">
        <f t="shared" ca="1" si="604"/>
        <v>6.1638785210526318E-3</v>
      </c>
      <c r="AC1128" s="2">
        <f t="shared" ca="1" si="605"/>
        <v>3.4119188629367393E-3</v>
      </c>
      <c r="AE1128" s="2">
        <f t="shared" ca="1" si="606"/>
        <v>0</v>
      </c>
      <c r="AF1128" s="2">
        <f t="shared" ca="1" si="607"/>
        <v>-9.4989981040389084E-5</v>
      </c>
      <c r="AG1128" s="2">
        <f t="shared" ca="1" si="608"/>
        <v>-4.0430914466993054E-2</v>
      </c>
      <c r="AH1128" s="2">
        <f t="shared" ca="1" si="609"/>
        <v>3.558242063613356E-3</v>
      </c>
      <c r="AI1128" s="2">
        <f t="shared" ca="1" si="610"/>
        <v>5.8654432523174158E-3</v>
      </c>
      <c r="AJ1128" s="2">
        <f t="shared" ca="1" si="620"/>
        <v>6.1078365381760152E-3</v>
      </c>
      <c r="AK1128" s="2">
        <f t="shared" ca="1" si="611"/>
        <v>1.3155327111429569E-3</v>
      </c>
      <c r="AM1128" s="2">
        <f t="shared" ca="1" si="612"/>
        <v>0.86736673681050669</v>
      </c>
      <c r="AN1128" s="2">
        <f t="shared" ca="1" si="613"/>
        <v>3.8857392054772948E-2</v>
      </c>
      <c r="AO1128" s="2">
        <f t="shared" ca="1" si="614"/>
        <v>1.3861439808943716E-4</v>
      </c>
      <c r="AP1128" s="2">
        <f t="shared" ca="1" si="615"/>
        <v>6.025264122963195E-3</v>
      </c>
      <c r="AQ1128" s="2">
        <f t="shared" ca="1" si="616"/>
        <v>3.1011018525460416</v>
      </c>
      <c r="AR1128" s="2">
        <f t="shared" ca="1" si="617"/>
        <v>2.110377488344628E-2</v>
      </c>
      <c r="AS1128" s="9" t="str">
        <f t="shared" ca="1" si="618"/>
        <v>rejected</v>
      </c>
      <c r="AT1128" s="9" t="e">
        <f t="shared" ca="1" si="619"/>
        <v>#N/A</v>
      </c>
      <c r="AU1128" s="9"/>
      <c r="AV1128" s="9">
        <f t="shared" ca="1" si="621"/>
        <v>0.22428530198859134</v>
      </c>
      <c r="AW1128" s="9">
        <f t="shared" ca="1" si="622"/>
        <v>9.884329792137065E-3</v>
      </c>
      <c r="AX1128" s="9">
        <f t="shared" ca="1" si="623"/>
        <v>3.5170838037008763E-5</v>
      </c>
      <c r="AY1128" s="9">
        <f t="shared" ca="1" si="624"/>
        <v>6.0726657001390063E-3</v>
      </c>
      <c r="AZ1128" s="9">
        <f t="shared" ca="1" si="625"/>
        <v>6.4095171410666509</v>
      </c>
      <c r="BA1128" s="9">
        <f t="shared" ca="1" si="626"/>
        <v>-0.16969288042042016</v>
      </c>
      <c r="BB1128" s="9" t="str">
        <f t="shared" ca="1" si="627"/>
        <v>rejected</v>
      </c>
      <c r="BC1128" s="9" t="e">
        <f t="shared" ca="1" si="628"/>
        <v>#N/A</v>
      </c>
      <c r="BD1128" s="9"/>
    </row>
    <row r="1129" spans="2:56" ht="15" x14ac:dyDescent="0.25"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/>
      <c r="K1129"/>
      <c r="L1129" s="67"/>
      <c r="M1129" s="67"/>
      <c r="N1129" s="17"/>
      <c r="O1129" s="11">
        <f t="shared" ca="1" si="592"/>
        <v>6.4752011684210548E-3</v>
      </c>
      <c r="P1129" s="11">
        <f t="shared" ca="1" si="593"/>
        <v>2.6043939894736857E-3</v>
      </c>
      <c r="Q1129" s="11">
        <f t="shared" ca="1" si="594"/>
        <v>1.3075101994736843E-3</v>
      </c>
      <c r="R1129" s="11">
        <f t="shared" ca="1" si="595"/>
        <v>3.5672594263157918E-3</v>
      </c>
      <c r="S1129" s="11">
        <f t="shared" ca="1" si="596"/>
        <v>6.0868857999999988E-3</v>
      </c>
      <c r="T1129" s="11">
        <f t="shared" ca="1" si="597"/>
        <v>6.1638785210526318E-3</v>
      </c>
      <c r="U1129" s="72">
        <f t="shared" ca="1" si="598"/>
        <v>5.2795622736842096E-3</v>
      </c>
      <c r="W1129" s="2">
        <f t="shared" ca="1" si="599"/>
        <v>0</v>
      </c>
      <c r="X1129" s="2">
        <f t="shared" ca="1" si="600"/>
        <v>1.2560952704848698E-3</v>
      </c>
      <c r="Y1129" s="2">
        <f t="shared" ca="1" si="601"/>
        <v>-1.9532537048356554E-2</v>
      </c>
      <c r="Z1129" s="2">
        <f t="shared" ca="1" si="602"/>
        <v>3.5672594263157918E-3</v>
      </c>
      <c r="AA1129" s="2">
        <f t="shared" ca="1" si="603"/>
        <v>6.0457511208962056E-3</v>
      </c>
      <c r="AB1129" s="2">
        <f t="shared" ca="1" si="604"/>
        <v>6.1638785210526318E-3</v>
      </c>
      <c r="AC1129" s="2">
        <f t="shared" ca="1" si="605"/>
        <v>3.4119188629367393E-3</v>
      </c>
      <c r="AE1129" s="2">
        <f t="shared" ca="1" si="606"/>
        <v>0</v>
      </c>
      <c r="AF1129" s="2">
        <f t="shared" ca="1" si="607"/>
        <v>-9.4989981040389084E-5</v>
      </c>
      <c r="AG1129" s="2">
        <f t="shared" ca="1" si="608"/>
        <v>-4.0430914466993054E-2</v>
      </c>
      <c r="AH1129" s="2">
        <f t="shared" ca="1" si="609"/>
        <v>3.558242063613356E-3</v>
      </c>
      <c r="AI1129" s="2">
        <f t="shared" ca="1" si="610"/>
        <v>5.8654432523174158E-3</v>
      </c>
      <c r="AJ1129" s="2">
        <f t="shared" ca="1" si="620"/>
        <v>6.1078365381760152E-3</v>
      </c>
      <c r="AK1129" s="2">
        <f t="shared" ca="1" si="611"/>
        <v>1.3155327111429569E-3</v>
      </c>
      <c r="AM1129" s="2">
        <f t="shared" ca="1" si="612"/>
        <v>0.86736673681050669</v>
      </c>
      <c r="AN1129" s="2">
        <f t="shared" ca="1" si="613"/>
        <v>3.8857392054772948E-2</v>
      </c>
      <c r="AO1129" s="2">
        <f t="shared" ca="1" si="614"/>
        <v>1.3861439808943716E-4</v>
      </c>
      <c r="AP1129" s="2">
        <f t="shared" ca="1" si="615"/>
        <v>6.025264122963195E-3</v>
      </c>
      <c r="AQ1129" s="2">
        <f t="shared" ca="1" si="616"/>
        <v>3.1011018525460416</v>
      </c>
      <c r="AR1129" s="2">
        <f t="shared" ca="1" si="617"/>
        <v>2.110377488344628E-2</v>
      </c>
      <c r="AS1129" s="9" t="str">
        <f t="shared" ca="1" si="618"/>
        <v>rejected</v>
      </c>
      <c r="AT1129" s="9" t="e">
        <f t="shared" ca="1" si="619"/>
        <v>#N/A</v>
      </c>
      <c r="AU1129" s="9"/>
      <c r="AV1129" s="9">
        <f t="shared" ca="1" si="621"/>
        <v>0.22428530198859134</v>
      </c>
      <c r="AW1129" s="9">
        <f t="shared" ca="1" si="622"/>
        <v>9.884329792137065E-3</v>
      </c>
      <c r="AX1129" s="9">
        <f t="shared" ca="1" si="623"/>
        <v>3.5170838037008763E-5</v>
      </c>
      <c r="AY1129" s="9">
        <f t="shared" ca="1" si="624"/>
        <v>6.0726657001390063E-3</v>
      </c>
      <c r="AZ1129" s="9">
        <f t="shared" ca="1" si="625"/>
        <v>6.4095171410666509</v>
      </c>
      <c r="BA1129" s="9">
        <f t="shared" ca="1" si="626"/>
        <v>-0.16969288042042016</v>
      </c>
      <c r="BB1129" s="9" t="str">
        <f t="shared" ca="1" si="627"/>
        <v>rejected</v>
      </c>
      <c r="BC1129" s="9" t="e">
        <f t="shared" ca="1" si="628"/>
        <v>#N/A</v>
      </c>
      <c r="BD1129" s="9"/>
    </row>
    <row r="1130" spans="2:56" ht="15" x14ac:dyDescent="0.25"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/>
      <c r="K1130"/>
      <c r="L1130" s="67"/>
      <c r="M1130" s="67"/>
      <c r="N1130" s="17"/>
      <c r="O1130" s="11">
        <f t="shared" ca="1" si="592"/>
        <v>6.4752011684210548E-3</v>
      </c>
      <c r="P1130" s="11">
        <f t="shared" ca="1" si="593"/>
        <v>2.6043939894736857E-3</v>
      </c>
      <c r="Q1130" s="11">
        <f t="shared" ca="1" si="594"/>
        <v>1.3075101994736843E-3</v>
      </c>
      <c r="R1130" s="11">
        <f t="shared" ca="1" si="595"/>
        <v>3.5672594263157918E-3</v>
      </c>
      <c r="S1130" s="11">
        <f t="shared" ca="1" si="596"/>
        <v>6.0868857999999988E-3</v>
      </c>
      <c r="T1130" s="11">
        <f t="shared" ca="1" si="597"/>
        <v>6.1638785210526318E-3</v>
      </c>
      <c r="U1130" s="72">
        <f t="shared" ca="1" si="598"/>
        <v>5.2795622736842096E-3</v>
      </c>
      <c r="W1130" s="2">
        <f t="shared" ca="1" si="599"/>
        <v>0</v>
      </c>
      <c r="X1130" s="2">
        <f t="shared" ca="1" si="600"/>
        <v>1.2560952704848698E-3</v>
      </c>
      <c r="Y1130" s="2">
        <f t="shared" ca="1" si="601"/>
        <v>-1.9532537048356554E-2</v>
      </c>
      <c r="Z1130" s="2">
        <f t="shared" ca="1" si="602"/>
        <v>3.5672594263157918E-3</v>
      </c>
      <c r="AA1130" s="2">
        <f t="shared" ca="1" si="603"/>
        <v>6.0457511208962056E-3</v>
      </c>
      <c r="AB1130" s="2">
        <f t="shared" ca="1" si="604"/>
        <v>6.1638785210526318E-3</v>
      </c>
      <c r="AC1130" s="2">
        <f t="shared" ca="1" si="605"/>
        <v>3.4119188629367393E-3</v>
      </c>
      <c r="AE1130" s="2">
        <f t="shared" ca="1" si="606"/>
        <v>0</v>
      </c>
      <c r="AF1130" s="2">
        <f t="shared" ca="1" si="607"/>
        <v>-9.4989981040389084E-5</v>
      </c>
      <c r="AG1130" s="2">
        <f t="shared" ca="1" si="608"/>
        <v>-4.0430914466993054E-2</v>
      </c>
      <c r="AH1130" s="2">
        <f t="shared" ca="1" si="609"/>
        <v>3.558242063613356E-3</v>
      </c>
      <c r="AI1130" s="2">
        <f t="shared" ca="1" si="610"/>
        <v>5.8654432523174158E-3</v>
      </c>
      <c r="AJ1130" s="2">
        <f t="shared" ca="1" si="620"/>
        <v>6.1078365381760152E-3</v>
      </c>
      <c r="AK1130" s="2">
        <f t="shared" ca="1" si="611"/>
        <v>1.3155327111429569E-3</v>
      </c>
      <c r="AM1130" s="2">
        <f t="shared" ca="1" si="612"/>
        <v>0.86736673681050669</v>
      </c>
      <c r="AN1130" s="2">
        <f t="shared" ca="1" si="613"/>
        <v>3.8857392054772948E-2</v>
      </c>
      <c r="AO1130" s="2">
        <f t="shared" ca="1" si="614"/>
        <v>1.3861439808943716E-4</v>
      </c>
      <c r="AP1130" s="2">
        <f t="shared" ca="1" si="615"/>
        <v>6.025264122963195E-3</v>
      </c>
      <c r="AQ1130" s="2">
        <f t="shared" ca="1" si="616"/>
        <v>3.1011018525460416</v>
      </c>
      <c r="AR1130" s="2">
        <f t="shared" ca="1" si="617"/>
        <v>2.110377488344628E-2</v>
      </c>
      <c r="AS1130" s="9" t="str">
        <f t="shared" ca="1" si="618"/>
        <v>rejected</v>
      </c>
      <c r="AT1130" s="9" t="e">
        <f t="shared" ca="1" si="619"/>
        <v>#N/A</v>
      </c>
      <c r="AU1130" s="9"/>
      <c r="AV1130" s="9">
        <f t="shared" ca="1" si="621"/>
        <v>0.22428530198859134</v>
      </c>
      <c r="AW1130" s="9">
        <f t="shared" ca="1" si="622"/>
        <v>9.884329792137065E-3</v>
      </c>
      <c r="AX1130" s="9">
        <f t="shared" ca="1" si="623"/>
        <v>3.5170838037008763E-5</v>
      </c>
      <c r="AY1130" s="9">
        <f t="shared" ca="1" si="624"/>
        <v>6.0726657001390063E-3</v>
      </c>
      <c r="AZ1130" s="9">
        <f t="shared" ca="1" si="625"/>
        <v>6.4095171410666509</v>
      </c>
      <c r="BA1130" s="9">
        <f t="shared" ca="1" si="626"/>
        <v>-0.16969288042042016</v>
      </c>
      <c r="BB1130" s="9" t="str">
        <f t="shared" ca="1" si="627"/>
        <v>rejected</v>
      </c>
      <c r="BC1130" s="9" t="e">
        <f t="shared" ca="1" si="628"/>
        <v>#N/A</v>
      </c>
      <c r="BD1130" s="9"/>
    </row>
    <row r="1131" spans="2:56" ht="15" x14ac:dyDescent="0.25"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/>
      <c r="K1131"/>
      <c r="L1131" s="67"/>
      <c r="M1131" s="67"/>
      <c r="N1131" s="17"/>
      <c r="O1131" s="11">
        <f t="shared" ca="1" si="592"/>
        <v>6.4752011684210548E-3</v>
      </c>
      <c r="P1131" s="11">
        <f t="shared" ca="1" si="593"/>
        <v>2.6043939894736857E-3</v>
      </c>
      <c r="Q1131" s="11">
        <f t="shared" ca="1" si="594"/>
        <v>1.3075101994736843E-3</v>
      </c>
      <c r="R1131" s="11">
        <f t="shared" ca="1" si="595"/>
        <v>3.5672594263157918E-3</v>
      </c>
      <c r="S1131" s="11">
        <f t="shared" ca="1" si="596"/>
        <v>6.0868857999999988E-3</v>
      </c>
      <c r="T1131" s="11">
        <f t="shared" ca="1" si="597"/>
        <v>6.1638785210526318E-3</v>
      </c>
      <c r="U1131" s="72">
        <f t="shared" ca="1" si="598"/>
        <v>5.2795622736842096E-3</v>
      </c>
      <c r="W1131" s="2">
        <f t="shared" ca="1" si="599"/>
        <v>0</v>
      </c>
      <c r="X1131" s="2">
        <f t="shared" ca="1" si="600"/>
        <v>1.2560952704848698E-3</v>
      </c>
      <c r="Y1131" s="2">
        <f t="shared" ca="1" si="601"/>
        <v>-1.9532537048356554E-2</v>
      </c>
      <c r="Z1131" s="2">
        <f t="shared" ca="1" si="602"/>
        <v>3.5672594263157918E-3</v>
      </c>
      <c r="AA1131" s="2">
        <f t="shared" ca="1" si="603"/>
        <v>6.0457511208962056E-3</v>
      </c>
      <c r="AB1131" s="2">
        <f t="shared" ca="1" si="604"/>
        <v>6.1638785210526318E-3</v>
      </c>
      <c r="AC1131" s="2">
        <f t="shared" ca="1" si="605"/>
        <v>3.4119188629367393E-3</v>
      </c>
      <c r="AE1131" s="2">
        <f t="shared" ca="1" si="606"/>
        <v>0</v>
      </c>
      <c r="AF1131" s="2">
        <f t="shared" ca="1" si="607"/>
        <v>-9.4989981040389084E-5</v>
      </c>
      <c r="AG1131" s="2">
        <f t="shared" ca="1" si="608"/>
        <v>-4.0430914466993054E-2</v>
      </c>
      <c r="AH1131" s="2">
        <f t="shared" ca="1" si="609"/>
        <v>3.558242063613356E-3</v>
      </c>
      <c r="AI1131" s="2">
        <f t="shared" ca="1" si="610"/>
        <v>5.8654432523174158E-3</v>
      </c>
      <c r="AJ1131" s="2">
        <f t="shared" ca="1" si="620"/>
        <v>6.1078365381760152E-3</v>
      </c>
      <c r="AK1131" s="2">
        <f t="shared" ca="1" si="611"/>
        <v>1.3155327111429569E-3</v>
      </c>
      <c r="AM1131" s="2">
        <f t="shared" ca="1" si="612"/>
        <v>0.86736673681050669</v>
      </c>
      <c r="AN1131" s="2">
        <f t="shared" ca="1" si="613"/>
        <v>3.8857392054772948E-2</v>
      </c>
      <c r="AO1131" s="2">
        <f t="shared" ca="1" si="614"/>
        <v>1.3861439808943716E-4</v>
      </c>
      <c r="AP1131" s="2">
        <f t="shared" ca="1" si="615"/>
        <v>6.025264122963195E-3</v>
      </c>
      <c r="AQ1131" s="2">
        <f t="shared" ca="1" si="616"/>
        <v>3.1011018525460416</v>
      </c>
      <c r="AR1131" s="2">
        <f t="shared" ca="1" si="617"/>
        <v>2.110377488344628E-2</v>
      </c>
      <c r="AS1131" s="9" t="str">
        <f t="shared" ca="1" si="618"/>
        <v>rejected</v>
      </c>
      <c r="AT1131" s="9" t="e">
        <f t="shared" ca="1" si="619"/>
        <v>#N/A</v>
      </c>
      <c r="AU1131" s="9"/>
      <c r="AV1131" s="9">
        <f t="shared" ca="1" si="621"/>
        <v>0.22428530198859134</v>
      </c>
      <c r="AW1131" s="9">
        <f t="shared" ca="1" si="622"/>
        <v>9.884329792137065E-3</v>
      </c>
      <c r="AX1131" s="9">
        <f t="shared" ca="1" si="623"/>
        <v>3.5170838037008763E-5</v>
      </c>
      <c r="AY1131" s="9">
        <f t="shared" ca="1" si="624"/>
        <v>6.0726657001390063E-3</v>
      </c>
      <c r="AZ1131" s="9">
        <f t="shared" ca="1" si="625"/>
        <v>6.4095171410666509</v>
      </c>
      <c r="BA1131" s="9">
        <f t="shared" ca="1" si="626"/>
        <v>-0.16969288042042016</v>
      </c>
      <c r="BB1131" s="9" t="str">
        <f t="shared" ca="1" si="627"/>
        <v>rejected</v>
      </c>
      <c r="BC1131" s="9" t="e">
        <f t="shared" ca="1" si="628"/>
        <v>#N/A</v>
      </c>
      <c r="BD1131" s="9"/>
    </row>
    <row r="1132" spans="2:56" ht="15" x14ac:dyDescent="0.25"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/>
      <c r="K1132"/>
      <c r="L1132" s="67"/>
      <c r="M1132" s="67"/>
      <c r="N1132" s="17"/>
      <c r="O1132" s="11">
        <f t="shared" ca="1" si="592"/>
        <v>6.4752011684210548E-3</v>
      </c>
      <c r="P1132" s="11">
        <f t="shared" ca="1" si="593"/>
        <v>2.6043939894736857E-3</v>
      </c>
      <c r="Q1132" s="11">
        <f t="shared" ca="1" si="594"/>
        <v>1.3075101994736843E-3</v>
      </c>
      <c r="R1132" s="11">
        <f t="shared" ca="1" si="595"/>
        <v>3.5672594263157918E-3</v>
      </c>
      <c r="S1132" s="11">
        <f t="shared" ca="1" si="596"/>
        <v>6.0868857999999988E-3</v>
      </c>
      <c r="T1132" s="11">
        <f t="shared" ca="1" si="597"/>
        <v>6.1638785210526318E-3</v>
      </c>
      <c r="U1132" s="72">
        <f t="shared" ca="1" si="598"/>
        <v>5.2795622736842096E-3</v>
      </c>
      <c r="W1132" s="2">
        <f t="shared" ca="1" si="599"/>
        <v>0</v>
      </c>
      <c r="X1132" s="2">
        <f t="shared" ca="1" si="600"/>
        <v>1.2560952704848698E-3</v>
      </c>
      <c r="Y1132" s="2">
        <f t="shared" ca="1" si="601"/>
        <v>-1.9532537048356554E-2</v>
      </c>
      <c r="Z1132" s="2">
        <f t="shared" ca="1" si="602"/>
        <v>3.5672594263157918E-3</v>
      </c>
      <c r="AA1132" s="2">
        <f t="shared" ca="1" si="603"/>
        <v>6.0457511208962056E-3</v>
      </c>
      <c r="AB1132" s="2">
        <f t="shared" ca="1" si="604"/>
        <v>6.1638785210526318E-3</v>
      </c>
      <c r="AC1132" s="2">
        <f t="shared" ca="1" si="605"/>
        <v>3.4119188629367393E-3</v>
      </c>
      <c r="AE1132" s="2">
        <f t="shared" ca="1" si="606"/>
        <v>0</v>
      </c>
      <c r="AF1132" s="2">
        <f t="shared" ca="1" si="607"/>
        <v>-9.4989981040389084E-5</v>
      </c>
      <c r="AG1132" s="2">
        <f t="shared" ca="1" si="608"/>
        <v>-4.0430914466993054E-2</v>
      </c>
      <c r="AH1132" s="2">
        <f t="shared" ca="1" si="609"/>
        <v>3.558242063613356E-3</v>
      </c>
      <c r="AI1132" s="2">
        <f t="shared" ca="1" si="610"/>
        <v>5.8654432523174158E-3</v>
      </c>
      <c r="AJ1132" s="2">
        <f t="shared" ca="1" si="620"/>
        <v>6.1078365381760152E-3</v>
      </c>
      <c r="AK1132" s="2">
        <f t="shared" ca="1" si="611"/>
        <v>1.3155327111429569E-3</v>
      </c>
      <c r="AM1132" s="2">
        <f t="shared" ca="1" si="612"/>
        <v>0.86736673681050669</v>
      </c>
      <c r="AN1132" s="2">
        <f t="shared" ca="1" si="613"/>
        <v>3.8857392054772948E-2</v>
      </c>
      <c r="AO1132" s="2">
        <f t="shared" ca="1" si="614"/>
        <v>1.3861439808943716E-4</v>
      </c>
      <c r="AP1132" s="2">
        <f t="shared" ca="1" si="615"/>
        <v>6.025264122963195E-3</v>
      </c>
      <c r="AQ1132" s="2">
        <f t="shared" ca="1" si="616"/>
        <v>3.1011018525460416</v>
      </c>
      <c r="AR1132" s="2">
        <f t="shared" ca="1" si="617"/>
        <v>2.110377488344628E-2</v>
      </c>
      <c r="AS1132" s="9" t="str">
        <f t="shared" ca="1" si="618"/>
        <v>rejected</v>
      </c>
      <c r="AT1132" s="9" t="e">
        <f t="shared" ca="1" si="619"/>
        <v>#N/A</v>
      </c>
      <c r="AU1132" s="9"/>
      <c r="AV1132" s="9">
        <f t="shared" ca="1" si="621"/>
        <v>0.22428530198859134</v>
      </c>
      <c r="AW1132" s="9">
        <f t="shared" ca="1" si="622"/>
        <v>9.884329792137065E-3</v>
      </c>
      <c r="AX1132" s="9">
        <f t="shared" ca="1" si="623"/>
        <v>3.5170838037008763E-5</v>
      </c>
      <c r="AY1132" s="9">
        <f t="shared" ca="1" si="624"/>
        <v>6.0726657001390063E-3</v>
      </c>
      <c r="AZ1132" s="9">
        <f t="shared" ca="1" si="625"/>
        <v>6.4095171410666509</v>
      </c>
      <c r="BA1132" s="9">
        <f t="shared" ca="1" si="626"/>
        <v>-0.16969288042042016</v>
      </c>
      <c r="BB1132" s="9" t="str">
        <f t="shared" ca="1" si="627"/>
        <v>rejected</v>
      </c>
      <c r="BC1132" s="9" t="e">
        <f t="shared" ca="1" si="628"/>
        <v>#N/A</v>
      </c>
      <c r="BD1132" s="9"/>
    </row>
    <row r="1133" spans="2:56" ht="15" x14ac:dyDescent="0.25"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/>
      <c r="K1133"/>
      <c r="L1133" s="67"/>
      <c r="M1133" s="67"/>
      <c r="N1133" s="17"/>
      <c r="O1133" s="11">
        <f t="shared" ca="1" si="592"/>
        <v>6.4752011684210548E-3</v>
      </c>
      <c r="P1133" s="11">
        <f t="shared" ca="1" si="593"/>
        <v>2.6043939894736857E-3</v>
      </c>
      <c r="Q1133" s="11">
        <f t="shared" ca="1" si="594"/>
        <v>1.3075101994736843E-3</v>
      </c>
      <c r="R1133" s="11">
        <f t="shared" ca="1" si="595"/>
        <v>3.5672594263157918E-3</v>
      </c>
      <c r="S1133" s="11">
        <f t="shared" ca="1" si="596"/>
        <v>6.0868857999999988E-3</v>
      </c>
      <c r="T1133" s="11">
        <f t="shared" ca="1" si="597"/>
        <v>6.1638785210526318E-3</v>
      </c>
      <c r="U1133" s="72">
        <f t="shared" ca="1" si="598"/>
        <v>5.2795622736842096E-3</v>
      </c>
      <c r="W1133" s="2">
        <f t="shared" ca="1" si="599"/>
        <v>0</v>
      </c>
      <c r="X1133" s="2">
        <f t="shared" ca="1" si="600"/>
        <v>1.2560952704848698E-3</v>
      </c>
      <c r="Y1133" s="2">
        <f t="shared" ca="1" si="601"/>
        <v>-1.9532537048356554E-2</v>
      </c>
      <c r="Z1133" s="2">
        <f t="shared" ca="1" si="602"/>
        <v>3.5672594263157918E-3</v>
      </c>
      <c r="AA1133" s="2">
        <f t="shared" ca="1" si="603"/>
        <v>6.0457511208962056E-3</v>
      </c>
      <c r="AB1133" s="2">
        <f t="shared" ca="1" si="604"/>
        <v>6.1638785210526318E-3</v>
      </c>
      <c r="AC1133" s="2">
        <f t="shared" ca="1" si="605"/>
        <v>3.4119188629367393E-3</v>
      </c>
      <c r="AE1133" s="2">
        <f t="shared" ca="1" si="606"/>
        <v>0</v>
      </c>
      <c r="AF1133" s="2">
        <f t="shared" ca="1" si="607"/>
        <v>-9.4989981040389084E-5</v>
      </c>
      <c r="AG1133" s="2">
        <f t="shared" ca="1" si="608"/>
        <v>-4.0430914466993054E-2</v>
      </c>
      <c r="AH1133" s="2">
        <f t="shared" ca="1" si="609"/>
        <v>3.558242063613356E-3</v>
      </c>
      <c r="AI1133" s="2">
        <f t="shared" ca="1" si="610"/>
        <v>5.8654432523174158E-3</v>
      </c>
      <c r="AJ1133" s="2">
        <f t="shared" ca="1" si="620"/>
        <v>6.1078365381760152E-3</v>
      </c>
      <c r="AK1133" s="2">
        <f t="shared" ca="1" si="611"/>
        <v>1.3155327111429569E-3</v>
      </c>
      <c r="AM1133" s="2">
        <f t="shared" ca="1" si="612"/>
        <v>0.86736673681050669</v>
      </c>
      <c r="AN1133" s="2">
        <f t="shared" ca="1" si="613"/>
        <v>3.8857392054772948E-2</v>
      </c>
      <c r="AO1133" s="2">
        <f t="shared" ca="1" si="614"/>
        <v>1.3861439808943716E-4</v>
      </c>
      <c r="AP1133" s="2">
        <f t="shared" ca="1" si="615"/>
        <v>6.025264122963195E-3</v>
      </c>
      <c r="AQ1133" s="2">
        <f t="shared" ca="1" si="616"/>
        <v>3.1011018525460416</v>
      </c>
      <c r="AR1133" s="2">
        <f t="shared" ca="1" si="617"/>
        <v>2.110377488344628E-2</v>
      </c>
      <c r="AS1133" s="9" t="str">
        <f t="shared" ca="1" si="618"/>
        <v>rejected</v>
      </c>
      <c r="AT1133" s="9" t="e">
        <f t="shared" ca="1" si="619"/>
        <v>#N/A</v>
      </c>
      <c r="AU1133" s="9"/>
      <c r="AV1133" s="9">
        <f t="shared" ca="1" si="621"/>
        <v>0.22428530198859134</v>
      </c>
      <c r="AW1133" s="9">
        <f t="shared" ca="1" si="622"/>
        <v>9.884329792137065E-3</v>
      </c>
      <c r="AX1133" s="9">
        <f t="shared" ca="1" si="623"/>
        <v>3.5170838037008763E-5</v>
      </c>
      <c r="AY1133" s="9">
        <f t="shared" ca="1" si="624"/>
        <v>6.0726657001390063E-3</v>
      </c>
      <c r="AZ1133" s="9">
        <f t="shared" ca="1" si="625"/>
        <v>6.4095171410666509</v>
      </c>
      <c r="BA1133" s="9">
        <f t="shared" ca="1" si="626"/>
        <v>-0.16969288042042016</v>
      </c>
      <c r="BB1133" s="9" t="str">
        <f t="shared" ca="1" si="627"/>
        <v>rejected</v>
      </c>
      <c r="BC1133" s="9" t="e">
        <f t="shared" ca="1" si="628"/>
        <v>#N/A</v>
      </c>
      <c r="BD1133" s="9"/>
    </row>
    <row r="1134" spans="2:56" ht="15" x14ac:dyDescent="0.25"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/>
      <c r="K1134"/>
      <c r="L1134" s="67"/>
      <c r="M1134" s="67"/>
      <c r="N1134" s="17"/>
      <c r="O1134" s="11">
        <f t="shared" ca="1" si="592"/>
        <v>6.4752011684210548E-3</v>
      </c>
      <c r="P1134" s="11">
        <f t="shared" ca="1" si="593"/>
        <v>2.6043939894736857E-3</v>
      </c>
      <c r="Q1134" s="11">
        <f t="shared" ca="1" si="594"/>
        <v>1.3075101994736843E-3</v>
      </c>
      <c r="R1134" s="11">
        <f t="shared" ca="1" si="595"/>
        <v>3.5672594263157918E-3</v>
      </c>
      <c r="S1134" s="11">
        <f t="shared" ca="1" si="596"/>
        <v>6.0868857999999988E-3</v>
      </c>
      <c r="T1134" s="11">
        <f t="shared" ca="1" si="597"/>
        <v>6.1638785210526318E-3</v>
      </c>
      <c r="U1134" s="72">
        <f t="shared" ca="1" si="598"/>
        <v>5.2795622736842096E-3</v>
      </c>
      <c r="W1134" s="2">
        <f t="shared" ca="1" si="599"/>
        <v>0</v>
      </c>
      <c r="X1134" s="2">
        <f t="shared" ca="1" si="600"/>
        <v>1.2560952704848698E-3</v>
      </c>
      <c r="Y1134" s="2">
        <f t="shared" ca="1" si="601"/>
        <v>-1.9532537048356554E-2</v>
      </c>
      <c r="Z1134" s="2">
        <f t="shared" ca="1" si="602"/>
        <v>3.5672594263157918E-3</v>
      </c>
      <c r="AA1134" s="2">
        <f t="shared" ca="1" si="603"/>
        <v>6.0457511208962056E-3</v>
      </c>
      <c r="AB1134" s="2">
        <f t="shared" ca="1" si="604"/>
        <v>6.1638785210526318E-3</v>
      </c>
      <c r="AC1134" s="2">
        <f t="shared" ca="1" si="605"/>
        <v>3.4119188629367393E-3</v>
      </c>
      <c r="AE1134" s="2">
        <f t="shared" ca="1" si="606"/>
        <v>0</v>
      </c>
      <c r="AF1134" s="2">
        <f t="shared" ca="1" si="607"/>
        <v>-9.4989981040389084E-5</v>
      </c>
      <c r="AG1134" s="2">
        <f t="shared" ca="1" si="608"/>
        <v>-4.0430914466993054E-2</v>
      </c>
      <c r="AH1134" s="2">
        <f t="shared" ca="1" si="609"/>
        <v>3.558242063613356E-3</v>
      </c>
      <c r="AI1134" s="2">
        <f t="shared" ca="1" si="610"/>
        <v>5.8654432523174158E-3</v>
      </c>
      <c r="AJ1134" s="2">
        <f t="shared" ca="1" si="620"/>
        <v>6.1078365381760152E-3</v>
      </c>
      <c r="AK1134" s="2">
        <f t="shared" ca="1" si="611"/>
        <v>1.3155327111429569E-3</v>
      </c>
      <c r="AM1134" s="2">
        <f t="shared" ca="1" si="612"/>
        <v>0.86736673681050669</v>
      </c>
      <c r="AN1134" s="2">
        <f t="shared" ca="1" si="613"/>
        <v>3.8857392054772948E-2</v>
      </c>
      <c r="AO1134" s="2">
        <f t="shared" ca="1" si="614"/>
        <v>1.3861439808943716E-4</v>
      </c>
      <c r="AP1134" s="2">
        <f t="shared" ca="1" si="615"/>
        <v>6.025264122963195E-3</v>
      </c>
      <c r="AQ1134" s="2">
        <f t="shared" ca="1" si="616"/>
        <v>3.1011018525460416</v>
      </c>
      <c r="AR1134" s="2">
        <f t="shared" ca="1" si="617"/>
        <v>2.110377488344628E-2</v>
      </c>
      <c r="AS1134" s="9" t="str">
        <f t="shared" ca="1" si="618"/>
        <v>rejected</v>
      </c>
      <c r="AT1134" s="9" t="e">
        <f t="shared" ca="1" si="619"/>
        <v>#N/A</v>
      </c>
      <c r="AU1134" s="9"/>
      <c r="AV1134" s="9">
        <f t="shared" ca="1" si="621"/>
        <v>0.22428530198859134</v>
      </c>
      <c r="AW1134" s="9">
        <f t="shared" ca="1" si="622"/>
        <v>9.884329792137065E-3</v>
      </c>
      <c r="AX1134" s="9">
        <f t="shared" ca="1" si="623"/>
        <v>3.5170838037008763E-5</v>
      </c>
      <c r="AY1134" s="9">
        <f t="shared" ca="1" si="624"/>
        <v>6.0726657001390063E-3</v>
      </c>
      <c r="AZ1134" s="9">
        <f t="shared" ca="1" si="625"/>
        <v>6.4095171410666509</v>
      </c>
      <c r="BA1134" s="9">
        <f t="shared" ca="1" si="626"/>
        <v>-0.16969288042042016</v>
      </c>
      <c r="BB1134" s="9" t="str">
        <f t="shared" ca="1" si="627"/>
        <v>rejected</v>
      </c>
      <c r="BC1134" s="9" t="e">
        <f t="shared" ca="1" si="628"/>
        <v>#N/A</v>
      </c>
      <c r="BD1134" s="9"/>
    </row>
    <row r="1135" spans="2:56" ht="15" x14ac:dyDescent="0.25"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/>
      <c r="K1135"/>
      <c r="L1135" s="67"/>
      <c r="M1135" s="67"/>
      <c r="N1135" s="17"/>
      <c r="O1135" s="11">
        <f t="shared" ca="1" si="592"/>
        <v>6.4752011684210548E-3</v>
      </c>
      <c r="P1135" s="11">
        <f t="shared" ca="1" si="593"/>
        <v>2.6043939894736857E-3</v>
      </c>
      <c r="Q1135" s="11">
        <f t="shared" ca="1" si="594"/>
        <v>1.3075101994736843E-3</v>
      </c>
      <c r="R1135" s="11">
        <f t="shared" ca="1" si="595"/>
        <v>3.5672594263157918E-3</v>
      </c>
      <c r="S1135" s="11">
        <f t="shared" ca="1" si="596"/>
        <v>6.0868857999999988E-3</v>
      </c>
      <c r="T1135" s="11">
        <f t="shared" ca="1" si="597"/>
        <v>6.1638785210526318E-3</v>
      </c>
      <c r="U1135" s="72">
        <f t="shared" ca="1" si="598"/>
        <v>5.2795622736842096E-3</v>
      </c>
      <c r="W1135" s="2">
        <f t="shared" ca="1" si="599"/>
        <v>0</v>
      </c>
      <c r="X1135" s="2">
        <f t="shared" ca="1" si="600"/>
        <v>1.2560952704848698E-3</v>
      </c>
      <c r="Y1135" s="2">
        <f t="shared" ca="1" si="601"/>
        <v>-1.9532537048356554E-2</v>
      </c>
      <c r="Z1135" s="2">
        <f t="shared" ca="1" si="602"/>
        <v>3.5672594263157918E-3</v>
      </c>
      <c r="AA1135" s="2">
        <f t="shared" ca="1" si="603"/>
        <v>6.0457511208962056E-3</v>
      </c>
      <c r="AB1135" s="2">
        <f t="shared" ca="1" si="604"/>
        <v>6.1638785210526318E-3</v>
      </c>
      <c r="AC1135" s="2">
        <f t="shared" ca="1" si="605"/>
        <v>3.4119188629367393E-3</v>
      </c>
      <c r="AE1135" s="2">
        <f t="shared" ca="1" si="606"/>
        <v>0</v>
      </c>
      <c r="AF1135" s="2">
        <f t="shared" ca="1" si="607"/>
        <v>-9.4989981040389084E-5</v>
      </c>
      <c r="AG1135" s="2">
        <f t="shared" ca="1" si="608"/>
        <v>-4.0430914466993054E-2</v>
      </c>
      <c r="AH1135" s="2">
        <f t="shared" ca="1" si="609"/>
        <v>3.558242063613356E-3</v>
      </c>
      <c r="AI1135" s="2">
        <f t="shared" ca="1" si="610"/>
        <v>5.8654432523174158E-3</v>
      </c>
      <c r="AJ1135" s="2">
        <f t="shared" ca="1" si="620"/>
        <v>6.1078365381760152E-3</v>
      </c>
      <c r="AK1135" s="2">
        <f t="shared" ca="1" si="611"/>
        <v>1.3155327111429569E-3</v>
      </c>
      <c r="AM1135" s="2">
        <f t="shared" ca="1" si="612"/>
        <v>0.86736673681050669</v>
      </c>
      <c r="AN1135" s="2">
        <f t="shared" ca="1" si="613"/>
        <v>3.8857392054772948E-2</v>
      </c>
      <c r="AO1135" s="2">
        <f t="shared" ca="1" si="614"/>
        <v>1.3861439808943716E-4</v>
      </c>
      <c r="AP1135" s="2">
        <f t="shared" ca="1" si="615"/>
        <v>6.025264122963195E-3</v>
      </c>
      <c r="AQ1135" s="2">
        <f t="shared" ca="1" si="616"/>
        <v>3.1011018525460416</v>
      </c>
      <c r="AR1135" s="2">
        <f t="shared" ca="1" si="617"/>
        <v>2.110377488344628E-2</v>
      </c>
      <c r="AS1135" s="9" t="str">
        <f t="shared" ca="1" si="618"/>
        <v>rejected</v>
      </c>
      <c r="AT1135" s="9" t="e">
        <f t="shared" ca="1" si="619"/>
        <v>#N/A</v>
      </c>
      <c r="AU1135" s="9"/>
      <c r="AV1135" s="9">
        <f t="shared" ca="1" si="621"/>
        <v>0.22428530198859134</v>
      </c>
      <c r="AW1135" s="9">
        <f t="shared" ca="1" si="622"/>
        <v>9.884329792137065E-3</v>
      </c>
      <c r="AX1135" s="9">
        <f t="shared" ca="1" si="623"/>
        <v>3.5170838037008763E-5</v>
      </c>
      <c r="AY1135" s="9">
        <f t="shared" ca="1" si="624"/>
        <v>6.0726657001390063E-3</v>
      </c>
      <c r="AZ1135" s="9">
        <f t="shared" ca="1" si="625"/>
        <v>6.4095171410666509</v>
      </c>
      <c r="BA1135" s="9">
        <f t="shared" ca="1" si="626"/>
        <v>-0.16969288042042016</v>
      </c>
      <c r="BB1135" s="9" t="str">
        <f t="shared" ca="1" si="627"/>
        <v>rejected</v>
      </c>
      <c r="BC1135" s="9" t="e">
        <f t="shared" ca="1" si="628"/>
        <v>#N/A</v>
      </c>
      <c r="BD1135" s="9"/>
    </row>
    <row r="1136" spans="2:56" ht="15" x14ac:dyDescent="0.25"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/>
      <c r="K1136"/>
      <c r="L1136" s="67"/>
      <c r="M1136" s="67"/>
      <c r="N1136" s="17"/>
      <c r="O1136" s="11">
        <f t="shared" ca="1" si="592"/>
        <v>6.4752011684210548E-3</v>
      </c>
      <c r="P1136" s="11">
        <f t="shared" ca="1" si="593"/>
        <v>2.6043939894736857E-3</v>
      </c>
      <c r="Q1136" s="11">
        <f t="shared" ca="1" si="594"/>
        <v>1.3075101994736843E-3</v>
      </c>
      <c r="R1136" s="11">
        <f t="shared" ca="1" si="595"/>
        <v>3.5672594263157918E-3</v>
      </c>
      <c r="S1136" s="11">
        <f t="shared" ca="1" si="596"/>
        <v>6.0868857999999988E-3</v>
      </c>
      <c r="T1136" s="11">
        <f t="shared" ca="1" si="597"/>
        <v>6.1638785210526318E-3</v>
      </c>
      <c r="U1136" s="72">
        <f t="shared" ca="1" si="598"/>
        <v>5.2795622736842096E-3</v>
      </c>
      <c r="W1136" s="2">
        <f t="shared" ca="1" si="599"/>
        <v>0</v>
      </c>
      <c r="X1136" s="2">
        <f t="shared" ca="1" si="600"/>
        <v>1.2560952704848698E-3</v>
      </c>
      <c r="Y1136" s="2">
        <f t="shared" ca="1" si="601"/>
        <v>-1.9532537048356554E-2</v>
      </c>
      <c r="Z1136" s="2">
        <f t="shared" ca="1" si="602"/>
        <v>3.5672594263157918E-3</v>
      </c>
      <c r="AA1136" s="2">
        <f t="shared" ca="1" si="603"/>
        <v>6.0457511208962056E-3</v>
      </c>
      <c r="AB1136" s="2">
        <f t="shared" ca="1" si="604"/>
        <v>6.1638785210526318E-3</v>
      </c>
      <c r="AC1136" s="2">
        <f t="shared" ca="1" si="605"/>
        <v>3.4119188629367393E-3</v>
      </c>
      <c r="AE1136" s="2">
        <f t="shared" ca="1" si="606"/>
        <v>0</v>
      </c>
      <c r="AF1136" s="2">
        <f t="shared" ca="1" si="607"/>
        <v>-9.4989981040389084E-5</v>
      </c>
      <c r="AG1136" s="2">
        <f t="shared" ca="1" si="608"/>
        <v>-4.0430914466993054E-2</v>
      </c>
      <c r="AH1136" s="2">
        <f t="shared" ca="1" si="609"/>
        <v>3.558242063613356E-3</v>
      </c>
      <c r="AI1136" s="2">
        <f t="shared" ca="1" si="610"/>
        <v>5.8654432523174158E-3</v>
      </c>
      <c r="AJ1136" s="2">
        <f t="shared" ca="1" si="620"/>
        <v>6.1078365381760152E-3</v>
      </c>
      <c r="AK1136" s="2">
        <f t="shared" ca="1" si="611"/>
        <v>1.3155327111429569E-3</v>
      </c>
      <c r="AM1136" s="2">
        <f t="shared" ca="1" si="612"/>
        <v>0.86736673681050669</v>
      </c>
      <c r="AN1136" s="2">
        <f t="shared" ca="1" si="613"/>
        <v>3.8857392054772948E-2</v>
      </c>
      <c r="AO1136" s="2">
        <f t="shared" ca="1" si="614"/>
        <v>1.3861439808943716E-4</v>
      </c>
      <c r="AP1136" s="2">
        <f t="shared" ca="1" si="615"/>
        <v>6.025264122963195E-3</v>
      </c>
      <c r="AQ1136" s="2">
        <f t="shared" ca="1" si="616"/>
        <v>3.1011018525460416</v>
      </c>
      <c r="AR1136" s="2">
        <f t="shared" ca="1" si="617"/>
        <v>2.110377488344628E-2</v>
      </c>
      <c r="AS1136" s="9" t="str">
        <f t="shared" ca="1" si="618"/>
        <v>rejected</v>
      </c>
      <c r="AT1136" s="9" t="e">
        <f t="shared" ca="1" si="619"/>
        <v>#N/A</v>
      </c>
      <c r="AU1136" s="9"/>
      <c r="AV1136" s="9">
        <f t="shared" ca="1" si="621"/>
        <v>0.22428530198859134</v>
      </c>
      <c r="AW1136" s="9">
        <f t="shared" ca="1" si="622"/>
        <v>9.884329792137065E-3</v>
      </c>
      <c r="AX1136" s="9">
        <f t="shared" ca="1" si="623"/>
        <v>3.5170838037008763E-5</v>
      </c>
      <c r="AY1136" s="9">
        <f t="shared" ca="1" si="624"/>
        <v>6.0726657001390063E-3</v>
      </c>
      <c r="AZ1136" s="9">
        <f t="shared" ca="1" si="625"/>
        <v>6.4095171410666509</v>
      </c>
      <c r="BA1136" s="9">
        <f t="shared" ca="1" si="626"/>
        <v>-0.16969288042042016</v>
      </c>
      <c r="BB1136" s="9" t="str">
        <f t="shared" ca="1" si="627"/>
        <v>rejected</v>
      </c>
      <c r="BC1136" s="9" t="e">
        <f t="shared" ca="1" si="628"/>
        <v>#N/A</v>
      </c>
      <c r="BD1136" s="9"/>
    </row>
    <row r="1137" spans="2:56" ht="15" x14ac:dyDescent="0.25"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/>
      <c r="K1137"/>
      <c r="L1137" s="67"/>
      <c r="M1137" s="67"/>
      <c r="N1137" s="17"/>
      <c r="O1137" s="11">
        <f t="shared" ca="1" si="592"/>
        <v>6.4752011684210548E-3</v>
      </c>
      <c r="P1137" s="11">
        <f t="shared" ca="1" si="593"/>
        <v>2.6043939894736857E-3</v>
      </c>
      <c r="Q1137" s="11">
        <f t="shared" ca="1" si="594"/>
        <v>1.3075101994736843E-3</v>
      </c>
      <c r="R1137" s="11">
        <f t="shared" ca="1" si="595"/>
        <v>3.5672594263157918E-3</v>
      </c>
      <c r="S1137" s="11">
        <f t="shared" ca="1" si="596"/>
        <v>6.0868857999999988E-3</v>
      </c>
      <c r="T1137" s="11">
        <f t="shared" ca="1" si="597"/>
        <v>6.1638785210526318E-3</v>
      </c>
      <c r="U1137" s="72">
        <f t="shared" ca="1" si="598"/>
        <v>5.2795622736842096E-3</v>
      </c>
      <c r="W1137" s="2">
        <f t="shared" ca="1" si="599"/>
        <v>0</v>
      </c>
      <c r="X1137" s="2">
        <f t="shared" ca="1" si="600"/>
        <v>1.2560952704848698E-3</v>
      </c>
      <c r="Y1137" s="2">
        <f t="shared" ca="1" si="601"/>
        <v>-1.9532537048356554E-2</v>
      </c>
      <c r="Z1137" s="2">
        <f t="shared" ca="1" si="602"/>
        <v>3.5672594263157918E-3</v>
      </c>
      <c r="AA1137" s="2">
        <f t="shared" ca="1" si="603"/>
        <v>6.0457511208962056E-3</v>
      </c>
      <c r="AB1137" s="2">
        <f t="shared" ca="1" si="604"/>
        <v>6.1638785210526318E-3</v>
      </c>
      <c r="AC1137" s="2">
        <f t="shared" ca="1" si="605"/>
        <v>3.4119188629367393E-3</v>
      </c>
      <c r="AE1137" s="2">
        <f t="shared" ca="1" si="606"/>
        <v>0</v>
      </c>
      <c r="AF1137" s="2">
        <f t="shared" ca="1" si="607"/>
        <v>-9.4989981040389084E-5</v>
      </c>
      <c r="AG1137" s="2">
        <f t="shared" ca="1" si="608"/>
        <v>-4.0430914466993054E-2</v>
      </c>
      <c r="AH1137" s="2">
        <f t="shared" ca="1" si="609"/>
        <v>3.558242063613356E-3</v>
      </c>
      <c r="AI1137" s="2">
        <f t="shared" ca="1" si="610"/>
        <v>5.8654432523174158E-3</v>
      </c>
      <c r="AJ1137" s="2">
        <f t="shared" ca="1" si="620"/>
        <v>6.1078365381760152E-3</v>
      </c>
      <c r="AK1137" s="2">
        <f t="shared" ca="1" si="611"/>
        <v>1.3155327111429569E-3</v>
      </c>
      <c r="AM1137" s="2">
        <f t="shared" ca="1" si="612"/>
        <v>0.86736673681050669</v>
      </c>
      <c r="AN1137" s="2">
        <f t="shared" ca="1" si="613"/>
        <v>3.8857392054772948E-2</v>
      </c>
      <c r="AO1137" s="2">
        <f t="shared" ca="1" si="614"/>
        <v>1.3861439808943716E-4</v>
      </c>
      <c r="AP1137" s="2">
        <f t="shared" ca="1" si="615"/>
        <v>6.025264122963195E-3</v>
      </c>
      <c r="AQ1137" s="2">
        <f t="shared" ca="1" si="616"/>
        <v>3.1011018525460416</v>
      </c>
      <c r="AR1137" s="2">
        <f t="shared" ca="1" si="617"/>
        <v>2.110377488344628E-2</v>
      </c>
      <c r="AS1137" s="9" t="str">
        <f t="shared" ca="1" si="618"/>
        <v>rejected</v>
      </c>
      <c r="AT1137" s="9" t="e">
        <f t="shared" ca="1" si="619"/>
        <v>#N/A</v>
      </c>
      <c r="AU1137" s="9"/>
      <c r="AV1137" s="9">
        <f t="shared" ca="1" si="621"/>
        <v>0.22428530198859134</v>
      </c>
      <c r="AW1137" s="9">
        <f t="shared" ca="1" si="622"/>
        <v>9.884329792137065E-3</v>
      </c>
      <c r="AX1137" s="9">
        <f t="shared" ca="1" si="623"/>
        <v>3.5170838037008763E-5</v>
      </c>
      <c r="AY1137" s="9">
        <f t="shared" ca="1" si="624"/>
        <v>6.0726657001390063E-3</v>
      </c>
      <c r="AZ1137" s="9">
        <f t="shared" ca="1" si="625"/>
        <v>6.4095171410666509</v>
      </c>
      <c r="BA1137" s="9">
        <f t="shared" ca="1" si="626"/>
        <v>-0.16969288042042016</v>
      </c>
      <c r="BB1137" s="9" t="str">
        <f t="shared" ca="1" si="627"/>
        <v>rejected</v>
      </c>
      <c r="BC1137" s="9" t="e">
        <f t="shared" ca="1" si="628"/>
        <v>#N/A</v>
      </c>
      <c r="BD1137" s="9"/>
    </row>
    <row r="1138" spans="2:56" ht="15" x14ac:dyDescent="0.25"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/>
      <c r="K1138"/>
      <c r="L1138" s="67"/>
      <c r="M1138" s="67"/>
      <c r="N1138" s="17"/>
      <c r="O1138" s="11">
        <f t="shared" ca="1" si="592"/>
        <v>6.4752011684210548E-3</v>
      </c>
      <c r="P1138" s="11">
        <f t="shared" ca="1" si="593"/>
        <v>2.6043939894736857E-3</v>
      </c>
      <c r="Q1138" s="11">
        <f t="shared" ca="1" si="594"/>
        <v>1.3075101994736843E-3</v>
      </c>
      <c r="R1138" s="11">
        <f t="shared" ca="1" si="595"/>
        <v>3.5672594263157918E-3</v>
      </c>
      <c r="S1138" s="11">
        <f t="shared" ca="1" si="596"/>
        <v>6.0868857999999988E-3</v>
      </c>
      <c r="T1138" s="11">
        <f t="shared" ca="1" si="597"/>
        <v>6.1638785210526318E-3</v>
      </c>
      <c r="U1138" s="72">
        <f t="shared" ca="1" si="598"/>
        <v>5.2795622736842096E-3</v>
      </c>
      <c r="W1138" s="2">
        <f t="shared" ca="1" si="599"/>
        <v>0</v>
      </c>
      <c r="X1138" s="2">
        <f t="shared" ca="1" si="600"/>
        <v>1.2560952704848698E-3</v>
      </c>
      <c r="Y1138" s="2">
        <f t="shared" ca="1" si="601"/>
        <v>-1.9532537048356554E-2</v>
      </c>
      <c r="Z1138" s="2">
        <f t="shared" ca="1" si="602"/>
        <v>3.5672594263157918E-3</v>
      </c>
      <c r="AA1138" s="2">
        <f t="shared" ca="1" si="603"/>
        <v>6.0457511208962056E-3</v>
      </c>
      <c r="AB1138" s="2">
        <f t="shared" ca="1" si="604"/>
        <v>6.1638785210526318E-3</v>
      </c>
      <c r="AC1138" s="2">
        <f t="shared" ca="1" si="605"/>
        <v>3.4119188629367393E-3</v>
      </c>
      <c r="AE1138" s="2">
        <f t="shared" ca="1" si="606"/>
        <v>0</v>
      </c>
      <c r="AF1138" s="2">
        <f t="shared" ca="1" si="607"/>
        <v>-9.4989981040389084E-5</v>
      </c>
      <c r="AG1138" s="2">
        <f t="shared" ca="1" si="608"/>
        <v>-4.0430914466993054E-2</v>
      </c>
      <c r="AH1138" s="2">
        <f t="shared" ca="1" si="609"/>
        <v>3.558242063613356E-3</v>
      </c>
      <c r="AI1138" s="2">
        <f t="shared" ca="1" si="610"/>
        <v>5.8654432523174158E-3</v>
      </c>
      <c r="AJ1138" s="2">
        <f t="shared" ca="1" si="620"/>
        <v>6.1078365381760152E-3</v>
      </c>
      <c r="AK1138" s="2">
        <f t="shared" ca="1" si="611"/>
        <v>1.3155327111429569E-3</v>
      </c>
      <c r="AM1138" s="2">
        <f t="shared" ca="1" si="612"/>
        <v>0.86736673681050669</v>
      </c>
      <c r="AN1138" s="2">
        <f t="shared" ca="1" si="613"/>
        <v>3.8857392054772948E-2</v>
      </c>
      <c r="AO1138" s="2">
        <f t="shared" ca="1" si="614"/>
        <v>1.3861439808943716E-4</v>
      </c>
      <c r="AP1138" s="2">
        <f t="shared" ca="1" si="615"/>
        <v>6.025264122963195E-3</v>
      </c>
      <c r="AQ1138" s="2">
        <f t="shared" ca="1" si="616"/>
        <v>3.1011018525460416</v>
      </c>
      <c r="AR1138" s="2">
        <f t="shared" ca="1" si="617"/>
        <v>2.110377488344628E-2</v>
      </c>
      <c r="AS1138" s="9" t="str">
        <f t="shared" ca="1" si="618"/>
        <v>rejected</v>
      </c>
      <c r="AT1138" s="9" t="e">
        <f t="shared" ca="1" si="619"/>
        <v>#N/A</v>
      </c>
      <c r="AU1138" s="9"/>
      <c r="AV1138" s="9">
        <f t="shared" ca="1" si="621"/>
        <v>0.22428530198859134</v>
      </c>
      <c r="AW1138" s="9">
        <f t="shared" ca="1" si="622"/>
        <v>9.884329792137065E-3</v>
      </c>
      <c r="AX1138" s="9">
        <f t="shared" ca="1" si="623"/>
        <v>3.5170838037008763E-5</v>
      </c>
      <c r="AY1138" s="9">
        <f t="shared" ca="1" si="624"/>
        <v>6.0726657001390063E-3</v>
      </c>
      <c r="AZ1138" s="9">
        <f t="shared" ca="1" si="625"/>
        <v>6.4095171410666509</v>
      </c>
      <c r="BA1138" s="9">
        <f t="shared" ca="1" si="626"/>
        <v>-0.16969288042042016</v>
      </c>
      <c r="BB1138" s="9" t="str">
        <f t="shared" ca="1" si="627"/>
        <v>rejected</v>
      </c>
      <c r="BC1138" s="9" t="e">
        <f t="shared" ca="1" si="628"/>
        <v>#N/A</v>
      </c>
      <c r="BD1138" s="9"/>
    </row>
    <row r="1139" spans="2:56" ht="15" x14ac:dyDescent="0.25"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/>
      <c r="K1139"/>
      <c r="L1139" s="67"/>
      <c r="M1139" s="67"/>
      <c r="N1139" s="17"/>
      <c r="O1139" s="11">
        <f t="shared" ca="1" si="592"/>
        <v>6.4752011684210548E-3</v>
      </c>
      <c r="P1139" s="11">
        <f t="shared" ca="1" si="593"/>
        <v>2.6043939894736857E-3</v>
      </c>
      <c r="Q1139" s="11">
        <f t="shared" ca="1" si="594"/>
        <v>1.3075101994736843E-3</v>
      </c>
      <c r="R1139" s="11">
        <f t="shared" ca="1" si="595"/>
        <v>3.5672594263157918E-3</v>
      </c>
      <c r="S1139" s="11">
        <f t="shared" ca="1" si="596"/>
        <v>6.0868857999999988E-3</v>
      </c>
      <c r="T1139" s="11">
        <f t="shared" ca="1" si="597"/>
        <v>6.1638785210526318E-3</v>
      </c>
      <c r="U1139" s="72">
        <f t="shared" ca="1" si="598"/>
        <v>5.2795622736842096E-3</v>
      </c>
      <c r="W1139" s="2">
        <f t="shared" ca="1" si="599"/>
        <v>0</v>
      </c>
      <c r="X1139" s="2">
        <f t="shared" ca="1" si="600"/>
        <v>1.2560952704848698E-3</v>
      </c>
      <c r="Y1139" s="2">
        <f t="shared" ca="1" si="601"/>
        <v>-1.9532537048356554E-2</v>
      </c>
      <c r="Z1139" s="2">
        <f t="shared" ca="1" si="602"/>
        <v>3.5672594263157918E-3</v>
      </c>
      <c r="AA1139" s="2">
        <f t="shared" ca="1" si="603"/>
        <v>6.0457511208962056E-3</v>
      </c>
      <c r="AB1139" s="2">
        <f t="shared" ca="1" si="604"/>
        <v>6.1638785210526318E-3</v>
      </c>
      <c r="AC1139" s="2">
        <f t="shared" ca="1" si="605"/>
        <v>3.4119188629367393E-3</v>
      </c>
      <c r="AE1139" s="2">
        <f t="shared" ca="1" si="606"/>
        <v>0</v>
      </c>
      <c r="AF1139" s="2">
        <f t="shared" ca="1" si="607"/>
        <v>-9.4989981040389084E-5</v>
      </c>
      <c r="AG1139" s="2">
        <f t="shared" ca="1" si="608"/>
        <v>-4.0430914466993054E-2</v>
      </c>
      <c r="AH1139" s="2">
        <f t="shared" ca="1" si="609"/>
        <v>3.558242063613356E-3</v>
      </c>
      <c r="AI1139" s="2">
        <f t="shared" ca="1" si="610"/>
        <v>5.8654432523174158E-3</v>
      </c>
      <c r="AJ1139" s="2">
        <f t="shared" ca="1" si="620"/>
        <v>6.1078365381760152E-3</v>
      </c>
      <c r="AK1139" s="2">
        <f t="shared" ca="1" si="611"/>
        <v>1.3155327111429569E-3</v>
      </c>
      <c r="AM1139" s="2">
        <f t="shared" ca="1" si="612"/>
        <v>0.86736673681050669</v>
      </c>
      <c r="AN1139" s="2">
        <f t="shared" ca="1" si="613"/>
        <v>3.8857392054772948E-2</v>
      </c>
      <c r="AO1139" s="2">
        <f t="shared" ca="1" si="614"/>
        <v>1.3861439808943716E-4</v>
      </c>
      <c r="AP1139" s="2">
        <f t="shared" ca="1" si="615"/>
        <v>6.025264122963195E-3</v>
      </c>
      <c r="AQ1139" s="2">
        <f t="shared" ca="1" si="616"/>
        <v>3.1011018525460416</v>
      </c>
      <c r="AR1139" s="2">
        <f t="shared" ca="1" si="617"/>
        <v>2.110377488344628E-2</v>
      </c>
      <c r="AS1139" s="9" t="str">
        <f t="shared" ca="1" si="618"/>
        <v>rejected</v>
      </c>
      <c r="AT1139" s="9" t="e">
        <f t="shared" ca="1" si="619"/>
        <v>#N/A</v>
      </c>
      <c r="AU1139" s="9"/>
      <c r="AV1139" s="9">
        <f t="shared" ca="1" si="621"/>
        <v>0.22428530198859134</v>
      </c>
      <c r="AW1139" s="9">
        <f t="shared" ca="1" si="622"/>
        <v>9.884329792137065E-3</v>
      </c>
      <c r="AX1139" s="9">
        <f t="shared" ca="1" si="623"/>
        <v>3.5170838037008763E-5</v>
      </c>
      <c r="AY1139" s="9">
        <f t="shared" ca="1" si="624"/>
        <v>6.0726657001390063E-3</v>
      </c>
      <c r="AZ1139" s="9">
        <f t="shared" ca="1" si="625"/>
        <v>6.4095171410666509</v>
      </c>
      <c r="BA1139" s="9">
        <f t="shared" ca="1" si="626"/>
        <v>-0.16969288042042016</v>
      </c>
      <c r="BB1139" s="9" t="str">
        <f t="shared" ca="1" si="627"/>
        <v>rejected</v>
      </c>
      <c r="BC1139" s="9" t="e">
        <f t="shared" ca="1" si="628"/>
        <v>#N/A</v>
      </c>
      <c r="BD1139" s="9"/>
    </row>
    <row r="1140" spans="2:56" ht="15" x14ac:dyDescent="0.25"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/>
      <c r="K1140"/>
      <c r="L1140" s="67"/>
      <c r="M1140" s="67"/>
      <c r="N1140" s="17"/>
      <c r="O1140" s="11">
        <f t="shared" ca="1" si="592"/>
        <v>6.4752011684210548E-3</v>
      </c>
      <c r="P1140" s="11">
        <f t="shared" ca="1" si="593"/>
        <v>2.6043939894736857E-3</v>
      </c>
      <c r="Q1140" s="11">
        <f t="shared" ca="1" si="594"/>
        <v>1.3075101994736843E-3</v>
      </c>
      <c r="R1140" s="11">
        <f t="shared" ca="1" si="595"/>
        <v>3.5672594263157918E-3</v>
      </c>
      <c r="S1140" s="11">
        <f t="shared" ca="1" si="596"/>
        <v>6.0868857999999988E-3</v>
      </c>
      <c r="T1140" s="11">
        <f t="shared" ca="1" si="597"/>
        <v>6.1638785210526318E-3</v>
      </c>
      <c r="U1140" s="72">
        <f t="shared" ca="1" si="598"/>
        <v>5.2795622736842096E-3</v>
      </c>
      <c r="W1140" s="2">
        <f t="shared" ca="1" si="599"/>
        <v>0</v>
      </c>
      <c r="X1140" s="2">
        <f t="shared" ca="1" si="600"/>
        <v>1.2560952704848698E-3</v>
      </c>
      <c r="Y1140" s="2">
        <f t="shared" ca="1" si="601"/>
        <v>-1.9532537048356554E-2</v>
      </c>
      <c r="Z1140" s="2">
        <f t="shared" ca="1" si="602"/>
        <v>3.5672594263157918E-3</v>
      </c>
      <c r="AA1140" s="2">
        <f t="shared" ca="1" si="603"/>
        <v>6.0457511208962056E-3</v>
      </c>
      <c r="AB1140" s="2">
        <f t="shared" ca="1" si="604"/>
        <v>6.1638785210526318E-3</v>
      </c>
      <c r="AC1140" s="2">
        <f t="shared" ca="1" si="605"/>
        <v>3.4119188629367393E-3</v>
      </c>
      <c r="AE1140" s="2">
        <f t="shared" ca="1" si="606"/>
        <v>0</v>
      </c>
      <c r="AF1140" s="2">
        <f t="shared" ca="1" si="607"/>
        <v>-9.4989981040389084E-5</v>
      </c>
      <c r="AG1140" s="2">
        <f t="shared" ca="1" si="608"/>
        <v>-4.0430914466993054E-2</v>
      </c>
      <c r="AH1140" s="2">
        <f t="shared" ca="1" si="609"/>
        <v>3.558242063613356E-3</v>
      </c>
      <c r="AI1140" s="2">
        <f t="shared" ca="1" si="610"/>
        <v>5.8654432523174158E-3</v>
      </c>
      <c r="AJ1140" s="2">
        <f t="shared" ca="1" si="620"/>
        <v>6.1078365381760152E-3</v>
      </c>
      <c r="AK1140" s="2">
        <f t="shared" ca="1" si="611"/>
        <v>1.3155327111429569E-3</v>
      </c>
      <c r="AM1140" s="2">
        <f t="shared" ca="1" si="612"/>
        <v>0.86736673681050669</v>
      </c>
      <c r="AN1140" s="2">
        <f t="shared" ca="1" si="613"/>
        <v>3.8857392054772948E-2</v>
      </c>
      <c r="AO1140" s="2">
        <f t="shared" ca="1" si="614"/>
        <v>1.3861439808943716E-4</v>
      </c>
      <c r="AP1140" s="2">
        <f t="shared" ca="1" si="615"/>
        <v>6.025264122963195E-3</v>
      </c>
      <c r="AQ1140" s="2">
        <f t="shared" ca="1" si="616"/>
        <v>3.1011018525460416</v>
      </c>
      <c r="AR1140" s="2">
        <f t="shared" ca="1" si="617"/>
        <v>2.110377488344628E-2</v>
      </c>
      <c r="AS1140" s="9" t="str">
        <f t="shared" ca="1" si="618"/>
        <v>rejected</v>
      </c>
      <c r="AT1140" s="9" t="e">
        <f t="shared" ca="1" si="619"/>
        <v>#N/A</v>
      </c>
      <c r="AU1140" s="9"/>
      <c r="AV1140" s="9">
        <f t="shared" ca="1" si="621"/>
        <v>0.22428530198859134</v>
      </c>
      <c r="AW1140" s="9">
        <f t="shared" ca="1" si="622"/>
        <v>9.884329792137065E-3</v>
      </c>
      <c r="AX1140" s="9">
        <f t="shared" ca="1" si="623"/>
        <v>3.5170838037008763E-5</v>
      </c>
      <c r="AY1140" s="9">
        <f t="shared" ca="1" si="624"/>
        <v>6.0726657001390063E-3</v>
      </c>
      <c r="AZ1140" s="9">
        <f t="shared" ca="1" si="625"/>
        <v>6.4095171410666509</v>
      </c>
      <c r="BA1140" s="9">
        <f t="shared" ca="1" si="626"/>
        <v>-0.16969288042042016</v>
      </c>
      <c r="BB1140" s="9" t="str">
        <f t="shared" ca="1" si="627"/>
        <v>rejected</v>
      </c>
      <c r="BC1140" s="9" t="e">
        <f t="shared" ca="1" si="628"/>
        <v>#N/A</v>
      </c>
      <c r="BD1140" s="9"/>
    </row>
    <row r="1141" spans="2:56" ht="15" x14ac:dyDescent="0.25"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/>
      <c r="K1141"/>
      <c r="L1141" s="67"/>
      <c r="M1141" s="67"/>
      <c r="N1141" s="17"/>
      <c r="O1141" s="11">
        <f t="shared" ca="1" si="592"/>
        <v>6.4752011684210548E-3</v>
      </c>
      <c r="P1141" s="11">
        <f t="shared" ca="1" si="593"/>
        <v>2.6043939894736857E-3</v>
      </c>
      <c r="Q1141" s="11">
        <f t="shared" ca="1" si="594"/>
        <v>1.3075101994736843E-3</v>
      </c>
      <c r="R1141" s="11">
        <f t="shared" ca="1" si="595"/>
        <v>3.5672594263157918E-3</v>
      </c>
      <c r="S1141" s="11">
        <f t="shared" ca="1" si="596"/>
        <v>6.0868857999999988E-3</v>
      </c>
      <c r="T1141" s="11">
        <f t="shared" ca="1" si="597"/>
        <v>6.1638785210526318E-3</v>
      </c>
      <c r="U1141" s="72">
        <f t="shared" ca="1" si="598"/>
        <v>5.2795622736842096E-3</v>
      </c>
      <c r="W1141" s="2">
        <f t="shared" ca="1" si="599"/>
        <v>0</v>
      </c>
      <c r="X1141" s="2">
        <f t="shared" ca="1" si="600"/>
        <v>1.2560952704848698E-3</v>
      </c>
      <c r="Y1141" s="2">
        <f t="shared" ca="1" si="601"/>
        <v>-1.9532537048356554E-2</v>
      </c>
      <c r="Z1141" s="2">
        <f t="shared" ca="1" si="602"/>
        <v>3.5672594263157918E-3</v>
      </c>
      <c r="AA1141" s="2">
        <f t="shared" ca="1" si="603"/>
        <v>6.0457511208962056E-3</v>
      </c>
      <c r="AB1141" s="2">
        <f t="shared" ca="1" si="604"/>
        <v>6.1638785210526318E-3</v>
      </c>
      <c r="AC1141" s="2">
        <f t="shared" ca="1" si="605"/>
        <v>3.4119188629367393E-3</v>
      </c>
      <c r="AE1141" s="2">
        <f t="shared" ca="1" si="606"/>
        <v>0</v>
      </c>
      <c r="AF1141" s="2">
        <f t="shared" ca="1" si="607"/>
        <v>-9.4989981040389084E-5</v>
      </c>
      <c r="AG1141" s="2">
        <f t="shared" ca="1" si="608"/>
        <v>-4.0430914466993054E-2</v>
      </c>
      <c r="AH1141" s="2">
        <f t="shared" ca="1" si="609"/>
        <v>3.558242063613356E-3</v>
      </c>
      <c r="AI1141" s="2">
        <f t="shared" ca="1" si="610"/>
        <v>5.8654432523174158E-3</v>
      </c>
      <c r="AJ1141" s="2">
        <f t="shared" ca="1" si="620"/>
        <v>6.1078365381760152E-3</v>
      </c>
      <c r="AK1141" s="2">
        <f t="shared" ca="1" si="611"/>
        <v>1.3155327111429569E-3</v>
      </c>
      <c r="AM1141" s="2">
        <f t="shared" ca="1" si="612"/>
        <v>0.86736673681050669</v>
      </c>
      <c r="AN1141" s="2">
        <f t="shared" ca="1" si="613"/>
        <v>3.8857392054772948E-2</v>
      </c>
      <c r="AO1141" s="2">
        <f t="shared" ca="1" si="614"/>
        <v>1.3861439808943716E-4</v>
      </c>
      <c r="AP1141" s="2">
        <f t="shared" ca="1" si="615"/>
        <v>6.025264122963195E-3</v>
      </c>
      <c r="AQ1141" s="2">
        <f t="shared" ca="1" si="616"/>
        <v>3.1011018525460416</v>
      </c>
      <c r="AR1141" s="2">
        <f t="shared" ca="1" si="617"/>
        <v>2.110377488344628E-2</v>
      </c>
      <c r="AS1141" s="9" t="str">
        <f t="shared" ca="1" si="618"/>
        <v>rejected</v>
      </c>
      <c r="AT1141" s="9" t="e">
        <f t="shared" ca="1" si="619"/>
        <v>#N/A</v>
      </c>
      <c r="AU1141" s="9"/>
      <c r="AV1141" s="9">
        <f t="shared" ca="1" si="621"/>
        <v>0.22428530198859134</v>
      </c>
      <c r="AW1141" s="9">
        <f t="shared" ca="1" si="622"/>
        <v>9.884329792137065E-3</v>
      </c>
      <c r="AX1141" s="9">
        <f t="shared" ca="1" si="623"/>
        <v>3.5170838037008763E-5</v>
      </c>
      <c r="AY1141" s="9">
        <f t="shared" ca="1" si="624"/>
        <v>6.0726657001390063E-3</v>
      </c>
      <c r="AZ1141" s="9">
        <f t="shared" ca="1" si="625"/>
        <v>6.4095171410666509</v>
      </c>
      <c r="BA1141" s="9">
        <f t="shared" ca="1" si="626"/>
        <v>-0.16969288042042016</v>
      </c>
      <c r="BB1141" s="9" t="str">
        <f t="shared" ca="1" si="627"/>
        <v>rejected</v>
      </c>
      <c r="BC1141" s="9" t="e">
        <f t="shared" ca="1" si="628"/>
        <v>#N/A</v>
      </c>
      <c r="BD1141" s="9"/>
    </row>
    <row r="1142" spans="2:56" ht="15" x14ac:dyDescent="0.25"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/>
      <c r="K1142"/>
      <c r="L1142" s="67"/>
      <c r="M1142" s="67"/>
      <c r="N1142" s="17"/>
      <c r="O1142" s="11">
        <f t="shared" ca="1" si="592"/>
        <v>6.4752011684210548E-3</v>
      </c>
      <c r="P1142" s="11">
        <f t="shared" ca="1" si="593"/>
        <v>2.6043939894736857E-3</v>
      </c>
      <c r="Q1142" s="11">
        <f t="shared" ca="1" si="594"/>
        <v>1.3075101994736843E-3</v>
      </c>
      <c r="R1142" s="11">
        <f t="shared" ca="1" si="595"/>
        <v>3.5672594263157918E-3</v>
      </c>
      <c r="S1142" s="11">
        <f t="shared" ca="1" si="596"/>
        <v>6.0868857999999988E-3</v>
      </c>
      <c r="T1142" s="11">
        <f t="shared" ca="1" si="597"/>
        <v>6.1638785210526318E-3</v>
      </c>
      <c r="U1142" s="72">
        <f t="shared" ca="1" si="598"/>
        <v>5.2795622736842096E-3</v>
      </c>
      <c r="W1142" s="2">
        <f t="shared" ca="1" si="599"/>
        <v>0</v>
      </c>
      <c r="X1142" s="2">
        <f t="shared" ca="1" si="600"/>
        <v>1.2560952704848698E-3</v>
      </c>
      <c r="Y1142" s="2">
        <f t="shared" ca="1" si="601"/>
        <v>-1.9532537048356554E-2</v>
      </c>
      <c r="Z1142" s="2">
        <f t="shared" ca="1" si="602"/>
        <v>3.5672594263157918E-3</v>
      </c>
      <c r="AA1142" s="2">
        <f t="shared" ca="1" si="603"/>
        <v>6.0457511208962056E-3</v>
      </c>
      <c r="AB1142" s="2">
        <f t="shared" ca="1" si="604"/>
        <v>6.1638785210526318E-3</v>
      </c>
      <c r="AC1142" s="2">
        <f t="shared" ca="1" si="605"/>
        <v>3.4119188629367393E-3</v>
      </c>
      <c r="AE1142" s="2">
        <f t="shared" ca="1" si="606"/>
        <v>0</v>
      </c>
      <c r="AF1142" s="2">
        <f t="shared" ca="1" si="607"/>
        <v>-9.4989981040389084E-5</v>
      </c>
      <c r="AG1142" s="2">
        <f t="shared" ca="1" si="608"/>
        <v>-4.0430914466993054E-2</v>
      </c>
      <c r="AH1142" s="2">
        <f t="shared" ca="1" si="609"/>
        <v>3.558242063613356E-3</v>
      </c>
      <c r="AI1142" s="2">
        <f t="shared" ca="1" si="610"/>
        <v>5.8654432523174158E-3</v>
      </c>
      <c r="AJ1142" s="2">
        <f t="shared" ca="1" si="620"/>
        <v>6.1078365381760152E-3</v>
      </c>
      <c r="AK1142" s="2">
        <f t="shared" ca="1" si="611"/>
        <v>1.3155327111429569E-3</v>
      </c>
      <c r="AM1142" s="2">
        <f t="shared" ca="1" si="612"/>
        <v>0.86736673681050669</v>
      </c>
      <c r="AN1142" s="2">
        <f t="shared" ca="1" si="613"/>
        <v>3.8857392054772948E-2</v>
      </c>
      <c r="AO1142" s="2">
        <f t="shared" ca="1" si="614"/>
        <v>1.3861439808943716E-4</v>
      </c>
      <c r="AP1142" s="2">
        <f t="shared" ca="1" si="615"/>
        <v>6.025264122963195E-3</v>
      </c>
      <c r="AQ1142" s="2">
        <f t="shared" ca="1" si="616"/>
        <v>3.1011018525460416</v>
      </c>
      <c r="AR1142" s="2">
        <f t="shared" ca="1" si="617"/>
        <v>2.110377488344628E-2</v>
      </c>
      <c r="AS1142" s="9" t="str">
        <f t="shared" ca="1" si="618"/>
        <v>rejected</v>
      </c>
      <c r="AT1142" s="9" t="e">
        <f t="shared" ca="1" si="619"/>
        <v>#N/A</v>
      </c>
      <c r="AU1142" s="9"/>
      <c r="AV1142" s="9">
        <f t="shared" ca="1" si="621"/>
        <v>0.22428530198859134</v>
      </c>
      <c r="AW1142" s="9">
        <f t="shared" ca="1" si="622"/>
        <v>9.884329792137065E-3</v>
      </c>
      <c r="AX1142" s="9">
        <f t="shared" ca="1" si="623"/>
        <v>3.5170838037008763E-5</v>
      </c>
      <c r="AY1142" s="9">
        <f t="shared" ca="1" si="624"/>
        <v>6.0726657001390063E-3</v>
      </c>
      <c r="AZ1142" s="9">
        <f t="shared" ca="1" si="625"/>
        <v>6.4095171410666509</v>
      </c>
      <c r="BA1142" s="9">
        <f t="shared" ca="1" si="626"/>
        <v>-0.16969288042042016</v>
      </c>
      <c r="BB1142" s="9" t="str">
        <f t="shared" ca="1" si="627"/>
        <v>rejected</v>
      </c>
      <c r="BC1142" s="9" t="e">
        <f t="shared" ca="1" si="628"/>
        <v>#N/A</v>
      </c>
      <c r="BD1142" s="9"/>
    </row>
    <row r="1143" spans="2:56" ht="15" x14ac:dyDescent="0.25"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/>
      <c r="K1143"/>
      <c r="L1143" s="67"/>
      <c r="M1143" s="67"/>
      <c r="N1143" s="17"/>
      <c r="O1143" s="11">
        <f t="shared" ca="1" si="592"/>
        <v>6.4752011684210548E-3</v>
      </c>
      <c r="P1143" s="11">
        <f t="shared" ca="1" si="593"/>
        <v>2.6043939894736857E-3</v>
      </c>
      <c r="Q1143" s="11">
        <f t="shared" ca="1" si="594"/>
        <v>1.3075101994736843E-3</v>
      </c>
      <c r="R1143" s="11">
        <f t="shared" ca="1" si="595"/>
        <v>3.5672594263157918E-3</v>
      </c>
      <c r="S1143" s="11">
        <f t="shared" ca="1" si="596"/>
        <v>6.0868857999999988E-3</v>
      </c>
      <c r="T1143" s="11">
        <f t="shared" ca="1" si="597"/>
        <v>6.1638785210526318E-3</v>
      </c>
      <c r="U1143" s="72">
        <f t="shared" ca="1" si="598"/>
        <v>5.2795622736842096E-3</v>
      </c>
      <c r="W1143" s="2">
        <f t="shared" ca="1" si="599"/>
        <v>0</v>
      </c>
      <c r="X1143" s="2">
        <f t="shared" ca="1" si="600"/>
        <v>1.2560952704848698E-3</v>
      </c>
      <c r="Y1143" s="2">
        <f t="shared" ca="1" si="601"/>
        <v>-1.9532537048356554E-2</v>
      </c>
      <c r="Z1143" s="2">
        <f t="shared" ca="1" si="602"/>
        <v>3.5672594263157918E-3</v>
      </c>
      <c r="AA1143" s="2">
        <f t="shared" ca="1" si="603"/>
        <v>6.0457511208962056E-3</v>
      </c>
      <c r="AB1143" s="2">
        <f t="shared" ca="1" si="604"/>
        <v>6.1638785210526318E-3</v>
      </c>
      <c r="AC1143" s="2">
        <f t="shared" ca="1" si="605"/>
        <v>3.4119188629367393E-3</v>
      </c>
      <c r="AE1143" s="2">
        <f t="shared" ca="1" si="606"/>
        <v>0</v>
      </c>
      <c r="AF1143" s="2">
        <f t="shared" ca="1" si="607"/>
        <v>-9.4989981040389084E-5</v>
      </c>
      <c r="AG1143" s="2">
        <f t="shared" ca="1" si="608"/>
        <v>-4.0430914466993054E-2</v>
      </c>
      <c r="AH1143" s="2">
        <f t="shared" ca="1" si="609"/>
        <v>3.558242063613356E-3</v>
      </c>
      <c r="AI1143" s="2">
        <f t="shared" ca="1" si="610"/>
        <v>5.8654432523174158E-3</v>
      </c>
      <c r="AJ1143" s="2">
        <f t="shared" ca="1" si="620"/>
        <v>6.1078365381760152E-3</v>
      </c>
      <c r="AK1143" s="2">
        <f t="shared" ca="1" si="611"/>
        <v>1.3155327111429569E-3</v>
      </c>
      <c r="AM1143" s="2">
        <f t="shared" ca="1" si="612"/>
        <v>0.86736673681050669</v>
      </c>
      <c r="AN1143" s="2">
        <f t="shared" ca="1" si="613"/>
        <v>3.8857392054772948E-2</v>
      </c>
      <c r="AO1143" s="2">
        <f t="shared" ca="1" si="614"/>
        <v>1.3861439808943716E-4</v>
      </c>
      <c r="AP1143" s="2">
        <f t="shared" ca="1" si="615"/>
        <v>6.025264122963195E-3</v>
      </c>
      <c r="AQ1143" s="2">
        <f t="shared" ca="1" si="616"/>
        <v>3.1011018525460416</v>
      </c>
      <c r="AR1143" s="2">
        <f t="shared" ca="1" si="617"/>
        <v>2.110377488344628E-2</v>
      </c>
      <c r="AS1143" s="9" t="str">
        <f t="shared" ca="1" si="618"/>
        <v>rejected</v>
      </c>
      <c r="AT1143" s="9" t="e">
        <f t="shared" ca="1" si="619"/>
        <v>#N/A</v>
      </c>
      <c r="AU1143" s="9"/>
      <c r="AV1143" s="9">
        <f t="shared" ca="1" si="621"/>
        <v>0.22428530198859134</v>
      </c>
      <c r="AW1143" s="9">
        <f t="shared" ca="1" si="622"/>
        <v>9.884329792137065E-3</v>
      </c>
      <c r="AX1143" s="9">
        <f t="shared" ca="1" si="623"/>
        <v>3.5170838037008763E-5</v>
      </c>
      <c r="AY1143" s="9">
        <f t="shared" ca="1" si="624"/>
        <v>6.0726657001390063E-3</v>
      </c>
      <c r="AZ1143" s="9">
        <f t="shared" ca="1" si="625"/>
        <v>6.4095171410666509</v>
      </c>
      <c r="BA1143" s="9">
        <f t="shared" ca="1" si="626"/>
        <v>-0.16969288042042016</v>
      </c>
      <c r="BB1143" s="9" t="str">
        <f t="shared" ca="1" si="627"/>
        <v>rejected</v>
      </c>
      <c r="BC1143" s="9" t="e">
        <f t="shared" ca="1" si="628"/>
        <v>#N/A</v>
      </c>
      <c r="BD1143" s="9"/>
    </row>
    <row r="1144" spans="2:56" ht="15" x14ac:dyDescent="0.25"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/>
      <c r="K1144"/>
      <c r="L1144" s="67"/>
      <c r="M1144" s="67"/>
      <c r="N1144" s="17"/>
      <c r="O1144" s="11">
        <f t="shared" ca="1" si="592"/>
        <v>6.4752011684210548E-3</v>
      </c>
      <c r="P1144" s="11">
        <f t="shared" ca="1" si="593"/>
        <v>2.6043939894736857E-3</v>
      </c>
      <c r="Q1144" s="11">
        <f t="shared" ca="1" si="594"/>
        <v>1.3075101994736843E-3</v>
      </c>
      <c r="R1144" s="11">
        <f t="shared" ca="1" si="595"/>
        <v>3.5672594263157918E-3</v>
      </c>
      <c r="S1144" s="11">
        <f t="shared" ca="1" si="596"/>
        <v>6.0868857999999988E-3</v>
      </c>
      <c r="T1144" s="11">
        <f t="shared" ca="1" si="597"/>
        <v>6.1638785210526318E-3</v>
      </c>
      <c r="U1144" s="72">
        <f t="shared" ca="1" si="598"/>
        <v>5.2795622736842096E-3</v>
      </c>
      <c r="W1144" s="2">
        <f t="shared" ca="1" si="599"/>
        <v>0</v>
      </c>
      <c r="X1144" s="2">
        <f t="shared" ca="1" si="600"/>
        <v>1.2560952704848698E-3</v>
      </c>
      <c r="Y1144" s="2">
        <f t="shared" ca="1" si="601"/>
        <v>-1.9532537048356554E-2</v>
      </c>
      <c r="Z1144" s="2">
        <f t="shared" ca="1" si="602"/>
        <v>3.5672594263157918E-3</v>
      </c>
      <c r="AA1144" s="2">
        <f t="shared" ca="1" si="603"/>
        <v>6.0457511208962056E-3</v>
      </c>
      <c r="AB1144" s="2">
        <f t="shared" ca="1" si="604"/>
        <v>6.1638785210526318E-3</v>
      </c>
      <c r="AC1144" s="2">
        <f t="shared" ca="1" si="605"/>
        <v>3.4119188629367393E-3</v>
      </c>
      <c r="AE1144" s="2">
        <f t="shared" ca="1" si="606"/>
        <v>0</v>
      </c>
      <c r="AF1144" s="2">
        <f t="shared" ca="1" si="607"/>
        <v>-9.4989981040389084E-5</v>
      </c>
      <c r="AG1144" s="2">
        <f t="shared" ca="1" si="608"/>
        <v>-4.0430914466993054E-2</v>
      </c>
      <c r="AH1144" s="2">
        <f t="shared" ca="1" si="609"/>
        <v>3.558242063613356E-3</v>
      </c>
      <c r="AI1144" s="2">
        <f t="shared" ca="1" si="610"/>
        <v>5.8654432523174158E-3</v>
      </c>
      <c r="AJ1144" s="2">
        <f t="shared" ca="1" si="620"/>
        <v>6.1078365381760152E-3</v>
      </c>
      <c r="AK1144" s="2">
        <f t="shared" ca="1" si="611"/>
        <v>1.3155327111429569E-3</v>
      </c>
      <c r="AM1144" s="2">
        <f t="shared" ca="1" si="612"/>
        <v>0.86736673681050669</v>
      </c>
      <c r="AN1144" s="2">
        <f t="shared" ca="1" si="613"/>
        <v>3.8857392054772948E-2</v>
      </c>
      <c r="AO1144" s="2">
        <f t="shared" ca="1" si="614"/>
        <v>1.3861439808943716E-4</v>
      </c>
      <c r="AP1144" s="2">
        <f t="shared" ca="1" si="615"/>
        <v>6.025264122963195E-3</v>
      </c>
      <c r="AQ1144" s="2">
        <f t="shared" ca="1" si="616"/>
        <v>3.1011018525460416</v>
      </c>
      <c r="AR1144" s="2">
        <f t="shared" ca="1" si="617"/>
        <v>2.110377488344628E-2</v>
      </c>
      <c r="AS1144" s="9" t="str">
        <f t="shared" ca="1" si="618"/>
        <v>rejected</v>
      </c>
      <c r="AT1144" s="9" t="e">
        <f t="shared" ca="1" si="619"/>
        <v>#N/A</v>
      </c>
      <c r="AU1144" s="9"/>
      <c r="AV1144" s="9">
        <f t="shared" ca="1" si="621"/>
        <v>0.22428530198859134</v>
      </c>
      <c r="AW1144" s="9">
        <f t="shared" ca="1" si="622"/>
        <v>9.884329792137065E-3</v>
      </c>
      <c r="AX1144" s="9">
        <f t="shared" ca="1" si="623"/>
        <v>3.5170838037008763E-5</v>
      </c>
      <c r="AY1144" s="9">
        <f t="shared" ca="1" si="624"/>
        <v>6.0726657001390063E-3</v>
      </c>
      <c r="AZ1144" s="9">
        <f t="shared" ca="1" si="625"/>
        <v>6.4095171410666509</v>
      </c>
      <c r="BA1144" s="9">
        <f t="shared" ca="1" si="626"/>
        <v>-0.16969288042042016</v>
      </c>
      <c r="BB1144" s="9" t="str">
        <f t="shared" ca="1" si="627"/>
        <v>rejected</v>
      </c>
      <c r="BC1144" s="9" t="e">
        <f t="shared" ca="1" si="628"/>
        <v>#N/A</v>
      </c>
      <c r="BD1144" s="9"/>
    </row>
    <row r="1145" spans="2:56" ht="15" x14ac:dyDescent="0.25">
      <c r="B1145" s="66">
        <v>0</v>
      </c>
      <c r="C1145" s="66">
        <v>0</v>
      </c>
      <c r="D1145" s="67">
        <v>0</v>
      </c>
      <c r="E1145" s="67">
        <v>0</v>
      </c>
      <c r="F1145" s="67">
        <v>0</v>
      </c>
      <c r="G1145" s="67">
        <v>0</v>
      </c>
      <c r="H1145" s="67">
        <v>0</v>
      </c>
      <c r="I1145" s="67">
        <v>0</v>
      </c>
      <c r="J1145" s="67"/>
      <c r="K1145" s="67"/>
      <c r="L1145" s="67"/>
      <c r="M1145" s="67"/>
      <c r="N1145" s="17"/>
      <c r="O1145" s="11">
        <f t="shared" ca="1" si="592"/>
        <v>6.4752011684210548E-3</v>
      </c>
      <c r="P1145" s="11">
        <f t="shared" ca="1" si="593"/>
        <v>2.6043939894736857E-3</v>
      </c>
      <c r="Q1145" s="11">
        <f t="shared" ca="1" si="594"/>
        <v>1.3075101994736843E-3</v>
      </c>
      <c r="R1145" s="11">
        <f t="shared" ca="1" si="595"/>
        <v>3.5672594263157918E-3</v>
      </c>
      <c r="S1145" s="11">
        <f t="shared" ca="1" si="596"/>
        <v>6.0868857999999988E-3</v>
      </c>
      <c r="T1145" s="11">
        <f t="shared" ca="1" si="597"/>
        <v>6.1638785210526318E-3</v>
      </c>
      <c r="U1145" s="72">
        <f t="shared" ca="1" si="598"/>
        <v>5.2795622736842096E-3</v>
      </c>
      <c r="W1145" s="2">
        <f t="shared" ca="1" si="599"/>
        <v>0</v>
      </c>
      <c r="X1145" s="2">
        <f t="shared" ca="1" si="600"/>
        <v>1.2560952704848698E-3</v>
      </c>
      <c r="Y1145" s="2">
        <f t="shared" ca="1" si="601"/>
        <v>-1.9532537048356554E-2</v>
      </c>
      <c r="Z1145" s="2">
        <f t="shared" ca="1" si="602"/>
        <v>3.5672594263157918E-3</v>
      </c>
      <c r="AA1145" s="2">
        <f t="shared" ca="1" si="603"/>
        <v>6.0457511208962056E-3</v>
      </c>
      <c r="AB1145" s="2">
        <f t="shared" ca="1" si="604"/>
        <v>6.1638785210526318E-3</v>
      </c>
      <c r="AC1145" s="2">
        <f t="shared" ca="1" si="605"/>
        <v>3.4119188629367393E-3</v>
      </c>
      <c r="AE1145" s="2">
        <f t="shared" ca="1" si="606"/>
        <v>0</v>
      </c>
      <c r="AF1145" s="2">
        <f t="shared" ca="1" si="607"/>
        <v>-9.4989981040389084E-5</v>
      </c>
      <c r="AG1145" s="2">
        <f t="shared" ca="1" si="608"/>
        <v>-4.0430914466993054E-2</v>
      </c>
      <c r="AH1145" s="2">
        <f t="shared" ca="1" si="609"/>
        <v>3.558242063613356E-3</v>
      </c>
      <c r="AI1145" s="2">
        <f t="shared" ca="1" si="610"/>
        <v>5.8654432523174158E-3</v>
      </c>
      <c r="AJ1145" s="2">
        <f t="shared" ca="1" si="620"/>
        <v>6.1078365381760152E-3</v>
      </c>
      <c r="AK1145" s="2">
        <f t="shared" ca="1" si="611"/>
        <v>1.3155327111429569E-3</v>
      </c>
      <c r="AM1145" s="2">
        <f t="shared" ca="1" si="612"/>
        <v>0.86736673681050669</v>
      </c>
      <c r="AN1145" s="2">
        <f t="shared" ca="1" si="613"/>
        <v>3.8857392054772948E-2</v>
      </c>
      <c r="AO1145" s="2">
        <f t="shared" ca="1" si="614"/>
        <v>1.3861439808943716E-4</v>
      </c>
      <c r="AP1145" s="2">
        <f t="shared" ca="1" si="615"/>
        <v>6.025264122963195E-3</v>
      </c>
      <c r="AQ1145" s="2">
        <f t="shared" ca="1" si="616"/>
        <v>3.1011018525460416</v>
      </c>
      <c r="AR1145" s="2">
        <f t="shared" ca="1" si="617"/>
        <v>2.110377488344628E-2</v>
      </c>
      <c r="AS1145" s="9" t="str">
        <f t="shared" ca="1" si="618"/>
        <v>rejected</v>
      </c>
      <c r="AT1145" s="9" t="e">
        <f t="shared" ca="1" si="619"/>
        <v>#N/A</v>
      </c>
      <c r="AU1145" s="9"/>
      <c r="AV1145" s="9">
        <f t="shared" ca="1" si="621"/>
        <v>0.22428530198859134</v>
      </c>
      <c r="AW1145" s="9">
        <f t="shared" ca="1" si="622"/>
        <v>9.884329792137065E-3</v>
      </c>
      <c r="AX1145" s="9">
        <f t="shared" ca="1" si="623"/>
        <v>3.5170838037008763E-5</v>
      </c>
      <c r="AY1145" s="9">
        <f t="shared" ca="1" si="624"/>
        <v>6.0726657001390063E-3</v>
      </c>
      <c r="AZ1145" s="9">
        <f t="shared" ca="1" si="625"/>
        <v>6.4095171410666509</v>
      </c>
      <c r="BA1145" s="9">
        <f t="shared" ca="1" si="626"/>
        <v>-0.16969288042042016</v>
      </c>
      <c r="BB1145" s="9" t="str">
        <f t="shared" ca="1" si="627"/>
        <v>rejected</v>
      </c>
      <c r="BC1145" s="9" t="e">
        <f t="shared" ca="1" si="628"/>
        <v>#N/A</v>
      </c>
      <c r="BD1145" s="9"/>
    </row>
    <row r="1146" spans="2:56" ht="15" x14ac:dyDescent="0.25">
      <c r="B1146" s="66">
        <v>0</v>
      </c>
      <c r="C1146" s="66">
        <v>0</v>
      </c>
      <c r="D1146" s="67">
        <v>0</v>
      </c>
      <c r="E1146" s="67">
        <v>0</v>
      </c>
      <c r="F1146" s="67">
        <v>0</v>
      </c>
      <c r="G1146" s="67">
        <v>0</v>
      </c>
      <c r="H1146" s="67">
        <v>0</v>
      </c>
      <c r="I1146" s="67">
        <v>0</v>
      </c>
      <c r="J1146" s="67"/>
      <c r="K1146" s="67"/>
      <c r="L1146" s="67"/>
      <c r="M1146" s="67"/>
      <c r="N1146" s="17"/>
      <c r="O1146" s="11">
        <f t="shared" ca="1" si="592"/>
        <v>6.4752011684210548E-3</v>
      </c>
      <c r="P1146" s="11">
        <f t="shared" ca="1" si="593"/>
        <v>2.6043939894736857E-3</v>
      </c>
      <c r="Q1146" s="11">
        <f t="shared" ca="1" si="594"/>
        <v>1.3075101994736843E-3</v>
      </c>
      <c r="R1146" s="11">
        <f t="shared" ca="1" si="595"/>
        <v>3.5672594263157918E-3</v>
      </c>
      <c r="S1146" s="11">
        <f t="shared" ca="1" si="596"/>
        <v>6.0868857999999988E-3</v>
      </c>
      <c r="T1146" s="11">
        <f t="shared" ca="1" si="597"/>
        <v>6.1638785210526318E-3</v>
      </c>
      <c r="U1146" s="72">
        <f t="shared" ca="1" si="598"/>
        <v>5.2795622736842096E-3</v>
      </c>
      <c r="W1146" s="2">
        <f t="shared" ca="1" si="599"/>
        <v>0</v>
      </c>
      <c r="X1146" s="2">
        <f t="shared" ca="1" si="600"/>
        <v>1.2560952704848698E-3</v>
      </c>
      <c r="Y1146" s="2">
        <f t="shared" ca="1" si="601"/>
        <v>-1.9532537048356554E-2</v>
      </c>
      <c r="Z1146" s="2">
        <f t="shared" ca="1" si="602"/>
        <v>3.5672594263157918E-3</v>
      </c>
      <c r="AA1146" s="2">
        <f t="shared" ca="1" si="603"/>
        <v>6.0457511208962056E-3</v>
      </c>
      <c r="AB1146" s="2">
        <f t="shared" ca="1" si="604"/>
        <v>6.1638785210526318E-3</v>
      </c>
      <c r="AC1146" s="2">
        <f t="shared" ca="1" si="605"/>
        <v>3.4119188629367393E-3</v>
      </c>
      <c r="AE1146" s="2">
        <f t="shared" ca="1" si="606"/>
        <v>0</v>
      </c>
      <c r="AF1146" s="2">
        <f t="shared" ca="1" si="607"/>
        <v>-9.4989981040389084E-5</v>
      </c>
      <c r="AG1146" s="2">
        <f t="shared" ca="1" si="608"/>
        <v>-4.0430914466993054E-2</v>
      </c>
      <c r="AH1146" s="2">
        <f t="shared" ca="1" si="609"/>
        <v>3.558242063613356E-3</v>
      </c>
      <c r="AI1146" s="2">
        <f t="shared" ca="1" si="610"/>
        <v>5.8654432523174158E-3</v>
      </c>
      <c r="AJ1146" s="2">
        <f t="shared" ca="1" si="620"/>
        <v>6.1078365381760152E-3</v>
      </c>
      <c r="AK1146" s="2">
        <f t="shared" ca="1" si="611"/>
        <v>1.3155327111429569E-3</v>
      </c>
      <c r="AM1146" s="2">
        <f t="shared" ca="1" si="612"/>
        <v>0.86736673681050669</v>
      </c>
      <c r="AN1146" s="2">
        <f t="shared" ca="1" si="613"/>
        <v>3.8857392054772948E-2</v>
      </c>
      <c r="AO1146" s="2">
        <f t="shared" ca="1" si="614"/>
        <v>1.3861439808943716E-4</v>
      </c>
      <c r="AP1146" s="2">
        <f t="shared" ca="1" si="615"/>
        <v>6.025264122963195E-3</v>
      </c>
      <c r="AQ1146" s="2">
        <f t="shared" ca="1" si="616"/>
        <v>3.1011018525460416</v>
      </c>
      <c r="AR1146" s="2">
        <f t="shared" ca="1" si="617"/>
        <v>2.110377488344628E-2</v>
      </c>
      <c r="AS1146" s="9" t="str">
        <f t="shared" ca="1" si="618"/>
        <v>rejected</v>
      </c>
      <c r="AT1146" s="9" t="e">
        <f t="shared" ca="1" si="619"/>
        <v>#N/A</v>
      </c>
      <c r="AU1146" s="9"/>
      <c r="AV1146" s="9">
        <f t="shared" ca="1" si="621"/>
        <v>0.22428530198859134</v>
      </c>
      <c r="AW1146" s="9">
        <f t="shared" ca="1" si="622"/>
        <v>9.884329792137065E-3</v>
      </c>
      <c r="AX1146" s="9">
        <f t="shared" ca="1" si="623"/>
        <v>3.5170838037008763E-5</v>
      </c>
      <c r="AY1146" s="9">
        <f t="shared" ca="1" si="624"/>
        <v>6.0726657001390063E-3</v>
      </c>
      <c r="AZ1146" s="9">
        <f t="shared" ca="1" si="625"/>
        <v>6.4095171410666509</v>
      </c>
      <c r="BA1146" s="9">
        <f t="shared" ca="1" si="626"/>
        <v>-0.16969288042042016</v>
      </c>
      <c r="BB1146" s="9" t="str">
        <f t="shared" ca="1" si="627"/>
        <v>rejected</v>
      </c>
      <c r="BC1146" s="9" t="e">
        <f t="shared" ca="1" si="628"/>
        <v>#N/A</v>
      </c>
      <c r="BD1146" s="9"/>
    </row>
    <row r="1147" spans="2:56" ht="15" x14ac:dyDescent="0.25">
      <c r="B1147" s="66">
        <v>0</v>
      </c>
      <c r="C1147" s="66">
        <v>0</v>
      </c>
      <c r="D1147" s="67">
        <v>0</v>
      </c>
      <c r="E1147" s="67">
        <v>0</v>
      </c>
      <c r="F1147" s="67">
        <v>0</v>
      </c>
      <c r="G1147" s="67">
        <v>0</v>
      </c>
      <c r="H1147" s="67">
        <v>0</v>
      </c>
      <c r="I1147" s="67">
        <v>0</v>
      </c>
      <c r="J1147" s="67"/>
      <c r="K1147" s="67"/>
      <c r="L1147" s="67"/>
      <c r="M1147" s="67"/>
      <c r="N1147" s="17"/>
      <c r="O1147" s="11">
        <f t="shared" ca="1" si="592"/>
        <v>6.4752011684210548E-3</v>
      </c>
      <c r="P1147" s="11">
        <f t="shared" ca="1" si="593"/>
        <v>2.6043939894736857E-3</v>
      </c>
      <c r="Q1147" s="11">
        <f t="shared" ca="1" si="594"/>
        <v>1.3075101994736843E-3</v>
      </c>
      <c r="R1147" s="11">
        <f t="shared" ca="1" si="595"/>
        <v>3.5672594263157918E-3</v>
      </c>
      <c r="S1147" s="11">
        <f t="shared" ca="1" si="596"/>
        <v>6.0868857999999988E-3</v>
      </c>
      <c r="T1147" s="11">
        <f t="shared" ca="1" si="597"/>
        <v>6.1638785210526318E-3</v>
      </c>
      <c r="U1147" s="72">
        <f t="shared" ca="1" si="598"/>
        <v>5.2795622736842096E-3</v>
      </c>
      <c r="W1147" s="2">
        <f t="shared" ca="1" si="599"/>
        <v>0</v>
      </c>
      <c r="X1147" s="2">
        <f t="shared" ca="1" si="600"/>
        <v>1.2560952704848698E-3</v>
      </c>
      <c r="Y1147" s="2">
        <f t="shared" ca="1" si="601"/>
        <v>-1.9532537048356554E-2</v>
      </c>
      <c r="Z1147" s="2">
        <f t="shared" ca="1" si="602"/>
        <v>3.5672594263157918E-3</v>
      </c>
      <c r="AA1147" s="2">
        <f t="shared" ca="1" si="603"/>
        <v>6.0457511208962056E-3</v>
      </c>
      <c r="AB1147" s="2">
        <f t="shared" ca="1" si="604"/>
        <v>6.1638785210526318E-3</v>
      </c>
      <c r="AC1147" s="2">
        <f t="shared" ca="1" si="605"/>
        <v>3.4119188629367393E-3</v>
      </c>
      <c r="AE1147" s="2">
        <f t="shared" ca="1" si="606"/>
        <v>0</v>
      </c>
      <c r="AF1147" s="2">
        <f t="shared" ca="1" si="607"/>
        <v>-9.4989981040389084E-5</v>
      </c>
      <c r="AG1147" s="2">
        <f t="shared" ca="1" si="608"/>
        <v>-4.0430914466993054E-2</v>
      </c>
      <c r="AH1147" s="2">
        <f t="shared" ca="1" si="609"/>
        <v>3.558242063613356E-3</v>
      </c>
      <c r="AI1147" s="2">
        <f t="shared" ca="1" si="610"/>
        <v>5.8654432523174158E-3</v>
      </c>
      <c r="AJ1147" s="2">
        <f t="shared" ca="1" si="620"/>
        <v>6.1078365381760152E-3</v>
      </c>
      <c r="AK1147" s="2">
        <f t="shared" ca="1" si="611"/>
        <v>1.3155327111429569E-3</v>
      </c>
      <c r="AM1147" s="2">
        <f t="shared" ca="1" si="612"/>
        <v>0.86736673681050669</v>
      </c>
      <c r="AN1147" s="2">
        <f t="shared" ca="1" si="613"/>
        <v>3.8857392054772948E-2</v>
      </c>
      <c r="AO1147" s="2">
        <f t="shared" ca="1" si="614"/>
        <v>1.3861439808943716E-4</v>
      </c>
      <c r="AP1147" s="2">
        <f t="shared" ca="1" si="615"/>
        <v>6.025264122963195E-3</v>
      </c>
      <c r="AQ1147" s="2">
        <f t="shared" ca="1" si="616"/>
        <v>3.1011018525460416</v>
      </c>
      <c r="AR1147" s="2">
        <f t="shared" ca="1" si="617"/>
        <v>2.110377488344628E-2</v>
      </c>
      <c r="AS1147" s="9" t="str">
        <f t="shared" ca="1" si="618"/>
        <v>rejected</v>
      </c>
      <c r="AT1147" s="9" t="e">
        <f t="shared" ca="1" si="619"/>
        <v>#N/A</v>
      </c>
      <c r="AU1147" s="9"/>
      <c r="AV1147" s="9">
        <f t="shared" ca="1" si="621"/>
        <v>0.22428530198859134</v>
      </c>
      <c r="AW1147" s="9">
        <f t="shared" ca="1" si="622"/>
        <v>9.884329792137065E-3</v>
      </c>
      <c r="AX1147" s="9">
        <f t="shared" ca="1" si="623"/>
        <v>3.5170838037008763E-5</v>
      </c>
      <c r="AY1147" s="9">
        <f t="shared" ca="1" si="624"/>
        <v>6.0726657001390063E-3</v>
      </c>
      <c r="AZ1147" s="9">
        <f t="shared" ca="1" si="625"/>
        <v>6.4095171410666509</v>
      </c>
      <c r="BA1147" s="9">
        <f t="shared" ca="1" si="626"/>
        <v>-0.16969288042042016</v>
      </c>
      <c r="BB1147" s="9" t="str">
        <f t="shared" ca="1" si="627"/>
        <v>rejected</v>
      </c>
      <c r="BC1147" s="9" t="e">
        <f t="shared" ca="1" si="628"/>
        <v>#N/A</v>
      </c>
      <c r="BD1147" s="9"/>
    </row>
    <row r="1148" spans="2:56" ht="15" x14ac:dyDescent="0.25">
      <c r="B1148" s="66">
        <v>0</v>
      </c>
      <c r="C1148" s="66">
        <v>0</v>
      </c>
      <c r="D1148" s="67">
        <v>0</v>
      </c>
      <c r="E1148" s="67">
        <v>0</v>
      </c>
      <c r="F1148" s="67">
        <v>0</v>
      </c>
      <c r="G1148" s="67">
        <v>0</v>
      </c>
      <c r="H1148" s="67">
        <v>0</v>
      </c>
      <c r="I1148" s="67">
        <v>0</v>
      </c>
      <c r="J1148" s="67"/>
      <c r="K1148" s="67"/>
      <c r="L1148" s="67"/>
      <c r="M1148" s="67"/>
      <c r="N1148" s="17"/>
      <c r="O1148" s="11">
        <f t="shared" ca="1" si="592"/>
        <v>6.4752011684210548E-3</v>
      </c>
      <c r="P1148" s="11">
        <f t="shared" ca="1" si="593"/>
        <v>2.6043939894736857E-3</v>
      </c>
      <c r="Q1148" s="11">
        <f t="shared" ca="1" si="594"/>
        <v>1.3075101994736843E-3</v>
      </c>
      <c r="R1148" s="11">
        <f t="shared" ca="1" si="595"/>
        <v>3.5672594263157918E-3</v>
      </c>
      <c r="S1148" s="11">
        <f t="shared" ca="1" si="596"/>
        <v>6.0868857999999988E-3</v>
      </c>
      <c r="T1148" s="11">
        <f t="shared" ca="1" si="597"/>
        <v>6.1638785210526318E-3</v>
      </c>
      <c r="U1148" s="72">
        <f t="shared" ca="1" si="598"/>
        <v>5.2795622736842096E-3</v>
      </c>
      <c r="W1148" s="2">
        <f t="shared" ca="1" si="599"/>
        <v>0</v>
      </c>
      <c r="X1148" s="2">
        <f t="shared" ca="1" si="600"/>
        <v>1.2560952704848698E-3</v>
      </c>
      <c r="Y1148" s="2">
        <f t="shared" ca="1" si="601"/>
        <v>-1.9532537048356554E-2</v>
      </c>
      <c r="Z1148" s="2">
        <f t="shared" ca="1" si="602"/>
        <v>3.5672594263157918E-3</v>
      </c>
      <c r="AA1148" s="2">
        <f t="shared" ca="1" si="603"/>
        <v>6.0457511208962056E-3</v>
      </c>
      <c r="AB1148" s="2">
        <f t="shared" ca="1" si="604"/>
        <v>6.1638785210526318E-3</v>
      </c>
      <c r="AC1148" s="2">
        <f t="shared" ca="1" si="605"/>
        <v>3.4119188629367393E-3</v>
      </c>
      <c r="AE1148" s="2">
        <f t="shared" ca="1" si="606"/>
        <v>0</v>
      </c>
      <c r="AF1148" s="2">
        <f t="shared" ca="1" si="607"/>
        <v>-9.4989981040389084E-5</v>
      </c>
      <c r="AG1148" s="2">
        <f t="shared" ca="1" si="608"/>
        <v>-4.0430914466993054E-2</v>
      </c>
      <c r="AH1148" s="2">
        <f t="shared" ca="1" si="609"/>
        <v>3.558242063613356E-3</v>
      </c>
      <c r="AI1148" s="2">
        <f t="shared" ca="1" si="610"/>
        <v>5.8654432523174158E-3</v>
      </c>
      <c r="AJ1148" s="2">
        <f t="shared" ca="1" si="620"/>
        <v>6.1078365381760152E-3</v>
      </c>
      <c r="AK1148" s="2">
        <f t="shared" ca="1" si="611"/>
        <v>1.3155327111429569E-3</v>
      </c>
      <c r="AM1148" s="2">
        <f t="shared" ca="1" si="612"/>
        <v>0.86736673681050669</v>
      </c>
      <c r="AN1148" s="2">
        <f t="shared" ca="1" si="613"/>
        <v>3.8857392054772948E-2</v>
      </c>
      <c r="AO1148" s="2">
        <f t="shared" ca="1" si="614"/>
        <v>1.3861439808943716E-4</v>
      </c>
      <c r="AP1148" s="2">
        <f t="shared" ca="1" si="615"/>
        <v>6.025264122963195E-3</v>
      </c>
      <c r="AQ1148" s="2">
        <f t="shared" ca="1" si="616"/>
        <v>3.1011018525460416</v>
      </c>
      <c r="AR1148" s="2">
        <f t="shared" ca="1" si="617"/>
        <v>2.110377488344628E-2</v>
      </c>
      <c r="AS1148" s="9" t="str">
        <f t="shared" ca="1" si="618"/>
        <v>rejected</v>
      </c>
      <c r="AT1148" s="9" t="e">
        <f t="shared" ca="1" si="619"/>
        <v>#N/A</v>
      </c>
      <c r="AU1148" s="9"/>
      <c r="AV1148" s="9">
        <f t="shared" ca="1" si="621"/>
        <v>0.22428530198859134</v>
      </c>
      <c r="AW1148" s="9">
        <f t="shared" ca="1" si="622"/>
        <v>9.884329792137065E-3</v>
      </c>
      <c r="AX1148" s="9">
        <f t="shared" ca="1" si="623"/>
        <v>3.5170838037008763E-5</v>
      </c>
      <c r="AY1148" s="9">
        <f t="shared" ca="1" si="624"/>
        <v>6.0726657001390063E-3</v>
      </c>
      <c r="AZ1148" s="9">
        <f t="shared" ca="1" si="625"/>
        <v>6.4095171410666509</v>
      </c>
      <c r="BA1148" s="9">
        <f t="shared" ca="1" si="626"/>
        <v>-0.16969288042042016</v>
      </c>
      <c r="BB1148" s="9" t="str">
        <f t="shared" ca="1" si="627"/>
        <v>rejected</v>
      </c>
      <c r="BC1148" s="9" t="e">
        <f t="shared" ca="1" si="628"/>
        <v>#N/A</v>
      </c>
      <c r="BD1148" s="9"/>
    </row>
    <row r="1149" spans="2:56" ht="15" x14ac:dyDescent="0.25">
      <c r="B1149" s="66">
        <v>0</v>
      </c>
      <c r="C1149" s="66">
        <v>0</v>
      </c>
      <c r="D1149" s="67">
        <v>0</v>
      </c>
      <c r="E1149" s="67">
        <v>0</v>
      </c>
      <c r="F1149" s="67">
        <v>0</v>
      </c>
      <c r="G1149" s="67">
        <v>0</v>
      </c>
      <c r="H1149" s="67">
        <v>0</v>
      </c>
      <c r="I1149" s="67">
        <v>0</v>
      </c>
      <c r="J1149" s="67"/>
      <c r="K1149" s="67"/>
      <c r="L1149" s="67"/>
      <c r="M1149" s="67"/>
      <c r="N1149" s="17"/>
      <c r="O1149" s="11">
        <f t="shared" ca="1" si="592"/>
        <v>6.4752011684210548E-3</v>
      </c>
      <c r="P1149" s="11">
        <f t="shared" ca="1" si="593"/>
        <v>2.6043939894736857E-3</v>
      </c>
      <c r="Q1149" s="11">
        <f t="shared" ca="1" si="594"/>
        <v>1.3075101994736843E-3</v>
      </c>
      <c r="R1149" s="11">
        <f t="shared" ca="1" si="595"/>
        <v>3.5672594263157918E-3</v>
      </c>
      <c r="S1149" s="11">
        <f t="shared" ca="1" si="596"/>
        <v>6.0868857999999988E-3</v>
      </c>
      <c r="T1149" s="11">
        <f t="shared" ca="1" si="597"/>
        <v>6.1638785210526318E-3</v>
      </c>
      <c r="U1149" s="72">
        <f t="shared" ca="1" si="598"/>
        <v>5.2795622736842096E-3</v>
      </c>
      <c r="W1149" s="2">
        <f t="shared" ca="1" si="599"/>
        <v>0</v>
      </c>
      <c r="X1149" s="2">
        <f t="shared" ca="1" si="600"/>
        <v>1.2560952704848698E-3</v>
      </c>
      <c r="Y1149" s="2">
        <f t="shared" ca="1" si="601"/>
        <v>-1.9532537048356554E-2</v>
      </c>
      <c r="Z1149" s="2">
        <f t="shared" ca="1" si="602"/>
        <v>3.5672594263157918E-3</v>
      </c>
      <c r="AA1149" s="2">
        <f t="shared" ca="1" si="603"/>
        <v>6.0457511208962056E-3</v>
      </c>
      <c r="AB1149" s="2">
        <f t="shared" ca="1" si="604"/>
        <v>6.1638785210526318E-3</v>
      </c>
      <c r="AC1149" s="2">
        <f t="shared" ca="1" si="605"/>
        <v>3.4119188629367393E-3</v>
      </c>
      <c r="AE1149" s="2">
        <f t="shared" ca="1" si="606"/>
        <v>0</v>
      </c>
      <c r="AF1149" s="2">
        <f t="shared" ca="1" si="607"/>
        <v>-9.4989981040389084E-5</v>
      </c>
      <c r="AG1149" s="2">
        <f t="shared" ca="1" si="608"/>
        <v>-4.0430914466993054E-2</v>
      </c>
      <c r="AH1149" s="2">
        <f t="shared" ca="1" si="609"/>
        <v>3.558242063613356E-3</v>
      </c>
      <c r="AI1149" s="2">
        <f t="shared" ca="1" si="610"/>
        <v>5.8654432523174158E-3</v>
      </c>
      <c r="AJ1149" s="2">
        <f t="shared" ca="1" si="620"/>
        <v>6.1078365381760152E-3</v>
      </c>
      <c r="AK1149" s="2">
        <f t="shared" ca="1" si="611"/>
        <v>1.3155327111429569E-3</v>
      </c>
      <c r="AM1149" s="2">
        <f t="shared" ca="1" si="612"/>
        <v>0.86736673681050669</v>
      </c>
      <c r="AN1149" s="2">
        <f t="shared" ca="1" si="613"/>
        <v>3.8857392054772948E-2</v>
      </c>
      <c r="AO1149" s="2">
        <f t="shared" ca="1" si="614"/>
        <v>1.3861439808943716E-4</v>
      </c>
      <c r="AP1149" s="2">
        <f t="shared" ca="1" si="615"/>
        <v>6.025264122963195E-3</v>
      </c>
      <c r="AQ1149" s="2">
        <f t="shared" ca="1" si="616"/>
        <v>3.1011018525460416</v>
      </c>
      <c r="AR1149" s="2">
        <f t="shared" ca="1" si="617"/>
        <v>2.110377488344628E-2</v>
      </c>
      <c r="AS1149" s="9" t="str">
        <f t="shared" ca="1" si="618"/>
        <v>rejected</v>
      </c>
      <c r="AT1149" s="9" t="e">
        <f t="shared" ca="1" si="619"/>
        <v>#N/A</v>
      </c>
      <c r="AU1149" s="9"/>
      <c r="AV1149" s="9">
        <f t="shared" ca="1" si="621"/>
        <v>0.22428530198859134</v>
      </c>
      <c r="AW1149" s="9">
        <f t="shared" ca="1" si="622"/>
        <v>9.884329792137065E-3</v>
      </c>
      <c r="AX1149" s="9">
        <f t="shared" ca="1" si="623"/>
        <v>3.5170838037008763E-5</v>
      </c>
      <c r="AY1149" s="9">
        <f t="shared" ca="1" si="624"/>
        <v>6.0726657001390063E-3</v>
      </c>
      <c r="AZ1149" s="9">
        <f t="shared" ca="1" si="625"/>
        <v>6.4095171410666509</v>
      </c>
      <c r="BA1149" s="9">
        <f t="shared" ca="1" si="626"/>
        <v>-0.16969288042042016</v>
      </c>
      <c r="BB1149" s="9" t="str">
        <f t="shared" ca="1" si="627"/>
        <v>rejected</v>
      </c>
      <c r="BC1149" s="9" t="e">
        <f t="shared" ca="1" si="628"/>
        <v>#N/A</v>
      </c>
      <c r="BD1149" s="9"/>
    </row>
    <row r="1150" spans="2:56" ht="15" x14ac:dyDescent="0.25">
      <c r="B1150" s="66">
        <v>0</v>
      </c>
      <c r="C1150" s="66">
        <v>0</v>
      </c>
      <c r="D1150" s="67">
        <v>0</v>
      </c>
      <c r="E1150" s="67">
        <v>0</v>
      </c>
      <c r="F1150" s="67">
        <v>0</v>
      </c>
      <c r="G1150" s="67">
        <v>0</v>
      </c>
      <c r="H1150" s="67">
        <v>0</v>
      </c>
      <c r="I1150" s="67">
        <v>0</v>
      </c>
      <c r="J1150" s="67"/>
      <c r="K1150" s="67"/>
      <c r="L1150" s="67"/>
      <c r="M1150" s="67"/>
      <c r="N1150" s="17"/>
      <c r="O1150" s="11">
        <f t="shared" ca="1" si="592"/>
        <v>6.4752011684210548E-3</v>
      </c>
      <c r="P1150" s="11">
        <f t="shared" ca="1" si="593"/>
        <v>2.6043939894736857E-3</v>
      </c>
      <c r="Q1150" s="11">
        <f t="shared" ca="1" si="594"/>
        <v>1.3075101994736843E-3</v>
      </c>
      <c r="R1150" s="11">
        <f t="shared" ca="1" si="595"/>
        <v>3.5672594263157918E-3</v>
      </c>
      <c r="S1150" s="11">
        <f t="shared" ca="1" si="596"/>
        <v>6.0868857999999988E-3</v>
      </c>
      <c r="T1150" s="11">
        <f t="shared" ca="1" si="597"/>
        <v>6.1638785210526318E-3</v>
      </c>
      <c r="U1150" s="72">
        <f t="shared" ca="1" si="598"/>
        <v>5.2795622736842096E-3</v>
      </c>
      <c r="W1150" s="2">
        <f t="shared" ca="1" si="599"/>
        <v>0</v>
      </c>
      <c r="X1150" s="2">
        <f t="shared" ca="1" si="600"/>
        <v>1.2560952704848698E-3</v>
      </c>
      <c r="Y1150" s="2">
        <f t="shared" ca="1" si="601"/>
        <v>-1.9532537048356554E-2</v>
      </c>
      <c r="Z1150" s="2">
        <f t="shared" ca="1" si="602"/>
        <v>3.5672594263157918E-3</v>
      </c>
      <c r="AA1150" s="2">
        <f t="shared" ca="1" si="603"/>
        <v>6.0457511208962056E-3</v>
      </c>
      <c r="AB1150" s="2">
        <f t="shared" ca="1" si="604"/>
        <v>6.1638785210526318E-3</v>
      </c>
      <c r="AC1150" s="2">
        <f t="shared" ca="1" si="605"/>
        <v>3.4119188629367393E-3</v>
      </c>
      <c r="AE1150" s="2">
        <f t="shared" ca="1" si="606"/>
        <v>0</v>
      </c>
      <c r="AF1150" s="2">
        <f t="shared" ca="1" si="607"/>
        <v>-9.4989981040389084E-5</v>
      </c>
      <c r="AG1150" s="2">
        <f t="shared" ca="1" si="608"/>
        <v>-4.0430914466993054E-2</v>
      </c>
      <c r="AH1150" s="2">
        <f t="shared" ca="1" si="609"/>
        <v>3.558242063613356E-3</v>
      </c>
      <c r="AI1150" s="2">
        <f t="shared" ca="1" si="610"/>
        <v>5.8654432523174158E-3</v>
      </c>
      <c r="AJ1150" s="2">
        <f t="shared" ca="1" si="620"/>
        <v>6.1078365381760152E-3</v>
      </c>
      <c r="AK1150" s="2">
        <f t="shared" ca="1" si="611"/>
        <v>1.3155327111429569E-3</v>
      </c>
      <c r="AM1150" s="2">
        <f t="shared" ca="1" si="612"/>
        <v>0.86736673681050669</v>
      </c>
      <c r="AN1150" s="2">
        <f t="shared" ca="1" si="613"/>
        <v>3.8857392054772948E-2</v>
      </c>
      <c r="AO1150" s="2">
        <f t="shared" ca="1" si="614"/>
        <v>1.3861439808943716E-4</v>
      </c>
      <c r="AP1150" s="2">
        <f t="shared" ca="1" si="615"/>
        <v>6.025264122963195E-3</v>
      </c>
      <c r="AQ1150" s="2">
        <f t="shared" ca="1" si="616"/>
        <v>3.1011018525460416</v>
      </c>
      <c r="AR1150" s="2">
        <f t="shared" ca="1" si="617"/>
        <v>2.110377488344628E-2</v>
      </c>
      <c r="AS1150" s="9" t="str">
        <f t="shared" ca="1" si="618"/>
        <v>rejected</v>
      </c>
      <c r="AT1150" s="9" t="e">
        <f t="shared" ca="1" si="619"/>
        <v>#N/A</v>
      </c>
      <c r="AU1150" s="9"/>
      <c r="AV1150" s="9">
        <f t="shared" ca="1" si="621"/>
        <v>0.22428530198859134</v>
      </c>
      <c r="AW1150" s="9">
        <f t="shared" ca="1" si="622"/>
        <v>9.884329792137065E-3</v>
      </c>
      <c r="AX1150" s="9">
        <f t="shared" ca="1" si="623"/>
        <v>3.5170838037008763E-5</v>
      </c>
      <c r="AY1150" s="9">
        <f t="shared" ca="1" si="624"/>
        <v>6.0726657001390063E-3</v>
      </c>
      <c r="AZ1150" s="9">
        <f t="shared" ca="1" si="625"/>
        <v>6.4095171410666509</v>
      </c>
      <c r="BA1150" s="9">
        <f t="shared" ca="1" si="626"/>
        <v>-0.16969288042042016</v>
      </c>
      <c r="BB1150" s="9" t="str">
        <f t="shared" ca="1" si="627"/>
        <v>rejected</v>
      </c>
      <c r="BC1150" s="9" t="e">
        <f t="shared" ca="1" si="628"/>
        <v>#N/A</v>
      </c>
      <c r="BD1150" s="9"/>
    </row>
    <row r="1151" spans="2:56" ht="15" x14ac:dyDescent="0.25">
      <c r="B1151" s="66">
        <v>0</v>
      </c>
      <c r="C1151" s="66">
        <v>0</v>
      </c>
      <c r="D1151" s="67">
        <v>0</v>
      </c>
      <c r="E1151" s="67">
        <v>0</v>
      </c>
      <c r="F1151" s="67">
        <v>0</v>
      </c>
      <c r="G1151" s="67">
        <v>0</v>
      </c>
      <c r="H1151" s="67">
        <v>0</v>
      </c>
      <c r="I1151" s="67">
        <v>0</v>
      </c>
      <c r="J1151" s="67"/>
      <c r="K1151" s="67"/>
      <c r="L1151" s="67"/>
      <c r="M1151" s="67"/>
      <c r="N1151" s="17"/>
      <c r="O1151" s="11">
        <f t="shared" ca="1" si="592"/>
        <v>6.4752011684210548E-3</v>
      </c>
      <c r="P1151" s="11">
        <f t="shared" ca="1" si="593"/>
        <v>2.6043939894736857E-3</v>
      </c>
      <c r="Q1151" s="11">
        <f t="shared" ca="1" si="594"/>
        <v>1.3075101994736843E-3</v>
      </c>
      <c r="R1151" s="11">
        <f t="shared" ca="1" si="595"/>
        <v>3.5672594263157918E-3</v>
      </c>
      <c r="S1151" s="11">
        <f t="shared" ca="1" si="596"/>
        <v>6.0868857999999988E-3</v>
      </c>
      <c r="T1151" s="11">
        <f t="shared" ca="1" si="597"/>
        <v>6.1638785210526318E-3</v>
      </c>
      <c r="U1151" s="72">
        <f t="shared" ca="1" si="598"/>
        <v>5.2795622736842096E-3</v>
      </c>
      <c r="W1151" s="2">
        <f t="shared" ca="1" si="599"/>
        <v>0</v>
      </c>
      <c r="X1151" s="2">
        <f t="shared" ca="1" si="600"/>
        <v>1.2560952704848698E-3</v>
      </c>
      <c r="Y1151" s="2">
        <f t="shared" ca="1" si="601"/>
        <v>-1.9532537048356554E-2</v>
      </c>
      <c r="Z1151" s="2">
        <f t="shared" ca="1" si="602"/>
        <v>3.5672594263157918E-3</v>
      </c>
      <c r="AA1151" s="2">
        <f t="shared" ca="1" si="603"/>
        <v>6.0457511208962056E-3</v>
      </c>
      <c r="AB1151" s="2">
        <f t="shared" ca="1" si="604"/>
        <v>6.1638785210526318E-3</v>
      </c>
      <c r="AC1151" s="2">
        <f t="shared" ca="1" si="605"/>
        <v>3.4119188629367393E-3</v>
      </c>
      <c r="AE1151" s="2">
        <f t="shared" ca="1" si="606"/>
        <v>0</v>
      </c>
      <c r="AF1151" s="2">
        <f t="shared" ca="1" si="607"/>
        <v>-9.4989981040389084E-5</v>
      </c>
      <c r="AG1151" s="2">
        <f t="shared" ca="1" si="608"/>
        <v>-4.0430914466993054E-2</v>
      </c>
      <c r="AH1151" s="2">
        <f t="shared" ca="1" si="609"/>
        <v>3.558242063613356E-3</v>
      </c>
      <c r="AI1151" s="2">
        <f t="shared" ca="1" si="610"/>
        <v>5.8654432523174158E-3</v>
      </c>
      <c r="AJ1151" s="2">
        <f t="shared" ca="1" si="620"/>
        <v>6.1078365381760152E-3</v>
      </c>
      <c r="AK1151" s="2">
        <f t="shared" ca="1" si="611"/>
        <v>1.3155327111429569E-3</v>
      </c>
      <c r="AM1151" s="2">
        <f t="shared" ca="1" si="612"/>
        <v>0.86736673681050669</v>
      </c>
      <c r="AN1151" s="2">
        <f t="shared" ca="1" si="613"/>
        <v>3.8857392054772948E-2</v>
      </c>
      <c r="AO1151" s="2">
        <f t="shared" ca="1" si="614"/>
        <v>1.3861439808943716E-4</v>
      </c>
      <c r="AP1151" s="2">
        <f t="shared" ca="1" si="615"/>
        <v>6.025264122963195E-3</v>
      </c>
      <c r="AQ1151" s="2">
        <f t="shared" ca="1" si="616"/>
        <v>3.1011018525460416</v>
      </c>
      <c r="AR1151" s="2">
        <f t="shared" ca="1" si="617"/>
        <v>2.110377488344628E-2</v>
      </c>
      <c r="AS1151" s="9" t="str">
        <f t="shared" ca="1" si="618"/>
        <v>rejected</v>
      </c>
      <c r="AT1151" s="9" t="e">
        <f t="shared" ca="1" si="619"/>
        <v>#N/A</v>
      </c>
      <c r="AU1151" s="9"/>
      <c r="AV1151" s="9">
        <f t="shared" ca="1" si="621"/>
        <v>0.22428530198859134</v>
      </c>
      <c r="AW1151" s="9">
        <f t="shared" ca="1" si="622"/>
        <v>9.884329792137065E-3</v>
      </c>
      <c r="AX1151" s="9">
        <f t="shared" ca="1" si="623"/>
        <v>3.5170838037008763E-5</v>
      </c>
      <c r="AY1151" s="9">
        <f t="shared" ca="1" si="624"/>
        <v>6.0726657001390063E-3</v>
      </c>
      <c r="AZ1151" s="9">
        <f t="shared" ca="1" si="625"/>
        <v>6.4095171410666509</v>
      </c>
      <c r="BA1151" s="9">
        <f t="shared" ca="1" si="626"/>
        <v>-0.16969288042042016</v>
      </c>
      <c r="BB1151" s="9" t="str">
        <f t="shared" ca="1" si="627"/>
        <v>rejected</v>
      </c>
      <c r="BC1151" s="9" t="e">
        <f t="shared" ca="1" si="628"/>
        <v>#N/A</v>
      </c>
      <c r="BD1151" s="9"/>
    </row>
    <row r="1152" spans="2:56" ht="15" x14ac:dyDescent="0.25">
      <c r="B1152" s="66">
        <v>0</v>
      </c>
      <c r="C1152" s="66">
        <v>0</v>
      </c>
      <c r="D1152" s="67">
        <v>0</v>
      </c>
      <c r="E1152" s="67">
        <v>0</v>
      </c>
      <c r="F1152" s="67">
        <v>0</v>
      </c>
      <c r="G1152" s="67">
        <v>0</v>
      </c>
      <c r="H1152" s="67">
        <v>0</v>
      </c>
      <c r="I1152" s="67">
        <v>0</v>
      </c>
      <c r="J1152" s="67"/>
      <c r="K1152" s="67"/>
      <c r="L1152" s="67"/>
      <c r="M1152" s="67"/>
      <c r="N1152" s="17"/>
      <c r="O1152" s="11">
        <f t="shared" ca="1" si="592"/>
        <v>6.4752011684210548E-3</v>
      </c>
      <c r="P1152" s="11">
        <f t="shared" ca="1" si="593"/>
        <v>2.6043939894736857E-3</v>
      </c>
      <c r="Q1152" s="11">
        <f t="shared" ca="1" si="594"/>
        <v>1.3075101994736843E-3</v>
      </c>
      <c r="R1152" s="11">
        <f t="shared" ca="1" si="595"/>
        <v>3.5672594263157918E-3</v>
      </c>
      <c r="S1152" s="11">
        <f t="shared" ca="1" si="596"/>
        <v>6.0868857999999988E-3</v>
      </c>
      <c r="T1152" s="11">
        <f t="shared" ca="1" si="597"/>
        <v>6.1638785210526318E-3</v>
      </c>
      <c r="U1152" s="72">
        <f t="shared" ca="1" si="598"/>
        <v>5.2795622736842096E-3</v>
      </c>
      <c r="W1152" s="2">
        <f t="shared" ca="1" si="599"/>
        <v>0</v>
      </c>
      <c r="X1152" s="2">
        <f t="shared" ca="1" si="600"/>
        <v>1.2560952704848698E-3</v>
      </c>
      <c r="Y1152" s="2">
        <f t="shared" ca="1" si="601"/>
        <v>-1.9532537048356554E-2</v>
      </c>
      <c r="Z1152" s="2">
        <f t="shared" ca="1" si="602"/>
        <v>3.5672594263157918E-3</v>
      </c>
      <c r="AA1152" s="2">
        <f t="shared" ca="1" si="603"/>
        <v>6.0457511208962056E-3</v>
      </c>
      <c r="AB1152" s="2">
        <f t="shared" ca="1" si="604"/>
        <v>6.1638785210526318E-3</v>
      </c>
      <c r="AC1152" s="2">
        <f t="shared" ca="1" si="605"/>
        <v>3.4119188629367393E-3</v>
      </c>
      <c r="AE1152" s="2">
        <f t="shared" ca="1" si="606"/>
        <v>0</v>
      </c>
      <c r="AF1152" s="2">
        <f t="shared" ca="1" si="607"/>
        <v>-9.4989981040389084E-5</v>
      </c>
      <c r="AG1152" s="2">
        <f t="shared" ca="1" si="608"/>
        <v>-4.0430914466993054E-2</v>
      </c>
      <c r="AH1152" s="2">
        <f t="shared" ca="1" si="609"/>
        <v>3.558242063613356E-3</v>
      </c>
      <c r="AI1152" s="2">
        <f t="shared" ca="1" si="610"/>
        <v>5.8654432523174158E-3</v>
      </c>
      <c r="AJ1152" s="2">
        <f t="shared" ca="1" si="620"/>
        <v>6.1078365381760152E-3</v>
      </c>
      <c r="AK1152" s="2">
        <f t="shared" ca="1" si="611"/>
        <v>1.3155327111429569E-3</v>
      </c>
      <c r="AM1152" s="2">
        <f t="shared" ca="1" si="612"/>
        <v>0.86736673681050669</v>
      </c>
      <c r="AN1152" s="2">
        <f t="shared" ca="1" si="613"/>
        <v>3.8857392054772948E-2</v>
      </c>
      <c r="AO1152" s="2">
        <f t="shared" ca="1" si="614"/>
        <v>1.3861439808943716E-4</v>
      </c>
      <c r="AP1152" s="2">
        <f t="shared" ca="1" si="615"/>
        <v>6.025264122963195E-3</v>
      </c>
      <c r="AQ1152" s="2">
        <f t="shared" ca="1" si="616"/>
        <v>3.1011018525460416</v>
      </c>
      <c r="AR1152" s="2">
        <f t="shared" ca="1" si="617"/>
        <v>2.110377488344628E-2</v>
      </c>
      <c r="AS1152" s="9" t="str">
        <f t="shared" ca="1" si="618"/>
        <v>rejected</v>
      </c>
      <c r="AT1152" s="9" t="e">
        <f t="shared" ca="1" si="619"/>
        <v>#N/A</v>
      </c>
      <c r="AU1152" s="9"/>
      <c r="AV1152" s="9">
        <f t="shared" ca="1" si="621"/>
        <v>0.22428530198859134</v>
      </c>
      <c r="AW1152" s="9">
        <f t="shared" ca="1" si="622"/>
        <v>9.884329792137065E-3</v>
      </c>
      <c r="AX1152" s="9">
        <f t="shared" ca="1" si="623"/>
        <v>3.5170838037008763E-5</v>
      </c>
      <c r="AY1152" s="9">
        <f t="shared" ca="1" si="624"/>
        <v>6.0726657001390063E-3</v>
      </c>
      <c r="AZ1152" s="9">
        <f t="shared" ca="1" si="625"/>
        <v>6.4095171410666509</v>
      </c>
      <c r="BA1152" s="9">
        <f t="shared" ca="1" si="626"/>
        <v>-0.16969288042042016</v>
      </c>
      <c r="BB1152" s="9" t="str">
        <f t="shared" ca="1" si="627"/>
        <v>rejected</v>
      </c>
      <c r="BC1152" s="9" t="e">
        <f t="shared" ca="1" si="628"/>
        <v>#N/A</v>
      </c>
      <c r="BD1152" s="9"/>
    </row>
    <row r="1153" spans="2:56" ht="15" x14ac:dyDescent="0.25">
      <c r="B1153" s="66">
        <v>0</v>
      </c>
      <c r="C1153" s="66">
        <v>0</v>
      </c>
      <c r="D1153" s="67">
        <v>0</v>
      </c>
      <c r="E1153" s="67">
        <v>0</v>
      </c>
      <c r="F1153" s="67">
        <v>0</v>
      </c>
      <c r="G1153" s="67">
        <v>0</v>
      </c>
      <c r="H1153" s="67">
        <v>0</v>
      </c>
      <c r="I1153" s="67">
        <v>0</v>
      </c>
      <c r="J1153" s="67"/>
      <c r="K1153" s="67"/>
      <c r="L1153" s="67"/>
      <c r="M1153" s="67"/>
      <c r="N1153" s="17"/>
      <c r="O1153" s="11">
        <f t="shared" ca="1" si="592"/>
        <v>6.4752011684210548E-3</v>
      </c>
      <c r="P1153" s="11">
        <f t="shared" ca="1" si="593"/>
        <v>2.6043939894736857E-3</v>
      </c>
      <c r="Q1153" s="11">
        <f t="shared" ca="1" si="594"/>
        <v>1.3075101994736843E-3</v>
      </c>
      <c r="R1153" s="11">
        <f t="shared" ca="1" si="595"/>
        <v>3.5672594263157918E-3</v>
      </c>
      <c r="S1153" s="11">
        <f t="shared" ca="1" si="596"/>
        <v>6.0868857999999988E-3</v>
      </c>
      <c r="T1153" s="11">
        <f t="shared" ca="1" si="597"/>
        <v>6.1638785210526318E-3</v>
      </c>
      <c r="U1153" s="72">
        <f t="shared" ca="1" si="598"/>
        <v>5.2795622736842096E-3</v>
      </c>
      <c r="W1153" s="2">
        <f t="shared" ca="1" si="599"/>
        <v>0</v>
      </c>
      <c r="X1153" s="2">
        <f t="shared" ca="1" si="600"/>
        <v>1.2560952704848698E-3</v>
      </c>
      <c r="Y1153" s="2">
        <f t="shared" ca="1" si="601"/>
        <v>-1.9532537048356554E-2</v>
      </c>
      <c r="Z1153" s="2">
        <f t="shared" ca="1" si="602"/>
        <v>3.5672594263157918E-3</v>
      </c>
      <c r="AA1153" s="2">
        <f t="shared" ca="1" si="603"/>
        <v>6.0457511208962056E-3</v>
      </c>
      <c r="AB1153" s="2">
        <f t="shared" ca="1" si="604"/>
        <v>6.1638785210526318E-3</v>
      </c>
      <c r="AC1153" s="2">
        <f t="shared" ca="1" si="605"/>
        <v>3.4119188629367393E-3</v>
      </c>
      <c r="AE1153" s="2">
        <f t="shared" ca="1" si="606"/>
        <v>0</v>
      </c>
      <c r="AF1153" s="2">
        <f t="shared" ca="1" si="607"/>
        <v>-9.4989981040389084E-5</v>
      </c>
      <c r="AG1153" s="2">
        <f t="shared" ca="1" si="608"/>
        <v>-4.0430914466993054E-2</v>
      </c>
      <c r="AH1153" s="2">
        <f t="shared" ca="1" si="609"/>
        <v>3.558242063613356E-3</v>
      </c>
      <c r="AI1153" s="2">
        <f t="shared" ca="1" si="610"/>
        <v>5.8654432523174158E-3</v>
      </c>
      <c r="AJ1153" s="2">
        <f t="shared" ca="1" si="620"/>
        <v>6.1078365381760152E-3</v>
      </c>
      <c r="AK1153" s="2">
        <f t="shared" ca="1" si="611"/>
        <v>1.3155327111429569E-3</v>
      </c>
      <c r="AM1153" s="2">
        <f t="shared" ca="1" si="612"/>
        <v>0.86736673681050669</v>
      </c>
      <c r="AN1153" s="2">
        <f t="shared" ca="1" si="613"/>
        <v>3.8857392054772948E-2</v>
      </c>
      <c r="AO1153" s="2">
        <f t="shared" ca="1" si="614"/>
        <v>1.3861439808943716E-4</v>
      </c>
      <c r="AP1153" s="2">
        <f t="shared" ca="1" si="615"/>
        <v>6.025264122963195E-3</v>
      </c>
      <c r="AQ1153" s="2">
        <f t="shared" ca="1" si="616"/>
        <v>3.1011018525460416</v>
      </c>
      <c r="AR1153" s="2">
        <f t="shared" ca="1" si="617"/>
        <v>2.110377488344628E-2</v>
      </c>
      <c r="AS1153" s="9" t="str">
        <f t="shared" ca="1" si="618"/>
        <v>rejected</v>
      </c>
      <c r="AT1153" s="9" t="e">
        <f t="shared" ca="1" si="619"/>
        <v>#N/A</v>
      </c>
      <c r="AU1153" s="9"/>
      <c r="AV1153" s="9">
        <f t="shared" ca="1" si="621"/>
        <v>0.22428530198859134</v>
      </c>
      <c r="AW1153" s="9">
        <f t="shared" ca="1" si="622"/>
        <v>9.884329792137065E-3</v>
      </c>
      <c r="AX1153" s="9">
        <f t="shared" ca="1" si="623"/>
        <v>3.5170838037008763E-5</v>
      </c>
      <c r="AY1153" s="9">
        <f t="shared" ca="1" si="624"/>
        <v>6.0726657001390063E-3</v>
      </c>
      <c r="AZ1153" s="9">
        <f t="shared" ca="1" si="625"/>
        <v>6.4095171410666509</v>
      </c>
      <c r="BA1153" s="9">
        <f t="shared" ca="1" si="626"/>
        <v>-0.16969288042042016</v>
      </c>
      <c r="BB1153" s="9" t="str">
        <f t="shared" ca="1" si="627"/>
        <v>rejected</v>
      </c>
      <c r="BC1153" s="9" t="e">
        <f t="shared" ca="1" si="628"/>
        <v>#N/A</v>
      </c>
      <c r="BD1153" s="9"/>
    </row>
    <row r="1154" spans="2:56" ht="15" x14ac:dyDescent="0.25">
      <c r="B1154" s="66">
        <v>0</v>
      </c>
      <c r="C1154" s="66">
        <v>0</v>
      </c>
      <c r="D1154" s="67">
        <v>0</v>
      </c>
      <c r="E1154" s="67">
        <v>0</v>
      </c>
      <c r="F1154" s="67">
        <v>0</v>
      </c>
      <c r="G1154" s="67">
        <v>0</v>
      </c>
      <c r="H1154" s="67">
        <v>0</v>
      </c>
      <c r="I1154" s="67">
        <v>0</v>
      </c>
      <c r="J1154" s="67"/>
      <c r="K1154" s="67"/>
      <c r="L1154" s="67"/>
      <c r="M1154" s="67"/>
      <c r="N1154" s="17"/>
      <c r="O1154" s="11">
        <f t="shared" ca="1" si="592"/>
        <v>6.4752011684210548E-3</v>
      </c>
      <c r="P1154" s="11">
        <f t="shared" ca="1" si="593"/>
        <v>2.6043939894736857E-3</v>
      </c>
      <c r="Q1154" s="11">
        <f t="shared" ca="1" si="594"/>
        <v>1.3075101994736843E-3</v>
      </c>
      <c r="R1154" s="11">
        <f t="shared" ca="1" si="595"/>
        <v>3.5672594263157918E-3</v>
      </c>
      <c r="S1154" s="11">
        <f t="shared" ca="1" si="596"/>
        <v>6.0868857999999988E-3</v>
      </c>
      <c r="T1154" s="11">
        <f t="shared" ca="1" si="597"/>
        <v>6.1638785210526318E-3</v>
      </c>
      <c r="U1154" s="72">
        <f t="shared" ca="1" si="598"/>
        <v>5.2795622736842096E-3</v>
      </c>
      <c r="W1154" s="2">
        <f t="shared" ca="1" si="599"/>
        <v>0</v>
      </c>
      <c r="X1154" s="2">
        <f t="shared" ca="1" si="600"/>
        <v>1.2560952704848698E-3</v>
      </c>
      <c r="Y1154" s="2">
        <f t="shared" ca="1" si="601"/>
        <v>-1.9532537048356554E-2</v>
      </c>
      <c r="Z1154" s="2">
        <f t="shared" ca="1" si="602"/>
        <v>3.5672594263157918E-3</v>
      </c>
      <c r="AA1154" s="2">
        <f t="shared" ca="1" si="603"/>
        <v>6.0457511208962056E-3</v>
      </c>
      <c r="AB1154" s="2">
        <f t="shared" ca="1" si="604"/>
        <v>6.1638785210526318E-3</v>
      </c>
      <c r="AC1154" s="2">
        <f t="shared" ca="1" si="605"/>
        <v>3.4119188629367393E-3</v>
      </c>
      <c r="AE1154" s="2">
        <f t="shared" ca="1" si="606"/>
        <v>0</v>
      </c>
      <c r="AF1154" s="2">
        <f t="shared" ca="1" si="607"/>
        <v>-9.4989981040389084E-5</v>
      </c>
      <c r="AG1154" s="2">
        <f t="shared" ca="1" si="608"/>
        <v>-4.0430914466993054E-2</v>
      </c>
      <c r="AH1154" s="2">
        <f t="shared" ca="1" si="609"/>
        <v>3.558242063613356E-3</v>
      </c>
      <c r="AI1154" s="2">
        <f t="shared" ca="1" si="610"/>
        <v>5.8654432523174158E-3</v>
      </c>
      <c r="AJ1154" s="2">
        <f t="shared" ca="1" si="620"/>
        <v>6.1078365381760152E-3</v>
      </c>
      <c r="AK1154" s="2">
        <f t="shared" ca="1" si="611"/>
        <v>1.3155327111429569E-3</v>
      </c>
      <c r="AM1154" s="2">
        <f t="shared" ca="1" si="612"/>
        <v>0.86736673681050669</v>
      </c>
      <c r="AN1154" s="2">
        <f t="shared" ca="1" si="613"/>
        <v>3.8857392054772948E-2</v>
      </c>
      <c r="AO1154" s="2">
        <f t="shared" ca="1" si="614"/>
        <v>1.3861439808943716E-4</v>
      </c>
      <c r="AP1154" s="2">
        <f t="shared" ca="1" si="615"/>
        <v>6.025264122963195E-3</v>
      </c>
      <c r="AQ1154" s="2">
        <f t="shared" ca="1" si="616"/>
        <v>3.1011018525460416</v>
      </c>
      <c r="AR1154" s="2">
        <f t="shared" ca="1" si="617"/>
        <v>2.110377488344628E-2</v>
      </c>
      <c r="AS1154" s="9" t="str">
        <f t="shared" ca="1" si="618"/>
        <v>rejected</v>
      </c>
      <c r="AT1154" s="9" t="e">
        <f t="shared" ca="1" si="619"/>
        <v>#N/A</v>
      </c>
      <c r="AU1154" s="9"/>
      <c r="AV1154" s="9">
        <f t="shared" ca="1" si="621"/>
        <v>0.22428530198859134</v>
      </c>
      <c r="AW1154" s="9">
        <f t="shared" ca="1" si="622"/>
        <v>9.884329792137065E-3</v>
      </c>
      <c r="AX1154" s="9">
        <f t="shared" ca="1" si="623"/>
        <v>3.5170838037008763E-5</v>
      </c>
      <c r="AY1154" s="9">
        <f t="shared" ca="1" si="624"/>
        <v>6.0726657001390063E-3</v>
      </c>
      <c r="AZ1154" s="9">
        <f t="shared" ca="1" si="625"/>
        <v>6.4095171410666509</v>
      </c>
      <c r="BA1154" s="9">
        <f t="shared" ca="1" si="626"/>
        <v>-0.16969288042042016</v>
      </c>
      <c r="BB1154" s="9" t="str">
        <f t="shared" ca="1" si="627"/>
        <v>rejected</v>
      </c>
      <c r="BC1154" s="9" t="e">
        <f t="shared" ca="1" si="628"/>
        <v>#N/A</v>
      </c>
      <c r="BD1154" s="9"/>
    </row>
    <row r="1155" spans="2:56" ht="15" x14ac:dyDescent="0.25">
      <c r="B1155" s="66">
        <v>0</v>
      </c>
      <c r="C1155" s="66">
        <v>0</v>
      </c>
      <c r="D1155" s="67">
        <v>0</v>
      </c>
      <c r="E1155" s="67">
        <v>0</v>
      </c>
      <c r="F1155" s="67">
        <v>0</v>
      </c>
      <c r="G1155" s="67">
        <v>0</v>
      </c>
      <c r="H1155" s="67">
        <v>0</v>
      </c>
      <c r="I1155" s="67">
        <v>0</v>
      </c>
      <c r="J1155" s="67"/>
      <c r="K1155" s="67"/>
      <c r="L1155" s="67"/>
      <c r="M1155" s="67"/>
      <c r="N1155" s="17"/>
      <c r="O1155" s="11">
        <f t="shared" ref="O1155:O1218" ca="1" si="629">H1155-AVERAGE(OFFSET(H$67,$L$2,0,$L$3))</f>
        <v>6.4752011684210548E-3</v>
      </c>
      <c r="P1155" s="11">
        <f t="shared" ref="P1155:P1218" ca="1" si="630">G1155-AVERAGE(OFFSET(G$67,$L$2,0,$L$3))</f>
        <v>2.6043939894736857E-3</v>
      </c>
      <c r="Q1155" s="11">
        <f t="shared" ref="Q1155:Q1218" ca="1" si="631">F1155-AVERAGE(OFFSET(F$67,$L$2,0,$L$3))</f>
        <v>1.3075101994736843E-3</v>
      </c>
      <c r="R1155" s="11">
        <f t="shared" ref="R1155:R1218" ca="1" si="632">E1155-AVERAGE(OFFSET(E$67,$L$2,0,$L$3))</f>
        <v>3.5672594263157918E-3</v>
      </c>
      <c r="S1155" s="11">
        <f t="shared" ref="S1155:S1218" ca="1" si="633">D1155-AVERAGE(OFFSET(D$67,$L$2,0,$L$3))</f>
        <v>6.0868857999999988E-3</v>
      </c>
      <c r="T1155" s="11">
        <f t="shared" ref="T1155:T1218" ca="1" si="634">C1155-AVERAGE(OFFSET(C$67,$L$2,0,$L$3))</f>
        <v>6.1638785210526318E-3</v>
      </c>
      <c r="U1155" s="72">
        <f t="shared" ref="U1155:U1218" ca="1" si="635">B1155-AVERAGE(OFFSET(B$67,$L$2,0,$L$3))</f>
        <v>5.2795622736842096E-3</v>
      </c>
      <c r="W1155" s="2">
        <f t="shared" ref="W1155:W1218" ca="1" si="636">O1155-O1155</f>
        <v>0</v>
      </c>
      <c r="X1155" s="2">
        <f t="shared" ref="X1155:X1218" ca="1" si="637">IF(O1155&gt;0,P1155-(O1155*$AA$63/$Z$63), P1155)</f>
        <v>1.2560952704848698E-3</v>
      </c>
      <c r="Y1155" s="2">
        <f t="shared" ref="Y1155:Y1218" ca="1" si="638">IF(O1155&gt;0,Q1155-(O1155*$AB$63/$Z$63),Q1155)</f>
        <v>-1.9532537048356554E-2</v>
      </c>
      <c r="Z1155" s="2">
        <f t="shared" ref="Z1155:Z1218" ca="1" si="639">R1155</f>
        <v>3.5672594263157918E-3</v>
      </c>
      <c r="AA1155" s="2">
        <f t="shared" ref="AA1155:AA1218" ca="1" si="640">IF(O1155&gt;0,S1155-(O1155*$AD$63/$Z$63),S1155)</f>
        <v>6.0457511208962056E-3</v>
      </c>
      <c r="AB1155" s="2">
        <f t="shared" ref="AB1155:AB1218" ca="1" si="641">T1155</f>
        <v>6.1638785210526318E-3</v>
      </c>
      <c r="AC1155" s="2">
        <f t="shared" ref="AC1155:AC1218" ca="1" si="642">IF(O1155&gt;0,U1155-(O1155*$AF$63/$Z$63),U1155)</f>
        <v>3.4119188629367393E-3</v>
      </c>
      <c r="AE1155" s="2">
        <f t="shared" ref="AE1155:AE1218" ca="1" si="643">W1155</f>
        <v>0</v>
      </c>
      <c r="AF1155" s="2">
        <f t="shared" ref="AF1155:AF1218" ca="1" si="644">IF(O1155&gt;0, X1155-(O1155*$AL$63/$AK$63), X1155)</f>
        <v>-9.4989981040389084E-5</v>
      </c>
      <c r="AG1155" s="2">
        <f t="shared" ref="AG1155:AG1218" ca="1" si="645">IF(O1155&gt;0, Y1155-(O1155*$AM$63/$AK$63), Y1155)</f>
        <v>-4.0430914466993054E-2</v>
      </c>
      <c r="AH1155" s="2">
        <f t="shared" ref="AH1155:AH1218" ca="1" si="646">IF(O1155&gt;0, Z1155-(O1155*$AN$63/$AK$63), Z1155)</f>
        <v>3.558242063613356E-3</v>
      </c>
      <c r="AI1155" s="2">
        <f t="shared" ref="AI1155:AI1218" ca="1" si="647">IF(O1155&gt;0, AA1155-(O1155*$AO$63/$AK$63), AA1155)</f>
        <v>5.8654432523174158E-3</v>
      </c>
      <c r="AJ1155" s="2">
        <f t="shared" ca="1" si="620"/>
        <v>6.1078365381760152E-3</v>
      </c>
      <c r="AK1155" s="2">
        <f t="shared" ref="AK1155:AK1218" ca="1" si="648">IF(O1155&gt;0, AC1155-(O1155*$AQ$63/$AK$63), AC1155)</f>
        <v>1.3155327111429569E-3</v>
      </c>
      <c r="AM1155" s="2">
        <f t="shared" ref="AM1155:AM1218" ca="1" si="649">IF(AND(S1155&gt;0,U1155&gt;0),U1155/S1155, #N/A)</f>
        <v>0.86736673681050669</v>
      </c>
      <c r="AN1155" s="2">
        <f t="shared" ref="AN1155:AN1218" ca="1" si="650">$B$8*((AM1155/$B$10)^$B$11)</f>
        <v>3.8857392054772948E-2</v>
      </c>
      <c r="AO1155" s="2">
        <f t="shared" ref="AO1155:AO1218" ca="1" si="651">AN1155*R1155</f>
        <v>1.3861439808943716E-4</v>
      </c>
      <c r="AP1155" s="2">
        <f t="shared" ref="AP1155:AP1218" ca="1" si="652">T1155-AO1155</f>
        <v>6.025264122963195E-3</v>
      </c>
      <c r="AQ1155" s="2">
        <f t="shared" ref="AQ1155:AQ1218" ca="1" si="653">(AP1155/S1155)/((AM1155/$B$10)^$B$12)</f>
        <v>3.1011018525460416</v>
      </c>
      <c r="AR1155" s="2">
        <f t="shared" ref="AR1155:AR1218" ca="1" si="654">(Q1155/S1155)/((AM1155/$B$10)^$B$13)</f>
        <v>2.110377488344628E-2</v>
      </c>
      <c r="AS1155" s="9" t="str">
        <f t="shared" ref="AS1155:AS1218" ca="1" si="655">IF(AND(AQ1155&lt;$O$3,AQ1155&gt;$O$4),AQ1155,"rejected")</f>
        <v>rejected</v>
      </c>
      <c r="AT1155" s="9" t="e">
        <f t="shared" ref="AT1155:AT1218" ca="1" si="656">IF(AND(AQ1155&lt;$O$3,AQ1155&gt;$O$4),AQ1155,#N/A)</f>
        <v>#N/A</v>
      </c>
      <c r="AU1155" s="9"/>
      <c r="AV1155" s="9">
        <f t="shared" ca="1" si="621"/>
        <v>0.22428530198859134</v>
      </c>
      <c r="AW1155" s="9">
        <f t="shared" ca="1" si="622"/>
        <v>9.884329792137065E-3</v>
      </c>
      <c r="AX1155" s="9">
        <f t="shared" ca="1" si="623"/>
        <v>3.5170838037008763E-5</v>
      </c>
      <c r="AY1155" s="9">
        <f t="shared" ca="1" si="624"/>
        <v>6.0726657001390063E-3</v>
      </c>
      <c r="AZ1155" s="9">
        <f t="shared" ca="1" si="625"/>
        <v>6.4095171410666509</v>
      </c>
      <c r="BA1155" s="9">
        <f t="shared" ca="1" si="626"/>
        <v>-0.16969288042042016</v>
      </c>
      <c r="BB1155" s="9" t="str">
        <f t="shared" ca="1" si="627"/>
        <v>rejected</v>
      </c>
      <c r="BC1155" s="9" t="e">
        <f t="shared" ca="1" si="628"/>
        <v>#N/A</v>
      </c>
      <c r="BD1155" s="9"/>
    </row>
    <row r="1156" spans="2:56" ht="15" x14ac:dyDescent="0.25">
      <c r="B1156" s="66">
        <v>0</v>
      </c>
      <c r="C1156" s="66">
        <v>0</v>
      </c>
      <c r="D1156" s="67">
        <v>0</v>
      </c>
      <c r="E1156" s="67">
        <v>0</v>
      </c>
      <c r="F1156" s="67">
        <v>0</v>
      </c>
      <c r="G1156" s="67">
        <v>0</v>
      </c>
      <c r="H1156" s="67">
        <v>0</v>
      </c>
      <c r="I1156" s="67">
        <v>0</v>
      </c>
      <c r="J1156" s="67"/>
      <c r="K1156" s="67"/>
      <c r="L1156" s="67"/>
      <c r="M1156" s="67"/>
      <c r="N1156" s="17"/>
      <c r="O1156" s="11">
        <f t="shared" ca="1" si="629"/>
        <v>6.4752011684210548E-3</v>
      </c>
      <c r="P1156" s="11">
        <f t="shared" ca="1" si="630"/>
        <v>2.6043939894736857E-3</v>
      </c>
      <c r="Q1156" s="11">
        <f t="shared" ca="1" si="631"/>
        <v>1.3075101994736843E-3</v>
      </c>
      <c r="R1156" s="11">
        <f t="shared" ca="1" si="632"/>
        <v>3.5672594263157918E-3</v>
      </c>
      <c r="S1156" s="11">
        <f t="shared" ca="1" si="633"/>
        <v>6.0868857999999988E-3</v>
      </c>
      <c r="T1156" s="11">
        <f t="shared" ca="1" si="634"/>
        <v>6.1638785210526318E-3</v>
      </c>
      <c r="U1156" s="72">
        <f t="shared" ca="1" si="635"/>
        <v>5.2795622736842096E-3</v>
      </c>
      <c r="W1156" s="2">
        <f t="shared" ca="1" si="636"/>
        <v>0</v>
      </c>
      <c r="X1156" s="2">
        <f t="shared" ca="1" si="637"/>
        <v>1.2560952704848698E-3</v>
      </c>
      <c r="Y1156" s="2">
        <f t="shared" ca="1" si="638"/>
        <v>-1.9532537048356554E-2</v>
      </c>
      <c r="Z1156" s="2">
        <f t="shared" ca="1" si="639"/>
        <v>3.5672594263157918E-3</v>
      </c>
      <c r="AA1156" s="2">
        <f t="shared" ca="1" si="640"/>
        <v>6.0457511208962056E-3</v>
      </c>
      <c r="AB1156" s="2">
        <f t="shared" ca="1" si="641"/>
        <v>6.1638785210526318E-3</v>
      </c>
      <c r="AC1156" s="2">
        <f t="shared" ca="1" si="642"/>
        <v>3.4119188629367393E-3</v>
      </c>
      <c r="AE1156" s="2">
        <f t="shared" ca="1" si="643"/>
        <v>0</v>
      </c>
      <c r="AF1156" s="2">
        <f t="shared" ca="1" si="644"/>
        <v>-9.4989981040389084E-5</v>
      </c>
      <c r="AG1156" s="2">
        <f t="shared" ca="1" si="645"/>
        <v>-4.0430914466993054E-2</v>
      </c>
      <c r="AH1156" s="2">
        <f t="shared" ca="1" si="646"/>
        <v>3.558242063613356E-3</v>
      </c>
      <c r="AI1156" s="2">
        <f t="shared" ca="1" si="647"/>
        <v>5.8654432523174158E-3</v>
      </c>
      <c r="AJ1156" s="2">
        <f t="shared" ref="AJ1156:AJ1219" ca="1" si="657">IF(P1156&gt;0, AB1156-(P1156*$AP$63/$AL$63), AB1156)</f>
        <v>6.1078365381760152E-3</v>
      </c>
      <c r="AK1156" s="2">
        <f t="shared" ca="1" si="648"/>
        <v>1.3155327111429569E-3</v>
      </c>
      <c r="AM1156" s="2">
        <f t="shared" ca="1" si="649"/>
        <v>0.86736673681050669</v>
      </c>
      <c r="AN1156" s="2">
        <f t="shared" ca="1" si="650"/>
        <v>3.8857392054772948E-2</v>
      </c>
      <c r="AO1156" s="2">
        <f t="shared" ca="1" si="651"/>
        <v>1.3861439808943716E-4</v>
      </c>
      <c r="AP1156" s="2">
        <f t="shared" ca="1" si="652"/>
        <v>6.025264122963195E-3</v>
      </c>
      <c r="AQ1156" s="2">
        <f t="shared" ca="1" si="653"/>
        <v>3.1011018525460416</v>
      </c>
      <c r="AR1156" s="2">
        <f t="shared" ca="1" si="654"/>
        <v>2.110377488344628E-2</v>
      </c>
      <c r="AS1156" s="9" t="str">
        <f t="shared" ca="1" si="655"/>
        <v>rejected</v>
      </c>
      <c r="AT1156" s="9" t="e">
        <f t="shared" ca="1" si="656"/>
        <v>#N/A</v>
      </c>
      <c r="AU1156" s="9"/>
      <c r="AV1156" s="9">
        <f t="shared" ref="AV1156:AV1219" ca="1" si="658">IF(AND(AI1156&gt;0,AK1156&gt;0),AK1156/AI1156, #N/A)</f>
        <v>0.22428530198859134</v>
      </c>
      <c r="AW1156" s="9">
        <f t="shared" ref="AW1156:AW1219" ca="1" si="659">$B$8*((AV1156/$B$10)^$B$11)</f>
        <v>9.884329792137065E-3</v>
      </c>
      <c r="AX1156" s="9">
        <f t="shared" ref="AX1156:AX1219" ca="1" si="660">AW1156*AH1156</f>
        <v>3.5170838037008763E-5</v>
      </c>
      <c r="AY1156" s="9">
        <f t="shared" ref="AY1156:AY1219" ca="1" si="661">AJ1156-AX1156</f>
        <v>6.0726657001390063E-3</v>
      </c>
      <c r="AZ1156" s="9">
        <f t="shared" ref="AZ1156:AZ1219" ca="1" si="662">(AY1156/AI1156)/((AV1156/$B$10)^$B$12)</f>
        <v>6.4095171410666509</v>
      </c>
      <c r="BA1156" s="9">
        <f t="shared" ref="BA1156:BA1219" ca="1" si="663">(AG1156/AI1156)/((AV1156/$B$10)^$B$13)</f>
        <v>-0.16969288042042016</v>
      </c>
      <c r="BB1156" s="9" t="str">
        <f t="shared" ref="BB1156:BB1219" ca="1" si="664">IF(AND(AZ1156&lt;$R$3,AZ1156&gt;$R$4),AZ1156,"rejected")</f>
        <v>rejected</v>
      </c>
      <c r="BC1156" s="9" t="e">
        <f t="shared" ref="BC1156:BC1219" ca="1" si="665">IF(AND(AZ1156&lt;$R$3,AZ1156&gt;$R$4),AZ1156,#N/A)</f>
        <v>#N/A</v>
      </c>
      <c r="BD1156" s="9"/>
    </row>
    <row r="1157" spans="2:56" ht="15" x14ac:dyDescent="0.25">
      <c r="B1157" s="66">
        <v>0</v>
      </c>
      <c r="C1157" s="66">
        <v>0</v>
      </c>
      <c r="D1157" s="67">
        <v>0</v>
      </c>
      <c r="E1157" s="67">
        <v>0</v>
      </c>
      <c r="F1157" s="67">
        <v>0</v>
      </c>
      <c r="G1157" s="67">
        <v>0</v>
      </c>
      <c r="H1157" s="67">
        <v>0</v>
      </c>
      <c r="I1157" s="67">
        <v>0</v>
      </c>
      <c r="J1157" s="67"/>
      <c r="K1157" s="67"/>
      <c r="L1157" s="67"/>
      <c r="M1157" s="67"/>
      <c r="N1157" s="17"/>
      <c r="O1157" s="11">
        <f t="shared" ca="1" si="629"/>
        <v>6.4752011684210548E-3</v>
      </c>
      <c r="P1157" s="11">
        <f t="shared" ca="1" si="630"/>
        <v>2.6043939894736857E-3</v>
      </c>
      <c r="Q1157" s="11">
        <f t="shared" ca="1" si="631"/>
        <v>1.3075101994736843E-3</v>
      </c>
      <c r="R1157" s="11">
        <f t="shared" ca="1" si="632"/>
        <v>3.5672594263157918E-3</v>
      </c>
      <c r="S1157" s="11">
        <f t="shared" ca="1" si="633"/>
        <v>6.0868857999999988E-3</v>
      </c>
      <c r="T1157" s="11">
        <f t="shared" ca="1" si="634"/>
        <v>6.1638785210526318E-3</v>
      </c>
      <c r="U1157" s="72">
        <f t="shared" ca="1" si="635"/>
        <v>5.2795622736842096E-3</v>
      </c>
      <c r="W1157" s="2">
        <f t="shared" ca="1" si="636"/>
        <v>0</v>
      </c>
      <c r="X1157" s="2">
        <f t="shared" ca="1" si="637"/>
        <v>1.2560952704848698E-3</v>
      </c>
      <c r="Y1157" s="2">
        <f t="shared" ca="1" si="638"/>
        <v>-1.9532537048356554E-2</v>
      </c>
      <c r="Z1157" s="2">
        <f t="shared" ca="1" si="639"/>
        <v>3.5672594263157918E-3</v>
      </c>
      <c r="AA1157" s="2">
        <f t="shared" ca="1" si="640"/>
        <v>6.0457511208962056E-3</v>
      </c>
      <c r="AB1157" s="2">
        <f t="shared" ca="1" si="641"/>
        <v>6.1638785210526318E-3</v>
      </c>
      <c r="AC1157" s="2">
        <f t="shared" ca="1" si="642"/>
        <v>3.4119188629367393E-3</v>
      </c>
      <c r="AE1157" s="2">
        <f t="shared" ca="1" si="643"/>
        <v>0</v>
      </c>
      <c r="AF1157" s="2">
        <f t="shared" ca="1" si="644"/>
        <v>-9.4989981040389084E-5</v>
      </c>
      <c r="AG1157" s="2">
        <f t="shared" ca="1" si="645"/>
        <v>-4.0430914466993054E-2</v>
      </c>
      <c r="AH1157" s="2">
        <f t="shared" ca="1" si="646"/>
        <v>3.558242063613356E-3</v>
      </c>
      <c r="AI1157" s="2">
        <f t="shared" ca="1" si="647"/>
        <v>5.8654432523174158E-3</v>
      </c>
      <c r="AJ1157" s="2">
        <f t="shared" ca="1" si="657"/>
        <v>6.1078365381760152E-3</v>
      </c>
      <c r="AK1157" s="2">
        <f t="shared" ca="1" si="648"/>
        <v>1.3155327111429569E-3</v>
      </c>
      <c r="AM1157" s="2">
        <f t="shared" ca="1" si="649"/>
        <v>0.86736673681050669</v>
      </c>
      <c r="AN1157" s="2">
        <f t="shared" ca="1" si="650"/>
        <v>3.8857392054772948E-2</v>
      </c>
      <c r="AO1157" s="2">
        <f t="shared" ca="1" si="651"/>
        <v>1.3861439808943716E-4</v>
      </c>
      <c r="AP1157" s="2">
        <f t="shared" ca="1" si="652"/>
        <v>6.025264122963195E-3</v>
      </c>
      <c r="AQ1157" s="2">
        <f t="shared" ca="1" si="653"/>
        <v>3.1011018525460416</v>
      </c>
      <c r="AR1157" s="2">
        <f t="shared" ca="1" si="654"/>
        <v>2.110377488344628E-2</v>
      </c>
      <c r="AS1157" s="9" t="str">
        <f t="shared" ca="1" si="655"/>
        <v>rejected</v>
      </c>
      <c r="AT1157" s="9" t="e">
        <f t="shared" ca="1" si="656"/>
        <v>#N/A</v>
      </c>
      <c r="AU1157" s="9"/>
      <c r="AV1157" s="9">
        <f t="shared" ca="1" si="658"/>
        <v>0.22428530198859134</v>
      </c>
      <c r="AW1157" s="9">
        <f t="shared" ca="1" si="659"/>
        <v>9.884329792137065E-3</v>
      </c>
      <c r="AX1157" s="9">
        <f t="shared" ca="1" si="660"/>
        <v>3.5170838037008763E-5</v>
      </c>
      <c r="AY1157" s="9">
        <f t="shared" ca="1" si="661"/>
        <v>6.0726657001390063E-3</v>
      </c>
      <c r="AZ1157" s="9">
        <f t="shared" ca="1" si="662"/>
        <v>6.4095171410666509</v>
      </c>
      <c r="BA1157" s="9">
        <f t="shared" ca="1" si="663"/>
        <v>-0.16969288042042016</v>
      </c>
      <c r="BB1157" s="9" t="str">
        <f t="shared" ca="1" si="664"/>
        <v>rejected</v>
      </c>
      <c r="BC1157" s="9" t="e">
        <f t="shared" ca="1" si="665"/>
        <v>#N/A</v>
      </c>
      <c r="BD1157" s="9"/>
    </row>
    <row r="1158" spans="2:56" ht="15" x14ac:dyDescent="0.25">
      <c r="B1158" s="66">
        <v>0</v>
      </c>
      <c r="C1158" s="66">
        <v>0</v>
      </c>
      <c r="D1158" s="67">
        <v>0</v>
      </c>
      <c r="E1158" s="67">
        <v>0</v>
      </c>
      <c r="F1158" s="67">
        <v>0</v>
      </c>
      <c r="G1158" s="67">
        <v>0</v>
      </c>
      <c r="H1158" s="67">
        <v>0</v>
      </c>
      <c r="I1158" s="67">
        <v>0</v>
      </c>
      <c r="J1158" s="67"/>
      <c r="K1158" s="67"/>
      <c r="L1158" s="67"/>
      <c r="M1158" s="67"/>
      <c r="N1158" s="17"/>
      <c r="O1158" s="11">
        <f t="shared" ca="1" si="629"/>
        <v>6.4752011684210548E-3</v>
      </c>
      <c r="P1158" s="11">
        <f t="shared" ca="1" si="630"/>
        <v>2.6043939894736857E-3</v>
      </c>
      <c r="Q1158" s="11">
        <f t="shared" ca="1" si="631"/>
        <v>1.3075101994736843E-3</v>
      </c>
      <c r="R1158" s="11">
        <f t="shared" ca="1" si="632"/>
        <v>3.5672594263157918E-3</v>
      </c>
      <c r="S1158" s="11">
        <f t="shared" ca="1" si="633"/>
        <v>6.0868857999999988E-3</v>
      </c>
      <c r="T1158" s="11">
        <f t="shared" ca="1" si="634"/>
        <v>6.1638785210526318E-3</v>
      </c>
      <c r="U1158" s="72">
        <f t="shared" ca="1" si="635"/>
        <v>5.2795622736842096E-3</v>
      </c>
      <c r="W1158" s="2">
        <f t="shared" ca="1" si="636"/>
        <v>0</v>
      </c>
      <c r="X1158" s="2">
        <f t="shared" ca="1" si="637"/>
        <v>1.2560952704848698E-3</v>
      </c>
      <c r="Y1158" s="2">
        <f t="shared" ca="1" si="638"/>
        <v>-1.9532537048356554E-2</v>
      </c>
      <c r="Z1158" s="2">
        <f t="shared" ca="1" si="639"/>
        <v>3.5672594263157918E-3</v>
      </c>
      <c r="AA1158" s="2">
        <f t="shared" ca="1" si="640"/>
        <v>6.0457511208962056E-3</v>
      </c>
      <c r="AB1158" s="2">
        <f t="shared" ca="1" si="641"/>
        <v>6.1638785210526318E-3</v>
      </c>
      <c r="AC1158" s="2">
        <f t="shared" ca="1" si="642"/>
        <v>3.4119188629367393E-3</v>
      </c>
      <c r="AE1158" s="2">
        <f t="shared" ca="1" si="643"/>
        <v>0</v>
      </c>
      <c r="AF1158" s="2">
        <f t="shared" ca="1" si="644"/>
        <v>-9.4989981040389084E-5</v>
      </c>
      <c r="AG1158" s="2">
        <f t="shared" ca="1" si="645"/>
        <v>-4.0430914466993054E-2</v>
      </c>
      <c r="AH1158" s="2">
        <f t="shared" ca="1" si="646"/>
        <v>3.558242063613356E-3</v>
      </c>
      <c r="AI1158" s="2">
        <f t="shared" ca="1" si="647"/>
        <v>5.8654432523174158E-3</v>
      </c>
      <c r="AJ1158" s="2">
        <f t="shared" ca="1" si="657"/>
        <v>6.1078365381760152E-3</v>
      </c>
      <c r="AK1158" s="2">
        <f t="shared" ca="1" si="648"/>
        <v>1.3155327111429569E-3</v>
      </c>
      <c r="AM1158" s="2">
        <f t="shared" ca="1" si="649"/>
        <v>0.86736673681050669</v>
      </c>
      <c r="AN1158" s="2">
        <f t="shared" ca="1" si="650"/>
        <v>3.8857392054772948E-2</v>
      </c>
      <c r="AO1158" s="2">
        <f t="shared" ca="1" si="651"/>
        <v>1.3861439808943716E-4</v>
      </c>
      <c r="AP1158" s="2">
        <f t="shared" ca="1" si="652"/>
        <v>6.025264122963195E-3</v>
      </c>
      <c r="AQ1158" s="2">
        <f t="shared" ca="1" si="653"/>
        <v>3.1011018525460416</v>
      </c>
      <c r="AR1158" s="2">
        <f t="shared" ca="1" si="654"/>
        <v>2.110377488344628E-2</v>
      </c>
      <c r="AS1158" s="9" t="str">
        <f t="shared" ca="1" si="655"/>
        <v>rejected</v>
      </c>
      <c r="AT1158" s="9" t="e">
        <f t="shared" ca="1" si="656"/>
        <v>#N/A</v>
      </c>
      <c r="AU1158" s="9"/>
      <c r="AV1158" s="9">
        <f t="shared" ca="1" si="658"/>
        <v>0.22428530198859134</v>
      </c>
      <c r="AW1158" s="9">
        <f t="shared" ca="1" si="659"/>
        <v>9.884329792137065E-3</v>
      </c>
      <c r="AX1158" s="9">
        <f t="shared" ca="1" si="660"/>
        <v>3.5170838037008763E-5</v>
      </c>
      <c r="AY1158" s="9">
        <f t="shared" ca="1" si="661"/>
        <v>6.0726657001390063E-3</v>
      </c>
      <c r="AZ1158" s="9">
        <f t="shared" ca="1" si="662"/>
        <v>6.4095171410666509</v>
      </c>
      <c r="BA1158" s="9">
        <f t="shared" ca="1" si="663"/>
        <v>-0.16969288042042016</v>
      </c>
      <c r="BB1158" s="9" t="str">
        <f t="shared" ca="1" si="664"/>
        <v>rejected</v>
      </c>
      <c r="BC1158" s="9" t="e">
        <f t="shared" ca="1" si="665"/>
        <v>#N/A</v>
      </c>
      <c r="BD1158" s="9"/>
    </row>
    <row r="1159" spans="2:56" ht="15" x14ac:dyDescent="0.25">
      <c r="B1159" s="66">
        <v>0</v>
      </c>
      <c r="C1159" s="66">
        <v>0</v>
      </c>
      <c r="D1159" s="67">
        <v>0</v>
      </c>
      <c r="E1159" s="67">
        <v>0</v>
      </c>
      <c r="F1159" s="67">
        <v>0</v>
      </c>
      <c r="G1159" s="67">
        <v>0</v>
      </c>
      <c r="H1159" s="67">
        <v>0</v>
      </c>
      <c r="I1159" s="67">
        <v>0</v>
      </c>
      <c r="J1159" s="67"/>
      <c r="K1159" s="67"/>
      <c r="L1159" s="67"/>
      <c r="M1159" s="67"/>
      <c r="N1159" s="17"/>
      <c r="O1159" s="11">
        <f t="shared" ca="1" si="629"/>
        <v>6.4752011684210548E-3</v>
      </c>
      <c r="P1159" s="11">
        <f t="shared" ca="1" si="630"/>
        <v>2.6043939894736857E-3</v>
      </c>
      <c r="Q1159" s="11">
        <f t="shared" ca="1" si="631"/>
        <v>1.3075101994736843E-3</v>
      </c>
      <c r="R1159" s="11">
        <f t="shared" ca="1" si="632"/>
        <v>3.5672594263157918E-3</v>
      </c>
      <c r="S1159" s="11">
        <f t="shared" ca="1" si="633"/>
        <v>6.0868857999999988E-3</v>
      </c>
      <c r="T1159" s="11">
        <f t="shared" ca="1" si="634"/>
        <v>6.1638785210526318E-3</v>
      </c>
      <c r="U1159" s="72">
        <f t="shared" ca="1" si="635"/>
        <v>5.2795622736842096E-3</v>
      </c>
      <c r="W1159" s="2">
        <f t="shared" ca="1" si="636"/>
        <v>0</v>
      </c>
      <c r="X1159" s="2">
        <f t="shared" ca="1" si="637"/>
        <v>1.2560952704848698E-3</v>
      </c>
      <c r="Y1159" s="2">
        <f t="shared" ca="1" si="638"/>
        <v>-1.9532537048356554E-2</v>
      </c>
      <c r="Z1159" s="2">
        <f t="shared" ca="1" si="639"/>
        <v>3.5672594263157918E-3</v>
      </c>
      <c r="AA1159" s="2">
        <f t="shared" ca="1" si="640"/>
        <v>6.0457511208962056E-3</v>
      </c>
      <c r="AB1159" s="2">
        <f t="shared" ca="1" si="641"/>
        <v>6.1638785210526318E-3</v>
      </c>
      <c r="AC1159" s="2">
        <f t="shared" ca="1" si="642"/>
        <v>3.4119188629367393E-3</v>
      </c>
      <c r="AE1159" s="2">
        <f t="shared" ca="1" si="643"/>
        <v>0</v>
      </c>
      <c r="AF1159" s="2">
        <f t="shared" ca="1" si="644"/>
        <v>-9.4989981040389084E-5</v>
      </c>
      <c r="AG1159" s="2">
        <f t="shared" ca="1" si="645"/>
        <v>-4.0430914466993054E-2</v>
      </c>
      <c r="AH1159" s="2">
        <f t="shared" ca="1" si="646"/>
        <v>3.558242063613356E-3</v>
      </c>
      <c r="AI1159" s="2">
        <f t="shared" ca="1" si="647"/>
        <v>5.8654432523174158E-3</v>
      </c>
      <c r="AJ1159" s="2">
        <f t="shared" ca="1" si="657"/>
        <v>6.1078365381760152E-3</v>
      </c>
      <c r="AK1159" s="2">
        <f t="shared" ca="1" si="648"/>
        <v>1.3155327111429569E-3</v>
      </c>
      <c r="AM1159" s="2">
        <f t="shared" ca="1" si="649"/>
        <v>0.86736673681050669</v>
      </c>
      <c r="AN1159" s="2">
        <f t="shared" ca="1" si="650"/>
        <v>3.8857392054772948E-2</v>
      </c>
      <c r="AO1159" s="2">
        <f t="shared" ca="1" si="651"/>
        <v>1.3861439808943716E-4</v>
      </c>
      <c r="AP1159" s="2">
        <f t="shared" ca="1" si="652"/>
        <v>6.025264122963195E-3</v>
      </c>
      <c r="AQ1159" s="2">
        <f t="shared" ca="1" si="653"/>
        <v>3.1011018525460416</v>
      </c>
      <c r="AR1159" s="2">
        <f t="shared" ca="1" si="654"/>
        <v>2.110377488344628E-2</v>
      </c>
      <c r="AS1159" s="9" t="str">
        <f t="shared" ca="1" si="655"/>
        <v>rejected</v>
      </c>
      <c r="AT1159" s="9" t="e">
        <f t="shared" ca="1" si="656"/>
        <v>#N/A</v>
      </c>
      <c r="AU1159" s="9"/>
      <c r="AV1159" s="9">
        <f t="shared" ca="1" si="658"/>
        <v>0.22428530198859134</v>
      </c>
      <c r="AW1159" s="9">
        <f t="shared" ca="1" si="659"/>
        <v>9.884329792137065E-3</v>
      </c>
      <c r="AX1159" s="9">
        <f t="shared" ca="1" si="660"/>
        <v>3.5170838037008763E-5</v>
      </c>
      <c r="AY1159" s="9">
        <f t="shared" ca="1" si="661"/>
        <v>6.0726657001390063E-3</v>
      </c>
      <c r="AZ1159" s="9">
        <f t="shared" ca="1" si="662"/>
        <v>6.4095171410666509</v>
      </c>
      <c r="BA1159" s="9">
        <f t="shared" ca="1" si="663"/>
        <v>-0.16969288042042016</v>
      </c>
      <c r="BB1159" s="9" t="str">
        <f t="shared" ca="1" si="664"/>
        <v>rejected</v>
      </c>
      <c r="BC1159" s="9" t="e">
        <f t="shared" ca="1" si="665"/>
        <v>#N/A</v>
      </c>
      <c r="BD1159" s="9"/>
    </row>
    <row r="1160" spans="2:56" ht="15" x14ac:dyDescent="0.25">
      <c r="B1160" s="66">
        <v>0</v>
      </c>
      <c r="C1160" s="66">
        <v>0</v>
      </c>
      <c r="D1160" s="67">
        <v>0</v>
      </c>
      <c r="E1160" s="67">
        <v>0</v>
      </c>
      <c r="F1160" s="67">
        <v>0</v>
      </c>
      <c r="G1160" s="67">
        <v>0</v>
      </c>
      <c r="H1160" s="67">
        <v>0</v>
      </c>
      <c r="I1160" s="67">
        <v>0</v>
      </c>
      <c r="J1160" s="67"/>
      <c r="K1160" s="67"/>
      <c r="L1160" s="67"/>
      <c r="M1160" s="67"/>
      <c r="N1160" s="17"/>
      <c r="O1160" s="11">
        <f t="shared" ca="1" si="629"/>
        <v>6.4752011684210548E-3</v>
      </c>
      <c r="P1160" s="11">
        <f t="shared" ca="1" si="630"/>
        <v>2.6043939894736857E-3</v>
      </c>
      <c r="Q1160" s="11">
        <f t="shared" ca="1" si="631"/>
        <v>1.3075101994736843E-3</v>
      </c>
      <c r="R1160" s="11">
        <f t="shared" ca="1" si="632"/>
        <v>3.5672594263157918E-3</v>
      </c>
      <c r="S1160" s="11">
        <f t="shared" ca="1" si="633"/>
        <v>6.0868857999999988E-3</v>
      </c>
      <c r="T1160" s="11">
        <f t="shared" ca="1" si="634"/>
        <v>6.1638785210526318E-3</v>
      </c>
      <c r="U1160" s="72">
        <f t="shared" ca="1" si="635"/>
        <v>5.2795622736842096E-3</v>
      </c>
      <c r="W1160" s="2">
        <f t="shared" ca="1" si="636"/>
        <v>0</v>
      </c>
      <c r="X1160" s="2">
        <f t="shared" ca="1" si="637"/>
        <v>1.2560952704848698E-3</v>
      </c>
      <c r="Y1160" s="2">
        <f t="shared" ca="1" si="638"/>
        <v>-1.9532537048356554E-2</v>
      </c>
      <c r="Z1160" s="2">
        <f t="shared" ca="1" si="639"/>
        <v>3.5672594263157918E-3</v>
      </c>
      <c r="AA1160" s="2">
        <f t="shared" ca="1" si="640"/>
        <v>6.0457511208962056E-3</v>
      </c>
      <c r="AB1160" s="2">
        <f t="shared" ca="1" si="641"/>
        <v>6.1638785210526318E-3</v>
      </c>
      <c r="AC1160" s="2">
        <f t="shared" ca="1" si="642"/>
        <v>3.4119188629367393E-3</v>
      </c>
      <c r="AE1160" s="2">
        <f t="shared" ca="1" si="643"/>
        <v>0</v>
      </c>
      <c r="AF1160" s="2">
        <f t="shared" ca="1" si="644"/>
        <v>-9.4989981040389084E-5</v>
      </c>
      <c r="AG1160" s="2">
        <f t="shared" ca="1" si="645"/>
        <v>-4.0430914466993054E-2</v>
      </c>
      <c r="AH1160" s="2">
        <f t="shared" ca="1" si="646"/>
        <v>3.558242063613356E-3</v>
      </c>
      <c r="AI1160" s="2">
        <f t="shared" ca="1" si="647"/>
        <v>5.8654432523174158E-3</v>
      </c>
      <c r="AJ1160" s="2">
        <f t="shared" ca="1" si="657"/>
        <v>6.1078365381760152E-3</v>
      </c>
      <c r="AK1160" s="2">
        <f t="shared" ca="1" si="648"/>
        <v>1.3155327111429569E-3</v>
      </c>
      <c r="AM1160" s="2">
        <f t="shared" ca="1" si="649"/>
        <v>0.86736673681050669</v>
      </c>
      <c r="AN1160" s="2">
        <f t="shared" ca="1" si="650"/>
        <v>3.8857392054772948E-2</v>
      </c>
      <c r="AO1160" s="2">
        <f t="shared" ca="1" si="651"/>
        <v>1.3861439808943716E-4</v>
      </c>
      <c r="AP1160" s="2">
        <f t="shared" ca="1" si="652"/>
        <v>6.025264122963195E-3</v>
      </c>
      <c r="AQ1160" s="2">
        <f t="shared" ca="1" si="653"/>
        <v>3.1011018525460416</v>
      </c>
      <c r="AR1160" s="2">
        <f t="shared" ca="1" si="654"/>
        <v>2.110377488344628E-2</v>
      </c>
      <c r="AS1160" s="9" t="str">
        <f t="shared" ca="1" si="655"/>
        <v>rejected</v>
      </c>
      <c r="AT1160" s="9" t="e">
        <f t="shared" ca="1" si="656"/>
        <v>#N/A</v>
      </c>
      <c r="AU1160" s="9"/>
      <c r="AV1160" s="9">
        <f t="shared" ca="1" si="658"/>
        <v>0.22428530198859134</v>
      </c>
      <c r="AW1160" s="9">
        <f t="shared" ca="1" si="659"/>
        <v>9.884329792137065E-3</v>
      </c>
      <c r="AX1160" s="9">
        <f t="shared" ca="1" si="660"/>
        <v>3.5170838037008763E-5</v>
      </c>
      <c r="AY1160" s="9">
        <f t="shared" ca="1" si="661"/>
        <v>6.0726657001390063E-3</v>
      </c>
      <c r="AZ1160" s="9">
        <f t="shared" ca="1" si="662"/>
        <v>6.4095171410666509</v>
      </c>
      <c r="BA1160" s="9">
        <f t="shared" ca="1" si="663"/>
        <v>-0.16969288042042016</v>
      </c>
      <c r="BB1160" s="9" t="str">
        <f t="shared" ca="1" si="664"/>
        <v>rejected</v>
      </c>
      <c r="BC1160" s="9" t="e">
        <f t="shared" ca="1" si="665"/>
        <v>#N/A</v>
      </c>
      <c r="BD1160" s="9"/>
    </row>
    <row r="1161" spans="2:56" ht="15" x14ac:dyDescent="0.25">
      <c r="B1161" s="66">
        <v>0</v>
      </c>
      <c r="C1161" s="66">
        <v>0</v>
      </c>
      <c r="D1161" s="67">
        <v>0</v>
      </c>
      <c r="E1161" s="67">
        <v>0</v>
      </c>
      <c r="F1161" s="67">
        <v>0</v>
      </c>
      <c r="G1161" s="67">
        <v>0</v>
      </c>
      <c r="H1161" s="67">
        <v>0</v>
      </c>
      <c r="I1161" s="67">
        <v>0</v>
      </c>
      <c r="J1161" s="67"/>
      <c r="K1161" s="67"/>
      <c r="L1161" s="67"/>
      <c r="M1161" s="67"/>
      <c r="N1161" s="17"/>
      <c r="O1161" s="11">
        <f t="shared" ca="1" si="629"/>
        <v>6.4752011684210548E-3</v>
      </c>
      <c r="P1161" s="11">
        <f t="shared" ca="1" si="630"/>
        <v>2.6043939894736857E-3</v>
      </c>
      <c r="Q1161" s="11">
        <f t="shared" ca="1" si="631"/>
        <v>1.3075101994736843E-3</v>
      </c>
      <c r="R1161" s="11">
        <f t="shared" ca="1" si="632"/>
        <v>3.5672594263157918E-3</v>
      </c>
      <c r="S1161" s="11">
        <f t="shared" ca="1" si="633"/>
        <v>6.0868857999999988E-3</v>
      </c>
      <c r="T1161" s="11">
        <f t="shared" ca="1" si="634"/>
        <v>6.1638785210526318E-3</v>
      </c>
      <c r="U1161" s="72">
        <f t="shared" ca="1" si="635"/>
        <v>5.2795622736842096E-3</v>
      </c>
      <c r="W1161" s="2">
        <f t="shared" ca="1" si="636"/>
        <v>0</v>
      </c>
      <c r="X1161" s="2">
        <f t="shared" ca="1" si="637"/>
        <v>1.2560952704848698E-3</v>
      </c>
      <c r="Y1161" s="2">
        <f t="shared" ca="1" si="638"/>
        <v>-1.9532537048356554E-2</v>
      </c>
      <c r="Z1161" s="2">
        <f t="shared" ca="1" si="639"/>
        <v>3.5672594263157918E-3</v>
      </c>
      <c r="AA1161" s="2">
        <f t="shared" ca="1" si="640"/>
        <v>6.0457511208962056E-3</v>
      </c>
      <c r="AB1161" s="2">
        <f t="shared" ca="1" si="641"/>
        <v>6.1638785210526318E-3</v>
      </c>
      <c r="AC1161" s="2">
        <f t="shared" ca="1" si="642"/>
        <v>3.4119188629367393E-3</v>
      </c>
      <c r="AE1161" s="2">
        <f t="shared" ca="1" si="643"/>
        <v>0</v>
      </c>
      <c r="AF1161" s="2">
        <f t="shared" ca="1" si="644"/>
        <v>-9.4989981040389084E-5</v>
      </c>
      <c r="AG1161" s="2">
        <f t="shared" ca="1" si="645"/>
        <v>-4.0430914466993054E-2</v>
      </c>
      <c r="AH1161" s="2">
        <f t="shared" ca="1" si="646"/>
        <v>3.558242063613356E-3</v>
      </c>
      <c r="AI1161" s="2">
        <f t="shared" ca="1" si="647"/>
        <v>5.8654432523174158E-3</v>
      </c>
      <c r="AJ1161" s="2">
        <f t="shared" ca="1" si="657"/>
        <v>6.1078365381760152E-3</v>
      </c>
      <c r="AK1161" s="2">
        <f t="shared" ca="1" si="648"/>
        <v>1.3155327111429569E-3</v>
      </c>
      <c r="AM1161" s="2">
        <f t="shared" ca="1" si="649"/>
        <v>0.86736673681050669</v>
      </c>
      <c r="AN1161" s="2">
        <f t="shared" ca="1" si="650"/>
        <v>3.8857392054772948E-2</v>
      </c>
      <c r="AO1161" s="2">
        <f t="shared" ca="1" si="651"/>
        <v>1.3861439808943716E-4</v>
      </c>
      <c r="AP1161" s="2">
        <f t="shared" ca="1" si="652"/>
        <v>6.025264122963195E-3</v>
      </c>
      <c r="AQ1161" s="2">
        <f t="shared" ca="1" si="653"/>
        <v>3.1011018525460416</v>
      </c>
      <c r="AR1161" s="2">
        <f t="shared" ca="1" si="654"/>
        <v>2.110377488344628E-2</v>
      </c>
      <c r="AS1161" s="9" t="str">
        <f t="shared" ca="1" si="655"/>
        <v>rejected</v>
      </c>
      <c r="AT1161" s="9" t="e">
        <f t="shared" ca="1" si="656"/>
        <v>#N/A</v>
      </c>
      <c r="AU1161" s="9"/>
      <c r="AV1161" s="9">
        <f t="shared" ca="1" si="658"/>
        <v>0.22428530198859134</v>
      </c>
      <c r="AW1161" s="9">
        <f t="shared" ca="1" si="659"/>
        <v>9.884329792137065E-3</v>
      </c>
      <c r="AX1161" s="9">
        <f t="shared" ca="1" si="660"/>
        <v>3.5170838037008763E-5</v>
      </c>
      <c r="AY1161" s="9">
        <f t="shared" ca="1" si="661"/>
        <v>6.0726657001390063E-3</v>
      </c>
      <c r="AZ1161" s="9">
        <f t="shared" ca="1" si="662"/>
        <v>6.4095171410666509</v>
      </c>
      <c r="BA1161" s="9">
        <f t="shared" ca="1" si="663"/>
        <v>-0.16969288042042016</v>
      </c>
      <c r="BB1161" s="9" t="str">
        <f t="shared" ca="1" si="664"/>
        <v>rejected</v>
      </c>
      <c r="BC1161" s="9" t="e">
        <f t="shared" ca="1" si="665"/>
        <v>#N/A</v>
      </c>
      <c r="BD1161" s="9"/>
    </row>
    <row r="1162" spans="2:56" ht="15" x14ac:dyDescent="0.25">
      <c r="B1162" s="66">
        <v>0</v>
      </c>
      <c r="C1162" s="66">
        <v>0</v>
      </c>
      <c r="D1162" s="67">
        <v>0</v>
      </c>
      <c r="E1162" s="67">
        <v>0</v>
      </c>
      <c r="F1162" s="67">
        <v>0</v>
      </c>
      <c r="G1162" s="67">
        <v>0</v>
      </c>
      <c r="H1162" s="67">
        <v>0</v>
      </c>
      <c r="I1162" s="67">
        <v>0</v>
      </c>
      <c r="J1162" s="67"/>
      <c r="K1162" s="67"/>
      <c r="L1162" s="67"/>
      <c r="M1162" s="67"/>
      <c r="N1162" s="17"/>
      <c r="O1162" s="11">
        <f t="shared" ca="1" si="629"/>
        <v>6.4752011684210548E-3</v>
      </c>
      <c r="P1162" s="11">
        <f t="shared" ca="1" si="630"/>
        <v>2.6043939894736857E-3</v>
      </c>
      <c r="Q1162" s="11">
        <f t="shared" ca="1" si="631"/>
        <v>1.3075101994736843E-3</v>
      </c>
      <c r="R1162" s="11">
        <f t="shared" ca="1" si="632"/>
        <v>3.5672594263157918E-3</v>
      </c>
      <c r="S1162" s="11">
        <f t="shared" ca="1" si="633"/>
        <v>6.0868857999999988E-3</v>
      </c>
      <c r="T1162" s="11">
        <f t="shared" ca="1" si="634"/>
        <v>6.1638785210526318E-3</v>
      </c>
      <c r="U1162" s="72">
        <f t="shared" ca="1" si="635"/>
        <v>5.2795622736842096E-3</v>
      </c>
      <c r="W1162" s="2">
        <f t="shared" ca="1" si="636"/>
        <v>0</v>
      </c>
      <c r="X1162" s="2">
        <f t="shared" ca="1" si="637"/>
        <v>1.2560952704848698E-3</v>
      </c>
      <c r="Y1162" s="2">
        <f t="shared" ca="1" si="638"/>
        <v>-1.9532537048356554E-2</v>
      </c>
      <c r="Z1162" s="2">
        <f t="shared" ca="1" si="639"/>
        <v>3.5672594263157918E-3</v>
      </c>
      <c r="AA1162" s="2">
        <f t="shared" ca="1" si="640"/>
        <v>6.0457511208962056E-3</v>
      </c>
      <c r="AB1162" s="2">
        <f t="shared" ca="1" si="641"/>
        <v>6.1638785210526318E-3</v>
      </c>
      <c r="AC1162" s="2">
        <f t="shared" ca="1" si="642"/>
        <v>3.4119188629367393E-3</v>
      </c>
      <c r="AE1162" s="2">
        <f t="shared" ca="1" si="643"/>
        <v>0</v>
      </c>
      <c r="AF1162" s="2">
        <f t="shared" ca="1" si="644"/>
        <v>-9.4989981040389084E-5</v>
      </c>
      <c r="AG1162" s="2">
        <f t="shared" ca="1" si="645"/>
        <v>-4.0430914466993054E-2</v>
      </c>
      <c r="AH1162" s="2">
        <f t="shared" ca="1" si="646"/>
        <v>3.558242063613356E-3</v>
      </c>
      <c r="AI1162" s="2">
        <f t="shared" ca="1" si="647"/>
        <v>5.8654432523174158E-3</v>
      </c>
      <c r="AJ1162" s="2">
        <f t="shared" ca="1" si="657"/>
        <v>6.1078365381760152E-3</v>
      </c>
      <c r="AK1162" s="2">
        <f t="shared" ca="1" si="648"/>
        <v>1.3155327111429569E-3</v>
      </c>
      <c r="AM1162" s="2">
        <f t="shared" ca="1" si="649"/>
        <v>0.86736673681050669</v>
      </c>
      <c r="AN1162" s="2">
        <f t="shared" ca="1" si="650"/>
        <v>3.8857392054772948E-2</v>
      </c>
      <c r="AO1162" s="2">
        <f t="shared" ca="1" si="651"/>
        <v>1.3861439808943716E-4</v>
      </c>
      <c r="AP1162" s="2">
        <f t="shared" ca="1" si="652"/>
        <v>6.025264122963195E-3</v>
      </c>
      <c r="AQ1162" s="2">
        <f t="shared" ca="1" si="653"/>
        <v>3.1011018525460416</v>
      </c>
      <c r="AR1162" s="2">
        <f t="shared" ca="1" si="654"/>
        <v>2.110377488344628E-2</v>
      </c>
      <c r="AS1162" s="9" t="str">
        <f t="shared" ca="1" si="655"/>
        <v>rejected</v>
      </c>
      <c r="AT1162" s="9" t="e">
        <f t="shared" ca="1" si="656"/>
        <v>#N/A</v>
      </c>
      <c r="AU1162" s="9"/>
      <c r="AV1162" s="9">
        <f t="shared" ca="1" si="658"/>
        <v>0.22428530198859134</v>
      </c>
      <c r="AW1162" s="9">
        <f t="shared" ca="1" si="659"/>
        <v>9.884329792137065E-3</v>
      </c>
      <c r="AX1162" s="9">
        <f t="shared" ca="1" si="660"/>
        <v>3.5170838037008763E-5</v>
      </c>
      <c r="AY1162" s="9">
        <f t="shared" ca="1" si="661"/>
        <v>6.0726657001390063E-3</v>
      </c>
      <c r="AZ1162" s="9">
        <f t="shared" ca="1" si="662"/>
        <v>6.4095171410666509</v>
      </c>
      <c r="BA1162" s="9">
        <f t="shared" ca="1" si="663"/>
        <v>-0.16969288042042016</v>
      </c>
      <c r="BB1162" s="9" t="str">
        <f t="shared" ca="1" si="664"/>
        <v>rejected</v>
      </c>
      <c r="BC1162" s="9" t="e">
        <f t="shared" ca="1" si="665"/>
        <v>#N/A</v>
      </c>
      <c r="BD1162" s="9"/>
    </row>
    <row r="1163" spans="2:56" ht="15" x14ac:dyDescent="0.25">
      <c r="B1163" s="66">
        <v>0</v>
      </c>
      <c r="C1163" s="66">
        <v>0</v>
      </c>
      <c r="D1163" s="67">
        <v>0</v>
      </c>
      <c r="E1163" s="67">
        <v>0</v>
      </c>
      <c r="F1163" s="67">
        <v>0</v>
      </c>
      <c r="G1163" s="67">
        <v>0</v>
      </c>
      <c r="H1163" s="67">
        <v>0</v>
      </c>
      <c r="I1163" s="67">
        <v>0</v>
      </c>
      <c r="J1163" s="67"/>
      <c r="K1163" s="67"/>
      <c r="L1163" s="67"/>
      <c r="M1163" s="67"/>
      <c r="N1163" s="17"/>
      <c r="O1163" s="11">
        <f t="shared" ca="1" si="629"/>
        <v>6.4752011684210548E-3</v>
      </c>
      <c r="P1163" s="11">
        <f t="shared" ca="1" si="630"/>
        <v>2.6043939894736857E-3</v>
      </c>
      <c r="Q1163" s="11">
        <f t="shared" ca="1" si="631"/>
        <v>1.3075101994736843E-3</v>
      </c>
      <c r="R1163" s="11">
        <f t="shared" ca="1" si="632"/>
        <v>3.5672594263157918E-3</v>
      </c>
      <c r="S1163" s="11">
        <f t="shared" ca="1" si="633"/>
        <v>6.0868857999999988E-3</v>
      </c>
      <c r="T1163" s="11">
        <f t="shared" ca="1" si="634"/>
        <v>6.1638785210526318E-3</v>
      </c>
      <c r="U1163" s="72">
        <f t="shared" ca="1" si="635"/>
        <v>5.2795622736842096E-3</v>
      </c>
      <c r="W1163" s="2">
        <f t="shared" ca="1" si="636"/>
        <v>0</v>
      </c>
      <c r="X1163" s="2">
        <f t="shared" ca="1" si="637"/>
        <v>1.2560952704848698E-3</v>
      </c>
      <c r="Y1163" s="2">
        <f t="shared" ca="1" si="638"/>
        <v>-1.9532537048356554E-2</v>
      </c>
      <c r="Z1163" s="2">
        <f t="shared" ca="1" si="639"/>
        <v>3.5672594263157918E-3</v>
      </c>
      <c r="AA1163" s="2">
        <f t="shared" ca="1" si="640"/>
        <v>6.0457511208962056E-3</v>
      </c>
      <c r="AB1163" s="2">
        <f t="shared" ca="1" si="641"/>
        <v>6.1638785210526318E-3</v>
      </c>
      <c r="AC1163" s="2">
        <f t="shared" ca="1" si="642"/>
        <v>3.4119188629367393E-3</v>
      </c>
      <c r="AE1163" s="2">
        <f t="shared" ca="1" si="643"/>
        <v>0</v>
      </c>
      <c r="AF1163" s="2">
        <f t="shared" ca="1" si="644"/>
        <v>-9.4989981040389084E-5</v>
      </c>
      <c r="AG1163" s="2">
        <f t="shared" ca="1" si="645"/>
        <v>-4.0430914466993054E-2</v>
      </c>
      <c r="AH1163" s="2">
        <f t="shared" ca="1" si="646"/>
        <v>3.558242063613356E-3</v>
      </c>
      <c r="AI1163" s="2">
        <f t="shared" ca="1" si="647"/>
        <v>5.8654432523174158E-3</v>
      </c>
      <c r="AJ1163" s="2">
        <f t="shared" ca="1" si="657"/>
        <v>6.1078365381760152E-3</v>
      </c>
      <c r="AK1163" s="2">
        <f t="shared" ca="1" si="648"/>
        <v>1.3155327111429569E-3</v>
      </c>
      <c r="AM1163" s="2">
        <f t="shared" ca="1" si="649"/>
        <v>0.86736673681050669</v>
      </c>
      <c r="AN1163" s="2">
        <f t="shared" ca="1" si="650"/>
        <v>3.8857392054772948E-2</v>
      </c>
      <c r="AO1163" s="2">
        <f t="shared" ca="1" si="651"/>
        <v>1.3861439808943716E-4</v>
      </c>
      <c r="AP1163" s="2">
        <f t="shared" ca="1" si="652"/>
        <v>6.025264122963195E-3</v>
      </c>
      <c r="AQ1163" s="2">
        <f t="shared" ca="1" si="653"/>
        <v>3.1011018525460416</v>
      </c>
      <c r="AR1163" s="2">
        <f t="shared" ca="1" si="654"/>
        <v>2.110377488344628E-2</v>
      </c>
      <c r="AS1163" s="9" t="str">
        <f t="shared" ca="1" si="655"/>
        <v>rejected</v>
      </c>
      <c r="AT1163" s="9" t="e">
        <f t="shared" ca="1" si="656"/>
        <v>#N/A</v>
      </c>
      <c r="AU1163" s="9"/>
      <c r="AV1163" s="9">
        <f t="shared" ca="1" si="658"/>
        <v>0.22428530198859134</v>
      </c>
      <c r="AW1163" s="9">
        <f t="shared" ca="1" si="659"/>
        <v>9.884329792137065E-3</v>
      </c>
      <c r="AX1163" s="9">
        <f t="shared" ca="1" si="660"/>
        <v>3.5170838037008763E-5</v>
      </c>
      <c r="AY1163" s="9">
        <f t="shared" ca="1" si="661"/>
        <v>6.0726657001390063E-3</v>
      </c>
      <c r="AZ1163" s="9">
        <f t="shared" ca="1" si="662"/>
        <v>6.4095171410666509</v>
      </c>
      <c r="BA1163" s="9">
        <f t="shared" ca="1" si="663"/>
        <v>-0.16969288042042016</v>
      </c>
      <c r="BB1163" s="9" t="str">
        <f t="shared" ca="1" si="664"/>
        <v>rejected</v>
      </c>
      <c r="BC1163" s="9" t="e">
        <f t="shared" ca="1" si="665"/>
        <v>#N/A</v>
      </c>
      <c r="BD1163" s="9"/>
    </row>
    <row r="1164" spans="2:56" ht="15" x14ac:dyDescent="0.25">
      <c r="B1164" s="66">
        <v>0</v>
      </c>
      <c r="C1164" s="66">
        <v>0</v>
      </c>
      <c r="D1164" s="67">
        <v>0</v>
      </c>
      <c r="E1164" s="67">
        <v>0</v>
      </c>
      <c r="F1164" s="67">
        <v>0</v>
      </c>
      <c r="G1164" s="67">
        <v>0</v>
      </c>
      <c r="H1164" s="67">
        <v>0</v>
      </c>
      <c r="I1164" s="67">
        <v>0</v>
      </c>
      <c r="J1164" s="67"/>
      <c r="K1164" s="67"/>
      <c r="L1164" s="67"/>
      <c r="M1164" s="67"/>
      <c r="N1164" s="17"/>
      <c r="O1164" s="11">
        <f t="shared" ca="1" si="629"/>
        <v>6.4752011684210548E-3</v>
      </c>
      <c r="P1164" s="11">
        <f t="shared" ca="1" si="630"/>
        <v>2.6043939894736857E-3</v>
      </c>
      <c r="Q1164" s="11">
        <f t="shared" ca="1" si="631"/>
        <v>1.3075101994736843E-3</v>
      </c>
      <c r="R1164" s="11">
        <f t="shared" ca="1" si="632"/>
        <v>3.5672594263157918E-3</v>
      </c>
      <c r="S1164" s="11">
        <f t="shared" ca="1" si="633"/>
        <v>6.0868857999999988E-3</v>
      </c>
      <c r="T1164" s="11">
        <f t="shared" ca="1" si="634"/>
        <v>6.1638785210526318E-3</v>
      </c>
      <c r="U1164" s="72">
        <f t="shared" ca="1" si="635"/>
        <v>5.2795622736842096E-3</v>
      </c>
      <c r="W1164" s="2">
        <f t="shared" ca="1" si="636"/>
        <v>0</v>
      </c>
      <c r="X1164" s="2">
        <f t="shared" ca="1" si="637"/>
        <v>1.2560952704848698E-3</v>
      </c>
      <c r="Y1164" s="2">
        <f t="shared" ca="1" si="638"/>
        <v>-1.9532537048356554E-2</v>
      </c>
      <c r="Z1164" s="2">
        <f t="shared" ca="1" si="639"/>
        <v>3.5672594263157918E-3</v>
      </c>
      <c r="AA1164" s="2">
        <f t="shared" ca="1" si="640"/>
        <v>6.0457511208962056E-3</v>
      </c>
      <c r="AB1164" s="2">
        <f t="shared" ca="1" si="641"/>
        <v>6.1638785210526318E-3</v>
      </c>
      <c r="AC1164" s="2">
        <f t="shared" ca="1" si="642"/>
        <v>3.4119188629367393E-3</v>
      </c>
      <c r="AE1164" s="2">
        <f t="shared" ca="1" si="643"/>
        <v>0</v>
      </c>
      <c r="AF1164" s="2">
        <f t="shared" ca="1" si="644"/>
        <v>-9.4989981040389084E-5</v>
      </c>
      <c r="AG1164" s="2">
        <f t="shared" ca="1" si="645"/>
        <v>-4.0430914466993054E-2</v>
      </c>
      <c r="AH1164" s="2">
        <f t="shared" ca="1" si="646"/>
        <v>3.558242063613356E-3</v>
      </c>
      <c r="AI1164" s="2">
        <f t="shared" ca="1" si="647"/>
        <v>5.8654432523174158E-3</v>
      </c>
      <c r="AJ1164" s="2">
        <f t="shared" ca="1" si="657"/>
        <v>6.1078365381760152E-3</v>
      </c>
      <c r="AK1164" s="2">
        <f t="shared" ca="1" si="648"/>
        <v>1.3155327111429569E-3</v>
      </c>
      <c r="AM1164" s="2">
        <f t="shared" ca="1" si="649"/>
        <v>0.86736673681050669</v>
      </c>
      <c r="AN1164" s="2">
        <f t="shared" ca="1" si="650"/>
        <v>3.8857392054772948E-2</v>
      </c>
      <c r="AO1164" s="2">
        <f t="shared" ca="1" si="651"/>
        <v>1.3861439808943716E-4</v>
      </c>
      <c r="AP1164" s="2">
        <f t="shared" ca="1" si="652"/>
        <v>6.025264122963195E-3</v>
      </c>
      <c r="AQ1164" s="2">
        <f t="shared" ca="1" si="653"/>
        <v>3.1011018525460416</v>
      </c>
      <c r="AR1164" s="2">
        <f t="shared" ca="1" si="654"/>
        <v>2.110377488344628E-2</v>
      </c>
      <c r="AS1164" s="9" t="str">
        <f t="shared" ca="1" si="655"/>
        <v>rejected</v>
      </c>
      <c r="AT1164" s="9" t="e">
        <f t="shared" ca="1" si="656"/>
        <v>#N/A</v>
      </c>
      <c r="AU1164" s="9"/>
      <c r="AV1164" s="9">
        <f t="shared" ca="1" si="658"/>
        <v>0.22428530198859134</v>
      </c>
      <c r="AW1164" s="9">
        <f t="shared" ca="1" si="659"/>
        <v>9.884329792137065E-3</v>
      </c>
      <c r="AX1164" s="9">
        <f t="shared" ca="1" si="660"/>
        <v>3.5170838037008763E-5</v>
      </c>
      <c r="AY1164" s="9">
        <f t="shared" ca="1" si="661"/>
        <v>6.0726657001390063E-3</v>
      </c>
      <c r="AZ1164" s="9">
        <f t="shared" ca="1" si="662"/>
        <v>6.4095171410666509</v>
      </c>
      <c r="BA1164" s="9">
        <f t="shared" ca="1" si="663"/>
        <v>-0.16969288042042016</v>
      </c>
      <c r="BB1164" s="9" t="str">
        <f t="shared" ca="1" si="664"/>
        <v>rejected</v>
      </c>
      <c r="BC1164" s="9" t="e">
        <f t="shared" ca="1" si="665"/>
        <v>#N/A</v>
      </c>
      <c r="BD1164" s="9"/>
    </row>
    <row r="1165" spans="2:56" ht="15" x14ac:dyDescent="0.25">
      <c r="B1165" s="66">
        <v>0</v>
      </c>
      <c r="C1165" s="66">
        <v>0</v>
      </c>
      <c r="D1165" s="67">
        <v>0</v>
      </c>
      <c r="E1165" s="67">
        <v>0</v>
      </c>
      <c r="F1165" s="67">
        <v>0</v>
      </c>
      <c r="G1165" s="67">
        <v>0</v>
      </c>
      <c r="H1165" s="67">
        <v>0</v>
      </c>
      <c r="I1165" s="67">
        <v>0</v>
      </c>
      <c r="J1165" s="67"/>
      <c r="K1165" s="67"/>
      <c r="L1165" s="67"/>
      <c r="M1165" s="67"/>
      <c r="N1165" s="17"/>
      <c r="O1165" s="11">
        <f t="shared" ca="1" si="629"/>
        <v>6.4752011684210548E-3</v>
      </c>
      <c r="P1165" s="11">
        <f t="shared" ca="1" si="630"/>
        <v>2.6043939894736857E-3</v>
      </c>
      <c r="Q1165" s="11">
        <f t="shared" ca="1" si="631"/>
        <v>1.3075101994736843E-3</v>
      </c>
      <c r="R1165" s="11">
        <f t="shared" ca="1" si="632"/>
        <v>3.5672594263157918E-3</v>
      </c>
      <c r="S1165" s="11">
        <f t="shared" ca="1" si="633"/>
        <v>6.0868857999999988E-3</v>
      </c>
      <c r="T1165" s="11">
        <f t="shared" ca="1" si="634"/>
        <v>6.1638785210526318E-3</v>
      </c>
      <c r="U1165" s="72">
        <f t="shared" ca="1" si="635"/>
        <v>5.2795622736842096E-3</v>
      </c>
      <c r="W1165" s="2">
        <f t="shared" ca="1" si="636"/>
        <v>0</v>
      </c>
      <c r="X1165" s="2">
        <f t="shared" ca="1" si="637"/>
        <v>1.2560952704848698E-3</v>
      </c>
      <c r="Y1165" s="2">
        <f t="shared" ca="1" si="638"/>
        <v>-1.9532537048356554E-2</v>
      </c>
      <c r="Z1165" s="2">
        <f t="shared" ca="1" si="639"/>
        <v>3.5672594263157918E-3</v>
      </c>
      <c r="AA1165" s="2">
        <f t="shared" ca="1" si="640"/>
        <v>6.0457511208962056E-3</v>
      </c>
      <c r="AB1165" s="2">
        <f t="shared" ca="1" si="641"/>
        <v>6.1638785210526318E-3</v>
      </c>
      <c r="AC1165" s="2">
        <f t="shared" ca="1" si="642"/>
        <v>3.4119188629367393E-3</v>
      </c>
      <c r="AE1165" s="2">
        <f t="shared" ca="1" si="643"/>
        <v>0</v>
      </c>
      <c r="AF1165" s="2">
        <f t="shared" ca="1" si="644"/>
        <v>-9.4989981040389084E-5</v>
      </c>
      <c r="AG1165" s="2">
        <f t="shared" ca="1" si="645"/>
        <v>-4.0430914466993054E-2</v>
      </c>
      <c r="AH1165" s="2">
        <f t="shared" ca="1" si="646"/>
        <v>3.558242063613356E-3</v>
      </c>
      <c r="AI1165" s="2">
        <f t="shared" ca="1" si="647"/>
        <v>5.8654432523174158E-3</v>
      </c>
      <c r="AJ1165" s="2">
        <f t="shared" ca="1" si="657"/>
        <v>6.1078365381760152E-3</v>
      </c>
      <c r="AK1165" s="2">
        <f t="shared" ca="1" si="648"/>
        <v>1.3155327111429569E-3</v>
      </c>
      <c r="AM1165" s="2">
        <f t="shared" ca="1" si="649"/>
        <v>0.86736673681050669</v>
      </c>
      <c r="AN1165" s="2">
        <f t="shared" ca="1" si="650"/>
        <v>3.8857392054772948E-2</v>
      </c>
      <c r="AO1165" s="2">
        <f t="shared" ca="1" si="651"/>
        <v>1.3861439808943716E-4</v>
      </c>
      <c r="AP1165" s="2">
        <f t="shared" ca="1" si="652"/>
        <v>6.025264122963195E-3</v>
      </c>
      <c r="AQ1165" s="2">
        <f t="shared" ca="1" si="653"/>
        <v>3.1011018525460416</v>
      </c>
      <c r="AR1165" s="2">
        <f t="shared" ca="1" si="654"/>
        <v>2.110377488344628E-2</v>
      </c>
      <c r="AS1165" s="9" t="str">
        <f t="shared" ca="1" si="655"/>
        <v>rejected</v>
      </c>
      <c r="AT1165" s="9" t="e">
        <f t="shared" ca="1" si="656"/>
        <v>#N/A</v>
      </c>
      <c r="AU1165" s="9"/>
      <c r="AV1165" s="9">
        <f t="shared" ca="1" si="658"/>
        <v>0.22428530198859134</v>
      </c>
      <c r="AW1165" s="9">
        <f t="shared" ca="1" si="659"/>
        <v>9.884329792137065E-3</v>
      </c>
      <c r="AX1165" s="9">
        <f t="shared" ca="1" si="660"/>
        <v>3.5170838037008763E-5</v>
      </c>
      <c r="AY1165" s="9">
        <f t="shared" ca="1" si="661"/>
        <v>6.0726657001390063E-3</v>
      </c>
      <c r="AZ1165" s="9">
        <f t="shared" ca="1" si="662"/>
        <v>6.4095171410666509</v>
      </c>
      <c r="BA1165" s="9">
        <f t="shared" ca="1" si="663"/>
        <v>-0.16969288042042016</v>
      </c>
      <c r="BB1165" s="9" t="str">
        <f t="shared" ca="1" si="664"/>
        <v>rejected</v>
      </c>
      <c r="BC1165" s="9" t="e">
        <f t="shared" ca="1" si="665"/>
        <v>#N/A</v>
      </c>
      <c r="BD1165" s="9"/>
    </row>
    <row r="1166" spans="2:56" ht="15" x14ac:dyDescent="0.25">
      <c r="B1166" s="66">
        <v>0</v>
      </c>
      <c r="C1166" s="66">
        <v>0</v>
      </c>
      <c r="D1166" s="67">
        <v>0</v>
      </c>
      <c r="E1166" s="67">
        <v>0</v>
      </c>
      <c r="F1166" s="67">
        <v>0</v>
      </c>
      <c r="G1166" s="67">
        <v>0</v>
      </c>
      <c r="H1166" s="67">
        <v>0</v>
      </c>
      <c r="I1166" s="67">
        <v>0</v>
      </c>
      <c r="J1166" s="67"/>
      <c r="K1166" s="67"/>
      <c r="L1166" s="67"/>
      <c r="M1166" s="67"/>
      <c r="N1166" s="17"/>
      <c r="O1166" s="11">
        <f t="shared" ca="1" si="629"/>
        <v>6.4752011684210548E-3</v>
      </c>
      <c r="P1166" s="11">
        <f t="shared" ca="1" si="630"/>
        <v>2.6043939894736857E-3</v>
      </c>
      <c r="Q1166" s="11">
        <f t="shared" ca="1" si="631"/>
        <v>1.3075101994736843E-3</v>
      </c>
      <c r="R1166" s="11">
        <f t="shared" ca="1" si="632"/>
        <v>3.5672594263157918E-3</v>
      </c>
      <c r="S1166" s="11">
        <f t="shared" ca="1" si="633"/>
        <v>6.0868857999999988E-3</v>
      </c>
      <c r="T1166" s="11">
        <f t="shared" ca="1" si="634"/>
        <v>6.1638785210526318E-3</v>
      </c>
      <c r="U1166" s="72">
        <f t="shared" ca="1" si="635"/>
        <v>5.2795622736842096E-3</v>
      </c>
      <c r="W1166" s="2">
        <f t="shared" ca="1" si="636"/>
        <v>0</v>
      </c>
      <c r="X1166" s="2">
        <f t="shared" ca="1" si="637"/>
        <v>1.2560952704848698E-3</v>
      </c>
      <c r="Y1166" s="2">
        <f t="shared" ca="1" si="638"/>
        <v>-1.9532537048356554E-2</v>
      </c>
      <c r="Z1166" s="2">
        <f t="shared" ca="1" si="639"/>
        <v>3.5672594263157918E-3</v>
      </c>
      <c r="AA1166" s="2">
        <f t="shared" ca="1" si="640"/>
        <v>6.0457511208962056E-3</v>
      </c>
      <c r="AB1166" s="2">
        <f t="shared" ca="1" si="641"/>
        <v>6.1638785210526318E-3</v>
      </c>
      <c r="AC1166" s="2">
        <f t="shared" ca="1" si="642"/>
        <v>3.4119188629367393E-3</v>
      </c>
      <c r="AE1166" s="2">
        <f t="shared" ca="1" si="643"/>
        <v>0</v>
      </c>
      <c r="AF1166" s="2">
        <f t="shared" ca="1" si="644"/>
        <v>-9.4989981040389084E-5</v>
      </c>
      <c r="AG1166" s="2">
        <f t="shared" ca="1" si="645"/>
        <v>-4.0430914466993054E-2</v>
      </c>
      <c r="AH1166" s="2">
        <f t="shared" ca="1" si="646"/>
        <v>3.558242063613356E-3</v>
      </c>
      <c r="AI1166" s="2">
        <f t="shared" ca="1" si="647"/>
        <v>5.8654432523174158E-3</v>
      </c>
      <c r="AJ1166" s="2">
        <f t="shared" ca="1" si="657"/>
        <v>6.1078365381760152E-3</v>
      </c>
      <c r="AK1166" s="2">
        <f t="shared" ca="1" si="648"/>
        <v>1.3155327111429569E-3</v>
      </c>
      <c r="AM1166" s="2">
        <f t="shared" ca="1" si="649"/>
        <v>0.86736673681050669</v>
      </c>
      <c r="AN1166" s="2">
        <f t="shared" ca="1" si="650"/>
        <v>3.8857392054772948E-2</v>
      </c>
      <c r="AO1166" s="2">
        <f t="shared" ca="1" si="651"/>
        <v>1.3861439808943716E-4</v>
      </c>
      <c r="AP1166" s="2">
        <f t="shared" ca="1" si="652"/>
        <v>6.025264122963195E-3</v>
      </c>
      <c r="AQ1166" s="2">
        <f t="shared" ca="1" si="653"/>
        <v>3.1011018525460416</v>
      </c>
      <c r="AR1166" s="2">
        <f t="shared" ca="1" si="654"/>
        <v>2.110377488344628E-2</v>
      </c>
      <c r="AS1166" s="9" t="str">
        <f t="shared" ca="1" si="655"/>
        <v>rejected</v>
      </c>
      <c r="AT1166" s="9" t="e">
        <f t="shared" ca="1" si="656"/>
        <v>#N/A</v>
      </c>
      <c r="AU1166" s="9"/>
      <c r="AV1166" s="9">
        <f t="shared" ca="1" si="658"/>
        <v>0.22428530198859134</v>
      </c>
      <c r="AW1166" s="9">
        <f t="shared" ca="1" si="659"/>
        <v>9.884329792137065E-3</v>
      </c>
      <c r="AX1166" s="9">
        <f t="shared" ca="1" si="660"/>
        <v>3.5170838037008763E-5</v>
      </c>
      <c r="AY1166" s="9">
        <f t="shared" ca="1" si="661"/>
        <v>6.0726657001390063E-3</v>
      </c>
      <c r="AZ1166" s="9">
        <f t="shared" ca="1" si="662"/>
        <v>6.4095171410666509</v>
      </c>
      <c r="BA1166" s="9">
        <f t="shared" ca="1" si="663"/>
        <v>-0.16969288042042016</v>
      </c>
      <c r="BB1166" s="9" t="str">
        <f t="shared" ca="1" si="664"/>
        <v>rejected</v>
      </c>
      <c r="BC1166" s="9" t="e">
        <f t="shared" ca="1" si="665"/>
        <v>#N/A</v>
      </c>
      <c r="BD1166" s="9"/>
    </row>
    <row r="1167" spans="2:56" ht="15" x14ac:dyDescent="0.25">
      <c r="B1167" s="66">
        <v>0</v>
      </c>
      <c r="C1167" s="66">
        <v>0</v>
      </c>
      <c r="D1167" s="67">
        <v>0</v>
      </c>
      <c r="E1167" s="67">
        <v>0</v>
      </c>
      <c r="F1167" s="67">
        <v>0</v>
      </c>
      <c r="G1167" s="67">
        <v>0</v>
      </c>
      <c r="H1167" s="67">
        <v>0</v>
      </c>
      <c r="I1167" s="67">
        <v>0</v>
      </c>
      <c r="J1167" s="67"/>
      <c r="K1167" s="67"/>
      <c r="L1167" s="67"/>
      <c r="M1167" s="67"/>
      <c r="N1167" s="17"/>
      <c r="O1167" s="11">
        <f t="shared" ca="1" si="629"/>
        <v>6.4752011684210548E-3</v>
      </c>
      <c r="P1167" s="11">
        <f t="shared" ca="1" si="630"/>
        <v>2.6043939894736857E-3</v>
      </c>
      <c r="Q1167" s="11">
        <f t="shared" ca="1" si="631"/>
        <v>1.3075101994736843E-3</v>
      </c>
      <c r="R1167" s="11">
        <f t="shared" ca="1" si="632"/>
        <v>3.5672594263157918E-3</v>
      </c>
      <c r="S1167" s="11">
        <f t="shared" ca="1" si="633"/>
        <v>6.0868857999999988E-3</v>
      </c>
      <c r="T1167" s="11">
        <f t="shared" ca="1" si="634"/>
        <v>6.1638785210526318E-3</v>
      </c>
      <c r="U1167" s="72">
        <f t="shared" ca="1" si="635"/>
        <v>5.2795622736842096E-3</v>
      </c>
      <c r="W1167" s="2">
        <f t="shared" ca="1" si="636"/>
        <v>0</v>
      </c>
      <c r="X1167" s="2">
        <f t="shared" ca="1" si="637"/>
        <v>1.2560952704848698E-3</v>
      </c>
      <c r="Y1167" s="2">
        <f t="shared" ca="1" si="638"/>
        <v>-1.9532537048356554E-2</v>
      </c>
      <c r="Z1167" s="2">
        <f t="shared" ca="1" si="639"/>
        <v>3.5672594263157918E-3</v>
      </c>
      <c r="AA1167" s="2">
        <f t="shared" ca="1" si="640"/>
        <v>6.0457511208962056E-3</v>
      </c>
      <c r="AB1167" s="2">
        <f t="shared" ca="1" si="641"/>
        <v>6.1638785210526318E-3</v>
      </c>
      <c r="AC1167" s="2">
        <f t="shared" ca="1" si="642"/>
        <v>3.4119188629367393E-3</v>
      </c>
      <c r="AE1167" s="2">
        <f t="shared" ca="1" si="643"/>
        <v>0</v>
      </c>
      <c r="AF1167" s="2">
        <f t="shared" ca="1" si="644"/>
        <v>-9.4989981040389084E-5</v>
      </c>
      <c r="AG1167" s="2">
        <f t="shared" ca="1" si="645"/>
        <v>-4.0430914466993054E-2</v>
      </c>
      <c r="AH1167" s="2">
        <f t="shared" ca="1" si="646"/>
        <v>3.558242063613356E-3</v>
      </c>
      <c r="AI1167" s="2">
        <f t="shared" ca="1" si="647"/>
        <v>5.8654432523174158E-3</v>
      </c>
      <c r="AJ1167" s="2">
        <f t="shared" ca="1" si="657"/>
        <v>6.1078365381760152E-3</v>
      </c>
      <c r="AK1167" s="2">
        <f t="shared" ca="1" si="648"/>
        <v>1.3155327111429569E-3</v>
      </c>
      <c r="AM1167" s="2">
        <f t="shared" ca="1" si="649"/>
        <v>0.86736673681050669</v>
      </c>
      <c r="AN1167" s="2">
        <f t="shared" ca="1" si="650"/>
        <v>3.8857392054772948E-2</v>
      </c>
      <c r="AO1167" s="2">
        <f t="shared" ca="1" si="651"/>
        <v>1.3861439808943716E-4</v>
      </c>
      <c r="AP1167" s="2">
        <f t="shared" ca="1" si="652"/>
        <v>6.025264122963195E-3</v>
      </c>
      <c r="AQ1167" s="2">
        <f t="shared" ca="1" si="653"/>
        <v>3.1011018525460416</v>
      </c>
      <c r="AR1167" s="2">
        <f t="shared" ca="1" si="654"/>
        <v>2.110377488344628E-2</v>
      </c>
      <c r="AS1167" s="9" t="str">
        <f t="shared" ca="1" si="655"/>
        <v>rejected</v>
      </c>
      <c r="AT1167" s="9" t="e">
        <f t="shared" ca="1" si="656"/>
        <v>#N/A</v>
      </c>
      <c r="AU1167" s="9"/>
      <c r="AV1167" s="9">
        <f t="shared" ca="1" si="658"/>
        <v>0.22428530198859134</v>
      </c>
      <c r="AW1167" s="9">
        <f t="shared" ca="1" si="659"/>
        <v>9.884329792137065E-3</v>
      </c>
      <c r="AX1167" s="9">
        <f t="shared" ca="1" si="660"/>
        <v>3.5170838037008763E-5</v>
      </c>
      <c r="AY1167" s="9">
        <f t="shared" ca="1" si="661"/>
        <v>6.0726657001390063E-3</v>
      </c>
      <c r="AZ1167" s="9">
        <f t="shared" ca="1" si="662"/>
        <v>6.4095171410666509</v>
      </c>
      <c r="BA1167" s="9">
        <f t="shared" ca="1" si="663"/>
        <v>-0.16969288042042016</v>
      </c>
      <c r="BB1167" s="9" t="str">
        <f t="shared" ca="1" si="664"/>
        <v>rejected</v>
      </c>
      <c r="BC1167" s="9" t="e">
        <f t="shared" ca="1" si="665"/>
        <v>#N/A</v>
      </c>
      <c r="BD1167" s="9"/>
    </row>
    <row r="1168" spans="2:56" ht="15" x14ac:dyDescent="0.25">
      <c r="B1168" s="66">
        <v>0</v>
      </c>
      <c r="C1168" s="66">
        <v>0</v>
      </c>
      <c r="D1168" s="67">
        <v>0</v>
      </c>
      <c r="E1168" s="67">
        <v>0</v>
      </c>
      <c r="F1168" s="67">
        <v>0</v>
      </c>
      <c r="G1168" s="67">
        <v>0</v>
      </c>
      <c r="H1168" s="67">
        <v>0</v>
      </c>
      <c r="I1168" s="67">
        <v>0</v>
      </c>
      <c r="J1168" s="67"/>
      <c r="K1168" s="67"/>
      <c r="L1168" s="67"/>
      <c r="M1168" s="67"/>
      <c r="N1168" s="17"/>
      <c r="O1168" s="11">
        <f t="shared" ca="1" si="629"/>
        <v>6.4752011684210548E-3</v>
      </c>
      <c r="P1168" s="11">
        <f t="shared" ca="1" si="630"/>
        <v>2.6043939894736857E-3</v>
      </c>
      <c r="Q1168" s="11">
        <f t="shared" ca="1" si="631"/>
        <v>1.3075101994736843E-3</v>
      </c>
      <c r="R1168" s="11">
        <f t="shared" ca="1" si="632"/>
        <v>3.5672594263157918E-3</v>
      </c>
      <c r="S1168" s="11">
        <f t="shared" ca="1" si="633"/>
        <v>6.0868857999999988E-3</v>
      </c>
      <c r="T1168" s="11">
        <f t="shared" ca="1" si="634"/>
        <v>6.1638785210526318E-3</v>
      </c>
      <c r="U1168" s="72">
        <f t="shared" ca="1" si="635"/>
        <v>5.2795622736842096E-3</v>
      </c>
      <c r="W1168" s="2">
        <f t="shared" ca="1" si="636"/>
        <v>0</v>
      </c>
      <c r="X1168" s="2">
        <f t="shared" ca="1" si="637"/>
        <v>1.2560952704848698E-3</v>
      </c>
      <c r="Y1168" s="2">
        <f t="shared" ca="1" si="638"/>
        <v>-1.9532537048356554E-2</v>
      </c>
      <c r="Z1168" s="2">
        <f t="shared" ca="1" si="639"/>
        <v>3.5672594263157918E-3</v>
      </c>
      <c r="AA1168" s="2">
        <f t="shared" ca="1" si="640"/>
        <v>6.0457511208962056E-3</v>
      </c>
      <c r="AB1168" s="2">
        <f t="shared" ca="1" si="641"/>
        <v>6.1638785210526318E-3</v>
      </c>
      <c r="AC1168" s="2">
        <f t="shared" ca="1" si="642"/>
        <v>3.4119188629367393E-3</v>
      </c>
      <c r="AE1168" s="2">
        <f t="shared" ca="1" si="643"/>
        <v>0</v>
      </c>
      <c r="AF1168" s="2">
        <f t="shared" ca="1" si="644"/>
        <v>-9.4989981040389084E-5</v>
      </c>
      <c r="AG1168" s="2">
        <f t="shared" ca="1" si="645"/>
        <v>-4.0430914466993054E-2</v>
      </c>
      <c r="AH1168" s="2">
        <f t="shared" ca="1" si="646"/>
        <v>3.558242063613356E-3</v>
      </c>
      <c r="AI1168" s="2">
        <f t="shared" ca="1" si="647"/>
        <v>5.8654432523174158E-3</v>
      </c>
      <c r="AJ1168" s="2">
        <f t="shared" ca="1" si="657"/>
        <v>6.1078365381760152E-3</v>
      </c>
      <c r="AK1168" s="2">
        <f t="shared" ca="1" si="648"/>
        <v>1.3155327111429569E-3</v>
      </c>
      <c r="AM1168" s="2">
        <f t="shared" ca="1" si="649"/>
        <v>0.86736673681050669</v>
      </c>
      <c r="AN1168" s="2">
        <f t="shared" ca="1" si="650"/>
        <v>3.8857392054772948E-2</v>
      </c>
      <c r="AO1168" s="2">
        <f t="shared" ca="1" si="651"/>
        <v>1.3861439808943716E-4</v>
      </c>
      <c r="AP1168" s="2">
        <f t="shared" ca="1" si="652"/>
        <v>6.025264122963195E-3</v>
      </c>
      <c r="AQ1168" s="2">
        <f t="shared" ca="1" si="653"/>
        <v>3.1011018525460416</v>
      </c>
      <c r="AR1168" s="2">
        <f t="shared" ca="1" si="654"/>
        <v>2.110377488344628E-2</v>
      </c>
      <c r="AS1168" s="9" t="str">
        <f t="shared" ca="1" si="655"/>
        <v>rejected</v>
      </c>
      <c r="AT1168" s="9" t="e">
        <f t="shared" ca="1" si="656"/>
        <v>#N/A</v>
      </c>
      <c r="AU1168" s="9"/>
      <c r="AV1168" s="9">
        <f t="shared" ca="1" si="658"/>
        <v>0.22428530198859134</v>
      </c>
      <c r="AW1168" s="9">
        <f t="shared" ca="1" si="659"/>
        <v>9.884329792137065E-3</v>
      </c>
      <c r="AX1168" s="9">
        <f t="shared" ca="1" si="660"/>
        <v>3.5170838037008763E-5</v>
      </c>
      <c r="AY1168" s="9">
        <f t="shared" ca="1" si="661"/>
        <v>6.0726657001390063E-3</v>
      </c>
      <c r="AZ1168" s="9">
        <f t="shared" ca="1" si="662"/>
        <v>6.4095171410666509</v>
      </c>
      <c r="BA1168" s="9">
        <f t="shared" ca="1" si="663"/>
        <v>-0.16969288042042016</v>
      </c>
      <c r="BB1168" s="9" t="str">
        <f t="shared" ca="1" si="664"/>
        <v>rejected</v>
      </c>
      <c r="BC1168" s="9" t="e">
        <f t="shared" ca="1" si="665"/>
        <v>#N/A</v>
      </c>
      <c r="BD1168" s="9"/>
    </row>
    <row r="1169" spans="2:56" ht="15" x14ac:dyDescent="0.25">
      <c r="B1169" s="66">
        <v>0</v>
      </c>
      <c r="C1169" s="66">
        <v>0</v>
      </c>
      <c r="D1169" s="67">
        <v>0</v>
      </c>
      <c r="E1169" s="67">
        <v>0</v>
      </c>
      <c r="F1169" s="67">
        <v>0</v>
      </c>
      <c r="G1169" s="67">
        <v>0</v>
      </c>
      <c r="H1169" s="67">
        <v>0</v>
      </c>
      <c r="I1169" s="67">
        <v>0</v>
      </c>
      <c r="J1169" s="67"/>
      <c r="K1169" s="67"/>
      <c r="L1169" s="67"/>
      <c r="M1169" s="67"/>
      <c r="N1169" s="17"/>
      <c r="O1169" s="11">
        <f t="shared" ca="1" si="629"/>
        <v>6.4752011684210548E-3</v>
      </c>
      <c r="P1169" s="11">
        <f t="shared" ca="1" si="630"/>
        <v>2.6043939894736857E-3</v>
      </c>
      <c r="Q1169" s="11">
        <f t="shared" ca="1" si="631"/>
        <v>1.3075101994736843E-3</v>
      </c>
      <c r="R1169" s="11">
        <f t="shared" ca="1" si="632"/>
        <v>3.5672594263157918E-3</v>
      </c>
      <c r="S1169" s="11">
        <f t="shared" ca="1" si="633"/>
        <v>6.0868857999999988E-3</v>
      </c>
      <c r="T1169" s="11">
        <f t="shared" ca="1" si="634"/>
        <v>6.1638785210526318E-3</v>
      </c>
      <c r="U1169" s="72">
        <f t="shared" ca="1" si="635"/>
        <v>5.2795622736842096E-3</v>
      </c>
      <c r="W1169" s="2">
        <f t="shared" ca="1" si="636"/>
        <v>0</v>
      </c>
      <c r="X1169" s="2">
        <f t="shared" ca="1" si="637"/>
        <v>1.2560952704848698E-3</v>
      </c>
      <c r="Y1169" s="2">
        <f t="shared" ca="1" si="638"/>
        <v>-1.9532537048356554E-2</v>
      </c>
      <c r="Z1169" s="2">
        <f t="shared" ca="1" si="639"/>
        <v>3.5672594263157918E-3</v>
      </c>
      <c r="AA1169" s="2">
        <f t="shared" ca="1" si="640"/>
        <v>6.0457511208962056E-3</v>
      </c>
      <c r="AB1169" s="2">
        <f t="shared" ca="1" si="641"/>
        <v>6.1638785210526318E-3</v>
      </c>
      <c r="AC1169" s="2">
        <f t="shared" ca="1" si="642"/>
        <v>3.4119188629367393E-3</v>
      </c>
      <c r="AE1169" s="2">
        <f t="shared" ca="1" si="643"/>
        <v>0</v>
      </c>
      <c r="AF1169" s="2">
        <f t="shared" ca="1" si="644"/>
        <v>-9.4989981040389084E-5</v>
      </c>
      <c r="AG1169" s="2">
        <f t="shared" ca="1" si="645"/>
        <v>-4.0430914466993054E-2</v>
      </c>
      <c r="AH1169" s="2">
        <f t="shared" ca="1" si="646"/>
        <v>3.558242063613356E-3</v>
      </c>
      <c r="AI1169" s="2">
        <f t="shared" ca="1" si="647"/>
        <v>5.8654432523174158E-3</v>
      </c>
      <c r="AJ1169" s="2">
        <f t="shared" ca="1" si="657"/>
        <v>6.1078365381760152E-3</v>
      </c>
      <c r="AK1169" s="2">
        <f t="shared" ca="1" si="648"/>
        <v>1.3155327111429569E-3</v>
      </c>
      <c r="AM1169" s="2">
        <f t="shared" ca="1" si="649"/>
        <v>0.86736673681050669</v>
      </c>
      <c r="AN1169" s="2">
        <f t="shared" ca="1" si="650"/>
        <v>3.8857392054772948E-2</v>
      </c>
      <c r="AO1169" s="2">
        <f t="shared" ca="1" si="651"/>
        <v>1.3861439808943716E-4</v>
      </c>
      <c r="AP1169" s="2">
        <f t="shared" ca="1" si="652"/>
        <v>6.025264122963195E-3</v>
      </c>
      <c r="AQ1169" s="2">
        <f t="shared" ca="1" si="653"/>
        <v>3.1011018525460416</v>
      </c>
      <c r="AR1169" s="2">
        <f t="shared" ca="1" si="654"/>
        <v>2.110377488344628E-2</v>
      </c>
      <c r="AS1169" s="9" t="str">
        <f t="shared" ca="1" si="655"/>
        <v>rejected</v>
      </c>
      <c r="AT1169" s="9" t="e">
        <f t="shared" ca="1" si="656"/>
        <v>#N/A</v>
      </c>
      <c r="AU1169" s="9"/>
      <c r="AV1169" s="9">
        <f t="shared" ca="1" si="658"/>
        <v>0.22428530198859134</v>
      </c>
      <c r="AW1169" s="9">
        <f t="shared" ca="1" si="659"/>
        <v>9.884329792137065E-3</v>
      </c>
      <c r="AX1169" s="9">
        <f t="shared" ca="1" si="660"/>
        <v>3.5170838037008763E-5</v>
      </c>
      <c r="AY1169" s="9">
        <f t="shared" ca="1" si="661"/>
        <v>6.0726657001390063E-3</v>
      </c>
      <c r="AZ1169" s="9">
        <f t="shared" ca="1" si="662"/>
        <v>6.4095171410666509</v>
      </c>
      <c r="BA1169" s="9">
        <f t="shared" ca="1" si="663"/>
        <v>-0.16969288042042016</v>
      </c>
      <c r="BB1169" s="9" t="str">
        <f t="shared" ca="1" si="664"/>
        <v>rejected</v>
      </c>
      <c r="BC1169" s="9" t="e">
        <f t="shared" ca="1" si="665"/>
        <v>#N/A</v>
      </c>
      <c r="BD1169" s="9"/>
    </row>
    <row r="1170" spans="2:56" ht="15" x14ac:dyDescent="0.25">
      <c r="B1170" s="66">
        <v>0</v>
      </c>
      <c r="C1170" s="66">
        <v>0</v>
      </c>
      <c r="D1170" s="67">
        <v>0</v>
      </c>
      <c r="E1170" s="67">
        <v>0</v>
      </c>
      <c r="F1170" s="67">
        <v>0</v>
      </c>
      <c r="G1170" s="67">
        <v>0</v>
      </c>
      <c r="H1170" s="67">
        <v>0</v>
      </c>
      <c r="I1170" s="67">
        <v>0</v>
      </c>
      <c r="J1170" s="67"/>
      <c r="K1170" s="67"/>
      <c r="L1170" s="67"/>
      <c r="M1170" s="67"/>
      <c r="N1170" s="17"/>
      <c r="O1170" s="11">
        <f t="shared" ca="1" si="629"/>
        <v>6.4752011684210548E-3</v>
      </c>
      <c r="P1170" s="11">
        <f t="shared" ca="1" si="630"/>
        <v>2.6043939894736857E-3</v>
      </c>
      <c r="Q1170" s="11">
        <f t="shared" ca="1" si="631"/>
        <v>1.3075101994736843E-3</v>
      </c>
      <c r="R1170" s="11">
        <f t="shared" ca="1" si="632"/>
        <v>3.5672594263157918E-3</v>
      </c>
      <c r="S1170" s="11">
        <f t="shared" ca="1" si="633"/>
        <v>6.0868857999999988E-3</v>
      </c>
      <c r="T1170" s="11">
        <f t="shared" ca="1" si="634"/>
        <v>6.1638785210526318E-3</v>
      </c>
      <c r="U1170" s="72">
        <f t="shared" ca="1" si="635"/>
        <v>5.2795622736842096E-3</v>
      </c>
      <c r="W1170" s="2">
        <f t="shared" ca="1" si="636"/>
        <v>0</v>
      </c>
      <c r="X1170" s="2">
        <f t="shared" ca="1" si="637"/>
        <v>1.2560952704848698E-3</v>
      </c>
      <c r="Y1170" s="2">
        <f t="shared" ca="1" si="638"/>
        <v>-1.9532537048356554E-2</v>
      </c>
      <c r="Z1170" s="2">
        <f t="shared" ca="1" si="639"/>
        <v>3.5672594263157918E-3</v>
      </c>
      <c r="AA1170" s="2">
        <f t="shared" ca="1" si="640"/>
        <v>6.0457511208962056E-3</v>
      </c>
      <c r="AB1170" s="2">
        <f t="shared" ca="1" si="641"/>
        <v>6.1638785210526318E-3</v>
      </c>
      <c r="AC1170" s="2">
        <f t="shared" ca="1" si="642"/>
        <v>3.4119188629367393E-3</v>
      </c>
      <c r="AE1170" s="2">
        <f t="shared" ca="1" si="643"/>
        <v>0</v>
      </c>
      <c r="AF1170" s="2">
        <f t="shared" ca="1" si="644"/>
        <v>-9.4989981040389084E-5</v>
      </c>
      <c r="AG1170" s="2">
        <f t="shared" ca="1" si="645"/>
        <v>-4.0430914466993054E-2</v>
      </c>
      <c r="AH1170" s="2">
        <f t="shared" ca="1" si="646"/>
        <v>3.558242063613356E-3</v>
      </c>
      <c r="AI1170" s="2">
        <f t="shared" ca="1" si="647"/>
        <v>5.8654432523174158E-3</v>
      </c>
      <c r="AJ1170" s="2">
        <f t="shared" ca="1" si="657"/>
        <v>6.1078365381760152E-3</v>
      </c>
      <c r="AK1170" s="2">
        <f t="shared" ca="1" si="648"/>
        <v>1.3155327111429569E-3</v>
      </c>
      <c r="AM1170" s="2">
        <f t="shared" ca="1" si="649"/>
        <v>0.86736673681050669</v>
      </c>
      <c r="AN1170" s="2">
        <f t="shared" ca="1" si="650"/>
        <v>3.8857392054772948E-2</v>
      </c>
      <c r="AO1170" s="2">
        <f t="shared" ca="1" si="651"/>
        <v>1.3861439808943716E-4</v>
      </c>
      <c r="AP1170" s="2">
        <f t="shared" ca="1" si="652"/>
        <v>6.025264122963195E-3</v>
      </c>
      <c r="AQ1170" s="2">
        <f t="shared" ca="1" si="653"/>
        <v>3.1011018525460416</v>
      </c>
      <c r="AR1170" s="2">
        <f t="shared" ca="1" si="654"/>
        <v>2.110377488344628E-2</v>
      </c>
      <c r="AS1170" s="9" t="str">
        <f t="shared" ca="1" si="655"/>
        <v>rejected</v>
      </c>
      <c r="AT1170" s="9" t="e">
        <f t="shared" ca="1" si="656"/>
        <v>#N/A</v>
      </c>
      <c r="AU1170" s="9"/>
      <c r="AV1170" s="9">
        <f t="shared" ca="1" si="658"/>
        <v>0.22428530198859134</v>
      </c>
      <c r="AW1170" s="9">
        <f t="shared" ca="1" si="659"/>
        <v>9.884329792137065E-3</v>
      </c>
      <c r="AX1170" s="9">
        <f t="shared" ca="1" si="660"/>
        <v>3.5170838037008763E-5</v>
      </c>
      <c r="AY1170" s="9">
        <f t="shared" ca="1" si="661"/>
        <v>6.0726657001390063E-3</v>
      </c>
      <c r="AZ1170" s="9">
        <f t="shared" ca="1" si="662"/>
        <v>6.4095171410666509</v>
      </c>
      <c r="BA1170" s="9">
        <f t="shared" ca="1" si="663"/>
        <v>-0.16969288042042016</v>
      </c>
      <c r="BB1170" s="9" t="str">
        <f t="shared" ca="1" si="664"/>
        <v>rejected</v>
      </c>
      <c r="BC1170" s="9" t="e">
        <f t="shared" ca="1" si="665"/>
        <v>#N/A</v>
      </c>
      <c r="BD1170" s="9"/>
    </row>
    <row r="1171" spans="2:56" ht="15" x14ac:dyDescent="0.25">
      <c r="B1171" s="66">
        <v>0</v>
      </c>
      <c r="C1171" s="66">
        <v>0</v>
      </c>
      <c r="D1171" s="67">
        <v>0</v>
      </c>
      <c r="E1171" s="67">
        <v>0</v>
      </c>
      <c r="F1171" s="67">
        <v>0</v>
      </c>
      <c r="G1171" s="67">
        <v>0</v>
      </c>
      <c r="H1171" s="67">
        <v>0</v>
      </c>
      <c r="I1171" s="67">
        <v>0</v>
      </c>
      <c r="J1171" s="67"/>
      <c r="K1171" s="67"/>
      <c r="L1171" s="67"/>
      <c r="M1171" s="67"/>
      <c r="N1171" s="17"/>
      <c r="O1171" s="11">
        <f t="shared" ca="1" si="629"/>
        <v>6.4752011684210548E-3</v>
      </c>
      <c r="P1171" s="11">
        <f t="shared" ca="1" si="630"/>
        <v>2.6043939894736857E-3</v>
      </c>
      <c r="Q1171" s="11">
        <f t="shared" ca="1" si="631"/>
        <v>1.3075101994736843E-3</v>
      </c>
      <c r="R1171" s="11">
        <f t="shared" ca="1" si="632"/>
        <v>3.5672594263157918E-3</v>
      </c>
      <c r="S1171" s="11">
        <f t="shared" ca="1" si="633"/>
        <v>6.0868857999999988E-3</v>
      </c>
      <c r="T1171" s="11">
        <f t="shared" ca="1" si="634"/>
        <v>6.1638785210526318E-3</v>
      </c>
      <c r="U1171" s="72">
        <f t="shared" ca="1" si="635"/>
        <v>5.2795622736842096E-3</v>
      </c>
      <c r="W1171" s="2">
        <f t="shared" ca="1" si="636"/>
        <v>0</v>
      </c>
      <c r="X1171" s="2">
        <f t="shared" ca="1" si="637"/>
        <v>1.2560952704848698E-3</v>
      </c>
      <c r="Y1171" s="2">
        <f t="shared" ca="1" si="638"/>
        <v>-1.9532537048356554E-2</v>
      </c>
      <c r="Z1171" s="2">
        <f t="shared" ca="1" si="639"/>
        <v>3.5672594263157918E-3</v>
      </c>
      <c r="AA1171" s="2">
        <f t="shared" ca="1" si="640"/>
        <v>6.0457511208962056E-3</v>
      </c>
      <c r="AB1171" s="2">
        <f t="shared" ca="1" si="641"/>
        <v>6.1638785210526318E-3</v>
      </c>
      <c r="AC1171" s="2">
        <f t="shared" ca="1" si="642"/>
        <v>3.4119188629367393E-3</v>
      </c>
      <c r="AE1171" s="2">
        <f t="shared" ca="1" si="643"/>
        <v>0</v>
      </c>
      <c r="AF1171" s="2">
        <f t="shared" ca="1" si="644"/>
        <v>-9.4989981040389084E-5</v>
      </c>
      <c r="AG1171" s="2">
        <f t="shared" ca="1" si="645"/>
        <v>-4.0430914466993054E-2</v>
      </c>
      <c r="AH1171" s="2">
        <f t="shared" ca="1" si="646"/>
        <v>3.558242063613356E-3</v>
      </c>
      <c r="AI1171" s="2">
        <f t="shared" ca="1" si="647"/>
        <v>5.8654432523174158E-3</v>
      </c>
      <c r="AJ1171" s="2">
        <f t="shared" ca="1" si="657"/>
        <v>6.1078365381760152E-3</v>
      </c>
      <c r="AK1171" s="2">
        <f t="shared" ca="1" si="648"/>
        <v>1.3155327111429569E-3</v>
      </c>
      <c r="AM1171" s="2">
        <f t="shared" ca="1" si="649"/>
        <v>0.86736673681050669</v>
      </c>
      <c r="AN1171" s="2">
        <f t="shared" ca="1" si="650"/>
        <v>3.8857392054772948E-2</v>
      </c>
      <c r="AO1171" s="2">
        <f t="shared" ca="1" si="651"/>
        <v>1.3861439808943716E-4</v>
      </c>
      <c r="AP1171" s="2">
        <f t="shared" ca="1" si="652"/>
        <v>6.025264122963195E-3</v>
      </c>
      <c r="AQ1171" s="2">
        <f t="shared" ca="1" si="653"/>
        <v>3.1011018525460416</v>
      </c>
      <c r="AR1171" s="2">
        <f t="shared" ca="1" si="654"/>
        <v>2.110377488344628E-2</v>
      </c>
      <c r="AS1171" s="9" t="str">
        <f t="shared" ca="1" si="655"/>
        <v>rejected</v>
      </c>
      <c r="AT1171" s="9" t="e">
        <f t="shared" ca="1" si="656"/>
        <v>#N/A</v>
      </c>
      <c r="AU1171" s="9"/>
      <c r="AV1171" s="9">
        <f t="shared" ca="1" si="658"/>
        <v>0.22428530198859134</v>
      </c>
      <c r="AW1171" s="9">
        <f t="shared" ca="1" si="659"/>
        <v>9.884329792137065E-3</v>
      </c>
      <c r="AX1171" s="9">
        <f t="shared" ca="1" si="660"/>
        <v>3.5170838037008763E-5</v>
      </c>
      <c r="AY1171" s="9">
        <f t="shared" ca="1" si="661"/>
        <v>6.0726657001390063E-3</v>
      </c>
      <c r="AZ1171" s="9">
        <f t="shared" ca="1" si="662"/>
        <v>6.4095171410666509</v>
      </c>
      <c r="BA1171" s="9">
        <f t="shared" ca="1" si="663"/>
        <v>-0.16969288042042016</v>
      </c>
      <c r="BB1171" s="9" t="str">
        <f t="shared" ca="1" si="664"/>
        <v>rejected</v>
      </c>
      <c r="BC1171" s="9" t="e">
        <f t="shared" ca="1" si="665"/>
        <v>#N/A</v>
      </c>
      <c r="BD1171" s="9"/>
    </row>
    <row r="1172" spans="2:56" ht="15" x14ac:dyDescent="0.25">
      <c r="B1172" s="66">
        <v>0</v>
      </c>
      <c r="C1172" s="66">
        <v>0</v>
      </c>
      <c r="D1172" s="67">
        <v>0</v>
      </c>
      <c r="E1172" s="67">
        <v>0</v>
      </c>
      <c r="F1172" s="67">
        <v>0</v>
      </c>
      <c r="G1172" s="67">
        <v>0</v>
      </c>
      <c r="H1172" s="67">
        <v>0</v>
      </c>
      <c r="I1172" s="67">
        <v>0</v>
      </c>
      <c r="J1172" s="67"/>
      <c r="K1172" s="67"/>
      <c r="L1172" s="67"/>
      <c r="M1172" s="67"/>
      <c r="N1172" s="17"/>
      <c r="O1172" s="11">
        <f t="shared" ca="1" si="629"/>
        <v>6.4752011684210548E-3</v>
      </c>
      <c r="P1172" s="11">
        <f t="shared" ca="1" si="630"/>
        <v>2.6043939894736857E-3</v>
      </c>
      <c r="Q1172" s="11">
        <f t="shared" ca="1" si="631"/>
        <v>1.3075101994736843E-3</v>
      </c>
      <c r="R1172" s="11">
        <f t="shared" ca="1" si="632"/>
        <v>3.5672594263157918E-3</v>
      </c>
      <c r="S1172" s="11">
        <f t="shared" ca="1" si="633"/>
        <v>6.0868857999999988E-3</v>
      </c>
      <c r="T1172" s="11">
        <f t="shared" ca="1" si="634"/>
        <v>6.1638785210526318E-3</v>
      </c>
      <c r="U1172" s="72">
        <f t="shared" ca="1" si="635"/>
        <v>5.2795622736842096E-3</v>
      </c>
      <c r="W1172" s="2">
        <f t="shared" ca="1" si="636"/>
        <v>0</v>
      </c>
      <c r="X1172" s="2">
        <f t="shared" ca="1" si="637"/>
        <v>1.2560952704848698E-3</v>
      </c>
      <c r="Y1172" s="2">
        <f t="shared" ca="1" si="638"/>
        <v>-1.9532537048356554E-2</v>
      </c>
      <c r="Z1172" s="2">
        <f t="shared" ca="1" si="639"/>
        <v>3.5672594263157918E-3</v>
      </c>
      <c r="AA1172" s="2">
        <f t="shared" ca="1" si="640"/>
        <v>6.0457511208962056E-3</v>
      </c>
      <c r="AB1172" s="2">
        <f t="shared" ca="1" si="641"/>
        <v>6.1638785210526318E-3</v>
      </c>
      <c r="AC1172" s="2">
        <f t="shared" ca="1" si="642"/>
        <v>3.4119188629367393E-3</v>
      </c>
      <c r="AE1172" s="2">
        <f t="shared" ca="1" si="643"/>
        <v>0</v>
      </c>
      <c r="AF1172" s="2">
        <f t="shared" ca="1" si="644"/>
        <v>-9.4989981040389084E-5</v>
      </c>
      <c r="AG1172" s="2">
        <f t="shared" ca="1" si="645"/>
        <v>-4.0430914466993054E-2</v>
      </c>
      <c r="AH1172" s="2">
        <f t="shared" ca="1" si="646"/>
        <v>3.558242063613356E-3</v>
      </c>
      <c r="AI1172" s="2">
        <f t="shared" ca="1" si="647"/>
        <v>5.8654432523174158E-3</v>
      </c>
      <c r="AJ1172" s="2">
        <f t="shared" ca="1" si="657"/>
        <v>6.1078365381760152E-3</v>
      </c>
      <c r="AK1172" s="2">
        <f t="shared" ca="1" si="648"/>
        <v>1.3155327111429569E-3</v>
      </c>
      <c r="AM1172" s="2">
        <f t="shared" ca="1" si="649"/>
        <v>0.86736673681050669</v>
      </c>
      <c r="AN1172" s="2">
        <f t="shared" ca="1" si="650"/>
        <v>3.8857392054772948E-2</v>
      </c>
      <c r="AO1172" s="2">
        <f t="shared" ca="1" si="651"/>
        <v>1.3861439808943716E-4</v>
      </c>
      <c r="AP1172" s="2">
        <f t="shared" ca="1" si="652"/>
        <v>6.025264122963195E-3</v>
      </c>
      <c r="AQ1172" s="2">
        <f t="shared" ca="1" si="653"/>
        <v>3.1011018525460416</v>
      </c>
      <c r="AR1172" s="2">
        <f t="shared" ca="1" si="654"/>
        <v>2.110377488344628E-2</v>
      </c>
      <c r="AS1172" s="9" t="str">
        <f t="shared" ca="1" si="655"/>
        <v>rejected</v>
      </c>
      <c r="AT1172" s="9" t="e">
        <f t="shared" ca="1" si="656"/>
        <v>#N/A</v>
      </c>
      <c r="AU1172" s="9"/>
      <c r="AV1172" s="9">
        <f t="shared" ca="1" si="658"/>
        <v>0.22428530198859134</v>
      </c>
      <c r="AW1172" s="9">
        <f t="shared" ca="1" si="659"/>
        <v>9.884329792137065E-3</v>
      </c>
      <c r="AX1172" s="9">
        <f t="shared" ca="1" si="660"/>
        <v>3.5170838037008763E-5</v>
      </c>
      <c r="AY1172" s="9">
        <f t="shared" ca="1" si="661"/>
        <v>6.0726657001390063E-3</v>
      </c>
      <c r="AZ1172" s="9">
        <f t="shared" ca="1" si="662"/>
        <v>6.4095171410666509</v>
      </c>
      <c r="BA1172" s="9">
        <f t="shared" ca="1" si="663"/>
        <v>-0.16969288042042016</v>
      </c>
      <c r="BB1172" s="9" t="str">
        <f t="shared" ca="1" si="664"/>
        <v>rejected</v>
      </c>
      <c r="BC1172" s="9" t="e">
        <f t="shared" ca="1" si="665"/>
        <v>#N/A</v>
      </c>
      <c r="BD1172" s="9"/>
    </row>
    <row r="1173" spans="2:56" ht="15" x14ac:dyDescent="0.25">
      <c r="B1173" s="66">
        <v>0</v>
      </c>
      <c r="C1173" s="66">
        <v>0</v>
      </c>
      <c r="D1173" s="67">
        <v>0</v>
      </c>
      <c r="E1173" s="67">
        <v>0</v>
      </c>
      <c r="F1173" s="67">
        <v>0</v>
      </c>
      <c r="G1173" s="67">
        <v>0</v>
      </c>
      <c r="H1173" s="67">
        <v>0</v>
      </c>
      <c r="I1173" s="67">
        <v>0</v>
      </c>
      <c r="J1173" s="67"/>
      <c r="K1173" s="67"/>
      <c r="L1173" s="67"/>
      <c r="M1173" s="67"/>
      <c r="N1173" s="17"/>
      <c r="O1173" s="11">
        <f t="shared" ca="1" si="629"/>
        <v>6.4752011684210548E-3</v>
      </c>
      <c r="P1173" s="11">
        <f t="shared" ca="1" si="630"/>
        <v>2.6043939894736857E-3</v>
      </c>
      <c r="Q1173" s="11">
        <f t="shared" ca="1" si="631"/>
        <v>1.3075101994736843E-3</v>
      </c>
      <c r="R1173" s="11">
        <f t="shared" ca="1" si="632"/>
        <v>3.5672594263157918E-3</v>
      </c>
      <c r="S1173" s="11">
        <f t="shared" ca="1" si="633"/>
        <v>6.0868857999999988E-3</v>
      </c>
      <c r="T1173" s="11">
        <f t="shared" ca="1" si="634"/>
        <v>6.1638785210526318E-3</v>
      </c>
      <c r="U1173" s="72">
        <f t="shared" ca="1" si="635"/>
        <v>5.2795622736842096E-3</v>
      </c>
      <c r="W1173" s="2">
        <f t="shared" ca="1" si="636"/>
        <v>0</v>
      </c>
      <c r="X1173" s="2">
        <f t="shared" ca="1" si="637"/>
        <v>1.2560952704848698E-3</v>
      </c>
      <c r="Y1173" s="2">
        <f t="shared" ca="1" si="638"/>
        <v>-1.9532537048356554E-2</v>
      </c>
      <c r="Z1173" s="2">
        <f t="shared" ca="1" si="639"/>
        <v>3.5672594263157918E-3</v>
      </c>
      <c r="AA1173" s="2">
        <f t="shared" ca="1" si="640"/>
        <v>6.0457511208962056E-3</v>
      </c>
      <c r="AB1173" s="2">
        <f t="shared" ca="1" si="641"/>
        <v>6.1638785210526318E-3</v>
      </c>
      <c r="AC1173" s="2">
        <f t="shared" ca="1" si="642"/>
        <v>3.4119188629367393E-3</v>
      </c>
      <c r="AE1173" s="2">
        <f t="shared" ca="1" si="643"/>
        <v>0</v>
      </c>
      <c r="AF1173" s="2">
        <f t="shared" ca="1" si="644"/>
        <v>-9.4989981040389084E-5</v>
      </c>
      <c r="AG1173" s="2">
        <f t="shared" ca="1" si="645"/>
        <v>-4.0430914466993054E-2</v>
      </c>
      <c r="AH1173" s="2">
        <f t="shared" ca="1" si="646"/>
        <v>3.558242063613356E-3</v>
      </c>
      <c r="AI1173" s="2">
        <f t="shared" ca="1" si="647"/>
        <v>5.8654432523174158E-3</v>
      </c>
      <c r="AJ1173" s="2">
        <f t="shared" ca="1" si="657"/>
        <v>6.1078365381760152E-3</v>
      </c>
      <c r="AK1173" s="2">
        <f t="shared" ca="1" si="648"/>
        <v>1.3155327111429569E-3</v>
      </c>
      <c r="AM1173" s="2">
        <f t="shared" ca="1" si="649"/>
        <v>0.86736673681050669</v>
      </c>
      <c r="AN1173" s="2">
        <f t="shared" ca="1" si="650"/>
        <v>3.8857392054772948E-2</v>
      </c>
      <c r="AO1173" s="2">
        <f t="shared" ca="1" si="651"/>
        <v>1.3861439808943716E-4</v>
      </c>
      <c r="AP1173" s="2">
        <f t="shared" ca="1" si="652"/>
        <v>6.025264122963195E-3</v>
      </c>
      <c r="AQ1173" s="2">
        <f t="shared" ca="1" si="653"/>
        <v>3.1011018525460416</v>
      </c>
      <c r="AR1173" s="2">
        <f t="shared" ca="1" si="654"/>
        <v>2.110377488344628E-2</v>
      </c>
      <c r="AS1173" s="9" t="str">
        <f t="shared" ca="1" si="655"/>
        <v>rejected</v>
      </c>
      <c r="AT1173" s="9" t="e">
        <f t="shared" ca="1" si="656"/>
        <v>#N/A</v>
      </c>
      <c r="AU1173" s="9"/>
      <c r="AV1173" s="9">
        <f t="shared" ca="1" si="658"/>
        <v>0.22428530198859134</v>
      </c>
      <c r="AW1173" s="9">
        <f t="shared" ca="1" si="659"/>
        <v>9.884329792137065E-3</v>
      </c>
      <c r="AX1173" s="9">
        <f t="shared" ca="1" si="660"/>
        <v>3.5170838037008763E-5</v>
      </c>
      <c r="AY1173" s="9">
        <f t="shared" ca="1" si="661"/>
        <v>6.0726657001390063E-3</v>
      </c>
      <c r="AZ1173" s="9">
        <f t="shared" ca="1" si="662"/>
        <v>6.4095171410666509</v>
      </c>
      <c r="BA1173" s="9">
        <f t="shared" ca="1" si="663"/>
        <v>-0.16969288042042016</v>
      </c>
      <c r="BB1173" s="9" t="str">
        <f t="shared" ca="1" si="664"/>
        <v>rejected</v>
      </c>
      <c r="BC1173" s="9" t="e">
        <f t="shared" ca="1" si="665"/>
        <v>#N/A</v>
      </c>
      <c r="BD1173" s="9"/>
    </row>
    <row r="1174" spans="2:56" ht="15" x14ac:dyDescent="0.25">
      <c r="B1174" s="66">
        <v>0</v>
      </c>
      <c r="C1174" s="66">
        <v>0</v>
      </c>
      <c r="D1174" s="67">
        <v>0</v>
      </c>
      <c r="E1174" s="67">
        <v>0</v>
      </c>
      <c r="F1174" s="67">
        <v>0</v>
      </c>
      <c r="G1174" s="67">
        <v>0</v>
      </c>
      <c r="H1174" s="67">
        <v>0</v>
      </c>
      <c r="I1174" s="67">
        <v>0</v>
      </c>
      <c r="J1174" s="67"/>
      <c r="K1174" s="67"/>
      <c r="L1174" s="67"/>
      <c r="M1174" s="67"/>
      <c r="N1174" s="17"/>
      <c r="O1174" s="11">
        <f t="shared" ca="1" si="629"/>
        <v>6.4752011684210548E-3</v>
      </c>
      <c r="P1174" s="11">
        <f t="shared" ca="1" si="630"/>
        <v>2.6043939894736857E-3</v>
      </c>
      <c r="Q1174" s="11">
        <f t="shared" ca="1" si="631"/>
        <v>1.3075101994736843E-3</v>
      </c>
      <c r="R1174" s="11">
        <f t="shared" ca="1" si="632"/>
        <v>3.5672594263157918E-3</v>
      </c>
      <c r="S1174" s="11">
        <f t="shared" ca="1" si="633"/>
        <v>6.0868857999999988E-3</v>
      </c>
      <c r="T1174" s="11">
        <f t="shared" ca="1" si="634"/>
        <v>6.1638785210526318E-3</v>
      </c>
      <c r="U1174" s="72">
        <f t="shared" ca="1" si="635"/>
        <v>5.2795622736842096E-3</v>
      </c>
      <c r="W1174" s="2">
        <f t="shared" ca="1" si="636"/>
        <v>0</v>
      </c>
      <c r="X1174" s="2">
        <f t="shared" ca="1" si="637"/>
        <v>1.2560952704848698E-3</v>
      </c>
      <c r="Y1174" s="2">
        <f t="shared" ca="1" si="638"/>
        <v>-1.9532537048356554E-2</v>
      </c>
      <c r="Z1174" s="2">
        <f t="shared" ca="1" si="639"/>
        <v>3.5672594263157918E-3</v>
      </c>
      <c r="AA1174" s="2">
        <f t="shared" ca="1" si="640"/>
        <v>6.0457511208962056E-3</v>
      </c>
      <c r="AB1174" s="2">
        <f t="shared" ca="1" si="641"/>
        <v>6.1638785210526318E-3</v>
      </c>
      <c r="AC1174" s="2">
        <f t="shared" ca="1" si="642"/>
        <v>3.4119188629367393E-3</v>
      </c>
      <c r="AE1174" s="2">
        <f t="shared" ca="1" si="643"/>
        <v>0</v>
      </c>
      <c r="AF1174" s="2">
        <f t="shared" ca="1" si="644"/>
        <v>-9.4989981040389084E-5</v>
      </c>
      <c r="AG1174" s="2">
        <f t="shared" ca="1" si="645"/>
        <v>-4.0430914466993054E-2</v>
      </c>
      <c r="AH1174" s="2">
        <f t="shared" ca="1" si="646"/>
        <v>3.558242063613356E-3</v>
      </c>
      <c r="AI1174" s="2">
        <f t="shared" ca="1" si="647"/>
        <v>5.8654432523174158E-3</v>
      </c>
      <c r="AJ1174" s="2">
        <f t="shared" ca="1" si="657"/>
        <v>6.1078365381760152E-3</v>
      </c>
      <c r="AK1174" s="2">
        <f t="shared" ca="1" si="648"/>
        <v>1.3155327111429569E-3</v>
      </c>
      <c r="AM1174" s="2">
        <f t="shared" ca="1" si="649"/>
        <v>0.86736673681050669</v>
      </c>
      <c r="AN1174" s="2">
        <f t="shared" ca="1" si="650"/>
        <v>3.8857392054772948E-2</v>
      </c>
      <c r="AO1174" s="2">
        <f t="shared" ca="1" si="651"/>
        <v>1.3861439808943716E-4</v>
      </c>
      <c r="AP1174" s="2">
        <f t="shared" ca="1" si="652"/>
        <v>6.025264122963195E-3</v>
      </c>
      <c r="AQ1174" s="2">
        <f t="shared" ca="1" si="653"/>
        <v>3.1011018525460416</v>
      </c>
      <c r="AR1174" s="2">
        <f t="shared" ca="1" si="654"/>
        <v>2.110377488344628E-2</v>
      </c>
      <c r="AS1174" s="9" t="str">
        <f t="shared" ca="1" si="655"/>
        <v>rejected</v>
      </c>
      <c r="AT1174" s="9" t="e">
        <f t="shared" ca="1" si="656"/>
        <v>#N/A</v>
      </c>
      <c r="AU1174" s="9"/>
      <c r="AV1174" s="9">
        <f t="shared" ca="1" si="658"/>
        <v>0.22428530198859134</v>
      </c>
      <c r="AW1174" s="9">
        <f t="shared" ca="1" si="659"/>
        <v>9.884329792137065E-3</v>
      </c>
      <c r="AX1174" s="9">
        <f t="shared" ca="1" si="660"/>
        <v>3.5170838037008763E-5</v>
      </c>
      <c r="AY1174" s="9">
        <f t="shared" ca="1" si="661"/>
        <v>6.0726657001390063E-3</v>
      </c>
      <c r="AZ1174" s="9">
        <f t="shared" ca="1" si="662"/>
        <v>6.4095171410666509</v>
      </c>
      <c r="BA1174" s="9">
        <f t="shared" ca="1" si="663"/>
        <v>-0.16969288042042016</v>
      </c>
      <c r="BB1174" s="9" t="str">
        <f t="shared" ca="1" si="664"/>
        <v>rejected</v>
      </c>
      <c r="BC1174" s="9" t="e">
        <f t="shared" ca="1" si="665"/>
        <v>#N/A</v>
      </c>
      <c r="BD1174" s="9"/>
    </row>
    <row r="1175" spans="2:56" ht="15" x14ac:dyDescent="0.25">
      <c r="B1175" s="66">
        <v>0</v>
      </c>
      <c r="C1175" s="66">
        <v>0</v>
      </c>
      <c r="D1175" s="67">
        <v>0</v>
      </c>
      <c r="E1175" s="67">
        <v>0</v>
      </c>
      <c r="F1175" s="67">
        <v>0</v>
      </c>
      <c r="G1175" s="67">
        <v>0</v>
      </c>
      <c r="H1175" s="67">
        <v>0</v>
      </c>
      <c r="I1175" s="67">
        <v>0</v>
      </c>
      <c r="J1175" s="67"/>
      <c r="K1175" s="67"/>
      <c r="L1175" s="67"/>
      <c r="M1175" s="67"/>
      <c r="N1175" s="17"/>
      <c r="O1175" s="11">
        <f t="shared" ca="1" si="629"/>
        <v>6.4752011684210548E-3</v>
      </c>
      <c r="P1175" s="11">
        <f t="shared" ca="1" si="630"/>
        <v>2.6043939894736857E-3</v>
      </c>
      <c r="Q1175" s="11">
        <f t="shared" ca="1" si="631"/>
        <v>1.3075101994736843E-3</v>
      </c>
      <c r="R1175" s="11">
        <f t="shared" ca="1" si="632"/>
        <v>3.5672594263157918E-3</v>
      </c>
      <c r="S1175" s="11">
        <f t="shared" ca="1" si="633"/>
        <v>6.0868857999999988E-3</v>
      </c>
      <c r="T1175" s="11">
        <f t="shared" ca="1" si="634"/>
        <v>6.1638785210526318E-3</v>
      </c>
      <c r="U1175" s="72">
        <f t="shared" ca="1" si="635"/>
        <v>5.2795622736842096E-3</v>
      </c>
      <c r="W1175" s="2">
        <f t="shared" ca="1" si="636"/>
        <v>0</v>
      </c>
      <c r="X1175" s="2">
        <f t="shared" ca="1" si="637"/>
        <v>1.2560952704848698E-3</v>
      </c>
      <c r="Y1175" s="2">
        <f t="shared" ca="1" si="638"/>
        <v>-1.9532537048356554E-2</v>
      </c>
      <c r="Z1175" s="2">
        <f t="shared" ca="1" si="639"/>
        <v>3.5672594263157918E-3</v>
      </c>
      <c r="AA1175" s="2">
        <f t="shared" ca="1" si="640"/>
        <v>6.0457511208962056E-3</v>
      </c>
      <c r="AB1175" s="2">
        <f t="shared" ca="1" si="641"/>
        <v>6.1638785210526318E-3</v>
      </c>
      <c r="AC1175" s="2">
        <f t="shared" ca="1" si="642"/>
        <v>3.4119188629367393E-3</v>
      </c>
      <c r="AE1175" s="2">
        <f t="shared" ca="1" si="643"/>
        <v>0</v>
      </c>
      <c r="AF1175" s="2">
        <f t="shared" ca="1" si="644"/>
        <v>-9.4989981040389084E-5</v>
      </c>
      <c r="AG1175" s="2">
        <f t="shared" ca="1" si="645"/>
        <v>-4.0430914466993054E-2</v>
      </c>
      <c r="AH1175" s="2">
        <f t="shared" ca="1" si="646"/>
        <v>3.558242063613356E-3</v>
      </c>
      <c r="AI1175" s="2">
        <f t="shared" ca="1" si="647"/>
        <v>5.8654432523174158E-3</v>
      </c>
      <c r="AJ1175" s="2">
        <f t="shared" ca="1" si="657"/>
        <v>6.1078365381760152E-3</v>
      </c>
      <c r="AK1175" s="2">
        <f t="shared" ca="1" si="648"/>
        <v>1.3155327111429569E-3</v>
      </c>
      <c r="AM1175" s="2">
        <f t="shared" ca="1" si="649"/>
        <v>0.86736673681050669</v>
      </c>
      <c r="AN1175" s="2">
        <f t="shared" ca="1" si="650"/>
        <v>3.8857392054772948E-2</v>
      </c>
      <c r="AO1175" s="2">
        <f t="shared" ca="1" si="651"/>
        <v>1.3861439808943716E-4</v>
      </c>
      <c r="AP1175" s="2">
        <f t="shared" ca="1" si="652"/>
        <v>6.025264122963195E-3</v>
      </c>
      <c r="AQ1175" s="2">
        <f t="shared" ca="1" si="653"/>
        <v>3.1011018525460416</v>
      </c>
      <c r="AR1175" s="2">
        <f t="shared" ca="1" si="654"/>
        <v>2.110377488344628E-2</v>
      </c>
      <c r="AS1175" s="9" t="str">
        <f t="shared" ca="1" si="655"/>
        <v>rejected</v>
      </c>
      <c r="AT1175" s="9" t="e">
        <f t="shared" ca="1" si="656"/>
        <v>#N/A</v>
      </c>
      <c r="AU1175" s="9"/>
      <c r="AV1175" s="9">
        <f t="shared" ca="1" si="658"/>
        <v>0.22428530198859134</v>
      </c>
      <c r="AW1175" s="9">
        <f t="shared" ca="1" si="659"/>
        <v>9.884329792137065E-3</v>
      </c>
      <c r="AX1175" s="9">
        <f t="shared" ca="1" si="660"/>
        <v>3.5170838037008763E-5</v>
      </c>
      <c r="AY1175" s="9">
        <f t="shared" ca="1" si="661"/>
        <v>6.0726657001390063E-3</v>
      </c>
      <c r="AZ1175" s="9">
        <f t="shared" ca="1" si="662"/>
        <v>6.4095171410666509</v>
      </c>
      <c r="BA1175" s="9">
        <f t="shared" ca="1" si="663"/>
        <v>-0.16969288042042016</v>
      </c>
      <c r="BB1175" s="9" t="str">
        <f t="shared" ca="1" si="664"/>
        <v>rejected</v>
      </c>
      <c r="BC1175" s="9" t="e">
        <f t="shared" ca="1" si="665"/>
        <v>#N/A</v>
      </c>
      <c r="BD1175" s="9"/>
    </row>
    <row r="1176" spans="2:56" ht="15" x14ac:dyDescent="0.25">
      <c r="B1176" s="66">
        <v>0</v>
      </c>
      <c r="C1176" s="66">
        <v>0</v>
      </c>
      <c r="D1176" s="67">
        <v>0</v>
      </c>
      <c r="E1176" s="67">
        <v>0</v>
      </c>
      <c r="F1176" s="67">
        <v>0</v>
      </c>
      <c r="G1176" s="67">
        <v>0</v>
      </c>
      <c r="H1176" s="67">
        <v>0</v>
      </c>
      <c r="I1176" s="67">
        <v>0</v>
      </c>
      <c r="J1176" s="67"/>
      <c r="K1176" s="67"/>
      <c r="L1176" s="67"/>
      <c r="M1176" s="67"/>
      <c r="N1176" s="17"/>
      <c r="O1176" s="11">
        <f t="shared" ca="1" si="629"/>
        <v>6.4752011684210548E-3</v>
      </c>
      <c r="P1176" s="11">
        <f t="shared" ca="1" si="630"/>
        <v>2.6043939894736857E-3</v>
      </c>
      <c r="Q1176" s="11">
        <f t="shared" ca="1" si="631"/>
        <v>1.3075101994736843E-3</v>
      </c>
      <c r="R1176" s="11">
        <f t="shared" ca="1" si="632"/>
        <v>3.5672594263157918E-3</v>
      </c>
      <c r="S1176" s="11">
        <f t="shared" ca="1" si="633"/>
        <v>6.0868857999999988E-3</v>
      </c>
      <c r="T1176" s="11">
        <f t="shared" ca="1" si="634"/>
        <v>6.1638785210526318E-3</v>
      </c>
      <c r="U1176" s="72">
        <f t="shared" ca="1" si="635"/>
        <v>5.2795622736842096E-3</v>
      </c>
      <c r="W1176" s="2">
        <f t="shared" ca="1" si="636"/>
        <v>0</v>
      </c>
      <c r="X1176" s="2">
        <f t="shared" ca="1" si="637"/>
        <v>1.2560952704848698E-3</v>
      </c>
      <c r="Y1176" s="2">
        <f t="shared" ca="1" si="638"/>
        <v>-1.9532537048356554E-2</v>
      </c>
      <c r="Z1176" s="2">
        <f t="shared" ca="1" si="639"/>
        <v>3.5672594263157918E-3</v>
      </c>
      <c r="AA1176" s="2">
        <f t="shared" ca="1" si="640"/>
        <v>6.0457511208962056E-3</v>
      </c>
      <c r="AB1176" s="2">
        <f t="shared" ca="1" si="641"/>
        <v>6.1638785210526318E-3</v>
      </c>
      <c r="AC1176" s="2">
        <f t="shared" ca="1" si="642"/>
        <v>3.4119188629367393E-3</v>
      </c>
      <c r="AE1176" s="2">
        <f t="shared" ca="1" si="643"/>
        <v>0</v>
      </c>
      <c r="AF1176" s="2">
        <f t="shared" ca="1" si="644"/>
        <v>-9.4989981040389084E-5</v>
      </c>
      <c r="AG1176" s="2">
        <f t="shared" ca="1" si="645"/>
        <v>-4.0430914466993054E-2</v>
      </c>
      <c r="AH1176" s="2">
        <f t="shared" ca="1" si="646"/>
        <v>3.558242063613356E-3</v>
      </c>
      <c r="AI1176" s="2">
        <f t="shared" ca="1" si="647"/>
        <v>5.8654432523174158E-3</v>
      </c>
      <c r="AJ1176" s="2">
        <f t="shared" ca="1" si="657"/>
        <v>6.1078365381760152E-3</v>
      </c>
      <c r="AK1176" s="2">
        <f t="shared" ca="1" si="648"/>
        <v>1.3155327111429569E-3</v>
      </c>
      <c r="AM1176" s="2">
        <f t="shared" ca="1" si="649"/>
        <v>0.86736673681050669</v>
      </c>
      <c r="AN1176" s="2">
        <f t="shared" ca="1" si="650"/>
        <v>3.8857392054772948E-2</v>
      </c>
      <c r="AO1176" s="2">
        <f t="shared" ca="1" si="651"/>
        <v>1.3861439808943716E-4</v>
      </c>
      <c r="AP1176" s="2">
        <f t="shared" ca="1" si="652"/>
        <v>6.025264122963195E-3</v>
      </c>
      <c r="AQ1176" s="2">
        <f t="shared" ca="1" si="653"/>
        <v>3.1011018525460416</v>
      </c>
      <c r="AR1176" s="2">
        <f t="shared" ca="1" si="654"/>
        <v>2.110377488344628E-2</v>
      </c>
      <c r="AS1176" s="9" t="str">
        <f t="shared" ca="1" si="655"/>
        <v>rejected</v>
      </c>
      <c r="AT1176" s="9" t="e">
        <f t="shared" ca="1" si="656"/>
        <v>#N/A</v>
      </c>
      <c r="AU1176" s="9"/>
      <c r="AV1176" s="9">
        <f t="shared" ca="1" si="658"/>
        <v>0.22428530198859134</v>
      </c>
      <c r="AW1176" s="9">
        <f t="shared" ca="1" si="659"/>
        <v>9.884329792137065E-3</v>
      </c>
      <c r="AX1176" s="9">
        <f t="shared" ca="1" si="660"/>
        <v>3.5170838037008763E-5</v>
      </c>
      <c r="AY1176" s="9">
        <f t="shared" ca="1" si="661"/>
        <v>6.0726657001390063E-3</v>
      </c>
      <c r="AZ1176" s="9">
        <f t="shared" ca="1" si="662"/>
        <v>6.4095171410666509</v>
      </c>
      <c r="BA1176" s="9">
        <f t="shared" ca="1" si="663"/>
        <v>-0.16969288042042016</v>
      </c>
      <c r="BB1176" s="9" t="str">
        <f t="shared" ca="1" si="664"/>
        <v>rejected</v>
      </c>
      <c r="BC1176" s="9" t="e">
        <f t="shared" ca="1" si="665"/>
        <v>#N/A</v>
      </c>
      <c r="BD1176" s="9"/>
    </row>
    <row r="1177" spans="2:56" ht="15" x14ac:dyDescent="0.25">
      <c r="B1177" s="66">
        <v>0</v>
      </c>
      <c r="C1177" s="66">
        <v>0</v>
      </c>
      <c r="D1177" s="67">
        <v>0</v>
      </c>
      <c r="E1177" s="67">
        <v>0</v>
      </c>
      <c r="F1177" s="67">
        <v>0</v>
      </c>
      <c r="G1177" s="67">
        <v>0</v>
      </c>
      <c r="H1177" s="67">
        <v>0</v>
      </c>
      <c r="I1177" s="67">
        <v>0</v>
      </c>
      <c r="J1177" s="67"/>
      <c r="K1177" s="67"/>
      <c r="L1177" s="67"/>
      <c r="M1177" s="67"/>
      <c r="N1177" s="17"/>
      <c r="O1177" s="11">
        <f t="shared" ca="1" si="629"/>
        <v>6.4752011684210548E-3</v>
      </c>
      <c r="P1177" s="11">
        <f t="shared" ca="1" si="630"/>
        <v>2.6043939894736857E-3</v>
      </c>
      <c r="Q1177" s="11">
        <f t="shared" ca="1" si="631"/>
        <v>1.3075101994736843E-3</v>
      </c>
      <c r="R1177" s="11">
        <f t="shared" ca="1" si="632"/>
        <v>3.5672594263157918E-3</v>
      </c>
      <c r="S1177" s="11">
        <f t="shared" ca="1" si="633"/>
        <v>6.0868857999999988E-3</v>
      </c>
      <c r="T1177" s="11">
        <f t="shared" ca="1" si="634"/>
        <v>6.1638785210526318E-3</v>
      </c>
      <c r="U1177" s="72">
        <f t="shared" ca="1" si="635"/>
        <v>5.2795622736842096E-3</v>
      </c>
      <c r="W1177" s="2">
        <f t="shared" ca="1" si="636"/>
        <v>0</v>
      </c>
      <c r="X1177" s="2">
        <f t="shared" ca="1" si="637"/>
        <v>1.2560952704848698E-3</v>
      </c>
      <c r="Y1177" s="2">
        <f t="shared" ca="1" si="638"/>
        <v>-1.9532537048356554E-2</v>
      </c>
      <c r="Z1177" s="2">
        <f t="shared" ca="1" si="639"/>
        <v>3.5672594263157918E-3</v>
      </c>
      <c r="AA1177" s="2">
        <f t="shared" ca="1" si="640"/>
        <v>6.0457511208962056E-3</v>
      </c>
      <c r="AB1177" s="2">
        <f t="shared" ca="1" si="641"/>
        <v>6.1638785210526318E-3</v>
      </c>
      <c r="AC1177" s="2">
        <f t="shared" ca="1" si="642"/>
        <v>3.4119188629367393E-3</v>
      </c>
      <c r="AE1177" s="2">
        <f t="shared" ca="1" si="643"/>
        <v>0</v>
      </c>
      <c r="AF1177" s="2">
        <f t="shared" ca="1" si="644"/>
        <v>-9.4989981040389084E-5</v>
      </c>
      <c r="AG1177" s="2">
        <f t="shared" ca="1" si="645"/>
        <v>-4.0430914466993054E-2</v>
      </c>
      <c r="AH1177" s="2">
        <f t="shared" ca="1" si="646"/>
        <v>3.558242063613356E-3</v>
      </c>
      <c r="AI1177" s="2">
        <f t="shared" ca="1" si="647"/>
        <v>5.8654432523174158E-3</v>
      </c>
      <c r="AJ1177" s="2">
        <f t="shared" ca="1" si="657"/>
        <v>6.1078365381760152E-3</v>
      </c>
      <c r="AK1177" s="2">
        <f t="shared" ca="1" si="648"/>
        <v>1.3155327111429569E-3</v>
      </c>
      <c r="AM1177" s="2">
        <f t="shared" ca="1" si="649"/>
        <v>0.86736673681050669</v>
      </c>
      <c r="AN1177" s="2">
        <f t="shared" ca="1" si="650"/>
        <v>3.8857392054772948E-2</v>
      </c>
      <c r="AO1177" s="2">
        <f t="shared" ca="1" si="651"/>
        <v>1.3861439808943716E-4</v>
      </c>
      <c r="AP1177" s="2">
        <f t="shared" ca="1" si="652"/>
        <v>6.025264122963195E-3</v>
      </c>
      <c r="AQ1177" s="2">
        <f t="shared" ca="1" si="653"/>
        <v>3.1011018525460416</v>
      </c>
      <c r="AR1177" s="2">
        <f t="shared" ca="1" si="654"/>
        <v>2.110377488344628E-2</v>
      </c>
      <c r="AS1177" s="9" t="str">
        <f t="shared" ca="1" si="655"/>
        <v>rejected</v>
      </c>
      <c r="AT1177" s="9" t="e">
        <f t="shared" ca="1" si="656"/>
        <v>#N/A</v>
      </c>
      <c r="AU1177" s="9"/>
      <c r="AV1177" s="9">
        <f t="shared" ca="1" si="658"/>
        <v>0.22428530198859134</v>
      </c>
      <c r="AW1177" s="9">
        <f t="shared" ca="1" si="659"/>
        <v>9.884329792137065E-3</v>
      </c>
      <c r="AX1177" s="9">
        <f t="shared" ca="1" si="660"/>
        <v>3.5170838037008763E-5</v>
      </c>
      <c r="AY1177" s="9">
        <f t="shared" ca="1" si="661"/>
        <v>6.0726657001390063E-3</v>
      </c>
      <c r="AZ1177" s="9">
        <f t="shared" ca="1" si="662"/>
        <v>6.4095171410666509</v>
      </c>
      <c r="BA1177" s="9">
        <f t="shared" ca="1" si="663"/>
        <v>-0.16969288042042016</v>
      </c>
      <c r="BB1177" s="9" t="str">
        <f t="shared" ca="1" si="664"/>
        <v>rejected</v>
      </c>
      <c r="BC1177" s="9" t="e">
        <f t="shared" ca="1" si="665"/>
        <v>#N/A</v>
      </c>
      <c r="BD1177" s="9"/>
    </row>
    <row r="1178" spans="2:56" ht="15" x14ac:dyDescent="0.25">
      <c r="B1178" s="66">
        <v>0</v>
      </c>
      <c r="C1178" s="66">
        <v>0</v>
      </c>
      <c r="D1178" s="67">
        <v>0</v>
      </c>
      <c r="E1178" s="67">
        <v>0</v>
      </c>
      <c r="F1178" s="67">
        <v>0</v>
      </c>
      <c r="G1178" s="67">
        <v>0</v>
      </c>
      <c r="H1178" s="67">
        <v>0</v>
      </c>
      <c r="I1178" s="67">
        <v>0</v>
      </c>
      <c r="J1178" s="67"/>
      <c r="K1178" s="67"/>
      <c r="L1178" s="67"/>
      <c r="M1178" s="67"/>
      <c r="N1178" s="17"/>
      <c r="O1178" s="11">
        <f t="shared" ca="1" si="629"/>
        <v>6.4752011684210548E-3</v>
      </c>
      <c r="P1178" s="11">
        <f t="shared" ca="1" si="630"/>
        <v>2.6043939894736857E-3</v>
      </c>
      <c r="Q1178" s="11">
        <f t="shared" ca="1" si="631"/>
        <v>1.3075101994736843E-3</v>
      </c>
      <c r="R1178" s="11">
        <f t="shared" ca="1" si="632"/>
        <v>3.5672594263157918E-3</v>
      </c>
      <c r="S1178" s="11">
        <f t="shared" ca="1" si="633"/>
        <v>6.0868857999999988E-3</v>
      </c>
      <c r="T1178" s="11">
        <f t="shared" ca="1" si="634"/>
        <v>6.1638785210526318E-3</v>
      </c>
      <c r="U1178" s="72">
        <f t="shared" ca="1" si="635"/>
        <v>5.2795622736842096E-3</v>
      </c>
      <c r="W1178" s="2">
        <f t="shared" ca="1" si="636"/>
        <v>0</v>
      </c>
      <c r="X1178" s="2">
        <f t="shared" ca="1" si="637"/>
        <v>1.2560952704848698E-3</v>
      </c>
      <c r="Y1178" s="2">
        <f t="shared" ca="1" si="638"/>
        <v>-1.9532537048356554E-2</v>
      </c>
      <c r="Z1178" s="2">
        <f t="shared" ca="1" si="639"/>
        <v>3.5672594263157918E-3</v>
      </c>
      <c r="AA1178" s="2">
        <f t="shared" ca="1" si="640"/>
        <v>6.0457511208962056E-3</v>
      </c>
      <c r="AB1178" s="2">
        <f t="shared" ca="1" si="641"/>
        <v>6.1638785210526318E-3</v>
      </c>
      <c r="AC1178" s="2">
        <f t="shared" ca="1" si="642"/>
        <v>3.4119188629367393E-3</v>
      </c>
      <c r="AE1178" s="2">
        <f t="shared" ca="1" si="643"/>
        <v>0</v>
      </c>
      <c r="AF1178" s="2">
        <f t="shared" ca="1" si="644"/>
        <v>-9.4989981040389084E-5</v>
      </c>
      <c r="AG1178" s="2">
        <f t="shared" ca="1" si="645"/>
        <v>-4.0430914466993054E-2</v>
      </c>
      <c r="AH1178" s="2">
        <f t="shared" ca="1" si="646"/>
        <v>3.558242063613356E-3</v>
      </c>
      <c r="AI1178" s="2">
        <f t="shared" ca="1" si="647"/>
        <v>5.8654432523174158E-3</v>
      </c>
      <c r="AJ1178" s="2">
        <f t="shared" ca="1" si="657"/>
        <v>6.1078365381760152E-3</v>
      </c>
      <c r="AK1178" s="2">
        <f t="shared" ca="1" si="648"/>
        <v>1.3155327111429569E-3</v>
      </c>
      <c r="AM1178" s="2">
        <f t="shared" ca="1" si="649"/>
        <v>0.86736673681050669</v>
      </c>
      <c r="AN1178" s="2">
        <f t="shared" ca="1" si="650"/>
        <v>3.8857392054772948E-2</v>
      </c>
      <c r="AO1178" s="2">
        <f t="shared" ca="1" si="651"/>
        <v>1.3861439808943716E-4</v>
      </c>
      <c r="AP1178" s="2">
        <f t="shared" ca="1" si="652"/>
        <v>6.025264122963195E-3</v>
      </c>
      <c r="AQ1178" s="2">
        <f t="shared" ca="1" si="653"/>
        <v>3.1011018525460416</v>
      </c>
      <c r="AR1178" s="2">
        <f t="shared" ca="1" si="654"/>
        <v>2.110377488344628E-2</v>
      </c>
      <c r="AS1178" s="9" t="str">
        <f t="shared" ca="1" si="655"/>
        <v>rejected</v>
      </c>
      <c r="AT1178" s="9" t="e">
        <f t="shared" ca="1" si="656"/>
        <v>#N/A</v>
      </c>
      <c r="AU1178" s="9"/>
      <c r="AV1178" s="9">
        <f t="shared" ca="1" si="658"/>
        <v>0.22428530198859134</v>
      </c>
      <c r="AW1178" s="9">
        <f t="shared" ca="1" si="659"/>
        <v>9.884329792137065E-3</v>
      </c>
      <c r="AX1178" s="9">
        <f t="shared" ca="1" si="660"/>
        <v>3.5170838037008763E-5</v>
      </c>
      <c r="AY1178" s="9">
        <f t="shared" ca="1" si="661"/>
        <v>6.0726657001390063E-3</v>
      </c>
      <c r="AZ1178" s="9">
        <f t="shared" ca="1" si="662"/>
        <v>6.4095171410666509</v>
      </c>
      <c r="BA1178" s="9">
        <f t="shared" ca="1" si="663"/>
        <v>-0.16969288042042016</v>
      </c>
      <c r="BB1178" s="9" t="str">
        <f t="shared" ca="1" si="664"/>
        <v>rejected</v>
      </c>
      <c r="BC1178" s="9" t="e">
        <f t="shared" ca="1" si="665"/>
        <v>#N/A</v>
      </c>
      <c r="BD1178" s="9"/>
    </row>
    <row r="1179" spans="2:56" ht="15" x14ac:dyDescent="0.25">
      <c r="B1179" s="66">
        <v>0</v>
      </c>
      <c r="C1179" s="66">
        <v>0</v>
      </c>
      <c r="D1179" s="67">
        <v>0</v>
      </c>
      <c r="E1179" s="67">
        <v>0</v>
      </c>
      <c r="F1179" s="67">
        <v>0</v>
      </c>
      <c r="G1179" s="67">
        <v>0</v>
      </c>
      <c r="H1179" s="67">
        <v>0</v>
      </c>
      <c r="I1179" s="67">
        <v>0</v>
      </c>
      <c r="J1179" s="67"/>
      <c r="K1179" s="67"/>
      <c r="L1179" s="67"/>
      <c r="M1179" s="67"/>
      <c r="N1179" s="17"/>
      <c r="O1179" s="11">
        <f t="shared" ca="1" si="629"/>
        <v>6.4752011684210548E-3</v>
      </c>
      <c r="P1179" s="11">
        <f t="shared" ca="1" si="630"/>
        <v>2.6043939894736857E-3</v>
      </c>
      <c r="Q1179" s="11">
        <f t="shared" ca="1" si="631"/>
        <v>1.3075101994736843E-3</v>
      </c>
      <c r="R1179" s="11">
        <f t="shared" ca="1" si="632"/>
        <v>3.5672594263157918E-3</v>
      </c>
      <c r="S1179" s="11">
        <f t="shared" ca="1" si="633"/>
        <v>6.0868857999999988E-3</v>
      </c>
      <c r="T1179" s="11">
        <f t="shared" ca="1" si="634"/>
        <v>6.1638785210526318E-3</v>
      </c>
      <c r="U1179" s="72">
        <f t="shared" ca="1" si="635"/>
        <v>5.2795622736842096E-3</v>
      </c>
      <c r="W1179" s="2">
        <f t="shared" ca="1" si="636"/>
        <v>0</v>
      </c>
      <c r="X1179" s="2">
        <f t="shared" ca="1" si="637"/>
        <v>1.2560952704848698E-3</v>
      </c>
      <c r="Y1179" s="2">
        <f t="shared" ca="1" si="638"/>
        <v>-1.9532537048356554E-2</v>
      </c>
      <c r="Z1179" s="2">
        <f t="shared" ca="1" si="639"/>
        <v>3.5672594263157918E-3</v>
      </c>
      <c r="AA1179" s="2">
        <f t="shared" ca="1" si="640"/>
        <v>6.0457511208962056E-3</v>
      </c>
      <c r="AB1179" s="2">
        <f t="shared" ca="1" si="641"/>
        <v>6.1638785210526318E-3</v>
      </c>
      <c r="AC1179" s="2">
        <f t="shared" ca="1" si="642"/>
        <v>3.4119188629367393E-3</v>
      </c>
      <c r="AE1179" s="2">
        <f t="shared" ca="1" si="643"/>
        <v>0</v>
      </c>
      <c r="AF1179" s="2">
        <f t="shared" ca="1" si="644"/>
        <v>-9.4989981040389084E-5</v>
      </c>
      <c r="AG1179" s="2">
        <f t="shared" ca="1" si="645"/>
        <v>-4.0430914466993054E-2</v>
      </c>
      <c r="AH1179" s="2">
        <f t="shared" ca="1" si="646"/>
        <v>3.558242063613356E-3</v>
      </c>
      <c r="AI1179" s="2">
        <f t="shared" ca="1" si="647"/>
        <v>5.8654432523174158E-3</v>
      </c>
      <c r="AJ1179" s="2">
        <f t="shared" ca="1" si="657"/>
        <v>6.1078365381760152E-3</v>
      </c>
      <c r="AK1179" s="2">
        <f t="shared" ca="1" si="648"/>
        <v>1.3155327111429569E-3</v>
      </c>
      <c r="AM1179" s="2">
        <f t="shared" ca="1" si="649"/>
        <v>0.86736673681050669</v>
      </c>
      <c r="AN1179" s="2">
        <f t="shared" ca="1" si="650"/>
        <v>3.8857392054772948E-2</v>
      </c>
      <c r="AO1179" s="2">
        <f t="shared" ca="1" si="651"/>
        <v>1.3861439808943716E-4</v>
      </c>
      <c r="AP1179" s="2">
        <f t="shared" ca="1" si="652"/>
        <v>6.025264122963195E-3</v>
      </c>
      <c r="AQ1179" s="2">
        <f t="shared" ca="1" si="653"/>
        <v>3.1011018525460416</v>
      </c>
      <c r="AR1179" s="2">
        <f t="shared" ca="1" si="654"/>
        <v>2.110377488344628E-2</v>
      </c>
      <c r="AS1179" s="9" t="str">
        <f t="shared" ca="1" si="655"/>
        <v>rejected</v>
      </c>
      <c r="AT1179" s="9" t="e">
        <f t="shared" ca="1" si="656"/>
        <v>#N/A</v>
      </c>
      <c r="AU1179" s="9"/>
      <c r="AV1179" s="9">
        <f t="shared" ca="1" si="658"/>
        <v>0.22428530198859134</v>
      </c>
      <c r="AW1179" s="9">
        <f t="shared" ca="1" si="659"/>
        <v>9.884329792137065E-3</v>
      </c>
      <c r="AX1179" s="9">
        <f t="shared" ca="1" si="660"/>
        <v>3.5170838037008763E-5</v>
      </c>
      <c r="AY1179" s="9">
        <f t="shared" ca="1" si="661"/>
        <v>6.0726657001390063E-3</v>
      </c>
      <c r="AZ1179" s="9">
        <f t="shared" ca="1" si="662"/>
        <v>6.4095171410666509</v>
      </c>
      <c r="BA1179" s="9">
        <f t="shared" ca="1" si="663"/>
        <v>-0.16969288042042016</v>
      </c>
      <c r="BB1179" s="9" t="str">
        <f t="shared" ca="1" si="664"/>
        <v>rejected</v>
      </c>
      <c r="BC1179" s="9" t="e">
        <f t="shared" ca="1" si="665"/>
        <v>#N/A</v>
      </c>
      <c r="BD1179" s="9"/>
    </row>
    <row r="1180" spans="2:56" ht="15" x14ac:dyDescent="0.25">
      <c r="B1180" s="66">
        <v>0</v>
      </c>
      <c r="C1180" s="66">
        <v>0</v>
      </c>
      <c r="D1180" s="67">
        <v>0</v>
      </c>
      <c r="E1180" s="67">
        <v>0</v>
      </c>
      <c r="F1180" s="67">
        <v>0</v>
      </c>
      <c r="G1180" s="67">
        <v>0</v>
      </c>
      <c r="H1180" s="67">
        <v>0</v>
      </c>
      <c r="I1180" s="67">
        <v>0</v>
      </c>
      <c r="J1180" s="67"/>
      <c r="K1180" s="67"/>
      <c r="L1180" s="67"/>
      <c r="M1180" s="67"/>
      <c r="N1180" s="17"/>
      <c r="O1180" s="11">
        <f t="shared" ca="1" si="629"/>
        <v>6.4752011684210548E-3</v>
      </c>
      <c r="P1180" s="11">
        <f t="shared" ca="1" si="630"/>
        <v>2.6043939894736857E-3</v>
      </c>
      <c r="Q1180" s="11">
        <f t="shared" ca="1" si="631"/>
        <v>1.3075101994736843E-3</v>
      </c>
      <c r="R1180" s="11">
        <f t="shared" ca="1" si="632"/>
        <v>3.5672594263157918E-3</v>
      </c>
      <c r="S1180" s="11">
        <f t="shared" ca="1" si="633"/>
        <v>6.0868857999999988E-3</v>
      </c>
      <c r="T1180" s="11">
        <f t="shared" ca="1" si="634"/>
        <v>6.1638785210526318E-3</v>
      </c>
      <c r="U1180" s="72">
        <f t="shared" ca="1" si="635"/>
        <v>5.2795622736842096E-3</v>
      </c>
      <c r="W1180" s="2">
        <f t="shared" ca="1" si="636"/>
        <v>0</v>
      </c>
      <c r="X1180" s="2">
        <f t="shared" ca="1" si="637"/>
        <v>1.2560952704848698E-3</v>
      </c>
      <c r="Y1180" s="2">
        <f t="shared" ca="1" si="638"/>
        <v>-1.9532537048356554E-2</v>
      </c>
      <c r="Z1180" s="2">
        <f t="shared" ca="1" si="639"/>
        <v>3.5672594263157918E-3</v>
      </c>
      <c r="AA1180" s="2">
        <f t="shared" ca="1" si="640"/>
        <v>6.0457511208962056E-3</v>
      </c>
      <c r="AB1180" s="2">
        <f t="shared" ca="1" si="641"/>
        <v>6.1638785210526318E-3</v>
      </c>
      <c r="AC1180" s="2">
        <f t="shared" ca="1" si="642"/>
        <v>3.4119188629367393E-3</v>
      </c>
      <c r="AE1180" s="2">
        <f t="shared" ca="1" si="643"/>
        <v>0</v>
      </c>
      <c r="AF1180" s="2">
        <f t="shared" ca="1" si="644"/>
        <v>-9.4989981040389084E-5</v>
      </c>
      <c r="AG1180" s="2">
        <f t="shared" ca="1" si="645"/>
        <v>-4.0430914466993054E-2</v>
      </c>
      <c r="AH1180" s="2">
        <f t="shared" ca="1" si="646"/>
        <v>3.558242063613356E-3</v>
      </c>
      <c r="AI1180" s="2">
        <f t="shared" ca="1" si="647"/>
        <v>5.8654432523174158E-3</v>
      </c>
      <c r="AJ1180" s="2">
        <f t="shared" ca="1" si="657"/>
        <v>6.1078365381760152E-3</v>
      </c>
      <c r="AK1180" s="2">
        <f t="shared" ca="1" si="648"/>
        <v>1.3155327111429569E-3</v>
      </c>
      <c r="AM1180" s="2">
        <f t="shared" ca="1" si="649"/>
        <v>0.86736673681050669</v>
      </c>
      <c r="AN1180" s="2">
        <f t="shared" ca="1" si="650"/>
        <v>3.8857392054772948E-2</v>
      </c>
      <c r="AO1180" s="2">
        <f t="shared" ca="1" si="651"/>
        <v>1.3861439808943716E-4</v>
      </c>
      <c r="AP1180" s="2">
        <f t="shared" ca="1" si="652"/>
        <v>6.025264122963195E-3</v>
      </c>
      <c r="AQ1180" s="2">
        <f t="shared" ca="1" si="653"/>
        <v>3.1011018525460416</v>
      </c>
      <c r="AR1180" s="2">
        <f t="shared" ca="1" si="654"/>
        <v>2.110377488344628E-2</v>
      </c>
      <c r="AS1180" s="9" t="str">
        <f t="shared" ca="1" si="655"/>
        <v>rejected</v>
      </c>
      <c r="AT1180" s="9" t="e">
        <f t="shared" ca="1" si="656"/>
        <v>#N/A</v>
      </c>
      <c r="AU1180" s="9"/>
      <c r="AV1180" s="9">
        <f t="shared" ca="1" si="658"/>
        <v>0.22428530198859134</v>
      </c>
      <c r="AW1180" s="9">
        <f t="shared" ca="1" si="659"/>
        <v>9.884329792137065E-3</v>
      </c>
      <c r="AX1180" s="9">
        <f t="shared" ca="1" si="660"/>
        <v>3.5170838037008763E-5</v>
      </c>
      <c r="AY1180" s="9">
        <f t="shared" ca="1" si="661"/>
        <v>6.0726657001390063E-3</v>
      </c>
      <c r="AZ1180" s="9">
        <f t="shared" ca="1" si="662"/>
        <v>6.4095171410666509</v>
      </c>
      <c r="BA1180" s="9">
        <f t="shared" ca="1" si="663"/>
        <v>-0.16969288042042016</v>
      </c>
      <c r="BB1180" s="9" t="str">
        <f t="shared" ca="1" si="664"/>
        <v>rejected</v>
      </c>
      <c r="BC1180" s="9" t="e">
        <f t="shared" ca="1" si="665"/>
        <v>#N/A</v>
      </c>
      <c r="BD1180" s="9"/>
    </row>
    <row r="1181" spans="2:56" ht="15" x14ac:dyDescent="0.25">
      <c r="B1181" s="66">
        <v>0</v>
      </c>
      <c r="C1181" s="66">
        <v>0</v>
      </c>
      <c r="D1181" s="67">
        <v>0</v>
      </c>
      <c r="E1181" s="67">
        <v>0</v>
      </c>
      <c r="F1181" s="67">
        <v>0</v>
      </c>
      <c r="G1181" s="67">
        <v>0</v>
      </c>
      <c r="H1181" s="67">
        <v>0</v>
      </c>
      <c r="I1181" s="67">
        <v>0</v>
      </c>
      <c r="J1181" s="67"/>
      <c r="K1181" s="67"/>
      <c r="L1181" s="67"/>
      <c r="M1181" s="67"/>
      <c r="N1181" s="17"/>
      <c r="O1181" s="11">
        <f t="shared" ca="1" si="629"/>
        <v>6.4752011684210548E-3</v>
      </c>
      <c r="P1181" s="11">
        <f t="shared" ca="1" si="630"/>
        <v>2.6043939894736857E-3</v>
      </c>
      <c r="Q1181" s="11">
        <f t="shared" ca="1" si="631"/>
        <v>1.3075101994736843E-3</v>
      </c>
      <c r="R1181" s="11">
        <f t="shared" ca="1" si="632"/>
        <v>3.5672594263157918E-3</v>
      </c>
      <c r="S1181" s="11">
        <f t="shared" ca="1" si="633"/>
        <v>6.0868857999999988E-3</v>
      </c>
      <c r="T1181" s="11">
        <f t="shared" ca="1" si="634"/>
        <v>6.1638785210526318E-3</v>
      </c>
      <c r="U1181" s="72">
        <f t="shared" ca="1" si="635"/>
        <v>5.2795622736842096E-3</v>
      </c>
      <c r="W1181" s="2">
        <f t="shared" ca="1" si="636"/>
        <v>0</v>
      </c>
      <c r="X1181" s="2">
        <f t="shared" ca="1" si="637"/>
        <v>1.2560952704848698E-3</v>
      </c>
      <c r="Y1181" s="2">
        <f t="shared" ca="1" si="638"/>
        <v>-1.9532537048356554E-2</v>
      </c>
      <c r="Z1181" s="2">
        <f t="shared" ca="1" si="639"/>
        <v>3.5672594263157918E-3</v>
      </c>
      <c r="AA1181" s="2">
        <f t="shared" ca="1" si="640"/>
        <v>6.0457511208962056E-3</v>
      </c>
      <c r="AB1181" s="2">
        <f t="shared" ca="1" si="641"/>
        <v>6.1638785210526318E-3</v>
      </c>
      <c r="AC1181" s="2">
        <f t="shared" ca="1" si="642"/>
        <v>3.4119188629367393E-3</v>
      </c>
      <c r="AE1181" s="2">
        <f t="shared" ca="1" si="643"/>
        <v>0</v>
      </c>
      <c r="AF1181" s="2">
        <f t="shared" ca="1" si="644"/>
        <v>-9.4989981040389084E-5</v>
      </c>
      <c r="AG1181" s="2">
        <f t="shared" ca="1" si="645"/>
        <v>-4.0430914466993054E-2</v>
      </c>
      <c r="AH1181" s="2">
        <f t="shared" ca="1" si="646"/>
        <v>3.558242063613356E-3</v>
      </c>
      <c r="AI1181" s="2">
        <f t="shared" ca="1" si="647"/>
        <v>5.8654432523174158E-3</v>
      </c>
      <c r="AJ1181" s="2">
        <f t="shared" ca="1" si="657"/>
        <v>6.1078365381760152E-3</v>
      </c>
      <c r="AK1181" s="2">
        <f t="shared" ca="1" si="648"/>
        <v>1.3155327111429569E-3</v>
      </c>
      <c r="AM1181" s="2">
        <f t="shared" ca="1" si="649"/>
        <v>0.86736673681050669</v>
      </c>
      <c r="AN1181" s="2">
        <f t="shared" ca="1" si="650"/>
        <v>3.8857392054772948E-2</v>
      </c>
      <c r="AO1181" s="2">
        <f t="shared" ca="1" si="651"/>
        <v>1.3861439808943716E-4</v>
      </c>
      <c r="AP1181" s="2">
        <f t="shared" ca="1" si="652"/>
        <v>6.025264122963195E-3</v>
      </c>
      <c r="AQ1181" s="2">
        <f t="shared" ca="1" si="653"/>
        <v>3.1011018525460416</v>
      </c>
      <c r="AR1181" s="2">
        <f t="shared" ca="1" si="654"/>
        <v>2.110377488344628E-2</v>
      </c>
      <c r="AS1181" s="9" t="str">
        <f t="shared" ca="1" si="655"/>
        <v>rejected</v>
      </c>
      <c r="AT1181" s="9" t="e">
        <f t="shared" ca="1" si="656"/>
        <v>#N/A</v>
      </c>
      <c r="AU1181" s="9"/>
      <c r="AV1181" s="9">
        <f t="shared" ca="1" si="658"/>
        <v>0.22428530198859134</v>
      </c>
      <c r="AW1181" s="9">
        <f t="shared" ca="1" si="659"/>
        <v>9.884329792137065E-3</v>
      </c>
      <c r="AX1181" s="9">
        <f t="shared" ca="1" si="660"/>
        <v>3.5170838037008763E-5</v>
      </c>
      <c r="AY1181" s="9">
        <f t="shared" ca="1" si="661"/>
        <v>6.0726657001390063E-3</v>
      </c>
      <c r="AZ1181" s="9">
        <f t="shared" ca="1" si="662"/>
        <v>6.4095171410666509</v>
      </c>
      <c r="BA1181" s="9">
        <f t="shared" ca="1" si="663"/>
        <v>-0.16969288042042016</v>
      </c>
      <c r="BB1181" s="9" t="str">
        <f t="shared" ca="1" si="664"/>
        <v>rejected</v>
      </c>
      <c r="BC1181" s="9" t="e">
        <f t="shared" ca="1" si="665"/>
        <v>#N/A</v>
      </c>
      <c r="BD1181" s="9"/>
    </row>
    <row r="1182" spans="2:56" ht="15" x14ac:dyDescent="0.25">
      <c r="B1182" s="66">
        <v>0</v>
      </c>
      <c r="C1182" s="66">
        <v>0</v>
      </c>
      <c r="D1182" s="67">
        <v>0</v>
      </c>
      <c r="E1182" s="67">
        <v>0</v>
      </c>
      <c r="F1182" s="67">
        <v>0</v>
      </c>
      <c r="G1182" s="67">
        <v>0</v>
      </c>
      <c r="H1182" s="67">
        <v>0</v>
      </c>
      <c r="I1182" s="67">
        <v>0</v>
      </c>
      <c r="J1182" s="67"/>
      <c r="K1182" s="67"/>
      <c r="L1182" s="67"/>
      <c r="M1182" s="67"/>
      <c r="N1182" s="17"/>
      <c r="O1182" s="11">
        <f t="shared" ca="1" si="629"/>
        <v>6.4752011684210548E-3</v>
      </c>
      <c r="P1182" s="11">
        <f t="shared" ca="1" si="630"/>
        <v>2.6043939894736857E-3</v>
      </c>
      <c r="Q1182" s="11">
        <f t="shared" ca="1" si="631"/>
        <v>1.3075101994736843E-3</v>
      </c>
      <c r="R1182" s="11">
        <f t="shared" ca="1" si="632"/>
        <v>3.5672594263157918E-3</v>
      </c>
      <c r="S1182" s="11">
        <f t="shared" ca="1" si="633"/>
        <v>6.0868857999999988E-3</v>
      </c>
      <c r="T1182" s="11">
        <f t="shared" ca="1" si="634"/>
        <v>6.1638785210526318E-3</v>
      </c>
      <c r="U1182" s="72">
        <f t="shared" ca="1" si="635"/>
        <v>5.2795622736842096E-3</v>
      </c>
      <c r="W1182" s="2">
        <f t="shared" ca="1" si="636"/>
        <v>0</v>
      </c>
      <c r="X1182" s="2">
        <f t="shared" ca="1" si="637"/>
        <v>1.2560952704848698E-3</v>
      </c>
      <c r="Y1182" s="2">
        <f t="shared" ca="1" si="638"/>
        <v>-1.9532537048356554E-2</v>
      </c>
      <c r="Z1182" s="2">
        <f t="shared" ca="1" si="639"/>
        <v>3.5672594263157918E-3</v>
      </c>
      <c r="AA1182" s="2">
        <f t="shared" ca="1" si="640"/>
        <v>6.0457511208962056E-3</v>
      </c>
      <c r="AB1182" s="2">
        <f t="shared" ca="1" si="641"/>
        <v>6.1638785210526318E-3</v>
      </c>
      <c r="AC1182" s="2">
        <f t="shared" ca="1" si="642"/>
        <v>3.4119188629367393E-3</v>
      </c>
      <c r="AE1182" s="2">
        <f t="shared" ca="1" si="643"/>
        <v>0</v>
      </c>
      <c r="AF1182" s="2">
        <f t="shared" ca="1" si="644"/>
        <v>-9.4989981040389084E-5</v>
      </c>
      <c r="AG1182" s="2">
        <f t="shared" ca="1" si="645"/>
        <v>-4.0430914466993054E-2</v>
      </c>
      <c r="AH1182" s="2">
        <f t="shared" ca="1" si="646"/>
        <v>3.558242063613356E-3</v>
      </c>
      <c r="AI1182" s="2">
        <f t="shared" ca="1" si="647"/>
        <v>5.8654432523174158E-3</v>
      </c>
      <c r="AJ1182" s="2">
        <f t="shared" ca="1" si="657"/>
        <v>6.1078365381760152E-3</v>
      </c>
      <c r="AK1182" s="2">
        <f t="shared" ca="1" si="648"/>
        <v>1.3155327111429569E-3</v>
      </c>
      <c r="AM1182" s="2">
        <f t="shared" ca="1" si="649"/>
        <v>0.86736673681050669</v>
      </c>
      <c r="AN1182" s="2">
        <f t="shared" ca="1" si="650"/>
        <v>3.8857392054772948E-2</v>
      </c>
      <c r="AO1182" s="2">
        <f t="shared" ca="1" si="651"/>
        <v>1.3861439808943716E-4</v>
      </c>
      <c r="AP1182" s="2">
        <f t="shared" ca="1" si="652"/>
        <v>6.025264122963195E-3</v>
      </c>
      <c r="AQ1182" s="2">
        <f t="shared" ca="1" si="653"/>
        <v>3.1011018525460416</v>
      </c>
      <c r="AR1182" s="2">
        <f t="shared" ca="1" si="654"/>
        <v>2.110377488344628E-2</v>
      </c>
      <c r="AS1182" s="9" t="str">
        <f t="shared" ca="1" si="655"/>
        <v>rejected</v>
      </c>
      <c r="AT1182" s="9" t="e">
        <f t="shared" ca="1" si="656"/>
        <v>#N/A</v>
      </c>
      <c r="AU1182" s="9"/>
      <c r="AV1182" s="9">
        <f t="shared" ca="1" si="658"/>
        <v>0.22428530198859134</v>
      </c>
      <c r="AW1182" s="9">
        <f t="shared" ca="1" si="659"/>
        <v>9.884329792137065E-3</v>
      </c>
      <c r="AX1182" s="9">
        <f t="shared" ca="1" si="660"/>
        <v>3.5170838037008763E-5</v>
      </c>
      <c r="AY1182" s="9">
        <f t="shared" ca="1" si="661"/>
        <v>6.0726657001390063E-3</v>
      </c>
      <c r="AZ1182" s="9">
        <f t="shared" ca="1" si="662"/>
        <v>6.4095171410666509</v>
      </c>
      <c r="BA1182" s="9">
        <f t="shared" ca="1" si="663"/>
        <v>-0.16969288042042016</v>
      </c>
      <c r="BB1182" s="9" t="str">
        <f t="shared" ca="1" si="664"/>
        <v>rejected</v>
      </c>
      <c r="BC1182" s="9" t="e">
        <f t="shared" ca="1" si="665"/>
        <v>#N/A</v>
      </c>
      <c r="BD1182" s="9"/>
    </row>
    <row r="1183" spans="2:56" ht="15" x14ac:dyDescent="0.25">
      <c r="B1183" s="66">
        <v>0</v>
      </c>
      <c r="C1183" s="66">
        <v>0</v>
      </c>
      <c r="D1183" s="67">
        <v>0</v>
      </c>
      <c r="E1183" s="67">
        <v>0</v>
      </c>
      <c r="F1183" s="67">
        <v>0</v>
      </c>
      <c r="G1183" s="67">
        <v>0</v>
      </c>
      <c r="H1183" s="67">
        <v>0</v>
      </c>
      <c r="I1183" s="67">
        <v>0</v>
      </c>
      <c r="J1183" s="67"/>
      <c r="K1183" s="67"/>
      <c r="L1183" s="67"/>
      <c r="M1183" s="67"/>
      <c r="N1183" s="17"/>
      <c r="O1183" s="11">
        <f t="shared" ca="1" si="629"/>
        <v>6.4752011684210548E-3</v>
      </c>
      <c r="P1183" s="11">
        <f t="shared" ca="1" si="630"/>
        <v>2.6043939894736857E-3</v>
      </c>
      <c r="Q1183" s="11">
        <f t="shared" ca="1" si="631"/>
        <v>1.3075101994736843E-3</v>
      </c>
      <c r="R1183" s="11">
        <f t="shared" ca="1" si="632"/>
        <v>3.5672594263157918E-3</v>
      </c>
      <c r="S1183" s="11">
        <f t="shared" ca="1" si="633"/>
        <v>6.0868857999999988E-3</v>
      </c>
      <c r="T1183" s="11">
        <f t="shared" ca="1" si="634"/>
        <v>6.1638785210526318E-3</v>
      </c>
      <c r="U1183" s="72">
        <f t="shared" ca="1" si="635"/>
        <v>5.2795622736842096E-3</v>
      </c>
      <c r="W1183" s="2">
        <f t="shared" ca="1" si="636"/>
        <v>0</v>
      </c>
      <c r="X1183" s="2">
        <f t="shared" ca="1" si="637"/>
        <v>1.2560952704848698E-3</v>
      </c>
      <c r="Y1183" s="2">
        <f t="shared" ca="1" si="638"/>
        <v>-1.9532537048356554E-2</v>
      </c>
      <c r="Z1183" s="2">
        <f t="shared" ca="1" si="639"/>
        <v>3.5672594263157918E-3</v>
      </c>
      <c r="AA1183" s="2">
        <f t="shared" ca="1" si="640"/>
        <v>6.0457511208962056E-3</v>
      </c>
      <c r="AB1183" s="2">
        <f t="shared" ca="1" si="641"/>
        <v>6.1638785210526318E-3</v>
      </c>
      <c r="AC1183" s="2">
        <f t="shared" ca="1" si="642"/>
        <v>3.4119188629367393E-3</v>
      </c>
      <c r="AE1183" s="2">
        <f t="shared" ca="1" si="643"/>
        <v>0</v>
      </c>
      <c r="AF1183" s="2">
        <f t="shared" ca="1" si="644"/>
        <v>-9.4989981040389084E-5</v>
      </c>
      <c r="AG1183" s="2">
        <f t="shared" ca="1" si="645"/>
        <v>-4.0430914466993054E-2</v>
      </c>
      <c r="AH1183" s="2">
        <f t="shared" ca="1" si="646"/>
        <v>3.558242063613356E-3</v>
      </c>
      <c r="AI1183" s="2">
        <f t="shared" ca="1" si="647"/>
        <v>5.8654432523174158E-3</v>
      </c>
      <c r="AJ1183" s="2">
        <f t="shared" ca="1" si="657"/>
        <v>6.1078365381760152E-3</v>
      </c>
      <c r="AK1183" s="2">
        <f t="shared" ca="1" si="648"/>
        <v>1.3155327111429569E-3</v>
      </c>
      <c r="AM1183" s="2">
        <f t="shared" ca="1" si="649"/>
        <v>0.86736673681050669</v>
      </c>
      <c r="AN1183" s="2">
        <f t="shared" ca="1" si="650"/>
        <v>3.8857392054772948E-2</v>
      </c>
      <c r="AO1183" s="2">
        <f t="shared" ca="1" si="651"/>
        <v>1.3861439808943716E-4</v>
      </c>
      <c r="AP1183" s="2">
        <f t="shared" ca="1" si="652"/>
        <v>6.025264122963195E-3</v>
      </c>
      <c r="AQ1183" s="2">
        <f t="shared" ca="1" si="653"/>
        <v>3.1011018525460416</v>
      </c>
      <c r="AR1183" s="2">
        <f t="shared" ca="1" si="654"/>
        <v>2.110377488344628E-2</v>
      </c>
      <c r="AS1183" s="9" t="str">
        <f t="shared" ca="1" si="655"/>
        <v>rejected</v>
      </c>
      <c r="AT1183" s="9" t="e">
        <f t="shared" ca="1" si="656"/>
        <v>#N/A</v>
      </c>
      <c r="AU1183" s="9"/>
      <c r="AV1183" s="9">
        <f t="shared" ca="1" si="658"/>
        <v>0.22428530198859134</v>
      </c>
      <c r="AW1183" s="9">
        <f t="shared" ca="1" si="659"/>
        <v>9.884329792137065E-3</v>
      </c>
      <c r="AX1183" s="9">
        <f t="shared" ca="1" si="660"/>
        <v>3.5170838037008763E-5</v>
      </c>
      <c r="AY1183" s="9">
        <f t="shared" ca="1" si="661"/>
        <v>6.0726657001390063E-3</v>
      </c>
      <c r="AZ1183" s="9">
        <f t="shared" ca="1" si="662"/>
        <v>6.4095171410666509</v>
      </c>
      <c r="BA1183" s="9">
        <f t="shared" ca="1" si="663"/>
        <v>-0.16969288042042016</v>
      </c>
      <c r="BB1183" s="9" t="str">
        <f t="shared" ca="1" si="664"/>
        <v>rejected</v>
      </c>
      <c r="BC1183" s="9" t="e">
        <f t="shared" ca="1" si="665"/>
        <v>#N/A</v>
      </c>
      <c r="BD1183" s="9"/>
    </row>
    <row r="1184" spans="2:56" ht="15" x14ac:dyDescent="0.25">
      <c r="B1184" s="66">
        <v>0</v>
      </c>
      <c r="C1184" s="66">
        <v>0</v>
      </c>
      <c r="D1184" s="67">
        <v>0</v>
      </c>
      <c r="E1184" s="67">
        <v>0</v>
      </c>
      <c r="F1184" s="67">
        <v>0</v>
      </c>
      <c r="G1184" s="67">
        <v>0</v>
      </c>
      <c r="H1184" s="67">
        <v>0</v>
      </c>
      <c r="I1184" s="67">
        <v>0</v>
      </c>
      <c r="J1184" s="67"/>
      <c r="K1184" s="67"/>
      <c r="L1184" s="67"/>
      <c r="M1184" s="67"/>
      <c r="N1184" s="17"/>
      <c r="O1184" s="11">
        <f t="shared" ca="1" si="629"/>
        <v>6.4752011684210548E-3</v>
      </c>
      <c r="P1184" s="11">
        <f t="shared" ca="1" si="630"/>
        <v>2.6043939894736857E-3</v>
      </c>
      <c r="Q1184" s="11">
        <f t="shared" ca="1" si="631"/>
        <v>1.3075101994736843E-3</v>
      </c>
      <c r="R1184" s="11">
        <f t="shared" ca="1" si="632"/>
        <v>3.5672594263157918E-3</v>
      </c>
      <c r="S1184" s="11">
        <f t="shared" ca="1" si="633"/>
        <v>6.0868857999999988E-3</v>
      </c>
      <c r="T1184" s="11">
        <f t="shared" ca="1" si="634"/>
        <v>6.1638785210526318E-3</v>
      </c>
      <c r="U1184" s="72">
        <f t="shared" ca="1" si="635"/>
        <v>5.2795622736842096E-3</v>
      </c>
      <c r="W1184" s="2">
        <f t="shared" ca="1" si="636"/>
        <v>0</v>
      </c>
      <c r="X1184" s="2">
        <f t="shared" ca="1" si="637"/>
        <v>1.2560952704848698E-3</v>
      </c>
      <c r="Y1184" s="2">
        <f t="shared" ca="1" si="638"/>
        <v>-1.9532537048356554E-2</v>
      </c>
      <c r="Z1184" s="2">
        <f t="shared" ca="1" si="639"/>
        <v>3.5672594263157918E-3</v>
      </c>
      <c r="AA1184" s="2">
        <f t="shared" ca="1" si="640"/>
        <v>6.0457511208962056E-3</v>
      </c>
      <c r="AB1184" s="2">
        <f t="shared" ca="1" si="641"/>
        <v>6.1638785210526318E-3</v>
      </c>
      <c r="AC1184" s="2">
        <f t="shared" ca="1" si="642"/>
        <v>3.4119188629367393E-3</v>
      </c>
      <c r="AE1184" s="2">
        <f t="shared" ca="1" si="643"/>
        <v>0</v>
      </c>
      <c r="AF1184" s="2">
        <f t="shared" ca="1" si="644"/>
        <v>-9.4989981040389084E-5</v>
      </c>
      <c r="AG1184" s="2">
        <f t="shared" ca="1" si="645"/>
        <v>-4.0430914466993054E-2</v>
      </c>
      <c r="AH1184" s="2">
        <f t="shared" ca="1" si="646"/>
        <v>3.558242063613356E-3</v>
      </c>
      <c r="AI1184" s="2">
        <f t="shared" ca="1" si="647"/>
        <v>5.8654432523174158E-3</v>
      </c>
      <c r="AJ1184" s="2">
        <f t="shared" ca="1" si="657"/>
        <v>6.1078365381760152E-3</v>
      </c>
      <c r="AK1184" s="2">
        <f t="shared" ca="1" si="648"/>
        <v>1.3155327111429569E-3</v>
      </c>
      <c r="AM1184" s="2">
        <f t="shared" ca="1" si="649"/>
        <v>0.86736673681050669</v>
      </c>
      <c r="AN1184" s="2">
        <f t="shared" ca="1" si="650"/>
        <v>3.8857392054772948E-2</v>
      </c>
      <c r="AO1184" s="2">
        <f t="shared" ca="1" si="651"/>
        <v>1.3861439808943716E-4</v>
      </c>
      <c r="AP1184" s="2">
        <f t="shared" ca="1" si="652"/>
        <v>6.025264122963195E-3</v>
      </c>
      <c r="AQ1184" s="2">
        <f t="shared" ca="1" si="653"/>
        <v>3.1011018525460416</v>
      </c>
      <c r="AR1184" s="2">
        <f t="shared" ca="1" si="654"/>
        <v>2.110377488344628E-2</v>
      </c>
      <c r="AS1184" s="9" t="str">
        <f t="shared" ca="1" si="655"/>
        <v>rejected</v>
      </c>
      <c r="AT1184" s="9" t="e">
        <f t="shared" ca="1" si="656"/>
        <v>#N/A</v>
      </c>
      <c r="AU1184" s="9"/>
      <c r="AV1184" s="9">
        <f t="shared" ca="1" si="658"/>
        <v>0.22428530198859134</v>
      </c>
      <c r="AW1184" s="9">
        <f t="shared" ca="1" si="659"/>
        <v>9.884329792137065E-3</v>
      </c>
      <c r="AX1184" s="9">
        <f t="shared" ca="1" si="660"/>
        <v>3.5170838037008763E-5</v>
      </c>
      <c r="AY1184" s="9">
        <f t="shared" ca="1" si="661"/>
        <v>6.0726657001390063E-3</v>
      </c>
      <c r="AZ1184" s="9">
        <f t="shared" ca="1" si="662"/>
        <v>6.4095171410666509</v>
      </c>
      <c r="BA1184" s="9">
        <f t="shared" ca="1" si="663"/>
        <v>-0.16969288042042016</v>
      </c>
      <c r="BB1184" s="9" t="str">
        <f t="shared" ca="1" si="664"/>
        <v>rejected</v>
      </c>
      <c r="BC1184" s="9" t="e">
        <f t="shared" ca="1" si="665"/>
        <v>#N/A</v>
      </c>
      <c r="BD1184" s="9"/>
    </row>
    <row r="1185" spans="2:56" ht="15" x14ac:dyDescent="0.25">
      <c r="B1185" s="66">
        <v>0</v>
      </c>
      <c r="C1185" s="66">
        <v>0</v>
      </c>
      <c r="D1185" s="67">
        <v>0</v>
      </c>
      <c r="E1185" s="67">
        <v>0</v>
      </c>
      <c r="F1185" s="67">
        <v>0</v>
      </c>
      <c r="G1185" s="67">
        <v>0</v>
      </c>
      <c r="H1185" s="67">
        <v>0</v>
      </c>
      <c r="I1185" s="67">
        <v>0</v>
      </c>
      <c r="J1185" s="67"/>
      <c r="K1185" s="67"/>
      <c r="L1185" s="67"/>
      <c r="M1185" s="67"/>
      <c r="N1185" s="17"/>
      <c r="O1185" s="11">
        <f t="shared" ca="1" si="629"/>
        <v>6.4752011684210548E-3</v>
      </c>
      <c r="P1185" s="11">
        <f t="shared" ca="1" si="630"/>
        <v>2.6043939894736857E-3</v>
      </c>
      <c r="Q1185" s="11">
        <f t="shared" ca="1" si="631"/>
        <v>1.3075101994736843E-3</v>
      </c>
      <c r="R1185" s="11">
        <f t="shared" ca="1" si="632"/>
        <v>3.5672594263157918E-3</v>
      </c>
      <c r="S1185" s="11">
        <f t="shared" ca="1" si="633"/>
        <v>6.0868857999999988E-3</v>
      </c>
      <c r="T1185" s="11">
        <f t="shared" ca="1" si="634"/>
        <v>6.1638785210526318E-3</v>
      </c>
      <c r="U1185" s="72">
        <f t="shared" ca="1" si="635"/>
        <v>5.2795622736842096E-3</v>
      </c>
      <c r="W1185" s="2">
        <f t="shared" ca="1" si="636"/>
        <v>0</v>
      </c>
      <c r="X1185" s="2">
        <f t="shared" ca="1" si="637"/>
        <v>1.2560952704848698E-3</v>
      </c>
      <c r="Y1185" s="2">
        <f t="shared" ca="1" si="638"/>
        <v>-1.9532537048356554E-2</v>
      </c>
      <c r="Z1185" s="2">
        <f t="shared" ca="1" si="639"/>
        <v>3.5672594263157918E-3</v>
      </c>
      <c r="AA1185" s="2">
        <f t="shared" ca="1" si="640"/>
        <v>6.0457511208962056E-3</v>
      </c>
      <c r="AB1185" s="2">
        <f t="shared" ca="1" si="641"/>
        <v>6.1638785210526318E-3</v>
      </c>
      <c r="AC1185" s="2">
        <f t="shared" ca="1" si="642"/>
        <v>3.4119188629367393E-3</v>
      </c>
      <c r="AE1185" s="2">
        <f t="shared" ca="1" si="643"/>
        <v>0</v>
      </c>
      <c r="AF1185" s="2">
        <f t="shared" ca="1" si="644"/>
        <v>-9.4989981040389084E-5</v>
      </c>
      <c r="AG1185" s="2">
        <f t="shared" ca="1" si="645"/>
        <v>-4.0430914466993054E-2</v>
      </c>
      <c r="AH1185" s="2">
        <f t="shared" ca="1" si="646"/>
        <v>3.558242063613356E-3</v>
      </c>
      <c r="AI1185" s="2">
        <f t="shared" ca="1" si="647"/>
        <v>5.8654432523174158E-3</v>
      </c>
      <c r="AJ1185" s="2">
        <f t="shared" ca="1" si="657"/>
        <v>6.1078365381760152E-3</v>
      </c>
      <c r="AK1185" s="2">
        <f t="shared" ca="1" si="648"/>
        <v>1.3155327111429569E-3</v>
      </c>
      <c r="AM1185" s="2">
        <f t="shared" ca="1" si="649"/>
        <v>0.86736673681050669</v>
      </c>
      <c r="AN1185" s="2">
        <f t="shared" ca="1" si="650"/>
        <v>3.8857392054772948E-2</v>
      </c>
      <c r="AO1185" s="2">
        <f t="shared" ca="1" si="651"/>
        <v>1.3861439808943716E-4</v>
      </c>
      <c r="AP1185" s="2">
        <f t="shared" ca="1" si="652"/>
        <v>6.025264122963195E-3</v>
      </c>
      <c r="AQ1185" s="2">
        <f t="shared" ca="1" si="653"/>
        <v>3.1011018525460416</v>
      </c>
      <c r="AR1185" s="2">
        <f t="shared" ca="1" si="654"/>
        <v>2.110377488344628E-2</v>
      </c>
      <c r="AS1185" s="9" t="str">
        <f t="shared" ca="1" si="655"/>
        <v>rejected</v>
      </c>
      <c r="AT1185" s="9" t="e">
        <f t="shared" ca="1" si="656"/>
        <v>#N/A</v>
      </c>
      <c r="AU1185" s="9"/>
      <c r="AV1185" s="9">
        <f t="shared" ca="1" si="658"/>
        <v>0.22428530198859134</v>
      </c>
      <c r="AW1185" s="9">
        <f t="shared" ca="1" si="659"/>
        <v>9.884329792137065E-3</v>
      </c>
      <c r="AX1185" s="9">
        <f t="shared" ca="1" si="660"/>
        <v>3.5170838037008763E-5</v>
      </c>
      <c r="AY1185" s="9">
        <f t="shared" ca="1" si="661"/>
        <v>6.0726657001390063E-3</v>
      </c>
      <c r="AZ1185" s="9">
        <f t="shared" ca="1" si="662"/>
        <v>6.4095171410666509</v>
      </c>
      <c r="BA1185" s="9">
        <f t="shared" ca="1" si="663"/>
        <v>-0.16969288042042016</v>
      </c>
      <c r="BB1185" s="9" t="str">
        <f t="shared" ca="1" si="664"/>
        <v>rejected</v>
      </c>
      <c r="BC1185" s="9" t="e">
        <f t="shared" ca="1" si="665"/>
        <v>#N/A</v>
      </c>
      <c r="BD1185" s="9"/>
    </row>
    <row r="1186" spans="2:56" ht="15" x14ac:dyDescent="0.25">
      <c r="B1186" s="66">
        <v>0</v>
      </c>
      <c r="C1186" s="66">
        <v>0</v>
      </c>
      <c r="D1186" s="67">
        <v>0</v>
      </c>
      <c r="E1186" s="67">
        <v>0</v>
      </c>
      <c r="F1186" s="67">
        <v>0</v>
      </c>
      <c r="G1186" s="67">
        <v>0</v>
      </c>
      <c r="H1186" s="67">
        <v>0</v>
      </c>
      <c r="I1186" s="67">
        <v>0</v>
      </c>
      <c r="J1186" s="67"/>
      <c r="K1186" s="67"/>
      <c r="L1186" s="67"/>
      <c r="M1186" s="67"/>
      <c r="N1186" s="17"/>
      <c r="O1186" s="11">
        <f t="shared" ca="1" si="629"/>
        <v>6.4752011684210548E-3</v>
      </c>
      <c r="P1186" s="11">
        <f t="shared" ca="1" si="630"/>
        <v>2.6043939894736857E-3</v>
      </c>
      <c r="Q1186" s="11">
        <f t="shared" ca="1" si="631"/>
        <v>1.3075101994736843E-3</v>
      </c>
      <c r="R1186" s="11">
        <f t="shared" ca="1" si="632"/>
        <v>3.5672594263157918E-3</v>
      </c>
      <c r="S1186" s="11">
        <f t="shared" ca="1" si="633"/>
        <v>6.0868857999999988E-3</v>
      </c>
      <c r="T1186" s="11">
        <f t="shared" ca="1" si="634"/>
        <v>6.1638785210526318E-3</v>
      </c>
      <c r="U1186" s="72">
        <f t="shared" ca="1" si="635"/>
        <v>5.2795622736842096E-3</v>
      </c>
      <c r="W1186" s="2">
        <f t="shared" ca="1" si="636"/>
        <v>0</v>
      </c>
      <c r="X1186" s="2">
        <f t="shared" ca="1" si="637"/>
        <v>1.2560952704848698E-3</v>
      </c>
      <c r="Y1186" s="2">
        <f t="shared" ca="1" si="638"/>
        <v>-1.9532537048356554E-2</v>
      </c>
      <c r="Z1186" s="2">
        <f t="shared" ca="1" si="639"/>
        <v>3.5672594263157918E-3</v>
      </c>
      <c r="AA1186" s="2">
        <f t="shared" ca="1" si="640"/>
        <v>6.0457511208962056E-3</v>
      </c>
      <c r="AB1186" s="2">
        <f t="shared" ca="1" si="641"/>
        <v>6.1638785210526318E-3</v>
      </c>
      <c r="AC1186" s="2">
        <f t="shared" ca="1" si="642"/>
        <v>3.4119188629367393E-3</v>
      </c>
      <c r="AE1186" s="2">
        <f t="shared" ca="1" si="643"/>
        <v>0</v>
      </c>
      <c r="AF1186" s="2">
        <f t="shared" ca="1" si="644"/>
        <v>-9.4989981040389084E-5</v>
      </c>
      <c r="AG1186" s="2">
        <f t="shared" ca="1" si="645"/>
        <v>-4.0430914466993054E-2</v>
      </c>
      <c r="AH1186" s="2">
        <f t="shared" ca="1" si="646"/>
        <v>3.558242063613356E-3</v>
      </c>
      <c r="AI1186" s="2">
        <f t="shared" ca="1" si="647"/>
        <v>5.8654432523174158E-3</v>
      </c>
      <c r="AJ1186" s="2">
        <f t="shared" ca="1" si="657"/>
        <v>6.1078365381760152E-3</v>
      </c>
      <c r="AK1186" s="2">
        <f t="shared" ca="1" si="648"/>
        <v>1.3155327111429569E-3</v>
      </c>
      <c r="AM1186" s="2">
        <f t="shared" ca="1" si="649"/>
        <v>0.86736673681050669</v>
      </c>
      <c r="AN1186" s="2">
        <f t="shared" ca="1" si="650"/>
        <v>3.8857392054772948E-2</v>
      </c>
      <c r="AO1186" s="2">
        <f t="shared" ca="1" si="651"/>
        <v>1.3861439808943716E-4</v>
      </c>
      <c r="AP1186" s="2">
        <f t="shared" ca="1" si="652"/>
        <v>6.025264122963195E-3</v>
      </c>
      <c r="AQ1186" s="2">
        <f t="shared" ca="1" si="653"/>
        <v>3.1011018525460416</v>
      </c>
      <c r="AR1186" s="2">
        <f t="shared" ca="1" si="654"/>
        <v>2.110377488344628E-2</v>
      </c>
      <c r="AS1186" s="9" t="str">
        <f t="shared" ca="1" si="655"/>
        <v>rejected</v>
      </c>
      <c r="AT1186" s="9" t="e">
        <f t="shared" ca="1" si="656"/>
        <v>#N/A</v>
      </c>
      <c r="AU1186" s="9"/>
      <c r="AV1186" s="9">
        <f t="shared" ca="1" si="658"/>
        <v>0.22428530198859134</v>
      </c>
      <c r="AW1186" s="9">
        <f t="shared" ca="1" si="659"/>
        <v>9.884329792137065E-3</v>
      </c>
      <c r="AX1186" s="9">
        <f t="shared" ca="1" si="660"/>
        <v>3.5170838037008763E-5</v>
      </c>
      <c r="AY1186" s="9">
        <f t="shared" ca="1" si="661"/>
        <v>6.0726657001390063E-3</v>
      </c>
      <c r="AZ1186" s="9">
        <f t="shared" ca="1" si="662"/>
        <v>6.4095171410666509</v>
      </c>
      <c r="BA1186" s="9">
        <f t="shared" ca="1" si="663"/>
        <v>-0.16969288042042016</v>
      </c>
      <c r="BB1186" s="9" t="str">
        <f t="shared" ca="1" si="664"/>
        <v>rejected</v>
      </c>
      <c r="BC1186" s="9" t="e">
        <f t="shared" ca="1" si="665"/>
        <v>#N/A</v>
      </c>
      <c r="BD1186" s="9"/>
    </row>
    <row r="1187" spans="2:56" ht="15" x14ac:dyDescent="0.25">
      <c r="B1187" s="66">
        <v>0</v>
      </c>
      <c r="C1187" s="66">
        <v>0</v>
      </c>
      <c r="D1187" s="67">
        <v>0</v>
      </c>
      <c r="E1187" s="67">
        <v>0</v>
      </c>
      <c r="F1187" s="67">
        <v>0</v>
      </c>
      <c r="G1187" s="67">
        <v>0</v>
      </c>
      <c r="H1187" s="67">
        <v>0</v>
      </c>
      <c r="I1187" s="67">
        <v>0</v>
      </c>
      <c r="J1187" s="67"/>
      <c r="K1187" s="67"/>
      <c r="L1187" s="67"/>
      <c r="M1187" s="67"/>
      <c r="N1187" s="17"/>
      <c r="O1187" s="11">
        <f t="shared" ca="1" si="629"/>
        <v>6.4752011684210548E-3</v>
      </c>
      <c r="P1187" s="11">
        <f t="shared" ca="1" si="630"/>
        <v>2.6043939894736857E-3</v>
      </c>
      <c r="Q1187" s="11">
        <f t="shared" ca="1" si="631"/>
        <v>1.3075101994736843E-3</v>
      </c>
      <c r="R1187" s="11">
        <f t="shared" ca="1" si="632"/>
        <v>3.5672594263157918E-3</v>
      </c>
      <c r="S1187" s="11">
        <f t="shared" ca="1" si="633"/>
        <v>6.0868857999999988E-3</v>
      </c>
      <c r="T1187" s="11">
        <f t="shared" ca="1" si="634"/>
        <v>6.1638785210526318E-3</v>
      </c>
      <c r="U1187" s="72">
        <f t="shared" ca="1" si="635"/>
        <v>5.2795622736842096E-3</v>
      </c>
      <c r="W1187" s="2">
        <f t="shared" ca="1" si="636"/>
        <v>0</v>
      </c>
      <c r="X1187" s="2">
        <f t="shared" ca="1" si="637"/>
        <v>1.2560952704848698E-3</v>
      </c>
      <c r="Y1187" s="2">
        <f t="shared" ca="1" si="638"/>
        <v>-1.9532537048356554E-2</v>
      </c>
      <c r="Z1187" s="2">
        <f t="shared" ca="1" si="639"/>
        <v>3.5672594263157918E-3</v>
      </c>
      <c r="AA1187" s="2">
        <f t="shared" ca="1" si="640"/>
        <v>6.0457511208962056E-3</v>
      </c>
      <c r="AB1187" s="2">
        <f t="shared" ca="1" si="641"/>
        <v>6.1638785210526318E-3</v>
      </c>
      <c r="AC1187" s="2">
        <f t="shared" ca="1" si="642"/>
        <v>3.4119188629367393E-3</v>
      </c>
      <c r="AE1187" s="2">
        <f t="shared" ca="1" si="643"/>
        <v>0</v>
      </c>
      <c r="AF1187" s="2">
        <f t="shared" ca="1" si="644"/>
        <v>-9.4989981040389084E-5</v>
      </c>
      <c r="AG1187" s="2">
        <f t="shared" ca="1" si="645"/>
        <v>-4.0430914466993054E-2</v>
      </c>
      <c r="AH1187" s="2">
        <f t="shared" ca="1" si="646"/>
        <v>3.558242063613356E-3</v>
      </c>
      <c r="AI1187" s="2">
        <f t="shared" ca="1" si="647"/>
        <v>5.8654432523174158E-3</v>
      </c>
      <c r="AJ1187" s="2">
        <f t="shared" ca="1" si="657"/>
        <v>6.1078365381760152E-3</v>
      </c>
      <c r="AK1187" s="2">
        <f t="shared" ca="1" si="648"/>
        <v>1.3155327111429569E-3</v>
      </c>
      <c r="AM1187" s="2">
        <f t="shared" ca="1" si="649"/>
        <v>0.86736673681050669</v>
      </c>
      <c r="AN1187" s="2">
        <f t="shared" ca="1" si="650"/>
        <v>3.8857392054772948E-2</v>
      </c>
      <c r="AO1187" s="2">
        <f t="shared" ca="1" si="651"/>
        <v>1.3861439808943716E-4</v>
      </c>
      <c r="AP1187" s="2">
        <f t="shared" ca="1" si="652"/>
        <v>6.025264122963195E-3</v>
      </c>
      <c r="AQ1187" s="2">
        <f t="shared" ca="1" si="653"/>
        <v>3.1011018525460416</v>
      </c>
      <c r="AR1187" s="2">
        <f t="shared" ca="1" si="654"/>
        <v>2.110377488344628E-2</v>
      </c>
      <c r="AS1187" s="9" t="str">
        <f t="shared" ca="1" si="655"/>
        <v>rejected</v>
      </c>
      <c r="AT1187" s="9" t="e">
        <f t="shared" ca="1" si="656"/>
        <v>#N/A</v>
      </c>
      <c r="AU1187" s="9"/>
      <c r="AV1187" s="9">
        <f t="shared" ca="1" si="658"/>
        <v>0.22428530198859134</v>
      </c>
      <c r="AW1187" s="9">
        <f t="shared" ca="1" si="659"/>
        <v>9.884329792137065E-3</v>
      </c>
      <c r="AX1187" s="9">
        <f t="shared" ca="1" si="660"/>
        <v>3.5170838037008763E-5</v>
      </c>
      <c r="AY1187" s="9">
        <f t="shared" ca="1" si="661"/>
        <v>6.0726657001390063E-3</v>
      </c>
      <c r="AZ1187" s="9">
        <f t="shared" ca="1" si="662"/>
        <v>6.4095171410666509</v>
      </c>
      <c r="BA1187" s="9">
        <f t="shared" ca="1" si="663"/>
        <v>-0.16969288042042016</v>
      </c>
      <c r="BB1187" s="9" t="str">
        <f t="shared" ca="1" si="664"/>
        <v>rejected</v>
      </c>
      <c r="BC1187" s="9" t="e">
        <f t="shared" ca="1" si="665"/>
        <v>#N/A</v>
      </c>
      <c r="BD1187" s="9"/>
    </row>
    <row r="1188" spans="2:56" ht="15" x14ac:dyDescent="0.25">
      <c r="B1188" s="66">
        <v>0</v>
      </c>
      <c r="C1188" s="66">
        <v>0</v>
      </c>
      <c r="D1188" s="67">
        <v>0</v>
      </c>
      <c r="E1188" s="67">
        <v>0</v>
      </c>
      <c r="F1188" s="67">
        <v>0</v>
      </c>
      <c r="G1188" s="67">
        <v>0</v>
      </c>
      <c r="H1188" s="67">
        <v>0</v>
      </c>
      <c r="I1188" s="67">
        <v>0</v>
      </c>
      <c r="J1188" s="67"/>
      <c r="K1188" s="67"/>
      <c r="L1188" s="67"/>
      <c r="M1188" s="67"/>
      <c r="N1188" s="17"/>
      <c r="O1188" s="11">
        <f t="shared" ca="1" si="629"/>
        <v>6.4752011684210548E-3</v>
      </c>
      <c r="P1188" s="11">
        <f t="shared" ca="1" si="630"/>
        <v>2.6043939894736857E-3</v>
      </c>
      <c r="Q1188" s="11">
        <f t="shared" ca="1" si="631"/>
        <v>1.3075101994736843E-3</v>
      </c>
      <c r="R1188" s="11">
        <f t="shared" ca="1" si="632"/>
        <v>3.5672594263157918E-3</v>
      </c>
      <c r="S1188" s="11">
        <f t="shared" ca="1" si="633"/>
        <v>6.0868857999999988E-3</v>
      </c>
      <c r="T1188" s="11">
        <f t="shared" ca="1" si="634"/>
        <v>6.1638785210526318E-3</v>
      </c>
      <c r="U1188" s="72">
        <f t="shared" ca="1" si="635"/>
        <v>5.2795622736842096E-3</v>
      </c>
      <c r="W1188" s="2">
        <f t="shared" ca="1" si="636"/>
        <v>0</v>
      </c>
      <c r="X1188" s="2">
        <f t="shared" ca="1" si="637"/>
        <v>1.2560952704848698E-3</v>
      </c>
      <c r="Y1188" s="2">
        <f t="shared" ca="1" si="638"/>
        <v>-1.9532537048356554E-2</v>
      </c>
      <c r="Z1188" s="2">
        <f t="shared" ca="1" si="639"/>
        <v>3.5672594263157918E-3</v>
      </c>
      <c r="AA1188" s="2">
        <f t="shared" ca="1" si="640"/>
        <v>6.0457511208962056E-3</v>
      </c>
      <c r="AB1188" s="2">
        <f t="shared" ca="1" si="641"/>
        <v>6.1638785210526318E-3</v>
      </c>
      <c r="AC1188" s="2">
        <f t="shared" ca="1" si="642"/>
        <v>3.4119188629367393E-3</v>
      </c>
      <c r="AE1188" s="2">
        <f t="shared" ca="1" si="643"/>
        <v>0</v>
      </c>
      <c r="AF1188" s="2">
        <f t="shared" ca="1" si="644"/>
        <v>-9.4989981040389084E-5</v>
      </c>
      <c r="AG1188" s="2">
        <f t="shared" ca="1" si="645"/>
        <v>-4.0430914466993054E-2</v>
      </c>
      <c r="AH1188" s="2">
        <f t="shared" ca="1" si="646"/>
        <v>3.558242063613356E-3</v>
      </c>
      <c r="AI1188" s="2">
        <f t="shared" ca="1" si="647"/>
        <v>5.8654432523174158E-3</v>
      </c>
      <c r="AJ1188" s="2">
        <f t="shared" ca="1" si="657"/>
        <v>6.1078365381760152E-3</v>
      </c>
      <c r="AK1188" s="2">
        <f t="shared" ca="1" si="648"/>
        <v>1.3155327111429569E-3</v>
      </c>
      <c r="AM1188" s="2">
        <f t="shared" ca="1" si="649"/>
        <v>0.86736673681050669</v>
      </c>
      <c r="AN1188" s="2">
        <f t="shared" ca="1" si="650"/>
        <v>3.8857392054772948E-2</v>
      </c>
      <c r="AO1188" s="2">
        <f t="shared" ca="1" si="651"/>
        <v>1.3861439808943716E-4</v>
      </c>
      <c r="AP1188" s="2">
        <f t="shared" ca="1" si="652"/>
        <v>6.025264122963195E-3</v>
      </c>
      <c r="AQ1188" s="2">
        <f t="shared" ca="1" si="653"/>
        <v>3.1011018525460416</v>
      </c>
      <c r="AR1188" s="2">
        <f t="shared" ca="1" si="654"/>
        <v>2.110377488344628E-2</v>
      </c>
      <c r="AS1188" s="9" t="str">
        <f t="shared" ca="1" si="655"/>
        <v>rejected</v>
      </c>
      <c r="AT1188" s="9" t="e">
        <f t="shared" ca="1" si="656"/>
        <v>#N/A</v>
      </c>
      <c r="AU1188" s="9"/>
      <c r="AV1188" s="9">
        <f t="shared" ca="1" si="658"/>
        <v>0.22428530198859134</v>
      </c>
      <c r="AW1188" s="9">
        <f t="shared" ca="1" si="659"/>
        <v>9.884329792137065E-3</v>
      </c>
      <c r="AX1188" s="9">
        <f t="shared" ca="1" si="660"/>
        <v>3.5170838037008763E-5</v>
      </c>
      <c r="AY1188" s="9">
        <f t="shared" ca="1" si="661"/>
        <v>6.0726657001390063E-3</v>
      </c>
      <c r="AZ1188" s="9">
        <f t="shared" ca="1" si="662"/>
        <v>6.4095171410666509</v>
      </c>
      <c r="BA1188" s="9">
        <f t="shared" ca="1" si="663"/>
        <v>-0.16969288042042016</v>
      </c>
      <c r="BB1188" s="9" t="str">
        <f t="shared" ca="1" si="664"/>
        <v>rejected</v>
      </c>
      <c r="BC1188" s="9" t="e">
        <f t="shared" ca="1" si="665"/>
        <v>#N/A</v>
      </c>
      <c r="BD1188" s="9"/>
    </row>
    <row r="1189" spans="2:56" ht="15" x14ac:dyDescent="0.25">
      <c r="B1189" s="66">
        <v>0</v>
      </c>
      <c r="C1189" s="66">
        <v>0</v>
      </c>
      <c r="D1189" s="67">
        <v>0</v>
      </c>
      <c r="E1189" s="67">
        <v>0</v>
      </c>
      <c r="F1189" s="67">
        <v>0</v>
      </c>
      <c r="G1189" s="67">
        <v>0</v>
      </c>
      <c r="H1189" s="67">
        <v>0</v>
      </c>
      <c r="I1189" s="67">
        <v>0</v>
      </c>
      <c r="J1189" s="67"/>
      <c r="K1189" s="67"/>
      <c r="L1189" s="67"/>
      <c r="M1189" s="67"/>
      <c r="N1189" s="17"/>
      <c r="O1189" s="11">
        <f t="shared" ca="1" si="629"/>
        <v>6.4752011684210548E-3</v>
      </c>
      <c r="P1189" s="11">
        <f t="shared" ca="1" si="630"/>
        <v>2.6043939894736857E-3</v>
      </c>
      <c r="Q1189" s="11">
        <f t="shared" ca="1" si="631"/>
        <v>1.3075101994736843E-3</v>
      </c>
      <c r="R1189" s="11">
        <f t="shared" ca="1" si="632"/>
        <v>3.5672594263157918E-3</v>
      </c>
      <c r="S1189" s="11">
        <f t="shared" ca="1" si="633"/>
        <v>6.0868857999999988E-3</v>
      </c>
      <c r="T1189" s="11">
        <f t="shared" ca="1" si="634"/>
        <v>6.1638785210526318E-3</v>
      </c>
      <c r="U1189" s="72">
        <f t="shared" ca="1" si="635"/>
        <v>5.2795622736842096E-3</v>
      </c>
      <c r="W1189" s="2">
        <f t="shared" ca="1" si="636"/>
        <v>0</v>
      </c>
      <c r="X1189" s="2">
        <f t="shared" ca="1" si="637"/>
        <v>1.2560952704848698E-3</v>
      </c>
      <c r="Y1189" s="2">
        <f t="shared" ca="1" si="638"/>
        <v>-1.9532537048356554E-2</v>
      </c>
      <c r="Z1189" s="2">
        <f t="shared" ca="1" si="639"/>
        <v>3.5672594263157918E-3</v>
      </c>
      <c r="AA1189" s="2">
        <f t="shared" ca="1" si="640"/>
        <v>6.0457511208962056E-3</v>
      </c>
      <c r="AB1189" s="2">
        <f t="shared" ca="1" si="641"/>
        <v>6.1638785210526318E-3</v>
      </c>
      <c r="AC1189" s="2">
        <f t="shared" ca="1" si="642"/>
        <v>3.4119188629367393E-3</v>
      </c>
      <c r="AE1189" s="2">
        <f t="shared" ca="1" si="643"/>
        <v>0</v>
      </c>
      <c r="AF1189" s="2">
        <f t="shared" ca="1" si="644"/>
        <v>-9.4989981040389084E-5</v>
      </c>
      <c r="AG1189" s="2">
        <f t="shared" ca="1" si="645"/>
        <v>-4.0430914466993054E-2</v>
      </c>
      <c r="AH1189" s="2">
        <f t="shared" ca="1" si="646"/>
        <v>3.558242063613356E-3</v>
      </c>
      <c r="AI1189" s="2">
        <f t="shared" ca="1" si="647"/>
        <v>5.8654432523174158E-3</v>
      </c>
      <c r="AJ1189" s="2">
        <f t="shared" ca="1" si="657"/>
        <v>6.1078365381760152E-3</v>
      </c>
      <c r="AK1189" s="2">
        <f t="shared" ca="1" si="648"/>
        <v>1.3155327111429569E-3</v>
      </c>
      <c r="AM1189" s="2">
        <f t="shared" ca="1" si="649"/>
        <v>0.86736673681050669</v>
      </c>
      <c r="AN1189" s="2">
        <f t="shared" ca="1" si="650"/>
        <v>3.8857392054772948E-2</v>
      </c>
      <c r="AO1189" s="2">
        <f t="shared" ca="1" si="651"/>
        <v>1.3861439808943716E-4</v>
      </c>
      <c r="AP1189" s="2">
        <f t="shared" ca="1" si="652"/>
        <v>6.025264122963195E-3</v>
      </c>
      <c r="AQ1189" s="2">
        <f t="shared" ca="1" si="653"/>
        <v>3.1011018525460416</v>
      </c>
      <c r="AR1189" s="2">
        <f t="shared" ca="1" si="654"/>
        <v>2.110377488344628E-2</v>
      </c>
      <c r="AS1189" s="9" t="str">
        <f t="shared" ca="1" si="655"/>
        <v>rejected</v>
      </c>
      <c r="AT1189" s="9" t="e">
        <f t="shared" ca="1" si="656"/>
        <v>#N/A</v>
      </c>
      <c r="AU1189" s="9"/>
      <c r="AV1189" s="9">
        <f t="shared" ca="1" si="658"/>
        <v>0.22428530198859134</v>
      </c>
      <c r="AW1189" s="9">
        <f t="shared" ca="1" si="659"/>
        <v>9.884329792137065E-3</v>
      </c>
      <c r="AX1189" s="9">
        <f t="shared" ca="1" si="660"/>
        <v>3.5170838037008763E-5</v>
      </c>
      <c r="AY1189" s="9">
        <f t="shared" ca="1" si="661"/>
        <v>6.0726657001390063E-3</v>
      </c>
      <c r="AZ1189" s="9">
        <f t="shared" ca="1" si="662"/>
        <v>6.4095171410666509</v>
      </c>
      <c r="BA1189" s="9">
        <f t="shared" ca="1" si="663"/>
        <v>-0.16969288042042016</v>
      </c>
      <c r="BB1189" s="9" t="str">
        <f t="shared" ca="1" si="664"/>
        <v>rejected</v>
      </c>
      <c r="BC1189" s="9" t="e">
        <f t="shared" ca="1" si="665"/>
        <v>#N/A</v>
      </c>
      <c r="BD1189" s="9"/>
    </row>
    <row r="1190" spans="2:56" ht="15" x14ac:dyDescent="0.25">
      <c r="B1190" s="66">
        <v>0</v>
      </c>
      <c r="C1190" s="66">
        <v>0</v>
      </c>
      <c r="D1190" s="67">
        <v>0</v>
      </c>
      <c r="E1190" s="67">
        <v>0</v>
      </c>
      <c r="F1190" s="67">
        <v>0</v>
      </c>
      <c r="G1190" s="67">
        <v>0</v>
      </c>
      <c r="H1190" s="67">
        <v>0</v>
      </c>
      <c r="I1190" s="67">
        <v>0</v>
      </c>
      <c r="J1190" s="67"/>
      <c r="K1190" s="67"/>
      <c r="L1190" s="67"/>
      <c r="M1190" s="67"/>
      <c r="N1190" s="17"/>
      <c r="O1190" s="11">
        <f t="shared" ca="1" si="629"/>
        <v>6.4752011684210548E-3</v>
      </c>
      <c r="P1190" s="11">
        <f t="shared" ca="1" si="630"/>
        <v>2.6043939894736857E-3</v>
      </c>
      <c r="Q1190" s="11">
        <f t="shared" ca="1" si="631"/>
        <v>1.3075101994736843E-3</v>
      </c>
      <c r="R1190" s="11">
        <f t="shared" ca="1" si="632"/>
        <v>3.5672594263157918E-3</v>
      </c>
      <c r="S1190" s="11">
        <f t="shared" ca="1" si="633"/>
        <v>6.0868857999999988E-3</v>
      </c>
      <c r="T1190" s="11">
        <f t="shared" ca="1" si="634"/>
        <v>6.1638785210526318E-3</v>
      </c>
      <c r="U1190" s="72">
        <f t="shared" ca="1" si="635"/>
        <v>5.2795622736842096E-3</v>
      </c>
      <c r="W1190" s="2">
        <f t="shared" ca="1" si="636"/>
        <v>0</v>
      </c>
      <c r="X1190" s="2">
        <f t="shared" ca="1" si="637"/>
        <v>1.2560952704848698E-3</v>
      </c>
      <c r="Y1190" s="2">
        <f t="shared" ca="1" si="638"/>
        <v>-1.9532537048356554E-2</v>
      </c>
      <c r="Z1190" s="2">
        <f t="shared" ca="1" si="639"/>
        <v>3.5672594263157918E-3</v>
      </c>
      <c r="AA1190" s="2">
        <f t="shared" ca="1" si="640"/>
        <v>6.0457511208962056E-3</v>
      </c>
      <c r="AB1190" s="2">
        <f t="shared" ca="1" si="641"/>
        <v>6.1638785210526318E-3</v>
      </c>
      <c r="AC1190" s="2">
        <f t="shared" ca="1" si="642"/>
        <v>3.4119188629367393E-3</v>
      </c>
      <c r="AE1190" s="2">
        <f t="shared" ca="1" si="643"/>
        <v>0</v>
      </c>
      <c r="AF1190" s="2">
        <f t="shared" ca="1" si="644"/>
        <v>-9.4989981040389084E-5</v>
      </c>
      <c r="AG1190" s="2">
        <f t="shared" ca="1" si="645"/>
        <v>-4.0430914466993054E-2</v>
      </c>
      <c r="AH1190" s="2">
        <f t="shared" ca="1" si="646"/>
        <v>3.558242063613356E-3</v>
      </c>
      <c r="AI1190" s="2">
        <f t="shared" ca="1" si="647"/>
        <v>5.8654432523174158E-3</v>
      </c>
      <c r="AJ1190" s="2">
        <f t="shared" ca="1" si="657"/>
        <v>6.1078365381760152E-3</v>
      </c>
      <c r="AK1190" s="2">
        <f t="shared" ca="1" si="648"/>
        <v>1.3155327111429569E-3</v>
      </c>
      <c r="AM1190" s="2">
        <f t="shared" ca="1" si="649"/>
        <v>0.86736673681050669</v>
      </c>
      <c r="AN1190" s="2">
        <f t="shared" ca="1" si="650"/>
        <v>3.8857392054772948E-2</v>
      </c>
      <c r="AO1190" s="2">
        <f t="shared" ca="1" si="651"/>
        <v>1.3861439808943716E-4</v>
      </c>
      <c r="AP1190" s="2">
        <f t="shared" ca="1" si="652"/>
        <v>6.025264122963195E-3</v>
      </c>
      <c r="AQ1190" s="2">
        <f t="shared" ca="1" si="653"/>
        <v>3.1011018525460416</v>
      </c>
      <c r="AR1190" s="2">
        <f t="shared" ca="1" si="654"/>
        <v>2.110377488344628E-2</v>
      </c>
      <c r="AS1190" s="9" t="str">
        <f t="shared" ca="1" si="655"/>
        <v>rejected</v>
      </c>
      <c r="AT1190" s="9" t="e">
        <f t="shared" ca="1" si="656"/>
        <v>#N/A</v>
      </c>
      <c r="AU1190" s="9"/>
      <c r="AV1190" s="9">
        <f t="shared" ca="1" si="658"/>
        <v>0.22428530198859134</v>
      </c>
      <c r="AW1190" s="9">
        <f t="shared" ca="1" si="659"/>
        <v>9.884329792137065E-3</v>
      </c>
      <c r="AX1190" s="9">
        <f t="shared" ca="1" si="660"/>
        <v>3.5170838037008763E-5</v>
      </c>
      <c r="AY1190" s="9">
        <f t="shared" ca="1" si="661"/>
        <v>6.0726657001390063E-3</v>
      </c>
      <c r="AZ1190" s="9">
        <f t="shared" ca="1" si="662"/>
        <v>6.4095171410666509</v>
      </c>
      <c r="BA1190" s="9">
        <f t="shared" ca="1" si="663"/>
        <v>-0.16969288042042016</v>
      </c>
      <c r="BB1190" s="9" t="str">
        <f t="shared" ca="1" si="664"/>
        <v>rejected</v>
      </c>
      <c r="BC1190" s="9" t="e">
        <f t="shared" ca="1" si="665"/>
        <v>#N/A</v>
      </c>
      <c r="BD1190" s="9"/>
    </row>
    <row r="1191" spans="2:56" ht="15" x14ac:dyDescent="0.25">
      <c r="B1191" s="66">
        <v>0</v>
      </c>
      <c r="C1191" s="66">
        <v>0</v>
      </c>
      <c r="D1191" s="67">
        <v>0</v>
      </c>
      <c r="E1191" s="67">
        <v>0</v>
      </c>
      <c r="F1191" s="67">
        <v>0</v>
      </c>
      <c r="G1191" s="67">
        <v>0</v>
      </c>
      <c r="H1191" s="67">
        <v>0</v>
      </c>
      <c r="I1191" s="67">
        <v>0</v>
      </c>
      <c r="J1191" s="67"/>
      <c r="K1191" s="67"/>
      <c r="L1191" s="67"/>
      <c r="M1191" s="67"/>
      <c r="N1191" s="17"/>
      <c r="O1191" s="11">
        <f t="shared" ca="1" si="629"/>
        <v>6.4752011684210548E-3</v>
      </c>
      <c r="P1191" s="11">
        <f t="shared" ca="1" si="630"/>
        <v>2.6043939894736857E-3</v>
      </c>
      <c r="Q1191" s="11">
        <f t="shared" ca="1" si="631"/>
        <v>1.3075101994736843E-3</v>
      </c>
      <c r="R1191" s="11">
        <f t="shared" ca="1" si="632"/>
        <v>3.5672594263157918E-3</v>
      </c>
      <c r="S1191" s="11">
        <f t="shared" ca="1" si="633"/>
        <v>6.0868857999999988E-3</v>
      </c>
      <c r="T1191" s="11">
        <f t="shared" ca="1" si="634"/>
        <v>6.1638785210526318E-3</v>
      </c>
      <c r="U1191" s="72">
        <f t="shared" ca="1" si="635"/>
        <v>5.2795622736842096E-3</v>
      </c>
      <c r="W1191" s="2">
        <f t="shared" ca="1" si="636"/>
        <v>0</v>
      </c>
      <c r="X1191" s="2">
        <f t="shared" ca="1" si="637"/>
        <v>1.2560952704848698E-3</v>
      </c>
      <c r="Y1191" s="2">
        <f t="shared" ca="1" si="638"/>
        <v>-1.9532537048356554E-2</v>
      </c>
      <c r="Z1191" s="2">
        <f t="shared" ca="1" si="639"/>
        <v>3.5672594263157918E-3</v>
      </c>
      <c r="AA1191" s="2">
        <f t="shared" ca="1" si="640"/>
        <v>6.0457511208962056E-3</v>
      </c>
      <c r="AB1191" s="2">
        <f t="shared" ca="1" si="641"/>
        <v>6.1638785210526318E-3</v>
      </c>
      <c r="AC1191" s="2">
        <f t="shared" ca="1" si="642"/>
        <v>3.4119188629367393E-3</v>
      </c>
      <c r="AE1191" s="2">
        <f t="shared" ca="1" si="643"/>
        <v>0</v>
      </c>
      <c r="AF1191" s="2">
        <f t="shared" ca="1" si="644"/>
        <v>-9.4989981040389084E-5</v>
      </c>
      <c r="AG1191" s="2">
        <f t="shared" ca="1" si="645"/>
        <v>-4.0430914466993054E-2</v>
      </c>
      <c r="AH1191" s="2">
        <f t="shared" ca="1" si="646"/>
        <v>3.558242063613356E-3</v>
      </c>
      <c r="AI1191" s="2">
        <f t="shared" ca="1" si="647"/>
        <v>5.8654432523174158E-3</v>
      </c>
      <c r="AJ1191" s="2">
        <f t="shared" ca="1" si="657"/>
        <v>6.1078365381760152E-3</v>
      </c>
      <c r="AK1191" s="2">
        <f t="shared" ca="1" si="648"/>
        <v>1.3155327111429569E-3</v>
      </c>
      <c r="AM1191" s="2">
        <f t="shared" ca="1" si="649"/>
        <v>0.86736673681050669</v>
      </c>
      <c r="AN1191" s="2">
        <f t="shared" ca="1" si="650"/>
        <v>3.8857392054772948E-2</v>
      </c>
      <c r="AO1191" s="2">
        <f t="shared" ca="1" si="651"/>
        <v>1.3861439808943716E-4</v>
      </c>
      <c r="AP1191" s="2">
        <f t="shared" ca="1" si="652"/>
        <v>6.025264122963195E-3</v>
      </c>
      <c r="AQ1191" s="2">
        <f t="shared" ca="1" si="653"/>
        <v>3.1011018525460416</v>
      </c>
      <c r="AR1191" s="2">
        <f t="shared" ca="1" si="654"/>
        <v>2.110377488344628E-2</v>
      </c>
      <c r="AS1191" s="9" t="str">
        <f t="shared" ca="1" si="655"/>
        <v>rejected</v>
      </c>
      <c r="AT1191" s="9" t="e">
        <f t="shared" ca="1" si="656"/>
        <v>#N/A</v>
      </c>
      <c r="AU1191" s="9"/>
      <c r="AV1191" s="9">
        <f t="shared" ca="1" si="658"/>
        <v>0.22428530198859134</v>
      </c>
      <c r="AW1191" s="9">
        <f t="shared" ca="1" si="659"/>
        <v>9.884329792137065E-3</v>
      </c>
      <c r="AX1191" s="9">
        <f t="shared" ca="1" si="660"/>
        <v>3.5170838037008763E-5</v>
      </c>
      <c r="AY1191" s="9">
        <f t="shared" ca="1" si="661"/>
        <v>6.0726657001390063E-3</v>
      </c>
      <c r="AZ1191" s="9">
        <f t="shared" ca="1" si="662"/>
        <v>6.4095171410666509</v>
      </c>
      <c r="BA1191" s="9">
        <f t="shared" ca="1" si="663"/>
        <v>-0.16969288042042016</v>
      </c>
      <c r="BB1191" s="9" t="str">
        <f t="shared" ca="1" si="664"/>
        <v>rejected</v>
      </c>
      <c r="BC1191" s="9" t="e">
        <f t="shared" ca="1" si="665"/>
        <v>#N/A</v>
      </c>
      <c r="BD1191" s="9"/>
    </row>
    <row r="1192" spans="2:56" ht="15" x14ac:dyDescent="0.25">
      <c r="B1192" s="66">
        <v>0</v>
      </c>
      <c r="C1192" s="66">
        <v>0</v>
      </c>
      <c r="D1192" s="67">
        <v>0</v>
      </c>
      <c r="E1192" s="67">
        <v>0</v>
      </c>
      <c r="F1192" s="67">
        <v>0</v>
      </c>
      <c r="G1192" s="67">
        <v>0</v>
      </c>
      <c r="H1192" s="67">
        <v>0</v>
      </c>
      <c r="I1192" s="67">
        <v>0</v>
      </c>
      <c r="J1192" s="67"/>
      <c r="K1192" s="67"/>
      <c r="L1192" s="67"/>
      <c r="M1192" s="67"/>
      <c r="N1192" s="17"/>
      <c r="O1192" s="11">
        <f t="shared" ca="1" si="629"/>
        <v>6.4752011684210548E-3</v>
      </c>
      <c r="P1192" s="11">
        <f t="shared" ca="1" si="630"/>
        <v>2.6043939894736857E-3</v>
      </c>
      <c r="Q1192" s="11">
        <f t="shared" ca="1" si="631"/>
        <v>1.3075101994736843E-3</v>
      </c>
      <c r="R1192" s="11">
        <f t="shared" ca="1" si="632"/>
        <v>3.5672594263157918E-3</v>
      </c>
      <c r="S1192" s="11">
        <f t="shared" ca="1" si="633"/>
        <v>6.0868857999999988E-3</v>
      </c>
      <c r="T1192" s="11">
        <f t="shared" ca="1" si="634"/>
        <v>6.1638785210526318E-3</v>
      </c>
      <c r="U1192" s="72">
        <f t="shared" ca="1" si="635"/>
        <v>5.2795622736842096E-3</v>
      </c>
      <c r="W1192" s="2">
        <f t="shared" ca="1" si="636"/>
        <v>0</v>
      </c>
      <c r="X1192" s="2">
        <f t="shared" ca="1" si="637"/>
        <v>1.2560952704848698E-3</v>
      </c>
      <c r="Y1192" s="2">
        <f t="shared" ca="1" si="638"/>
        <v>-1.9532537048356554E-2</v>
      </c>
      <c r="Z1192" s="2">
        <f t="shared" ca="1" si="639"/>
        <v>3.5672594263157918E-3</v>
      </c>
      <c r="AA1192" s="2">
        <f t="shared" ca="1" si="640"/>
        <v>6.0457511208962056E-3</v>
      </c>
      <c r="AB1192" s="2">
        <f t="shared" ca="1" si="641"/>
        <v>6.1638785210526318E-3</v>
      </c>
      <c r="AC1192" s="2">
        <f t="shared" ca="1" si="642"/>
        <v>3.4119188629367393E-3</v>
      </c>
      <c r="AE1192" s="2">
        <f t="shared" ca="1" si="643"/>
        <v>0</v>
      </c>
      <c r="AF1192" s="2">
        <f t="shared" ca="1" si="644"/>
        <v>-9.4989981040389084E-5</v>
      </c>
      <c r="AG1192" s="2">
        <f t="shared" ca="1" si="645"/>
        <v>-4.0430914466993054E-2</v>
      </c>
      <c r="AH1192" s="2">
        <f t="shared" ca="1" si="646"/>
        <v>3.558242063613356E-3</v>
      </c>
      <c r="AI1192" s="2">
        <f t="shared" ca="1" si="647"/>
        <v>5.8654432523174158E-3</v>
      </c>
      <c r="AJ1192" s="2">
        <f t="shared" ca="1" si="657"/>
        <v>6.1078365381760152E-3</v>
      </c>
      <c r="AK1192" s="2">
        <f t="shared" ca="1" si="648"/>
        <v>1.3155327111429569E-3</v>
      </c>
      <c r="AM1192" s="2">
        <f t="shared" ca="1" si="649"/>
        <v>0.86736673681050669</v>
      </c>
      <c r="AN1192" s="2">
        <f t="shared" ca="1" si="650"/>
        <v>3.8857392054772948E-2</v>
      </c>
      <c r="AO1192" s="2">
        <f t="shared" ca="1" si="651"/>
        <v>1.3861439808943716E-4</v>
      </c>
      <c r="AP1192" s="2">
        <f t="shared" ca="1" si="652"/>
        <v>6.025264122963195E-3</v>
      </c>
      <c r="AQ1192" s="2">
        <f t="shared" ca="1" si="653"/>
        <v>3.1011018525460416</v>
      </c>
      <c r="AR1192" s="2">
        <f t="shared" ca="1" si="654"/>
        <v>2.110377488344628E-2</v>
      </c>
      <c r="AS1192" s="9" t="str">
        <f t="shared" ca="1" si="655"/>
        <v>rejected</v>
      </c>
      <c r="AT1192" s="9" t="e">
        <f t="shared" ca="1" si="656"/>
        <v>#N/A</v>
      </c>
      <c r="AU1192" s="9"/>
      <c r="AV1192" s="9">
        <f t="shared" ca="1" si="658"/>
        <v>0.22428530198859134</v>
      </c>
      <c r="AW1192" s="9">
        <f t="shared" ca="1" si="659"/>
        <v>9.884329792137065E-3</v>
      </c>
      <c r="AX1192" s="9">
        <f t="shared" ca="1" si="660"/>
        <v>3.5170838037008763E-5</v>
      </c>
      <c r="AY1192" s="9">
        <f t="shared" ca="1" si="661"/>
        <v>6.0726657001390063E-3</v>
      </c>
      <c r="AZ1192" s="9">
        <f t="shared" ca="1" si="662"/>
        <v>6.4095171410666509</v>
      </c>
      <c r="BA1192" s="9">
        <f t="shared" ca="1" si="663"/>
        <v>-0.16969288042042016</v>
      </c>
      <c r="BB1192" s="9" t="str">
        <f t="shared" ca="1" si="664"/>
        <v>rejected</v>
      </c>
      <c r="BC1192" s="9" t="e">
        <f t="shared" ca="1" si="665"/>
        <v>#N/A</v>
      </c>
      <c r="BD1192" s="9"/>
    </row>
    <row r="1193" spans="2:56" ht="15" x14ac:dyDescent="0.25">
      <c r="B1193" s="66">
        <v>0</v>
      </c>
      <c r="C1193" s="66">
        <v>0</v>
      </c>
      <c r="D1193" s="67">
        <v>0</v>
      </c>
      <c r="E1193" s="67">
        <v>0</v>
      </c>
      <c r="F1193" s="67">
        <v>0</v>
      </c>
      <c r="G1193" s="67">
        <v>0</v>
      </c>
      <c r="H1193" s="67">
        <v>0</v>
      </c>
      <c r="I1193" s="67">
        <v>0</v>
      </c>
      <c r="J1193" s="67"/>
      <c r="K1193" s="67"/>
      <c r="L1193" s="67"/>
      <c r="M1193" s="67"/>
      <c r="N1193" s="17"/>
      <c r="O1193" s="11">
        <f t="shared" ca="1" si="629"/>
        <v>6.4752011684210548E-3</v>
      </c>
      <c r="P1193" s="11">
        <f t="shared" ca="1" si="630"/>
        <v>2.6043939894736857E-3</v>
      </c>
      <c r="Q1193" s="11">
        <f t="shared" ca="1" si="631"/>
        <v>1.3075101994736843E-3</v>
      </c>
      <c r="R1193" s="11">
        <f t="shared" ca="1" si="632"/>
        <v>3.5672594263157918E-3</v>
      </c>
      <c r="S1193" s="11">
        <f t="shared" ca="1" si="633"/>
        <v>6.0868857999999988E-3</v>
      </c>
      <c r="T1193" s="11">
        <f t="shared" ca="1" si="634"/>
        <v>6.1638785210526318E-3</v>
      </c>
      <c r="U1193" s="72">
        <f t="shared" ca="1" si="635"/>
        <v>5.2795622736842096E-3</v>
      </c>
      <c r="W1193" s="2">
        <f t="shared" ca="1" si="636"/>
        <v>0</v>
      </c>
      <c r="X1193" s="2">
        <f t="shared" ca="1" si="637"/>
        <v>1.2560952704848698E-3</v>
      </c>
      <c r="Y1193" s="2">
        <f t="shared" ca="1" si="638"/>
        <v>-1.9532537048356554E-2</v>
      </c>
      <c r="Z1193" s="2">
        <f t="shared" ca="1" si="639"/>
        <v>3.5672594263157918E-3</v>
      </c>
      <c r="AA1193" s="2">
        <f t="shared" ca="1" si="640"/>
        <v>6.0457511208962056E-3</v>
      </c>
      <c r="AB1193" s="2">
        <f t="shared" ca="1" si="641"/>
        <v>6.1638785210526318E-3</v>
      </c>
      <c r="AC1193" s="2">
        <f t="shared" ca="1" si="642"/>
        <v>3.4119188629367393E-3</v>
      </c>
      <c r="AE1193" s="2">
        <f t="shared" ca="1" si="643"/>
        <v>0</v>
      </c>
      <c r="AF1193" s="2">
        <f t="shared" ca="1" si="644"/>
        <v>-9.4989981040389084E-5</v>
      </c>
      <c r="AG1193" s="2">
        <f t="shared" ca="1" si="645"/>
        <v>-4.0430914466993054E-2</v>
      </c>
      <c r="AH1193" s="2">
        <f t="shared" ca="1" si="646"/>
        <v>3.558242063613356E-3</v>
      </c>
      <c r="AI1193" s="2">
        <f t="shared" ca="1" si="647"/>
        <v>5.8654432523174158E-3</v>
      </c>
      <c r="AJ1193" s="2">
        <f t="shared" ca="1" si="657"/>
        <v>6.1078365381760152E-3</v>
      </c>
      <c r="AK1193" s="2">
        <f t="shared" ca="1" si="648"/>
        <v>1.3155327111429569E-3</v>
      </c>
      <c r="AM1193" s="2">
        <f t="shared" ca="1" si="649"/>
        <v>0.86736673681050669</v>
      </c>
      <c r="AN1193" s="2">
        <f t="shared" ca="1" si="650"/>
        <v>3.8857392054772948E-2</v>
      </c>
      <c r="AO1193" s="2">
        <f t="shared" ca="1" si="651"/>
        <v>1.3861439808943716E-4</v>
      </c>
      <c r="AP1193" s="2">
        <f t="shared" ca="1" si="652"/>
        <v>6.025264122963195E-3</v>
      </c>
      <c r="AQ1193" s="2">
        <f t="shared" ca="1" si="653"/>
        <v>3.1011018525460416</v>
      </c>
      <c r="AR1193" s="2">
        <f t="shared" ca="1" si="654"/>
        <v>2.110377488344628E-2</v>
      </c>
      <c r="AS1193" s="9" t="str">
        <f t="shared" ca="1" si="655"/>
        <v>rejected</v>
      </c>
      <c r="AT1193" s="9" t="e">
        <f t="shared" ca="1" si="656"/>
        <v>#N/A</v>
      </c>
      <c r="AU1193" s="9"/>
      <c r="AV1193" s="9">
        <f t="shared" ca="1" si="658"/>
        <v>0.22428530198859134</v>
      </c>
      <c r="AW1193" s="9">
        <f t="shared" ca="1" si="659"/>
        <v>9.884329792137065E-3</v>
      </c>
      <c r="AX1193" s="9">
        <f t="shared" ca="1" si="660"/>
        <v>3.5170838037008763E-5</v>
      </c>
      <c r="AY1193" s="9">
        <f t="shared" ca="1" si="661"/>
        <v>6.0726657001390063E-3</v>
      </c>
      <c r="AZ1193" s="9">
        <f t="shared" ca="1" si="662"/>
        <v>6.4095171410666509</v>
      </c>
      <c r="BA1193" s="9">
        <f t="shared" ca="1" si="663"/>
        <v>-0.16969288042042016</v>
      </c>
      <c r="BB1193" s="9" t="str">
        <f t="shared" ca="1" si="664"/>
        <v>rejected</v>
      </c>
      <c r="BC1193" s="9" t="e">
        <f t="shared" ca="1" si="665"/>
        <v>#N/A</v>
      </c>
      <c r="BD1193" s="9"/>
    </row>
    <row r="1194" spans="2:56" ht="15" x14ac:dyDescent="0.25">
      <c r="B1194" s="66">
        <v>0</v>
      </c>
      <c r="C1194" s="66">
        <v>0</v>
      </c>
      <c r="D1194" s="67">
        <v>0</v>
      </c>
      <c r="E1194" s="67">
        <v>0</v>
      </c>
      <c r="F1194" s="67">
        <v>0</v>
      </c>
      <c r="G1194" s="67">
        <v>0</v>
      </c>
      <c r="H1194" s="67">
        <v>0</v>
      </c>
      <c r="I1194" s="67">
        <v>0</v>
      </c>
      <c r="J1194" s="67"/>
      <c r="K1194" s="67"/>
      <c r="L1194" s="67"/>
      <c r="M1194" s="67"/>
      <c r="N1194" s="17"/>
      <c r="O1194" s="11">
        <f t="shared" ca="1" si="629"/>
        <v>6.4752011684210548E-3</v>
      </c>
      <c r="P1194" s="11">
        <f t="shared" ca="1" si="630"/>
        <v>2.6043939894736857E-3</v>
      </c>
      <c r="Q1194" s="11">
        <f t="shared" ca="1" si="631"/>
        <v>1.3075101994736843E-3</v>
      </c>
      <c r="R1194" s="11">
        <f t="shared" ca="1" si="632"/>
        <v>3.5672594263157918E-3</v>
      </c>
      <c r="S1194" s="11">
        <f t="shared" ca="1" si="633"/>
        <v>6.0868857999999988E-3</v>
      </c>
      <c r="T1194" s="11">
        <f t="shared" ca="1" si="634"/>
        <v>6.1638785210526318E-3</v>
      </c>
      <c r="U1194" s="72">
        <f t="shared" ca="1" si="635"/>
        <v>5.2795622736842096E-3</v>
      </c>
      <c r="W1194" s="2">
        <f t="shared" ca="1" si="636"/>
        <v>0</v>
      </c>
      <c r="X1194" s="2">
        <f t="shared" ca="1" si="637"/>
        <v>1.2560952704848698E-3</v>
      </c>
      <c r="Y1194" s="2">
        <f t="shared" ca="1" si="638"/>
        <v>-1.9532537048356554E-2</v>
      </c>
      <c r="Z1194" s="2">
        <f t="shared" ca="1" si="639"/>
        <v>3.5672594263157918E-3</v>
      </c>
      <c r="AA1194" s="2">
        <f t="shared" ca="1" si="640"/>
        <v>6.0457511208962056E-3</v>
      </c>
      <c r="AB1194" s="2">
        <f t="shared" ca="1" si="641"/>
        <v>6.1638785210526318E-3</v>
      </c>
      <c r="AC1194" s="2">
        <f t="shared" ca="1" si="642"/>
        <v>3.4119188629367393E-3</v>
      </c>
      <c r="AE1194" s="2">
        <f t="shared" ca="1" si="643"/>
        <v>0</v>
      </c>
      <c r="AF1194" s="2">
        <f t="shared" ca="1" si="644"/>
        <v>-9.4989981040389084E-5</v>
      </c>
      <c r="AG1194" s="2">
        <f t="shared" ca="1" si="645"/>
        <v>-4.0430914466993054E-2</v>
      </c>
      <c r="AH1194" s="2">
        <f t="shared" ca="1" si="646"/>
        <v>3.558242063613356E-3</v>
      </c>
      <c r="AI1194" s="2">
        <f t="shared" ca="1" si="647"/>
        <v>5.8654432523174158E-3</v>
      </c>
      <c r="AJ1194" s="2">
        <f t="shared" ca="1" si="657"/>
        <v>6.1078365381760152E-3</v>
      </c>
      <c r="AK1194" s="2">
        <f t="shared" ca="1" si="648"/>
        <v>1.3155327111429569E-3</v>
      </c>
      <c r="AM1194" s="2">
        <f t="shared" ca="1" si="649"/>
        <v>0.86736673681050669</v>
      </c>
      <c r="AN1194" s="2">
        <f t="shared" ca="1" si="650"/>
        <v>3.8857392054772948E-2</v>
      </c>
      <c r="AO1194" s="2">
        <f t="shared" ca="1" si="651"/>
        <v>1.3861439808943716E-4</v>
      </c>
      <c r="AP1194" s="2">
        <f t="shared" ca="1" si="652"/>
        <v>6.025264122963195E-3</v>
      </c>
      <c r="AQ1194" s="2">
        <f t="shared" ca="1" si="653"/>
        <v>3.1011018525460416</v>
      </c>
      <c r="AR1194" s="2">
        <f t="shared" ca="1" si="654"/>
        <v>2.110377488344628E-2</v>
      </c>
      <c r="AS1194" s="9" t="str">
        <f t="shared" ca="1" si="655"/>
        <v>rejected</v>
      </c>
      <c r="AT1194" s="9" t="e">
        <f t="shared" ca="1" si="656"/>
        <v>#N/A</v>
      </c>
      <c r="AU1194" s="9"/>
      <c r="AV1194" s="9">
        <f t="shared" ca="1" si="658"/>
        <v>0.22428530198859134</v>
      </c>
      <c r="AW1194" s="9">
        <f t="shared" ca="1" si="659"/>
        <v>9.884329792137065E-3</v>
      </c>
      <c r="AX1194" s="9">
        <f t="shared" ca="1" si="660"/>
        <v>3.5170838037008763E-5</v>
      </c>
      <c r="AY1194" s="9">
        <f t="shared" ca="1" si="661"/>
        <v>6.0726657001390063E-3</v>
      </c>
      <c r="AZ1194" s="9">
        <f t="shared" ca="1" si="662"/>
        <v>6.4095171410666509</v>
      </c>
      <c r="BA1194" s="9">
        <f t="shared" ca="1" si="663"/>
        <v>-0.16969288042042016</v>
      </c>
      <c r="BB1194" s="9" t="str">
        <f t="shared" ca="1" si="664"/>
        <v>rejected</v>
      </c>
      <c r="BC1194" s="9" t="e">
        <f t="shared" ca="1" si="665"/>
        <v>#N/A</v>
      </c>
      <c r="BD1194" s="9"/>
    </row>
    <row r="1195" spans="2:56" ht="15" x14ac:dyDescent="0.25">
      <c r="B1195" s="66">
        <v>0</v>
      </c>
      <c r="C1195" s="66">
        <v>0</v>
      </c>
      <c r="D1195" s="67">
        <v>0</v>
      </c>
      <c r="E1195" s="67">
        <v>0</v>
      </c>
      <c r="F1195" s="67">
        <v>0</v>
      </c>
      <c r="G1195" s="67">
        <v>0</v>
      </c>
      <c r="H1195" s="67">
        <v>0</v>
      </c>
      <c r="I1195" s="67">
        <v>0</v>
      </c>
      <c r="J1195" s="67"/>
      <c r="K1195" s="67"/>
      <c r="L1195" s="67"/>
      <c r="M1195" s="67"/>
      <c r="N1195" s="17"/>
      <c r="O1195" s="11">
        <f t="shared" ca="1" si="629"/>
        <v>6.4752011684210548E-3</v>
      </c>
      <c r="P1195" s="11">
        <f t="shared" ca="1" si="630"/>
        <v>2.6043939894736857E-3</v>
      </c>
      <c r="Q1195" s="11">
        <f t="shared" ca="1" si="631"/>
        <v>1.3075101994736843E-3</v>
      </c>
      <c r="R1195" s="11">
        <f t="shared" ca="1" si="632"/>
        <v>3.5672594263157918E-3</v>
      </c>
      <c r="S1195" s="11">
        <f t="shared" ca="1" si="633"/>
        <v>6.0868857999999988E-3</v>
      </c>
      <c r="T1195" s="11">
        <f t="shared" ca="1" si="634"/>
        <v>6.1638785210526318E-3</v>
      </c>
      <c r="U1195" s="72">
        <f t="shared" ca="1" si="635"/>
        <v>5.2795622736842096E-3</v>
      </c>
      <c r="W1195" s="2">
        <f t="shared" ca="1" si="636"/>
        <v>0</v>
      </c>
      <c r="X1195" s="2">
        <f t="shared" ca="1" si="637"/>
        <v>1.2560952704848698E-3</v>
      </c>
      <c r="Y1195" s="2">
        <f t="shared" ca="1" si="638"/>
        <v>-1.9532537048356554E-2</v>
      </c>
      <c r="Z1195" s="2">
        <f t="shared" ca="1" si="639"/>
        <v>3.5672594263157918E-3</v>
      </c>
      <c r="AA1195" s="2">
        <f t="shared" ca="1" si="640"/>
        <v>6.0457511208962056E-3</v>
      </c>
      <c r="AB1195" s="2">
        <f t="shared" ca="1" si="641"/>
        <v>6.1638785210526318E-3</v>
      </c>
      <c r="AC1195" s="2">
        <f t="shared" ca="1" si="642"/>
        <v>3.4119188629367393E-3</v>
      </c>
      <c r="AE1195" s="2">
        <f t="shared" ca="1" si="643"/>
        <v>0</v>
      </c>
      <c r="AF1195" s="2">
        <f t="shared" ca="1" si="644"/>
        <v>-9.4989981040389084E-5</v>
      </c>
      <c r="AG1195" s="2">
        <f t="shared" ca="1" si="645"/>
        <v>-4.0430914466993054E-2</v>
      </c>
      <c r="AH1195" s="2">
        <f t="shared" ca="1" si="646"/>
        <v>3.558242063613356E-3</v>
      </c>
      <c r="AI1195" s="2">
        <f t="shared" ca="1" si="647"/>
        <v>5.8654432523174158E-3</v>
      </c>
      <c r="AJ1195" s="2">
        <f t="shared" ca="1" si="657"/>
        <v>6.1078365381760152E-3</v>
      </c>
      <c r="AK1195" s="2">
        <f t="shared" ca="1" si="648"/>
        <v>1.3155327111429569E-3</v>
      </c>
      <c r="AM1195" s="2">
        <f t="shared" ca="1" si="649"/>
        <v>0.86736673681050669</v>
      </c>
      <c r="AN1195" s="2">
        <f t="shared" ca="1" si="650"/>
        <v>3.8857392054772948E-2</v>
      </c>
      <c r="AO1195" s="2">
        <f t="shared" ca="1" si="651"/>
        <v>1.3861439808943716E-4</v>
      </c>
      <c r="AP1195" s="2">
        <f t="shared" ca="1" si="652"/>
        <v>6.025264122963195E-3</v>
      </c>
      <c r="AQ1195" s="2">
        <f t="shared" ca="1" si="653"/>
        <v>3.1011018525460416</v>
      </c>
      <c r="AR1195" s="2">
        <f t="shared" ca="1" si="654"/>
        <v>2.110377488344628E-2</v>
      </c>
      <c r="AS1195" s="9" t="str">
        <f t="shared" ca="1" si="655"/>
        <v>rejected</v>
      </c>
      <c r="AT1195" s="9" t="e">
        <f t="shared" ca="1" si="656"/>
        <v>#N/A</v>
      </c>
      <c r="AU1195" s="9"/>
      <c r="AV1195" s="9">
        <f t="shared" ca="1" si="658"/>
        <v>0.22428530198859134</v>
      </c>
      <c r="AW1195" s="9">
        <f t="shared" ca="1" si="659"/>
        <v>9.884329792137065E-3</v>
      </c>
      <c r="AX1195" s="9">
        <f t="shared" ca="1" si="660"/>
        <v>3.5170838037008763E-5</v>
      </c>
      <c r="AY1195" s="9">
        <f t="shared" ca="1" si="661"/>
        <v>6.0726657001390063E-3</v>
      </c>
      <c r="AZ1195" s="9">
        <f t="shared" ca="1" si="662"/>
        <v>6.4095171410666509</v>
      </c>
      <c r="BA1195" s="9">
        <f t="shared" ca="1" si="663"/>
        <v>-0.16969288042042016</v>
      </c>
      <c r="BB1195" s="9" t="str">
        <f t="shared" ca="1" si="664"/>
        <v>rejected</v>
      </c>
      <c r="BC1195" s="9" t="e">
        <f t="shared" ca="1" si="665"/>
        <v>#N/A</v>
      </c>
      <c r="BD1195" s="9"/>
    </row>
    <row r="1196" spans="2:56" ht="15" x14ac:dyDescent="0.25">
      <c r="B1196" s="66">
        <v>0</v>
      </c>
      <c r="C1196" s="66">
        <v>0</v>
      </c>
      <c r="D1196" s="67">
        <v>0</v>
      </c>
      <c r="E1196" s="67">
        <v>0</v>
      </c>
      <c r="F1196" s="67">
        <v>0</v>
      </c>
      <c r="G1196" s="67">
        <v>0</v>
      </c>
      <c r="H1196" s="67">
        <v>0</v>
      </c>
      <c r="I1196" s="67">
        <v>0</v>
      </c>
      <c r="J1196" s="67"/>
      <c r="K1196" s="67"/>
      <c r="L1196" s="67"/>
      <c r="M1196" s="67"/>
      <c r="N1196" s="17"/>
      <c r="O1196" s="11">
        <f t="shared" ca="1" si="629"/>
        <v>6.4752011684210548E-3</v>
      </c>
      <c r="P1196" s="11">
        <f t="shared" ca="1" si="630"/>
        <v>2.6043939894736857E-3</v>
      </c>
      <c r="Q1196" s="11">
        <f t="shared" ca="1" si="631"/>
        <v>1.3075101994736843E-3</v>
      </c>
      <c r="R1196" s="11">
        <f t="shared" ca="1" si="632"/>
        <v>3.5672594263157918E-3</v>
      </c>
      <c r="S1196" s="11">
        <f t="shared" ca="1" si="633"/>
        <v>6.0868857999999988E-3</v>
      </c>
      <c r="T1196" s="11">
        <f t="shared" ca="1" si="634"/>
        <v>6.1638785210526318E-3</v>
      </c>
      <c r="U1196" s="72">
        <f t="shared" ca="1" si="635"/>
        <v>5.2795622736842096E-3</v>
      </c>
      <c r="W1196" s="2">
        <f t="shared" ca="1" si="636"/>
        <v>0</v>
      </c>
      <c r="X1196" s="2">
        <f t="shared" ca="1" si="637"/>
        <v>1.2560952704848698E-3</v>
      </c>
      <c r="Y1196" s="2">
        <f t="shared" ca="1" si="638"/>
        <v>-1.9532537048356554E-2</v>
      </c>
      <c r="Z1196" s="2">
        <f t="shared" ca="1" si="639"/>
        <v>3.5672594263157918E-3</v>
      </c>
      <c r="AA1196" s="2">
        <f t="shared" ca="1" si="640"/>
        <v>6.0457511208962056E-3</v>
      </c>
      <c r="AB1196" s="2">
        <f t="shared" ca="1" si="641"/>
        <v>6.1638785210526318E-3</v>
      </c>
      <c r="AC1196" s="2">
        <f t="shared" ca="1" si="642"/>
        <v>3.4119188629367393E-3</v>
      </c>
      <c r="AE1196" s="2">
        <f t="shared" ca="1" si="643"/>
        <v>0</v>
      </c>
      <c r="AF1196" s="2">
        <f t="shared" ca="1" si="644"/>
        <v>-9.4989981040389084E-5</v>
      </c>
      <c r="AG1196" s="2">
        <f t="shared" ca="1" si="645"/>
        <v>-4.0430914466993054E-2</v>
      </c>
      <c r="AH1196" s="2">
        <f t="shared" ca="1" si="646"/>
        <v>3.558242063613356E-3</v>
      </c>
      <c r="AI1196" s="2">
        <f t="shared" ca="1" si="647"/>
        <v>5.8654432523174158E-3</v>
      </c>
      <c r="AJ1196" s="2">
        <f t="shared" ca="1" si="657"/>
        <v>6.1078365381760152E-3</v>
      </c>
      <c r="AK1196" s="2">
        <f t="shared" ca="1" si="648"/>
        <v>1.3155327111429569E-3</v>
      </c>
      <c r="AM1196" s="2">
        <f t="shared" ca="1" si="649"/>
        <v>0.86736673681050669</v>
      </c>
      <c r="AN1196" s="2">
        <f t="shared" ca="1" si="650"/>
        <v>3.8857392054772948E-2</v>
      </c>
      <c r="AO1196" s="2">
        <f t="shared" ca="1" si="651"/>
        <v>1.3861439808943716E-4</v>
      </c>
      <c r="AP1196" s="2">
        <f t="shared" ca="1" si="652"/>
        <v>6.025264122963195E-3</v>
      </c>
      <c r="AQ1196" s="2">
        <f t="shared" ca="1" si="653"/>
        <v>3.1011018525460416</v>
      </c>
      <c r="AR1196" s="2">
        <f t="shared" ca="1" si="654"/>
        <v>2.110377488344628E-2</v>
      </c>
      <c r="AS1196" s="9" t="str">
        <f t="shared" ca="1" si="655"/>
        <v>rejected</v>
      </c>
      <c r="AT1196" s="9" t="e">
        <f t="shared" ca="1" si="656"/>
        <v>#N/A</v>
      </c>
      <c r="AU1196" s="9"/>
      <c r="AV1196" s="9">
        <f t="shared" ca="1" si="658"/>
        <v>0.22428530198859134</v>
      </c>
      <c r="AW1196" s="9">
        <f t="shared" ca="1" si="659"/>
        <v>9.884329792137065E-3</v>
      </c>
      <c r="AX1196" s="9">
        <f t="shared" ca="1" si="660"/>
        <v>3.5170838037008763E-5</v>
      </c>
      <c r="AY1196" s="9">
        <f t="shared" ca="1" si="661"/>
        <v>6.0726657001390063E-3</v>
      </c>
      <c r="AZ1196" s="9">
        <f t="shared" ca="1" si="662"/>
        <v>6.4095171410666509</v>
      </c>
      <c r="BA1196" s="9">
        <f t="shared" ca="1" si="663"/>
        <v>-0.16969288042042016</v>
      </c>
      <c r="BB1196" s="9" t="str">
        <f t="shared" ca="1" si="664"/>
        <v>rejected</v>
      </c>
      <c r="BC1196" s="9" t="e">
        <f t="shared" ca="1" si="665"/>
        <v>#N/A</v>
      </c>
      <c r="BD1196" s="9"/>
    </row>
    <row r="1197" spans="2:56" ht="15" x14ac:dyDescent="0.25">
      <c r="B1197" s="66">
        <v>0</v>
      </c>
      <c r="C1197" s="66">
        <v>0</v>
      </c>
      <c r="D1197" s="67">
        <v>0</v>
      </c>
      <c r="E1197" s="67">
        <v>0</v>
      </c>
      <c r="F1197" s="67">
        <v>0</v>
      </c>
      <c r="G1197" s="67">
        <v>0</v>
      </c>
      <c r="H1197" s="67">
        <v>0</v>
      </c>
      <c r="I1197" s="67">
        <v>0</v>
      </c>
      <c r="J1197" s="67"/>
      <c r="K1197" s="67"/>
      <c r="L1197" s="67"/>
      <c r="M1197" s="67"/>
      <c r="N1197" s="17"/>
      <c r="O1197" s="11">
        <f t="shared" ca="1" si="629"/>
        <v>6.4752011684210548E-3</v>
      </c>
      <c r="P1197" s="11">
        <f t="shared" ca="1" si="630"/>
        <v>2.6043939894736857E-3</v>
      </c>
      <c r="Q1197" s="11">
        <f t="shared" ca="1" si="631"/>
        <v>1.3075101994736843E-3</v>
      </c>
      <c r="R1197" s="11">
        <f t="shared" ca="1" si="632"/>
        <v>3.5672594263157918E-3</v>
      </c>
      <c r="S1197" s="11">
        <f t="shared" ca="1" si="633"/>
        <v>6.0868857999999988E-3</v>
      </c>
      <c r="T1197" s="11">
        <f t="shared" ca="1" si="634"/>
        <v>6.1638785210526318E-3</v>
      </c>
      <c r="U1197" s="72">
        <f t="shared" ca="1" si="635"/>
        <v>5.2795622736842096E-3</v>
      </c>
      <c r="W1197" s="2">
        <f t="shared" ca="1" si="636"/>
        <v>0</v>
      </c>
      <c r="X1197" s="2">
        <f t="shared" ca="1" si="637"/>
        <v>1.2560952704848698E-3</v>
      </c>
      <c r="Y1197" s="2">
        <f t="shared" ca="1" si="638"/>
        <v>-1.9532537048356554E-2</v>
      </c>
      <c r="Z1197" s="2">
        <f t="shared" ca="1" si="639"/>
        <v>3.5672594263157918E-3</v>
      </c>
      <c r="AA1197" s="2">
        <f t="shared" ca="1" si="640"/>
        <v>6.0457511208962056E-3</v>
      </c>
      <c r="AB1197" s="2">
        <f t="shared" ca="1" si="641"/>
        <v>6.1638785210526318E-3</v>
      </c>
      <c r="AC1197" s="2">
        <f t="shared" ca="1" si="642"/>
        <v>3.4119188629367393E-3</v>
      </c>
      <c r="AE1197" s="2">
        <f t="shared" ca="1" si="643"/>
        <v>0</v>
      </c>
      <c r="AF1197" s="2">
        <f t="shared" ca="1" si="644"/>
        <v>-9.4989981040389084E-5</v>
      </c>
      <c r="AG1197" s="2">
        <f t="shared" ca="1" si="645"/>
        <v>-4.0430914466993054E-2</v>
      </c>
      <c r="AH1197" s="2">
        <f t="shared" ca="1" si="646"/>
        <v>3.558242063613356E-3</v>
      </c>
      <c r="AI1197" s="2">
        <f t="shared" ca="1" si="647"/>
        <v>5.8654432523174158E-3</v>
      </c>
      <c r="AJ1197" s="2">
        <f t="shared" ca="1" si="657"/>
        <v>6.1078365381760152E-3</v>
      </c>
      <c r="AK1197" s="2">
        <f t="shared" ca="1" si="648"/>
        <v>1.3155327111429569E-3</v>
      </c>
      <c r="AM1197" s="2">
        <f t="shared" ca="1" si="649"/>
        <v>0.86736673681050669</v>
      </c>
      <c r="AN1197" s="2">
        <f t="shared" ca="1" si="650"/>
        <v>3.8857392054772948E-2</v>
      </c>
      <c r="AO1197" s="2">
        <f t="shared" ca="1" si="651"/>
        <v>1.3861439808943716E-4</v>
      </c>
      <c r="AP1197" s="2">
        <f t="shared" ca="1" si="652"/>
        <v>6.025264122963195E-3</v>
      </c>
      <c r="AQ1197" s="2">
        <f t="shared" ca="1" si="653"/>
        <v>3.1011018525460416</v>
      </c>
      <c r="AR1197" s="2">
        <f t="shared" ca="1" si="654"/>
        <v>2.110377488344628E-2</v>
      </c>
      <c r="AS1197" s="9" t="str">
        <f t="shared" ca="1" si="655"/>
        <v>rejected</v>
      </c>
      <c r="AT1197" s="9" t="e">
        <f t="shared" ca="1" si="656"/>
        <v>#N/A</v>
      </c>
      <c r="AU1197" s="9"/>
      <c r="AV1197" s="9">
        <f t="shared" ca="1" si="658"/>
        <v>0.22428530198859134</v>
      </c>
      <c r="AW1197" s="9">
        <f t="shared" ca="1" si="659"/>
        <v>9.884329792137065E-3</v>
      </c>
      <c r="AX1197" s="9">
        <f t="shared" ca="1" si="660"/>
        <v>3.5170838037008763E-5</v>
      </c>
      <c r="AY1197" s="9">
        <f t="shared" ca="1" si="661"/>
        <v>6.0726657001390063E-3</v>
      </c>
      <c r="AZ1197" s="9">
        <f t="shared" ca="1" si="662"/>
        <v>6.4095171410666509</v>
      </c>
      <c r="BA1197" s="9">
        <f t="shared" ca="1" si="663"/>
        <v>-0.16969288042042016</v>
      </c>
      <c r="BB1197" s="9" t="str">
        <f t="shared" ca="1" si="664"/>
        <v>rejected</v>
      </c>
      <c r="BC1197" s="9" t="e">
        <f t="shared" ca="1" si="665"/>
        <v>#N/A</v>
      </c>
      <c r="BD1197" s="9"/>
    </row>
    <row r="1198" spans="2:56" ht="15" x14ac:dyDescent="0.25">
      <c r="B1198" s="66">
        <v>0</v>
      </c>
      <c r="C1198" s="66">
        <v>0</v>
      </c>
      <c r="D1198" s="67">
        <v>0</v>
      </c>
      <c r="E1198" s="67">
        <v>0</v>
      </c>
      <c r="F1198" s="67">
        <v>0</v>
      </c>
      <c r="G1198" s="67">
        <v>0</v>
      </c>
      <c r="H1198" s="67">
        <v>0</v>
      </c>
      <c r="I1198" s="67">
        <v>0</v>
      </c>
      <c r="J1198" s="67"/>
      <c r="K1198" s="67"/>
      <c r="L1198" s="67"/>
      <c r="M1198" s="67"/>
      <c r="N1198" s="17"/>
      <c r="O1198" s="11">
        <f t="shared" ca="1" si="629"/>
        <v>6.4752011684210548E-3</v>
      </c>
      <c r="P1198" s="11">
        <f t="shared" ca="1" si="630"/>
        <v>2.6043939894736857E-3</v>
      </c>
      <c r="Q1198" s="11">
        <f t="shared" ca="1" si="631"/>
        <v>1.3075101994736843E-3</v>
      </c>
      <c r="R1198" s="11">
        <f t="shared" ca="1" si="632"/>
        <v>3.5672594263157918E-3</v>
      </c>
      <c r="S1198" s="11">
        <f t="shared" ca="1" si="633"/>
        <v>6.0868857999999988E-3</v>
      </c>
      <c r="T1198" s="11">
        <f t="shared" ca="1" si="634"/>
        <v>6.1638785210526318E-3</v>
      </c>
      <c r="U1198" s="72">
        <f t="shared" ca="1" si="635"/>
        <v>5.2795622736842096E-3</v>
      </c>
      <c r="W1198" s="2">
        <f t="shared" ca="1" si="636"/>
        <v>0</v>
      </c>
      <c r="X1198" s="2">
        <f t="shared" ca="1" si="637"/>
        <v>1.2560952704848698E-3</v>
      </c>
      <c r="Y1198" s="2">
        <f t="shared" ca="1" si="638"/>
        <v>-1.9532537048356554E-2</v>
      </c>
      <c r="Z1198" s="2">
        <f t="shared" ca="1" si="639"/>
        <v>3.5672594263157918E-3</v>
      </c>
      <c r="AA1198" s="2">
        <f t="shared" ca="1" si="640"/>
        <v>6.0457511208962056E-3</v>
      </c>
      <c r="AB1198" s="2">
        <f t="shared" ca="1" si="641"/>
        <v>6.1638785210526318E-3</v>
      </c>
      <c r="AC1198" s="2">
        <f t="shared" ca="1" si="642"/>
        <v>3.4119188629367393E-3</v>
      </c>
      <c r="AE1198" s="2">
        <f t="shared" ca="1" si="643"/>
        <v>0</v>
      </c>
      <c r="AF1198" s="2">
        <f t="shared" ca="1" si="644"/>
        <v>-9.4989981040389084E-5</v>
      </c>
      <c r="AG1198" s="2">
        <f t="shared" ca="1" si="645"/>
        <v>-4.0430914466993054E-2</v>
      </c>
      <c r="AH1198" s="2">
        <f t="shared" ca="1" si="646"/>
        <v>3.558242063613356E-3</v>
      </c>
      <c r="AI1198" s="2">
        <f t="shared" ca="1" si="647"/>
        <v>5.8654432523174158E-3</v>
      </c>
      <c r="AJ1198" s="2">
        <f t="shared" ca="1" si="657"/>
        <v>6.1078365381760152E-3</v>
      </c>
      <c r="AK1198" s="2">
        <f t="shared" ca="1" si="648"/>
        <v>1.3155327111429569E-3</v>
      </c>
      <c r="AM1198" s="2">
        <f t="shared" ca="1" si="649"/>
        <v>0.86736673681050669</v>
      </c>
      <c r="AN1198" s="2">
        <f t="shared" ca="1" si="650"/>
        <v>3.8857392054772948E-2</v>
      </c>
      <c r="AO1198" s="2">
        <f t="shared" ca="1" si="651"/>
        <v>1.3861439808943716E-4</v>
      </c>
      <c r="AP1198" s="2">
        <f t="shared" ca="1" si="652"/>
        <v>6.025264122963195E-3</v>
      </c>
      <c r="AQ1198" s="2">
        <f t="shared" ca="1" si="653"/>
        <v>3.1011018525460416</v>
      </c>
      <c r="AR1198" s="2">
        <f t="shared" ca="1" si="654"/>
        <v>2.110377488344628E-2</v>
      </c>
      <c r="AS1198" s="9" t="str">
        <f t="shared" ca="1" si="655"/>
        <v>rejected</v>
      </c>
      <c r="AT1198" s="9" t="e">
        <f t="shared" ca="1" si="656"/>
        <v>#N/A</v>
      </c>
      <c r="AU1198" s="9"/>
      <c r="AV1198" s="9">
        <f t="shared" ca="1" si="658"/>
        <v>0.22428530198859134</v>
      </c>
      <c r="AW1198" s="9">
        <f t="shared" ca="1" si="659"/>
        <v>9.884329792137065E-3</v>
      </c>
      <c r="AX1198" s="9">
        <f t="shared" ca="1" si="660"/>
        <v>3.5170838037008763E-5</v>
      </c>
      <c r="AY1198" s="9">
        <f t="shared" ca="1" si="661"/>
        <v>6.0726657001390063E-3</v>
      </c>
      <c r="AZ1198" s="9">
        <f t="shared" ca="1" si="662"/>
        <v>6.4095171410666509</v>
      </c>
      <c r="BA1198" s="9">
        <f t="shared" ca="1" si="663"/>
        <v>-0.16969288042042016</v>
      </c>
      <c r="BB1198" s="9" t="str">
        <f t="shared" ca="1" si="664"/>
        <v>rejected</v>
      </c>
      <c r="BC1198" s="9" t="e">
        <f t="shared" ca="1" si="665"/>
        <v>#N/A</v>
      </c>
      <c r="BD1198" s="9"/>
    </row>
    <row r="1199" spans="2:56" ht="15" x14ac:dyDescent="0.25">
      <c r="B1199" s="66">
        <v>0</v>
      </c>
      <c r="C1199" s="66">
        <v>0</v>
      </c>
      <c r="D1199" s="67">
        <v>0</v>
      </c>
      <c r="E1199" s="67">
        <v>0</v>
      </c>
      <c r="F1199" s="67">
        <v>0</v>
      </c>
      <c r="G1199" s="67">
        <v>0</v>
      </c>
      <c r="H1199" s="67">
        <v>0</v>
      </c>
      <c r="I1199" s="67">
        <v>0</v>
      </c>
      <c r="J1199" s="67"/>
      <c r="K1199" s="67"/>
      <c r="L1199" s="67"/>
      <c r="M1199" s="67"/>
      <c r="N1199" s="17"/>
      <c r="O1199" s="11">
        <f t="shared" ca="1" si="629"/>
        <v>6.4752011684210548E-3</v>
      </c>
      <c r="P1199" s="11">
        <f t="shared" ca="1" si="630"/>
        <v>2.6043939894736857E-3</v>
      </c>
      <c r="Q1199" s="11">
        <f t="shared" ca="1" si="631"/>
        <v>1.3075101994736843E-3</v>
      </c>
      <c r="R1199" s="11">
        <f t="shared" ca="1" si="632"/>
        <v>3.5672594263157918E-3</v>
      </c>
      <c r="S1199" s="11">
        <f t="shared" ca="1" si="633"/>
        <v>6.0868857999999988E-3</v>
      </c>
      <c r="T1199" s="11">
        <f t="shared" ca="1" si="634"/>
        <v>6.1638785210526318E-3</v>
      </c>
      <c r="U1199" s="72">
        <f t="shared" ca="1" si="635"/>
        <v>5.2795622736842096E-3</v>
      </c>
      <c r="W1199" s="2">
        <f t="shared" ca="1" si="636"/>
        <v>0</v>
      </c>
      <c r="X1199" s="2">
        <f t="shared" ca="1" si="637"/>
        <v>1.2560952704848698E-3</v>
      </c>
      <c r="Y1199" s="2">
        <f t="shared" ca="1" si="638"/>
        <v>-1.9532537048356554E-2</v>
      </c>
      <c r="Z1199" s="2">
        <f t="shared" ca="1" si="639"/>
        <v>3.5672594263157918E-3</v>
      </c>
      <c r="AA1199" s="2">
        <f t="shared" ca="1" si="640"/>
        <v>6.0457511208962056E-3</v>
      </c>
      <c r="AB1199" s="2">
        <f t="shared" ca="1" si="641"/>
        <v>6.1638785210526318E-3</v>
      </c>
      <c r="AC1199" s="2">
        <f t="shared" ca="1" si="642"/>
        <v>3.4119188629367393E-3</v>
      </c>
      <c r="AE1199" s="2">
        <f t="shared" ca="1" si="643"/>
        <v>0</v>
      </c>
      <c r="AF1199" s="2">
        <f t="shared" ca="1" si="644"/>
        <v>-9.4989981040389084E-5</v>
      </c>
      <c r="AG1199" s="2">
        <f t="shared" ca="1" si="645"/>
        <v>-4.0430914466993054E-2</v>
      </c>
      <c r="AH1199" s="2">
        <f t="shared" ca="1" si="646"/>
        <v>3.558242063613356E-3</v>
      </c>
      <c r="AI1199" s="2">
        <f t="shared" ca="1" si="647"/>
        <v>5.8654432523174158E-3</v>
      </c>
      <c r="AJ1199" s="2">
        <f t="shared" ca="1" si="657"/>
        <v>6.1078365381760152E-3</v>
      </c>
      <c r="AK1199" s="2">
        <f t="shared" ca="1" si="648"/>
        <v>1.3155327111429569E-3</v>
      </c>
      <c r="AM1199" s="2">
        <f t="shared" ca="1" si="649"/>
        <v>0.86736673681050669</v>
      </c>
      <c r="AN1199" s="2">
        <f t="shared" ca="1" si="650"/>
        <v>3.8857392054772948E-2</v>
      </c>
      <c r="AO1199" s="2">
        <f t="shared" ca="1" si="651"/>
        <v>1.3861439808943716E-4</v>
      </c>
      <c r="AP1199" s="2">
        <f t="shared" ca="1" si="652"/>
        <v>6.025264122963195E-3</v>
      </c>
      <c r="AQ1199" s="2">
        <f t="shared" ca="1" si="653"/>
        <v>3.1011018525460416</v>
      </c>
      <c r="AR1199" s="2">
        <f t="shared" ca="1" si="654"/>
        <v>2.110377488344628E-2</v>
      </c>
      <c r="AS1199" s="9" t="str">
        <f t="shared" ca="1" si="655"/>
        <v>rejected</v>
      </c>
      <c r="AT1199" s="9" t="e">
        <f t="shared" ca="1" si="656"/>
        <v>#N/A</v>
      </c>
      <c r="AU1199" s="9"/>
      <c r="AV1199" s="9">
        <f t="shared" ca="1" si="658"/>
        <v>0.22428530198859134</v>
      </c>
      <c r="AW1199" s="9">
        <f t="shared" ca="1" si="659"/>
        <v>9.884329792137065E-3</v>
      </c>
      <c r="AX1199" s="9">
        <f t="shared" ca="1" si="660"/>
        <v>3.5170838037008763E-5</v>
      </c>
      <c r="AY1199" s="9">
        <f t="shared" ca="1" si="661"/>
        <v>6.0726657001390063E-3</v>
      </c>
      <c r="AZ1199" s="9">
        <f t="shared" ca="1" si="662"/>
        <v>6.4095171410666509</v>
      </c>
      <c r="BA1199" s="9">
        <f t="shared" ca="1" si="663"/>
        <v>-0.16969288042042016</v>
      </c>
      <c r="BB1199" s="9" t="str">
        <f t="shared" ca="1" si="664"/>
        <v>rejected</v>
      </c>
      <c r="BC1199" s="9" t="e">
        <f t="shared" ca="1" si="665"/>
        <v>#N/A</v>
      </c>
      <c r="BD1199" s="9"/>
    </row>
    <row r="1200" spans="2:56" ht="15" x14ac:dyDescent="0.25">
      <c r="B1200" s="66">
        <v>0</v>
      </c>
      <c r="C1200" s="66">
        <v>0</v>
      </c>
      <c r="D1200" s="67">
        <v>0</v>
      </c>
      <c r="E1200" s="67">
        <v>0</v>
      </c>
      <c r="F1200" s="67">
        <v>0</v>
      </c>
      <c r="G1200" s="67">
        <v>0</v>
      </c>
      <c r="H1200" s="67">
        <v>0</v>
      </c>
      <c r="I1200" s="67">
        <v>0</v>
      </c>
      <c r="J1200" s="67"/>
      <c r="K1200" s="67"/>
      <c r="L1200" s="67"/>
      <c r="M1200" s="67"/>
      <c r="N1200" s="17"/>
      <c r="O1200" s="11">
        <f t="shared" ca="1" si="629"/>
        <v>6.4752011684210548E-3</v>
      </c>
      <c r="P1200" s="11">
        <f t="shared" ca="1" si="630"/>
        <v>2.6043939894736857E-3</v>
      </c>
      <c r="Q1200" s="11">
        <f t="shared" ca="1" si="631"/>
        <v>1.3075101994736843E-3</v>
      </c>
      <c r="R1200" s="11">
        <f t="shared" ca="1" si="632"/>
        <v>3.5672594263157918E-3</v>
      </c>
      <c r="S1200" s="11">
        <f t="shared" ca="1" si="633"/>
        <v>6.0868857999999988E-3</v>
      </c>
      <c r="T1200" s="11">
        <f t="shared" ca="1" si="634"/>
        <v>6.1638785210526318E-3</v>
      </c>
      <c r="U1200" s="72">
        <f t="shared" ca="1" si="635"/>
        <v>5.2795622736842096E-3</v>
      </c>
      <c r="W1200" s="2">
        <f t="shared" ca="1" si="636"/>
        <v>0</v>
      </c>
      <c r="X1200" s="2">
        <f t="shared" ca="1" si="637"/>
        <v>1.2560952704848698E-3</v>
      </c>
      <c r="Y1200" s="2">
        <f t="shared" ca="1" si="638"/>
        <v>-1.9532537048356554E-2</v>
      </c>
      <c r="Z1200" s="2">
        <f t="shared" ca="1" si="639"/>
        <v>3.5672594263157918E-3</v>
      </c>
      <c r="AA1200" s="2">
        <f t="shared" ca="1" si="640"/>
        <v>6.0457511208962056E-3</v>
      </c>
      <c r="AB1200" s="2">
        <f t="shared" ca="1" si="641"/>
        <v>6.1638785210526318E-3</v>
      </c>
      <c r="AC1200" s="2">
        <f t="shared" ca="1" si="642"/>
        <v>3.4119188629367393E-3</v>
      </c>
      <c r="AE1200" s="2">
        <f t="shared" ca="1" si="643"/>
        <v>0</v>
      </c>
      <c r="AF1200" s="2">
        <f t="shared" ca="1" si="644"/>
        <v>-9.4989981040389084E-5</v>
      </c>
      <c r="AG1200" s="2">
        <f t="shared" ca="1" si="645"/>
        <v>-4.0430914466993054E-2</v>
      </c>
      <c r="AH1200" s="2">
        <f t="shared" ca="1" si="646"/>
        <v>3.558242063613356E-3</v>
      </c>
      <c r="AI1200" s="2">
        <f t="shared" ca="1" si="647"/>
        <v>5.8654432523174158E-3</v>
      </c>
      <c r="AJ1200" s="2">
        <f t="shared" ca="1" si="657"/>
        <v>6.1078365381760152E-3</v>
      </c>
      <c r="AK1200" s="2">
        <f t="shared" ca="1" si="648"/>
        <v>1.3155327111429569E-3</v>
      </c>
      <c r="AM1200" s="2">
        <f t="shared" ca="1" si="649"/>
        <v>0.86736673681050669</v>
      </c>
      <c r="AN1200" s="2">
        <f t="shared" ca="1" si="650"/>
        <v>3.8857392054772948E-2</v>
      </c>
      <c r="AO1200" s="2">
        <f t="shared" ca="1" si="651"/>
        <v>1.3861439808943716E-4</v>
      </c>
      <c r="AP1200" s="2">
        <f t="shared" ca="1" si="652"/>
        <v>6.025264122963195E-3</v>
      </c>
      <c r="AQ1200" s="2">
        <f t="shared" ca="1" si="653"/>
        <v>3.1011018525460416</v>
      </c>
      <c r="AR1200" s="2">
        <f t="shared" ca="1" si="654"/>
        <v>2.110377488344628E-2</v>
      </c>
      <c r="AS1200" s="9" t="str">
        <f t="shared" ca="1" si="655"/>
        <v>rejected</v>
      </c>
      <c r="AT1200" s="9" t="e">
        <f t="shared" ca="1" si="656"/>
        <v>#N/A</v>
      </c>
      <c r="AU1200" s="9"/>
      <c r="AV1200" s="9">
        <f t="shared" ca="1" si="658"/>
        <v>0.22428530198859134</v>
      </c>
      <c r="AW1200" s="9">
        <f t="shared" ca="1" si="659"/>
        <v>9.884329792137065E-3</v>
      </c>
      <c r="AX1200" s="9">
        <f t="shared" ca="1" si="660"/>
        <v>3.5170838037008763E-5</v>
      </c>
      <c r="AY1200" s="9">
        <f t="shared" ca="1" si="661"/>
        <v>6.0726657001390063E-3</v>
      </c>
      <c r="AZ1200" s="9">
        <f t="shared" ca="1" si="662"/>
        <v>6.4095171410666509</v>
      </c>
      <c r="BA1200" s="9">
        <f t="shared" ca="1" si="663"/>
        <v>-0.16969288042042016</v>
      </c>
      <c r="BB1200" s="9" t="str">
        <f t="shared" ca="1" si="664"/>
        <v>rejected</v>
      </c>
      <c r="BC1200" s="9" t="e">
        <f t="shared" ca="1" si="665"/>
        <v>#N/A</v>
      </c>
      <c r="BD1200" s="9"/>
    </row>
    <row r="1201" spans="2:56" ht="15" x14ac:dyDescent="0.25">
      <c r="B1201" s="66">
        <v>0</v>
      </c>
      <c r="C1201" s="66">
        <v>0</v>
      </c>
      <c r="D1201" s="67">
        <v>0</v>
      </c>
      <c r="E1201" s="67">
        <v>0</v>
      </c>
      <c r="F1201" s="67">
        <v>0</v>
      </c>
      <c r="G1201" s="67">
        <v>0</v>
      </c>
      <c r="H1201" s="67">
        <v>0</v>
      </c>
      <c r="I1201" s="67">
        <v>0</v>
      </c>
      <c r="J1201" s="67"/>
      <c r="K1201" s="67"/>
      <c r="L1201" s="67"/>
      <c r="M1201" s="67"/>
      <c r="N1201" s="17"/>
      <c r="O1201" s="11">
        <f t="shared" ca="1" si="629"/>
        <v>6.4752011684210548E-3</v>
      </c>
      <c r="P1201" s="11">
        <f t="shared" ca="1" si="630"/>
        <v>2.6043939894736857E-3</v>
      </c>
      <c r="Q1201" s="11">
        <f t="shared" ca="1" si="631"/>
        <v>1.3075101994736843E-3</v>
      </c>
      <c r="R1201" s="11">
        <f t="shared" ca="1" si="632"/>
        <v>3.5672594263157918E-3</v>
      </c>
      <c r="S1201" s="11">
        <f t="shared" ca="1" si="633"/>
        <v>6.0868857999999988E-3</v>
      </c>
      <c r="T1201" s="11">
        <f t="shared" ca="1" si="634"/>
        <v>6.1638785210526318E-3</v>
      </c>
      <c r="U1201" s="72">
        <f t="shared" ca="1" si="635"/>
        <v>5.2795622736842096E-3</v>
      </c>
      <c r="W1201" s="2">
        <f t="shared" ca="1" si="636"/>
        <v>0</v>
      </c>
      <c r="X1201" s="2">
        <f t="shared" ca="1" si="637"/>
        <v>1.2560952704848698E-3</v>
      </c>
      <c r="Y1201" s="2">
        <f t="shared" ca="1" si="638"/>
        <v>-1.9532537048356554E-2</v>
      </c>
      <c r="Z1201" s="2">
        <f t="shared" ca="1" si="639"/>
        <v>3.5672594263157918E-3</v>
      </c>
      <c r="AA1201" s="2">
        <f t="shared" ca="1" si="640"/>
        <v>6.0457511208962056E-3</v>
      </c>
      <c r="AB1201" s="2">
        <f t="shared" ca="1" si="641"/>
        <v>6.1638785210526318E-3</v>
      </c>
      <c r="AC1201" s="2">
        <f t="shared" ca="1" si="642"/>
        <v>3.4119188629367393E-3</v>
      </c>
      <c r="AE1201" s="2">
        <f t="shared" ca="1" si="643"/>
        <v>0</v>
      </c>
      <c r="AF1201" s="2">
        <f t="shared" ca="1" si="644"/>
        <v>-9.4989981040389084E-5</v>
      </c>
      <c r="AG1201" s="2">
        <f t="shared" ca="1" si="645"/>
        <v>-4.0430914466993054E-2</v>
      </c>
      <c r="AH1201" s="2">
        <f t="shared" ca="1" si="646"/>
        <v>3.558242063613356E-3</v>
      </c>
      <c r="AI1201" s="2">
        <f t="shared" ca="1" si="647"/>
        <v>5.8654432523174158E-3</v>
      </c>
      <c r="AJ1201" s="2">
        <f t="shared" ca="1" si="657"/>
        <v>6.1078365381760152E-3</v>
      </c>
      <c r="AK1201" s="2">
        <f t="shared" ca="1" si="648"/>
        <v>1.3155327111429569E-3</v>
      </c>
      <c r="AM1201" s="2">
        <f t="shared" ca="1" si="649"/>
        <v>0.86736673681050669</v>
      </c>
      <c r="AN1201" s="2">
        <f t="shared" ca="1" si="650"/>
        <v>3.8857392054772948E-2</v>
      </c>
      <c r="AO1201" s="2">
        <f t="shared" ca="1" si="651"/>
        <v>1.3861439808943716E-4</v>
      </c>
      <c r="AP1201" s="2">
        <f t="shared" ca="1" si="652"/>
        <v>6.025264122963195E-3</v>
      </c>
      <c r="AQ1201" s="2">
        <f t="shared" ca="1" si="653"/>
        <v>3.1011018525460416</v>
      </c>
      <c r="AR1201" s="2">
        <f t="shared" ca="1" si="654"/>
        <v>2.110377488344628E-2</v>
      </c>
      <c r="AS1201" s="9" t="str">
        <f t="shared" ca="1" si="655"/>
        <v>rejected</v>
      </c>
      <c r="AT1201" s="9" t="e">
        <f t="shared" ca="1" si="656"/>
        <v>#N/A</v>
      </c>
      <c r="AU1201" s="9"/>
      <c r="AV1201" s="9">
        <f t="shared" ca="1" si="658"/>
        <v>0.22428530198859134</v>
      </c>
      <c r="AW1201" s="9">
        <f t="shared" ca="1" si="659"/>
        <v>9.884329792137065E-3</v>
      </c>
      <c r="AX1201" s="9">
        <f t="shared" ca="1" si="660"/>
        <v>3.5170838037008763E-5</v>
      </c>
      <c r="AY1201" s="9">
        <f t="shared" ca="1" si="661"/>
        <v>6.0726657001390063E-3</v>
      </c>
      <c r="AZ1201" s="9">
        <f t="shared" ca="1" si="662"/>
        <v>6.4095171410666509</v>
      </c>
      <c r="BA1201" s="9">
        <f t="shared" ca="1" si="663"/>
        <v>-0.16969288042042016</v>
      </c>
      <c r="BB1201" s="9" t="str">
        <f t="shared" ca="1" si="664"/>
        <v>rejected</v>
      </c>
      <c r="BC1201" s="9" t="e">
        <f t="shared" ca="1" si="665"/>
        <v>#N/A</v>
      </c>
      <c r="BD1201" s="9"/>
    </row>
    <row r="1202" spans="2:56" ht="15" x14ac:dyDescent="0.25">
      <c r="B1202" s="66">
        <v>0</v>
      </c>
      <c r="C1202" s="66">
        <v>0</v>
      </c>
      <c r="D1202" s="67">
        <v>0</v>
      </c>
      <c r="E1202" s="67">
        <v>0</v>
      </c>
      <c r="F1202" s="67">
        <v>0</v>
      </c>
      <c r="G1202" s="67">
        <v>0</v>
      </c>
      <c r="H1202" s="67">
        <v>0</v>
      </c>
      <c r="I1202" s="67">
        <v>0</v>
      </c>
      <c r="J1202" s="67"/>
      <c r="K1202" s="67"/>
      <c r="L1202" s="67"/>
      <c r="M1202" s="67"/>
      <c r="N1202" s="17"/>
      <c r="O1202" s="11">
        <f t="shared" ca="1" si="629"/>
        <v>6.4752011684210548E-3</v>
      </c>
      <c r="P1202" s="11">
        <f t="shared" ca="1" si="630"/>
        <v>2.6043939894736857E-3</v>
      </c>
      <c r="Q1202" s="11">
        <f t="shared" ca="1" si="631"/>
        <v>1.3075101994736843E-3</v>
      </c>
      <c r="R1202" s="11">
        <f t="shared" ca="1" si="632"/>
        <v>3.5672594263157918E-3</v>
      </c>
      <c r="S1202" s="11">
        <f t="shared" ca="1" si="633"/>
        <v>6.0868857999999988E-3</v>
      </c>
      <c r="T1202" s="11">
        <f t="shared" ca="1" si="634"/>
        <v>6.1638785210526318E-3</v>
      </c>
      <c r="U1202" s="72">
        <f t="shared" ca="1" si="635"/>
        <v>5.2795622736842096E-3</v>
      </c>
      <c r="W1202" s="2">
        <f t="shared" ca="1" si="636"/>
        <v>0</v>
      </c>
      <c r="X1202" s="2">
        <f t="shared" ca="1" si="637"/>
        <v>1.2560952704848698E-3</v>
      </c>
      <c r="Y1202" s="2">
        <f t="shared" ca="1" si="638"/>
        <v>-1.9532537048356554E-2</v>
      </c>
      <c r="Z1202" s="2">
        <f t="shared" ca="1" si="639"/>
        <v>3.5672594263157918E-3</v>
      </c>
      <c r="AA1202" s="2">
        <f t="shared" ca="1" si="640"/>
        <v>6.0457511208962056E-3</v>
      </c>
      <c r="AB1202" s="2">
        <f t="shared" ca="1" si="641"/>
        <v>6.1638785210526318E-3</v>
      </c>
      <c r="AC1202" s="2">
        <f t="shared" ca="1" si="642"/>
        <v>3.4119188629367393E-3</v>
      </c>
      <c r="AE1202" s="2">
        <f t="shared" ca="1" si="643"/>
        <v>0</v>
      </c>
      <c r="AF1202" s="2">
        <f t="shared" ca="1" si="644"/>
        <v>-9.4989981040389084E-5</v>
      </c>
      <c r="AG1202" s="2">
        <f t="shared" ca="1" si="645"/>
        <v>-4.0430914466993054E-2</v>
      </c>
      <c r="AH1202" s="2">
        <f t="shared" ca="1" si="646"/>
        <v>3.558242063613356E-3</v>
      </c>
      <c r="AI1202" s="2">
        <f t="shared" ca="1" si="647"/>
        <v>5.8654432523174158E-3</v>
      </c>
      <c r="AJ1202" s="2">
        <f t="shared" ca="1" si="657"/>
        <v>6.1078365381760152E-3</v>
      </c>
      <c r="AK1202" s="2">
        <f t="shared" ca="1" si="648"/>
        <v>1.3155327111429569E-3</v>
      </c>
      <c r="AM1202" s="2">
        <f t="shared" ca="1" si="649"/>
        <v>0.86736673681050669</v>
      </c>
      <c r="AN1202" s="2">
        <f t="shared" ca="1" si="650"/>
        <v>3.8857392054772948E-2</v>
      </c>
      <c r="AO1202" s="2">
        <f t="shared" ca="1" si="651"/>
        <v>1.3861439808943716E-4</v>
      </c>
      <c r="AP1202" s="2">
        <f t="shared" ca="1" si="652"/>
        <v>6.025264122963195E-3</v>
      </c>
      <c r="AQ1202" s="2">
        <f t="shared" ca="1" si="653"/>
        <v>3.1011018525460416</v>
      </c>
      <c r="AR1202" s="2">
        <f t="shared" ca="1" si="654"/>
        <v>2.110377488344628E-2</v>
      </c>
      <c r="AS1202" s="9" t="str">
        <f t="shared" ca="1" si="655"/>
        <v>rejected</v>
      </c>
      <c r="AT1202" s="9" t="e">
        <f t="shared" ca="1" si="656"/>
        <v>#N/A</v>
      </c>
      <c r="AU1202" s="9"/>
      <c r="AV1202" s="9">
        <f t="shared" ca="1" si="658"/>
        <v>0.22428530198859134</v>
      </c>
      <c r="AW1202" s="9">
        <f t="shared" ca="1" si="659"/>
        <v>9.884329792137065E-3</v>
      </c>
      <c r="AX1202" s="9">
        <f t="shared" ca="1" si="660"/>
        <v>3.5170838037008763E-5</v>
      </c>
      <c r="AY1202" s="9">
        <f t="shared" ca="1" si="661"/>
        <v>6.0726657001390063E-3</v>
      </c>
      <c r="AZ1202" s="9">
        <f t="shared" ca="1" si="662"/>
        <v>6.4095171410666509</v>
      </c>
      <c r="BA1202" s="9">
        <f t="shared" ca="1" si="663"/>
        <v>-0.16969288042042016</v>
      </c>
      <c r="BB1202" s="9" t="str">
        <f t="shared" ca="1" si="664"/>
        <v>rejected</v>
      </c>
      <c r="BC1202" s="9" t="e">
        <f t="shared" ca="1" si="665"/>
        <v>#N/A</v>
      </c>
      <c r="BD1202" s="9"/>
    </row>
    <row r="1203" spans="2:56" ht="15" x14ac:dyDescent="0.25">
      <c r="B1203" s="66">
        <v>0</v>
      </c>
      <c r="C1203" s="66">
        <v>0</v>
      </c>
      <c r="D1203" s="67">
        <v>0</v>
      </c>
      <c r="E1203" s="67">
        <v>0</v>
      </c>
      <c r="F1203" s="67">
        <v>0</v>
      </c>
      <c r="G1203" s="67">
        <v>0</v>
      </c>
      <c r="H1203" s="67">
        <v>0</v>
      </c>
      <c r="I1203" s="67">
        <v>0</v>
      </c>
      <c r="J1203" s="67"/>
      <c r="K1203" s="67"/>
      <c r="L1203" s="67"/>
      <c r="M1203" s="67"/>
      <c r="N1203" s="17"/>
      <c r="O1203" s="11">
        <f t="shared" ca="1" si="629"/>
        <v>6.4752011684210548E-3</v>
      </c>
      <c r="P1203" s="11">
        <f t="shared" ca="1" si="630"/>
        <v>2.6043939894736857E-3</v>
      </c>
      <c r="Q1203" s="11">
        <f t="shared" ca="1" si="631"/>
        <v>1.3075101994736843E-3</v>
      </c>
      <c r="R1203" s="11">
        <f t="shared" ca="1" si="632"/>
        <v>3.5672594263157918E-3</v>
      </c>
      <c r="S1203" s="11">
        <f t="shared" ca="1" si="633"/>
        <v>6.0868857999999988E-3</v>
      </c>
      <c r="T1203" s="11">
        <f t="shared" ca="1" si="634"/>
        <v>6.1638785210526318E-3</v>
      </c>
      <c r="U1203" s="72">
        <f t="shared" ca="1" si="635"/>
        <v>5.2795622736842096E-3</v>
      </c>
      <c r="W1203" s="2">
        <f t="shared" ca="1" si="636"/>
        <v>0</v>
      </c>
      <c r="X1203" s="2">
        <f t="shared" ca="1" si="637"/>
        <v>1.2560952704848698E-3</v>
      </c>
      <c r="Y1203" s="2">
        <f t="shared" ca="1" si="638"/>
        <v>-1.9532537048356554E-2</v>
      </c>
      <c r="Z1203" s="2">
        <f t="shared" ca="1" si="639"/>
        <v>3.5672594263157918E-3</v>
      </c>
      <c r="AA1203" s="2">
        <f t="shared" ca="1" si="640"/>
        <v>6.0457511208962056E-3</v>
      </c>
      <c r="AB1203" s="2">
        <f t="shared" ca="1" si="641"/>
        <v>6.1638785210526318E-3</v>
      </c>
      <c r="AC1203" s="2">
        <f t="shared" ca="1" si="642"/>
        <v>3.4119188629367393E-3</v>
      </c>
      <c r="AE1203" s="2">
        <f t="shared" ca="1" si="643"/>
        <v>0</v>
      </c>
      <c r="AF1203" s="2">
        <f t="shared" ca="1" si="644"/>
        <v>-9.4989981040389084E-5</v>
      </c>
      <c r="AG1203" s="2">
        <f t="shared" ca="1" si="645"/>
        <v>-4.0430914466993054E-2</v>
      </c>
      <c r="AH1203" s="2">
        <f t="shared" ca="1" si="646"/>
        <v>3.558242063613356E-3</v>
      </c>
      <c r="AI1203" s="2">
        <f t="shared" ca="1" si="647"/>
        <v>5.8654432523174158E-3</v>
      </c>
      <c r="AJ1203" s="2">
        <f t="shared" ca="1" si="657"/>
        <v>6.1078365381760152E-3</v>
      </c>
      <c r="AK1203" s="2">
        <f t="shared" ca="1" si="648"/>
        <v>1.3155327111429569E-3</v>
      </c>
      <c r="AM1203" s="2">
        <f t="shared" ca="1" si="649"/>
        <v>0.86736673681050669</v>
      </c>
      <c r="AN1203" s="2">
        <f t="shared" ca="1" si="650"/>
        <v>3.8857392054772948E-2</v>
      </c>
      <c r="AO1203" s="2">
        <f t="shared" ca="1" si="651"/>
        <v>1.3861439808943716E-4</v>
      </c>
      <c r="AP1203" s="2">
        <f t="shared" ca="1" si="652"/>
        <v>6.025264122963195E-3</v>
      </c>
      <c r="AQ1203" s="2">
        <f t="shared" ca="1" si="653"/>
        <v>3.1011018525460416</v>
      </c>
      <c r="AR1203" s="2">
        <f t="shared" ca="1" si="654"/>
        <v>2.110377488344628E-2</v>
      </c>
      <c r="AS1203" s="9" t="str">
        <f t="shared" ca="1" si="655"/>
        <v>rejected</v>
      </c>
      <c r="AT1203" s="9" t="e">
        <f t="shared" ca="1" si="656"/>
        <v>#N/A</v>
      </c>
      <c r="AU1203" s="9"/>
      <c r="AV1203" s="9">
        <f t="shared" ca="1" si="658"/>
        <v>0.22428530198859134</v>
      </c>
      <c r="AW1203" s="9">
        <f t="shared" ca="1" si="659"/>
        <v>9.884329792137065E-3</v>
      </c>
      <c r="AX1203" s="9">
        <f t="shared" ca="1" si="660"/>
        <v>3.5170838037008763E-5</v>
      </c>
      <c r="AY1203" s="9">
        <f t="shared" ca="1" si="661"/>
        <v>6.0726657001390063E-3</v>
      </c>
      <c r="AZ1203" s="9">
        <f t="shared" ca="1" si="662"/>
        <v>6.4095171410666509</v>
      </c>
      <c r="BA1203" s="9">
        <f t="shared" ca="1" si="663"/>
        <v>-0.16969288042042016</v>
      </c>
      <c r="BB1203" s="9" t="str">
        <f t="shared" ca="1" si="664"/>
        <v>rejected</v>
      </c>
      <c r="BC1203" s="9" t="e">
        <f t="shared" ca="1" si="665"/>
        <v>#N/A</v>
      </c>
      <c r="BD1203" s="9"/>
    </row>
    <row r="1204" spans="2:56" ht="15" x14ac:dyDescent="0.25">
      <c r="B1204" s="66">
        <v>0</v>
      </c>
      <c r="C1204" s="66">
        <v>0</v>
      </c>
      <c r="D1204" s="67">
        <v>0</v>
      </c>
      <c r="E1204" s="67">
        <v>0</v>
      </c>
      <c r="F1204" s="67">
        <v>0</v>
      </c>
      <c r="G1204" s="67">
        <v>0</v>
      </c>
      <c r="H1204" s="67">
        <v>0</v>
      </c>
      <c r="I1204" s="67">
        <v>0</v>
      </c>
      <c r="J1204" s="67"/>
      <c r="K1204" s="67"/>
      <c r="L1204" s="67"/>
      <c r="M1204" s="67"/>
      <c r="N1204" s="17"/>
      <c r="O1204" s="11">
        <f t="shared" ca="1" si="629"/>
        <v>6.4752011684210548E-3</v>
      </c>
      <c r="P1204" s="11">
        <f t="shared" ca="1" si="630"/>
        <v>2.6043939894736857E-3</v>
      </c>
      <c r="Q1204" s="11">
        <f t="shared" ca="1" si="631"/>
        <v>1.3075101994736843E-3</v>
      </c>
      <c r="R1204" s="11">
        <f t="shared" ca="1" si="632"/>
        <v>3.5672594263157918E-3</v>
      </c>
      <c r="S1204" s="11">
        <f t="shared" ca="1" si="633"/>
        <v>6.0868857999999988E-3</v>
      </c>
      <c r="T1204" s="11">
        <f t="shared" ca="1" si="634"/>
        <v>6.1638785210526318E-3</v>
      </c>
      <c r="U1204" s="72">
        <f t="shared" ca="1" si="635"/>
        <v>5.2795622736842096E-3</v>
      </c>
      <c r="W1204" s="2">
        <f t="shared" ca="1" si="636"/>
        <v>0</v>
      </c>
      <c r="X1204" s="2">
        <f t="shared" ca="1" si="637"/>
        <v>1.2560952704848698E-3</v>
      </c>
      <c r="Y1204" s="2">
        <f t="shared" ca="1" si="638"/>
        <v>-1.9532537048356554E-2</v>
      </c>
      <c r="Z1204" s="2">
        <f t="shared" ca="1" si="639"/>
        <v>3.5672594263157918E-3</v>
      </c>
      <c r="AA1204" s="2">
        <f t="shared" ca="1" si="640"/>
        <v>6.0457511208962056E-3</v>
      </c>
      <c r="AB1204" s="2">
        <f t="shared" ca="1" si="641"/>
        <v>6.1638785210526318E-3</v>
      </c>
      <c r="AC1204" s="2">
        <f t="shared" ca="1" si="642"/>
        <v>3.4119188629367393E-3</v>
      </c>
      <c r="AE1204" s="2">
        <f t="shared" ca="1" si="643"/>
        <v>0</v>
      </c>
      <c r="AF1204" s="2">
        <f t="shared" ca="1" si="644"/>
        <v>-9.4989981040389084E-5</v>
      </c>
      <c r="AG1204" s="2">
        <f t="shared" ca="1" si="645"/>
        <v>-4.0430914466993054E-2</v>
      </c>
      <c r="AH1204" s="2">
        <f t="shared" ca="1" si="646"/>
        <v>3.558242063613356E-3</v>
      </c>
      <c r="AI1204" s="2">
        <f t="shared" ca="1" si="647"/>
        <v>5.8654432523174158E-3</v>
      </c>
      <c r="AJ1204" s="2">
        <f t="shared" ca="1" si="657"/>
        <v>6.1078365381760152E-3</v>
      </c>
      <c r="AK1204" s="2">
        <f t="shared" ca="1" si="648"/>
        <v>1.3155327111429569E-3</v>
      </c>
      <c r="AM1204" s="2">
        <f t="shared" ca="1" si="649"/>
        <v>0.86736673681050669</v>
      </c>
      <c r="AN1204" s="2">
        <f t="shared" ca="1" si="650"/>
        <v>3.8857392054772948E-2</v>
      </c>
      <c r="AO1204" s="2">
        <f t="shared" ca="1" si="651"/>
        <v>1.3861439808943716E-4</v>
      </c>
      <c r="AP1204" s="2">
        <f t="shared" ca="1" si="652"/>
        <v>6.025264122963195E-3</v>
      </c>
      <c r="AQ1204" s="2">
        <f t="shared" ca="1" si="653"/>
        <v>3.1011018525460416</v>
      </c>
      <c r="AR1204" s="2">
        <f t="shared" ca="1" si="654"/>
        <v>2.110377488344628E-2</v>
      </c>
      <c r="AS1204" s="9" t="str">
        <f t="shared" ca="1" si="655"/>
        <v>rejected</v>
      </c>
      <c r="AT1204" s="9" t="e">
        <f t="shared" ca="1" si="656"/>
        <v>#N/A</v>
      </c>
      <c r="AU1204" s="9"/>
      <c r="AV1204" s="9">
        <f t="shared" ca="1" si="658"/>
        <v>0.22428530198859134</v>
      </c>
      <c r="AW1204" s="9">
        <f t="shared" ca="1" si="659"/>
        <v>9.884329792137065E-3</v>
      </c>
      <c r="AX1204" s="9">
        <f t="shared" ca="1" si="660"/>
        <v>3.5170838037008763E-5</v>
      </c>
      <c r="AY1204" s="9">
        <f t="shared" ca="1" si="661"/>
        <v>6.0726657001390063E-3</v>
      </c>
      <c r="AZ1204" s="9">
        <f t="shared" ca="1" si="662"/>
        <v>6.4095171410666509</v>
      </c>
      <c r="BA1204" s="9">
        <f t="shared" ca="1" si="663"/>
        <v>-0.16969288042042016</v>
      </c>
      <c r="BB1204" s="9" t="str">
        <f t="shared" ca="1" si="664"/>
        <v>rejected</v>
      </c>
      <c r="BC1204" s="9" t="e">
        <f t="shared" ca="1" si="665"/>
        <v>#N/A</v>
      </c>
      <c r="BD1204" s="9"/>
    </row>
    <row r="1205" spans="2:56" ht="15" x14ac:dyDescent="0.25">
      <c r="B1205" s="66">
        <v>0</v>
      </c>
      <c r="C1205" s="66">
        <v>0</v>
      </c>
      <c r="D1205" s="67">
        <v>0</v>
      </c>
      <c r="E1205" s="67">
        <v>0</v>
      </c>
      <c r="F1205" s="67">
        <v>0</v>
      </c>
      <c r="G1205" s="67">
        <v>0</v>
      </c>
      <c r="H1205" s="67">
        <v>0</v>
      </c>
      <c r="I1205" s="67">
        <v>0</v>
      </c>
      <c r="J1205" s="67"/>
      <c r="K1205" s="67"/>
      <c r="L1205" s="67"/>
      <c r="M1205" s="67"/>
      <c r="N1205" s="17"/>
      <c r="O1205" s="11">
        <f t="shared" ca="1" si="629"/>
        <v>6.4752011684210548E-3</v>
      </c>
      <c r="P1205" s="11">
        <f t="shared" ca="1" si="630"/>
        <v>2.6043939894736857E-3</v>
      </c>
      <c r="Q1205" s="11">
        <f t="shared" ca="1" si="631"/>
        <v>1.3075101994736843E-3</v>
      </c>
      <c r="R1205" s="11">
        <f t="shared" ca="1" si="632"/>
        <v>3.5672594263157918E-3</v>
      </c>
      <c r="S1205" s="11">
        <f t="shared" ca="1" si="633"/>
        <v>6.0868857999999988E-3</v>
      </c>
      <c r="T1205" s="11">
        <f t="shared" ca="1" si="634"/>
        <v>6.1638785210526318E-3</v>
      </c>
      <c r="U1205" s="72">
        <f t="shared" ca="1" si="635"/>
        <v>5.2795622736842096E-3</v>
      </c>
      <c r="W1205" s="2">
        <f t="shared" ca="1" si="636"/>
        <v>0</v>
      </c>
      <c r="X1205" s="2">
        <f t="shared" ca="1" si="637"/>
        <v>1.2560952704848698E-3</v>
      </c>
      <c r="Y1205" s="2">
        <f t="shared" ca="1" si="638"/>
        <v>-1.9532537048356554E-2</v>
      </c>
      <c r="Z1205" s="2">
        <f t="shared" ca="1" si="639"/>
        <v>3.5672594263157918E-3</v>
      </c>
      <c r="AA1205" s="2">
        <f t="shared" ca="1" si="640"/>
        <v>6.0457511208962056E-3</v>
      </c>
      <c r="AB1205" s="2">
        <f t="shared" ca="1" si="641"/>
        <v>6.1638785210526318E-3</v>
      </c>
      <c r="AC1205" s="2">
        <f t="shared" ca="1" si="642"/>
        <v>3.4119188629367393E-3</v>
      </c>
      <c r="AE1205" s="2">
        <f t="shared" ca="1" si="643"/>
        <v>0</v>
      </c>
      <c r="AF1205" s="2">
        <f t="shared" ca="1" si="644"/>
        <v>-9.4989981040389084E-5</v>
      </c>
      <c r="AG1205" s="2">
        <f t="shared" ca="1" si="645"/>
        <v>-4.0430914466993054E-2</v>
      </c>
      <c r="AH1205" s="2">
        <f t="shared" ca="1" si="646"/>
        <v>3.558242063613356E-3</v>
      </c>
      <c r="AI1205" s="2">
        <f t="shared" ca="1" si="647"/>
        <v>5.8654432523174158E-3</v>
      </c>
      <c r="AJ1205" s="2">
        <f t="shared" ca="1" si="657"/>
        <v>6.1078365381760152E-3</v>
      </c>
      <c r="AK1205" s="2">
        <f t="shared" ca="1" si="648"/>
        <v>1.3155327111429569E-3</v>
      </c>
      <c r="AM1205" s="2">
        <f t="shared" ca="1" si="649"/>
        <v>0.86736673681050669</v>
      </c>
      <c r="AN1205" s="2">
        <f t="shared" ca="1" si="650"/>
        <v>3.8857392054772948E-2</v>
      </c>
      <c r="AO1205" s="2">
        <f t="shared" ca="1" si="651"/>
        <v>1.3861439808943716E-4</v>
      </c>
      <c r="AP1205" s="2">
        <f t="shared" ca="1" si="652"/>
        <v>6.025264122963195E-3</v>
      </c>
      <c r="AQ1205" s="2">
        <f t="shared" ca="1" si="653"/>
        <v>3.1011018525460416</v>
      </c>
      <c r="AR1205" s="2">
        <f t="shared" ca="1" si="654"/>
        <v>2.110377488344628E-2</v>
      </c>
      <c r="AS1205" s="9" t="str">
        <f t="shared" ca="1" si="655"/>
        <v>rejected</v>
      </c>
      <c r="AT1205" s="9" t="e">
        <f t="shared" ca="1" si="656"/>
        <v>#N/A</v>
      </c>
      <c r="AU1205" s="9"/>
      <c r="AV1205" s="9">
        <f t="shared" ca="1" si="658"/>
        <v>0.22428530198859134</v>
      </c>
      <c r="AW1205" s="9">
        <f t="shared" ca="1" si="659"/>
        <v>9.884329792137065E-3</v>
      </c>
      <c r="AX1205" s="9">
        <f t="shared" ca="1" si="660"/>
        <v>3.5170838037008763E-5</v>
      </c>
      <c r="AY1205" s="9">
        <f t="shared" ca="1" si="661"/>
        <v>6.0726657001390063E-3</v>
      </c>
      <c r="AZ1205" s="9">
        <f t="shared" ca="1" si="662"/>
        <v>6.4095171410666509</v>
      </c>
      <c r="BA1205" s="9">
        <f t="shared" ca="1" si="663"/>
        <v>-0.16969288042042016</v>
      </c>
      <c r="BB1205" s="9" t="str">
        <f t="shared" ca="1" si="664"/>
        <v>rejected</v>
      </c>
      <c r="BC1205" s="9" t="e">
        <f t="shared" ca="1" si="665"/>
        <v>#N/A</v>
      </c>
      <c r="BD1205" s="9"/>
    </row>
    <row r="1206" spans="2:56" ht="15" x14ac:dyDescent="0.25">
      <c r="B1206" s="66">
        <v>0</v>
      </c>
      <c r="C1206" s="66">
        <v>0</v>
      </c>
      <c r="D1206" s="67">
        <v>0</v>
      </c>
      <c r="E1206" s="67">
        <v>0</v>
      </c>
      <c r="F1206" s="67">
        <v>0</v>
      </c>
      <c r="G1206" s="67">
        <v>0</v>
      </c>
      <c r="H1206" s="67">
        <v>0</v>
      </c>
      <c r="I1206" s="67">
        <v>0</v>
      </c>
      <c r="J1206" s="67"/>
      <c r="K1206" s="67"/>
      <c r="L1206" s="67"/>
      <c r="M1206" s="67"/>
      <c r="N1206" s="17"/>
      <c r="O1206" s="11">
        <f t="shared" ca="1" si="629"/>
        <v>6.4752011684210548E-3</v>
      </c>
      <c r="P1206" s="11">
        <f t="shared" ca="1" si="630"/>
        <v>2.6043939894736857E-3</v>
      </c>
      <c r="Q1206" s="11">
        <f t="shared" ca="1" si="631"/>
        <v>1.3075101994736843E-3</v>
      </c>
      <c r="R1206" s="11">
        <f t="shared" ca="1" si="632"/>
        <v>3.5672594263157918E-3</v>
      </c>
      <c r="S1206" s="11">
        <f t="shared" ca="1" si="633"/>
        <v>6.0868857999999988E-3</v>
      </c>
      <c r="T1206" s="11">
        <f t="shared" ca="1" si="634"/>
        <v>6.1638785210526318E-3</v>
      </c>
      <c r="U1206" s="72">
        <f t="shared" ca="1" si="635"/>
        <v>5.2795622736842096E-3</v>
      </c>
      <c r="W1206" s="2">
        <f t="shared" ca="1" si="636"/>
        <v>0</v>
      </c>
      <c r="X1206" s="2">
        <f t="shared" ca="1" si="637"/>
        <v>1.2560952704848698E-3</v>
      </c>
      <c r="Y1206" s="2">
        <f t="shared" ca="1" si="638"/>
        <v>-1.9532537048356554E-2</v>
      </c>
      <c r="Z1206" s="2">
        <f t="shared" ca="1" si="639"/>
        <v>3.5672594263157918E-3</v>
      </c>
      <c r="AA1206" s="2">
        <f t="shared" ca="1" si="640"/>
        <v>6.0457511208962056E-3</v>
      </c>
      <c r="AB1206" s="2">
        <f t="shared" ca="1" si="641"/>
        <v>6.1638785210526318E-3</v>
      </c>
      <c r="AC1206" s="2">
        <f t="shared" ca="1" si="642"/>
        <v>3.4119188629367393E-3</v>
      </c>
      <c r="AE1206" s="2">
        <f t="shared" ca="1" si="643"/>
        <v>0</v>
      </c>
      <c r="AF1206" s="2">
        <f t="shared" ca="1" si="644"/>
        <v>-9.4989981040389084E-5</v>
      </c>
      <c r="AG1206" s="2">
        <f t="shared" ca="1" si="645"/>
        <v>-4.0430914466993054E-2</v>
      </c>
      <c r="AH1206" s="2">
        <f t="shared" ca="1" si="646"/>
        <v>3.558242063613356E-3</v>
      </c>
      <c r="AI1206" s="2">
        <f t="shared" ca="1" si="647"/>
        <v>5.8654432523174158E-3</v>
      </c>
      <c r="AJ1206" s="2">
        <f t="shared" ca="1" si="657"/>
        <v>6.1078365381760152E-3</v>
      </c>
      <c r="AK1206" s="2">
        <f t="shared" ca="1" si="648"/>
        <v>1.3155327111429569E-3</v>
      </c>
      <c r="AM1206" s="2">
        <f t="shared" ca="1" si="649"/>
        <v>0.86736673681050669</v>
      </c>
      <c r="AN1206" s="2">
        <f t="shared" ca="1" si="650"/>
        <v>3.8857392054772948E-2</v>
      </c>
      <c r="AO1206" s="2">
        <f t="shared" ca="1" si="651"/>
        <v>1.3861439808943716E-4</v>
      </c>
      <c r="AP1206" s="2">
        <f t="shared" ca="1" si="652"/>
        <v>6.025264122963195E-3</v>
      </c>
      <c r="AQ1206" s="2">
        <f t="shared" ca="1" si="653"/>
        <v>3.1011018525460416</v>
      </c>
      <c r="AR1206" s="2">
        <f t="shared" ca="1" si="654"/>
        <v>2.110377488344628E-2</v>
      </c>
      <c r="AS1206" s="9" t="str">
        <f t="shared" ca="1" si="655"/>
        <v>rejected</v>
      </c>
      <c r="AT1206" s="9" t="e">
        <f t="shared" ca="1" si="656"/>
        <v>#N/A</v>
      </c>
      <c r="AU1206" s="9"/>
      <c r="AV1206" s="9">
        <f t="shared" ca="1" si="658"/>
        <v>0.22428530198859134</v>
      </c>
      <c r="AW1206" s="9">
        <f t="shared" ca="1" si="659"/>
        <v>9.884329792137065E-3</v>
      </c>
      <c r="AX1206" s="9">
        <f t="shared" ca="1" si="660"/>
        <v>3.5170838037008763E-5</v>
      </c>
      <c r="AY1206" s="9">
        <f t="shared" ca="1" si="661"/>
        <v>6.0726657001390063E-3</v>
      </c>
      <c r="AZ1206" s="9">
        <f t="shared" ca="1" si="662"/>
        <v>6.4095171410666509</v>
      </c>
      <c r="BA1206" s="9">
        <f t="shared" ca="1" si="663"/>
        <v>-0.16969288042042016</v>
      </c>
      <c r="BB1206" s="9" t="str">
        <f t="shared" ca="1" si="664"/>
        <v>rejected</v>
      </c>
      <c r="BC1206" s="9" t="e">
        <f t="shared" ca="1" si="665"/>
        <v>#N/A</v>
      </c>
      <c r="BD1206" s="9"/>
    </row>
    <row r="1207" spans="2:56" ht="15" x14ac:dyDescent="0.25">
      <c r="B1207" s="66">
        <v>0</v>
      </c>
      <c r="C1207" s="66">
        <v>0</v>
      </c>
      <c r="D1207" s="67">
        <v>0</v>
      </c>
      <c r="E1207" s="67">
        <v>0</v>
      </c>
      <c r="F1207" s="67">
        <v>0</v>
      </c>
      <c r="G1207" s="67">
        <v>0</v>
      </c>
      <c r="H1207" s="67">
        <v>0</v>
      </c>
      <c r="I1207" s="67">
        <v>0</v>
      </c>
      <c r="J1207" s="67"/>
      <c r="K1207" s="67"/>
      <c r="L1207" s="67"/>
      <c r="M1207" s="67"/>
      <c r="N1207" s="17"/>
      <c r="O1207" s="11">
        <f t="shared" ca="1" si="629"/>
        <v>6.4752011684210548E-3</v>
      </c>
      <c r="P1207" s="11">
        <f t="shared" ca="1" si="630"/>
        <v>2.6043939894736857E-3</v>
      </c>
      <c r="Q1207" s="11">
        <f t="shared" ca="1" si="631"/>
        <v>1.3075101994736843E-3</v>
      </c>
      <c r="R1207" s="11">
        <f t="shared" ca="1" si="632"/>
        <v>3.5672594263157918E-3</v>
      </c>
      <c r="S1207" s="11">
        <f t="shared" ca="1" si="633"/>
        <v>6.0868857999999988E-3</v>
      </c>
      <c r="T1207" s="11">
        <f t="shared" ca="1" si="634"/>
        <v>6.1638785210526318E-3</v>
      </c>
      <c r="U1207" s="72">
        <f t="shared" ca="1" si="635"/>
        <v>5.2795622736842096E-3</v>
      </c>
      <c r="W1207" s="2">
        <f t="shared" ca="1" si="636"/>
        <v>0</v>
      </c>
      <c r="X1207" s="2">
        <f t="shared" ca="1" si="637"/>
        <v>1.2560952704848698E-3</v>
      </c>
      <c r="Y1207" s="2">
        <f t="shared" ca="1" si="638"/>
        <v>-1.9532537048356554E-2</v>
      </c>
      <c r="Z1207" s="2">
        <f t="shared" ca="1" si="639"/>
        <v>3.5672594263157918E-3</v>
      </c>
      <c r="AA1207" s="2">
        <f t="shared" ca="1" si="640"/>
        <v>6.0457511208962056E-3</v>
      </c>
      <c r="AB1207" s="2">
        <f t="shared" ca="1" si="641"/>
        <v>6.1638785210526318E-3</v>
      </c>
      <c r="AC1207" s="2">
        <f t="shared" ca="1" si="642"/>
        <v>3.4119188629367393E-3</v>
      </c>
      <c r="AE1207" s="2">
        <f t="shared" ca="1" si="643"/>
        <v>0</v>
      </c>
      <c r="AF1207" s="2">
        <f t="shared" ca="1" si="644"/>
        <v>-9.4989981040389084E-5</v>
      </c>
      <c r="AG1207" s="2">
        <f t="shared" ca="1" si="645"/>
        <v>-4.0430914466993054E-2</v>
      </c>
      <c r="AH1207" s="2">
        <f t="shared" ca="1" si="646"/>
        <v>3.558242063613356E-3</v>
      </c>
      <c r="AI1207" s="2">
        <f t="shared" ca="1" si="647"/>
        <v>5.8654432523174158E-3</v>
      </c>
      <c r="AJ1207" s="2">
        <f t="shared" ca="1" si="657"/>
        <v>6.1078365381760152E-3</v>
      </c>
      <c r="AK1207" s="2">
        <f t="shared" ca="1" si="648"/>
        <v>1.3155327111429569E-3</v>
      </c>
      <c r="AM1207" s="2">
        <f t="shared" ca="1" si="649"/>
        <v>0.86736673681050669</v>
      </c>
      <c r="AN1207" s="2">
        <f t="shared" ca="1" si="650"/>
        <v>3.8857392054772948E-2</v>
      </c>
      <c r="AO1207" s="2">
        <f t="shared" ca="1" si="651"/>
        <v>1.3861439808943716E-4</v>
      </c>
      <c r="AP1207" s="2">
        <f t="shared" ca="1" si="652"/>
        <v>6.025264122963195E-3</v>
      </c>
      <c r="AQ1207" s="2">
        <f t="shared" ca="1" si="653"/>
        <v>3.1011018525460416</v>
      </c>
      <c r="AR1207" s="2">
        <f t="shared" ca="1" si="654"/>
        <v>2.110377488344628E-2</v>
      </c>
      <c r="AS1207" s="9" t="str">
        <f t="shared" ca="1" si="655"/>
        <v>rejected</v>
      </c>
      <c r="AT1207" s="9" t="e">
        <f t="shared" ca="1" si="656"/>
        <v>#N/A</v>
      </c>
      <c r="AU1207" s="9"/>
      <c r="AV1207" s="9">
        <f t="shared" ca="1" si="658"/>
        <v>0.22428530198859134</v>
      </c>
      <c r="AW1207" s="9">
        <f t="shared" ca="1" si="659"/>
        <v>9.884329792137065E-3</v>
      </c>
      <c r="AX1207" s="9">
        <f t="shared" ca="1" si="660"/>
        <v>3.5170838037008763E-5</v>
      </c>
      <c r="AY1207" s="9">
        <f t="shared" ca="1" si="661"/>
        <v>6.0726657001390063E-3</v>
      </c>
      <c r="AZ1207" s="9">
        <f t="shared" ca="1" si="662"/>
        <v>6.4095171410666509</v>
      </c>
      <c r="BA1207" s="9">
        <f t="shared" ca="1" si="663"/>
        <v>-0.16969288042042016</v>
      </c>
      <c r="BB1207" s="9" t="str">
        <f t="shared" ca="1" si="664"/>
        <v>rejected</v>
      </c>
      <c r="BC1207" s="9" t="e">
        <f t="shared" ca="1" si="665"/>
        <v>#N/A</v>
      </c>
      <c r="BD1207" s="9"/>
    </row>
    <row r="1208" spans="2:56" ht="15" x14ac:dyDescent="0.25">
      <c r="B1208" s="66">
        <v>0</v>
      </c>
      <c r="C1208" s="66">
        <v>0</v>
      </c>
      <c r="D1208" s="67">
        <v>0</v>
      </c>
      <c r="E1208" s="67">
        <v>0</v>
      </c>
      <c r="F1208" s="67">
        <v>0</v>
      </c>
      <c r="G1208" s="67">
        <v>0</v>
      </c>
      <c r="H1208" s="67">
        <v>0</v>
      </c>
      <c r="I1208" s="67">
        <v>0</v>
      </c>
      <c r="J1208" s="67"/>
      <c r="K1208" s="67"/>
      <c r="L1208" s="67"/>
      <c r="M1208" s="67"/>
      <c r="N1208" s="17"/>
      <c r="O1208" s="11">
        <f t="shared" ca="1" si="629"/>
        <v>6.4752011684210548E-3</v>
      </c>
      <c r="P1208" s="11">
        <f t="shared" ca="1" si="630"/>
        <v>2.6043939894736857E-3</v>
      </c>
      <c r="Q1208" s="11">
        <f t="shared" ca="1" si="631"/>
        <v>1.3075101994736843E-3</v>
      </c>
      <c r="R1208" s="11">
        <f t="shared" ca="1" si="632"/>
        <v>3.5672594263157918E-3</v>
      </c>
      <c r="S1208" s="11">
        <f t="shared" ca="1" si="633"/>
        <v>6.0868857999999988E-3</v>
      </c>
      <c r="T1208" s="11">
        <f t="shared" ca="1" si="634"/>
        <v>6.1638785210526318E-3</v>
      </c>
      <c r="U1208" s="72">
        <f t="shared" ca="1" si="635"/>
        <v>5.2795622736842096E-3</v>
      </c>
      <c r="W1208" s="2">
        <f t="shared" ca="1" si="636"/>
        <v>0</v>
      </c>
      <c r="X1208" s="2">
        <f t="shared" ca="1" si="637"/>
        <v>1.2560952704848698E-3</v>
      </c>
      <c r="Y1208" s="2">
        <f t="shared" ca="1" si="638"/>
        <v>-1.9532537048356554E-2</v>
      </c>
      <c r="Z1208" s="2">
        <f t="shared" ca="1" si="639"/>
        <v>3.5672594263157918E-3</v>
      </c>
      <c r="AA1208" s="2">
        <f t="shared" ca="1" si="640"/>
        <v>6.0457511208962056E-3</v>
      </c>
      <c r="AB1208" s="2">
        <f t="shared" ca="1" si="641"/>
        <v>6.1638785210526318E-3</v>
      </c>
      <c r="AC1208" s="2">
        <f t="shared" ca="1" si="642"/>
        <v>3.4119188629367393E-3</v>
      </c>
      <c r="AE1208" s="2">
        <f t="shared" ca="1" si="643"/>
        <v>0</v>
      </c>
      <c r="AF1208" s="2">
        <f t="shared" ca="1" si="644"/>
        <v>-9.4989981040389084E-5</v>
      </c>
      <c r="AG1208" s="2">
        <f t="shared" ca="1" si="645"/>
        <v>-4.0430914466993054E-2</v>
      </c>
      <c r="AH1208" s="2">
        <f t="shared" ca="1" si="646"/>
        <v>3.558242063613356E-3</v>
      </c>
      <c r="AI1208" s="2">
        <f t="shared" ca="1" si="647"/>
        <v>5.8654432523174158E-3</v>
      </c>
      <c r="AJ1208" s="2">
        <f t="shared" ca="1" si="657"/>
        <v>6.1078365381760152E-3</v>
      </c>
      <c r="AK1208" s="2">
        <f t="shared" ca="1" si="648"/>
        <v>1.3155327111429569E-3</v>
      </c>
      <c r="AM1208" s="2">
        <f t="shared" ca="1" si="649"/>
        <v>0.86736673681050669</v>
      </c>
      <c r="AN1208" s="2">
        <f t="shared" ca="1" si="650"/>
        <v>3.8857392054772948E-2</v>
      </c>
      <c r="AO1208" s="2">
        <f t="shared" ca="1" si="651"/>
        <v>1.3861439808943716E-4</v>
      </c>
      <c r="AP1208" s="2">
        <f t="shared" ca="1" si="652"/>
        <v>6.025264122963195E-3</v>
      </c>
      <c r="AQ1208" s="2">
        <f t="shared" ca="1" si="653"/>
        <v>3.1011018525460416</v>
      </c>
      <c r="AR1208" s="2">
        <f t="shared" ca="1" si="654"/>
        <v>2.110377488344628E-2</v>
      </c>
      <c r="AS1208" s="9" t="str">
        <f t="shared" ca="1" si="655"/>
        <v>rejected</v>
      </c>
      <c r="AT1208" s="9" t="e">
        <f t="shared" ca="1" si="656"/>
        <v>#N/A</v>
      </c>
      <c r="AU1208" s="9"/>
      <c r="AV1208" s="9">
        <f t="shared" ca="1" si="658"/>
        <v>0.22428530198859134</v>
      </c>
      <c r="AW1208" s="9">
        <f t="shared" ca="1" si="659"/>
        <v>9.884329792137065E-3</v>
      </c>
      <c r="AX1208" s="9">
        <f t="shared" ca="1" si="660"/>
        <v>3.5170838037008763E-5</v>
      </c>
      <c r="AY1208" s="9">
        <f t="shared" ca="1" si="661"/>
        <v>6.0726657001390063E-3</v>
      </c>
      <c r="AZ1208" s="9">
        <f t="shared" ca="1" si="662"/>
        <v>6.4095171410666509</v>
      </c>
      <c r="BA1208" s="9">
        <f t="shared" ca="1" si="663"/>
        <v>-0.16969288042042016</v>
      </c>
      <c r="BB1208" s="9" t="str">
        <f t="shared" ca="1" si="664"/>
        <v>rejected</v>
      </c>
      <c r="BC1208" s="9" t="e">
        <f t="shared" ca="1" si="665"/>
        <v>#N/A</v>
      </c>
      <c r="BD1208" s="9"/>
    </row>
    <row r="1209" spans="2:56" ht="15" x14ac:dyDescent="0.25">
      <c r="B1209" s="66">
        <v>0</v>
      </c>
      <c r="C1209" s="66">
        <v>0</v>
      </c>
      <c r="D1209" s="67">
        <v>0</v>
      </c>
      <c r="E1209" s="67">
        <v>0</v>
      </c>
      <c r="F1209" s="67">
        <v>0</v>
      </c>
      <c r="G1209" s="67">
        <v>0</v>
      </c>
      <c r="H1209" s="67">
        <v>0</v>
      </c>
      <c r="I1209" s="67">
        <v>0</v>
      </c>
      <c r="J1209" s="67"/>
      <c r="K1209" s="67"/>
      <c r="L1209" s="67"/>
      <c r="M1209" s="67"/>
      <c r="N1209" s="17"/>
      <c r="O1209" s="11">
        <f t="shared" ca="1" si="629"/>
        <v>6.4752011684210548E-3</v>
      </c>
      <c r="P1209" s="11">
        <f t="shared" ca="1" si="630"/>
        <v>2.6043939894736857E-3</v>
      </c>
      <c r="Q1209" s="11">
        <f t="shared" ca="1" si="631"/>
        <v>1.3075101994736843E-3</v>
      </c>
      <c r="R1209" s="11">
        <f t="shared" ca="1" si="632"/>
        <v>3.5672594263157918E-3</v>
      </c>
      <c r="S1209" s="11">
        <f t="shared" ca="1" si="633"/>
        <v>6.0868857999999988E-3</v>
      </c>
      <c r="T1209" s="11">
        <f t="shared" ca="1" si="634"/>
        <v>6.1638785210526318E-3</v>
      </c>
      <c r="U1209" s="72">
        <f t="shared" ca="1" si="635"/>
        <v>5.2795622736842096E-3</v>
      </c>
      <c r="W1209" s="2">
        <f t="shared" ca="1" si="636"/>
        <v>0</v>
      </c>
      <c r="X1209" s="2">
        <f t="shared" ca="1" si="637"/>
        <v>1.2560952704848698E-3</v>
      </c>
      <c r="Y1209" s="2">
        <f t="shared" ca="1" si="638"/>
        <v>-1.9532537048356554E-2</v>
      </c>
      <c r="Z1209" s="2">
        <f t="shared" ca="1" si="639"/>
        <v>3.5672594263157918E-3</v>
      </c>
      <c r="AA1209" s="2">
        <f t="shared" ca="1" si="640"/>
        <v>6.0457511208962056E-3</v>
      </c>
      <c r="AB1209" s="2">
        <f t="shared" ca="1" si="641"/>
        <v>6.1638785210526318E-3</v>
      </c>
      <c r="AC1209" s="2">
        <f t="shared" ca="1" si="642"/>
        <v>3.4119188629367393E-3</v>
      </c>
      <c r="AE1209" s="2">
        <f t="shared" ca="1" si="643"/>
        <v>0</v>
      </c>
      <c r="AF1209" s="2">
        <f t="shared" ca="1" si="644"/>
        <v>-9.4989981040389084E-5</v>
      </c>
      <c r="AG1209" s="2">
        <f t="shared" ca="1" si="645"/>
        <v>-4.0430914466993054E-2</v>
      </c>
      <c r="AH1209" s="2">
        <f t="shared" ca="1" si="646"/>
        <v>3.558242063613356E-3</v>
      </c>
      <c r="AI1209" s="2">
        <f t="shared" ca="1" si="647"/>
        <v>5.8654432523174158E-3</v>
      </c>
      <c r="AJ1209" s="2">
        <f t="shared" ca="1" si="657"/>
        <v>6.1078365381760152E-3</v>
      </c>
      <c r="AK1209" s="2">
        <f t="shared" ca="1" si="648"/>
        <v>1.3155327111429569E-3</v>
      </c>
      <c r="AM1209" s="2">
        <f t="shared" ca="1" si="649"/>
        <v>0.86736673681050669</v>
      </c>
      <c r="AN1209" s="2">
        <f t="shared" ca="1" si="650"/>
        <v>3.8857392054772948E-2</v>
      </c>
      <c r="AO1209" s="2">
        <f t="shared" ca="1" si="651"/>
        <v>1.3861439808943716E-4</v>
      </c>
      <c r="AP1209" s="2">
        <f t="shared" ca="1" si="652"/>
        <v>6.025264122963195E-3</v>
      </c>
      <c r="AQ1209" s="2">
        <f t="shared" ca="1" si="653"/>
        <v>3.1011018525460416</v>
      </c>
      <c r="AR1209" s="2">
        <f t="shared" ca="1" si="654"/>
        <v>2.110377488344628E-2</v>
      </c>
      <c r="AS1209" s="9" t="str">
        <f t="shared" ca="1" si="655"/>
        <v>rejected</v>
      </c>
      <c r="AT1209" s="9" t="e">
        <f t="shared" ca="1" si="656"/>
        <v>#N/A</v>
      </c>
      <c r="AU1209" s="9"/>
      <c r="AV1209" s="9">
        <f t="shared" ca="1" si="658"/>
        <v>0.22428530198859134</v>
      </c>
      <c r="AW1209" s="9">
        <f t="shared" ca="1" si="659"/>
        <v>9.884329792137065E-3</v>
      </c>
      <c r="AX1209" s="9">
        <f t="shared" ca="1" si="660"/>
        <v>3.5170838037008763E-5</v>
      </c>
      <c r="AY1209" s="9">
        <f t="shared" ca="1" si="661"/>
        <v>6.0726657001390063E-3</v>
      </c>
      <c r="AZ1209" s="9">
        <f t="shared" ca="1" si="662"/>
        <v>6.4095171410666509</v>
      </c>
      <c r="BA1209" s="9">
        <f t="shared" ca="1" si="663"/>
        <v>-0.16969288042042016</v>
      </c>
      <c r="BB1209" s="9" t="str">
        <f t="shared" ca="1" si="664"/>
        <v>rejected</v>
      </c>
      <c r="BC1209" s="9" t="e">
        <f t="shared" ca="1" si="665"/>
        <v>#N/A</v>
      </c>
      <c r="BD1209" s="9"/>
    </row>
    <row r="1210" spans="2:56" ht="15" x14ac:dyDescent="0.25">
      <c r="B1210" s="66">
        <v>0</v>
      </c>
      <c r="C1210" s="66">
        <v>0</v>
      </c>
      <c r="D1210" s="67">
        <v>0</v>
      </c>
      <c r="E1210" s="67">
        <v>0</v>
      </c>
      <c r="F1210" s="67">
        <v>0</v>
      </c>
      <c r="G1210" s="67">
        <v>0</v>
      </c>
      <c r="H1210" s="67">
        <v>0</v>
      </c>
      <c r="I1210" s="67">
        <v>0</v>
      </c>
      <c r="J1210" s="67"/>
      <c r="K1210" s="67"/>
      <c r="L1210" s="67"/>
      <c r="M1210" s="67"/>
      <c r="N1210" s="17"/>
      <c r="O1210" s="11">
        <f t="shared" ca="1" si="629"/>
        <v>6.4752011684210548E-3</v>
      </c>
      <c r="P1210" s="11">
        <f t="shared" ca="1" si="630"/>
        <v>2.6043939894736857E-3</v>
      </c>
      <c r="Q1210" s="11">
        <f t="shared" ca="1" si="631"/>
        <v>1.3075101994736843E-3</v>
      </c>
      <c r="R1210" s="11">
        <f t="shared" ca="1" si="632"/>
        <v>3.5672594263157918E-3</v>
      </c>
      <c r="S1210" s="11">
        <f t="shared" ca="1" si="633"/>
        <v>6.0868857999999988E-3</v>
      </c>
      <c r="T1210" s="11">
        <f t="shared" ca="1" si="634"/>
        <v>6.1638785210526318E-3</v>
      </c>
      <c r="U1210" s="72">
        <f t="shared" ca="1" si="635"/>
        <v>5.2795622736842096E-3</v>
      </c>
      <c r="W1210" s="2">
        <f t="shared" ca="1" si="636"/>
        <v>0</v>
      </c>
      <c r="X1210" s="2">
        <f t="shared" ca="1" si="637"/>
        <v>1.2560952704848698E-3</v>
      </c>
      <c r="Y1210" s="2">
        <f t="shared" ca="1" si="638"/>
        <v>-1.9532537048356554E-2</v>
      </c>
      <c r="Z1210" s="2">
        <f t="shared" ca="1" si="639"/>
        <v>3.5672594263157918E-3</v>
      </c>
      <c r="AA1210" s="2">
        <f t="shared" ca="1" si="640"/>
        <v>6.0457511208962056E-3</v>
      </c>
      <c r="AB1210" s="2">
        <f t="shared" ca="1" si="641"/>
        <v>6.1638785210526318E-3</v>
      </c>
      <c r="AC1210" s="2">
        <f t="shared" ca="1" si="642"/>
        <v>3.4119188629367393E-3</v>
      </c>
      <c r="AE1210" s="2">
        <f t="shared" ca="1" si="643"/>
        <v>0</v>
      </c>
      <c r="AF1210" s="2">
        <f t="shared" ca="1" si="644"/>
        <v>-9.4989981040389084E-5</v>
      </c>
      <c r="AG1210" s="2">
        <f t="shared" ca="1" si="645"/>
        <v>-4.0430914466993054E-2</v>
      </c>
      <c r="AH1210" s="2">
        <f t="shared" ca="1" si="646"/>
        <v>3.558242063613356E-3</v>
      </c>
      <c r="AI1210" s="2">
        <f t="shared" ca="1" si="647"/>
        <v>5.8654432523174158E-3</v>
      </c>
      <c r="AJ1210" s="2">
        <f t="shared" ca="1" si="657"/>
        <v>6.1078365381760152E-3</v>
      </c>
      <c r="AK1210" s="2">
        <f t="shared" ca="1" si="648"/>
        <v>1.3155327111429569E-3</v>
      </c>
      <c r="AM1210" s="2">
        <f t="shared" ca="1" si="649"/>
        <v>0.86736673681050669</v>
      </c>
      <c r="AN1210" s="2">
        <f t="shared" ca="1" si="650"/>
        <v>3.8857392054772948E-2</v>
      </c>
      <c r="AO1210" s="2">
        <f t="shared" ca="1" si="651"/>
        <v>1.3861439808943716E-4</v>
      </c>
      <c r="AP1210" s="2">
        <f t="shared" ca="1" si="652"/>
        <v>6.025264122963195E-3</v>
      </c>
      <c r="AQ1210" s="2">
        <f t="shared" ca="1" si="653"/>
        <v>3.1011018525460416</v>
      </c>
      <c r="AR1210" s="2">
        <f t="shared" ca="1" si="654"/>
        <v>2.110377488344628E-2</v>
      </c>
      <c r="AS1210" s="9" t="str">
        <f t="shared" ca="1" si="655"/>
        <v>rejected</v>
      </c>
      <c r="AT1210" s="9" t="e">
        <f t="shared" ca="1" si="656"/>
        <v>#N/A</v>
      </c>
      <c r="AU1210" s="9"/>
      <c r="AV1210" s="9">
        <f t="shared" ca="1" si="658"/>
        <v>0.22428530198859134</v>
      </c>
      <c r="AW1210" s="9">
        <f t="shared" ca="1" si="659"/>
        <v>9.884329792137065E-3</v>
      </c>
      <c r="AX1210" s="9">
        <f t="shared" ca="1" si="660"/>
        <v>3.5170838037008763E-5</v>
      </c>
      <c r="AY1210" s="9">
        <f t="shared" ca="1" si="661"/>
        <v>6.0726657001390063E-3</v>
      </c>
      <c r="AZ1210" s="9">
        <f t="shared" ca="1" si="662"/>
        <v>6.4095171410666509</v>
      </c>
      <c r="BA1210" s="9">
        <f t="shared" ca="1" si="663"/>
        <v>-0.16969288042042016</v>
      </c>
      <c r="BB1210" s="9" t="str">
        <f t="shared" ca="1" si="664"/>
        <v>rejected</v>
      </c>
      <c r="BC1210" s="9" t="e">
        <f t="shared" ca="1" si="665"/>
        <v>#N/A</v>
      </c>
      <c r="BD1210" s="9"/>
    </row>
    <row r="1211" spans="2:56" ht="15" x14ac:dyDescent="0.25">
      <c r="B1211" s="66">
        <v>0</v>
      </c>
      <c r="C1211" s="66">
        <v>0</v>
      </c>
      <c r="D1211" s="67">
        <v>0</v>
      </c>
      <c r="E1211" s="67">
        <v>0</v>
      </c>
      <c r="F1211" s="67">
        <v>0</v>
      </c>
      <c r="G1211" s="67">
        <v>0</v>
      </c>
      <c r="H1211" s="67">
        <v>0</v>
      </c>
      <c r="I1211" s="67">
        <v>0</v>
      </c>
      <c r="J1211" s="67"/>
      <c r="K1211" s="67"/>
      <c r="L1211" s="67"/>
      <c r="M1211" s="67"/>
      <c r="N1211" s="17"/>
      <c r="O1211" s="11">
        <f t="shared" ca="1" si="629"/>
        <v>6.4752011684210548E-3</v>
      </c>
      <c r="P1211" s="11">
        <f t="shared" ca="1" si="630"/>
        <v>2.6043939894736857E-3</v>
      </c>
      <c r="Q1211" s="11">
        <f t="shared" ca="1" si="631"/>
        <v>1.3075101994736843E-3</v>
      </c>
      <c r="R1211" s="11">
        <f t="shared" ca="1" si="632"/>
        <v>3.5672594263157918E-3</v>
      </c>
      <c r="S1211" s="11">
        <f t="shared" ca="1" si="633"/>
        <v>6.0868857999999988E-3</v>
      </c>
      <c r="T1211" s="11">
        <f t="shared" ca="1" si="634"/>
        <v>6.1638785210526318E-3</v>
      </c>
      <c r="U1211" s="72">
        <f t="shared" ca="1" si="635"/>
        <v>5.2795622736842096E-3</v>
      </c>
      <c r="W1211" s="2">
        <f t="shared" ca="1" si="636"/>
        <v>0</v>
      </c>
      <c r="X1211" s="2">
        <f t="shared" ca="1" si="637"/>
        <v>1.2560952704848698E-3</v>
      </c>
      <c r="Y1211" s="2">
        <f t="shared" ca="1" si="638"/>
        <v>-1.9532537048356554E-2</v>
      </c>
      <c r="Z1211" s="2">
        <f t="shared" ca="1" si="639"/>
        <v>3.5672594263157918E-3</v>
      </c>
      <c r="AA1211" s="2">
        <f t="shared" ca="1" si="640"/>
        <v>6.0457511208962056E-3</v>
      </c>
      <c r="AB1211" s="2">
        <f t="shared" ca="1" si="641"/>
        <v>6.1638785210526318E-3</v>
      </c>
      <c r="AC1211" s="2">
        <f t="shared" ca="1" si="642"/>
        <v>3.4119188629367393E-3</v>
      </c>
      <c r="AE1211" s="2">
        <f t="shared" ca="1" si="643"/>
        <v>0</v>
      </c>
      <c r="AF1211" s="2">
        <f t="shared" ca="1" si="644"/>
        <v>-9.4989981040389084E-5</v>
      </c>
      <c r="AG1211" s="2">
        <f t="shared" ca="1" si="645"/>
        <v>-4.0430914466993054E-2</v>
      </c>
      <c r="AH1211" s="2">
        <f t="shared" ca="1" si="646"/>
        <v>3.558242063613356E-3</v>
      </c>
      <c r="AI1211" s="2">
        <f t="shared" ca="1" si="647"/>
        <v>5.8654432523174158E-3</v>
      </c>
      <c r="AJ1211" s="2">
        <f t="shared" ca="1" si="657"/>
        <v>6.1078365381760152E-3</v>
      </c>
      <c r="AK1211" s="2">
        <f t="shared" ca="1" si="648"/>
        <v>1.3155327111429569E-3</v>
      </c>
      <c r="AM1211" s="2">
        <f t="shared" ca="1" si="649"/>
        <v>0.86736673681050669</v>
      </c>
      <c r="AN1211" s="2">
        <f t="shared" ca="1" si="650"/>
        <v>3.8857392054772948E-2</v>
      </c>
      <c r="AO1211" s="2">
        <f t="shared" ca="1" si="651"/>
        <v>1.3861439808943716E-4</v>
      </c>
      <c r="AP1211" s="2">
        <f t="shared" ca="1" si="652"/>
        <v>6.025264122963195E-3</v>
      </c>
      <c r="AQ1211" s="2">
        <f t="shared" ca="1" si="653"/>
        <v>3.1011018525460416</v>
      </c>
      <c r="AR1211" s="2">
        <f t="shared" ca="1" si="654"/>
        <v>2.110377488344628E-2</v>
      </c>
      <c r="AS1211" s="9" t="str">
        <f t="shared" ca="1" si="655"/>
        <v>rejected</v>
      </c>
      <c r="AT1211" s="9" t="e">
        <f t="shared" ca="1" si="656"/>
        <v>#N/A</v>
      </c>
      <c r="AU1211" s="9"/>
      <c r="AV1211" s="9">
        <f t="shared" ca="1" si="658"/>
        <v>0.22428530198859134</v>
      </c>
      <c r="AW1211" s="9">
        <f t="shared" ca="1" si="659"/>
        <v>9.884329792137065E-3</v>
      </c>
      <c r="AX1211" s="9">
        <f t="shared" ca="1" si="660"/>
        <v>3.5170838037008763E-5</v>
      </c>
      <c r="AY1211" s="9">
        <f t="shared" ca="1" si="661"/>
        <v>6.0726657001390063E-3</v>
      </c>
      <c r="AZ1211" s="9">
        <f t="shared" ca="1" si="662"/>
        <v>6.4095171410666509</v>
      </c>
      <c r="BA1211" s="9">
        <f t="shared" ca="1" si="663"/>
        <v>-0.16969288042042016</v>
      </c>
      <c r="BB1211" s="9" t="str">
        <f t="shared" ca="1" si="664"/>
        <v>rejected</v>
      </c>
      <c r="BC1211" s="9" t="e">
        <f t="shared" ca="1" si="665"/>
        <v>#N/A</v>
      </c>
      <c r="BD1211" s="9"/>
    </row>
    <row r="1212" spans="2:56" ht="15" x14ac:dyDescent="0.25">
      <c r="B1212" s="66">
        <v>0</v>
      </c>
      <c r="C1212" s="66">
        <v>0</v>
      </c>
      <c r="D1212" s="67">
        <v>0</v>
      </c>
      <c r="E1212" s="67">
        <v>0</v>
      </c>
      <c r="F1212" s="67">
        <v>0</v>
      </c>
      <c r="G1212" s="67">
        <v>0</v>
      </c>
      <c r="H1212" s="67">
        <v>0</v>
      </c>
      <c r="I1212" s="67">
        <v>0</v>
      </c>
      <c r="J1212" s="67"/>
      <c r="K1212" s="67"/>
      <c r="L1212" s="67"/>
      <c r="M1212" s="67"/>
      <c r="N1212" s="17"/>
      <c r="O1212" s="11">
        <f t="shared" ca="1" si="629"/>
        <v>6.4752011684210548E-3</v>
      </c>
      <c r="P1212" s="11">
        <f t="shared" ca="1" si="630"/>
        <v>2.6043939894736857E-3</v>
      </c>
      <c r="Q1212" s="11">
        <f t="shared" ca="1" si="631"/>
        <v>1.3075101994736843E-3</v>
      </c>
      <c r="R1212" s="11">
        <f t="shared" ca="1" si="632"/>
        <v>3.5672594263157918E-3</v>
      </c>
      <c r="S1212" s="11">
        <f t="shared" ca="1" si="633"/>
        <v>6.0868857999999988E-3</v>
      </c>
      <c r="T1212" s="11">
        <f t="shared" ca="1" si="634"/>
        <v>6.1638785210526318E-3</v>
      </c>
      <c r="U1212" s="72">
        <f t="shared" ca="1" si="635"/>
        <v>5.2795622736842096E-3</v>
      </c>
      <c r="W1212" s="2">
        <f t="shared" ca="1" si="636"/>
        <v>0</v>
      </c>
      <c r="X1212" s="2">
        <f t="shared" ca="1" si="637"/>
        <v>1.2560952704848698E-3</v>
      </c>
      <c r="Y1212" s="2">
        <f t="shared" ca="1" si="638"/>
        <v>-1.9532537048356554E-2</v>
      </c>
      <c r="Z1212" s="2">
        <f t="shared" ca="1" si="639"/>
        <v>3.5672594263157918E-3</v>
      </c>
      <c r="AA1212" s="2">
        <f t="shared" ca="1" si="640"/>
        <v>6.0457511208962056E-3</v>
      </c>
      <c r="AB1212" s="2">
        <f t="shared" ca="1" si="641"/>
        <v>6.1638785210526318E-3</v>
      </c>
      <c r="AC1212" s="2">
        <f t="shared" ca="1" si="642"/>
        <v>3.4119188629367393E-3</v>
      </c>
      <c r="AE1212" s="2">
        <f t="shared" ca="1" si="643"/>
        <v>0</v>
      </c>
      <c r="AF1212" s="2">
        <f t="shared" ca="1" si="644"/>
        <v>-9.4989981040389084E-5</v>
      </c>
      <c r="AG1212" s="2">
        <f t="shared" ca="1" si="645"/>
        <v>-4.0430914466993054E-2</v>
      </c>
      <c r="AH1212" s="2">
        <f t="shared" ca="1" si="646"/>
        <v>3.558242063613356E-3</v>
      </c>
      <c r="AI1212" s="2">
        <f t="shared" ca="1" si="647"/>
        <v>5.8654432523174158E-3</v>
      </c>
      <c r="AJ1212" s="2">
        <f t="shared" ca="1" si="657"/>
        <v>6.1078365381760152E-3</v>
      </c>
      <c r="AK1212" s="2">
        <f t="shared" ca="1" si="648"/>
        <v>1.3155327111429569E-3</v>
      </c>
      <c r="AM1212" s="2">
        <f t="shared" ca="1" si="649"/>
        <v>0.86736673681050669</v>
      </c>
      <c r="AN1212" s="2">
        <f t="shared" ca="1" si="650"/>
        <v>3.8857392054772948E-2</v>
      </c>
      <c r="AO1212" s="2">
        <f t="shared" ca="1" si="651"/>
        <v>1.3861439808943716E-4</v>
      </c>
      <c r="AP1212" s="2">
        <f t="shared" ca="1" si="652"/>
        <v>6.025264122963195E-3</v>
      </c>
      <c r="AQ1212" s="2">
        <f t="shared" ca="1" si="653"/>
        <v>3.1011018525460416</v>
      </c>
      <c r="AR1212" s="2">
        <f t="shared" ca="1" si="654"/>
        <v>2.110377488344628E-2</v>
      </c>
      <c r="AS1212" s="9" t="str">
        <f t="shared" ca="1" si="655"/>
        <v>rejected</v>
      </c>
      <c r="AT1212" s="9" t="e">
        <f t="shared" ca="1" si="656"/>
        <v>#N/A</v>
      </c>
      <c r="AU1212" s="9"/>
      <c r="AV1212" s="9">
        <f t="shared" ca="1" si="658"/>
        <v>0.22428530198859134</v>
      </c>
      <c r="AW1212" s="9">
        <f t="shared" ca="1" si="659"/>
        <v>9.884329792137065E-3</v>
      </c>
      <c r="AX1212" s="9">
        <f t="shared" ca="1" si="660"/>
        <v>3.5170838037008763E-5</v>
      </c>
      <c r="AY1212" s="9">
        <f t="shared" ca="1" si="661"/>
        <v>6.0726657001390063E-3</v>
      </c>
      <c r="AZ1212" s="9">
        <f t="shared" ca="1" si="662"/>
        <v>6.4095171410666509</v>
      </c>
      <c r="BA1212" s="9">
        <f t="shared" ca="1" si="663"/>
        <v>-0.16969288042042016</v>
      </c>
      <c r="BB1212" s="9" t="str">
        <f t="shared" ca="1" si="664"/>
        <v>rejected</v>
      </c>
      <c r="BC1212" s="9" t="e">
        <f t="shared" ca="1" si="665"/>
        <v>#N/A</v>
      </c>
      <c r="BD1212" s="9"/>
    </row>
    <row r="1213" spans="2:56" ht="15" x14ac:dyDescent="0.25">
      <c r="B1213" s="66">
        <v>0</v>
      </c>
      <c r="C1213" s="66">
        <v>0</v>
      </c>
      <c r="D1213" s="67">
        <v>0</v>
      </c>
      <c r="E1213" s="67">
        <v>0</v>
      </c>
      <c r="F1213" s="67">
        <v>0</v>
      </c>
      <c r="G1213" s="67">
        <v>0</v>
      </c>
      <c r="H1213" s="67">
        <v>0</v>
      </c>
      <c r="I1213" s="67">
        <v>0</v>
      </c>
      <c r="J1213" s="67"/>
      <c r="K1213" s="67"/>
      <c r="L1213" s="67"/>
      <c r="M1213" s="67"/>
      <c r="N1213" s="17"/>
      <c r="O1213" s="11">
        <f t="shared" ca="1" si="629"/>
        <v>6.4752011684210548E-3</v>
      </c>
      <c r="P1213" s="11">
        <f t="shared" ca="1" si="630"/>
        <v>2.6043939894736857E-3</v>
      </c>
      <c r="Q1213" s="11">
        <f t="shared" ca="1" si="631"/>
        <v>1.3075101994736843E-3</v>
      </c>
      <c r="R1213" s="11">
        <f t="shared" ca="1" si="632"/>
        <v>3.5672594263157918E-3</v>
      </c>
      <c r="S1213" s="11">
        <f t="shared" ca="1" si="633"/>
        <v>6.0868857999999988E-3</v>
      </c>
      <c r="T1213" s="11">
        <f t="shared" ca="1" si="634"/>
        <v>6.1638785210526318E-3</v>
      </c>
      <c r="U1213" s="72">
        <f t="shared" ca="1" si="635"/>
        <v>5.2795622736842096E-3</v>
      </c>
      <c r="W1213" s="2">
        <f t="shared" ca="1" si="636"/>
        <v>0</v>
      </c>
      <c r="X1213" s="2">
        <f t="shared" ca="1" si="637"/>
        <v>1.2560952704848698E-3</v>
      </c>
      <c r="Y1213" s="2">
        <f t="shared" ca="1" si="638"/>
        <v>-1.9532537048356554E-2</v>
      </c>
      <c r="Z1213" s="2">
        <f t="shared" ca="1" si="639"/>
        <v>3.5672594263157918E-3</v>
      </c>
      <c r="AA1213" s="2">
        <f t="shared" ca="1" si="640"/>
        <v>6.0457511208962056E-3</v>
      </c>
      <c r="AB1213" s="2">
        <f t="shared" ca="1" si="641"/>
        <v>6.1638785210526318E-3</v>
      </c>
      <c r="AC1213" s="2">
        <f t="shared" ca="1" si="642"/>
        <v>3.4119188629367393E-3</v>
      </c>
      <c r="AE1213" s="2">
        <f t="shared" ca="1" si="643"/>
        <v>0</v>
      </c>
      <c r="AF1213" s="2">
        <f t="shared" ca="1" si="644"/>
        <v>-9.4989981040389084E-5</v>
      </c>
      <c r="AG1213" s="2">
        <f t="shared" ca="1" si="645"/>
        <v>-4.0430914466993054E-2</v>
      </c>
      <c r="AH1213" s="2">
        <f t="shared" ca="1" si="646"/>
        <v>3.558242063613356E-3</v>
      </c>
      <c r="AI1213" s="2">
        <f t="shared" ca="1" si="647"/>
        <v>5.8654432523174158E-3</v>
      </c>
      <c r="AJ1213" s="2">
        <f t="shared" ca="1" si="657"/>
        <v>6.1078365381760152E-3</v>
      </c>
      <c r="AK1213" s="2">
        <f t="shared" ca="1" si="648"/>
        <v>1.3155327111429569E-3</v>
      </c>
      <c r="AM1213" s="2">
        <f t="shared" ca="1" si="649"/>
        <v>0.86736673681050669</v>
      </c>
      <c r="AN1213" s="2">
        <f t="shared" ca="1" si="650"/>
        <v>3.8857392054772948E-2</v>
      </c>
      <c r="AO1213" s="2">
        <f t="shared" ca="1" si="651"/>
        <v>1.3861439808943716E-4</v>
      </c>
      <c r="AP1213" s="2">
        <f t="shared" ca="1" si="652"/>
        <v>6.025264122963195E-3</v>
      </c>
      <c r="AQ1213" s="2">
        <f t="shared" ca="1" si="653"/>
        <v>3.1011018525460416</v>
      </c>
      <c r="AR1213" s="2">
        <f t="shared" ca="1" si="654"/>
        <v>2.110377488344628E-2</v>
      </c>
      <c r="AS1213" s="9" t="str">
        <f t="shared" ca="1" si="655"/>
        <v>rejected</v>
      </c>
      <c r="AT1213" s="9" t="e">
        <f t="shared" ca="1" si="656"/>
        <v>#N/A</v>
      </c>
      <c r="AU1213" s="9"/>
      <c r="AV1213" s="9">
        <f t="shared" ca="1" si="658"/>
        <v>0.22428530198859134</v>
      </c>
      <c r="AW1213" s="9">
        <f t="shared" ca="1" si="659"/>
        <v>9.884329792137065E-3</v>
      </c>
      <c r="AX1213" s="9">
        <f t="shared" ca="1" si="660"/>
        <v>3.5170838037008763E-5</v>
      </c>
      <c r="AY1213" s="9">
        <f t="shared" ca="1" si="661"/>
        <v>6.0726657001390063E-3</v>
      </c>
      <c r="AZ1213" s="9">
        <f t="shared" ca="1" si="662"/>
        <v>6.4095171410666509</v>
      </c>
      <c r="BA1213" s="9">
        <f t="shared" ca="1" si="663"/>
        <v>-0.16969288042042016</v>
      </c>
      <c r="BB1213" s="9" t="str">
        <f t="shared" ca="1" si="664"/>
        <v>rejected</v>
      </c>
      <c r="BC1213" s="9" t="e">
        <f t="shared" ca="1" si="665"/>
        <v>#N/A</v>
      </c>
      <c r="BD1213" s="9"/>
    </row>
    <row r="1214" spans="2:56" ht="15" x14ac:dyDescent="0.25">
      <c r="B1214" s="66">
        <v>0</v>
      </c>
      <c r="C1214" s="66">
        <v>0</v>
      </c>
      <c r="D1214" s="67">
        <v>0</v>
      </c>
      <c r="E1214" s="67">
        <v>0</v>
      </c>
      <c r="F1214" s="67">
        <v>0</v>
      </c>
      <c r="G1214" s="67">
        <v>0</v>
      </c>
      <c r="H1214" s="67">
        <v>0</v>
      </c>
      <c r="I1214" s="67">
        <v>0</v>
      </c>
      <c r="J1214" s="67"/>
      <c r="K1214" s="67"/>
      <c r="L1214" s="67"/>
      <c r="M1214" s="67"/>
      <c r="N1214" s="17"/>
      <c r="O1214" s="11">
        <f t="shared" ca="1" si="629"/>
        <v>6.4752011684210548E-3</v>
      </c>
      <c r="P1214" s="11">
        <f t="shared" ca="1" si="630"/>
        <v>2.6043939894736857E-3</v>
      </c>
      <c r="Q1214" s="11">
        <f t="shared" ca="1" si="631"/>
        <v>1.3075101994736843E-3</v>
      </c>
      <c r="R1214" s="11">
        <f t="shared" ca="1" si="632"/>
        <v>3.5672594263157918E-3</v>
      </c>
      <c r="S1214" s="11">
        <f t="shared" ca="1" si="633"/>
        <v>6.0868857999999988E-3</v>
      </c>
      <c r="T1214" s="11">
        <f t="shared" ca="1" si="634"/>
        <v>6.1638785210526318E-3</v>
      </c>
      <c r="U1214" s="72">
        <f t="shared" ca="1" si="635"/>
        <v>5.2795622736842096E-3</v>
      </c>
      <c r="W1214" s="2">
        <f t="shared" ca="1" si="636"/>
        <v>0</v>
      </c>
      <c r="X1214" s="2">
        <f t="shared" ca="1" si="637"/>
        <v>1.2560952704848698E-3</v>
      </c>
      <c r="Y1214" s="2">
        <f t="shared" ca="1" si="638"/>
        <v>-1.9532537048356554E-2</v>
      </c>
      <c r="Z1214" s="2">
        <f t="shared" ca="1" si="639"/>
        <v>3.5672594263157918E-3</v>
      </c>
      <c r="AA1214" s="2">
        <f t="shared" ca="1" si="640"/>
        <v>6.0457511208962056E-3</v>
      </c>
      <c r="AB1214" s="2">
        <f t="shared" ca="1" si="641"/>
        <v>6.1638785210526318E-3</v>
      </c>
      <c r="AC1214" s="2">
        <f t="shared" ca="1" si="642"/>
        <v>3.4119188629367393E-3</v>
      </c>
      <c r="AE1214" s="2">
        <f t="shared" ca="1" si="643"/>
        <v>0</v>
      </c>
      <c r="AF1214" s="2">
        <f t="shared" ca="1" si="644"/>
        <v>-9.4989981040389084E-5</v>
      </c>
      <c r="AG1214" s="2">
        <f t="shared" ca="1" si="645"/>
        <v>-4.0430914466993054E-2</v>
      </c>
      <c r="AH1214" s="2">
        <f t="shared" ca="1" si="646"/>
        <v>3.558242063613356E-3</v>
      </c>
      <c r="AI1214" s="2">
        <f t="shared" ca="1" si="647"/>
        <v>5.8654432523174158E-3</v>
      </c>
      <c r="AJ1214" s="2">
        <f t="shared" ca="1" si="657"/>
        <v>6.1078365381760152E-3</v>
      </c>
      <c r="AK1214" s="2">
        <f t="shared" ca="1" si="648"/>
        <v>1.3155327111429569E-3</v>
      </c>
      <c r="AM1214" s="2">
        <f t="shared" ca="1" si="649"/>
        <v>0.86736673681050669</v>
      </c>
      <c r="AN1214" s="2">
        <f t="shared" ca="1" si="650"/>
        <v>3.8857392054772948E-2</v>
      </c>
      <c r="AO1214" s="2">
        <f t="shared" ca="1" si="651"/>
        <v>1.3861439808943716E-4</v>
      </c>
      <c r="AP1214" s="2">
        <f t="shared" ca="1" si="652"/>
        <v>6.025264122963195E-3</v>
      </c>
      <c r="AQ1214" s="2">
        <f t="shared" ca="1" si="653"/>
        <v>3.1011018525460416</v>
      </c>
      <c r="AR1214" s="2">
        <f t="shared" ca="1" si="654"/>
        <v>2.110377488344628E-2</v>
      </c>
      <c r="AS1214" s="9" t="str">
        <f t="shared" ca="1" si="655"/>
        <v>rejected</v>
      </c>
      <c r="AT1214" s="9" t="e">
        <f t="shared" ca="1" si="656"/>
        <v>#N/A</v>
      </c>
      <c r="AU1214" s="9"/>
      <c r="AV1214" s="9">
        <f t="shared" ca="1" si="658"/>
        <v>0.22428530198859134</v>
      </c>
      <c r="AW1214" s="9">
        <f t="shared" ca="1" si="659"/>
        <v>9.884329792137065E-3</v>
      </c>
      <c r="AX1214" s="9">
        <f t="shared" ca="1" si="660"/>
        <v>3.5170838037008763E-5</v>
      </c>
      <c r="AY1214" s="9">
        <f t="shared" ca="1" si="661"/>
        <v>6.0726657001390063E-3</v>
      </c>
      <c r="AZ1214" s="9">
        <f t="shared" ca="1" si="662"/>
        <v>6.4095171410666509</v>
      </c>
      <c r="BA1214" s="9">
        <f t="shared" ca="1" si="663"/>
        <v>-0.16969288042042016</v>
      </c>
      <c r="BB1214" s="9" t="str">
        <f t="shared" ca="1" si="664"/>
        <v>rejected</v>
      </c>
      <c r="BC1214" s="9" t="e">
        <f t="shared" ca="1" si="665"/>
        <v>#N/A</v>
      </c>
      <c r="BD1214" s="9"/>
    </row>
    <row r="1215" spans="2:56" ht="15" x14ac:dyDescent="0.25">
      <c r="B1215" s="66">
        <v>0</v>
      </c>
      <c r="C1215" s="66">
        <v>0</v>
      </c>
      <c r="D1215" s="67">
        <v>0</v>
      </c>
      <c r="E1215" s="67">
        <v>0</v>
      </c>
      <c r="F1215" s="67">
        <v>0</v>
      </c>
      <c r="G1215" s="67">
        <v>0</v>
      </c>
      <c r="H1215" s="67">
        <v>0</v>
      </c>
      <c r="I1215" s="67">
        <v>0</v>
      </c>
      <c r="J1215" s="67"/>
      <c r="K1215" s="67"/>
      <c r="L1215" s="67"/>
      <c r="M1215" s="67"/>
      <c r="N1215" s="17"/>
      <c r="O1215" s="11">
        <f t="shared" ca="1" si="629"/>
        <v>6.4752011684210548E-3</v>
      </c>
      <c r="P1215" s="11">
        <f t="shared" ca="1" si="630"/>
        <v>2.6043939894736857E-3</v>
      </c>
      <c r="Q1215" s="11">
        <f t="shared" ca="1" si="631"/>
        <v>1.3075101994736843E-3</v>
      </c>
      <c r="R1215" s="11">
        <f t="shared" ca="1" si="632"/>
        <v>3.5672594263157918E-3</v>
      </c>
      <c r="S1215" s="11">
        <f t="shared" ca="1" si="633"/>
        <v>6.0868857999999988E-3</v>
      </c>
      <c r="T1215" s="11">
        <f t="shared" ca="1" si="634"/>
        <v>6.1638785210526318E-3</v>
      </c>
      <c r="U1215" s="72">
        <f t="shared" ca="1" si="635"/>
        <v>5.2795622736842096E-3</v>
      </c>
      <c r="W1215" s="2">
        <f t="shared" ca="1" si="636"/>
        <v>0</v>
      </c>
      <c r="X1215" s="2">
        <f t="shared" ca="1" si="637"/>
        <v>1.2560952704848698E-3</v>
      </c>
      <c r="Y1215" s="2">
        <f t="shared" ca="1" si="638"/>
        <v>-1.9532537048356554E-2</v>
      </c>
      <c r="Z1215" s="2">
        <f t="shared" ca="1" si="639"/>
        <v>3.5672594263157918E-3</v>
      </c>
      <c r="AA1215" s="2">
        <f t="shared" ca="1" si="640"/>
        <v>6.0457511208962056E-3</v>
      </c>
      <c r="AB1215" s="2">
        <f t="shared" ca="1" si="641"/>
        <v>6.1638785210526318E-3</v>
      </c>
      <c r="AC1215" s="2">
        <f t="shared" ca="1" si="642"/>
        <v>3.4119188629367393E-3</v>
      </c>
      <c r="AE1215" s="2">
        <f t="shared" ca="1" si="643"/>
        <v>0</v>
      </c>
      <c r="AF1215" s="2">
        <f t="shared" ca="1" si="644"/>
        <v>-9.4989981040389084E-5</v>
      </c>
      <c r="AG1215" s="2">
        <f t="shared" ca="1" si="645"/>
        <v>-4.0430914466993054E-2</v>
      </c>
      <c r="AH1215" s="2">
        <f t="shared" ca="1" si="646"/>
        <v>3.558242063613356E-3</v>
      </c>
      <c r="AI1215" s="2">
        <f t="shared" ca="1" si="647"/>
        <v>5.8654432523174158E-3</v>
      </c>
      <c r="AJ1215" s="2">
        <f t="shared" ca="1" si="657"/>
        <v>6.1078365381760152E-3</v>
      </c>
      <c r="AK1215" s="2">
        <f t="shared" ca="1" si="648"/>
        <v>1.3155327111429569E-3</v>
      </c>
      <c r="AM1215" s="2">
        <f t="shared" ca="1" si="649"/>
        <v>0.86736673681050669</v>
      </c>
      <c r="AN1215" s="2">
        <f t="shared" ca="1" si="650"/>
        <v>3.8857392054772948E-2</v>
      </c>
      <c r="AO1215" s="2">
        <f t="shared" ca="1" si="651"/>
        <v>1.3861439808943716E-4</v>
      </c>
      <c r="AP1215" s="2">
        <f t="shared" ca="1" si="652"/>
        <v>6.025264122963195E-3</v>
      </c>
      <c r="AQ1215" s="2">
        <f t="shared" ca="1" si="653"/>
        <v>3.1011018525460416</v>
      </c>
      <c r="AR1215" s="2">
        <f t="shared" ca="1" si="654"/>
        <v>2.110377488344628E-2</v>
      </c>
      <c r="AS1215" s="9" t="str">
        <f t="shared" ca="1" si="655"/>
        <v>rejected</v>
      </c>
      <c r="AT1215" s="9" t="e">
        <f t="shared" ca="1" si="656"/>
        <v>#N/A</v>
      </c>
      <c r="AU1215" s="9"/>
      <c r="AV1215" s="9">
        <f t="shared" ca="1" si="658"/>
        <v>0.22428530198859134</v>
      </c>
      <c r="AW1215" s="9">
        <f t="shared" ca="1" si="659"/>
        <v>9.884329792137065E-3</v>
      </c>
      <c r="AX1215" s="9">
        <f t="shared" ca="1" si="660"/>
        <v>3.5170838037008763E-5</v>
      </c>
      <c r="AY1215" s="9">
        <f t="shared" ca="1" si="661"/>
        <v>6.0726657001390063E-3</v>
      </c>
      <c r="AZ1215" s="9">
        <f t="shared" ca="1" si="662"/>
        <v>6.4095171410666509</v>
      </c>
      <c r="BA1215" s="9">
        <f t="shared" ca="1" si="663"/>
        <v>-0.16969288042042016</v>
      </c>
      <c r="BB1215" s="9" t="str">
        <f t="shared" ca="1" si="664"/>
        <v>rejected</v>
      </c>
      <c r="BC1215" s="9" t="e">
        <f t="shared" ca="1" si="665"/>
        <v>#N/A</v>
      </c>
      <c r="BD1215" s="9"/>
    </row>
    <row r="1216" spans="2:56" ht="15" x14ac:dyDescent="0.25">
      <c r="B1216" s="66">
        <v>0</v>
      </c>
      <c r="C1216" s="66">
        <v>0</v>
      </c>
      <c r="D1216" s="67">
        <v>0</v>
      </c>
      <c r="E1216" s="67">
        <v>0</v>
      </c>
      <c r="F1216" s="67">
        <v>0</v>
      </c>
      <c r="G1216" s="67">
        <v>0</v>
      </c>
      <c r="H1216" s="67">
        <v>0</v>
      </c>
      <c r="I1216" s="67">
        <v>0</v>
      </c>
      <c r="J1216" s="67"/>
      <c r="K1216" s="67"/>
      <c r="L1216" s="67"/>
      <c r="M1216" s="67"/>
      <c r="N1216" s="17"/>
      <c r="O1216" s="11">
        <f t="shared" ca="1" si="629"/>
        <v>6.4752011684210548E-3</v>
      </c>
      <c r="P1216" s="11">
        <f t="shared" ca="1" si="630"/>
        <v>2.6043939894736857E-3</v>
      </c>
      <c r="Q1216" s="11">
        <f t="shared" ca="1" si="631"/>
        <v>1.3075101994736843E-3</v>
      </c>
      <c r="R1216" s="11">
        <f t="shared" ca="1" si="632"/>
        <v>3.5672594263157918E-3</v>
      </c>
      <c r="S1216" s="11">
        <f t="shared" ca="1" si="633"/>
        <v>6.0868857999999988E-3</v>
      </c>
      <c r="T1216" s="11">
        <f t="shared" ca="1" si="634"/>
        <v>6.1638785210526318E-3</v>
      </c>
      <c r="U1216" s="72">
        <f t="shared" ca="1" si="635"/>
        <v>5.2795622736842096E-3</v>
      </c>
      <c r="W1216" s="2">
        <f t="shared" ca="1" si="636"/>
        <v>0</v>
      </c>
      <c r="X1216" s="2">
        <f t="shared" ca="1" si="637"/>
        <v>1.2560952704848698E-3</v>
      </c>
      <c r="Y1216" s="2">
        <f t="shared" ca="1" si="638"/>
        <v>-1.9532537048356554E-2</v>
      </c>
      <c r="Z1216" s="2">
        <f t="shared" ca="1" si="639"/>
        <v>3.5672594263157918E-3</v>
      </c>
      <c r="AA1216" s="2">
        <f t="shared" ca="1" si="640"/>
        <v>6.0457511208962056E-3</v>
      </c>
      <c r="AB1216" s="2">
        <f t="shared" ca="1" si="641"/>
        <v>6.1638785210526318E-3</v>
      </c>
      <c r="AC1216" s="2">
        <f t="shared" ca="1" si="642"/>
        <v>3.4119188629367393E-3</v>
      </c>
      <c r="AE1216" s="2">
        <f t="shared" ca="1" si="643"/>
        <v>0</v>
      </c>
      <c r="AF1216" s="2">
        <f t="shared" ca="1" si="644"/>
        <v>-9.4989981040389084E-5</v>
      </c>
      <c r="AG1216" s="2">
        <f t="shared" ca="1" si="645"/>
        <v>-4.0430914466993054E-2</v>
      </c>
      <c r="AH1216" s="2">
        <f t="shared" ca="1" si="646"/>
        <v>3.558242063613356E-3</v>
      </c>
      <c r="AI1216" s="2">
        <f t="shared" ca="1" si="647"/>
        <v>5.8654432523174158E-3</v>
      </c>
      <c r="AJ1216" s="2">
        <f t="shared" ca="1" si="657"/>
        <v>6.1078365381760152E-3</v>
      </c>
      <c r="AK1216" s="2">
        <f t="shared" ca="1" si="648"/>
        <v>1.3155327111429569E-3</v>
      </c>
      <c r="AM1216" s="2">
        <f t="shared" ca="1" si="649"/>
        <v>0.86736673681050669</v>
      </c>
      <c r="AN1216" s="2">
        <f t="shared" ca="1" si="650"/>
        <v>3.8857392054772948E-2</v>
      </c>
      <c r="AO1216" s="2">
        <f t="shared" ca="1" si="651"/>
        <v>1.3861439808943716E-4</v>
      </c>
      <c r="AP1216" s="2">
        <f t="shared" ca="1" si="652"/>
        <v>6.025264122963195E-3</v>
      </c>
      <c r="AQ1216" s="2">
        <f t="shared" ca="1" si="653"/>
        <v>3.1011018525460416</v>
      </c>
      <c r="AR1216" s="2">
        <f t="shared" ca="1" si="654"/>
        <v>2.110377488344628E-2</v>
      </c>
      <c r="AS1216" s="9" t="str">
        <f t="shared" ca="1" si="655"/>
        <v>rejected</v>
      </c>
      <c r="AT1216" s="9" t="e">
        <f t="shared" ca="1" si="656"/>
        <v>#N/A</v>
      </c>
      <c r="AU1216" s="9"/>
      <c r="AV1216" s="9">
        <f t="shared" ca="1" si="658"/>
        <v>0.22428530198859134</v>
      </c>
      <c r="AW1216" s="9">
        <f t="shared" ca="1" si="659"/>
        <v>9.884329792137065E-3</v>
      </c>
      <c r="AX1216" s="9">
        <f t="shared" ca="1" si="660"/>
        <v>3.5170838037008763E-5</v>
      </c>
      <c r="AY1216" s="9">
        <f t="shared" ca="1" si="661"/>
        <v>6.0726657001390063E-3</v>
      </c>
      <c r="AZ1216" s="9">
        <f t="shared" ca="1" si="662"/>
        <v>6.4095171410666509</v>
      </c>
      <c r="BA1216" s="9">
        <f t="shared" ca="1" si="663"/>
        <v>-0.16969288042042016</v>
      </c>
      <c r="BB1216" s="9" t="str">
        <f t="shared" ca="1" si="664"/>
        <v>rejected</v>
      </c>
      <c r="BC1216" s="9" t="e">
        <f t="shared" ca="1" si="665"/>
        <v>#N/A</v>
      </c>
      <c r="BD1216" s="9"/>
    </row>
    <row r="1217" spans="2:56" ht="15" x14ac:dyDescent="0.25">
      <c r="B1217" s="66">
        <v>0</v>
      </c>
      <c r="C1217" s="66">
        <v>0</v>
      </c>
      <c r="D1217" s="67">
        <v>0</v>
      </c>
      <c r="E1217" s="67">
        <v>0</v>
      </c>
      <c r="F1217" s="67">
        <v>0</v>
      </c>
      <c r="G1217" s="67">
        <v>0</v>
      </c>
      <c r="H1217" s="67">
        <v>0</v>
      </c>
      <c r="I1217" s="67">
        <v>0</v>
      </c>
      <c r="J1217" s="67"/>
      <c r="K1217" s="67"/>
      <c r="L1217" s="67"/>
      <c r="M1217" s="67"/>
      <c r="N1217" s="17"/>
      <c r="O1217" s="11">
        <f t="shared" ca="1" si="629"/>
        <v>6.4752011684210548E-3</v>
      </c>
      <c r="P1217" s="11">
        <f t="shared" ca="1" si="630"/>
        <v>2.6043939894736857E-3</v>
      </c>
      <c r="Q1217" s="11">
        <f t="shared" ca="1" si="631"/>
        <v>1.3075101994736843E-3</v>
      </c>
      <c r="R1217" s="11">
        <f t="shared" ca="1" si="632"/>
        <v>3.5672594263157918E-3</v>
      </c>
      <c r="S1217" s="11">
        <f t="shared" ca="1" si="633"/>
        <v>6.0868857999999988E-3</v>
      </c>
      <c r="T1217" s="11">
        <f t="shared" ca="1" si="634"/>
        <v>6.1638785210526318E-3</v>
      </c>
      <c r="U1217" s="72">
        <f t="shared" ca="1" si="635"/>
        <v>5.2795622736842096E-3</v>
      </c>
      <c r="W1217" s="2">
        <f t="shared" ca="1" si="636"/>
        <v>0</v>
      </c>
      <c r="X1217" s="2">
        <f t="shared" ca="1" si="637"/>
        <v>1.2560952704848698E-3</v>
      </c>
      <c r="Y1217" s="2">
        <f t="shared" ca="1" si="638"/>
        <v>-1.9532537048356554E-2</v>
      </c>
      <c r="Z1217" s="2">
        <f t="shared" ca="1" si="639"/>
        <v>3.5672594263157918E-3</v>
      </c>
      <c r="AA1217" s="2">
        <f t="shared" ca="1" si="640"/>
        <v>6.0457511208962056E-3</v>
      </c>
      <c r="AB1217" s="2">
        <f t="shared" ca="1" si="641"/>
        <v>6.1638785210526318E-3</v>
      </c>
      <c r="AC1217" s="2">
        <f t="shared" ca="1" si="642"/>
        <v>3.4119188629367393E-3</v>
      </c>
      <c r="AE1217" s="2">
        <f t="shared" ca="1" si="643"/>
        <v>0</v>
      </c>
      <c r="AF1217" s="2">
        <f t="shared" ca="1" si="644"/>
        <v>-9.4989981040389084E-5</v>
      </c>
      <c r="AG1217" s="2">
        <f t="shared" ca="1" si="645"/>
        <v>-4.0430914466993054E-2</v>
      </c>
      <c r="AH1217" s="2">
        <f t="shared" ca="1" si="646"/>
        <v>3.558242063613356E-3</v>
      </c>
      <c r="AI1217" s="2">
        <f t="shared" ca="1" si="647"/>
        <v>5.8654432523174158E-3</v>
      </c>
      <c r="AJ1217" s="2">
        <f t="shared" ca="1" si="657"/>
        <v>6.1078365381760152E-3</v>
      </c>
      <c r="AK1217" s="2">
        <f t="shared" ca="1" si="648"/>
        <v>1.3155327111429569E-3</v>
      </c>
      <c r="AM1217" s="2">
        <f t="shared" ca="1" si="649"/>
        <v>0.86736673681050669</v>
      </c>
      <c r="AN1217" s="2">
        <f t="shared" ca="1" si="650"/>
        <v>3.8857392054772948E-2</v>
      </c>
      <c r="AO1217" s="2">
        <f t="shared" ca="1" si="651"/>
        <v>1.3861439808943716E-4</v>
      </c>
      <c r="AP1217" s="2">
        <f t="shared" ca="1" si="652"/>
        <v>6.025264122963195E-3</v>
      </c>
      <c r="AQ1217" s="2">
        <f t="shared" ca="1" si="653"/>
        <v>3.1011018525460416</v>
      </c>
      <c r="AR1217" s="2">
        <f t="shared" ca="1" si="654"/>
        <v>2.110377488344628E-2</v>
      </c>
      <c r="AS1217" s="9" t="str">
        <f t="shared" ca="1" si="655"/>
        <v>rejected</v>
      </c>
      <c r="AT1217" s="9" t="e">
        <f t="shared" ca="1" si="656"/>
        <v>#N/A</v>
      </c>
      <c r="AU1217" s="9"/>
      <c r="AV1217" s="9">
        <f t="shared" ca="1" si="658"/>
        <v>0.22428530198859134</v>
      </c>
      <c r="AW1217" s="9">
        <f t="shared" ca="1" si="659"/>
        <v>9.884329792137065E-3</v>
      </c>
      <c r="AX1217" s="9">
        <f t="shared" ca="1" si="660"/>
        <v>3.5170838037008763E-5</v>
      </c>
      <c r="AY1217" s="9">
        <f t="shared" ca="1" si="661"/>
        <v>6.0726657001390063E-3</v>
      </c>
      <c r="AZ1217" s="9">
        <f t="shared" ca="1" si="662"/>
        <v>6.4095171410666509</v>
      </c>
      <c r="BA1217" s="9">
        <f t="shared" ca="1" si="663"/>
        <v>-0.16969288042042016</v>
      </c>
      <c r="BB1217" s="9" t="str">
        <f t="shared" ca="1" si="664"/>
        <v>rejected</v>
      </c>
      <c r="BC1217" s="9" t="e">
        <f t="shared" ca="1" si="665"/>
        <v>#N/A</v>
      </c>
      <c r="BD1217" s="9"/>
    </row>
    <row r="1218" spans="2:56" ht="15" x14ac:dyDescent="0.25">
      <c r="B1218" s="66">
        <v>0</v>
      </c>
      <c r="C1218" s="66">
        <v>0</v>
      </c>
      <c r="D1218" s="67">
        <v>0</v>
      </c>
      <c r="E1218" s="67">
        <v>0</v>
      </c>
      <c r="F1218" s="67">
        <v>0</v>
      </c>
      <c r="G1218" s="67">
        <v>0</v>
      </c>
      <c r="H1218" s="67">
        <v>0</v>
      </c>
      <c r="I1218" s="67">
        <v>0</v>
      </c>
      <c r="J1218" s="67"/>
      <c r="K1218" s="67"/>
      <c r="L1218" s="67"/>
      <c r="M1218" s="67"/>
      <c r="N1218" s="17"/>
      <c r="O1218" s="11">
        <f t="shared" ca="1" si="629"/>
        <v>6.4752011684210548E-3</v>
      </c>
      <c r="P1218" s="11">
        <f t="shared" ca="1" si="630"/>
        <v>2.6043939894736857E-3</v>
      </c>
      <c r="Q1218" s="11">
        <f t="shared" ca="1" si="631"/>
        <v>1.3075101994736843E-3</v>
      </c>
      <c r="R1218" s="11">
        <f t="shared" ca="1" si="632"/>
        <v>3.5672594263157918E-3</v>
      </c>
      <c r="S1218" s="11">
        <f t="shared" ca="1" si="633"/>
        <v>6.0868857999999988E-3</v>
      </c>
      <c r="T1218" s="11">
        <f t="shared" ca="1" si="634"/>
        <v>6.1638785210526318E-3</v>
      </c>
      <c r="U1218" s="72">
        <f t="shared" ca="1" si="635"/>
        <v>5.2795622736842096E-3</v>
      </c>
      <c r="W1218" s="2">
        <f t="shared" ca="1" si="636"/>
        <v>0</v>
      </c>
      <c r="X1218" s="2">
        <f t="shared" ca="1" si="637"/>
        <v>1.2560952704848698E-3</v>
      </c>
      <c r="Y1218" s="2">
        <f t="shared" ca="1" si="638"/>
        <v>-1.9532537048356554E-2</v>
      </c>
      <c r="Z1218" s="2">
        <f t="shared" ca="1" si="639"/>
        <v>3.5672594263157918E-3</v>
      </c>
      <c r="AA1218" s="2">
        <f t="shared" ca="1" si="640"/>
        <v>6.0457511208962056E-3</v>
      </c>
      <c r="AB1218" s="2">
        <f t="shared" ca="1" si="641"/>
        <v>6.1638785210526318E-3</v>
      </c>
      <c r="AC1218" s="2">
        <f t="shared" ca="1" si="642"/>
        <v>3.4119188629367393E-3</v>
      </c>
      <c r="AE1218" s="2">
        <f t="shared" ca="1" si="643"/>
        <v>0</v>
      </c>
      <c r="AF1218" s="2">
        <f t="shared" ca="1" si="644"/>
        <v>-9.4989981040389084E-5</v>
      </c>
      <c r="AG1218" s="2">
        <f t="shared" ca="1" si="645"/>
        <v>-4.0430914466993054E-2</v>
      </c>
      <c r="AH1218" s="2">
        <f t="shared" ca="1" si="646"/>
        <v>3.558242063613356E-3</v>
      </c>
      <c r="AI1218" s="2">
        <f t="shared" ca="1" si="647"/>
        <v>5.8654432523174158E-3</v>
      </c>
      <c r="AJ1218" s="2">
        <f t="shared" ca="1" si="657"/>
        <v>6.1078365381760152E-3</v>
      </c>
      <c r="AK1218" s="2">
        <f t="shared" ca="1" si="648"/>
        <v>1.3155327111429569E-3</v>
      </c>
      <c r="AM1218" s="2">
        <f t="shared" ca="1" si="649"/>
        <v>0.86736673681050669</v>
      </c>
      <c r="AN1218" s="2">
        <f t="shared" ca="1" si="650"/>
        <v>3.8857392054772948E-2</v>
      </c>
      <c r="AO1218" s="2">
        <f t="shared" ca="1" si="651"/>
        <v>1.3861439808943716E-4</v>
      </c>
      <c r="AP1218" s="2">
        <f t="shared" ca="1" si="652"/>
        <v>6.025264122963195E-3</v>
      </c>
      <c r="AQ1218" s="2">
        <f t="shared" ca="1" si="653"/>
        <v>3.1011018525460416</v>
      </c>
      <c r="AR1218" s="2">
        <f t="shared" ca="1" si="654"/>
        <v>2.110377488344628E-2</v>
      </c>
      <c r="AS1218" s="9" t="str">
        <f t="shared" ca="1" si="655"/>
        <v>rejected</v>
      </c>
      <c r="AT1218" s="9" t="e">
        <f t="shared" ca="1" si="656"/>
        <v>#N/A</v>
      </c>
      <c r="AU1218" s="9"/>
      <c r="AV1218" s="9">
        <f t="shared" ca="1" si="658"/>
        <v>0.22428530198859134</v>
      </c>
      <c r="AW1218" s="9">
        <f t="shared" ca="1" si="659"/>
        <v>9.884329792137065E-3</v>
      </c>
      <c r="AX1218" s="9">
        <f t="shared" ca="1" si="660"/>
        <v>3.5170838037008763E-5</v>
      </c>
      <c r="AY1218" s="9">
        <f t="shared" ca="1" si="661"/>
        <v>6.0726657001390063E-3</v>
      </c>
      <c r="AZ1218" s="9">
        <f t="shared" ca="1" si="662"/>
        <v>6.4095171410666509</v>
      </c>
      <c r="BA1218" s="9">
        <f t="shared" ca="1" si="663"/>
        <v>-0.16969288042042016</v>
      </c>
      <c r="BB1218" s="9" t="str">
        <f t="shared" ca="1" si="664"/>
        <v>rejected</v>
      </c>
      <c r="BC1218" s="9" t="e">
        <f t="shared" ca="1" si="665"/>
        <v>#N/A</v>
      </c>
      <c r="BD1218" s="9"/>
    </row>
    <row r="1219" spans="2:56" ht="15" x14ac:dyDescent="0.25">
      <c r="B1219" s="66">
        <v>0</v>
      </c>
      <c r="C1219" s="66">
        <v>0</v>
      </c>
      <c r="D1219" s="67">
        <v>0</v>
      </c>
      <c r="E1219" s="67">
        <v>0</v>
      </c>
      <c r="F1219" s="67">
        <v>0</v>
      </c>
      <c r="G1219" s="67">
        <v>0</v>
      </c>
      <c r="H1219" s="67">
        <v>0</v>
      </c>
      <c r="I1219" s="67">
        <v>0</v>
      </c>
      <c r="J1219" s="67"/>
      <c r="K1219" s="67"/>
      <c r="L1219" s="67"/>
      <c r="M1219" s="67"/>
      <c r="N1219" s="17"/>
      <c r="O1219" s="11">
        <f t="shared" ref="O1219:O1282" ca="1" si="666">H1219-AVERAGE(OFFSET(H$67,$L$2,0,$L$3))</f>
        <v>6.4752011684210548E-3</v>
      </c>
      <c r="P1219" s="11">
        <f t="shared" ref="P1219:P1282" ca="1" si="667">G1219-AVERAGE(OFFSET(G$67,$L$2,0,$L$3))</f>
        <v>2.6043939894736857E-3</v>
      </c>
      <c r="Q1219" s="11">
        <f t="shared" ref="Q1219:Q1282" ca="1" si="668">F1219-AVERAGE(OFFSET(F$67,$L$2,0,$L$3))</f>
        <v>1.3075101994736843E-3</v>
      </c>
      <c r="R1219" s="11">
        <f t="shared" ref="R1219:R1282" ca="1" si="669">E1219-AVERAGE(OFFSET(E$67,$L$2,0,$L$3))</f>
        <v>3.5672594263157918E-3</v>
      </c>
      <c r="S1219" s="11">
        <f t="shared" ref="S1219:S1282" ca="1" si="670">D1219-AVERAGE(OFFSET(D$67,$L$2,0,$L$3))</f>
        <v>6.0868857999999988E-3</v>
      </c>
      <c r="T1219" s="11">
        <f t="shared" ref="T1219:T1282" ca="1" si="671">C1219-AVERAGE(OFFSET(C$67,$L$2,0,$L$3))</f>
        <v>6.1638785210526318E-3</v>
      </c>
      <c r="U1219" s="72">
        <f t="shared" ref="U1219:U1282" ca="1" si="672">B1219-AVERAGE(OFFSET(B$67,$L$2,0,$L$3))</f>
        <v>5.2795622736842096E-3</v>
      </c>
      <c r="W1219" s="2">
        <f t="shared" ref="W1219:W1282" ca="1" si="673">O1219-O1219</f>
        <v>0</v>
      </c>
      <c r="X1219" s="2">
        <f t="shared" ref="X1219:X1282" ca="1" si="674">IF(O1219&gt;0,P1219-(O1219*$AA$63/$Z$63), P1219)</f>
        <v>1.2560952704848698E-3</v>
      </c>
      <c r="Y1219" s="2">
        <f t="shared" ref="Y1219:Y1282" ca="1" si="675">IF(O1219&gt;0,Q1219-(O1219*$AB$63/$Z$63),Q1219)</f>
        <v>-1.9532537048356554E-2</v>
      </c>
      <c r="Z1219" s="2">
        <f t="shared" ref="Z1219:Z1282" ca="1" si="676">R1219</f>
        <v>3.5672594263157918E-3</v>
      </c>
      <c r="AA1219" s="2">
        <f t="shared" ref="AA1219:AA1282" ca="1" si="677">IF(O1219&gt;0,S1219-(O1219*$AD$63/$Z$63),S1219)</f>
        <v>6.0457511208962056E-3</v>
      </c>
      <c r="AB1219" s="2">
        <f t="shared" ref="AB1219:AB1282" ca="1" si="678">T1219</f>
        <v>6.1638785210526318E-3</v>
      </c>
      <c r="AC1219" s="2">
        <f t="shared" ref="AC1219:AC1282" ca="1" si="679">IF(O1219&gt;0,U1219-(O1219*$AF$63/$Z$63),U1219)</f>
        <v>3.4119188629367393E-3</v>
      </c>
      <c r="AE1219" s="2">
        <f t="shared" ref="AE1219:AE1282" ca="1" si="680">W1219</f>
        <v>0</v>
      </c>
      <c r="AF1219" s="2">
        <f t="shared" ref="AF1219:AF1282" ca="1" si="681">IF(O1219&gt;0, X1219-(O1219*$AL$63/$AK$63), X1219)</f>
        <v>-9.4989981040389084E-5</v>
      </c>
      <c r="AG1219" s="2">
        <f t="shared" ref="AG1219:AG1282" ca="1" si="682">IF(O1219&gt;0, Y1219-(O1219*$AM$63/$AK$63), Y1219)</f>
        <v>-4.0430914466993054E-2</v>
      </c>
      <c r="AH1219" s="2">
        <f t="shared" ref="AH1219:AH1282" ca="1" si="683">IF(O1219&gt;0, Z1219-(O1219*$AN$63/$AK$63), Z1219)</f>
        <v>3.558242063613356E-3</v>
      </c>
      <c r="AI1219" s="2">
        <f t="shared" ref="AI1219:AI1282" ca="1" si="684">IF(O1219&gt;0, AA1219-(O1219*$AO$63/$AK$63), AA1219)</f>
        <v>5.8654432523174158E-3</v>
      </c>
      <c r="AJ1219" s="2">
        <f t="shared" ca="1" si="657"/>
        <v>6.1078365381760152E-3</v>
      </c>
      <c r="AK1219" s="2">
        <f t="shared" ref="AK1219:AK1282" ca="1" si="685">IF(O1219&gt;0, AC1219-(O1219*$AQ$63/$AK$63), AC1219)</f>
        <v>1.3155327111429569E-3</v>
      </c>
      <c r="AM1219" s="2">
        <f t="shared" ref="AM1219:AM1282" ca="1" si="686">IF(AND(S1219&gt;0,U1219&gt;0),U1219/S1219, #N/A)</f>
        <v>0.86736673681050669</v>
      </c>
      <c r="AN1219" s="2">
        <f t="shared" ref="AN1219:AN1282" ca="1" si="687">$B$8*((AM1219/$B$10)^$B$11)</f>
        <v>3.8857392054772948E-2</v>
      </c>
      <c r="AO1219" s="2">
        <f t="shared" ref="AO1219:AO1282" ca="1" si="688">AN1219*R1219</f>
        <v>1.3861439808943716E-4</v>
      </c>
      <c r="AP1219" s="2">
        <f t="shared" ref="AP1219:AP1282" ca="1" si="689">T1219-AO1219</f>
        <v>6.025264122963195E-3</v>
      </c>
      <c r="AQ1219" s="2">
        <f t="shared" ref="AQ1219:AQ1282" ca="1" si="690">(AP1219/S1219)/((AM1219/$B$10)^$B$12)</f>
        <v>3.1011018525460416</v>
      </c>
      <c r="AR1219" s="2">
        <f t="shared" ref="AR1219:AR1282" ca="1" si="691">(Q1219/S1219)/((AM1219/$B$10)^$B$13)</f>
        <v>2.110377488344628E-2</v>
      </c>
      <c r="AS1219" s="9" t="str">
        <f t="shared" ref="AS1219:AS1282" ca="1" si="692">IF(AND(AQ1219&lt;$O$3,AQ1219&gt;$O$4),AQ1219,"rejected")</f>
        <v>rejected</v>
      </c>
      <c r="AT1219" s="9" t="e">
        <f t="shared" ref="AT1219:AT1282" ca="1" si="693">IF(AND(AQ1219&lt;$O$3,AQ1219&gt;$O$4),AQ1219,#N/A)</f>
        <v>#N/A</v>
      </c>
      <c r="AU1219" s="9"/>
      <c r="AV1219" s="9">
        <f t="shared" ca="1" si="658"/>
        <v>0.22428530198859134</v>
      </c>
      <c r="AW1219" s="9">
        <f t="shared" ca="1" si="659"/>
        <v>9.884329792137065E-3</v>
      </c>
      <c r="AX1219" s="9">
        <f t="shared" ca="1" si="660"/>
        <v>3.5170838037008763E-5</v>
      </c>
      <c r="AY1219" s="9">
        <f t="shared" ca="1" si="661"/>
        <v>6.0726657001390063E-3</v>
      </c>
      <c r="AZ1219" s="9">
        <f t="shared" ca="1" si="662"/>
        <v>6.4095171410666509</v>
      </c>
      <c r="BA1219" s="9">
        <f t="shared" ca="1" si="663"/>
        <v>-0.16969288042042016</v>
      </c>
      <c r="BB1219" s="9" t="str">
        <f t="shared" ca="1" si="664"/>
        <v>rejected</v>
      </c>
      <c r="BC1219" s="9" t="e">
        <f t="shared" ca="1" si="665"/>
        <v>#N/A</v>
      </c>
      <c r="BD1219" s="9"/>
    </row>
    <row r="1220" spans="2:56" ht="15" x14ac:dyDescent="0.25">
      <c r="B1220" s="66">
        <v>0</v>
      </c>
      <c r="C1220" s="66">
        <v>0</v>
      </c>
      <c r="D1220" s="67">
        <v>0</v>
      </c>
      <c r="E1220" s="67">
        <v>0</v>
      </c>
      <c r="F1220" s="67">
        <v>0</v>
      </c>
      <c r="G1220" s="67">
        <v>0</v>
      </c>
      <c r="H1220" s="67">
        <v>0</v>
      </c>
      <c r="I1220" s="67">
        <v>0</v>
      </c>
      <c r="J1220" s="67"/>
      <c r="K1220" s="67"/>
      <c r="L1220" s="67"/>
      <c r="M1220" s="67"/>
      <c r="N1220" s="17"/>
      <c r="O1220" s="11">
        <f t="shared" ca="1" si="666"/>
        <v>6.4752011684210548E-3</v>
      </c>
      <c r="P1220" s="11">
        <f t="shared" ca="1" si="667"/>
        <v>2.6043939894736857E-3</v>
      </c>
      <c r="Q1220" s="11">
        <f t="shared" ca="1" si="668"/>
        <v>1.3075101994736843E-3</v>
      </c>
      <c r="R1220" s="11">
        <f t="shared" ca="1" si="669"/>
        <v>3.5672594263157918E-3</v>
      </c>
      <c r="S1220" s="11">
        <f t="shared" ca="1" si="670"/>
        <v>6.0868857999999988E-3</v>
      </c>
      <c r="T1220" s="11">
        <f t="shared" ca="1" si="671"/>
        <v>6.1638785210526318E-3</v>
      </c>
      <c r="U1220" s="72">
        <f t="shared" ca="1" si="672"/>
        <v>5.2795622736842096E-3</v>
      </c>
      <c r="W1220" s="2">
        <f t="shared" ca="1" si="673"/>
        <v>0</v>
      </c>
      <c r="X1220" s="2">
        <f t="shared" ca="1" si="674"/>
        <v>1.2560952704848698E-3</v>
      </c>
      <c r="Y1220" s="2">
        <f t="shared" ca="1" si="675"/>
        <v>-1.9532537048356554E-2</v>
      </c>
      <c r="Z1220" s="2">
        <f t="shared" ca="1" si="676"/>
        <v>3.5672594263157918E-3</v>
      </c>
      <c r="AA1220" s="2">
        <f t="shared" ca="1" si="677"/>
        <v>6.0457511208962056E-3</v>
      </c>
      <c r="AB1220" s="2">
        <f t="shared" ca="1" si="678"/>
        <v>6.1638785210526318E-3</v>
      </c>
      <c r="AC1220" s="2">
        <f t="shared" ca="1" si="679"/>
        <v>3.4119188629367393E-3</v>
      </c>
      <c r="AE1220" s="2">
        <f t="shared" ca="1" si="680"/>
        <v>0</v>
      </c>
      <c r="AF1220" s="2">
        <f t="shared" ca="1" si="681"/>
        <v>-9.4989981040389084E-5</v>
      </c>
      <c r="AG1220" s="2">
        <f t="shared" ca="1" si="682"/>
        <v>-4.0430914466993054E-2</v>
      </c>
      <c r="AH1220" s="2">
        <f t="shared" ca="1" si="683"/>
        <v>3.558242063613356E-3</v>
      </c>
      <c r="AI1220" s="2">
        <f t="shared" ca="1" si="684"/>
        <v>5.8654432523174158E-3</v>
      </c>
      <c r="AJ1220" s="2">
        <f t="shared" ref="AJ1220:AJ1283" ca="1" si="694">IF(P1220&gt;0, AB1220-(P1220*$AP$63/$AL$63), AB1220)</f>
        <v>6.1078365381760152E-3</v>
      </c>
      <c r="AK1220" s="2">
        <f t="shared" ca="1" si="685"/>
        <v>1.3155327111429569E-3</v>
      </c>
      <c r="AM1220" s="2">
        <f t="shared" ca="1" si="686"/>
        <v>0.86736673681050669</v>
      </c>
      <c r="AN1220" s="2">
        <f t="shared" ca="1" si="687"/>
        <v>3.8857392054772948E-2</v>
      </c>
      <c r="AO1220" s="2">
        <f t="shared" ca="1" si="688"/>
        <v>1.3861439808943716E-4</v>
      </c>
      <c r="AP1220" s="2">
        <f t="shared" ca="1" si="689"/>
        <v>6.025264122963195E-3</v>
      </c>
      <c r="AQ1220" s="2">
        <f t="shared" ca="1" si="690"/>
        <v>3.1011018525460416</v>
      </c>
      <c r="AR1220" s="2">
        <f t="shared" ca="1" si="691"/>
        <v>2.110377488344628E-2</v>
      </c>
      <c r="AS1220" s="9" t="str">
        <f t="shared" ca="1" si="692"/>
        <v>rejected</v>
      </c>
      <c r="AT1220" s="9" t="e">
        <f t="shared" ca="1" si="693"/>
        <v>#N/A</v>
      </c>
      <c r="AU1220" s="9"/>
      <c r="AV1220" s="9">
        <f t="shared" ref="AV1220:AV1283" ca="1" si="695">IF(AND(AI1220&gt;0,AK1220&gt;0),AK1220/AI1220, #N/A)</f>
        <v>0.22428530198859134</v>
      </c>
      <c r="AW1220" s="9">
        <f t="shared" ref="AW1220:AW1283" ca="1" si="696">$B$8*((AV1220/$B$10)^$B$11)</f>
        <v>9.884329792137065E-3</v>
      </c>
      <c r="AX1220" s="9">
        <f t="shared" ref="AX1220:AX1283" ca="1" si="697">AW1220*AH1220</f>
        <v>3.5170838037008763E-5</v>
      </c>
      <c r="AY1220" s="9">
        <f t="shared" ref="AY1220:AY1283" ca="1" si="698">AJ1220-AX1220</f>
        <v>6.0726657001390063E-3</v>
      </c>
      <c r="AZ1220" s="9">
        <f t="shared" ref="AZ1220:AZ1283" ca="1" si="699">(AY1220/AI1220)/((AV1220/$B$10)^$B$12)</f>
        <v>6.4095171410666509</v>
      </c>
      <c r="BA1220" s="9">
        <f t="shared" ref="BA1220:BA1283" ca="1" si="700">(AG1220/AI1220)/((AV1220/$B$10)^$B$13)</f>
        <v>-0.16969288042042016</v>
      </c>
      <c r="BB1220" s="9" t="str">
        <f t="shared" ref="BB1220:BB1283" ca="1" si="701">IF(AND(AZ1220&lt;$R$3,AZ1220&gt;$R$4),AZ1220,"rejected")</f>
        <v>rejected</v>
      </c>
      <c r="BC1220" s="9" t="e">
        <f t="shared" ref="BC1220:BC1283" ca="1" si="702">IF(AND(AZ1220&lt;$R$3,AZ1220&gt;$R$4),AZ1220,#N/A)</f>
        <v>#N/A</v>
      </c>
      <c r="BD1220" s="9"/>
    </row>
    <row r="1221" spans="2:56" ht="15" x14ac:dyDescent="0.25">
      <c r="B1221" s="66">
        <v>0</v>
      </c>
      <c r="C1221" s="66">
        <v>0</v>
      </c>
      <c r="D1221" s="67">
        <v>0</v>
      </c>
      <c r="E1221" s="67">
        <v>0</v>
      </c>
      <c r="F1221" s="67">
        <v>0</v>
      </c>
      <c r="G1221" s="67">
        <v>0</v>
      </c>
      <c r="H1221" s="67">
        <v>0</v>
      </c>
      <c r="I1221" s="67">
        <v>0</v>
      </c>
      <c r="J1221" s="67"/>
      <c r="K1221" s="67"/>
      <c r="L1221" s="67"/>
      <c r="M1221" s="67"/>
      <c r="N1221" s="17"/>
      <c r="O1221" s="11">
        <f t="shared" ca="1" si="666"/>
        <v>6.4752011684210548E-3</v>
      </c>
      <c r="P1221" s="11">
        <f t="shared" ca="1" si="667"/>
        <v>2.6043939894736857E-3</v>
      </c>
      <c r="Q1221" s="11">
        <f t="shared" ca="1" si="668"/>
        <v>1.3075101994736843E-3</v>
      </c>
      <c r="R1221" s="11">
        <f t="shared" ca="1" si="669"/>
        <v>3.5672594263157918E-3</v>
      </c>
      <c r="S1221" s="11">
        <f t="shared" ca="1" si="670"/>
        <v>6.0868857999999988E-3</v>
      </c>
      <c r="T1221" s="11">
        <f t="shared" ca="1" si="671"/>
        <v>6.1638785210526318E-3</v>
      </c>
      <c r="U1221" s="72">
        <f t="shared" ca="1" si="672"/>
        <v>5.2795622736842096E-3</v>
      </c>
      <c r="W1221" s="2">
        <f t="shared" ca="1" si="673"/>
        <v>0</v>
      </c>
      <c r="X1221" s="2">
        <f t="shared" ca="1" si="674"/>
        <v>1.2560952704848698E-3</v>
      </c>
      <c r="Y1221" s="2">
        <f t="shared" ca="1" si="675"/>
        <v>-1.9532537048356554E-2</v>
      </c>
      <c r="Z1221" s="2">
        <f t="shared" ca="1" si="676"/>
        <v>3.5672594263157918E-3</v>
      </c>
      <c r="AA1221" s="2">
        <f t="shared" ca="1" si="677"/>
        <v>6.0457511208962056E-3</v>
      </c>
      <c r="AB1221" s="2">
        <f t="shared" ca="1" si="678"/>
        <v>6.1638785210526318E-3</v>
      </c>
      <c r="AC1221" s="2">
        <f t="shared" ca="1" si="679"/>
        <v>3.4119188629367393E-3</v>
      </c>
      <c r="AE1221" s="2">
        <f t="shared" ca="1" si="680"/>
        <v>0</v>
      </c>
      <c r="AF1221" s="2">
        <f t="shared" ca="1" si="681"/>
        <v>-9.4989981040389084E-5</v>
      </c>
      <c r="AG1221" s="2">
        <f t="shared" ca="1" si="682"/>
        <v>-4.0430914466993054E-2</v>
      </c>
      <c r="AH1221" s="2">
        <f t="shared" ca="1" si="683"/>
        <v>3.558242063613356E-3</v>
      </c>
      <c r="AI1221" s="2">
        <f t="shared" ca="1" si="684"/>
        <v>5.8654432523174158E-3</v>
      </c>
      <c r="AJ1221" s="2">
        <f t="shared" ca="1" si="694"/>
        <v>6.1078365381760152E-3</v>
      </c>
      <c r="AK1221" s="2">
        <f t="shared" ca="1" si="685"/>
        <v>1.3155327111429569E-3</v>
      </c>
      <c r="AM1221" s="2">
        <f t="shared" ca="1" si="686"/>
        <v>0.86736673681050669</v>
      </c>
      <c r="AN1221" s="2">
        <f t="shared" ca="1" si="687"/>
        <v>3.8857392054772948E-2</v>
      </c>
      <c r="AO1221" s="2">
        <f t="shared" ca="1" si="688"/>
        <v>1.3861439808943716E-4</v>
      </c>
      <c r="AP1221" s="2">
        <f t="shared" ca="1" si="689"/>
        <v>6.025264122963195E-3</v>
      </c>
      <c r="AQ1221" s="2">
        <f t="shared" ca="1" si="690"/>
        <v>3.1011018525460416</v>
      </c>
      <c r="AR1221" s="2">
        <f t="shared" ca="1" si="691"/>
        <v>2.110377488344628E-2</v>
      </c>
      <c r="AS1221" s="9" t="str">
        <f t="shared" ca="1" si="692"/>
        <v>rejected</v>
      </c>
      <c r="AT1221" s="9" t="e">
        <f t="shared" ca="1" si="693"/>
        <v>#N/A</v>
      </c>
      <c r="AU1221" s="9"/>
      <c r="AV1221" s="9">
        <f t="shared" ca="1" si="695"/>
        <v>0.22428530198859134</v>
      </c>
      <c r="AW1221" s="9">
        <f t="shared" ca="1" si="696"/>
        <v>9.884329792137065E-3</v>
      </c>
      <c r="AX1221" s="9">
        <f t="shared" ca="1" si="697"/>
        <v>3.5170838037008763E-5</v>
      </c>
      <c r="AY1221" s="9">
        <f t="shared" ca="1" si="698"/>
        <v>6.0726657001390063E-3</v>
      </c>
      <c r="AZ1221" s="9">
        <f t="shared" ca="1" si="699"/>
        <v>6.4095171410666509</v>
      </c>
      <c r="BA1221" s="9">
        <f t="shared" ca="1" si="700"/>
        <v>-0.16969288042042016</v>
      </c>
      <c r="BB1221" s="9" t="str">
        <f t="shared" ca="1" si="701"/>
        <v>rejected</v>
      </c>
      <c r="BC1221" s="9" t="e">
        <f t="shared" ca="1" si="702"/>
        <v>#N/A</v>
      </c>
      <c r="BD1221" s="9"/>
    </row>
    <row r="1222" spans="2:56" ht="15" x14ac:dyDescent="0.25">
      <c r="B1222" s="66">
        <v>0</v>
      </c>
      <c r="C1222" s="66">
        <v>0</v>
      </c>
      <c r="D1222" s="67">
        <v>0</v>
      </c>
      <c r="E1222" s="67">
        <v>0</v>
      </c>
      <c r="F1222" s="67">
        <v>0</v>
      </c>
      <c r="G1222" s="67">
        <v>0</v>
      </c>
      <c r="H1222" s="67">
        <v>0</v>
      </c>
      <c r="I1222" s="67">
        <v>0</v>
      </c>
      <c r="J1222" s="67"/>
      <c r="K1222" s="67"/>
      <c r="L1222" s="67"/>
      <c r="M1222" s="67"/>
      <c r="N1222" s="17"/>
      <c r="O1222" s="11">
        <f t="shared" ca="1" si="666"/>
        <v>6.4752011684210548E-3</v>
      </c>
      <c r="P1222" s="11">
        <f t="shared" ca="1" si="667"/>
        <v>2.6043939894736857E-3</v>
      </c>
      <c r="Q1222" s="11">
        <f t="shared" ca="1" si="668"/>
        <v>1.3075101994736843E-3</v>
      </c>
      <c r="R1222" s="11">
        <f t="shared" ca="1" si="669"/>
        <v>3.5672594263157918E-3</v>
      </c>
      <c r="S1222" s="11">
        <f t="shared" ca="1" si="670"/>
        <v>6.0868857999999988E-3</v>
      </c>
      <c r="T1222" s="11">
        <f t="shared" ca="1" si="671"/>
        <v>6.1638785210526318E-3</v>
      </c>
      <c r="U1222" s="72">
        <f t="shared" ca="1" si="672"/>
        <v>5.2795622736842096E-3</v>
      </c>
      <c r="W1222" s="2">
        <f t="shared" ca="1" si="673"/>
        <v>0</v>
      </c>
      <c r="X1222" s="2">
        <f t="shared" ca="1" si="674"/>
        <v>1.2560952704848698E-3</v>
      </c>
      <c r="Y1222" s="2">
        <f t="shared" ca="1" si="675"/>
        <v>-1.9532537048356554E-2</v>
      </c>
      <c r="Z1222" s="2">
        <f t="shared" ca="1" si="676"/>
        <v>3.5672594263157918E-3</v>
      </c>
      <c r="AA1222" s="2">
        <f t="shared" ca="1" si="677"/>
        <v>6.0457511208962056E-3</v>
      </c>
      <c r="AB1222" s="2">
        <f t="shared" ca="1" si="678"/>
        <v>6.1638785210526318E-3</v>
      </c>
      <c r="AC1222" s="2">
        <f t="shared" ca="1" si="679"/>
        <v>3.4119188629367393E-3</v>
      </c>
      <c r="AE1222" s="2">
        <f t="shared" ca="1" si="680"/>
        <v>0</v>
      </c>
      <c r="AF1222" s="2">
        <f t="shared" ca="1" si="681"/>
        <v>-9.4989981040389084E-5</v>
      </c>
      <c r="AG1222" s="2">
        <f t="shared" ca="1" si="682"/>
        <v>-4.0430914466993054E-2</v>
      </c>
      <c r="AH1222" s="2">
        <f t="shared" ca="1" si="683"/>
        <v>3.558242063613356E-3</v>
      </c>
      <c r="AI1222" s="2">
        <f t="shared" ca="1" si="684"/>
        <v>5.8654432523174158E-3</v>
      </c>
      <c r="AJ1222" s="2">
        <f t="shared" ca="1" si="694"/>
        <v>6.1078365381760152E-3</v>
      </c>
      <c r="AK1222" s="2">
        <f t="shared" ca="1" si="685"/>
        <v>1.3155327111429569E-3</v>
      </c>
      <c r="AM1222" s="2">
        <f t="shared" ca="1" si="686"/>
        <v>0.86736673681050669</v>
      </c>
      <c r="AN1222" s="2">
        <f t="shared" ca="1" si="687"/>
        <v>3.8857392054772948E-2</v>
      </c>
      <c r="AO1222" s="2">
        <f t="shared" ca="1" si="688"/>
        <v>1.3861439808943716E-4</v>
      </c>
      <c r="AP1222" s="2">
        <f t="shared" ca="1" si="689"/>
        <v>6.025264122963195E-3</v>
      </c>
      <c r="AQ1222" s="2">
        <f t="shared" ca="1" si="690"/>
        <v>3.1011018525460416</v>
      </c>
      <c r="AR1222" s="2">
        <f t="shared" ca="1" si="691"/>
        <v>2.110377488344628E-2</v>
      </c>
      <c r="AS1222" s="9" t="str">
        <f t="shared" ca="1" si="692"/>
        <v>rejected</v>
      </c>
      <c r="AT1222" s="9" t="e">
        <f t="shared" ca="1" si="693"/>
        <v>#N/A</v>
      </c>
      <c r="AU1222" s="9"/>
      <c r="AV1222" s="9">
        <f t="shared" ca="1" si="695"/>
        <v>0.22428530198859134</v>
      </c>
      <c r="AW1222" s="9">
        <f t="shared" ca="1" si="696"/>
        <v>9.884329792137065E-3</v>
      </c>
      <c r="AX1222" s="9">
        <f t="shared" ca="1" si="697"/>
        <v>3.5170838037008763E-5</v>
      </c>
      <c r="AY1222" s="9">
        <f t="shared" ca="1" si="698"/>
        <v>6.0726657001390063E-3</v>
      </c>
      <c r="AZ1222" s="9">
        <f t="shared" ca="1" si="699"/>
        <v>6.4095171410666509</v>
      </c>
      <c r="BA1222" s="9">
        <f t="shared" ca="1" si="700"/>
        <v>-0.16969288042042016</v>
      </c>
      <c r="BB1222" s="9" t="str">
        <f t="shared" ca="1" si="701"/>
        <v>rejected</v>
      </c>
      <c r="BC1222" s="9" t="e">
        <f t="shared" ca="1" si="702"/>
        <v>#N/A</v>
      </c>
      <c r="BD1222" s="9"/>
    </row>
    <row r="1223" spans="2:56" ht="15" x14ac:dyDescent="0.25">
      <c r="B1223" s="66">
        <v>0</v>
      </c>
      <c r="C1223" s="66">
        <v>0</v>
      </c>
      <c r="D1223" s="67">
        <v>0</v>
      </c>
      <c r="E1223" s="67">
        <v>0</v>
      </c>
      <c r="F1223" s="67">
        <v>0</v>
      </c>
      <c r="G1223" s="67">
        <v>0</v>
      </c>
      <c r="H1223" s="67">
        <v>0</v>
      </c>
      <c r="I1223" s="67">
        <v>0</v>
      </c>
      <c r="J1223" s="67"/>
      <c r="K1223" s="67"/>
      <c r="L1223" s="67"/>
      <c r="M1223" s="67"/>
      <c r="N1223" s="17"/>
      <c r="O1223" s="11">
        <f t="shared" ca="1" si="666"/>
        <v>6.4752011684210548E-3</v>
      </c>
      <c r="P1223" s="11">
        <f t="shared" ca="1" si="667"/>
        <v>2.6043939894736857E-3</v>
      </c>
      <c r="Q1223" s="11">
        <f t="shared" ca="1" si="668"/>
        <v>1.3075101994736843E-3</v>
      </c>
      <c r="R1223" s="11">
        <f t="shared" ca="1" si="669"/>
        <v>3.5672594263157918E-3</v>
      </c>
      <c r="S1223" s="11">
        <f t="shared" ca="1" si="670"/>
        <v>6.0868857999999988E-3</v>
      </c>
      <c r="T1223" s="11">
        <f t="shared" ca="1" si="671"/>
        <v>6.1638785210526318E-3</v>
      </c>
      <c r="U1223" s="72">
        <f t="shared" ca="1" si="672"/>
        <v>5.2795622736842096E-3</v>
      </c>
      <c r="W1223" s="2">
        <f t="shared" ca="1" si="673"/>
        <v>0</v>
      </c>
      <c r="X1223" s="2">
        <f t="shared" ca="1" si="674"/>
        <v>1.2560952704848698E-3</v>
      </c>
      <c r="Y1223" s="2">
        <f t="shared" ca="1" si="675"/>
        <v>-1.9532537048356554E-2</v>
      </c>
      <c r="Z1223" s="2">
        <f t="shared" ca="1" si="676"/>
        <v>3.5672594263157918E-3</v>
      </c>
      <c r="AA1223" s="2">
        <f t="shared" ca="1" si="677"/>
        <v>6.0457511208962056E-3</v>
      </c>
      <c r="AB1223" s="2">
        <f t="shared" ca="1" si="678"/>
        <v>6.1638785210526318E-3</v>
      </c>
      <c r="AC1223" s="2">
        <f t="shared" ca="1" si="679"/>
        <v>3.4119188629367393E-3</v>
      </c>
      <c r="AE1223" s="2">
        <f t="shared" ca="1" si="680"/>
        <v>0</v>
      </c>
      <c r="AF1223" s="2">
        <f t="shared" ca="1" si="681"/>
        <v>-9.4989981040389084E-5</v>
      </c>
      <c r="AG1223" s="2">
        <f t="shared" ca="1" si="682"/>
        <v>-4.0430914466993054E-2</v>
      </c>
      <c r="AH1223" s="2">
        <f t="shared" ca="1" si="683"/>
        <v>3.558242063613356E-3</v>
      </c>
      <c r="AI1223" s="2">
        <f t="shared" ca="1" si="684"/>
        <v>5.8654432523174158E-3</v>
      </c>
      <c r="AJ1223" s="2">
        <f t="shared" ca="1" si="694"/>
        <v>6.1078365381760152E-3</v>
      </c>
      <c r="AK1223" s="2">
        <f t="shared" ca="1" si="685"/>
        <v>1.3155327111429569E-3</v>
      </c>
      <c r="AM1223" s="2">
        <f t="shared" ca="1" si="686"/>
        <v>0.86736673681050669</v>
      </c>
      <c r="AN1223" s="2">
        <f t="shared" ca="1" si="687"/>
        <v>3.8857392054772948E-2</v>
      </c>
      <c r="AO1223" s="2">
        <f t="shared" ca="1" si="688"/>
        <v>1.3861439808943716E-4</v>
      </c>
      <c r="AP1223" s="2">
        <f t="shared" ca="1" si="689"/>
        <v>6.025264122963195E-3</v>
      </c>
      <c r="AQ1223" s="2">
        <f t="shared" ca="1" si="690"/>
        <v>3.1011018525460416</v>
      </c>
      <c r="AR1223" s="2">
        <f t="shared" ca="1" si="691"/>
        <v>2.110377488344628E-2</v>
      </c>
      <c r="AS1223" s="9" t="str">
        <f t="shared" ca="1" si="692"/>
        <v>rejected</v>
      </c>
      <c r="AT1223" s="9" t="e">
        <f t="shared" ca="1" si="693"/>
        <v>#N/A</v>
      </c>
      <c r="AU1223" s="9"/>
      <c r="AV1223" s="9">
        <f t="shared" ca="1" si="695"/>
        <v>0.22428530198859134</v>
      </c>
      <c r="AW1223" s="9">
        <f t="shared" ca="1" si="696"/>
        <v>9.884329792137065E-3</v>
      </c>
      <c r="AX1223" s="9">
        <f t="shared" ca="1" si="697"/>
        <v>3.5170838037008763E-5</v>
      </c>
      <c r="AY1223" s="9">
        <f t="shared" ca="1" si="698"/>
        <v>6.0726657001390063E-3</v>
      </c>
      <c r="AZ1223" s="9">
        <f t="shared" ca="1" si="699"/>
        <v>6.4095171410666509</v>
      </c>
      <c r="BA1223" s="9">
        <f t="shared" ca="1" si="700"/>
        <v>-0.16969288042042016</v>
      </c>
      <c r="BB1223" s="9" t="str">
        <f t="shared" ca="1" si="701"/>
        <v>rejected</v>
      </c>
      <c r="BC1223" s="9" t="e">
        <f t="shared" ca="1" si="702"/>
        <v>#N/A</v>
      </c>
      <c r="BD1223" s="9"/>
    </row>
    <row r="1224" spans="2:56" ht="15" x14ac:dyDescent="0.25">
      <c r="B1224" s="66">
        <v>0</v>
      </c>
      <c r="C1224" s="66">
        <v>0</v>
      </c>
      <c r="D1224" s="67">
        <v>0</v>
      </c>
      <c r="E1224" s="67">
        <v>0</v>
      </c>
      <c r="F1224" s="67">
        <v>0</v>
      </c>
      <c r="G1224" s="67">
        <v>0</v>
      </c>
      <c r="H1224" s="67">
        <v>0</v>
      </c>
      <c r="I1224" s="67">
        <v>0</v>
      </c>
      <c r="J1224" s="67"/>
      <c r="K1224" s="67"/>
      <c r="L1224" s="67"/>
      <c r="M1224" s="67"/>
      <c r="N1224" s="17"/>
      <c r="O1224" s="11">
        <f t="shared" ca="1" si="666"/>
        <v>6.4752011684210548E-3</v>
      </c>
      <c r="P1224" s="11">
        <f t="shared" ca="1" si="667"/>
        <v>2.6043939894736857E-3</v>
      </c>
      <c r="Q1224" s="11">
        <f t="shared" ca="1" si="668"/>
        <v>1.3075101994736843E-3</v>
      </c>
      <c r="R1224" s="11">
        <f t="shared" ca="1" si="669"/>
        <v>3.5672594263157918E-3</v>
      </c>
      <c r="S1224" s="11">
        <f t="shared" ca="1" si="670"/>
        <v>6.0868857999999988E-3</v>
      </c>
      <c r="T1224" s="11">
        <f t="shared" ca="1" si="671"/>
        <v>6.1638785210526318E-3</v>
      </c>
      <c r="U1224" s="72">
        <f t="shared" ca="1" si="672"/>
        <v>5.2795622736842096E-3</v>
      </c>
      <c r="W1224" s="2">
        <f t="shared" ca="1" si="673"/>
        <v>0</v>
      </c>
      <c r="X1224" s="2">
        <f t="shared" ca="1" si="674"/>
        <v>1.2560952704848698E-3</v>
      </c>
      <c r="Y1224" s="2">
        <f t="shared" ca="1" si="675"/>
        <v>-1.9532537048356554E-2</v>
      </c>
      <c r="Z1224" s="2">
        <f t="shared" ca="1" si="676"/>
        <v>3.5672594263157918E-3</v>
      </c>
      <c r="AA1224" s="2">
        <f t="shared" ca="1" si="677"/>
        <v>6.0457511208962056E-3</v>
      </c>
      <c r="AB1224" s="2">
        <f t="shared" ca="1" si="678"/>
        <v>6.1638785210526318E-3</v>
      </c>
      <c r="AC1224" s="2">
        <f t="shared" ca="1" si="679"/>
        <v>3.4119188629367393E-3</v>
      </c>
      <c r="AE1224" s="2">
        <f t="shared" ca="1" si="680"/>
        <v>0</v>
      </c>
      <c r="AF1224" s="2">
        <f t="shared" ca="1" si="681"/>
        <v>-9.4989981040389084E-5</v>
      </c>
      <c r="AG1224" s="2">
        <f t="shared" ca="1" si="682"/>
        <v>-4.0430914466993054E-2</v>
      </c>
      <c r="AH1224" s="2">
        <f t="shared" ca="1" si="683"/>
        <v>3.558242063613356E-3</v>
      </c>
      <c r="AI1224" s="2">
        <f t="shared" ca="1" si="684"/>
        <v>5.8654432523174158E-3</v>
      </c>
      <c r="AJ1224" s="2">
        <f t="shared" ca="1" si="694"/>
        <v>6.1078365381760152E-3</v>
      </c>
      <c r="AK1224" s="2">
        <f t="shared" ca="1" si="685"/>
        <v>1.3155327111429569E-3</v>
      </c>
      <c r="AM1224" s="2">
        <f t="shared" ca="1" si="686"/>
        <v>0.86736673681050669</v>
      </c>
      <c r="AN1224" s="2">
        <f t="shared" ca="1" si="687"/>
        <v>3.8857392054772948E-2</v>
      </c>
      <c r="AO1224" s="2">
        <f t="shared" ca="1" si="688"/>
        <v>1.3861439808943716E-4</v>
      </c>
      <c r="AP1224" s="2">
        <f t="shared" ca="1" si="689"/>
        <v>6.025264122963195E-3</v>
      </c>
      <c r="AQ1224" s="2">
        <f t="shared" ca="1" si="690"/>
        <v>3.1011018525460416</v>
      </c>
      <c r="AR1224" s="2">
        <f t="shared" ca="1" si="691"/>
        <v>2.110377488344628E-2</v>
      </c>
      <c r="AS1224" s="9" t="str">
        <f t="shared" ca="1" si="692"/>
        <v>rejected</v>
      </c>
      <c r="AT1224" s="9" t="e">
        <f t="shared" ca="1" si="693"/>
        <v>#N/A</v>
      </c>
      <c r="AU1224" s="9"/>
      <c r="AV1224" s="9">
        <f t="shared" ca="1" si="695"/>
        <v>0.22428530198859134</v>
      </c>
      <c r="AW1224" s="9">
        <f t="shared" ca="1" si="696"/>
        <v>9.884329792137065E-3</v>
      </c>
      <c r="AX1224" s="9">
        <f t="shared" ca="1" si="697"/>
        <v>3.5170838037008763E-5</v>
      </c>
      <c r="AY1224" s="9">
        <f t="shared" ca="1" si="698"/>
        <v>6.0726657001390063E-3</v>
      </c>
      <c r="AZ1224" s="9">
        <f t="shared" ca="1" si="699"/>
        <v>6.4095171410666509</v>
      </c>
      <c r="BA1224" s="9">
        <f t="shared" ca="1" si="700"/>
        <v>-0.16969288042042016</v>
      </c>
      <c r="BB1224" s="9" t="str">
        <f t="shared" ca="1" si="701"/>
        <v>rejected</v>
      </c>
      <c r="BC1224" s="9" t="e">
        <f t="shared" ca="1" si="702"/>
        <v>#N/A</v>
      </c>
      <c r="BD1224" s="9"/>
    </row>
    <row r="1225" spans="2:56" ht="15" x14ac:dyDescent="0.25">
      <c r="B1225" s="66">
        <v>0</v>
      </c>
      <c r="C1225" s="66">
        <v>0</v>
      </c>
      <c r="D1225" s="67">
        <v>0</v>
      </c>
      <c r="E1225" s="67">
        <v>0</v>
      </c>
      <c r="F1225" s="67">
        <v>0</v>
      </c>
      <c r="G1225" s="67">
        <v>0</v>
      </c>
      <c r="H1225" s="67">
        <v>0</v>
      </c>
      <c r="I1225" s="67">
        <v>0</v>
      </c>
      <c r="J1225" s="67"/>
      <c r="K1225" s="67"/>
      <c r="L1225" s="67"/>
      <c r="M1225" s="67"/>
      <c r="N1225" s="17"/>
      <c r="O1225" s="11">
        <f t="shared" ca="1" si="666"/>
        <v>6.4752011684210548E-3</v>
      </c>
      <c r="P1225" s="11">
        <f t="shared" ca="1" si="667"/>
        <v>2.6043939894736857E-3</v>
      </c>
      <c r="Q1225" s="11">
        <f t="shared" ca="1" si="668"/>
        <v>1.3075101994736843E-3</v>
      </c>
      <c r="R1225" s="11">
        <f t="shared" ca="1" si="669"/>
        <v>3.5672594263157918E-3</v>
      </c>
      <c r="S1225" s="11">
        <f t="shared" ca="1" si="670"/>
        <v>6.0868857999999988E-3</v>
      </c>
      <c r="T1225" s="11">
        <f t="shared" ca="1" si="671"/>
        <v>6.1638785210526318E-3</v>
      </c>
      <c r="U1225" s="72">
        <f t="shared" ca="1" si="672"/>
        <v>5.2795622736842096E-3</v>
      </c>
      <c r="W1225" s="2">
        <f t="shared" ca="1" si="673"/>
        <v>0</v>
      </c>
      <c r="X1225" s="2">
        <f t="shared" ca="1" si="674"/>
        <v>1.2560952704848698E-3</v>
      </c>
      <c r="Y1225" s="2">
        <f t="shared" ca="1" si="675"/>
        <v>-1.9532537048356554E-2</v>
      </c>
      <c r="Z1225" s="2">
        <f t="shared" ca="1" si="676"/>
        <v>3.5672594263157918E-3</v>
      </c>
      <c r="AA1225" s="2">
        <f t="shared" ca="1" si="677"/>
        <v>6.0457511208962056E-3</v>
      </c>
      <c r="AB1225" s="2">
        <f t="shared" ca="1" si="678"/>
        <v>6.1638785210526318E-3</v>
      </c>
      <c r="AC1225" s="2">
        <f t="shared" ca="1" si="679"/>
        <v>3.4119188629367393E-3</v>
      </c>
      <c r="AE1225" s="2">
        <f t="shared" ca="1" si="680"/>
        <v>0</v>
      </c>
      <c r="AF1225" s="2">
        <f t="shared" ca="1" si="681"/>
        <v>-9.4989981040389084E-5</v>
      </c>
      <c r="AG1225" s="2">
        <f t="shared" ca="1" si="682"/>
        <v>-4.0430914466993054E-2</v>
      </c>
      <c r="AH1225" s="2">
        <f t="shared" ca="1" si="683"/>
        <v>3.558242063613356E-3</v>
      </c>
      <c r="AI1225" s="2">
        <f t="shared" ca="1" si="684"/>
        <v>5.8654432523174158E-3</v>
      </c>
      <c r="AJ1225" s="2">
        <f t="shared" ca="1" si="694"/>
        <v>6.1078365381760152E-3</v>
      </c>
      <c r="AK1225" s="2">
        <f t="shared" ca="1" si="685"/>
        <v>1.3155327111429569E-3</v>
      </c>
      <c r="AM1225" s="2">
        <f t="shared" ca="1" si="686"/>
        <v>0.86736673681050669</v>
      </c>
      <c r="AN1225" s="2">
        <f t="shared" ca="1" si="687"/>
        <v>3.8857392054772948E-2</v>
      </c>
      <c r="AO1225" s="2">
        <f t="shared" ca="1" si="688"/>
        <v>1.3861439808943716E-4</v>
      </c>
      <c r="AP1225" s="2">
        <f t="shared" ca="1" si="689"/>
        <v>6.025264122963195E-3</v>
      </c>
      <c r="AQ1225" s="2">
        <f t="shared" ca="1" si="690"/>
        <v>3.1011018525460416</v>
      </c>
      <c r="AR1225" s="2">
        <f t="shared" ca="1" si="691"/>
        <v>2.110377488344628E-2</v>
      </c>
      <c r="AS1225" s="9" t="str">
        <f t="shared" ca="1" si="692"/>
        <v>rejected</v>
      </c>
      <c r="AT1225" s="9" t="e">
        <f t="shared" ca="1" si="693"/>
        <v>#N/A</v>
      </c>
      <c r="AU1225" s="9"/>
      <c r="AV1225" s="9">
        <f t="shared" ca="1" si="695"/>
        <v>0.22428530198859134</v>
      </c>
      <c r="AW1225" s="9">
        <f t="shared" ca="1" si="696"/>
        <v>9.884329792137065E-3</v>
      </c>
      <c r="AX1225" s="9">
        <f t="shared" ca="1" si="697"/>
        <v>3.5170838037008763E-5</v>
      </c>
      <c r="AY1225" s="9">
        <f t="shared" ca="1" si="698"/>
        <v>6.0726657001390063E-3</v>
      </c>
      <c r="AZ1225" s="9">
        <f t="shared" ca="1" si="699"/>
        <v>6.4095171410666509</v>
      </c>
      <c r="BA1225" s="9">
        <f t="shared" ca="1" si="700"/>
        <v>-0.16969288042042016</v>
      </c>
      <c r="BB1225" s="9" t="str">
        <f t="shared" ca="1" si="701"/>
        <v>rejected</v>
      </c>
      <c r="BC1225" s="9" t="e">
        <f t="shared" ca="1" si="702"/>
        <v>#N/A</v>
      </c>
      <c r="BD1225" s="9"/>
    </row>
    <row r="1226" spans="2:56" ht="15" x14ac:dyDescent="0.25">
      <c r="B1226" s="66">
        <v>0</v>
      </c>
      <c r="C1226" s="66">
        <v>0</v>
      </c>
      <c r="D1226" s="67">
        <v>0</v>
      </c>
      <c r="E1226" s="67">
        <v>0</v>
      </c>
      <c r="F1226" s="67">
        <v>0</v>
      </c>
      <c r="G1226" s="67">
        <v>0</v>
      </c>
      <c r="H1226" s="67">
        <v>0</v>
      </c>
      <c r="I1226" s="67">
        <v>0</v>
      </c>
      <c r="J1226" s="67"/>
      <c r="K1226" s="67"/>
      <c r="L1226" s="67"/>
      <c r="M1226" s="67"/>
      <c r="N1226" s="17"/>
      <c r="O1226" s="11">
        <f t="shared" ca="1" si="666"/>
        <v>6.4752011684210548E-3</v>
      </c>
      <c r="P1226" s="11">
        <f t="shared" ca="1" si="667"/>
        <v>2.6043939894736857E-3</v>
      </c>
      <c r="Q1226" s="11">
        <f t="shared" ca="1" si="668"/>
        <v>1.3075101994736843E-3</v>
      </c>
      <c r="R1226" s="11">
        <f t="shared" ca="1" si="669"/>
        <v>3.5672594263157918E-3</v>
      </c>
      <c r="S1226" s="11">
        <f t="shared" ca="1" si="670"/>
        <v>6.0868857999999988E-3</v>
      </c>
      <c r="T1226" s="11">
        <f t="shared" ca="1" si="671"/>
        <v>6.1638785210526318E-3</v>
      </c>
      <c r="U1226" s="72">
        <f t="shared" ca="1" si="672"/>
        <v>5.2795622736842096E-3</v>
      </c>
      <c r="W1226" s="2">
        <f t="shared" ca="1" si="673"/>
        <v>0</v>
      </c>
      <c r="X1226" s="2">
        <f t="shared" ca="1" si="674"/>
        <v>1.2560952704848698E-3</v>
      </c>
      <c r="Y1226" s="2">
        <f t="shared" ca="1" si="675"/>
        <v>-1.9532537048356554E-2</v>
      </c>
      <c r="Z1226" s="2">
        <f t="shared" ca="1" si="676"/>
        <v>3.5672594263157918E-3</v>
      </c>
      <c r="AA1226" s="2">
        <f t="shared" ca="1" si="677"/>
        <v>6.0457511208962056E-3</v>
      </c>
      <c r="AB1226" s="2">
        <f t="shared" ca="1" si="678"/>
        <v>6.1638785210526318E-3</v>
      </c>
      <c r="AC1226" s="2">
        <f t="shared" ca="1" si="679"/>
        <v>3.4119188629367393E-3</v>
      </c>
      <c r="AE1226" s="2">
        <f t="shared" ca="1" si="680"/>
        <v>0</v>
      </c>
      <c r="AF1226" s="2">
        <f t="shared" ca="1" si="681"/>
        <v>-9.4989981040389084E-5</v>
      </c>
      <c r="AG1226" s="2">
        <f t="shared" ca="1" si="682"/>
        <v>-4.0430914466993054E-2</v>
      </c>
      <c r="AH1226" s="2">
        <f t="shared" ca="1" si="683"/>
        <v>3.558242063613356E-3</v>
      </c>
      <c r="AI1226" s="2">
        <f t="shared" ca="1" si="684"/>
        <v>5.8654432523174158E-3</v>
      </c>
      <c r="AJ1226" s="2">
        <f t="shared" ca="1" si="694"/>
        <v>6.1078365381760152E-3</v>
      </c>
      <c r="AK1226" s="2">
        <f t="shared" ca="1" si="685"/>
        <v>1.3155327111429569E-3</v>
      </c>
      <c r="AM1226" s="2">
        <f t="shared" ca="1" si="686"/>
        <v>0.86736673681050669</v>
      </c>
      <c r="AN1226" s="2">
        <f t="shared" ca="1" si="687"/>
        <v>3.8857392054772948E-2</v>
      </c>
      <c r="AO1226" s="2">
        <f t="shared" ca="1" si="688"/>
        <v>1.3861439808943716E-4</v>
      </c>
      <c r="AP1226" s="2">
        <f t="shared" ca="1" si="689"/>
        <v>6.025264122963195E-3</v>
      </c>
      <c r="AQ1226" s="2">
        <f t="shared" ca="1" si="690"/>
        <v>3.1011018525460416</v>
      </c>
      <c r="AR1226" s="2">
        <f t="shared" ca="1" si="691"/>
        <v>2.110377488344628E-2</v>
      </c>
      <c r="AS1226" s="9" t="str">
        <f t="shared" ca="1" si="692"/>
        <v>rejected</v>
      </c>
      <c r="AT1226" s="9" t="e">
        <f t="shared" ca="1" si="693"/>
        <v>#N/A</v>
      </c>
      <c r="AU1226" s="9"/>
      <c r="AV1226" s="9">
        <f t="shared" ca="1" si="695"/>
        <v>0.22428530198859134</v>
      </c>
      <c r="AW1226" s="9">
        <f t="shared" ca="1" si="696"/>
        <v>9.884329792137065E-3</v>
      </c>
      <c r="AX1226" s="9">
        <f t="shared" ca="1" si="697"/>
        <v>3.5170838037008763E-5</v>
      </c>
      <c r="AY1226" s="9">
        <f t="shared" ca="1" si="698"/>
        <v>6.0726657001390063E-3</v>
      </c>
      <c r="AZ1226" s="9">
        <f t="shared" ca="1" si="699"/>
        <v>6.4095171410666509</v>
      </c>
      <c r="BA1226" s="9">
        <f t="shared" ca="1" si="700"/>
        <v>-0.16969288042042016</v>
      </c>
      <c r="BB1226" s="9" t="str">
        <f t="shared" ca="1" si="701"/>
        <v>rejected</v>
      </c>
      <c r="BC1226" s="9" t="e">
        <f t="shared" ca="1" si="702"/>
        <v>#N/A</v>
      </c>
      <c r="BD1226" s="9"/>
    </row>
    <row r="1227" spans="2:56" ht="15" x14ac:dyDescent="0.25">
      <c r="B1227" s="66">
        <v>0</v>
      </c>
      <c r="C1227" s="66">
        <v>0</v>
      </c>
      <c r="D1227" s="67">
        <v>0</v>
      </c>
      <c r="E1227" s="67">
        <v>0</v>
      </c>
      <c r="F1227" s="67">
        <v>0</v>
      </c>
      <c r="G1227" s="67">
        <v>0</v>
      </c>
      <c r="H1227" s="67">
        <v>0</v>
      </c>
      <c r="I1227" s="67">
        <v>0</v>
      </c>
      <c r="J1227" s="67"/>
      <c r="K1227" s="67"/>
      <c r="L1227" s="67"/>
      <c r="M1227" s="67"/>
      <c r="N1227" s="17"/>
      <c r="O1227" s="11">
        <f t="shared" ca="1" si="666"/>
        <v>6.4752011684210548E-3</v>
      </c>
      <c r="P1227" s="11">
        <f t="shared" ca="1" si="667"/>
        <v>2.6043939894736857E-3</v>
      </c>
      <c r="Q1227" s="11">
        <f t="shared" ca="1" si="668"/>
        <v>1.3075101994736843E-3</v>
      </c>
      <c r="R1227" s="11">
        <f t="shared" ca="1" si="669"/>
        <v>3.5672594263157918E-3</v>
      </c>
      <c r="S1227" s="11">
        <f t="shared" ca="1" si="670"/>
        <v>6.0868857999999988E-3</v>
      </c>
      <c r="T1227" s="11">
        <f t="shared" ca="1" si="671"/>
        <v>6.1638785210526318E-3</v>
      </c>
      <c r="U1227" s="72">
        <f t="shared" ca="1" si="672"/>
        <v>5.2795622736842096E-3</v>
      </c>
      <c r="W1227" s="2">
        <f t="shared" ca="1" si="673"/>
        <v>0</v>
      </c>
      <c r="X1227" s="2">
        <f t="shared" ca="1" si="674"/>
        <v>1.2560952704848698E-3</v>
      </c>
      <c r="Y1227" s="2">
        <f t="shared" ca="1" si="675"/>
        <v>-1.9532537048356554E-2</v>
      </c>
      <c r="Z1227" s="2">
        <f t="shared" ca="1" si="676"/>
        <v>3.5672594263157918E-3</v>
      </c>
      <c r="AA1227" s="2">
        <f t="shared" ca="1" si="677"/>
        <v>6.0457511208962056E-3</v>
      </c>
      <c r="AB1227" s="2">
        <f t="shared" ca="1" si="678"/>
        <v>6.1638785210526318E-3</v>
      </c>
      <c r="AC1227" s="2">
        <f t="shared" ca="1" si="679"/>
        <v>3.4119188629367393E-3</v>
      </c>
      <c r="AE1227" s="2">
        <f t="shared" ca="1" si="680"/>
        <v>0</v>
      </c>
      <c r="AF1227" s="2">
        <f t="shared" ca="1" si="681"/>
        <v>-9.4989981040389084E-5</v>
      </c>
      <c r="AG1227" s="2">
        <f t="shared" ca="1" si="682"/>
        <v>-4.0430914466993054E-2</v>
      </c>
      <c r="AH1227" s="2">
        <f t="shared" ca="1" si="683"/>
        <v>3.558242063613356E-3</v>
      </c>
      <c r="AI1227" s="2">
        <f t="shared" ca="1" si="684"/>
        <v>5.8654432523174158E-3</v>
      </c>
      <c r="AJ1227" s="2">
        <f t="shared" ca="1" si="694"/>
        <v>6.1078365381760152E-3</v>
      </c>
      <c r="AK1227" s="2">
        <f t="shared" ca="1" si="685"/>
        <v>1.3155327111429569E-3</v>
      </c>
      <c r="AM1227" s="2">
        <f t="shared" ca="1" si="686"/>
        <v>0.86736673681050669</v>
      </c>
      <c r="AN1227" s="2">
        <f t="shared" ca="1" si="687"/>
        <v>3.8857392054772948E-2</v>
      </c>
      <c r="AO1227" s="2">
        <f t="shared" ca="1" si="688"/>
        <v>1.3861439808943716E-4</v>
      </c>
      <c r="AP1227" s="2">
        <f t="shared" ca="1" si="689"/>
        <v>6.025264122963195E-3</v>
      </c>
      <c r="AQ1227" s="2">
        <f t="shared" ca="1" si="690"/>
        <v>3.1011018525460416</v>
      </c>
      <c r="AR1227" s="2">
        <f t="shared" ca="1" si="691"/>
        <v>2.110377488344628E-2</v>
      </c>
      <c r="AS1227" s="9" t="str">
        <f t="shared" ca="1" si="692"/>
        <v>rejected</v>
      </c>
      <c r="AT1227" s="9" t="e">
        <f t="shared" ca="1" si="693"/>
        <v>#N/A</v>
      </c>
      <c r="AU1227" s="9"/>
      <c r="AV1227" s="9">
        <f t="shared" ca="1" si="695"/>
        <v>0.22428530198859134</v>
      </c>
      <c r="AW1227" s="9">
        <f t="shared" ca="1" si="696"/>
        <v>9.884329792137065E-3</v>
      </c>
      <c r="AX1227" s="9">
        <f t="shared" ca="1" si="697"/>
        <v>3.5170838037008763E-5</v>
      </c>
      <c r="AY1227" s="9">
        <f t="shared" ca="1" si="698"/>
        <v>6.0726657001390063E-3</v>
      </c>
      <c r="AZ1227" s="9">
        <f t="shared" ca="1" si="699"/>
        <v>6.4095171410666509</v>
      </c>
      <c r="BA1227" s="9">
        <f t="shared" ca="1" si="700"/>
        <v>-0.16969288042042016</v>
      </c>
      <c r="BB1227" s="9" t="str">
        <f t="shared" ca="1" si="701"/>
        <v>rejected</v>
      </c>
      <c r="BC1227" s="9" t="e">
        <f t="shared" ca="1" si="702"/>
        <v>#N/A</v>
      </c>
      <c r="BD1227" s="9"/>
    </row>
    <row r="1228" spans="2:56" ht="15" x14ac:dyDescent="0.25">
      <c r="B1228" s="66">
        <v>0</v>
      </c>
      <c r="C1228" s="66">
        <v>0</v>
      </c>
      <c r="D1228" s="67">
        <v>0</v>
      </c>
      <c r="E1228" s="67">
        <v>0</v>
      </c>
      <c r="F1228" s="67">
        <v>0</v>
      </c>
      <c r="G1228" s="67">
        <v>0</v>
      </c>
      <c r="H1228" s="67">
        <v>0</v>
      </c>
      <c r="I1228" s="67">
        <v>0</v>
      </c>
      <c r="J1228" s="67"/>
      <c r="K1228" s="67"/>
      <c r="L1228" s="67"/>
      <c r="M1228" s="67"/>
      <c r="N1228" s="17"/>
      <c r="O1228" s="11">
        <f t="shared" ca="1" si="666"/>
        <v>6.4752011684210548E-3</v>
      </c>
      <c r="P1228" s="11">
        <f t="shared" ca="1" si="667"/>
        <v>2.6043939894736857E-3</v>
      </c>
      <c r="Q1228" s="11">
        <f t="shared" ca="1" si="668"/>
        <v>1.3075101994736843E-3</v>
      </c>
      <c r="R1228" s="11">
        <f t="shared" ca="1" si="669"/>
        <v>3.5672594263157918E-3</v>
      </c>
      <c r="S1228" s="11">
        <f t="shared" ca="1" si="670"/>
        <v>6.0868857999999988E-3</v>
      </c>
      <c r="T1228" s="11">
        <f t="shared" ca="1" si="671"/>
        <v>6.1638785210526318E-3</v>
      </c>
      <c r="U1228" s="72">
        <f t="shared" ca="1" si="672"/>
        <v>5.2795622736842096E-3</v>
      </c>
      <c r="W1228" s="2">
        <f t="shared" ca="1" si="673"/>
        <v>0</v>
      </c>
      <c r="X1228" s="2">
        <f t="shared" ca="1" si="674"/>
        <v>1.2560952704848698E-3</v>
      </c>
      <c r="Y1228" s="2">
        <f t="shared" ca="1" si="675"/>
        <v>-1.9532537048356554E-2</v>
      </c>
      <c r="Z1228" s="2">
        <f t="shared" ca="1" si="676"/>
        <v>3.5672594263157918E-3</v>
      </c>
      <c r="AA1228" s="2">
        <f t="shared" ca="1" si="677"/>
        <v>6.0457511208962056E-3</v>
      </c>
      <c r="AB1228" s="2">
        <f t="shared" ca="1" si="678"/>
        <v>6.1638785210526318E-3</v>
      </c>
      <c r="AC1228" s="2">
        <f t="shared" ca="1" si="679"/>
        <v>3.4119188629367393E-3</v>
      </c>
      <c r="AE1228" s="2">
        <f t="shared" ca="1" si="680"/>
        <v>0</v>
      </c>
      <c r="AF1228" s="2">
        <f t="shared" ca="1" si="681"/>
        <v>-9.4989981040389084E-5</v>
      </c>
      <c r="AG1228" s="2">
        <f t="shared" ca="1" si="682"/>
        <v>-4.0430914466993054E-2</v>
      </c>
      <c r="AH1228" s="2">
        <f t="shared" ca="1" si="683"/>
        <v>3.558242063613356E-3</v>
      </c>
      <c r="AI1228" s="2">
        <f t="shared" ca="1" si="684"/>
        <v>5.8654432523174158E-3</v>
      </c>
      <c r="AJ1228" s="2">
        <f t="shared" ca="1" si="694"/>
        <v>6.1078365381760152E-3</v>
      </c>
      <c r="AK1228" s="2">
        <f t="shared" ca="1" si="685"/>
        <v>1.3155327111429569E-3</v>
      </c>
      <c r="AM1228" s="2">
        <f t="shared" ca="1" si="686"/>
        <v>0.86736673681050669</v>
      </c>
      <c r="AN1228" s="2">
        <f t="shared" ca="1" si="687"/>
        <v>3.8857392054772948E-2</v>
      </c>
      <c r="AO1228" s="2">
        <f t="shared" ca="1" si="688"/>
        <v>1.3861439808943716E-4</v>
      </c>
      <c r="AP1228" s="2">
        <f t="shared" ca="1" si="689"/>
        <v>6.025264122963195E-3</v>
      </c>
      <c r="AQ1228" s="2">
        <f t="shared" ca="1" si="690"/>
        <v>3.1011018525460416</v>
      </c>
      <c r="AR1228" s="2">
        <f t="shared" ca="1" si="691"/>
        <v>2.110377488344628E-2</v>
      </c>
      <c r="AS1228" s="9" t="str">
        <f t="shared" ca="1" si="692"/>
        <v>rejected</v>
      </c>
      <c r="AT1228" s="9" t="e">
        <f t="shared" ca="1" si="693"/>
        <v>#N/A</v>
      </c>
      <c r="AU1228" s="9"/>
      <c r="AV1228" s="9">
        <f t="shared" ca="1" si="695"/>
        <v>0.22428530198859134</v>
      </c>
      <c r="AW1228" s="9">
        <f t="shared" ca="1" si="696"/>
        <v>9.884329792137065E-3</v>
      </c>
      <c r="AX1228" s="9">
        <f t="shared" ca="1" si="697"/>
        <v>3.5170838037008763E-5</v>
      </c>
      <c r="AY1228" s="9">
        <f t="shared" ca="1" si="698"/>
        <v>6.0726657001390063E-3</v>
      </c>
      <c r="AZ1228" s="9">
        <f t="shared" ca="1" si="699"/>
        <v>6.4095171410666509</v>
      </c>
      <c r="BA1228" s="9">
        <f t="shared" ca="1" si="700"/>
        <v>-0.16969288042042016</v>
      </c>
      <c r="BB1228" s="9" t="str">
        <f t="shared" ca="1" si="701"/>
        <v>rejected</v>
      </c>
      <c r="BC1228" s="9" t="e">
        <f t="shared" ca="1" si="702"/>
        <v>#N/A</v>
      </c>
      <c r="BD1228" s="9"/>
    </row>
    <row r="1229" spans="2:56" ht="15" x14ac:dyDescent="0.25">
      <c r="B1229" s="66">
        <v>0</v>
      </c>
      <c r="C1229" s="66">
        <v>0</v>
      </c>
      <c r="D1229" s="67">
        <v>0</v>
      </c>
      <c r="E1229" s="67">
        <v>0</v>
      </c>
      <c r="F1229" s="67">
        <v>0</v>
      </c>
      <c r="G1229" s="67">
        <v>0</v>
      </c>
      <c r="H1229" s="67">
        <v>0</v>
      </c>
      <c r="I1229" s="67">
        <v>0</v>
      </c>
      <c r="J1229" s="67"/>
      <c r="K1229" s="67"/>
      <c r="L1229" s="67"/>
      <c r="M1229" s="67"/>
      <c r="N1229" s="17"/>
      <c r="O1229" s="11">
        <f t="shared" ca="1" si="666"/>
        <v>6.4752011684210548E-3</v>
      </c>
      <c r="P1229" s="11">
        <f t="shared" ca="1" si="667"/>
        <v>2.6043939894736857E-3</v>
      </c>
      <c r="Q1229" s="11">
        <f t="shared" ca="1" si="668"/>
        <v>1.3075101994736843E-3</v>
      </c>
      <c r="R1229" s="11">
        <f t="shared" ca="1" si="669"/>
        <v>3.5672594263157918E-3</v>
      </c>
      <c r="S1229" s="11">
        <f t="shared" ca="1" si="670"/>
        <v>6.0868857999999988E-3</v>
      </c>
      <c r="T1229" s="11">
        <f t="shared" ca="1" si="671"/>
        <v>6.1638785210526318E-3</v>
      </c>
      <c r="U1229" s="72">
        <f t="shared" ca="1" si="672"/>
        <v>5.2795622736842096E-3</v>
      </c>
      <c r="W1229" s="2">
        <f t="shared" ca="1" si="673"/>
        <v>0</v>
      </c>
      <c r="X1229" s="2">
        <f t="shared" ca="1" si="674"/>
        <v>1.2560952704848698E-3</v>
      </c>
      <c r="Y1229" s="2">
        <f t="shared" ca="1" si="675"/>
        <v>-1.9532537048356554E-2</v>
      </c>
      <c r="Z1229" s="2">
        <f t="shared" ca="1" si="676"/>
        <v>3.5672594263157918E-3</v>
      </c>
      <c r="AA1229" s="2">
        <f t="shared" ca="1" si="677"/>
        <v>6.0457511208962056E-3</v>
      </c>
      <c r="AB1229" s="2">
        <f t="shared" ca="1" si="678"/>
        <v>6.1638785210526318E-3</v>
      </c>
      <c r="AC1229" s="2">
        <f t="shared" ca="1" si="679"/>
        <v>3.4119188629367393E-3</v>
      </c>
      <c r="AE1229" s="2">
        <f t="shared" ca="1" si="680"/>
        <v>0</v>
      </c>
      <c r="AF1229" s="2">
        <f t="shared" ca="1" si="681"/>
        <v>-9.4989981040389084E-5</v>
      </c>
      <c r="AG1229" s="2">
        <f t="shared" ca="1" si="682"/>
        <v>-4.0430914466993054E-2</v>
      </c>
      <c r="AH1229" s="2">
        <f t="shared" ca="1" si="683"/>
        <v>3.558242063613356E-3</v>
      </c>
      <c r="AI1229" s="2">
        <f t="shared" ca="1" si="684"/>
        <v>5.8654432523174158E-3</v>
      </c>
      <c r="AJ1229" s="2">
        <f t="shared" ca="1" si="694"/>
        <v>6.1078365381760152E-3</v>
      </c>
      <c r="AK1229" s="2">
        <f t="shared" ca="1" si="685"/>
        <v>1.3155327111429569E-3</v>
      </c>
      <c r="AM1229" s="2">
        <f t="shared" ca="1" si="686"/>
        <v>0.86736673681050669</v>
      </c>
      <c r="AN1229" s="2">
        <f t="shared" ca="1" si="687"/>
        <v>3.8857392054772948E-2</v>
      </c>
      <c r="AO1229" s="2">
        <f t="shared" ca="1" si="688"/>
        <v>1.3861439808943716E-4</v>
      </c>
      <c r="AP1229" s="2">
        <f t="shared" ca="1" si="689"/>
        <v>6.025264122963195E-3</v>
      </c>
      <c r="AQ1229" s="2">
        <f t="shared" ca="1" si="690"/>
        <v>3.1011018525460416</v>
      </c>
      <c r="AR1229" s="2">
        <f t="shared" ca="1" si="691"/>
        <v>2.110377488344628E-2</v>
      </c>
      <c r="AS1229" s="9" t="str">
        <f t="shared" ca="1" si="692"/>
        <v>rejected</v>
      </c>
      <c r="AT1229" s="9" t="e">
        <f t="shared" ca="1" si="693"/>
        <v>#N/A</v>
      </c>
      <c r="AU1229" s="9"/>
      <c r="AV1229" s="9">
        <f t="shared" ca="1" si="695"/>
        <v>0.22428530198859134</v>
      </c>
      <c r="AW1229" s="9">
        <f t="shared" ca="1" si="696"/>
        <v>9.884329792137065E-3</v>
      </c>
      <c r="AX1229" s="9">
        <f t="shared" ca="1" si="697"/>
        <v>3.5170838037008763E-5</v>
      </c>
      <c r="AY1229" s="9">
        <f t="shared" ca="1" si="698"/>
        <v>6.0726657001390063E-3</v>
      </c>
      <c r="AZ1229" s="9">
        <f t="shared" ca="1" si="699"/>
        <v>6.4095171410666509</v>
      </c>
      <c r="BA1229" s="9">
        <f t="shared" ca="1" si="700"/>
        <v>-0.16969288042042016</v>
      </c>
      <c r="BB1229" s="9" t="str">
        <f t="shared" ca="1" si="701"/>
        <v>rejected</v>
      </c>
      <c r="BC1229" s="9" t="e">
        <f t="shared" ca="1" si="702"/>
        <v>#N/A</v>
      </c>
      <c r="BD1229" s="9"/>
    </row>
    <row r="1230" spans="2:56" ht="15" x14ac:dyDescent="0.25">
      <c r="B1230" s="66">
        <v>0</v>
      </c>
      <c r="C1230" s="66">
        <v>0</v>
      </c>
      <c r="D1230" s="67">
        <v>0</v>
      </c>
      <c r="E1230" s="67">
        <v>0</v>
      </c>
      <c r="F1230" s="67">
        <v>0</v>
      </c>
      <c r="G1230" s="67">
        <v>0</v>
      </c>
      <c r="H1230" s="67">
        <v>0</v>
      </c>
      <c r="I1230" s="67">
        <v>0</v>
      </c>
      <c r="J1230" s="67"/>
      <c r="K1230" s="67"/>
      <c r="L1230" s="67"/>
      <c r="M1230" s="67"/>
      <c r="N1230" s="17"/>
      <c r="O1230" s="11">
        <f t="shared" ca="1" si="666"/>
        <v>6.4752011684210548E-3</v>
      </c>
      <c r="P1230" s="11">
        <f t="shared" ca="1" si="667"/>
        <v>2.6043939894736857E-3</v>
      </c>
      <c r="Q1230" s="11">
        <f t="shared" ca="1" si="668"/>
        <v>1.3075101994736843E-3</v>
      </c>
      <c r="R1230" s="11">
        <f t="shared" ca="1" si="669"/>
        <v>3.5672594263157918E-3</v>
      </c>
      <c r="S1230" s="11">
        <f t="shared" ca="1" si="670"/>
        <v>6.0868857999999988E-3</v>
      </c>
      <c r="T1230" s="11">
        <f t="shared" ca="1" si="671"/>
        <v>6.1638785210526318E-3</v>
      </c>
      <c r="U1230" s="72">
        <f t="shared" ca="1" si="672"/>
        <v>5.2795622736842096E-3</v>
      </c>
      <c r="W1230" s="2">
        <f t="shared" ca="1" si="673"/>
        <v>0</v>
      </c>
      <c r="X1230" s="2">
        <f t="shared" ca="1" si="674"/>
        <v>1.2560952704848698E-3</v>
      </c>
      <c r="Y1230" s="2">
        <f t="shared" ca="1" si="675"/>
        <v>-1.9532537048356554E-2</v>
      </c>
      <c r="Z1230" s="2">
        <f t="shared" ca="1" si="676"/>
        <v>3.5672594263157918E-3</v>
      </c>
      <c r="AA1230" s="2">
        <f t="shared" ca="1" si="677"/>
        <v>6.0457511208962056E-3</v>
      </c>
      <c r="AB1230" s="2">
        <f t="shared" ca="1" si="678"/>
        <v>6.1638785210526318E-3</v>
      </c>
      <c r="AC1230" s="2">
        <f t="shared" ca="1" si="679"/>
        <v>3.4119188629367393E-3</v>
      </c>
      <c r="AE1230" s="2">
        <f t="shared" ca="1" si="680"/>
        <v>0</v>
      </c>
      <c r="AF1230" s="2">
        <f t="shared" ca="1" si="681"/>
        <v>-9.4989981040389084E-5</v>
      </c>
      <c r="AG1230" s="2">
        <f t="shared" ca="1" si="682"/>
        <v>-4.0430914466993054E-2</v>
      </c>
      <c r="AH1230" s="2">
        <f t="shared" ca="1" si="683"/>
        <v>3.558242063613356E-3</v>
      </c>
      <c r="AI1230" s="2">
        <f t="shared" ca="1" si="684"/>
        <v>5.8654432523174158E-3</v>
      </c>
      <c r="AJ1230" s="2">
        <f t="shared" ca="1" si="694"/>
        <v>6.1078365381760152E-3</v>
      </c>
      <c r="AK1230" s="2">
        <f t="shared" ca="1" si="685"/>
        <v>1.3155327111429569E-3</v>
      </c>
      <c r="AM1230" s="2">
        <f t="shared" ca="1" si="686"/>
        <v>0.86736673681050669</v>
      </c>
      <c r="AN1230" s="2">
        <f t="shared" ca="1" si="687"/>
        <v>3.8857392054772948E-2</v>
      </c>
      <c r="AO1230" s="2">
        <f t="shared" ca="1" si="688"/>
        <v>1.3861439808943716E-4</v>
      </c>
      <c r="AP1230" s="2">
        <f t="shared" ca="1" si="689"/>
        <v>6.025264122963195E-3</v>
      </c>
      <c r="AQ1230" s="2">
        <f t="shared" ca="1" si="690"/>
        <v>3.1011018525460416</v>
      </c>
      <c r="AR1230" s="2">
        <f t="shared" ca="1" si="691"/>
        <v>2.110377488344628E-2</v>
      </c>
      <c r="AS1230" s="9" t="str">
        <f t="shared" ca="1" si="692"/>
        <v>rejected</v>
      </c>
      <c r="AT1230" s="9" t="e">
        <f t="shared" ca="1" si="693"/>
        <v>#N/A</v>
      </c>
      <c r="AU1230" s="9"/>
      <c r="AV1230" s="9">
        <f t="shared" ca="1" si="695"/>
        <v>0.22428530198859134</v>
      </c>
      <c r="AW1230" s="9">
        <f t="shared" ca="1" si="696"/>
        <v>9.884329792137065E-3</v>
      </c>
      <c r="AX1230" s="9">
        <f t="shared" ca="1" si="697"/>
        <v>3.5170838037008763E-5</v>
      </c>
      <c r="AY1230" s="9">
        <f t="shared" ca="1" si="698"/>
        <v>6.0726657001390063E-3</v>
      </c>
      <c r="AZ1230" s="9">
        <f t="shared" ca="1" si="699"/>
        <v>6.4095171410666509</v>
      </c>
      <c r="BA1230" s="9">
        <f t="shared" ca="1" si="700"/>
        <v>-0.16969288042042016</v>
      </c>
      <c r="BB1230" s="9" t="str">
        <f t="shared" ca="1" si="701"/>
        <v>rejected</v>
      </c>
      <c r="BC1230" s="9" t="e">
        <f t="shared" ca="1" si="702"/>
        <v>#N/A</v>
      </c>
      <c r="BD1230" s="9"/>
    </row>
    <row r="1231" spans="2:56" ht="15" x14ac:dyDescent="0.25">
      <c r="B1231" s="66">
        <v>0</v>
      </c>
      <c r="C1231" s="66">
        <v>0</v>
      </c>
      <c r="D1231" s="67">
        <v>0</v>
      </c>
      <c r="E1231" s="67">
        <v>0</v>
      </c>
      <c r="F1231" s="67">
        <v>0</v>
      </c>
      <c r="G1231" s="67">
        <v>0</v>
      </c>
      <c r="H1231" s="67">
        <v>0</v>
      </c>
      <c r="I1231" s="67">
        <v>0</v>
      </c>
      <c r="J1231" s="67"/>
      <c r="K1231" s="67"/>
      <c r="L1231" s="67"/>
      <c r="M1231" s="67"/>
      <c r="N1231" s="17"/>
      <c r="O1231" s="11">
        <f t="shared" ca="1" si="666"/>
        <v>6.4752011684210548E-3</v>
      </c>
      <c r="P1231" s="11">
        <f t="shared" ca="1" si="667"/>
        <v>2.6043939894736857E-3</v>
      </c>
      <c r="Q1231" s="11">
        <f t="shared" ca="1" si="668"/>
        <v>1.3075101994736843E-3</v>
      </c>
      <c r="R1231" s="11">
        <f t="shared" ca="1" si="669"/>
        <v>3.5672594263157918E-3</v>
      </c>
      <c r="S1231" s="11">
        <f t="shared" ca="1" si="670"/>
        <v>6.0868857999999988E-3</v>
      </c>
      <c r="T1231" s="11">
        <f t="shared" ca="1" si="671"/>
        <v>6.1638785210526318E-3</v>
      </c>
      <c r="U1231" s="72">
        <f t="shared" ca="1" si="672"/>
        <v>5.2795622736842096E-3</v>
      </c>
      <c r="W1231" s="2">
        <f t="shared" ca="1" si="673"/>
        <v>0</v>
      </c>
      <c r="X1231" s="2">
        <f t="shared" ca="1" si="674"/>
        <v>1.2560952704848698E-3</v>
      </c>
      <c r="Y1231" s="2">
        <f t="shared" ca="1" si="675"/>
        <v>-1.9532537048356554E-2</v>
      </c>
      <c r="Z1231" s="2">
        <f t="shared" ca="1" si="676"/>
        <v>3.5672594263157918E-3</v>
      </c>
      <c r="AA1231" s="2">
        <f t="shared" ca="1" si="677"/>
        <v>6.0457511208962056E-3</v>
      </c>
      <c r="AB1231" s="2">
        <f t="shared" ca="1" si="678"/>
        <v>6.1638785210526318E-3</v>
      </c>
      <c r="AC1231" s="2">
        <f t="shared" ca="1" si="679"/>
        <v>3.4119188629367393E-3</v>
      </c>
      <c r="AE1231" s="2">
        <f t="shared" ca="1" si="680"/>
        <v>0</v>
      </c>
      <c r="AF1231" s="2">
        <f t="shared" ca="1" si="681"/>
        <v>-9.4989981040389084E-5</v>
      </c>
      <c r="AG1231" s="2">
        <f t="shared" ca="1" si="682"/>
        <v>-4.0430914466993054E-2</v>
      </c>
      <c r="AH1231" s="2">
        <f t="shared" ca="1" si="683"/>
        <v>3.558242063613356E-3</v>
      </c>
      <c r="AI1231" s="2">
        <f t="shared" ca="1" si="684"/>
        <v>5.8654432523174158E-3</v>
      </c>
      <c r="AJ1231" s="2">
        <f t="shared" ca="1" si="694"/>
        <v>6.1078365381760152E-3</v>
      </c>
      <c r="AK1231" s="2">
        <f t="shared" ca="1" si="685"/>
        <v>1.3155327111429569E-3</v>
      </c>
      <c r="AM1231" s="2">
        <f t="shared" ca="1" si="686"/>
        <v>0.86736673681050669</v>
      </c>
      <c r="AN1231" s="2">
        <f t="shared" ca="1" si="687"/>
        <v>3.8857392054772948E-2</v>
      </c>
      <c r="AO1231" s="2">
        <f t="shared" ca="1" si="688"/>
        <v>1.3861439808943716E-4</v>
      </c>
      <c r="AP1231" s="2">
        <f t="shared" ca="1" si="689"/>
        <v>6.025264122963195E-3</v>
      </c>
      <c r="AQ1231" s="2">
        <f t="shared" ca="1" si="690"/>
        <v>3.1011018525460416</v>
      </c>
      <c r="AR1231" s="2">
        <f t="shared" ca="1" si="691"/>
        <v>2.110377488344628E-2</v>
      </c>
      <c r="AS1231" s="9" t="str">
        <f t="shared" ca="1" si="692"/>
        <v>rejected</v>
      </c>
      <c r="AT1231" s="9" t="e">
        <f t="shared" ca="1" si="693"/>
        <v>#N/A</v>
      </c>
      <c r="AU1231" s="9"/>
      <c r="AV1231" s="9">
        <f t="shared" ca="1" si="695"/>
        <v>0.22428530198859134</v>
      </c>
      <c r="AW1231" s="9">
        <f t="shared" ca="1" si="696"/>
        <v>9.884329792137065E-3</v>
      </c>
      <c r="AX1231" s="9">
        <f t="shared" ca="1" si="697"/>
        <v>3.5170838037008763E-5</v>
      </c>
      <c r="AY1231" s="9">
        <f t="shared" ca="1" si="698"/>
        <v>6.0726657001390063E-3</v>
      </c>
      <c r="AZ1231" s="9">
        <f t="shared" ca="1" si="699"/>
        <v>6.4095171410666509</v>
      </c>
      <c r="BA1231" s="9">
        <f t="shared" ca="1" si="700"/>
        <v>-0.16969288042042016</v>
      </c>
      <c r="BB1231" s="9" t="str">
        <f t="shared" ca="1" si="701"/>
        <v>rejected</v>
      </c>
      <c r="BC1231" s="9" t="e">
        <f t="shared" ca="1" si="702"/>
        <v>#N/A</v>
      </c>
      <c r="BD1231" s="9"/>
    </row>
    <row r="1232" spans="2:56" ht="15" x14ac:dyDescent="0.25">
      <c r="B1232" s="66">
        <v>0</v>
      </c>
      <c r="C1232" s="66">
        <v>0</v>
      </c>
      <c r="D1232" s="67">
        <v>0</v>
      </c>
      <c r="E1232" s="67">
        <v>0</v>
      </c>
      <c r="F1232" s="67">
        <v>0</v>
      </c>
      <c r="G1232" s="67">
        <v>0</v>
      </c>
      <c r="H1232" s="67">
        <v>0</v>
      </c>
      <c r="I1232" s="67">
        <v>0</v>
      </c>
      <c r="J1232" s="67"/>
      <c r="K1232" s="67"/>
      <c r="L1232" s="67"/>
      <c r="M1232" s="67"/>
      <c r="N1232" s="17"/>
      <c r="O1232" s="11">
        <f t="shared" ca="1" si="666"/>
        <v>6.4752011684210548E-3</v>
      </c>
      <c r="P1232" s="11">
        <f t="shared" ca="1" si="667"/>
        <v>2.6043939894736857E-3</v>
      </c>
      <c r="Q1232" s="11">
        <f t="shared" ca="1" si="668"/>
        <v>1.3075101994736843E-3</v>
      </c>
      <c r="R1232" s="11">
        <f t="shared" ca="1" si="669"/>
        <v>3.5672594263157918E-3</v>
      </c>
      <c r="S1232" s="11">
        <f t="shared" ca="1" si="670"/>
        <v>6.0868857999999988E-3</v>
      </c>
      <c r="T1232" s="11">
        <f t="shared" ca="1" si="671"/>
        <v>6.1638785210526318E-3</v>
      </c>
      <c r="U1232" s="72">
        <f t="shared" ca="1" si="672"/>
        <v>5.2795622736842096E-3</v>
      </c>
      <c r="W1232" s="2">
        <f t="shared" ca="1" si="673"/>
        <v>0</v>
      </c>
      <c r="X1232" s="2">
        <f t="shared" ca="1" si="674"/>
        <v>1.2560952704848698E-3</v>
      </c>
      <c r="Y1232" s="2">
        <f t="shared" ca="1" si="675"/>
        <v>-1.9532537048356554E-2</v>
      </c>
      <c r="Z1232" s="2">
        <f t="shared" ca="1" si="676"/>
        <v>3.5672594263157918E-3</v>
      </c>
      <c r="AA1232" s="2">
        <f t="shared" ca="1" si="677"/>
        <v>6.0457511208962056E-3</v>
      </c>
      <c r="AB1232" s="2">
        <f t="shared" ca="1" si="678"/>
        <v>6.1638785210526318E-3</v>
      </c>
      <c r="AC1232" s="2">
        <f t="shared" ca="1" si="679"/>
        <v>3.4119188629367393E-3</v>
      </c>
      <c r="AE1232" s="2">
        <f t="shared" ca="1" si="680"/>
        <v>0</v>
      </c>
      <c r="AF1232" s="2">
        <f t="shared" ca="1" si="681"/>
        <v>-9.4989981040389084E-5</v>
      </c>
      <c r="AG1232" s="2">
        <f t="shared" ca="1" si="682"/>
        <v>-4.0430914466993054E-2</v>
      </c>
      <c r="AH1232" s="2">
        <f t="shared" ca="1" si="683"/>
        <v>3.558242063613356E-3</v>
      </c>
      <c r="AI1232" s="2">
        <f t="shared" ca="1" si="684"/>
        <v>5.8654432523174158E-3</v>
      </c>
      <c r="AJ1232" s="2">
        <f t="shared" ca="1" si="694"/>
        <v>6.1078365381760152E-3</v>
      </c>
      <c r="AK1232" s="2">
        <f t="shared" ca="1" si="685"/>
        <v>1.3155327111429569E-3</v>
      </c>
      <c r="AM1232" s="2">
        <f t="shared" ca="1" si="686"/>
        <v>0.86736673681050669</v>
      </c>
      <c r="AN1232" s="2">
        <f t="shared" ca="1" si="687"/>
        <v>3.8857392054772948E-2</v>
      </c>
      <c r="AO1232" s="2">
        <f t="shared" ca="1" si="688"/>
        <v>1.3861439808943716E-4</v>
      </c>
      <c r="AP1232" s="2">
        <f t="shared" ca="1" si="689"/>
        <v>6.025264122963195E-3</v>
      </c>
      <c r="AQ1232" s="2">
        <f t="shared" ca="1" si="690"/>
        <v>3.1011018525460416</v>
      </c>
      <c r="AR1232" s="2">
        <f t="shared" ca="1" si="691"/>
        <v>2.110377488344628E-2</v>
      </c>
      <c r="AS1232" s="9" t="str">
        <f t="shared" ca="1" si="692"/>
        <v>rejected</v>
      </c>
      <c r="AT1232" s="9" t="e">
        <f t="shared" ca="1" si="693"/>
        <v>#N/A</v>
      </c>
      <c r="AU1232" s="9"/>
      <c r="AV1232" s="9">
        <f t="shared" ca="1" si="695"/>
        <v>0.22428530198859134</v>
      </c>
      <c r="AW1232" s="9">
        <f t="shared" ca="1" si="696"/>
        <v>9.884329792137065E-3</v>
      </c>
      <c r="AX1232" s="9">
        <f t="shared" ca="1" si="697"/>
        <v>3.5170838037008763E-5</v>
      </c>
      <c r="AY1232" s="9">
        <f t="shared" ca="1" si="698"/>
        <v>6.0726657001390063E-3</v>
      </c>
      <c r="AZ1232" s="9">
        <f t="shared" ca="1" si="699"/>
        <v>6.4095171410666509</v>
      </c>
      <c r="BA1232" s="9">
        <f t="shared" ca="1" si="700"/>
        <v>-0.16969288042042016</v>
      </c>
      <c r="BB1232" s="9" t="str">
        <f t="shared" ca="1" si="701"/>
        <v>rejected</v>
      </c>
      <c r="BC1232" s="9" t="e">
        <f t="shared" ca="1" si="702"/>
        <v>#N/A</v>
      </c>
      <c r="BD1232" s="9"/>
    </row>
    <row r="1233" spans="2:56" ht="15" x14ac:dyDescent="0.25">
      <c r="B1233" s="66">
        <v>0</v>
      </c>
      <c r="C1233" s="66">
        <v>0</v>
      </c>
      <c r="D1233" s="67">
        <v>0</v>
      </c>
      <c r="E1233" s="67">
        <v>0</v>
      </c>
      <c r="F1233" s="67">
        <v>0</v>
      </c>
      <c r="G1233" s="67">
        <v>0</v>
      </c>
      <c r="H1233" s="67">
        <v>0</v>
      </c>
      <c r="I1233" s="67">
        <v>0</v>
      </c>
      <c r="J1233" s="67"/>
      <c r="K1233" s="67"/>
      <c r="L1233" s="67"/>
      <c r="M1233" s="67"/>
      <c r="N1233" s="17"/>
      <c r="O1233" s="11">
        <f t="shared" ca="1" si="666"/>
        <v>6.4752011684210548E-3</v>
      </c>
      <c r="P1233" s="11">
        <f t="shared" ca="1" si="667"/>
        <v>2.6043939894736857E-3</v>
      </c>
      <c r="Q1233" s="11">
        <f t="shared" ca="1" si="668"/>
        <v>1.3075101994736843E-3</v>
      </c>
      <c r="R1233" s="11">
        <f t="shared" ca="1" si="669"/>
        <v>3.5672594263157918E-3</v>
      </c>
      <c r="S1233" s="11">
        <f t="shared" ca="1" si="670"/>
        <v>6.0868857999999988E-3</v>
      </c>
      <c r="T1233" s="11">
        <f t="shared" ca="1" si="671"/>
        <v>6.1638785210526318E-3</v>
      </c>
      <c r="U1233" s="72">
        <f t="shared" ca="1" si="672"/>
        <v>5.2795622736842096E-3</v>
      </c>
      <c r="W1233" s="2">
        <f t="shared" ca="1" si="673"/>
        <v>0</v>
      </c>
      <c r="X1233" s="2">
        <f t="shared" ca="1" si="674"/>
        <v>1.2560952704848698E-3</v>
      </c>
      <c r="Y1233" s="2">
        <f t="shared" ca="1" si="675"/>
        <v>-1.9532537048356554E-2</v>
      </c>
      <c r="Z1233" s="2">
        <f t="shared" ca="1" si="676"/>
        <v>3.5672594263157918E-3</v>
      </c>
      <c r="AA1233" s="2">
        <f t="shared" ca="1" si="677"/>
        <v>6.0457511208962056E-3</v>
      </c>
      <c r="AB1233" s="2">
        <f t="shared" ca="1" si="678"/>
        <v>6.1638785210526318E-3</v>
      </c>
      <c r="AC1233" s="2">
        <f t="shared" ca="1" si="679"/>
        <v>3.4119188629367393E-3</v>
      </c>
      <c r="AE1233" s="2">
        <f t="shared" ca="1" si="680"/>
        <v>0</v>
      </c>
      <c r="AF1233" s="2">
        <f t="shared" ca="1" si="681"/>
        <v>-9.4989981040389084E-5</v>
      </c>
      <c r="AG1233" s="2">
        <f t="shared" ca="1" si="682"/>
        <v>-4.0430914466993054E-2</v>
      </c>
      <c r="AH1233" s="2">
        <f t="shared" ca="1" si="683"/>
        <v>3.558242063613356E-3</v>
      </c>
      <c r="AI1233" s="2">
        <f t="shared" ca="1" si="684"/>
        <v>5.8654432523174158E-3</v>
      </c>
      <c r="AJ1233" s="2">
        <f t="shared" ca="1" si="694"/>
        <v>6.1078365381760152E-3</v>
      </c>
      <c r="AK1233" s="2">
        <f t="shared" ca="1" si="685"/>
        <v>1.3155327111429569E-3</v>
      </c>
      <c r="AM1233" s="2">
        <f t="shared" ca="1" si="686"/>
        <v>0.86736673681050669</v>
      </c>
      <c r="AN1233" s="2">
        <f t="shared" ca="1" si="687"/>
        <v>3.8857392054772948E-2</v>
      </c>
      <c r="AO1233" s="2">
        <f t="shared" ca="1" si="688"/>
        <v>1.3861439808943716E-4</v>
      </c>
      <c r="AP1233" s="2">
        <f t="shared" ca="1" si="689"/>
        <v>6.025264122963195E-3</v>
      </c>
      <c r="AQ1233" s="2">
        <f t="shared" ca="1" si="690"/>
        <v>3.1011018525460416</v>
      </c>
      <c r="AR1233" s="2">
        <f t="shared" ca="1" si="691"/>
        <v>2.110377488344628E-2</v>
      </c>
      <c r="AS1233" s="9" t="str">
        <f t="shared" ca="1" si="692"/>
        <v>rejected</v>
      </c>
      <c r="AT1233" s="9" t="e">
        <f t="shared" ca="1" si="693"/>
        <v>#N/A</v>
      </c>
      <c r="AU1233" s="9"/>
      <c r="AV1233" s="9">
        <f t="shared" ca="1" si="695"/>
        <v>0.22428530198859134</v>
      </c>
      <c r="AW1233" s="9">
        <f t="shared" ca="1" si="696"/>
        <v>9.884329792137065E-3</v>
      </c>
      <c r="AX1233" s="9">
        <f t="shared" ca="1" si="697"/>
        <v>3.5170838037008763E-5</v>
      </c>
      <c r="AY1233" s="9">
        <f t="shared" ca="1" si="698"/>
        <v>6.0726657001390063E-3</v>
      </c>
      <c r="AZ1233" s="9">
        <f t="shared" ca="1" si="699"/>
        <v>6.4095171410666509</v>
      </c>
      <c r="BA1233" s="9">
        <f t="shared" ca="1" si="700"/>
        <v>-0.16969288042042016</v>
      </c>
      <c r="BB1233" s="9" t="str">
        <f t="shared" ca="1" si="701"/>
        <v>rejected</v>
      </c>
      <c r="BC1233" s="9" t="e">
        <f t="shared" ca="1" si="702"/>
        <v>#N/A</v>
      </c>
      <c r="BD1233" s="9"/>
    </row>
    <row r="1234" spans="2:56" ht="15" x14ac:dyDescent="0.25">
      <c r="B1234" s="66">
        <v>0</v>
      </c>
      <c r="C1234" s="66">
        <v>0</v>
      </c>
      <c r="D1234" s="67">
        <v>0</v>
      </c>
      <c r="E1234" s="67">
        <v>0</v>
      </c>
      <c r="F1234" s="67">
        <v>0</v>
      </c>
      <c r="G1234" s="67">
        <v>0</v>
      </c>
      <c r="H1234" s="67">
        <v>0</v>
      </c>
      <c r="I1234" s="67">
        <v>0</v>
      </c>
      <c r="J1234" s="67"/>
      <c r="K1234" s="67"/>
      <c r="L1234" s="67"/>
      <c r="M1234" s="67"/>
      <c r="N1234" s="17"/>
      <c r="O1234" s="11">
        <f t="shared" ca="1" si="666"/>
        <v>6.4752011684210548E-3</v>
      </c>
      <c r="P1234" s="11">
        <f t="shared" ca="1" si="667"/>
        <v>2.6043939894736857E-3</v>
      </c>
      <c r="Q1234" s="11">
        <f t="shared" ca="1" si="668"/>
        <v>1.3075101994736843E-3</v>
      </c>
      <c r="R1234" s="11">
        <f t="shared" ca="1" si="669"/>
        <v>3.5672594263157918E-3</v>
      </c>
      <c r="S1234" s="11">
        <f t="shared" ca="1" si="670"/>
        <v>6.0868857999999988E-3</v>
      </c>
      <c r="T1234" s="11">
        <f t="shared" ca="1" si="671"/>
        <v>6.1638785210526318E-3</v>
      </c>
      <c r="U1234" s="72">
        <f t="shared" ca="1" si="672"/>
        <v>5.2795622736842096E-3</v>
      </c>
      <c r="W1234" s="2">
        <f t="shared" ca="1" si="673"/>
        <v>0</v>
      </c>
      <c r="X1234" s="2">
        <f t="shared" ca="1" si="674"/>
        <v>1.2560952704848698E-3</v>
      </c>
      <c r="Y1234" s="2">
        <f t="shared" ca="1" si="675"/>
        <v>-1.9532537048356554E-2</v>
      </c>
      <c r="Z1234" s="2">
        <f t="shared" ca="1" si="676"/>
        <v>3.5672594263157918E-3</v>
      </c>
      <c r="AA1234" s="2">
        <f t="shared" ca="1" si="677"/>
        <v>6.0457511208962056E-3</v>
      </c>
      <c r="AB1234" s="2">
        <f t="shared" ca="1" si="678"/>
        <v>6.1638785210526318E-3</v>
      </c>
      <c r="AC1234" s="2">
        <f t="shared" ca="1" si="679"/>
        <v>3.4119188629367393E-3</v>
      </c>
      <c r="AE1234" s="2">
        <f t="shared" ca="1" si="680"/>
        <v>0</v>
      </c>
      <c r="AF1234" s="2">
        <f t="shared" ca="1" si="681"/>
        <v>-9.4989981040389084E-5</v>
      </c>
      <c r="AG1234" s="2">
        <f t="shared" ca="1" si="682"/>
        <v>-4.0430914466993054E-2</v>
      </c>
      <c r="AH1234" s="2">
        <f t="shared" ca="1" si="683"/>
        <v>3.558242063613356E-3</v>
      </c>
      <c r="AI1234" s="2">
        <f t="shared" ca="1" si="684"/>
        <v>5.8654432523174158E-3</v>
      </c>
      <c r="AJ1234" s="2">
        <f t="shared" ca="1" si="694"/>
        <v>6.1078365381760152E-3</v>
      </c>
      <c r="AK1234" s="2">
        <f t="shared" ca="1" si="685"/>
        <v>1.3155327111429569E-3</v>
      </c>
      <c r="AM1234" s="2">
        <f t="shared" ca="1" si="686"/>
        <v>0.86736673681050669</v>
      </c>
      <c r="AN1234" s="2">
        <f t="shared" ca="1" si="687"/>
        <v>3.8857392054772948E-2</v>
      </c>
      <c r="AO1234" s="2">
        <f t="shared" ca="1" si="688"/>
        <v>1.3861439808943716E-4</v>
      </c>
      <c r="AP1234" s="2">
        <f t="shared" ca="1" si="689"/>
        <v>6.025264122963195E-3</v>
      </c>
      <c r="AQ1234" s="2">
        <f t="shared" ca="1" si="690"/>
        <v>3.1011018525460416</v>
      </c>
      <c r="AR1234" s="2">
        <f t="shared" ca="1" si="691"/>
        <v>2.110377488344628E-2</v>
      </c>
      <c r="AS1234" s="9" t="str">
        <f t="shared" ca="1" si="692"/>
        <v>rejected</v>
      </c>
      <c r="AT1234" s="9" t="e">
        <f t="shared" ca="1" si="693"/>
        <v>#N/A</v>
      </c>
      <c r="AU1234" s="9"/>
      <c r="AV1234" s="9">
        <f t="shared" ca="1" si="695"/>
        <v>0.22428530198859134</v>
      </c>
      <c r="AW1234" s="9">
        <f t="shared" ca="1" si="696"/>
        <v>9.884329792137065E-3</v>
      </c>
      <c r="AX1234" s="9">
        <f t="shared" ca="1" si="697"/>
        <v>3.5170838037008763E-5</v>
      </c>
      <c r="AY1234" s="9">
        <f t="shared" ca="1" si="698"/>
        <v>6.0726657001390063E-3</v>
      </c>
      <c r="AZ1234" s="9">
        <f t="shared" ca="1" si="699"/>
        <v>6.4095171410666509</v>
      </c>
      <c r="BA1234" s="9">
        <f t="shared" ca="1" si="700"/>
        <v>-0.16969288042042016</v>
      </c>
      <c r="BB1234" s="9" t="str">
        <f t="shared" ca="1" si="701"/>
        <v>rejected</v>
      </c>
      <c r="BC1234" s="9" t="e">
        <f t="shared" ca="1" si="702"/>
        <v>#N/A</v>
      </c>
      <c r="BD1234" s="9"/>
    </row>
    <row r="1235" spans="2:56" ht="15" x14ac:dyDescent="0.25">
      <c r="B1235" s="66">
        <v>0</v>
      </c>
      <c r="C1235" s="66">
        <v>0</v>
      </c>
      <c r="D1235" s="67">
        <v>0</v>
      </c>
      <c r="E1235" s="67">
        <v>0</v>
      </c>
      <c r="F1235" s="67">
        <v>0</v>
      </c>
      <c r="G1235" s="67">
        <v>0</v>
      </c>
      <c r="H1235" s="67">
        <v>0</v>
      </c>
      <c r="I1235" s="67">
        <v>0</v>
      </c>
      <c r="J1235" s="67"/>
      <c r="K1235" s="67"/>
      <c r="L1235" s="67"/>
      <c r="M1235" s="67"/>
      <c r="N1235" s="17"/>
      <c r="O1235" s="11">
        <f t="shared" ca="1" si="666"/>
        <v>6.4752011684210548E-3</v>
      </c>
      <c r="P1235" s="11">
        <f t="shared" ca="1" si="667"/>
        <v>2.6043939894736857E-3</v>
      </c>
      <c r="Q1235" s="11">
        <f t="shared" ca="1" si="668"/>
        <v>1.3075101994736843E-3</v>
      </c>
      <c r="R1235" s="11">
        <f t="shared" ca="1" si="669"/>
        <v>3.5672594263157918E-3</v>
      </c>
      <c r="S1235" s="11">
        <f t="shared" ca="1" si="670"/>
        <v>6.0868857999999988E-3</v>
      </c>
      <c r="T1235" s="11">
        <f t="shared" ca="1" si="671"/>
        <v>6.1638785210526318E-3</v>
      </c>
      <c r="U1235" s="72">
        <f t="shared" ca="1" si="672"/>
        <v>5.2795622736842096E-3</v>
      </c>
      <c r="W1235" s="2">
        <f t="shared" ca="1" si="673"/>
        <v>0</v>
      </c>
      <c r="X1235" s="2">
        <f t="shared" ca="1" si="674"/>
        <v>1.2560952704848698E-3</v>
      </c>
      <c r="Y1235" s="2">
        <f t="shared" ca="1" si="675"/>
        <v>-1.9532537048356554E-2</v>
      </c>
      <c r="Z1235" s="2">
        <f t="shared" ca="1" si="676"/>
        <v>3.5672594263157918E-3</v>
      </c>
      <c r="AA1235" s="2">
        <f t="shared" ca="1" si="677"/>
        <v>6.0457511208962056E-3</v>
      </c>
      <c r="AB1235" s="2">
        <f t="shared" ca="1" si="678"/>
        <v>6.1638785210526318E-3</v>
      </c>
      <c r="AC1235" s="2">
        <f t="shared" ca="1" si="679"/>
        <v>3.4119188629367393E-3</v>
      </c>
      <c r="AE1235" s="2">
        <f t="shared" ca="1" si="680"/>
        <v>0</v>
      </c>
      <c r="AF1235" s="2">
        <f t="shared" ca="1" si="681"/>
        <v>-9.4989981040389084E-5</v>
      </c>
      <c r="AG1235" s="2">
        <f t="shared" ca="1" si="682"/>
        <v>-4.0430914466993054E-2</v>
      </c>
      <c r="AH1235" s="2">
        <f t="shared" ca="1" si="683"/>
        <v>3.558242063613356E-3</v>
      </c>
      <c r="AI1235" s="2">
        <f t="shared" ca="1" si="684"/>
        <v>5.8654432523174158E-3</v>
      </c>
      <c r="AJ1235" s="2">
        <f t="shared" ca="1" si="694"/>
        <v>6.1078365381760152E-3</v>
      </c>
      <c r="AK1235" s="2">
        <f t="shared" ca="1" si="685"/>
        <v>1.3155327111429569E-3</v>
      </c>
      <c r="AM1235" s="2">
        <f t="shared" ca="1" si="686"/>
        <v>0.86736673681050669</v>
      </c>
      <c r="AN1235" s="2">
        <f t="shared" ca="1" si="687"/>
        <v>3.8857392054772948E-2</v>
      </c>
      <c r="AO1235" s="2">
        <f t="shared" ca="1" si="688"/>
        <v>1.3861439808943716E-4</v>
      </c>
      <c r="AP1235" s="2">
        <f t="shared" ca="1" si="689"/>
        <v>6.025264122963195E-3</v>
      </c>
      <c r="AQ1235" s="2">
        <f t="shared" ca="1" si="690"/>
        <v>3.1011018525460416</v>
      </c>
      <c r="AR1235" s="2">
        <f t="shared" ca="1" si="691"/>
        <v>2.110377488344628E-2</v>
      </c>
      <c r="AS1235" s="9" t="str">
        <f t="shared" ca="1" si="692"/>
        <v>rejected</v>
      </c>
      <c r="AT1235" s="9" t="e">
        <f t="shared" ca="1" si="693"/>
        <v>#N/A</v>
      </c>
      <c r="AU1235" s="9"/>
      <c r="AV1235" s="9">
        <f t="shared" ca="1" si="695"/>
        <v>0.22428530198859134</v>
      </c>
      <c r="AW1235" s="9">
        <f t="shared" ca="1" si="696"/>
        <v>9.884329792137065E-3</v>
      </c>
      <c r="AX1235" s="9">
        <f t="shared" ca="1" si="697"/>
        <v>3.5170838037008763E-5</v>
      </c>
      <c r="AY1235" s="9">
        <f t="shared" ca="1" si="698"/>
        <v>6.0726657001390063E-3</v>
      </c>
      <c r="AZ1235" s="9">
        <f t="shared" ca="1" si="699"/>
        <v>6.4095171410666509</v>
      </c>
      <c r="BA1235" s="9">
        <f t="shared" ca="1" si="700"/>
        <v>-0.16969288042042016</v>
      </c>
      <c r="BB1235" s="9" t="str">
        <f t="shared" ca="1" si="701"/>
        <v>rejected</v>
      </c>
      <c r="BC1235" s="9" t="e">
        <f t="shared" ca="1" si="702"/>
        <v>#N/A</v>
      </c>
      <c r="BD1235" s="9"/>
    </row>
    <row r="1236" spans="2:56" ht="15" x14ac:dyDescent="0.25">
      <c r="B1236" s="66">
        <v>0</v>
      </c>
      <c r="C1236" s="66">
        <v>0</v>
      </c>
      <c r="D1236" s="67">
        <v>0</v>
      </c>
      <c r="E1236" s="67">
        <v>0</v>
      </c>
      <c r="F1236" s="67">
        <v>0</v>
      </c>
      <c r="G1236" s="67">
        <v>0</v>
      </c>
      <c r="H1236" s="67">
        <v>0</v>
      </c>
      <c r="I1236" s="67">
        <v>0</v>
      </c>
      <c r="J1236" s="67"/>
      <c r="K1236" s="67"/>
      <c r="L1236" s="67"/>
      <c r="M1236" s="67"/>
      <c r="N1236" s="17"/>
      <c r="O1236" s="11">
        <f t="shared" ca="1" si="666"/>
        <v>6.4752011684210548E-3</v>
      </c>
      <c r="P1236" s="11">
        <f t="shared" ca="1" si="667"/>
        <v>2.6043939894736857E-3</v>
      </c>
      <c r="Q1236" s="11">
        <f t="shared" ca="1" si="668"/>
        <v>1.3075101994736843E-3</v>
      </c>
      <c r="R1236" s="11">
        <f t="shared" ca="1" si="669"/>
        <v>3.5672594263157918E-3</v>
      </c>
      <c r="S1236" s="11">
        <f t="shared" ca="1" si="670"/>
        <v>6.0868857999999988E-3</v>
      </c>
      <c r="T1236" s="11">
        <f t="shared" ca="1" si="671"/>
        <v>6.1638785210526318E-3</v>
      </c>
      <c r="U1236" s="72">
        <f t="shared" ca="1" si="672"/>
        <v>5.2795622736842096E-3</v>
      </c>
      <c r="W1236" s="2">
        <f t="shared" ca="1" si="673"/>
        <v>0</v>
      </c>
      <c r="X1236" s="2">
        <f t="shared" ca="1" si="674"/>
        <v>1.2560952704848698E-3</v>
      </c>
      <c r="Y1236" s="2">
        <f t="shared" ca="1" si="675"/>
        <v>-1.9532537048356554E-2</v>
      </c>
      <c r="Z1236" s="2">
        <f t="shared" ca="1" si="676"/>
        <v>3.5672594263157918E-3</v>
      </c>
      <c r="AA1236" s="2">
        <f t="shared" ca="1" si="677"/>
        <v>6.0457511208962056E-3</v>
      </c>
      <c r="AB1236" s="2">
        <f t="shared" ca="1" si="678"/>
        <v>6.1638785210526318E-3</v>
      </c>
      <c r="AC1236" s="2">
        <f t="shared" ca="1" si="679"/>
        <v>3.4119188629367393E-3</v>
      </c>
      <c r="AE1236" s="2">
        <f t="shared" ca="1" si="680"/>
        <v>0</v>
      </c>
      <c r="AF1236" s="2">
        <f t="shared" ca="1" si="681"/>
        <v>-9.4989981040389084E-5</v>
      </c>
      <c r="AG1236" s="2">
        <f t="shared" ca="1" si="682"/>
        <v>-4.0430914466993054E-2</v>
      </c>
      <c r="AH1236" s="2">
        <f t="shared" ca="1" si="683"/>
        <v>3.558242063613356E-3</v>
      </c>
      <c r="AI1236" s="2">
        <f t="shared" ca="1" si="684"/>
        <v>5.8654432523174158E-3</v>
      </c>
      <c r="AJ1236" s="2">
        <f t="shared" ca="1" si="694"/>
        <v>6.1078365381760152E-3</v>
      </c>
      <c r="AK1236" s="2">
        <f t="shared" ca="1" si="685"/>
        <v>1.3155327111429569E-3</v>
      </c>
      <c r="AM1236" s="2">
        <f t="shared" ca="1" si="686"/>
        <v>0.86736673681050669</v>
      </c>
      <c r="AN1236" s="2">
        <f t="shared" ca="1" si="687"/>
        <v>3.8857392054772948E-2</v>
      </c>
      <c r="AO1236" s="2">
        <f t="shared" ca="1" si="688"/>
        <v>1.3861439808943716E-4</v>
      </c>
      <c r="AP1236" s="2">
        <f t="shared" ca="1" si="689"/>
        <v>6.025264122963195E-3</v>
      </c>
      <c r="AQ1236" s="2">
        <f t="shared" ca="1" si="690"/>
        <v>3.1011018525460416</v>
      </c>
      <c r="AR1236" s="2">
        <f t="shared" ca="1" si="691"/>
        <v>2.110377488344628E-2</v>
      </c>
      <c r="AS1236" s="9" t="str">
        <f t="shared" ca="1" si="692"/>
        <v>rejected</v>
      </c>
      <c r="AT1236" s="9" t="e">
        <f t="shared" ca="1" si="693"/>
        <v>#N/A</v>
      </c>
      <c r="AU1236" s="9"/>
      <c r="AV1236" s="9">
        <f t="shared" ca="1" si="695"/>
        <v>0.22428530198859134</v>
      </c>
      <c r="AW1236" s="9">
        <f t="shared" ca="1" si="696"/>
        <v>9.884329792137065E-3</v>
      </c>
      <c r="AX1236" s="9">
        <f t="shared" ca="1" si="697"/>
        <v>3.5170838037008763E-5</v>
      </c>
      <c r="AY1236" s="9">
        <f t="shared" ca="1" si="698"/>
        <v>6.0726657001390063E-3</v>
      </c>
      <c r="AZ1236" s="9">
        <f t="shared" ca="1" si="699"/>
        <v>6.4095171410666509</v>
      </c>
      <c r="BA1236" s="9">
        <f t="shared" ca="1" si="700"/>
        <v>-0.16969288042042016</v>
      </c>
      <c r="BB1236" s="9" t="str">
        <f t="shared" ca="1" si="701"/>
        <v>rejected</v>
      </c>
      <c r="BC1236" s="9" t="e">
        <f t="shared" ca="1" si="702"/>
        <v>#N/A</v>
      </c>
      <c r="BD1236" s="9"/>
    </row>
    <row r="1237" spans="2:56" ht="15" x14ac:dyDescent="0.25">
      <c r="B1237" s="66">
        <v>0</v>
      </c>
      <c r="C1237" s="66">
        <v>0</v>
      </c>
      <c r="D1237" s="67">
        <v>0</v>
      </c>
      <c r="E1237" s="67">
        <v>0</v>
      </c>
      <c r="F1237" s="67">
        <v>0</v>
      </c>
      <c r="G1237" s="67">
        <v>0</v>
      </c>
      <c r="H1237" s="67">
        <v>0</v>
      </c>
      <c r="I1237" s="67">
        <v>0</v>
      </c>
      <c r="J1237" s="67"/>
      <c r="K1237" s="67"/>
      <c r="L1237" s="67"/>
      <c r="M1237" s="67"/>
      <c r="N1237" s="17"/>
      <c r="O1237" s="11">
        <f t="shared" ca="1" si="666"/>
        <v>6.4752011684210548E-3</v>
      </c>
      <c r="P1237" s="11">
        <f t="shared" ca="1" si="667"/>
        <v>2.6043939894736857E-3</v>
      </c>
      <c r="Q1237" s="11">
        <f t="shared" ca="1" si="668"/>
        <v>1.3075101994736843E-3</v>
      </c>
      <c r="R1237" s="11">
        <f t="shared" ca="1" si="669"/>
        <v>3.5672594263157918E-3</v>
      </c>
      <c r="S1237" s="11">
        <f t="shared" ca="1" si="670"/>
        <v>6.0868857999999988E-3</v>
      </c>
      <c r="T1237" s="11">
        <f t="shared" ca="1" si="671"/>
        <v>6.1638785210526318E-3</v>
      </c>
      <c r="U1237" s="72">
        <f t="shared" ca="1" si="672"/>
        <v>5.2795622736842096E-3</v>
      </c>
      <c r="W1237" s="2">
        <f t="shared" ca="1" si="673"/>
        <v>0</v>
      </c>
      <c r="X1237" s="2">
        <f t="shared" ca="1" si="674"/>
        <v>1.2560952704848698E-3</v>
      </c>
      <c r="Y1237" s="2">
        <f t="shared" ca="1" si="675"/>
        <v>-1.9532537048356554E-2</v>
      </c>
      <c r="Z1237" s="2">
        <f t="shared" ca="1" si="676"/>
        <v>3.5672594263157918E-3</v>
      </c>
      <c r="AA1237" s="2">
        <f t="shared" ca="1" si="677"/>
        <v>6.0457511208962056E-3</v>
      </c>
      <c r="AB1237" s="2">
        <f t="shared" ca="1" si="678"/>
        <v>6.1638785210526318E-3</v>
      </c>
      <c r="AC1237" s="2">
        <f t="shared" ca="1" si="679"/>
        <v>3.4119188629367393E-3</v>
      </c>
      <c r="AE1237" s="2">
        <f t="shared" ca="1" si="680"/>
        <v>0</v>
      </c>
      <c r="AF1237" s="2">
        <f t="shared" ca="1" si="681"/>
        <v>-9.4989981040389084E-5</v>
      </c>
      <c r="AG1237" s="2">
        <f t="shared" ca="1" si="682"/>
        <v>-4.0430914466993054E-2</v>
      </c>
      <c r="AH1237" s="2">
        <f t="shared" ca="1" si="683"/>
        <v>3.558242063613356E-3</v>
      </c>
      <c r="AI1237" s="2">
        <f t="shared" ca="1" si="684"/>
        <v>5.8654432523174158E-3</v>
      </c>
      <c r="AJ1237" s="2">
        <f t="shared" ca="1" si="694"/>
        <v>6.1078365381760152E-3</v>
      </c>
      <c r="AK1237" s="2">
        <f t="shared" ca="1" si="685"/>
        <v>1.3155327111429569E-3</v>
      </c>
      <c r="AM1237" s="2">
        <f t="shared" ca="1" si="686"/>
        <v>0.86736673681050669</v>
      </c>
      <c r="AN1237" s="2">
        <f t="shared" ca="1" si="687"/>
        <v>3.8857392054772948E-2</v>
      </c>
      <c r="AO1237" s="2">
        <f t="shared" ca="1" si="688"/>
        <v>1.3861439808943716E-4</v>
      </c>
      <c r="AP1237" s="2">
        <f t="shared" ca="1" si="689"/>
        <v>6.025264122963195E-3</v>
      </c>
      <c r="AQ1237" s="2">
        <f t="shared" ca="1" si="690"/>
        <v>3.1011018525460416</v>
      </c>
      <c r="AR1237" s="2">
        <f t="shared" ca="1" si="691"/>
        <v>2.110377488344628E-2</v>
      </c>
      <c r="AS1237" s="9" t="str">
        <f t="shared" ca="1" si="692"/>
        <v>rejected</v>
      </c>
      <c r="AT1237" s="9" t="e">
        <f t="shared" ca="1" si="693"/>
        <v>#N/A</v>
      </c>
      <c r="AU1237" s="9"/>
      <c r="AV1237" s="9">
        <f t="shared" ca="1" si="695"/>
        <v>0.22428530198859134</v>
      </c>
      <c r="AW1237" s="9">
        <f t="shared" ca="1" si="696"/>
        <v>9.884329792137065E-3</v>
      </c>
      <c r="AX1237" s="9">
        <f t="shared" ca="1" si="697"/>
        <v>3.5170838037008763E-5</v>
      </c>
      <c r="AY1237" s="9">
        <f t="shared" ca="1" si="698"/>
        <v>6.0726657001390063E-3</v>
      </c>
      <c r="AZ1237" s="9">
        <f t="shared" ca="1" si="699"/>
        <v>6.4095171410666509</v>
      </c>
      <c r="BA1237" s="9">
        <f t="shared" ca="1" si="700"/>
        <v>-0.16969288042042016</v>
      </c>
      <c r="BB1237" s="9" t="str">
        <f t="shared" ca="1" si="701"/>
        <v>rejected</v>
      </c>
      <c r="BC1237" s="9" t="e">
        <f t="shared" ca="1" si="702"/>
        <v>#N/A</v>
      </c>
      <c r="BD1237" s="9"/>
    </row>
    <row r="1238" spans="2:56" ht="15" x14ac:dyDescent="0.25">
      <c r="B1238" s="66">
        <v>0</v>
      </c>
      <c r="C1238" s="66">
        <v>0</v>
      </c>
      <c r="D1238" s="67">
        <v>0</v>
      </c>
      <c r="E1238" s="67">
        <v>0</v>
      </c>
      <c r="F1238" s="67">
        <v>0</v>
      </c>
      <c r="G1238" s="67">
        <v>0</v>
      </c>
      <c r="H1238" s="67">
        <v>0</v>
      </c>
      <c r="I1238" s="67">
        <v>0</v>
      </c>
      <c r="J1238" s="67"/>
      <c r="K1238" s="67"/>
      <c r="L1238" s="67"/>
      <c r="M1238" s="67"/>
      <c r="N1238" s="17"/>
      <c r="O1238" s="11">
        <f t="shared" ca="1" si="666"/>
        <v>6.4752011684210548E-3</v>
      </c>
      <c r="P1238" s="11">
        <f t="shared" ca="1" si="667"/>
        <v>2.6043939894736857E-3</v>
      </c>
      <c r="Q1238" s="11">
        <f t="shared" ca="1" si="668"/>
        <v>1.3075101994736843E-3</v>
      </c>
      <c r="R1238" s="11">
        <f t="shared" ca="1" si="669"/>
        <v>3.5672594263157918E-3</v>
      </c>
      <c r="S1238" s="11">
        <f t="shared" ca="1" si="670"/>
        <v>6.0868857999999988E-3</v>
      </c>
      <c r="T1238" s="11">
        <f t="shared" ca="1" si="671"/>
        <v>6.1638785210526318E-3</v>
      </c>
      <c r="U1238" s="72">
        <f t="shared" ca="1" si="672"/>
        <v>5.2795622736842096E-3</v>
      </c>
      <c r="W1238" s="2">
        <f t="shared" ca="1" si="673"/>
        <v>0</v>
      </c>
      <c r="X1238" s="2">
        <f t="shared" ca="1" si="674"/>
        <v>1.2560952704848698E-3</v>
      </c>
      <c r="Y1238" s="2">
        <f t="shared" ca="1" si="675"/>
        <v>-1.9532537048356554E-2</v>
      </c>
      <c r="Z1238" s="2">
        <f t="shared" ca="1" si="676"/>
        <v>3.5672594263157918E-3</v>
      </c>
      <c r="AA1238" s="2">
        <f t="shared" ca="1" si="677"/>
        <v>6.0457511208962056E-3</v>
      </c>
      <c r="AB1238" s="2">
        <f t="shared" ca="1" si="678"/>
        <v>6.1638785210526318E-3</v>
      </c>
      <c r="AC1238" s="2">
        <f t="shared" ca="1" si="679"/>
        <v>3.4119188629367393E-3</v>
      </c>
      <c r="AE1238" s="2">
        <f t="shared" ca="1" si="680"/>
        <v>0</v>
      </c>
      <c r="AF1238" s="2">
        <f t="shared" ca="1" si="681"/>
        <v>-9.4989981040389084E-5</v>
      </c>
      <c r="AG1238" s="2">
        <f t="shared" ca="1" si="682"/>
        <v>-4.0430914466993054E-2</v>
      </c>
      <c r="AH1238" s="2">
        <f t="shared" ca="1" si="683"/>
        <v>3.558242063613356E-3</v>
      </c>
      <c r="AI1238" s="2">
        <f t="shared" ca="1" si="684"/>
        <v>5.8654432523174158E-3</v>
      </c>
      <c r="AJ1238" s="2">
        <f t="shared" ca="1" si="694"/>
        <v>6.1078365381760152E-3</v>
      </c>
      <c r="AK1238" s="2">
        <f t="shared" ca="1" si="685"/>
        <v>1.3155327111429569E-3</v>
      </c>
      <c r="AM1238" s="2">
        <f t="shared" ca="1" si="686"/>
        <v>0.86736673681050669</v>
      </c>
      <c r="AN1238" s="2">
        <f t="shared" ca="1" si="687"/>
        <v>3.8857392054772948E-2</v>
      </c>
      <c r="AO1238" s="2">
        <f t="shared" ca="1" si="688"/>
        <v>1.3861439808943716E-4</v>
      </c>
      <c r="AP1238" s="2">
        <f t="shared" ca="1" si="689"/>
        <v>6.025264122963195E-3</v>
      </c>
      <c r="AQ1238" s="2">
        <f t="shared" ca="1" si="690"/>
        <v>3.1011018525460416</v>
      </c>
      <c r="AR1238" s="2">
        <f t="shared" ca="1" si="691"/>
        <v>2.110377488344628E-2</v>
      </c>
      <c r="AS1238" s="9" t="str">
        <f t="shared" ca="1" si="692"/>
        <v>rejected</v>
      </c>
      <c r="AT1238" s="9" t="e">
        <f t="shared" ca="1" si="693"/>
        <v>#N/A</v>
      </c>
      <c r="AU1238" s="9"/>
      <c r="AV1238" s="9">
        <f t="shared" ca="1" si="695"/>
        <v>0.22428530198859134</v>
      </c>
      <c r="AW1238" s="9">
        <f t="shared" ca="1" si="696"/>
        <v>9.884329792137065E-3</v>
      </c>
      <c r="AX1238" s="9">
        <f t="shared" ca="1" si="697"/>
        <v>3.5170838037008763E-5</v>
      </c>
      <c r="AY1238" s="9">
        <f t="shared" ca="1" si="698"/>
        <v>6.0726657001390063E-3</v>
      </c>
      <c r="AZ1238" s="9">
        <f t="shared" ca="1" si="699"/>
        <v>6.4095171410666509</v>
      </c>
      <c r="BA1238" s="9">
        <f t="shared" ca="1" si="700"/>
        <v>-0.16969288042042016</v>
      </c>
      <c r="BB1238" s="9" t="str">
        <f t="shared" ca="1" si="701"/>
        <v>rejected</v>
      </c>
      <c r="BC1238" s="9" t="e">
        <f t="shared" ca="1" si="702"/>
        <v>#N/A</v>
      </c>
      <c r="BD1238" s="9"/>
    </row>
    <row r="1239" spans="2:56" ht="15" x14ac:dyDescent="0.25">
      <c r="B1239" s="66">
        <v>0</v>
      </c>
      <c r="C1239" s="66">
        <v>0</v>
      </c>
      <c r="D1239" s="67">
        <v>0</v>
      </c>
      <c r="E1239" s="67">
        <v>0</v>
      </c>
      <c r="F1239" s="67">
        <v>0</v>
      </c>
      <c r="G1239" s="67">
        <v>0</v>
      </c>
      <c r="H1239" s="67">
        <v>0</v>
      </c>
      <c r="I1239" s="67">
        <v>0</v>
      </c>
      <c r="J1239" s="67"/>
      <c r="K1239" s="67"/>
      <c r="L1239" s="67"/>
      <c r="M1239" s="67"/>
      <c r="N1239" s="17"/>
      <c r="O1239" s="11">
        <f t="shared" ca="1" si="666"/>
        <v>6.4752011684210548E-3</v>
      </c>
      <c r="P1239" s="11">
        <f t="shared" ca="1" si="667"/>
        <v>2.6043939894736857E-3</v>
      </c>
      <c r="Q1239" s="11">
        <f t="shared" ca="1" si="668"/>
        <v>1.3075101994736843E-3</v>
      </c>
      <c r="R1239" s="11">
        <f t="shared" ca="1" si="669"/>
        <v>3.5672594263157918E-3</v>
      </c>
      <c r="S1239" s="11">
        <f t="shared" ca="1" si="670"/>
        <v>6.0868857999999988E-3</v>
      </c>
      <c r="T1239" s="11">
        <f t="shared" ca="1" si="671"/>
        <v>6.1638785210526318E-3</v>
      </c>
      <c r="U1239" s="72">
        <f t="shared" ca="1" si="672"/>
        <v>5.2795622736842096E-3</v>
      </c>
      <c r="W1239" s="2">
        <f t="shared" ca="1" si="673"/>
        <v>0</v>
      </c>
      <c r="X1239" s="2">
        <f t="shared" ca="1" si="674"/>
        <v>1.2560952704848698E-3</v>
      </c>
      <c r="Y1239" s="2">
        <f t="shared" ca="1" si="675"/>
        <v>-1.9532537048356554E-2</v>
      </c>
      <c r="Z1239" s="2">
        <f t="shared" ca="1" si="676"/>
        <v>3.5672594263157918E-3</v>
      </c>
      <c r="AA1239" s="2">
        <f t="shared" ca="1" si="677"/>
        <v>6.0457511208962056E-3</v>
      </c>
      <c r="AB1239" s="2">
        <f t="shared" ca="1" si="678"/>
        <v>6.1638785210526318E-3</v>
      </c>
      <c r="AC1239" s="2">
        <f t="shared" ca="1" si="679"/>
        <v>3.4119188629367393E-3</v>
      </c>
      <c r="AE1239" s="2">
        <f t="shared" ca="1" si="680"/>
        <v>0</v>
      </c>
      <c r="AF1239" s="2">
        <f t="shared" ca="1" si="681"/>
        <v>-9.4989981040389084E-5</v>
      </c>
      <c r="AG1239" s="2">
        <f t="shared" ca="1" si="682"/>
        <v>-4.0430914466993054E-2</v>
      </c>
      <c r="AH1239" s="2">
        <f t="shared" ca="1" si="683"/>
        <v>3.558242063613356E-3</v>
      </c>
      <c r="AI1239" s="2">
        <f t="shared" ca="1" si="684"/>
        <v>5.8654432523174158E-3</v>
      </c>
      <c r="AJ1239" s="2">
        <f t="shared" ca="1" si="694"/>
        <v>6.1078365381760152E-3</v>
      </c>
      <c r="AK1239" s="2">
        <f t="shared" ca="1" si="685"/>
        <v>1.3155327111429569E-3</v>
      </c>
      <c r="AM1239" s="2">
        <f t="shared" ca="1" si="686"/>
        <v>0.86736673681050669</v>
      </c>
      <c r="AN1239" s="2">
        <f t="shared" ca="1" si="687"/>
        <v>3.8857392054772948E-2</v>
      </c>
      <c r="AO1239" s="2">
        <f t="shared" ca="1" si="688"/>
        <v>1.3861439808943716E-4</v>
      </c>
      <c r="AP1239" s="2">
        <f t="shared" ca="1" si="689"/>
        <v>6.025264122963195E-3</v>
      </c>
      <c r="AQ1239" s="2">
        <f t="shared" ca="1" si="690"/>
        <v>3.1011018525460416</v>
      </c>
      <c r="AR1239" s="2">
        <f t="shared" ca="1" si="691"/>
        <v>2.110377488344628E-2</v>
      </c>
      <c r="AS1239" s="9" t="str">
        <f t="shared" ca="1" si="692"/>
        <v>rejected</v>
      </c>
      <c r="AT1239" s="9" t="e">
        <f t="shared" ca="1" si="693"/>
        <v>#N/A</v>
      </c>
      <c r="AU1239" s="9"/>
      <c r="AV1239" s="9">
        <f t="shared" ca="1" si="695"/>
        <v>0.22428530198859134</v>
      </c>
      <c r="AW1239" s="9">
        <f t="shared" ca="1" si="696"/>
        <v>9.884329792137065E-3</v>
      </c>
      <c r="AX1239" s="9">
        <f t="shared" ca="1" si="697"/>
        <v>3.5170838037008763E-5</v>
      </c>
      <c r="AY1239" s="9">
        <f t="shared" ca="1" si="698"/>
        <v>6.0726657001390063E-3</v>
      </c>
      <c r="AZ1239" s="9">
        <f t="shared" ca="1" si="699"/>
        <v>6.4095171410666509</v>
      </c>
      <c r="BA1239" s="9">
        <f t="shared" ca="1" si="700"/>
        <v>-0.16969288042042016</v>
      </c>
      <c r="BB1239" s="9" t="str">
        <f t="shared" ca="1" si="701"/>
        <v>rejected</v>
      </c>
      <c r="BC1239" s="9" t="e">
        <f t="shared" ca="1" si="702"/>
        <v>#N/A</v>
      </c>
      <c r="BD1239" s="9"/>
    </row>
    <row r="1240" spans="2:56" ht="15" x14ac:dyDescent="0.25">
      <c r="B1240" s="66">
        <v>0</v>
      </c>
      <c r="C1240" s="66">
        <v>0</v>
      </c>
      <c r="D1240" s="67">
        <v>0</v>
      </c>
      <c r="E1240" s="67">
        <v>0</v>
      </c>
      <c r="F1240" s="67">
        <v>0</v>
      </c>
      <c r="G1240" s="67">
        <v>0</v>
      </c>
      <c r="H1240" s="67">
        <v>0</v>
      </c>
      <c r="I1240" s="67">
        <v>0</v>
      </c>
      <c r="J1240" s="67"/>
      <c r="K1240" s="67"/>
      <c r="L1240" s="67"/>
      <c r="M1240" s="67"/>
      <c r="N1240" s="17"/>
      <c r="O1240" s="11">
        <f t="shared" ca="1" si="666"/>
        <v>6.4752011684210548E-3</v>
      </c>
      <c r="P1240" s="11">
        <f t="shared" ca="1" si="667"/>
        <v>2.6043939894736857E-3</v>
      </c>
      <c r="Q1240" s="11">
        <f t="shared" ca="1" si="668"/>
        <v>1.3075101994736843E-3</v>
      </c>
      <c r="R1240" s="11">
        <f t="shared" ca="1" si="669"/>
        <v>3.5672594263157918E-3</v>
      </c>
      <c r="S1240" s="11">
        <f t="shared" ca="1" si="670"/>
        <v>6.0868857999999988E-3</v>
      </c>
      <c r="T1240" s="11">
        <f t="shared" ca="1" si="671"/>
        <v>6.1638785210526318E-3</v>
      </c>
      <c r="U1240" s="72">
        <f t="shared" ca="1" si="672"/>
        <v>5.2795622736842096E-3</v>
      </c>
      <c r="W1240" s="2">
        <f t="shared" ca="1" si="673"/>
        <v>0</v>
      </c>
      <c r="X1240" s="2">
        <f t="shared" ca="1" si="674"/>
        <v>1.2560952704848698E-3</v>
      </c>
      <c r="Y1240" s="2">
        <f t="shared" ca="1" si="675"/>
        <v>-1.9532537048356554E-2</v>
      </c>
      <c r="Z1240" s="2">
        <f t="shared" ca="1" si="676"/>
        <v>3.5672594263157918E-3</v>
      </c>
      <c r="AA1240" s="2">
        <f t="shared" ca="1" si="677"/>
        <v>6.0457511208962056E-3</v>
      </c>
      <c r="AB1240" s="2">
        <f t="shared" ca="1" si="678"/>
        <v>6.1638785210526318E-3</v>
      </c>
      <c r="AC1240" s="2">
        <f t="shared" ca="1" si="679"/>
        <v>3.4119188629367393E-3</v>
      </c>
      <c r="AE1240" s="2">
        <f t="shared" ca="1" si="680"/>
        <v>0</v>
      </c>
      <c r="AF1240" s="2">
        <f t="shared" ca="1" si="681"/>
        <v>-9.4989981040389084E-5</v>
      </c>
      <c r="AG1240" s="2">
        <f t="shared" ca="1" si="682"/>
        <v>-4.0430914466993054E-2</v>
      </c>
      <c r="AH1240" s="2">
        <f t="shared" ca="1" si="683"/>
        <v>3.558242063613356E-3</v>
      </c>
      <c r="AI1240" s="2">
        <f t="shared" ca="1" si="684"/>
        <v>5.8654432523174158E-3</v>
      </c>
      <c r="AJ1240" s="2">
        <f t="shared" ca="1" si="694"/>
        <v>6.1078365381760152E-3</v>
      </c>
      <c r="AK1240" s="2">
        <f t="shared" ca="1" si="685"/>
        <v>1.3155327111429569E-3</v>
      </c>
      <c r="AM1240" s="2">
        <f t="shared" ca="1" si="686"/>
        <v>0.86736673681050669</v>
      </c>
      <c r="AN1240" s="2">
        <f t="shared" ca="1" si="687"/>
        <v>3.8857392054772948E-2</v>
      </c>
      <c r="AO1240" s="2">
        <f t="shared" ca="1" si="688"/>
        <v>1.3861439808943716E-4</v>
      </c>
      <c r="AP1240" s="2">
        <f t="shared" ca="1" si="689"/>
        <v>6.025264122963195E-3</v>
      </c>
      <c r="AQ1240" s="2">
        <f t="shared" ca="1" si="690"/>
        <v>3.1011018525460416</v>
      </c>
      <c r="AR1240" s="2">
        <f t="shared" ca="1" si="691"/>
        <v>2.110377488344628E-2</v>
      </c>
      <c r="AS1240" s="9" t="str">
        <f t="shared" ca="1" si="692"/>
        <v>rejected</v>
      </c>
      <c r="AT1240" s="9" t="e">
        <f t="shared" ca="1" si="693"/>
        <v>#N/A</v>
      </c>
      <c r="AU1240" s="9"/>
      <c r="AV1240" s="9">
        <f t="shared" ca="1" si="695"/>
        <v>0.22428530198859134</v>
      </c>
      <c r="AW1240" s="9">
        <f t="shared" ca="1" si="696"/>
        <v>9.884329792137065E-3</v>
      </c>
      <c r="AX1240" s="9">
        <f t="shared" ca="1" si="697"/>
        <v>3.5170838037008763E-5</v>
      </c>
      <c r="AY1240" s="9">
        <f t="shared" ca="1" si="698"/>
        <v>6.0726657001390063E-3</v>
      </c>
      <c r="AZ1240" s="9">
        <f t="shared" ca="1" si="699"/>
        <v>6.4095171410666509</v>
      </c>
      <c r="BA1240" s="9">
        <f t="shared" ca="1" si="700"/>
        <v>-0.16969288042042016</v>
      </c>
      <c r="BB1240" s="9" t="str">
        <f t="shared" ca="1" si="701"/>
        <v>rejected</v>
      </c>
      <c r="BC1240" s="9" t="e">
        <f t="shared" ca="1" si="702"/>
        <v>#N/A</v>
      </c>
      <c r="BD1240" s="9"/>
    </row>
    <row r="1241" spans="2:56" ht="15" x14ac:dyDescent="0.25">
      <c r="B1241" s="66">
        <v>0</v>
      </c>
      <c r="C1241" s="66">
        <v>0</v>
      </c>
      <c r="D1241" s="67">
        <v>0</v>
      </c>
      <c r="E1241" s="67">
        <v>0</v>
      </c>
      <c r="F1241" s="67">
        <v>0</v>
      </c>
      <c r="G1241" s="67">
        <v>0</v>
      </c>
      <c r="H1241" s="67">
        <v>0</v>
      </c>
      <c r="I1241" s="67">
        <v>0</v>
      </c>
      <c r="J1241" s="67"/>
      <c r="K1241" s="67"/>
      <c r="L1241" s="67"/>
      <c r="M1241" s="67"/>
      <c r="N1241" s="17"/>
      <c r="O1241" s="11">
        <f t="shared" ca="1" si="666"/>
        <v>6.4752011684210548E-3</v>
      </c>
      <c r="P1241" s="11">
        <f t="shared" ca="1" si="667"/>
        <v>2.6043939894736857E-3</v>
      </c>
      <c r="Q1241" s="11">
        <f t="shared" ca="1" si="668"/>
        <v>1.3075101994736843E-3</v>
      </c>
      <c r="R1241" s="11">
        <f t="shared" ca="1" si="669"/>
        <v>3.5672594263157918E-3</v>
      </c>
      <c r="S1241" s="11">
        <f t="shared" ca="1" si="670"/>
        <v>6.0868857999999988E-3</v>
      </c>
      <c r="T1241" s="11">
        <f t="shared" ca="1" si="671"/>
        <v>6.1638785210526318E-3</v>
      </c>
      <c r="U1241" s="72">
        <f t="shared" ca="1" si="672"/>
        <v>5.2795622736842096E-3</v>
      </c>
      <c r="W1241" s="2">
        <f t="shared" ca="1" si="673"/>
        <v>0</v>
      </c>
      <c r="X1241" s="2">
        <f t="shared" ca="1" si="674"/>
        <v>1.2560952704848698E-3</v>
      </c>
      <c r="Y1241" s="2">
        <f t="shared" ca="1" si="675"/>
        <v>-1.9532537048356554E-2</v>
      </c>
      <c r="Z1241" s="2">
        <f t="shared" ca="1" si="676"/>
        <v>3.5672594263157918E-3</v>
      </c>
      <c r="AA1241" s="2">
        <f t="shared" ca="1" si="677"/>
        <v>6.0457511208962056E-3</v>
      </c>
      <c r="AB1241" s="2">
        <f t="shared" ca="1" si="678"/>
        <v>6.1638785210526318E-3</v>
      </c>
      <c r="AC1241" s="2">
        <f t="shared" ca="1" si="679"/>
        <v>3.4119188629367393E-3</v>
      </c>
      <c r="AE1241" s="2">
        <f t="shared" ca="1" si="680"/>
        <v>0</v>
      </c>
      <c r="AF1241" s="2">
        <f t="shared" ca="1" si="681"/>
        <v>-9.4989981040389084E-5</v>
      </c>
      <c r="AG1241" s="2">
        <f t="shared" ca="1" si="682"/>
        <v>-4.0430914466993054E-2</v>
      </c>
      <c r="AH1241" s="2">
        <f t="shared" ca="1" si="683"/>
        <v>3.558242063613356E-3</v>
      </c>
      <c r="AI1241" s="2">
        <f t="shared" ca="1" si="684"/>
        <v>5.8654432523174158E-3</v>
      </c>
      <c r="AJ1241" s="2">
        <f t="shared" ca="1" si="694"/>
        <v>6.1078365381760152E-3</v>
      </c>
      <c r="AK1241" s="2">
        <f t="shared" ca="1" si="685"/>
        <v>1.3155327111429569E-3</v>
      </c>
      <c r="AM1241" s="2">
        <f t="shared" ca="1" si="686"/>
        <v>0.86736673681050669</v>
      </c>
      <c r="AN1241" s="2">
        <f t="shared" ca="1" si="687"/>
        <v>3.8857392054772948E-2</v>
      </c>
      <c r="AO1241" s="2">
        <f t="shared" ca="1" si="688"/>
        <v>1.3861439808943716E-4</v>
      </c>
      <c r="AP1241" s="2">
        <f t="shared" ca="1" si="689"/>
        <v>6.025264122963195E-3</v>
      </c>
      <c r="AQ1241" s="2">
        <f t="shared" ca="1" si="690"/>
        <v>3.1011018525460416</v>
      </c>
      <c r="AR1241" s="2">
        <f t="shared" ca="1" si="691"/>
        <v>2.110377488344628E-2</v>
      </c>
      <c r="AS1241" s="9" t="str">
        <f t="shared" ca="1" si="692"/>
        <v>rejected</v>
      </c>
      <c r="AT1241" s="9" t="e">
        <f t="shared" ca="1" si="693"/>
        <v>#N/A</v>
      </c>
      <c r="AU1241" s="9"/>
      <c r="AV1241" s="9">
        <f t="shared" ca="1" si="695"/>
        <v>0.22428530198859134</v>
      </c>
      <c r="AW1241" s="9">
        <f t="shared" ca="1" si="696"/>
        <v>9.884329792137065E-3</v>
      </c>
      <c r="AX1241" s="9">
        <f t="shared" ca="1" si="697"/>
        <v>3.5170838037008763E-5</v>
      </c>
      <c r="AY1241" s="9">
        <f t="shared" ca="1" si="698"/>
        <v>6.0726657001390063E-3</v>
      </c>
      <c r="AZ1241" s="9">
        <f t="shared" ca="1" si="699"/>
        <v>6.4095171410666509</v>
      </c>
      <c r="BA1241" s="9">
        <f t="shared" ca="1" si="700"/>
        <v>-0.16969288042042016</v>
      </c>
      <c r="BB1241" s="9" t="str">
        <f t="shared" ca="1" si="701"/>
        <v>rejected</v>
      </c>
      <c r="BC1241" s="9" t="e">
        <f t="shared" ca="1" si="702"/>
        <v>#N/A</v>
      </c>
      <c r="BD1241" s="9"/>
    </row>
    <row r="1242" spans="2:56" ht="15" x14ac:dyDescent="0.25">
      <c r="B1242" s="66">
        <v>0</v>
      </c>
      <c r="C1242" s="66">
        <v>0</v>
      </c>
      <c r="D1242" s="67">
        <v>0</v>
      </c>
      <c r="E1242" s="67">
        <v>0</v>
      </c>
      <c r="F1242" s="67">
        <v>0</v>
      </c>
      <c r="G1242" s="67">
        <v>0</v>
      </c>
      <c r="H1242" s="67">
        <v>0</v>
      </c>
      <c r="I1242" s="67">
        <v>0</v>
      </c>
      <c r="J1242" s="67"/>
      <c r="K1242" s="67"/>
      <c r="L1242" s="67"/>
      <c r="M1242" s="67"/>
      <c r="N1242" s="17"/>
      <c r="O1242" s="11">
        <f t="shared" ca="1" si="666"/>
        <v>6.4752011684210548E-3</v>
      </c>
      <c r="P1242" s="11">
        <f t="shared" ca="1" si="667"/>
        <v>2.6043939894736857E-3</v>
      </c>
      <c r="Q1242" s="11">
        <f t="shared" ca="1" si="668"/>
        <v>1.3075101994736843E-3</v>
      </c>
      <c r="R1242" s="11">
        <f t="shared" ca="1" si="669"/>
        <v>3.5672594263157918E-3</v>
      </c>
      <c r="S1242" s="11">
        <f t="shared" ca="1" si="670"/>
        <v>6.0868857999999988E-3</v>
      </c>
      <c r="T1242" s="11">
        <f t="shared" ca="1" si="671"/>
        <v>6.1638785210526318E-3</v>
      </c>
      <c r="U1242" s="72">
        <f t="shared" ca="1" si="672"/>
        <v>5.2795622736842096E-3</v>
      </c>
      <c r="W1242" s="2">
        <f t="shared" ca="1" si="673"/>
        <v>0</v>
      </c>
      <c r="X1242" s="2">
        <f t="shared" ca="1" si="674"/>
        <v>1.2560952704848698E-3</v>
      </c>
      <c r="Y1242" s="2">
        <f t="shared" ca="1" si="675"/>
        <v>-1.9532537048356554E-2</v>
      </c>
      <c r="Z1242" s="2">
        <f t="shared" ca="1" si="676"/>
        <v>3.5672594263157918E-3</v>
      </c>
      <c r="AA1242" s="2">
        <f t="shared" ca="1" si="677"/>
        <v>6.0457511208962056E-3</v>
      </c>
      <c r="AB1242" s="2">
        <f t="shared" ca="1" si="678"/>
        <v>6.1638785210526318E-3</v>
      </c>
      <c r="AC1242" s="2">
        <f t="shared" ca="1" si="679"/>
        <v>3.4119188629367393E-3</v>
      </c>
      <c r="AE1242" s="2">
        <f t="shared" ca="1" si="680"/>
        <v>0</v>
      </c>
      <c r="AF1242" s="2">
        <f t="shared" ca="1" si="681"/>
        <v>-9.4989981040389084E-5</v>
      </c>
      <c r="AG1242" s="2">
        <f t="shared" ca="1" si="682"/>
        <v>-4.0430914466993054E-2</v>
      </c>
      <c r="AH1242" s="2">
        <f t="shared" ca="1" si="683"/>
        <v>3.558242063613356E-3</v>
      </c>
      <c r="AI1242" s="2">
        <f t="shared" ca="1" si="684"/>
        <v>5.8654432523174158E-3</v>
      </c>
      <c r="AJ1242" s="2">
        <f t="shared" ca="1" si="694"/>
        <v>6.1078365381760152E-3</v>
      </c>
      <c r="AK1242" s="2">
        <f t="shared" ca="1" si="685"/>
        <v>1.3155327111429569E-3</v>
      </c>
      <c r="AM1242" s="2">
        <f t="shared" ca="1" si="686"/>
        <v>0.86736673681050669</v>
      </c>
      <c r="AN1242" s="2">
        <f t="shared" ca="1" si="687"/>
        <v>3.8857392054772948E-2</v>
      </c>
      <c r="AO1242" s="2">
        <f t="shared" ca="1" si="688"/>
        <v>1.3861439808943716E-4</v>
      </c>
      <c r="AP1242" s="2">
        <f t="shared" ca="1" si="689"/>
        <v>6.025264122963195E-3</v>
      </c>
      <c r="AQ1242" s="2">
        <f t="shared" ca="1" si="690"/>
        <v>3.1011018525460416</v>
      </c>
      <c r="AR1242" s="2">
        <f t="shared" ca="1" si="691"/>
        <v>2.110377488344628E-2</v>
      </c>
      <c r="AS1242" s="9" t="str">
        <f t="shared" ca="1" si="692"/>
        <v>rejected</v>
      </c>
      <c r="AT1242" s="9" t="e">
        <f t="shared" ca="1" si="693"/>
        <v>#N/A</v>
      </c>
      <c r="AU1242" s="9"/>
      <c r="AV1242" s="9">
        <f t="shared" ca="1" si="695"/>
        <v>0.22428530198859134</v>
      </c>
      <c r="AW1242" s="9">
        <f t="shared" ca="1" si="696"/>
        <v>9.884329792137065E-3</v>
      </c>
      <c r="AX1242" s="9">
        <f t="shared" ca="1" si="697"/>
        <v>3.5170838037008763E-5</v>
      </c>
      <c r="AY1242" s="9">
        <f t="shared" ca="1" si="698"/>
        <v>6.0726657001390063E-3</v>
      </c>
      <c r="AZ1242" s="9">
        <f t="shared" ca="1" si="699"/>
        <v>6.4095171410666509</v>
      </c>
      <c r="BA1242" s="9">
        <f t="shared" ca="1" si="700"/>
        <v>-0.16969288042042016</v>
      </c>
      <c r="BB1242" s="9" t="str">
        <f t="shared" ca="1" si="701"/>
        <v>rejected</v>
      </c>
      <c r="BC1242" s="9" t="e">
        <f t="shared" ca="1" si="702"/>
        <v>#N/A</v>
      </c>
      <c r="BD1242" s="9"/>
    </row>
    <row r="1243" spans="2:56" ht="15" x14ac:dyDescent="0.25">
      <c r="B1243" s="66">
        <v>0</v>
      </c>
      <c r="C1243" s="66">
        <v>0</v>
      </c>
      <c r="D1243" s="67">
        <v>0</v>
      </c>
      <c r="E1243" s="67">
        <v>0</v>
      </c>
      <c r="F1243" s="67">
        <v>0</v>
      </c>
      <c r="G1243" s="67">
        <v>0</v>
      </c>
      <c r="H1243" s="67">
        <v>0</v>
      </c>
      <c r="I1243" s="67">
        <v>0</v>
      </c>
      <c r="J1243" s="67"/>
      <c r="K1243" s="67"/>
      <c r="L1243" s="67"/>
      <c r="M1243" s="67"/>
      <c r="N1243" s="17"/>
      <c r="O1243" s="11">
        <f t="shared" ca="1" si="666"/>
        <v>6.4752011684210548E-3</v>
      </c>
      <c r="P1243" s="11">
        <f t="shared" ca="1" si="667"/>
        <v>2.6043939894736857E-3</v>
      </c>
      <c r="Q1243" s="11">
        <f t="shared" ca="1" si="668"/>
        <v>1.3075101994736843E-3</v>
      </c>
      <c r="R1243" s="11">
        <f t="shared" ca="1" si="669"/>
        <v>3.5672594263157918E-3</v>
      </c>
      <c r="S1243" s="11">
        <f t="shared" ca="1" si="670"/>
        <v>6.0868857999999988E-3</v>
      </c>
      <c r="T1243" s="11">
        <f t="shared" ca="1" si="671"/>
        <v>6.1638785210526318E-3</v>
      </c>
      <c r="U1243" s="72">
        <f t="shared" ca="1" si="672"/>
        <v>5.2795622736842096E-3</v>
      </c>
      <c r="W1243" s="2">
        <f t="shared" ca="1" si="673"/>
        <v>0</v>
      </c>
      <c r="X1243" s="2">
        <f t="shared" ca="1" si="674"/>
        <v>1.2560952704848698E-3</v>
      </c>
      <c r="Y1243" s="2">
        <f t="shared" ca="1" si="675"/>
        <v>-1.9532537048356554E-2</v>
      </c>
      <c r="Z1243" s="2">
        <f t="shared" ca="1" si="676"/>
        <v>3.5672594263157918E-3</v>
      </c>
      <c r="AA1243" s="2">
        <f t="shared" ca="1" si="677"/>
        <v>6.0457511208962056E-3</v>
      </c>
      <c r="AB1243" s="2">
        <f t="shared" ca="1" si="678"/>
        <v>6.1638785210526318E-3</v>
      </c>
      <c r="AC1243" s="2">
        <f t="shared" ca="1" si="679"/>
        <v>3.4119188629367393E-3</v>
      </c>
      <c r="AE1243" s="2">
        <f t="shared" ca="1" si="680"/>
        <v>0</v>
      </c>
      <c r="AF1243" s="2">
        <f t="shared" ca="1" si="681"/>
        <v>-9.4989981040389084E-5</v>
      </c>
      <c r="AG1243" s="2">
        <f t="shared" ca="1" si="682"/>
        <v>-4.0430914466993054E-2</v>
      </c>
      <c r="AH1243" s="2">
        <f t="shared" ca="1" si="683"/>
        <v>3.558242063613356E-3</v>
      </c>
      <c r="AI1243" s="2">
        <f t="shared" ca="1" si="684"/>
        <v>5.8654432523174158E-3</v>
      </c>
      <c r="AJ1243" s="2">
        <f t="shared" ca="1" si="694"/>
        <v>6.1078365381760152E-3</v>
      </c>
      <c r="AK1243" s="2">
        <f t="shared" ca="1" si="685"/>
        <v>1.3155327111429569E-3</v>
      </c>
      <c r="AM1243" s="2">
        <f t="shared" ca="1" si="686"/>
        <v>0.86736673681050669</v>
      </c>
      <c r="AN1243" s="2">
        <f t="shared" ca="1" si="687"/>
        <v>3.8857392054772948E-2</v>
      </c>
      <c r="AO1243" s="2">
        <f t="shared" ca="1" si="688"/>
        <v>1.3861439808943716E-4</v>
      </c>
      <c r="AP1243" s="2">
        <f t="shared" ca="1" si="689"/>
        <v>6.025264122963195E-3</v>
      </c>
      <c r="AQ1243" s="2">
        <f t="shared" ca="1" si="690"/>
        <v>3.1011018525460416</v>
      </c>
      <c r="AR1243" s="2">
        <f t="shared" ca="1" si="691"/>
        <v>2.110377488344628E-2</v>
      </c>
      <c r="AS1243" s="9" t="str">
        <f t="shared" ca="1" si="692"/>
        <v>rejected</v>
      </c>
      <c r="AT1243" s="9" t="e">
        <f t="shared" ca="1" si="693"/>
        <v>#N/A</v>
      </c>
      <c r="AU1243" s="9"/>
      <c r="AV1243" s="9">
        <f t="shared" ca="1" si="695"/>
        <v>0.22428530198859134</v>
      </c>
      <c r="AW1243" s="9">
        <f t="shared" ca="1" si="696"/>
        <v>9.884329792137065E-3</v>
      </c>
      <c r="AX1243" s="9">
        <f t="shared" ca="1" si="697"/>
        <v>3.5170838037008763E-5</v>
      </c>
      <c r="AY1243" s="9">
        <f t="shared" ca="1" si="698"/>
        <v>6.0726657001390063E-3</v>
      </c>
      <c r="AZ1243" s="9">
        <f t="shared" ca="1" si="699"/>
        <v>6.4095171410666509</v>
      </c>
      <c r="BA1243" s="9">
        <f t="shared" ca="1" si="700"/>
        <v>-0.16969288042042016</v>
      </c>
      <c r="BB1243" s="9" t="str">
        <f t="shared" ca="1" si="701"/>
        <v>rejected</v>
      </c>
      <c r="BC1243" s="9" t="e">
        <f t="shared" ca="1" si="702"/>
        <v>#N/A</v>
      </c>
      <c r="BD1243" s="9"/>
    </row>
    <row r="1244" spans="2:56" ht="15" x14ac:dyDescent="0.25">
      <c r="B1244" s="66">
        <v>0</v>
      </c>
      <c r="C1244" s="66">
        <v>0</v>
      </c>
      <c r="D1244" s="67">
        <v>0</v>
      </c>
      <c r="E1244" s="67">
        <v>0</v>
      </c>
      <c r="F1244" s="67">
        <v>0</v>
      </c>
      <c r="G1244" s="67">
        <v>0</v>
      </c>
      <c r="H1244" s="67">
        <v>0</v>
      </c>
      <c r="I1244" s="67">
        <v>0</v>
      </c>
      <c r="J1244" s="67"/>
      <c r="K1244" s="67"/>
      <c r="L1244" s="67"/>
      <c r="M1244" s="67"/>
      <c r="N1244" s="17"/>
      <c r="O1244" s="11">
        <f t="shared" ca="1" si="666"/>
        <v>6.4752011684210548E-3</v>
      </c>
      <c r="P1244" s="11">
        <f t="shared" ca="1" si="667"/>
        <v>2.6043939894736857E-3</v>
      </c>
      <c r="Q1244" s="11">
        <f t="shared" ca="1" si="668"/>
        <v>1.3075101994736843E-3</v>
      </c>
      <c r="R1244" s="11">
        <f t="shared" ca="1" si="669"/>
        <v>3.5672594263157918E-3</v>
      </c>
      <c r="S1244" s="11">
        <f t="shared" ca="1" si="670"/>
        <v>6.0868857999999988E-3</v>
      </c>
      <c r="T1244" s="11">
        <f t="shared" ca="1" si="671"/>
        <v>6.1638785210526318E-3</v>
      </c>
      <c r="U1244" s="72">
        <f t="shared" ca="1" si="672"/>
        <v>5.2795622736842096E-3</v>
      </c>
      <c r="W1244" s="2">
        <f t="shared" ca="1" si="673"/>
        <v>0</v>
      </c>
      <c r="X1244" s="2">
        <f t="shared" ca="1" si="674"/>
        <v>1.2560952704848698E-3</v>
      </c>
      <c r="Y1244" s="2">
        <f t="shared" ca="1" si="675"/>
        <v>-1.9532537048356554E-2</v>
      </c>
      <c r="Z1244" s="2">
        <f t="shared" ca="1" si="676"/>
        <v>3.5672594263157918E-3</v>
      </c>
      <c r="AA1244" s="2">
        <f t="shared" ca="1" si="677"/>
        <v>6.0457511208962056E-3</v>
      </c>
      <c r="AB1244" s="2">
        <f t="shared" ca="1" si="678"/>
        <v>6.1638785210526318E-3</v>
      </c>
      <c r="AC1244" s="2">
        <f t="shared" ca="1" si="679"/>
        <v>3.4119188629367393E-3</v>
      </c>
      <c r="AE1244" s="2">
        <f t="shared" ca="1" si="680"/>
        <v>0</v>
      </c>
      <c r="AF1244" s="2">
        <f t="shared" ca="1" si="681"/>
        <v>-9.4989981040389084E-5</v>
      </c>
      <c r="AG1244" s="2">
        <f t="shared" ca="1" si="682"/>
        <v>-4.0430914466993054E-2</v>
      </c>
      <c r="AH1244" s="2">
        <f t="shared" ca="1" si="683"/>
        <v>3.558242063613356E-3</v>
      </c>
      <c r="AI1244" s="2">
        <f t="shared" ca="1" si="684"/>
        <v>5.8654432523174158E-3</v>
      </c>
      <c r="AJ1244" s="2">
        <f t="shared" ca="1" si="694"/>
        <v>6.1078365381760152E-3</v>
      </c>
      <c r="AK1244" s="2">
        <f t="shared" ca="1" si="685"/>
        <v>1.3155327111429569E-3</v>
      </c>
      <c r="AM1244" s="2">
        <f t="shared" ca="1" si="686"/>
        <v>0.86736673681050669</v>
      </c>
      <c r="AN1244" s="2">
        <f t="shared" ca="1" si="687"/>
        <v>3.8857392054772948E-2</v>
      </c>
      <c r="AO1244" s="2">
        <f t="shared" ca="1" si="688"/>
        <v>1.3861439808943716E-4</v>
      </c>
      <c r="AP1244" s="2">
        <f t="shared" ca="1" si="689"/>
        <v>6.025264122963195E-3</v>
      </c>
      <c r="AQ1244" s="2">
        <f t="shared" ca="1" si="690"/>
        <v>3.1011018525460416</v>
      </c>
      <c r="AR1244" s="2">
        <f t="shared" ca="1" si="691"/>
        <v>2.110377488344628E-2</v>
      </c>
      <c r="AS1244" s="9" t="str">
        <f t="shared" ca="1" si="692"/>
        <v>rejected</v>
      </c>
      <c r="AT1244" s="9" t="e">
        <f t="shared" ca="1" si="693"/>
        <v>#N/A</v>
      </c>
      <c r="AU1244" s="9"/>
      <c r="AV1244" s="9">
        <f t="shared" ca="1" si="695"/>
        <v>0.22428530198859134</v>
      </c>
      <c r="AW1244" s="9">
        <f t="shared" ca="1" si="696"/>
        <v>9.884329792137065E-3</v>
      </c>
      <c r="AX1244" s="9">
        <f t="shared" ca="1" si="697"/>
        <v>3.5170838037008763E-5</v>
      </c>
      <c r="AY1244" s="9">
        <f t="shared" ca="1" si="698"/>
        <v>6.0726657001390063E-3</v>
      </c>
      <c r="AZ1244" s="9">
        <f t="shared" ca="1" si="699"/>
        <v>6.4095171410666509</v>
      </c>
      <c r="BA1244" s="9">
        <f t="shared" ca="1" si="700"/>
        <v>-0.16969288042042016</v>
      </c>
      <c r="BB1244" s="9" t="str">
        <f t="shared" ca="1" si="701"/>
        <v>rejected</v>
      </c>
      <c r="BC1244" s="9" t="e">
        <f t="shared" ca="1" si="702"/>
        <v>#N/A</v>
      </c>
      <c r="BD1244" s="9"/>
    </row>
    <row r="1245" spans="2:56" ht="15" x14ac:dyDescent="0.25">
      <c r="B1245" s="66">
        <v>0</v>
      </c>
      <c r="C1245" s="66">
        <v>0</v>
      </c>
      <c r="D1245" s="67">
        <v>0</v>
      </c>
      <c r="E1245" s="67">
        <v>0</v>
      </c>
      <c r="F1245" s="67">
        <v>0</v>
      </c>
      <c r="G1245" s="67">
        <v>0</v>
      </c>
      <c r="H1245" s="67">
        <v>0</v>
      </c>
      <c r="I1245" s="67">
        <v>0</v>
      </c>
      <c r="J1245" s="67"/>
      <c r="K1245" s="67"/>
      <c r="L1245" s="67"/>
      <c r="M1245" s="67"/>
      <c r="N1245" s="17"/>
      <c r="O1245" s="11">
        <f t="shared" ca="1" si="666"/>
        <v>6.4752011684210548E-3</v>
      </c>
      <c r="P1245" s="11">
        <f t="shared" ca="1" si="667"/>
        <v>2.6043939894736857E-3</v>
      </c>
      <c r="Q1245" s="11">
        <f t="shared" ca="1" si="668"/>
        <v>1.3075101994736843E-3</v>
      </c>
      <c r="R1245" s="11">
        <f t="shared" ca="1" si="669"/>
        <v>3.5672594263157918E-3</v>
      </c>
      <c r="S1245" s="11">
        <f t="shared" ca="1" si="670"/>
        <v>6.0868857999999988E-3</v>
      </c>
      <c r="T1245" s="11">
        <f t="shared" ca="1" si="671"/>
        <v>6.1638785210526318E-3</v>
      </c>
      <c r="U1245" s="72">
        <f t="shared" ca="1" si="672"/>
        <v>5.2795622736842096E-3</v>
      </c>
      <c r="W1245" s="2">
        <f t="shared" ca="1" si="673"/>
        <v>0</v>
      </c>
      <c r="X1245" s="2">
        <f t="shared" ca="1" si="674"/>
        <v>1.2560952704848698E-3</v>
      </c>
      <c r="Y1245" s="2">
        <f t="shared" ca="1" si="675"/>
        <v>-1.9532537048356554E-2</v>
      </c>
      <c r="Z1245" s="2">
        <f t="shared" ca="1" si="676"/>
        <v>3.5672594263157918E-3</v>
      </c>
      <c r="AA1245" s="2">
        <f t="shared" ca="1" si="677"/>
        <v>6.0457511208962056E-3</v>
      </c>
      <c r="AB1245" s="2">
        <f t="shared" ca="1" si="678"/>
        <v>6.1638785210526318E-3</v>
      </c>
      <c r="AC1245" s="2">
        <f t="shared" ca="1" si="679"/>
        <v>3.4119188629367393E-3</v>
      </c>
      <c r="AE1245" s="2">
        <f t="shared" ca="1" si="680"/>
        <v>0</v>
      </c>
      <c r="AF1245" s="2">
        <f t="shared" ca="1" si="681"/>
        <v>-9.4989981040389084E-5</v>
      </c>
      <c r="AG1245" s="2">
        <f t="shared" ca="1" si="682"/>
        <v>-4.0430914466993054E-2</v>
      </c>
      <c r="AH1245" s="2">
        <f t="shared" ca="1" si="683"/>
        <v>3.558242063613356E-3</v>
      </c>
      <c r="AI1245" s="2">
        <f t="shared" ca="1" si="684"/>
        <v>5.8654432523174158E-3</v>
      </c>
      <c r="AJ1245" s="2">
        <f t="shared" ca="1" si="694"/>
        <v>6.1078365381760152E-3</v>
      </c>
      <c r="AK1245" s="2">
        <f t="shared" ca="1" si="685"/>
        <v>1.3155327111429569E-3</v>
      </c>
      <c r="AM1245" s="2">
        <f t="shared" ca="1" si="686"/>
        <v>0.86736673681050669</v>
      </c>
      <c r="AN1245" s="2">
        <f t="shared" ca="1" si="687"/>
        <v>3.8857392054772948E-2</v>
      </c>
      <c r="AO1245" s="2">
        <f t="shared" ca="1" si="688"/>
        <v>1.3861439808943716E-4</v>
      </c>
      <c r="AP1245" s="2">
        <f t="shared" ca="1" si="689"/>
        <v>6.025264122963195E-3</v>
      </c>
      <c r="AQ1245" s="2">
        <f t="shared" ca="1" si="690"/>
        <v>3.1011018525460416</v>
      </c>
      <c r="AR1245" s="2">
        <f t="shared" ca="1" si="691"/>
        <v>2.110377488344628E-2</v>
      </c>
      <c r="AS1245" s="9" t="str">
        <f t="shared" ca="1" si="692"/>
        <v>rejected</v>
      </c>
      <c r="AT1245" s="9" t="e">
        <f t="shared" ca="1" si="693"/>
        <v>#N/A</v>
      </c>
      <c r="AU1245" s="9"/>
      <c r="AV1245" s="9">
        <f t="shared" ca="1" si="695"/>
        <v>0.22428530198859134</v>
      </c>
      <c r="AW1245" s="9">
        <f t="shared" ca="1" si="696"/>
        <v>9.884329792137065E-3</v>
      </c>
      <c r="AX1245" s="9">
        <f t="shared" ca="1" si="697"/>
        <v>3.5170838037008763E-5</v>
      </c>
      <c r="AY1245" s="9">
        <f t="shared" ca="1" si="698"/>
        <v>6.0726657001390063E-3</v>
      </c>
      <c r="AZ1245" s="9">
        <f t="shared" ca="1" si="699"/>
        <v>6.4095171410666509</v>
      </c>
      <c r="BA1245" s="9">
        <f t="shared" ca="1" si="700"/>
        <v>-0.16969288042042016</v>
      </c>
      <c r="BB1245" s="9" t="str">
        <f t="shared" ca="1" si="701"/>
        <v>rejected</v>
      </c>
      <c r="BC1245" s="9" t="e">
        <f t="shared" ca="1" si="702"/>
        <v>#N/A</v>
      </c>
      <c r="BD1245" s="9"/>
    </row>
    <row r="1246" spans="2:56" ht="15" x14ac:dyDescent="0.25">
      <c r="B1246" s="66">
        <v>0</v>
      </c>
      <c r="C1246" s="66">
        <v>0</v>
      </c>
      <c r="D1246" s="67">
        <v>0</v>
      </c>
      <c r="E1246" s="67">
        <v>0</v>
      </c>
      <c r="F1246" s="67">
        <v>0</v>
      </c>
      <c r="G1246" s="67">
        <v>0</v>
      </c>
      <c r="H1246" s="67">
        <v>0</v>
      </c>
      <c r="I1246" s="67">
        <v>0</v>
      </c>
      <c r="J1246" s="67"/>
      <c r="K1246" s="67"/>
      <c r="L1246" s="67"/>
      <c r="M1246" s="67"/>
      <c r="N1246" s="17"/>
      <c r="O1246" s="11">
        <f t="shared" ca="1" si="666"/>
        <v>6.4752011684210548E-3</v>
      </c>
      <c r="P1246" s="11">
        <f t="shared" ca="1" si="667"/>
        <v>2.6043939894736857E-3</v>
      </c>
      <c r="Q1246" s="11">
        <f t="shared" ca="1" si="668"/>
        <v>1.3075101994736843E-3</v>
      </c>
      <c r="R1246" s="11">
        <f t="shared" ca="1" si="669"/>
        <v>3.5672594263157918E-3</v>
      </c>
      <c r="S1246" s="11">
        <f t="shared" ca="1" si="670"/>
        <v>6.0868857999999988E-3</v>
      </c>
      <c r="T1246" s="11">
        <f t="shared" ca="1" si="671"/>
        <v>6.1638785210526318E-3</v>
      </c>
      <c r="U1246" s="72">
        <f t="shared" ca="1" si="672"/>
        <v>5.2795622736842096E-3</v>
      </c>
      <c r="W1246" s="2">
        <f t="shared" ca="1" si="673"/>
        <v>0</v>
      </c>
      <c r="X1246" s="2">
        <f t="shared" ca="1" si="674"/>
        <v>1.2560952704848698E-3</v>
      </c>
      <c r="Y1246" s="2">
        <f t="shared" ca="1" si="675"/>
        <v>-1.9532537048356554E-2</v>
      </c>
      <c r="Z1246" s="2">
        <f t="shared" ca="1" si="676"/>
        <v>3.5672594263157918E-3</v>
      </c>
      <c r="AA1246" s="2">
        <f t="shared" ca="1" si="677"/>
        <v>6.0457511208962056E-3</v>
      </c>
      <c r="AB1246" s="2">
        <f t="shared" ca="1" si="678"/>
        <v>6.1638785210526318E-3</v>
      </c>
      <c r="AC1246" s="2">
        <f t="shared" ca="1" si="679"/>
        <v>3.4119188629367393E-3</v>
      </c>
      <c r="AE1246" s="2">
        <f t="shared" ca="1" si="680"/>
        <v>0</v>
      </c>
      <c r="AF1246" s="2">
        <f t="shared" ca="1" si="681"/>
        <v>-9.4989981040389084E-5</v>
      </c>
      <c r="AG1246" s="2">
        <f t="shared" ca="1" si="682"/>
        <v>-4.0430914466993054E-2</v>
      </c>
      <c r="AH1246" s="2">
        <f t="shared" ca="1" si="683"/>
        <v>3.558242063613356E-3</v>
      </c>
      <c r="AI1246" s="2">
        <f t="shared" ca="1" si="684"/>
        <v>5.8654432523174158E-3</v>
      </c>
      <c r="AJ1246" s="2">
        <f t="shared" ca="1" si="694"/>
        <v>6.1078365381760152E-3</v>
      </c>
      <c r="AK1246" s="2">
        <f t="shared" ca="1" si="685"/>
        <v>1.3155327111429569E-3</v>
      </c>
      <c r="AM1246" s="2">
        <f t="shared" ca="1" si="686"/>
        <v>0.86736673681050669</v>
      </c>
      <c r="AN1246" s="2">
        <f t="shared" ca="1" si="687"/>
        <v>3.8857392054772948E-2</v>
      </c>
      <c r="AO1246" s="2">
        <f t="shared" ca="1" si="688"/>
        <v>1.3861439808943716E-4</v>
      </c>
      <c r="AP1246" s="2">
        <f t="shared" ca="1" si="689"/>
        <v>6.025264122963195E-3</v>
      </c>
      <c r="AQ1246" s="2">
        <f t="shared" ca="1" si="690"/>
        <v>3.1011018525460416</v>
      </c>
      <c r="AR1246" s="2">
        <f t="shared" ca="1" si="691"/>
        <v>2.110377488344628E-2</v>
      </c>
      <c r="AS1246" s="9" t="str">
        <f t="shared" ca="1" si="692"/>
        <v>rejected</v>
      </c>
      <c r="AT1246" s="9" t="e">
        <f t="shared" ca="1" si="693"/>
        <v>#N/A</v>
      </c>
      <c r="AU1246" s="9"/>
      <c r="AV1246" s="9">
        <f t="shared" ca="1" si="695"/>
        <v>0.22428530198859134</v>
      </c>
      <c r="AW1246" s="9">
        <f t="shared" ca="1" si="696"/>
        <v>9.884329792137065E-3</v>
      </c>
      <c r="AX1246" s="9">
        <f t="shared" ca="1" si="697"/>
        <v>3.5170838037008763E-5</v>
      </c>
      <c r="AY1246" s="9">
        <f t="shared" ca="1" si="698"/>
        <v>6.0726657001390063E-3</v>
      </c>
      <c r="AZ1246" s="9">
        <f t="shared" ca="1" si="699"/>
        <v>6.4095171410666509</v>
      </c>
      <c r="BA1246" s="9">
        <f t="shared" ca="1" si="700"/>
        <v>-0.16969288042042016</v>
      </c>
      <c r="BB1246" s="9" t="str">
        <f t="shared" ca="1" si="701"/>
        <v>rejected</v>
      </c>
      <c r="BC1246" s="9" t="e">
        <f t="shared" ca="1" si="702"/>
        <v>#N/A</v>
      </c>
      <c r="BD1246" s="9"/>
    </row>
    <row r="1247" spans="2:56" ht="15" x14ac:dyDescent="0.25">
      <c r="B1247" s="66">
        <v>0</v>
      </c>
      <c r="C1247" s="66">
        <v>0</v>
      </c>
      <c r="D1247" s="67">
        <v>0</v>
      </c>
      <c r="E1247" s="67">
        <v>0</v>
      </c>
      <c r="F1247" s="67">
        <v>0</v>
      </c>
      <c r="G1247" s="67">
        <v>0</v>
      </c>
      <c r="H1247" s="67">
        <v>0</v>
      </c>
      <c r="I1247" s="67">
        <v>0</v>
      </c>
      <c r="J1247" s="67"/>
      <c r="K1247" s="67"/>
      <c r="L1247" s="67"/>
      <c r="M1247" s="67"/>
      <c r="N1247" s="17"/>
      <c r="O1247" s="11">
        <f t="shared" ca="1" si="666"/>
        <v>6.4752011684210548E-3</v>
      </c>
      <c r="P1247" s="11">
        <f t="shared" ca="1" si="667"/>
        <v>2.6043939894736857E-3</v>
      </c>
      <c r="Q1247" s="11">
        <f t="shared" ca="1" si="668"/>
        <v>1.3075101994736843E-3</v>
      </c>
      <c r="R1247" s="11">
        <f t="shared" ca="1" si="669"/>
        <v>3.5672594263157918E-3</v>
      </c>
      <c r="S1247" s="11">
        <f t="shared" ca="1" si="670"/>
        <v>6.0868857999999988E-3</v>
      </c>
      <c r="T1247" s="11">
        <f t="shared" ca="1" si="671"/>
        <v>6.1638785210526318E-3</v>
      </c>
      <c r="U1247" s="72">
        <f t="shared" ca="1" si="672"/>
        <v>5.2795622736842096E-3</v>
      </c>
      <c r="W1247" s="2">
        <f t="shared" ca="1" si="673"/>
        <v>0</v>
      </c>
      <c r="X1247" s="2">
        <f t="shared" ca="1" si="674"/>
        <v>1.2560952704848698E-3</v>
      </c>
      <c r="Y1247" s="2">
        <f t="shared" ca="1" si="675"/>
        <v>-1.9532537048356554E-2</v>
      </c>
      <c r="Z1247" s="2">
        <f t="shared" ca="1" si="676"/>
        <v>3.5672594263157918E-3</v>
      </c>
      <c r="AA1247" s="2">
        <f t="shared" ca="1" si="677"/>
        <v>6.0457511208962056E-3</v>
      </c>
      <c r="AB1247" s="2">
        <f t="shared" ca="1" si="678"/>
        <v>6.1638785210526318E-3</v>
      </c>
      <c r="AC1247" s="2">
        <f t="shared" ca="1" si="679"/>
        <v>3.4119188629367393E-3</v>
      </c>
      <c r="AE1247" s="2">
        <f t="shared" ca="1" si="680"/>
        <v>0</v>
      </c>
      <c r="AF1247" s="2">
        <f t="shared" ca="1" si="681"/>
        <v>-9.4989981040389084E-5</v>
      </c>
      <c r="AG1247" s="2">
        <f t="shared" ca="1" si="682"/>
        <v>-4.0430914466993054E-2</v>
      </c>
      <c r="AH1247" s="2">
        <f t="shared" ca="1" si="683"/>
        <v>3.558242063613356E-3</v>
      </c>
      <c r="AI1247" s="2">
        <f t="shared" ca="1" si="684"/>
        <v>5.8654432523174158E-3</v>
      </c>
      <c r="AJ1247" s="2">
        <f t="shared" ca="1" si="694"/>
        <v>6.1078365381760152E-3</v>
      </c>
      <c r="AK1247" s="2">
        <f t="shared" ca="1" si="685"/>
        <v>1.3155327111429569E-3</v>
      </c>
      <c r="AM1247" s="2">
        <f t="shared" ca="1" si="686"/>
        <v>0.86736673681050669</v>
      </c>
      <c r="AN1247" s="2">
        <f t="shared" ca="1" si="687"/>
        <v>3.8857392054772948E-2</v>
      </c>
      <c r="AO1247" s="2">
        <f t="shared" ca="1" si="688"/>
        <v>1.3861439808943716E-4</v>
      </c>
      <c r="AP1247" s="2">
        <f t="shared" ca="1" si="689"/>
        <v>6.025264122963195E-3</v>
      </c>
      <c r="AQ1247" s="2">
        <f t="shared" ca="1" si="690"/>
        <v>3.1011018525460416</v>
      </c>
      <c r="AR1247" s="2">
        <f t="shared" ca="1" si="691"/>
        <v>2.110377488344628E-2</v>
      </c>
      <c r="AS1247" s="9" t="str">
        <f t="shared" ca="1" si="692"/>
        <v>rejected</v>
      </c>
      <c r="AT1247" s="9" t="e">
        <f t="shared" ca="1" si="693"/>
        <v>#N/A</v>
      </c>
      <c r="AU1247" s="9"/>
      <c r="AV1247" s="9">
        <f t="shared" ca="1" si="695"/>
        <v>0.22428530198859134</v>
      </c>
      <c r="AW1247" s="9">
        <f t="shared" ca="1" si="696"/>
        <v>9.884329792137065E-3</v>
      </c>
      <c r="AX1247" s="9">
        <f t="shared" ca="1" si="697"/>
        <v>3.5170838037008763E-5</v>
      </c>
      <c r="AY1247" s="9">
        <f t="shared" ca="1" si="698"/>
        <v>6.0726657001390063E-3</v>
      </c>
      <c r="AZ1247" s="9">
        <f t="shared" ca="1" si="699"/>
        <v>6.4095171410666509</v>
      </c>
      <c r="BA1247" s="9">
        <f t="shared" ca="1" si="700"/>
        <v>-0.16969288042042016</v>
      </c>
      <c r="BB1247" s="9" t="str">
        <f t="shared" ca="1" si="701"/>
        <v>rejected</v>
      </c>
      <c r="BC1247" s="9" t="e">
        <f t="shared" ca="1" si="702"/>
        <v>#N/A</v>
      </c>
      <c r="BD1247" s="9"/>
    </row>
    <row r="1248" spans="2:56" ht="15" x14ac:dyDescent="0.25">
      <c r="B1248" s="66">
        <v>0</v>
      </c>
      <c r="C1248" s="66">
        <v>0</v>
      </c>
      <c r="D1248" s="67">
        <v>0</v>
      </c>
      <c r="E1248" s="67">
        <v>0</v>
      </c>
      <c r="F1248" s="67">
        <v>0</v>
      </c>
      <c r="G1248" s="67">
        <v>0</v>
      </c>
      <c r="H1248" s="67">
        <v>0</v>
      </c>
      <c r="I1248" s="67">
        <v>0</v>
      </c>
      <c r="J1248" s="67"/>
      <c r="K1248" s="67"/>
      <c r="L1248" s="67"/>
      <c r="M1248" s="67"/>
      <c r="N1248" s="17"/>
      <c r="O1248" s="11">
        <f t="shared" ca="1" si="666"/>
        <v>6.4752011684210548E-3</v>
      </c>
      <c r="P1248" s="11">
        <f t="shared" ca="1" si="667"/>
        <v>2.6043939894736857E-3</v>
      </c>
      <c r="Q1248" s="11">
        <f t="shared" ca="1" si="668"/>
        <v>1.3075101994736843E-3</v>
      </c>
      <c r="R1248" s="11">
        <f t="shared" ca="1" si="669"/>
        <v>3.5672594263157918E-3</v>
      </c>
      <c r="S1248" s="11">
        <f t="shared" ca="1" si="670"/>
        <v>6.0868857999999988E-3</v>
      </c>
      <c r="T1248" s="11">
        <f t="shared" ca="1" si="671"/>
        <v>6.1638785210526318E-3</v>
      </c>
      <c r="U1248" s="72">
        <f t="shared" ca="1" si="672"/>
        <v>5.2795622736842096E-3</v>
      </c>
      <c r="W1248" s="2">
        <f t="shared" ca="1" si="673"/>
        <v>0</v>
      </c>
      <c r="X1248" s="2">
        <f t="shared" ca="1" si="674"/>
        <v>1.2560952704848698E-3</v>
      </c>
      <c r="Y1248" s="2">
        <f t="shared" ca="1" si="675"/>
        <v>-1.9532537048356554E-2</v>
      </c>
      <c r="Z1248" s="2">
        <f t="shared" ca="1" si="676"/>
        <v>3.5672594263157918E-3</v>
      </c>
      <c r="AA1248" s="2">
        <f t="shared" ca="1" si="677"/>
        <v>6.0457511208962056E-3</v>
      </c>
      <c r="AB1248" s="2">
        <f t="shared" ca="1" si="678"/>
        <v>6.1638785210526318E-3</v>
      </c>
      <c r="AC1248" s="2">
        <f t="shared" ca="1" si="679"/>
        <v>3.4119188629367393E-3</v>
      </c>
      <c r="AE1248" s="2">
        <f t="shared" ca="1" si="680"/>
        <v>0</v>
      </c>
      <c r="AF1248" s="2">
        <f t="shared" ca="1" si="681"/>
        <v>-9.4989981040389084E-5</v>
      </c>
      <c r="AG1248" s="2">
        <f t="shared" ca="1" si="682"/>
        <v>-4.0430914466993054E-2</v>
      </c>
      <c r="AH1248" s="2">
        <f t="shared" ca="1" si="683"/>
        <v>3.558242063613356E-3</v>
      </c>
      <c r="AI1248" s="2">
        <f t="shared" ca="1" si="684"/>
        <v>5.8654432523174158E-3</v>
      </c>
      <c r="AJ1248" s="2">
        <f t="shared" ca="1" si="694"/>
        <v>6.1078365381760152E-3</v>
      </c>
      <c r="AK1248" s="2">
        <f t="shared" ca="1" si="685"/>
        <v>1.3155327111429569E-3</v>
      </c>
      <c r="AM1248" s="2">
        <f t="shared" ca="1" si="686"/>
        <v>0.86736673681050669</v>
      </c>
      <c r="AN1248" s="2">
        <f t="shared" ca="1" si="687"/>
        <v>3.8857392054772948E-2</v>
      </c>
      <c r="AO1248" s="2">
        <f t="shared" ca="1" si="688"/>
        <v>1.3861439808943716E-4</v>
      </c>
      <c r="AP1248" s="2">
        <f t="shared" ca="1" si="689"/>
        <v>6.025264122963195E-3</v>
      </c>
      <c r="AQ1248" s="2">
        <f t="shared" ca="1" si="690"/>
        <v>3.1011018525460416</v>
      </c>
      <c r="AR1248" s="2">
        <f t="shared" ca="1" si="691"/>
        <v>2.110377488344628E-2</v>
      </c>
      <c r="AS1248" s="9" t="str">
        <f t="shared" ca="1" si="692"/>
        <v>rejected</v>
      </c>
      <c r="AT1248" s="9" t="e">
        <f t="shared" ca="1" si="693"/>
        <v>#N/A</v>
      </c>
      <c r="AU1248" s="9"/>
      <c r="AV1248" s="9">
        <f t="shared" ca="1" si="695"/>
        <v>0.22428530198859134</v>
      </c>
      <c r="AW1248" s="9">
        <f t="shared" ca="1" si="696"/>
        <v>9.884329792137065E-3</v>
      </c>
      <c r="AX1248" s="9">
        <f t="shared" ca="1" si="697"/>
        <v>3.5170838037008763E-5</v>
      </c>
      <c r="AY1248" s="9">
        <f t="shared" ca="1" si="698"/>
        <v>6.0726657001390063E-3</v>
      </c>
      <c r="AZ1248" s="9">
        <f t="shared" ca="1" si="699"/>
        <v>6.4095171410666509</v>
      </c>
      <c r="BA1248" s="9">
        <f t="shared" ca="1" si="700"/>
        <v>-0.16969288042042016</v>
      </c>
      <c r="BB1248" s="9" t="str">
        <f t="shared" ca="1" si="701"/>
        <v>rejected</v>
      </c>
      <c r="BC1248" s="9" t="e">
        <f t="shared" ca="1" si="702"/>
        <v>#N/A</v>
      </c>
      <c r="BD1248" s="9"/>
    </row>
    <row r="1249" spans="2:56" ht="15" x14ac:dyDescent="0.25">
      <c r="B1249" s="66">
        <v>0</v>
      </c>
      <c r="C1249" s="66">
        <v>0</v>
      </c>
      <c r="D1249" s="67">
        <v>0</v>
      </c>
      <c r="E1249" s="67">
        <v>0</v>
      </c>
      <c r="F1249" s="67">
        <v>0</v>
      </c>
      <c r="G1249" s="67">
        <v>0</v>
      </c>
      <c r="H1249" s="67">
        <v>0</v>
      </c>
      <c r="I1249" s="67">
        <v>0</v>
      </c>
      <c r="J1249" s="67"/>
      <c r="K1249" s="67"/>
      <c r="L1249" s="67"/>
      <c r="M1249" s="67"/>
      <c r="N1249" s="17"/>
      <c r="O1249" s="11">
        <f t="shared" ca="1" si="666"/>
        <v>6.4752011684210548E-3</v>
      </c>
      <c r="P1249" s="11">
        <f t="shared" ca="1" si="667"/>
        <v>2.6043939894736857E-3</v>
      </c>
      <c r="Q1249" s="11">
        <f t="shared" ca="1" si="668"/>
        <v>1.3075101994736843E-3</v>
      </c>
      <c r="R1249" s="11">
        <f t="shared" ca="1" si="669"/>
        <v>3.5672594263157918E-3</v>
      </c>
      <c r="S1249" s="11">
        <f t="shared" ca="1" si="670"/>
        <v>6.0868857999999988E-3</v>
      </c>
      <c r="T1249" s="11">
        <f t="shared" ca="1" si="671"/>
        <v>6.1638785210526318E-3</v>
      </c>
      <c r="U1249" s="72">
        <f t="shared" ca="1" si="672"/>
        <v>5.2795622736842096E-3</v>
      </c>
      <c r="W1249" s="2">
        <f t="shared" ca="1" si="673"/>
        <v>0</v>
      </c>
      <c r="X1249" s="2">
        <f t="shared" ca="1" si="674"/>
        <v>1.2560952704848698E-3</v>
      </c>
      <c r="Y1249" s="2">
        <f t="shared" ca="1" si="675"/>
        <v>-1.9532537048356554E-2</v>
      </c>
      <c r="Z1249" s="2">
        <f t="shared" ca="1" si="676"/>
        <v>3.5672594263157918E-3</v>
      </c>
      <c r="AA1249" s="2">
        <f t="shared" ca="1" si="677"/>
        <v>6.0457511208962056E-3</v>
      </c>
      <c r="AB1249" s="2">
        <f t="shared" ca="1" si="678"/>
        <v>6.1638785210526318E-3</v>
      </c>
      <c r="AC1249" s="2">
        <f t="shared" ca="1" si="679"/>
        <v>3.4119188629367393E-3</v>
      </c>
      <c r="AE1249" s="2">
        <f t="shared" ca="1" si="680"/>
        <v>0</v>
      </c>
      <c r="AF1249" s="2">
        <f t="shared" ca="1" si="681"/>
        <v>-9.4989981040389084E-5</v>
      </c>
      <c r="AG1249" s="2">
        <f t="shared" ca="1" si="682"/>
        <v>-4.0430914466993054E-2</v>
      </c>
      <c r="AH1249" s="2">
        <f t="shared" ca="1" si="683"/>
        <v>3.558242063613356E-3</v>
      </c>
      <c r="AI1249" s="2">
        <f t="shared" ca="1" si="684"/>
        <v>5.8654432523174158E-3</v>
      </c>
      <c r="AJ1249" s="2">
        <f t="shared" ca="1" si="694"/>
        <v>6.1078365381760152E-3</v>
      </c>
      <c r="AK1249" s="2">
        <f t="shared" ca="1" si="685"/>
        <v>1.3155327111429569E-3</v>
      </c>
      <c r="AM1249" s="2">
        <f t="shared" ca="1" si="686"/>
        <v>0.86736673681050669</v>
      </c>
      <c r="AN1249" s="2">
        <f t="shared" ca="1" si="687"/>
        <v>3.8857392054772948E-2</v>
      </c>
      <c r="AO1249" s="2">
        <f t="shared" ca="1" si="688"/>
        <v>1.3861439808943716E-4</v>
      </c>
      <c r="AP1249" s="2">
        <f t="shared" ca="1" si="689"/>
        <v>6.025264122963195E-3</v>
      </c>
      <c r="AQ1249" s="2">
        <f t="shared" ca="1" si="690"/>
        <v>3.1011018525460416</v>
      </c>
      <c r="AR1249" s="2">
        <f t="shared" ca="1" si="691"/>
        <v>2.110377488344628E-2</v>
      </c>
      <c r="AS1249" s="9" t="str">
        <f t="shared" ca="1" si="692"/>
        <v>rejected</v>
      </c>
      <c r="AT1249" s="9" t="e">
        <f t="shared" ca="1" si="693"/>
        <v>#N/A</v>
      </c>
      <c r="AU1249" s="9"/>
      <c r="AV1249" s="9">
        <f t="shared" ca="1" si="695"/>
        <v>0.22428530198859134</v>
      </c>
      <c r="AW1249" s="9">
        <f t="shared" ca="1" si="696"/>
        <v>9.884329792137065E-3</v>
      </c>
      <c r="AX1249" s="9">
        <f t="shared" ca="1" si="697"/>
        <v>3.5170838037008763E-5</v>
      </c>
      <c r="AY1249" s="9">
        <f t="shared" ca="1" si="698"/>
        <v>6.0726657001390063E-3</v>
      </c>
      <c r="AZ1249" s="9">
        <f t="shared" ca="1" si="699"/>
        <v>6.4095171410666509</v>
      </c>
      <c r="BA1249" s="9">
        <f t="shared" ca="1" si="700"/>
        <v>-0.16969288042042016</v>
      </c>
      <c r="BB1249" s="9" t="str">
        <f t="shared" ca="1" si="701"/>
        <v>rejected</v>
      </c>
      <c r="BC1249" s="9" t="e">
        <f t="shared" ca="1" si="702"/>
        <v>#N/A</v>
      </c>
      <c r="BD1249" s="9"/>
    </row>
    <row r="1250" spans="2:56" ht="15" x14ac:dyDescent="0.25">
      <c r="B1250" s="66">
        <v>0</v>
      </c>
      <c r="C1250" s="66">
        <v>0</v>
      </c>
      <c r="D1250" s="67">
        <v>0</v>
      </c>
      <c r="E1250" s="67">
        <v>0</v>
      </c>
      <c r="F1250" s="67">
        <v>0</v>
      </c>
      <c r="G1250" s="67">
        <v>0</v>
      </c>
      <c r="H1250" s="67">
        <v>0</v>
      </c>
      <c r="I1250" s="67">
        <v>0</v>
      </c>
      <c r="J1250" s="67"/>
      <c r="K1250" s="67"/>
      <c r="L1250" s="67"/>
      <c r="M1250" s="67"/>
      <c r="N1250" s="17"/>
      <c r="O1250" s="11">
        <f t="shared" ca="1" si="666"/>
        <v>6.4752011684210548E-3</v>
      </c>
      <c r="P1250" s="11">
        <f t="shared" ca="1" si="667"/>
        <v>2.6043939894736857E-3</v>
      </c>
      <c r="Q1250" s="11">
        <f t="shared" ca="1" si="668"/>
        <v>1.3075101994736843E-3</v>
      </c>
      <c r="R1250" s="11">
        <f t="shared" ca="1" si="669"/>
        <v>3.5672594263157918E-3</v>
      </c>
      <c r="S1250" s="11">
        <f t="shared" ca="1" si="670"/>
        <v>6.0868857999999988E-3</v>
      </c>
      <c r="T1250" s="11">
        <f t="shared" ca="1" si="671"/>
        <v>6.1638785210526318E-3</v>
      </c>
      <c r="U1250" s="72">
        <f t="shared" ca="1" si="672"/>
        <v>5.2795622736842096E-3</v>
      </c>
      <c r="W1250" s="2">
        <f t="shared" ca="1" si="673"/>
        <v>0</v>
      </c>
      <c r="X1250" s="2">
        <f t="shared" ca="1" si="674"/>
        <v>1.2560952704848698E-3</v>
      </c>
      <c r="Y1250" s="2">
        <f t="shared" ca="1" si="675"/>
        <v>-1.9532537048356554E-2</v>
      </c>
      <c r="Z1250" s="2">
        <f t="shared" ca="1" si="676"/>
        <v>3.5672594263157918E-3</v>
      </c>
      <c r="AA1250" s="2">
        <f t="shared" ca="1" si="677"/>
        <v>6.0457511208962056E-3</v>
      </c>
      <c r="AB1250" s="2">
        <f t="shared" ca="1" si="678"/>
        <v>6.1638785210526318E-3</v>
      </c>
      <c r="AC1250" s="2">
        <f t="shared" ca="1" si="679"/>
        <v>3.4119188629367393E-3</v>
      </c>
      <c r="AE1250" s="2">
        <f t="shared" ca="1" si="680"/>
        <v>0</v>
      </c>
      <c r="AF1250" s="2">
        <f t="shared" ca="1" si="681"/>
        <v>-9.4989981040389084E-5</v>
      </c>
      <c r="AG1250" s="2">
        <f t="shared" ca="1" si="682"/>
        <v>-4.0430914466993054E-2</v>
      </c>
      <c r="AH1250" s="2">
        <f t="shared" ca="1" si="683"/>
        <v>3.558242063613356E-3</v>
      </c>
      <c r="AI1250" s="2">
        <f t="shared" ca="1" si="684"/>
        <v>5.8654432523174158E-3</v>
      </c>
      <c r="AJ1250" s="2">
        <f t="shared" ca="1" si="694"/>
        <v>6.1078365381760152E-3</v>
      </c>
      <c r="AK1250" s="2">
        <f t="shared" ca="1" si="685"/>
        <v>1.3155327111429569E-3</v>
      </c>
      <c r="AM1250" s="2">
        <f t="shared" ca="1" si="686"/>
        <v>0.86736673681050669</v>
      </c>
      <c r="AN1250" s="2">
        <f t="shared" ca="1" si="687"/>
        <v>3.8857392054772948E-2</v>
      </c>
      <c r="AO1250" s="2">
        <f t="shared" ca="1" si="688"/>
        <v>1.3861439808943716E-4</v>
      </c>
      <c r="AP1250" s="2">
        <f t="shared" ca="1" si="689"/>
        <v>6.025264122963195E-3</v>
      </c>
      <c r="AQ1250" s="2">
        <f t="shared" ca="1" si="690"/>
        <v>3.1011018525460416</v>
      </c>
      <c r="AR1250" s="2">
        <f t="shared" ca="1" si="691"/>
        <v>2.110377488344628E-2</v>
      </c>
      <c r="AS1250" s="9" t="str">
        <f t="shared" ca="1" si="692"/>
        <v>rejected</v>
      </c>
      <c r="AT1250" s="9" t="e">
        <f t="shared" ca="1" si="693"/>
        <v>#N/A</v>
      </c>
      <c r="AU1250" s="9"/>
      <c r="AV1250" s="9">
        <f t="shared" ca="1" si="695"/>
        <v>0.22428530198859134</v>
      </c>
      <c r="AW1250" s="9">
        <f t="shared" ca="1" si="696"/>
        <v>9.884329792137065E-3</v>
      </c>
      <c r="AX1250" s="9">
        <f t="shared" ca="1" si="697"/>
        <v>3.5170838037008763E-5</v>
      </c>
      <c r="AY1250" s="9">
        <f t="shared" ca="1" si="698"/>
        <v>6.0726657001390063E-3</v>
      </c>
      <c r="AZ1250" s="9">
        <f t="shared" ca="1" si="699"/>
        <v>6.4095171410666509</v>
      </c>
      <c r="BA1250" s="9">
        <f t="shared" ca="1" si="700"/>
        <v>-0.16969288042042016</v>
      </c>
      <c r="BB1250" s="9" t="str">
        <f t="shared" ca="1" si="701"/>
        <v>rejected</v>
      </c>
      <c r="BC1250" s="9" t="e">
        <f t="shared" ca="1" si="702"/>
        <v>#N/A</v>
      </c>
      <c r="BD1250" s="9"/>
    </row>
    <row r="1251" spans="2:56" ht="15" x14ac:dyDescent="0.25">
      <c r="B1251" s="66">
        <v>0</v>
      </c>
      <c r="C1251" s="66">
        <v>0</v>
      </c>
      <c r="D1251" s="67">
        <v>0</v>
      </c>
      <c r="E1251" s="67">
        <v>0</v>
      </c>
      <c r="F1251" s="67">
        <v>0</v>
      </c>
      <c r="G1251" s="67">
        <v>0</v>
      </c>
      <c r="H1251" s="67">
        <v>0</v>
      </c>
      <c r="I1251" s="67">
        <v>0</v>
      </c>
      <c r="J1251" s="67"/>
      <c r="K1251" s="67"/>
      <c r="L1251" s="67"/>
      <c r="M1251" s="67"/>
      <c r="N1251" s="17"/>
      <c r="O1251" s="11">
        <f t="shared" ca="1" si="666"/>
        <v>6.4752011684210548E-3</v>
      </c>
      <c r="P1251" s="11">
        <f t="shared" ca="1" si="667"/>
        <v>2.6043939894736857E-3</v>
      </c>
      <c r="Q1251" s="11">
        <f t="shared" ca="1" si="668"/>
        <v>1.3075101994736843E-3</v>
      </c>
      <c r="R1251" s="11">
        <f t="shared" ca="1" si="669"/>
        <v>3.5672594263157918E-3</v>
      </c>
      <c r="S1251" s="11">
        <f t="shared" ca="1" si="670"/>
        <v>6.0868857999999988E-3</v>
      </c>
      <c r="T1251" s="11">
        <f t="shared" ca="1" si="671"/>
        <v>6.1638785210526318E-3</v>
      </c>
      <c r="U1251" s="72">
        <f t="shared" ca="1" si="672"/>
        <v>5.2795622736842096E-3</v>
      </c>
      <c r="W1251" s="2">
        <f t="shared" ca="1" si="673"/>
        <v>0</v>
      </c>
      <c r="X1251" s="2">
        <f t="shared" ca="1" si="674"/>
        <v>1.2560952704848698E-3</v>
      </c>
      <c r="Y1251" s="2">
        <f t="shared" ca="1" si="675"/>
        <v>-1.9532537048356554E-2</v>
      </c>
      <c r="Z1251" s="2">
        <f t="shared" ca="1" si="676"/>
        <v>3.5672594263157918E-3</v>
      </c>
      <c r="AA1251" s="2">
        <f t="shared" ca="1" si="677"/>
        <v>6.0457511208962056E-3</v>
      </c>
      <c r="AB1251" s="2">
        <f t="shared" ca="1" si="678"/>
        <v>6.1638785210526318E-3</v>
      </c>
      <c r="AC1251" s="2">
        <f t="shared" ca="1" si="679"/>
        <v>3.4119188629367393E-3</v>
      </c>
      <c r="AE1251" s="2">
        <f t="shared" ca="1" si="680"/>
        <v>0</v>
      </c>
      <c r="AF1251" s="2">
        <f t="shared" ca="1" si="681"/>
        <v>-9.4989981040389084E-5</v>
      </c>
      <c r="AG1251" s="2">
        <f t="shared" ca="1" si="682"/>
        <v>-4.0430914466993054E-2</v>
      </c>
      <c r="AH1251" s="2">
        <f t="shared" ca="1" si="683"/>
        <v>3.558242063613356E-3</v>
      </c>
      <c r="AI1251" s="2">
        <f t="shared" ca="1" si="684"/>
        <v>5.8654432523174158E-3</v>
      </c>
      <c r="AJ1251" s="2">
        <f t="shared" ca="1" si="694"/>
        <v>6.1078365381760152E-3</v>
      </c>
      <c r="AK1251" s="2">
        <f t="shared" ca="1" si="685"/>
        <v>1.3155327111429569E-3</v>
      </c>
      <c r="AM1251" s="2">
        <f t="shared" ca="1" si="686"/>
        <v>0.86736673681050669</v>
      </c>
      <c r="AN1251" s="2">
        <f t="shared" ca="1" si="687"/>
        <v>3.8857392054772948E-2</v>
      </c>
      <c r="AO1251" s="2">
        <f t="shared" ca="1" si="688"/>
        <v>1.3861439808943716E-4</v>
      </c>
      <c r="AP1251" s="2">
        <f t="shared" ca="1" si="689"/>
        <v>6.025264122963195E-3</v>
      </c>
      <c r="AQ1251" s="2">
        <f t="shared" ca="1" si="690"/>
        <v>3.1011018525460416</v>
      </c>
      <c r="AR1251" s="2">
        <f t="shared" ca="1" si="691"/>
        <v>2.110377488344628E-2</v>
      </c>
      <c r="AS1251" s="9" t="str">
        <f t="shared" ca="1" si="692"/>
        <v>rejected</v>
      </c>
      <c r="AT1251" s="9" t="e">
        <f t="shared" ca="1" si="693"/>
        <v>#N/A</v>
      </c>
      <c r="AU1251" s="9"/>
      <c r="AV1251" s="9">
        <f t="shared" ca="1" si="695"/>
        <v>0.22428530198859134</v>
      </c>
      <c r="AW1251" s="9">
        <f t="shared" ca="1" si="696"/>
        <v>9.884329792137065E-3</v>
      </c>
      <c r="AX1251" s="9">
        <f t="shared" ca="1" si="697"/>
        <v>3.5170838037008763E-5</v>
      </c>
      <c r="AY1251" s="9">
        <f t="shared" ca="1" si="698"/>
        <v>6.0726657001390063E-3</v>
      </c>
      <c r="AZ1251" s="9">
        <f t="shared" ca="1" si="699"/>
        <v>6.4095171410666509</v>
      </c>
      <c r="BA1251" s="9">
        <f t="shared" ca="1" si="700"/>
        <v>-0.16969288042042016</v>
      </c>
      <c r="BB1251" s="9" t="str">
        <f t="shared" ca="1" si="701"/>
        <v>rejected</v>
      </c>
      <c r="BC1251" s="9" t="e">
        <f t="shared" ca="1" si="702"/>
        <v>#N/A</v>
      </c>
      <c r="BD1251" s="9"/>
    </row>
    <row r="1252" spans="2:56" ht="15" x14ac:dyDescent="0.25">
      <c r="B1252" s="66">
        <v>0</v>
      </c>
      <c r="C1252" s="66">
        <v>0</v>
      </c>
      <c r="D1252" s="67">
        <v>0</v>
      </c>
      <c r="E1252" s="67">
        <v>0</v>
      </c>
      <c r="F1252" s="67">
        <v>0</v>
      </c>
      <c r="G1252" s="67">
        <v>0</v>
      </c>
      <c r="H1252" s="67">
        <v>0</v>
      </c>
      <c r="I1252" s="67">
        <v>0</v>
      </c>
      <c r="J1252" s="67"/>
      <c r="K1252" s="67"/>
      <c r="L1252" s="67"/>
      <c r="M1252" s="67"/>
      <c r="N1252" s="17"/>
      <c r="O1252" s="11">
        <f t="shared" ca="1" si="666"/>
        <v>6.4752011684210548E-3</v>
      </c>
      <c r="P1252" s="11">
        <f t="shared" ca="1" si="667"/>
        <v>2.6043939894736857E-3</v>
      </c>
      <c r="Q1252" s="11">
        <f t="shared" ca="1" si="668"/>
        <v>1.3075101994736843E-3</v>
      </c>
      <c r="R1252" s="11">
        <f t="shared" ca="1" si="669"/>
        <v>3.5672594263157918E-3</v>
      </c>
      <c r="S1252" s="11">
        <f t="shared" ca="1" si="670"/>
        <v>6.0868857999999988E-3</v>
      </c>
      <c r="T1252" s="11">
        <f t="shared" ca="1" si="671"/>
        <v>6.1638785210526318E-3</v>
      </c>
      <c r="U1252" s="72">
        <f t="shared" ca="1" si="672"/>
        <v>5.2795622736842096E-3</v>
      </c>
      <c r="W1252" s="2">
        <f t="shared" ca="1" si="673"/>
        <v>0</v>
      </c>
      <c r="X1252" s="2">
        <f t="shared" ca="1" si="674"/>
        <v>1.2560952704848698E-3</v>
      </c>
      <c r="Y1252" s="2">
        <f t="shared" ca="1" si="675"/>
        <v>-1.9532537048356554E-2</v>
      </c>
      <c r="Z1252" s="2">
        <f t="shared" ca="1" si="676"/>
        <v>3.5672594263157918E-3</v>
      </c>
      <c r="AA1252" s="2">
        <f t="shared" ca="1" si="677"/>
        <v>6.0457511208962056E-3</v>
      </c>
      <c r="AB1252" s="2">
        <f t="shared" ca="1" si="678"/>
        <v>6.1638785210526318E-3</v>
      </c>
      <c r="AC1252" s="2">
        <f t="shared" ca="1" si="679"/>
        <v>3.4119188629367393E-3</v>
      </c>
      <c r="AE1252" s="2">
        <f t="shared" ca="1" si="680"/>
        <v>0</v>
      </c>
      <c r="AF1252" s="2">
        <f t="shared" ca="1" si="681"/>
        <v>-9.4989981040389084E-5</v>
      </c>
      <c r="AG1252" s="2">
        <f t="shared" ca="1" si="682"/>
        <v>-4.0430914466993054E-2</v>
      </c>
      <c r="AH1252" s="2">
        <f t="shared" ca="1" si="683"/>
        <v>3.558242063613356E-3</v>
      </c>
      <c r="AI1252" s="2">
        <f t="shared" ca="1" si="684"/>
        <v>5.8654432523174158E-3</v>
      </c>
      <c r="AJ1252" s="2">
        <f t="shared" ca="1" si="694"/>
        <v>6.1078365381760152E-3</v>
      </c>
      <c r="AK1252" s="2">
        <f t="shared" ca="1" si="685"/>
        <v>1.3155327111429569E-3</v>
      </c>
      <c r="AM1252" s="2">
        <f t="shared" ca="1" si="686"/>
        <v>0.86736673681050669</v>
      </c>
      <c r="AN1252" s="2">
        <f t="shared" ca="1" si="687"/>
        <v>3.8857392054772948E-2</v>
      </c>
      <c r="AO1252" s="2">
        <f t="shared" ca="1" si="688"/>
        <v>1.3861439808943716E-4</v>
      </c>
      <c r="AP1252" s="2">
        <f t="shared" ca="1" si="689"/>
        <v>6.025264122963195E-3</v>
      </c>
      <c r="AQ1252" s="2">
        <f t="shared" ca="1" si="690"/>
        <v>3.1011018525460416</v>
      </c>
      <c r="AR1252" s="2">
        <f t="shared" ca="1" si="691"/>
        <v>2.110377488344628E-2</v>
      </c>
      <c r="AS1252" s="9" t="str">
        <f t="shared" ca="1" si="692"/>
        <v>rejected</v>
      </c>
      <c r="AT1252" s="9" t="e">
        <f t="shared" ca="1" si="693"/>
        <v>#N/A</v>
      </c>
      <c r="AU1252" s="9"/>
      <c r="AV1252" s="9">
        <f t="shared" ca="1" si="695"/>
        <v>0.22428530198859134</v>
      </c>
      <c r="AW1252" s="9">
        <f t="shared" ca="1" si="696"/>
        <v>9.884329792137065E-3</v>
      </c>
      <c r="AX1252" s="9">
        <f t="shared" ca="1" si="697"/>
        <v>3.5170838037008763E-5</v>
      </c>
      <c r="AY1252" s="9">
        <f t="shared" ca="1" si="698"/>
        <v>6.0726657001390063E-3</v>
      </c>
      <c r="AZ1252" s="9">
        <f t="shared" ca="1" si="699"/>
        <v>6.4095171410666509</v>
      </c>
      <c r="BA1252" s="9">
        <f t="shared" ca="1" si="700"/>
        <v>-0.16969288042042016</v>
      </c>
      <c r="BB1252" s="9" t="str">
        <f t="shared" ca="1" si="701"/>
        <v>rejected</v>
      </c>
      <c r="BC1252" s="9" t="e">
        <f t="shared" ca="1" si="702"/>
        <v>#N/A</v>
      </c>
      <c r="BD1252" s="9"/>
    </row>
    <row r="1253" spans="2:56" ht="15" x14ac:dyDescent="0.25">
      <c r="B1253" s="66">
        <v>0</v>
      </c>
      <c r="C1253" s="66">
        <v>0</v>
      </c>
      <c r="D1253" s="67">
        <v>0</v>
      </c>
      <c r="E1253" s="67">
        <v>0</v>
      </c>
      <c r="F1253" s="67">
        <v>0</v>
      </c>
      <c r="G1253" s="67">
        <v>0</v>
      </c>
      <c r="H1253" s="67">
        <v>0</v>
      </c>
      <c r="I1253" s="67">
        <v>0</v>
      </c>
      <c r="J1253" s="67"/>
      <c r="K1253" s="67"/>
      <c r="L1253" s="67"/>
      <c r="M1253" s="67"/>
      <c r="N1253" s="17"/>
      <c r="O1253" s="11">
        <f t="shared" ca="1" si="666"/>
        <v>6.4752011684210548E-3</v>
      </c>
      <c r="P1253" s="11">
        <f t="shared" ca="1" si="667"/>
        <v>2.6043939894736857E-3</v>
      </c>
      <c r="Q1253" s="11">
        <f t="shared" ca="1" si="668"/>
        <v>1.3075101994736843E-3</v>
      </c>
      <c r="R1253" s="11">
        <f t="shared" ca="1" si="669"/>
        <v>3.5672594263157918E-3</v>
      </c>
      <c r="S1253" s="11">
        <f t="shared" ca="1" si="670"/>
        <v>6.0868857999999988E-3</v>
      </c>
      <c r="T1253" s="11">
        <f t="shared" ca="1" si="671"/>
        <v>6.1638785210526318E-3</v>
      </c>
      <c r="U1253" s="72">
        <f t="shared" ca="1" si="672"/>
        <v>5.2795622736842096E-3</v>
      </c>
      <c r="W1253" s="2">
        <f t="shared" ca="1" si="673"/>
        <v>0</v>
      </c>
      <c r="X1253" s="2">
        <f t="shared" ca="1" si="674"/>
        <v>1.2560952704848698E-3</v>
      </c>
      <c r="Y1253" s="2">
        <f t="shared" ca="1" si="675"/>
        <v>-1.9532537048356554E-2</v>
      </c>
      <c r="Z1253" s="2">
        <f t="shared" ca="1" si="676"/>
        <v>3.5672594263157918E-3</v>
      </c>
      <c r="AA1253" s="2">
        <f t="shared" ca="1" si="677"/>
        <v>6.0457511208962056E-3</v>
      </c>
      <c r="AB1253" s="2">
        <f t="shared" ca="1" si="678"/>
        <v>6.1638785210526318E-3</v>
      </c>
      <c r="AC1253" s="2">
        <f t="shared" ca="1" si="679"/>
        <v>3.4119188629367393E-3</v>
      </c>
      <c r="AE1253" s="2">
        <f t="shared" ca="1" si="680"/>
        <v>0</v>
      </c>
      <c r="AF1253" s="2">
        <f t="shared" ca="1" si="681"/>
        <v>-9.4989981040389084E-5</v>
      </c>
      <c r="AG1253" s="2">
        <f t="shared" ca="1" si="682"/>
        <v>-4.0430914466993054E-2</v>
      </c>
      <c r="AH1253" s="2">
        <f t="shared" ca="1" si="683"/>
        <v>3.558242063613356E-3</v>
      </c>
      <c r="AI1253" s="2">
        <f t="shared" ca="1" si="684"/>
        <v>5.8654432523174158E-3</v>
      </c>
      <c r="AJ1253" s="2">
        <f t="shared" ca="1" si="694"/>
        <v>6.1078365381760152E-3</v>
      </c>
      <c r="AK1253" s="2">
        <f t="shared" ca="1" si="685"/>
        <v>1.3155327111429569E-3</v>
      </c>
      <c r="AM1253" s="2">
        <f t="shared" ca="1" si="686"/>
        <v>0.86736673681050669</v>
      </c>
      <c r="AN1253" s="2">
        <f t="shared" ca="1" si="687"/>
        <v>3.8857392054772948E-2</v>
      </c>
      <c r="AO1253" s="2">
        <f t="shared" ca="1" si="688"/>
        <v>1.3861439808943716E-4</v>
      </c>
      <c r="AP1253" s="2">
        <f t="shared" ca="1" si="689"/>
        <v>6.025264122963195E-3</v>
      </c>
      <c r="AQ1253" s="2">
        <f t="shared" ca="1" si="690"/>
        <v>3.1011018525460416</v>
      </c>
      <c r="AR1253" s="2">
        <f t="shared" ca="1" si="691"/>
        <v>2.110377488344628E-2</v>
      </c>
      <c r="AS1253" s="9" t="str">
        <f t="shared" ca="1" si="692"/>
        <v>rejected</v>
      </c>
      <c r="AT1253" s="9" t="e">
        <f t="shared" ca="1" si="693"/>
        <v>#N/A</v>
      </c>
      <c r="AU1253" s="9"/>
      <c r="AV1253" s="9">
        <f t="shared" ca="1" si="695"/>
        <v>0.22428530198859134</v>
      </c>
      <c r="AW1253" s="9">
        <f t="shared" ca="1" si="696"/>
        <v>9.884329792137065E-3</v>
      </c>
      <c r="AX1253" s="9">
        <f t="shared" ca="1" si="697"/>
        <v>3.5170838037008763E-5</v>
      </c>
      <c r="AY1253" s="9">
        <f t="shared" ca="1" si="698"/>
        <v>6.0726657001390063E-3</v>
      </c>
      <c r="AZ1253" s="9">
        <f t="shared" ca="1" si="699"/>
        <v>6.4095171410666509</v>
      </c>
      <c r="BA1253" s="9">
        <f t="shared" ca="1" si="700"/>
        <v>-0.16969288042042016</v>
      </c>
      <c r="BB1253" s="9" t="str">
        <f t="shared" ca="1" si="701"/>
        <v>rejected</v>
      </c>
      <c r="BC1253" s="9" t="e">
        <f t="shared" ca="1" si="702"/>
        <v>#N/A</v>
      </c>
      <c r="BD1253" s="9"/>
    </row>
    <row r="1254" spans="2:56" ht="15" x14ac:dyDescent="0.25">
      <c r="B1254" s="66">
        <v>0</v>
      </c>
      <c r="C1254" s="66">
        <v>0</v>
      </c>
      <c r="D1254" s="67">
        <v>0</v>
      </c>
      <c r="E1254" s="67">
        <v>0</v>
      </c>
      <c r="F1254" s="67">
        <v>0</v>
      </c>
      <c r="G1254" s="67">
        <v>0</v>
      </c>
      <c r="H1254" s="67">
        <v>0</v>
      </c>
      <c r="I1254" s="67">
        <v>0</v>
      </c>
      <c r="J1254" s="67"/>
      <c r="K1254" s="67"/>
      <c r="L1254" s="67"/>
      <c r="M1254" s="67"/>
      <c r="N1254" s="17"/>
      <c r="O1254" s="11">
        <f t="shared" ca="1" si="666"/>
        <v>6.4752011684210548E-3</v>
      </c>
      <c r="P1254" s="11">
        <f t="shared" ca="1" si="667"/>
        <v>2.6043939894736857E-3</v>
      </c>
      <c r="Q1254" s="11">
        <f t="shared" ca="1" si="668"/>
        <v>1.3075101994736843E-3</v>
      </c>
      <c r="R1254" s="11">
        <f t="shared" ca="1" si="669"/>
        <v>3.5672594263157918E-3</v>
      </c>
      <c r="S1254" s="11">
        <f t="shared" ca="1" si="670"/>
        <v>6.0868857999999988E-3</v>
      </c>
      <c r="T1254" s="11">
        <f t="shared" ca="1" si="671"/>
        <v>6.1638785210526318E-3</v>
      </c>
      <c r="U1254" s="72">
        <f t="shared" ca="1" si="672"/>
        <v>5.2795622736842096E-3</v>
      </c>
      <c r="W1254" s="2">
        <f t="shared" ca="1" si="673"/>
        <v>0</v>
      </c>
      <c r="X1254" s="2">
        <f t="shared" ca="1" si="674"/>
        <v>1.2560952704848698E-3</v>
      </c>
      <c r="Y1254" s="2">
        <f t="shared" ca="1" si="675"/>
        <v>-1.9532537048356554E-2</v>
      </c>
      <c r="Z1254" s="2">
        <f t="shared" ca="1" si="676"/>
        <v>3.5672594263157918E-3</v>
      </c>
      <c r="AA1254" s="2">
        <f t="shared" ca="1" si="677"/>
        <v>6.0457511208962056E-3</v>
      </c>
      <c r="AB1254" s="2">
        <f t="shared" ca="1" si="678"/>
        <v>6.1638785210526318E-3</v>
      </c>
      <c r="AC1254" s="2">
        <f t="shared" ca="1" si="679"/>
        <v>3.4119188629367393E-3</v>
      </c>
      <c r="AE1254" s="2">
        <f t="shared" ca="1" si="680"/>
        <v>0</v>
      </c>
      <c r="AF1254" s="2">
        <f t="shared" ca="1" si="681"/>
        <v>-9.4989981040389084E-5</v>
      </c>
      <c r="AG1254" s="2">
        <f t="shared" ca="1" si="682"/>
        <v>-4.0430914466993054E-2</v>
      </c>
      <c r="AH1254" s="2">
        <f t="shared" ca="1" si="683"/>
        <v>3.558242063613356E-3</v>
      </c>
      <c r="AI1254" s="2">
        <f t="shared" ca="1" si="684"/>
        <v>5.8654432523174158E-3</v>
      </c>
      <c r="AJ1254" s="2">
        <f t="shared" ca="1" si="694"/>
        <v>6.1078365381760152E-3</v>
      </c>
      <c r="AK1254" s="2">
        <f t="shared" ca="1" si="685"/>
        <v>1.3155327111429569E-3</v>
      </c>
      <c r="AM1254" s="2">
        <f t="shared" ca="1" si="686"/>
        <v>0.86736673681050669</v>
      </c>
      <c r="AN1254" s="2">
        <f t="shared" ca="1" si="687"/>
        <v>3.8857392054772948E-2</v>
      </c>
      <c r="AO1254" s="2">
        <f t="shared" ca="1" si="688"/>
        <v>1.3861439808943716E-4</v>
      </c>
      <c r="AP1254" s="2">
        <f t="shared" ca="1" si="689"/>
        <v>6.025264122963195E-3</v>
      </c>
      <c r="AQ1254" s="2">
        <f t="shared" ca="1" si="690"/>
        <v>3.1011018525460416</v>
      </c>
      <c r="AR1254" s="2">
        <f t="shared" ca="1" si="691"/>
        <v>2.110377488344628E-2</v>
      </c>
      <c r="AS1254" s="9" t="str">
        <f t="shared" ca="1" si="692"/>
        <v>rejected</v>
      </c>
      <c r="AT1254" s="9" t="e">
        <f t="shared" ca="1" si="693"/>
        <v>#N/A</v>
      </c>
      <c r="AU1254" s="9"/>
      <c r="AV1254" s="9">
        <f t="shared" ca="1" si="695"/>
        <v>0.22428530198859134</v>
      </c>
      <c r="AW1254" s="9">
        <f t="shared" ca="1" si="696"/>
        <v>9.884329792137065E-3</v>
      </c>
      <c r="AX1254" s="9">
        <f t="shared" ca="1" si="697"/>
        <v>3.5170838037008763E-5</v>
      </c>
      <c r="AY1254" s="9">
        <f t="shared" ca="1" si="698"/>
        <v>6.0726657001390063E-3</v>
      </c>
      <c r="AZ1254" s="9">
        <f t="shared" ca="1" si="699"/>
        <v>6.4095171410666509</v>
      </c>
      <c r="BA1254" s="9">
        <f t="shared" ca="1" si="700"/>
        <v>-0.16969288042042016</v>
      </c>
      <c r="BB1254" s="9" t="str">
        <f t="shared" ca="1" si="701"/>
        <v>rejected</v>
      </c>
      <c r="BC1254" s="9" t="e">
        <f t="shared" ca="1" si="702"/>
        <v>#N/A</v>
      </c>
      <c r="BD1254" s="9"/>
    </row>
    <row r="1255" spans="2:56" ht="15" x14ac:dyDescent="0.25">
      <c r="B1255" s="66">
        <v>0</v>
      </c>
      <c r="C1255" s="66">
        <v>0</v>
      </c>
      <c r="D1255" s="67">
        <v>0</v>
      </c>
      <c r="E1255" s="67">
        <v>0</v>
      </c>
      <c r="F1255" s="67">
        <v>0</v>
      </c>
      <c r="G1255" s="67">
        <v>0</v>
      </c>
      <c r="H1255" s="67">
        <v>0</v>
      </c>
      <c r="I1255" s="67">
        <v>0</v>
      </c>
      <c r="J1255" s="67"/>
      <c r="K1255" s="67"/>
      <c r="L1255" s="67"/>
      <c r="M1255" s="67"/>
      <c r="N1255" s="17"/>
      <c r="O1255" s="11">
        <f t="shared" ca="1" si="666"/>
        <v>6.4752011684210548E-3</v>
      </c>
      <c r="P1255" s="11">
        <f t="shared" ca="1" si="667"/>
        <v>2.6043939894736857E-3</v>
      </c>
      <c r="Q1255" s="11">
        <f t="shared" ca="1" si="668"/>
        <v>1.3075101994736843E-3</v>
      </c>
      <c r="R1255" s="11">
        <f t="shared" ca="1" si="669"/>
        <v>3.5672594263157918E-3</v>
      </c>
      <c r="S1255" s="11">
        <f t="shared" ca="1" si="670"/>
        <v>6.0868857999999988E-3</v>
      </c>
      <c r="T1255" s="11">
        <f t="shared" ca="1" si="671"/>
        <v>6.1638785210526318E-3</v>
      </c>
      <c r="U1255" s="72">
        <f t="shared" ca="1" si="672"/>
        <v>5.2795622736842096E-3</v>
      </c>
      <c r="W1255" s="2">
        <f t="shared" ca="1" si="673"/>
        <v>0</v>
      </c>
      <c r="X1255" s="2">
        <f t="shared" ca="1" si="674"/>
        <v>1.2560952704848698E-3</v>
      </c>
      <c r="Y1255" s="2">
        <f t="shared" ca="1" si="675"/>
        <v>-1.9532537048356554E-2</v>
      </c>
      <c r="Z1255" s="2">
        <f t="shared" ca="1" si="676"/>
        <v>3.5672594263157918E-3</v>
      </c>
      <c r="AA1255" s="2">
        <f t="shared" ca="1" si="677"/>
        <v>6.0457511208962056E-3</v>
      </c>
      <c r="AB1255" s="2">
        <f t="shared" ca="1" si="678"/>
        <v>6.1638785210526318E-3</v>
      </c>
      <c r="AC1255" s="2">
        <f t="shared" ca="1" si="679"/>
        <v>3.4119188629367393E-3</v>
      </c>
      <c r="AE1255" s="2">
        <f t="shared" ca="1" si="680"/>
        <v>0</v>
      </c>
      <c r="AF1255" s="2">
        <f t="shared" ca="1" si="681"/>
        <v>-9.4989981040389084E-5</v>
      </c>
      <c r="AG1255" s="2">
        <f t="shared" ca="1" si="682"/>
        <v>-4.0430914466993054E-2</v>
      </c>
      <c r="AH1255" s="2">
        <f t="shared" ca="1" si="683"/>
        <v>3.558242063613356E-3</v>
      </c>
      <c r="AI1255" s="2">
        <f t="shared" ca="1" si="684"/>
        <v>5.8654432523174158E-3</v>
      </c>
      <c r="AJ1255" s="2">
        <f t="shared" ca="1" si="694"/>
        <v>6.1078365381760152E-3</v>
      </c>
      <c r="AK1255" s="2">
        <f t="shared" ca="1" si="685"/>
        <v>1.3155327111429569E-3</v>
      </c>
      <c r="AM1255" s="2">
        <f t="shared" ca="1" si="686"/>
        <v>0.86736673681050669</v>
      </c>
      <c r="AN1255" s="2">
        <f t="shared" ca="1" si="687"/>
        <v>3.8857392054772948E-2</v>
      </c>
      <c r="AO1255" s="2">
        <f t="shared" ca="1" si="688"/>
        <v>1.3861439808943716E-4</v>
      </c>
      <c r="AP1255" s="2">
        <f t="shared" ca="1" si="689"/>
        <v>6.025264122963195E-3</v>
      </c>
      <c r="AQ1255" s="2">
        <f t="shared" ca="1" si="690"/>
        <v>3.1011018525460416</v>
      </c>
      <c r="AR1255" s="2">
        <f t="shared" ca="1" si="691"/>
        <v>2.110377488344628E-2</v>
      </c>
      <c r="AS1255" s="9" t="str">
        <f t="shared" ca="1" si="692"/>
        <v>rejected</v>
      </c>
      <c r="AT1255" s="9" t="e">
        <f t="shared" ca="1" si="693"/>
        <v>#N/A</v>
      </c>
      <c r="AU1255" s="9"/>
      <c r="AV1255" s="9">
        <f t="shared" ca="1" si="695"/>
        <v>0.22428530198859134</v>
      </c>
      <c r="AW1255" s="9">
        <f t="shared" ca="1" si="696"/>
        <v>9.884329792137065E-3</v>
      </c>
      <c r="AX1255" s="9">
        <f t="shared" ca="1" si="697"/>
        <v>3.5170838037008763E-5</v>
      </c>
      <c r="AY1255" s="9">
        <f t="shared" ca="1" si="698"/>
        <v>6.0726657001390063E-3</v>
      </c>
      <c r="AZ1255" s="9">
        <f t="shared" ca="1" si="699"/>
        <v>6.4095171410666509</v>
      </c>
      <c r="BA1255" s="9">
        <f t="shared" ca="1" si="700"/>
        <v>-0.16969288042042016</v>
      </c>
      <c r="BB1255" s="9" t="str">
        <f t="shared" ca="1" si="701"/>
        <v>rejected</v>
      </c>
      <c r="BC1255" s="9" t="e">
        <f t="shared" ca="1" si="702"/>
        <v>#N/A</v>
      </c>
      <c r="BD1255" s="9"/>
    </row>
    <row r="1256" spans="2:56" ht="15" x14ac:dyDescent="0.25">
      <c r="B1256" s="66">
        <v>0</v>
      </c>
      <c r="C1256" s="66">
        <v>0</v>
      </c>
      <c r="D1256" s="67">
        <v>0</v>
      </c>
      <c r="E1256" s="67">
        <v>0</v>
      </c>
      <c r="F1256" s="67">
        <v>0</v>
      </c>
      <c r="G1256" s="67">
        <v>0</v>
      </c>
      <c r="H1256" s="67">
        <v>0</v>
      </c>
      <c r="I1256" s="67">
        <v>0</v>
      </c>
      <c r="J1256" s="67"/>
      <c r="K1256" s="67"/>
      <c r="L1256" s="67"/>
      <c r="M1256" s="67"/>
      <c r="N1256" s="17"/>
      <c r="O1256" s="11">
        <f t="shared" ca="1" si="666"/>
        <v>6.4752011684210548E-3</v>
      </c>
      <c r="P1256" s="11">
        <f t="shared" ca="1" si="667"/>
        <v>2.6043939894736857E-3</v>
      </c>
      <c r="Q1256" s="11">
        <f t="shared" ca="1" si="668"/>
        <v>1.3075101994736843E-3</v>
      </c>
      <c r="R1256" s="11">
        <f t="shared" ca="1" si="669"/>
        <v>3.5672594263157918E-3</v>
      </c>
      <c r="S1256" s="11">
        <f t="shared" ca="1" si="670"/>
        <v>6.0868857999999988E-3</v>
      </c>
      <c r="T1256" s="11">
        <f t="shared" ca="1" si="671"/>
        <v>6.1638785210526318E-3</v>
      </c>
      <c r="U1256" s="72">
        <f t="shared" ca="1" si="672"/>
        <v>5.2795622736842096E-3</v>
      </c>
      <c r="W1256" s="2">
        <f t="shared" ca="1" si="673"/>
        <v>0</v>
      </c>
      <c r="X1256" s="2">
        <f t="shared" ca="1" si="674"/>
        <v>1.2560952704848698E-3</v>
      </c>
      <c r="Y1256" s="2">
        <f t="shared" ca="1" si="675"/>
        <v>-1.9532537048356554E-2</v>
      </c>
      <c r="Z1256" s="2">
        <f t="shared" ca="1" si="676"/>
        <v>3.5672594263157918E-3</v>
      </c>
      <c r="AA1256" s="2">
        <f t="shared" ca="1" si="677"/>
        <v>6.0457511208962056E-3</v>
      </c>
      <c r="AB1256" s="2">
        <f t="shared" ca="1" si="678"/>
        <v>6.1638785210526318E-3</v>
      </c>
      <c r="AC1256" s="2">
        <f t="shared" ca="1" si="679"/>
        <v>3.4119188629367393E-3</v>
      </c>
      <c r="AE1256" s="2">
        <f t="shared" ca="1" si="680"/>
        <v>0</v>
      </c>
      <c r="AF1256" s="2">
        <f t="shared" ca="1" si="681"/>
        <v>-9.4989981040389084E-5</v>
      </c>
      <c r="AG1256" s="2">
        <f t="shared" ca="1" si="682"/>
        <v>-4.0430914466993054E-2</v>
      </c>
      <c r="AH1256" s="2">
        <f t="shared" ca="1" si="683"/>
        <v>3.558242063613356E-3</v>
      </c>
      <c r="AI1256" s="2">
        <f t="shared" ca="1" si="684"/>
        <v>5.8654432523174158E-3</v>
      </c>
      <c r="AJ1256" s="2">
        <f t="shared" ca="1" si="694"/>
        <v>6.1078365381760152E-3</v>
      </c>
      <c r="AK1256" s="2">
        <f t="shared" ca="1" si="685"/>
        <v>1.3155327111429569E-3</v>
      </c>
      <c r="AM1256" s="2">
        <f t="shared" ca="1" si="686"/>
        <v>0.86736673681050669</v>
      </c>
      <c r="AN1256" s="2">
        <f t="shared" ca="1" si="687"/>
        <v>3.8857392054772948E-2</v>
      </c>
      <c r="AO1256" s="2">
        <f t="shared" ca="1" si="688"/>
        <v>1.3861439808943716E-4</v>
      </c>
      <c r="AP1256" s="2">
        <f t="shared" ca="1" si="689"/>
        <v>6.025264122963195E-3</v>
      </c>
      <c r="AQ1256" s="2">
        <f t="shared" ca="1" si="690"/>
        <v>3.1011018525460416</v>
      </c>
      <c r="AR1256" s="2">
        <f t="shared" ca="1" si="691"/>
        <v>2.110377488344628E-2</v>
      </c>
      <c r="AS1256" s="9" t="str">
        <f t="shared" ca="1" si="692"/>
        <v>rejected</v>
      </c>
      <c r="AT1256" s="9" t="e">
        <f t="shared" ca="1" si="693"/>
        <v>#N/A</v>
      </c>
      <c r="AU1256" s="9"/>
      <c r="AV1256" s="9">
        <f t="shared" ca="1" si="695"/>
        <v>0.22428530198859134</v>
      </c>
      <c r="AW1256" s="9">
        <f t="shared" ca="1" si="696"/>
        <v>9.884329792137065E-3</v>
      </c>
      <c r="AX1256" s="9">
        <f t="shared" ca="1" si="697"/>
        <v>3.5170838037008763E-5</v>
      </c>
      <c r="AY1256" s="9">
        <f t="shared" ca="1" si="698"/>
        <v>6.0726657001390063E-3</v>
      </c>
      <c r="AZ1256" s="9">
        <f t="shared" ca="1" si="699"/>
        <v>6.4095171410666509</v>
      </c>
      <c r="BA1256" s="9">
        <f t="shared" ca="1" si="700"/>
        <v>-0.16969288042042016</v>
      </c>
      <c r="BB1256" s="9" t="str">
        <f t="shared" ca="1" si="701"/>
        <v>rejected</v>
      </c>
      <c r="BC1256" s="9" t="e">
        <f t="shared" ca="1" si="702"/>
        <v>#N/A</v>
      </c>
      <c r="BD1256" s="9"/>
    </row>
    <row r="1257" spans="2:56" ht="15" x14ac:dyDescent="0.25">
      <c r="B1257" s="66">
        <v>0</v>
      </c>
      <c r="C1257" s="66">
        <v>0</v>
      </c>
      <c r="D1257" s="67">
        <v>0</v>
      </c>
      <c r="E1257" s="67">
        <v>0</v>
      </c>
      <c r="F1257" s="67">
        <v>0</v>
      </c>
      <c r="G1257" s="67">
        <v>0</v>
      </c>
      <c r="H1257" s="67">
        <v>0</v>
      </c>
      <c r="I1257" s="67">
        <v>0</v>
      </c>
      <c r="J1257" s="67"/>
      <c r="K1257" s="67"/>
      <c r="L1257" s="67"/>
      <c r="M1257" s="67"/>
      <c r="N1257" s="17"/>
      <c r="O1257" s="11">
        <f t="shared" ca="1" si="666"/>
        <v>6.4752011684210548E-3</v>
      </c>
      <c r="P1257" s="11">
        <f t="shared" ca="1" si="667"/>
        <v>2.6043939894736857E-3</v>
      </c>
      <c r="Q1257" s="11">
        <f t="shared" ca="1" si="668"/>
        <v>1.3075101994736843E-3</v>
      </c>
      <c r="R1257" s="11">
        <f t="shared" ca="1" si="669"/>
        <v>3.5672594263157918E-3</v>
      </c>
      <c r="S1257" s="11">
        <f t="shared" ca="1" si="670"/>
        <v>6.0868857999999988E-3</v>
      </c>
      <c r="T1257" s="11">
        <f t="shared" ca="1" si="671"/>
        <v>6.1638785210526318E-3</v>
      </c>
      <c r="U1257" s="72">
        <f t="shared" ca="1" si="672"/>
        <v>5.2795622736842096E-3</v>
      </c>
      <c r="W1257" s="2">
        <f t="shared" ca="1" si="673"/>
        <v>0</v>
      </c>
      <c r="X1257" s="2">
        <f t="shared" ca="1" si="674"/>
        <v>1.2560952704848698E-3</v>
      </c>
      <c r="Y1257" s="2">
        <f t="shared" ca="1" si="675"/>
        <v>-1.9532537048356554E-2</v>
      </c>
      <c r="Z1257" s="2">
        <f t="shared" ca="1" si="676"/>
        <v>3.5672594263157918E-3</v>
      </c>
      <c r="AA1257" s="2">
        <f t="shared" ca="1" si="677"/>
        <v>6.0457511208962056E-3</v>
      </c>
      <c r="AB1257" s="2">
        <f t="shared" ca="1" si="678"/>
        <v>6.1638785210526318E-3</v>
      </c>
      <c r="AC1257" s="2">
        <f t="shared" ca="1" si="679"/>
        <v>3.4119188629367393E-3</v>
      </c>
      <c r="AE1257" s="2">
        <f t="shared" ca="1" si="680"/>
        <v>0</v>
      </c>
      <c r="AF1257" s="2">
        <f t="shared" ca="1" si="681"/>
        <v>-9.4989981040389084E-5</v>
      </c>
      <c r="AG1257" s="2">
        <f t="shared" ca="1" si="682"/>
        <v>-4.0430914466993054E-2</v>
      </c>
      <c r="AH1257" s="2">
        <f t="shared" ca="1" si="683"/>
        <v>3.558242063613356E-3</v>
      </c>
      <c r="AI1257" s="2">
        <f t="shared" ca="1" si="684"/>
        <v>5.8654432523174158E-3</v>
      </c>
      <c r="AJ1257" s="2">
        <f t="shared" ca="1" si="694"/>
        <v>6.1078365381760152E-3</v>
      </c>
      <c r="AK1257" s="2">
        <f t="shared" ca="1" si="685"/>
        <v>1.3155327111429569E-3</v>
      </c>
      <c r="AM1257" s="2">
        <f t="shared" ca="1" si="686"/>
        <v>0.86736673681050669</v>
      </c>
      <c r="AN1257" s="2">
        <f t="shared" ca="1" si="687"/>
        <v>3.8857392054772948E-2</v>
      </c>
      <c r="AO1257" s="2">
        <f t="shared" ca="1" si="688"/>
        <v>1.3861439808943716E-4</v>
      </c>
      <c r="AP1257" s="2">
        <f t="shared" ca="1" si="689"/>
        <v>6.025264122963195E-3</v>
      </c>
      <c r="AQ1257" s="2">
        <f t="shared" ca="1" si="690"/>
        <v>3.1011018525460416</v>
      </c>
      <c r="AR1257" s="2">
        <f t="shared" ca="1" si="691"/>
        <v>2.110377488344628E-2</v>
      </c>
      <c r="AS1257" s="9" t="str">
        <f t="shared" ca="1" si="692"/>
        <v>rejected</v>
      </c>
      <c r="AT1257" s="9" t="e">
        <f t="shared" ca="1" si="693"/>
        <v>#N/A</v>
      </c>
      <c r="AU1257" s="9"/>
      <c r="AV1257" s="9">
        <f t="shared" ca="1" si="695"/>
        <v>0.22428530198859134</v>
      </c>
      <c r="AW1257" s="9">
        <f t="shared" ca="1" si="696"/>
        <v>9.884329792137065E-3</v>
      </c>
      <c r="AX1257" s="9">
        <f t="shared" ca="1" si="697"/>
        <v>3.5170838037008763E-5</v>
      </c>
      <c r="AY1257" s="9">
        <f t="shared" ca="1" si="698"/>
        <v>6.0726657001390063E-3</v>
      </c>
      <c r="AZ1257" s="9">
        <f t="shared" ca="1" si="699"/>
        <v>6.4095171410666509</v>
      </c>
      <c r="BA1257" s="9">
        <f t="shared" ca="1" si="700"/>
        <v>-0.16969288042042016</v>
      </c>
      <c r="BB1257" s="9" t="str">
        <f t="shared" ca="1" si="701"/>
        <v>rejected</v>
      </c>
      <c r="BC1257" s="9" t="e">
        <f t="shared" ca="1" si="702"/>
        <v>#N/A</v>
      </c>
      <c r="BD1257" s="9"/>
    </row>
    <row r="1258" spans="2:56" ht="15" x14ac:dyDescent="0.25">
      <c r="B1258" s="66">
        <v>0</v>
      </c>
      <c r="C1258" s="66">
        <v>0</v>
      </c>
      <c r="D1258" s="67">
        <v>0</v>
      </c>
      <c r="E1258" s="67">
        <v>0</v>
      </c>
      <c r="F1258" s="67">
        <v>0</v>
      </c>
      <c r="G1258" s="67">
        <v>0</v>
      </c>
      <c r="H1258" s="67">
        <v>0</v>
      </c>
      <c r="I1258" s="67">
        <v>0</v>
      </c>
      <c r="J1258" s="67"/>
      <c r="K1258" s="67"/>
      <c r="L1258" s="67"/>
      <c r="M1258" s="67"/>
      <c r="N1258" s="17"/>
      <c r="O1258" s="11">
        <f t="shared" ca="1" si="666"/>
        <v>6.4752011684210548E-3</v>
      </c>
      <c r="P1258" s="11">
        <f t="shared" ca="1" si="667"/>
        <v>2.6043939894736857E-3</v>
      </c>
      <c r="Q1258" s="11">
        <f t="shared" ca="1" si="668"/>
        <v>1.3075101994736843E-3</v>
      </c>
      <c r="R1258" s="11">
        <f t="shared" ca="1" si="669"/>
        <v>3.5672594263157918E-3</v>
      </c>
      <c r="S1258" s="11">
        <f t="shared" ca="1" si="670"/>
        <v>6.0868857999999988E-3</v>
      </c>
      <c r="T1258" s="11">
        <f t="shared" ca="1" si="671"/>
        <v>6.1638785210526318E-3</v>
      </c>
      <c r="U1258" s="72">
        <f t="shared" ca="1" si="672"/>
        <v>5.2795622736842096E-3</v>
      </c>
      <c r="W1258" s="2">
        <f t="shared" ca="1" si="673"/>
        <v>0</v>
      </c>
      <c r="X1258" s="2">
        <f t="shared" ca="1" si="674"/>
        <v>1.2560952704848698E-3</v>
      </c>
      <c r="Y1258" s="2">
        <f t="shared" ca="1" si="675"/>
        <v>-1.9532537048356554E-2</v>
      </c>
      <c r="Z1258" s="2">
        <f t="shared" ca="1" si="676"/>
        <v>3.5672594263157918E-3</v>
      </c>
      <c r="AA1258" s="2">
        <f t="shared" ca="1" si="677"/>
        <v>6.0457511208962056E-3</v>
      </c>
      <c r="AB1258" s="2">
        <f t="shared" ca="1" si="678"/>
        <v>6.1638785210526318E-3</v>
      </c>
      <c r="AC1258" s="2">
        <f t="shared" ca="1" si="679"/>
        <v>3.4119188629367393E-3</v>
      </c>
      <c r="AE1258" s="2">
        <f t="shared" ca="1" si="680"/>
        <v>0</v>
      </c>
      <c r="AF1258" s="2">
        <f t="shared" ca="1" si="681"/>
        <v>-9.4989981040389084E-5</v>
      </c>
      <c r="AG1258" s="2">
        <f t="shared" ca="1" si="682"/>
        <v>-4.0430914466993054E-2</v>
      </c>
      <c r="AH1258" s="2">
        <f t="shared" ca="1" si="683"/>
        <v>3.558242063613356E-3</v>
      </c>
      <c r="AI1258" s="2">
        <f t="shared" ca="1" si="684"/>
        <v>5.8654432523174158E-3</v>
      </c>
      <c r="AJ1258" s="2">
        <f t="shared" ca="1" si="694"/>
        <v>6.1078365381760152E-3</v>
      </c>
      <c r="AK1258" s="2">
        <f t="shared" ca="1" si="685"/>
        <v>1.3155327111429569E-3</v>
      </c>
      <c r="AM1258" s="2">
        <f t="shared" ca="1" si="686"/>
        <v>0.86736673681050669</v>
      </c>
      <c r="AN1258" s="2">
        <f t="shared" ca="1" si="687"/>
        <v>3.8857392054772948E-2</v>
      </c>
      <c r="AO1258" s="2">
        <f t="shared" ca="1" si="688"/>
        <v>1.3861439808943716E-4</v>
      </c>
      <c r="AP1258" s="2">
        <f t="shared" ca="1" si="689"/>
        <v>6.025264122963195E-3</v>
      </c>
      <c r="AQ1258" s="2">
        <f t="shared" ca="1" si="690"/>
        <v>3.1011018525460416</v>
      </c>
      <c r="AR1258" s="2">
        <f t="shared" ca="1" si="691"/>
        <v>2.110377488344628E-2</v>
      </c>
      <c r="AS1258" s="9" t="str">
        <f t="shared" ca="1" si="692"/>
        <v>rejected</v>
      </c>
      <c r="AT1258" s="9" t="e">
        <f t="shared" ca="1" si="693"/>
        <v>#N/A</v>
      </c>
      <c r="AU1258" s="9"/>
      <c r="AV1258" s="9">
        <f t="shared" ca="1" si="695"/>
        <v>0.22428530198859134</v>
      </c>
      <c r="AW1258" s="9">
        <f t="shared" ca="1" si="696"/>
        <v>9.884329792137065E-3</v>
      </c>
      <c r="AX1258" s="9">
        <f t="shared" ca="1" si="697"/>
        <v>3.5170838037008763E-5</v>
      </c>
      <c r="AY1258" s="9">
        <f t="shared" ca="1" si="698"/>
        <v>6.0726657001390063E-3</v>
      </c>
      <c r="AZ1258" s="9">
        <f t="shared" ca="1" si="699"/>
        <v>6.4095171410666509</v>
      </c>
      <c r="BA1258" s="9">
        <f t="shared" ca="1" si="700"/>
        <v>-0.16969288042042016</v>
      </c>
      <c r="BB1258" s="9" t="str">
        <f t="shared" ca="1" si="701"/>
        <v>rejected</v>
      </c>
      <c r="BC1258" s="9" t="e">
        <f t="shared" ca="1" si="702"/>
        <v>#N/A</v>
      </c>
      <c r="BD1258" s="9"/>
    </row>
    <row r="1259" spans="2:56" ht="15" x14ac:dyDescent="0.25">
      <c r="B1259" s="66">
        <v>0</v>
      </c>
      <c r="C1259" s="66">
        <v>0</v>
      </c>
      <c r="D1259" s="67">
        <v>0</v>
      </c>
      <c r="E1259" s="67">
        <v>0</v>
      </c>
      <c r="F1259" s="67">
        <v>0</v>
      </c>
      <c r="G1259" s="67">
        <v>0</v>
      </c>
      <c r="H1259" s="67">
        <v>0</v>
      </c>
      <c r="I1259" s="67">
        <v>0</v>
      </c>
      <c r="J1259" s="67"/>
      <c r="K1259" s="67"/>
      <c r="L1259" s="67"/>
      <c r="M1259" s="67"/>
      <c r="N1259" s="17"/>
      <c r="O1259" s="11">
        <f t="shared" ca="1" si="666"/>
        <v>6.4752011684210548E-3</v>
      </c>
      <c r="P1259" s="11">
        <f t="shared" ca="1" si="667"/>
        <v>2.6043939894736857E-3</v>
      </c>
      <c r="Q1259" s="11">
        <f t="shared" ca="1" si="668"/>
        <v>1.3075101994736843E-3</v>
      </c>
      <c r="R1259" s="11">
        <f t="shared" ca="1" si="669"/>
        <v>3.5672594263157918E-3</v>
      </c>
      <c r="S1259" s="11">
        <f t="shared" ca="1" si="670"/>
        <v>6.0868857999999988E-3</v>
      </c>
      <c r="T1259" s="11">
        <f t="shared" ca="1" si="671"/>
        <v>6.1638785210526318E-3</v>
      </c>
      <c r="U1259" s="72">
        <f t="shared" ca="1" si="672"/>
        <v>5.2795622736842096E-3</v>
      </c>
      <c r="W1259" s="2">
        <f t="shared" ca="1" si="673"/>
        <v>0</v>
      </c>
      <c r="X1259" s="2">
        <f t="shared" ca="1" si="674"/>
        <v>1.2560952704848698E-3</v>
      </c>
      <c r="Y1259" s="2">
        <f t="shared" ca="1" si="675"/>
        <v>-1.9532537048356554E-2</v>
      </c>
      <c r="Z1259" s="2">
        <f t="shared" ca="1" si="676"/>
        <v>3.5672594263157918E-3</v>
      </c>
      <c r="AA1259" s="2">
        <f t="shared" ca="1" si="677"/>
        <v>6.0457511208962056E-3</v>
      </c>
      <c r="AB1259" s="2">
        <f t="shared" ca="1" si="678"/>
        <v>6.1638785210526318E-3</v>
      </c>
      <c r="AC1259" s="2">
        <f t="shared" ca="1" si="679"/>
        <v>3.4119188629367393E-3</v>
      </c>
      <c r="AE1259" s="2">
        <f t="shared" ca="1" si="680"/>
        <v>0</v>
      </c>
      <c r="AF1259" s="2">
        <f t="shared" ca="1" si="681"/>
        <v>-9.4989981040389084E-5</v>
      </c>
      <c r="AG1259" s="2">
        <f t="shared" ca="1" si="682"/>
        <v>-4.0430914466993054E-2</v>
      </c>
      <c r="AH1259" s="2">
        <f t="shared" ca="1" si="683"/>
        <v>3.558242063613356E-3</v>
      </c>
      <c r="AI1259" s="2">
        <f t="shared" ca="1" si="684"/>
        <v>5.8654432523174158E-3</v>
      </c>
      <c r="AJ1259" s="2">
        <f t="shared" ca="1" si="694"/>
        <v>6.1078365381760152E-3</v>
      </c>
      <c r="AK1259" s="2">
        <f t="shared" ca="1" si="685"/>
        <v>1.3155327111429569E-3</v>
      </c>
      <c r="AM1259" s="2">
        <f t="shared" ca="1" si="686"/>
        <v>0.86736673681050669</v>
      </c>
      <c r="AN1259" s="2">
        <f t="shared" ca="1" si="687"/>
        <v>3.8857392054772948E-2</v>
      </c>
      <c r="AO1259" s="2">
        <f t="shared" ca="1" si="688"/>
        <v>1.3861439808943716E-4</v>
      </c>
      <c r="AP1259" s="2">
        <f t="shared" ca="1" si="689"/>
        <v>6.025264122963195E-3</v>
      </c>
      <c r="AQ1259" s="2">
        <f t="shared" ca="1" si="690"/>
        <v>3.1011018525460416</v>
      </c>
      <c r="AR1259" s="2">
        <f t="shared" ca="1" si="691"/>
        <v>2.110377488344628E-2</v>
      </c>
      <c r="AS1259" s="9" t="str">
        <f t="shared" ca="1" si="692"/>
        <v>rejected</v>
      </c>
      <c r="AT1259" s="9" t="e">
        <f t="shared" ca="1" si="693"/>
        <v>#N/A</v>
      </c>
      <c r="AU1259" s="9"/>
      <c r="AV1259" s="9">
        <f t="shared" ca="1" si="695"/>
        <v>0.22428530198859134</v>
      </c>
      <c r="AW1259" s="9">
        <f t="shared" ca="1" si="696"/>
        <v>9.884329792137065E-3</v>
      </c>
      <c r="AX1259" s="9">
        <f t="shared" ca="1" si="697"/>
        <v>3.5170838037008763E-5</v>
      </c>
      <c r="AY1259" s="9">
        <f t="shared" ca="1" si="698"/>
        <v>6.0726657001390063E-3</v>
      </c>
      <c r="AZ1259" s="9">
        <f t="shared" ca="1" si="699"/>
        <v>6.4095171410666509</v>
      </c>
      <c r="BA1259" s="9">
        <f t="shared" ca="1" si="700"/>
        <v>-0.16969288042042016</v>
      </c>
      <c r="BB1259" s="9" t="str">
        <f t="shared" ca="1" si="701"/>
        <v>rejected</v>
      </c>
      <c r="BC1259" s="9" t="e">
        <f t="shared" ca="1" si="702"/>
        <v>#N/A</v>
      </c>
      <c r="BD1259" s="9"/>
    </row>
    <row r="1260" spans="2:56" ht="15" x14ac:dyDescent="0.25">
      <c r="B1260" s="66">
        <v>0</v>
      </c>
      <c r="C1260" s="66">
        <v>0</v>
      </c>
      <c r="D1260" s="67">
        <v>0</v>
      </c>
      <c r="E1260" s="67">
        <v>0</v>
      </c>
      <c r="F1260" s="67">
        <v>0</v>
      </c>
      <c r="G1260" s="67">
        <v>0</v>
      </c>
      <c r="H1260" s="67">
        <v>0</v>
      </c>
      <c r="I1260" s="67">
        <v>0</v>
      </c>
      <c r="J1260" s="67"/>
      <c r="K1260" s="67"/>
      <c r="L1260" s="67"/>
      <c r="M1260" s="67"/>
      <c r="N1260" s="17"/>
      <c r="O1260" s="11">
        <f t="shared" ca="1" si="666"/>
        <v>6.4752011684210548E-3</v>
      </c>
      <c r="P1260" s="11">
        <f t="shared" ca="1" si="667"/>
        <v>2.6043939894736857E-3</v>
      </c>
      <c r="Q1260" s="11">
        <f t="shared" ca="1" si="668"/>
        <v>1.3075101994736843E-3</v>
      </c>
      <c r="R1260" s="11">
        <f t="shared" ca="1" si="669"/>
        <v>3.5672594263157918E-3</v>
      </c>
      <c r="S1260" s="11">
        <f t="shared" ca="1" si="670"/>
        <v>6.0868857999999988E-3</v>
      </c>
      <c r="T1260" s="11">
        <f t="shared" ca="1" si="671"/>
        <v>6.1638785210526318E-3</v>
      </c>
      <c r="U1260" s="72">
        <f t="shared" ca="1" si="672"/>
        <v>5.2795622736842096E-3</v>
      </c>
      <c r="W1260" s="2">
        <f t="shared" ca="1" si="673"/>
        <v>0</v>
      </c>
      <c r="X1260" s="2">
        <f t="shared" ca="1" si="674"/>
        <v>1.2560952704848698E-3</v>
      </c>
      <c r="Y1260" s="2">
        <f t="shared" ca="1" si="675"/>
        <v>-1.9532537048356554E-2</v>
      </c>
      <c r="Z1260" s="2">
        <f t="shared" ca="1" si="676"/>
        <v>3.5672594263157918E-3</v>
      </c>
      <c r="AA1260" s="2">
        <f t="shared" ca="1" si="677"/>
        <v>6.0457511208962056E-3</v>
      </c>
      <c r="AB1260" s="2">
        <f t="shared" ca="1" si="678"/>
        <v>6.1638785210526318E-3</v>
      </c>
      <c r="AC1260" s="2">
        <f t="shared" ca="1" si="679"/>
        <v>3.4119188629367393E-3</v>
      </c>
      <c r="AE1260" s="2">
        <f t="shared" ca="1" si="680"/>
        <v>0</v>
      </c>
      <c r="AF1260" s="2">
        <f t="shared" ca="1" si="681"/>
        <v>-9.4989981040389084E-5</v>
      </c>
      <c r="AG1260" s="2">
        <f t="shared" ca="1" si="682"/>
        <v>-4.0430914466993054E-2</v>
      </c>
      <c r="AH1260" s="2">
        <f t="shared" ca="1" si="683"/>
        <v>3.558242063613356E-3</v>
      </c>
      <c r="AI1260" s="2">
        <f t="shared" ca="1" si="684"/>
        <v>5.8654432523174158E-3</v>
      </c>
      <c r="AJ1260" s="2">
        <f t="shared" ca="1" si="694"/>
        <v>6.1078365381760152E-3</v>
      </c>
      <c r="AK1260" s="2">
        <f t="shared" ca="1" si="685"/>
        <v>1.3155327111429569E-3</v>
      </c>
      <c r="AM1260" s="2">
        <f t="shared" ca="1" si="686"/>
        <v>0.86736673681050669</v>
      </c>
      <c r="AN1260" s="2">
        <f t="shared" ca="1" si="687"/>
        <v>3.8857392054772948E-2</v>
      </c>
      <c r="AO1260" s="2">
        <f t="shared" ca="1" si="688"/>
        <v>1.3861439808943716E-4</v>
      </c>
      <c r="AP1260" s="2">
        <f t="shared" ca="1" si="689"/>
        <v>6.025264122963195E-3</v>
      </c>
      <c r="AQ1260" s="2">
        <f t="shared" ca="1" si="690"/>
        <v>3.1011018525460416</v>
      </c>
      <c r="AR1260" s="2">
        <f t="shared" ca="1" si="691"/>
        <v>2.110377488344628E-2</v>
      </c>
      <c r="AS1260" s="9" t="str">
        <f t="shared" ca="1" si="692"/>
        <v>rejected</v>
      </c>
      <c r="AT1260" s="9" t="e">
        <f t="shared" ca="1" si="693"/>
        <v>#N/A</v>
      </c>
      <c r="AU1260" s="9"/>
      <c r="AV1260" s="9">
        <f t="shared" ca="1" si="695"/>
        <v>0.22428530198859134</v>
      </c>
      <c r="AW1260" s="9">
        <f t="shared" ca="1" si="696"/>
        <v>9.884329792137065E-3</v>
      </c>
      <c r="AX1260" s="9">
        <f t="shared" ca="1" si="697"/>
        <v>3.5170838037008763E-5</v>
      </c>
      <c r="AY1260" s="9">
        <f t="shared" ca="1" si="698"/>
        <v>6.0726657001390063E-3</v>
      </c>
      <c r="AZ1260" s="9">
        <f t="shared" ca="1" si="699"/>
        <v>6.4095171410666509</v>
      </c>
      <c r="BA1260" s="9">
        <f t="shared" ca="1" si="700"/>
        <v>-0.16969288042042016</v>
      </c>
      <c r="BB1260" s="9" t="str">
        <f t="shared" ca="1" si="701"/>
        <v>rejected</v>
      </c>
      <c r="BC1260" s="9" t="e">
        <f t="shared" ca="1" si="702"/>
        <v>#N/A</v>
      </c>
      <c r="BD1260" s="9"/>
    </row>
    <row r="1261" spans="2:56" ht="15" x14ac:dyDescent="0.25">
      <c r="B1261" s="66">
        <v>0</v>
      </c>
      <c r="C1261" s="66">
        <v>0</v>
      </c>
      <c r="D1261" s="67">
        <v>0</v>
      </c>
      <c r="E1261" s="67">
        <v>0</v>
      </c>
      <c r="F1261" s="67">
        <v>0</v>
      </c>
      <c r="G1261" s="67">
        <v>0</v>
      </c>
      <c r="H1261" s="67">
        <v>0</v>
      </c>
      <c r="I1261" s="67">
        <v>0</v>
      </c>
      <c r="J1261" s="67"/>
      <c r="K1261" s="67"/>
      <c r="L1261" s="67"/>
      <c r="M1261" s="67"/>
      <c r="N1261" s="17"/>
      <c r="O1261" s="11">
        <f t="shared" ca="1" si="666"/>
        <v>6.4752011684210548E-3</v>
      </c>
      <c r="P1261" s="11">
        <f t="shared" ca="1" si="667"/>
        <v>2.6043939894736857E-3</v>
      </c>
      <c r="Q1261" s="11">
        <f t="shared" ca="1" si="668"/>
        <v>1.3075101994736843E-3</v>
      </c>
      <c r="R1261" s="11">
        <f t="shared" ca="1" si="669"/>
        <v>3.5672594263157918E-3</v>
      </c>
      <c r="S1261" s="11">
        <f t="shared" ca="1" si="670"/>
        <v>6.0868857999999988E-3</v>
      </c>
      <c r="T1261" s="11">
        <f t="shared" ca="1" si="671"/>
        <v>6.1638785210526318E-3</v>
      </c>
      <c r="U1261" s="72">
        <f t="shared" ca="1" si="672"/>
        <v>5.2795622736842096E-3</v>
      </c>
      <c r="W1261" s="2">
        <f t="shared" ca="1" si="673"/>
        <v>0</v>
      </c>
      <c r="X1261" s="2">
        <f t="shared" ca="1" si="674"/>
        <v>1.2560952704848698E-3</v>
      </c>
      <c r="Y1261" s="2">
        <f t="shared" ca="1" si="675"/>
        <v>-1.9532537048356554E-2</v>
      </c>
      <c r="Z1261" s="2">
        <f t="shared" ca="1" si="676"/>
        <v>3.5672594263157918E-3</v>
      </c>
      <c r="AA1261" s="2">
        <f t="shared" ca="1" si="677"/>
        <v>6.0457511208962056E-3</v>
      </c>
      <c r="AB1261" s="2">
        <f t="shared" ca="1" si="678"/>
        <v>6.1638785210526318E-3</v>
      </c>
      <c r="AC1261" s="2">
        <f t="shared" ca="1" si="679"/>
        <v>3.4119188629367393E-3</v>
      </c>
      <c r="AE1261" s="2">
        <f t="shared" ca="1" si="680"/>
        <v>0</v>
      </c>
      <c r="AF1261" s="2">
        <f t="shared" ca="1" si="681"/>
        <v>-9.4989981040389084E-5</v>
      </c>
      <c r="AG1261" s="2">
        <f t="shared" ca="1" si="682"/>
        <v>-4.0430914466993054E-2</v>
      </c>
      <c r="AH1261" s="2">
        <f t="shared" ca="1" si="683"/>
        <v>3.558242063613356E-3</v>
      </c>
      <c r="AI1261" s="2">
        <f t="shared" ca="1" si="684"/>
        <v>5.8654432523174158E-3</v>
      </c>
      <c r="AJ1261" s="2">
        <f t="shared" ca="1" si="694"/>
        <v>6.1078365381760152E-3</v>
      </c>
      <c r="AK1261" s="2">
        <f t="shared" ca="1" si="685"/>
        <v>1.3155327111429569E-3</v>
      </c>
      <c r="AM1261" s="2">
        <f t="shared" ca="1" si="686"/>
        <v>0.86736673681050669</v>
      </c>
      <c r="AN1261" s="2">
        <f t="shared" ca="1" si="687"/>
        <v>3.8857392054772948E-2</v>
      </c>
      <c r="AO1261" s="2">
        <f t="shared" ca="1" si="688"/>
        <v>1.3861439808943716E-4</v>
      </c>
      <c r="AP1261" s="2">
        <f t="shared" ca="1" si="689"/>
        <v>6.025264122963195E-3</v>
      </c>
      <c r="AQ1261" s="2">
        <f t="shared" ca="1" si="690"/>
        <v>3.1011018525460416</v>
      </c>
      <c r="AR1261" s="2">
        <f t="shared" ca="1" si="691"/>
        <v>2.110377488344628E-2</v>
      </c>
      <c r="AS1261" s="9" t="str">
        <f t="shared" ca="1" si="692"/>
        <v>rejected</v>
      </c>
      <c r="AT1261" s="9" t="e">
        <f t="shared" ca="1" si="693"/>
        <v>#N/A</v>
      </c>
      <c r="AU1261" s="9"/>
      <c r="AV1261" s="9">
        <f t="shared" ca="1" si="695"/>
        <v>0.22428530198859134</v>
      </c>
      <c r="AW1261" s="9">
        <f t="shared" ca="1" si="696"/>
        <v>9.884329792137065E-3</v>
      </c>
      <c r="AX1261" s="9">
        <f t="shared" ca="1" si="697"/>
        <v>3.5170838037008763E-5</v>
      </c>
      <c r="AY1261" s="9">
        <f t="shared" ca="1" si="698"/>
        <v>6.0726657001390063E-3</v>
      </c>
      <c r="AZ1261" s="9">
        <f t="shared" ca="1" si="699"/>
        <v>6.4095171410666509</v>
      </c>
      <c r="BA1261" s="9">
        <f t="shared" ca="1" si="700"/>
        <v>-0.16969288042042016</v>
      </c>
      <c r="BB1261" s="9" t="str">
        <f t="shared" ca="1" si="701"/>
        <v>rejected</v>
      </c>
      <c r="BC1261" s="9" t="e">
        <f t="shared" ca="1" si="702"/>
        <v>#N/A</v>
      </c>
      <c r="BD1261" s="9"/>
    </row>
    <row r="1262" spans="2:56" ht="15" x14ac:dyDescent="0.25">
      <c r="B1262" s="66">
        <v>0</v>
      </c>
      <c r="C1262" s="66">
        <v>0</v>
      </c>
      <c r="D1262" s="67">
        <v>0</v>
      </c>
      <c r="E1262" s="67">
        <v>0</v>
      </c>
      <c r="F1262" s="67">
        <v>0</v>
      </c>
      <c r="G1262" s="67">
        <v>0</v>
      </c>
      <c r="H1262" s="67">
        <v>0</v>
      </c>
      <c r="I1262" s="67">
        <v>0</v>
      </c>
      <c r="J1262" s="67"/>
      <c r="K1262" s="67"/>
      <c r="L1262" s="67"/>
      <c r="M1262" s="67"/>
      <c r="N1262" s="17"/>
      <c r="O1262" s="11">
        <f t="shared" ca="1" si="666"/>
        <v>6.4752011684210548E-3</v>
      </c>
      <c r="P1262" s="11">
        <f t="shared" ca="1" si="667"/>
        <v>2.6043939894736857E-3</v>
      </c>
      <c r="Q1262" s="11">
        <f t="shared" ca="1" si="668"/>
        <v>1.3075101994736843E-3</v>
      </c>
      <c r="R1262" s="11">
        <f t="shared" ca="1" si="669"/>
        <v>3.5672594263157918E-3</v>
      </c>
      <c r="S1262" s="11">
        <f t="shared" ca="1" si="670"/>
        <v>6.0868857999999988E-3</v>
      </c>
      <c r="T1262" s="11">
        <f t="shared" ca="1" si="671"/>
        <v>6.1638785210526318E-3</v>
      </c>
      <c r="U1262" s="72">
        <f t="shared" ca="1" si="672"/>
        <v>5.2795622736842096E-3</v>
      </c>
      <c r="W1262" s="2">
        <f t="shared" ca="1" si="673"/>
        <v>0</v>
      </c>
      <c r="X1262" s="2">
        <f t="shared" ca="1" si="674"/>
        <v>1.2560952704848698E-3</v>
      </c>
      <c r="Y1262" s="2">
        <f t="shared" ca="1" si="675"/>
        <v>-1.9532537048356554E-2</v>
      </c>
      <c r="Z1262" s="2">
        <f t="shared" ca="1" si="676"/>
        <v>3.5672594263157918E-3</v>
      </c>
      <c r="AA1262" s="2">
        <f t="shared" ca="1" si="677"/>
        <v>6.0457511208962056E-3</v>
      </c>
      <c r="AB1262" s="2">
        <f t="shared" ca="1" si="678"/>
        <v>6.1638785210526318E-3</v>
      </c>
      <c r="AC1262" s="2">
        <f t="shared" ca="1" si="679"/>
        <v>3.4119188629367393E-3</v>
      </c>
      <c r="AE1262" s="2">
        <f t="shared" ca="1" si="680"/>
        <v>0</v>
      </c>
      <c r="AF1262" s="2">
        <f t="shared" ca="1" si="681"/>
        <v>-9.4989981040389084E-5</v>
      </c>
      <c r="AG1262" s="2">
        <f t="shared" ca="1" si="682"/>
        <v>-4.0430914466993054E-2</v>
      </c>
      <c r="AH1262" s="2">
        <f t="shared" ca="1" si="683"/>
        <v>3.558242063613356E-3</v>
      </c>
      <c r="AI1262" s="2">
        <f t="shared" ca="1" si="684"/>
        <v>5.8654432523174158E-3</v>
      </c>
      <c r="AJ1262" s="2">
        <f t="shared" ca="1" si="694"/>
        <v>6.1078365381760152E-3</v>
      </c>
      <c r="AK1262" s="2">
        <f t="shared" ca="1" si="685"/>
        <v>1.3155327111429569E-3</v>
      </c>
      <c r="AM1262" s="2">
        <f t="shared" ca="1" si="686"/>
        <v>0.86736673681050669</v>
      </c>
      <c r="AN1262" s="2">
        <f t="shared" ca="1" si="687"/>
        <v>3.8857392054772948E-2</v>
      </c>
      <c r="AO1262" s="2">
        <f t="shared" ca="1" si="688"/>
        <v>1.3861439808943716E-4</v>
      </c>
      <c r="AP1262" s="2">
        <f t="shared" ca="1" si="689"/>
        <v>6.025264122963195E-3</v>
      </c>
      <c r="AQ1262" s="2">
        <f t="shared" ca="1" si="690"/>
        <v>3.1011018525460416</v>
      </c>
      <c r="AR1262" s="2">
        <f t="shared" ca="1" si="691"/>
        <v>2.110377488344628E-2</v>
      </c>
      <c r="AS1262" s="9" t="str">
        <f t="shared" ca="1" si="692"/>
        <v>rejected</v>
      </c>
      <c r="AT1262" s="9" t="e">
        <f t="shared" ca="1" si="693"/>
        <v>#N/A</v>
      </c>
      <c r="AU1262" s="9"/>
      <c r="AV1262" s="9">
        <f t="shared" ca="1" si="695"/>
        <v>0.22428530198859134</v>
      </c>
      <c r="AW1262" s="9">
        <f t="shared" ca="1" si="696"/>
        <v>9.884329792137065E-3</v>
      </c>
      <c r="AX1262" s="9">
        <f t="shared" ca="1" si="697"/>
        <v>3.5170838037008763E-5</v>
      </c>
      <c r="AY1262" s="9">
        <f t="shared" ca="1" si="698"/>
        <v>6.0726657001390063E-3</v>
      </c>
      <c r="AZ1262" s="9">
        <f t="shared" ca="1" si="699"/>
        <v>6.4095171410666509</v>
      </c>
      <c r="BA1262" s="9">
        <f t="shared" ca="1" si="700"/>
        <v>-0.16969288042042016</v>
      </c>
      <c r="BB1262" s="9" t="str">
        <f t="shared" ca="1" si="701"/>
        <v>rejected</v>
      </c>
      <c r="BC1262" s="9" t="e">
        <f t="shared" ca="1" si="702"/>
        <v>#N/A</v>
      </c>
      <c r="BD1262" s="9"/>
    </row>
    <row r="1263" spans="2:56" ht="15" x14ac:dyDescent="0.25">
      <c r="B1263" s="66">
        <v>0</v>
      </c>
      <c r="C1263" s="66">
        <v>0</v>
      </c>
      <c r="D1263" s="67">
        <v>0</v>
      </c>
      <c r="E1263" s="67">
        <v>0</v>
      </c>
      <c r="F1263" s="67">
        <v>0</v>
      </c>
      <c r="G1263" s="67">
        <v>0</v>
      </c>
      <c r="H1263" s="67">
        <v>0</v>
      </c>
      <c r="I1263" s="67">
        <v>0</v>
      </c>
      <c r="J1263" s="67"/>
      <c r="K1263" s="67"/>
      <c r="L1263" s="67"/>
      <c r="M1263" s="67"/>
      <c r="N1263" s="17"/>
      <c r="O1263" s="11">
        <f t="shared" ca="1" si="666"/>
        <v>6.4752011684210548E-3</v>
      </c>
      <c r="P1263" s="11">
        <f t="shared" ca="1" si="667"/>
        <v>2.6043939894736857E-3</v>
      </c>
      <c r="Q1263" s="11">
        <f t="shared" ca="1" si="668"/>
        <v>1.3075101994736843E-3</v>
      </c>
      <c r="R1263" s="11">
        <f t="shared" ca="1" si="669"/>
        <v>3.5672594263157918E-3</v>
      </c>
      <c r="S1263" s="11">
        <f t="shared" ca="1" si="670"/>
        <v>6.0868857999999988E-3</v>
      </c>
      <c r="T1263" s="11">
        <f t="shared" ca="1" si="671"/>
        <v>6.1638785210526318E-3</v>
      </c>
      <c r="U1263" s="72">
        <f t="shared" ca="1" si="672"/>
        <v>5.2795622736842096E-3</v>
      </c>
      <c r="W1263" s="2">
        <f t="shared" ca="1" si="673"/>
        <v>0</v>
      </c>
      <c r="X1263" s="2">
        <f t="shared" ca="1" si="674"/>
        <v>1.2560952704848698E-3</v>
      </c>
      <c r="Y1263" s="2">
        <f t="shared" ca="1" si="675"/>
        <v>-1.9532537048356554E-2</v>
      </c>
      <c r="Z1263" s="2">
        <f t="shared" ca="1" si="676"/>
        <v>3.5672594263157918E-3</v>
      </c>
      <c r="AA1263" s="2">
        <f t="shared" ca="1" si="677"/>
        <v>6.0457511208962056E-3</v>
      </c>
      <c r="AB1263" s="2">
        <f t="shared" ca="1" si="678"/>
        <v>6.1638785210526318E-3</v>
      </c>
      <c r="AC1263" s="2">
        <f t="shared" ca="1" si="679"/>
        <v>3.4119188629367393E-3</v>
      </c>
      <c r="AE1263" s="2">
        <f t="shared" ca="1" si="680"/>
        <v>0</v>
      </c>
      <c r="AF1263" s="2">
        <f t="shared" ca="1" si="681"/>
        <v>-9.4989981040389084E-5</v>
      </c>
      <c r="AG1263" s="2">
        <f t="shared" ca="1" si="682"/>
        <v>-4.0430914466993054E-2</v>
      </c>
      <c r="AH1263" s="2">
        <f t="shared" ca="1" si="683"/>
        <v>3.558242063613356E-3</v>
      </c>
      <c r="AI1263" s="2">
        <f t="shared" ca="1" si="684"/>
        <v>5.8654432523174158E-3</v>
      </c>
      <c r="AJ1263" s="2">
        <f t="shared" ca="1" si="694"/>
        <v>6.1078365381760152E-3</v>
      </c>
      <c r="AK1263" s="2">
        <f t="shared" ca="1" si="685"/>
        <v>1.3155327111429569E-3</v>
      </c>
      <c r="AM1263" s="2">
        <f t="shared" ca="1" si="686"/>
        <v>0.86736673681050669</v>
      </c>
      <c r="AN1263" s="2">
        <f t="shared" ca="1" si="687"/>
        <v>3.8857392054772948E-2</v>
      </c>
      <c r="AO1263" s="2">
        <f t="shared" ca="1" si="688"/>
        <v>1.3861439808943716E-4</v>
      </c>
      <c r="AP1263" s="2">
        <f t="shared" ca="1" si="689"/>
        <v>6.025264122963195E-3</v>
      </c>
      <c r="AQ1263" s="2">
        <f t="shared" ca="1" si="690"/>
        <v>3.1011018525460416</v>
      </c>
      <c r="AR1263" s="2">
        <f t="shared" ca="1" si="691"/>
        <v>2.110377488344628E-2</v>
      </c>
      <c r="AS1263" s="9" t="str">
        <f t="shared" ca="1" si="692"/>
        <v>rejected</v>
      </c>
      <c r="AT1263" s="9" t="e">
        <f t="shared" ca="1" si="693"/>
        <v>#N/A</v>
      </c>
      <c r="AU1263" s="9"/>
      <c r="AV1263" s="9">
        <f t="shared" ca="1" si="695"/>
        <v>0.22428530198859134</v>
      </c>
      <c r="AW1263" s="9">
        <f t="shared" ca="1" si="696"/>
        <v>9.884329792137065E-3</v>
      </c>
      <c r="AX1263" s="9">
        <f t="shared" ca="1" si="697"/>
        <v>3.5170838037008763E-5</v>
      </c>
      <c r="AY1263" s="9">
        <f t="shared" ca="1" si="698"/>
        <v>6.0726657001390063E-3</v>
      </c>
      <c r="AZ1263" s="9">
        <f t="shared" ca="1" si="699"/>
        <v>6.4095171410666509</v>
      </c>
      <c r="BA1263" s="9">
        <f t="shared" ca="1" si="700"/>
        <v>-0.16969288042042016</v>
      </c>
      <c r="BB1263" s="9" t="str">
        <f t="shared" ca="1" si="701"/>
        <v>rejected</v>
      </c>
      <c r="BC1263" s="9" t="e">
        <f t="shared" ca="1" si="702"/>
        <v>#N/A</v>
      </c>
      <c r="BD1263" s="9"/>
    </row>
    <row r="1264" spans="2:56" ht="15" x14ac:dyDescent="0.25">
      <c r="B1264" s="66">
        <v>0</v>
      </c>
      <c r="C1264" s="66">
        <v>0</v>
      </c>
      <c r="D1264" s="67">
        <v>0</v>
      </c>
      <c r="E1264" s="67">
        <v>0</v>
      </c>
      <c r="F1264" s="67">
        <v>0</v>
      </c>
      <c r="G1264" s="67">
        <v>0</v>
      </c>
      <c r="H1264" s="67">
        <v>0</v>
      </c>
      <c r="I1264" s="67">
        <v>0</v>
      </c>
      <c r="J1264" s="67"/>
      <c r="K1264" s="67"/>
      <c r="L1264" s="67"/>
      <c r="M1264" s="67"/>
      <c r="N1264" s="17"/>
      <c r="O1264" s="11">
        <f t="shared" ca="1" si="666"/>
        <v>6.4752011684210548E-3</v>
      </c>
      <c r="P1264" s="11">
        <f t="shared" ca="1" si="667"/>
        <v>2.6043939894736857E-3</v>
      </c>
      <c r="Q1264" s="11">
        <f t="shared" ca="1" si="668"/>
        <v>1.3075101994736843E-3</v>
      </c>
      <c r="R1264" s="11">
        <f t="shared" ca="1" si="669"/>
        <v>3.5672594263157918E-3</v>
      </c>
      <c r="S1264" s="11">
        <f t="shared" ca="1" si="670"/>
        <v>6.0868857999999988E-3</v>
      </c>
      <c r="T1264" s="11">
        <f t="shared" ca="1" si="671"/>
        <v>6.1638785210526318E-3</v>
      </c>
      <c r="U1264" s="72">
        <f t="shared" ca="1" si="672"/>
        <v>5.2795622736842096E-3</v>
      </c>
      <c r="W1264" s="2">
        <f t="shared" ca="1" si="673"/>
        <v>0</v>
      </c>
      <c r="X1264" s="2">
        <f t="shared" ca="1" si="674"/>
        <v>1.2560952704848698E-3</v>
      </c>
      <c r="Y1264" s="2">
        <f t="shared" ca="1" si="675"/>
        <v>-1.9532537048356554E-2</v>
      </c>
      <c r="Z1264" s="2">
        <f t="shared" ca="1" si="676"/>
        <v>3.5672594263157918E-3</v>
      </c>
      <c r="AA1264" s="2">
        <f t="shared" ca="1" si="677"/>
        <v>6.0457511208962056E-3</v>
      </c>
      <c r="AB1264" s="2">
        <f t="shared" ca="1" si="678"/>
        <v>6.1638785210526318E-3</v>
      </c>
      <c r="AC1264" s="2">
        <f t="shared" ca="1" si="679"/>
        <v>3.4119188629367393E-3</v>
      </c>
      <c r="AE1264" s="2">
        <f t="shared" ca="1" si="680"/>
        <v>0</v>
      </c>
      <c r="AF1264" s="2">
        <f t="shared" ca="1" si="681"/>
        <v>-9.4989981040389084E-5</v>
      </c>
      <c r="AG1264" s="2">
        <f t="shared" ca="1" si="682"/>
        <v>-4.0430914466993054E-2</v>
      </c>
      <c r="AH1264" s="2">
        <f t="shared" ca="1" si="683"/>
        <v>3.558242063613356E-3</v>
      </c>
      <c r="AI1264" s="2">
        <f t="shared" ca="1" si="684"/>
        <v>5.8654432523174158E-3</v>
      </c>
      <c r="AJ1264" s="2">
        <f t="shared" ca="1" si="694"/>
        <v>6.1078365381760152E-3</v>
      </c>
      <c r="AK1264" s="2">
        <f t="shared" ca="1" si="685"/>
        <v>1.3155327111429569E-3</v>
      </c>
      <c r="AM1264" s="2">
        <f t="shared" ca="1" si="686"/>
        <v>0.86736673681050669</v>
      </c>
      <c r="AN1264" s="2">
        <f t="shared" ca="1" si="687"/>
        <v>3.8857392054772948E-2</v>
      </c>
      <c r="AO1264" s="2">
        <f t="shared" ca="1" si="688"/>
        <v>1.3861439808943716E-4</v>
      </c>
      <c r="AP1264" s="2">
        <f t="shared" ca="1" si="689"/>
        <v>6.025264122963195E-3</v>
      </c>
      <c r="AQ1264" s="2">
        <f t="shared" ca="1" si="690"/>
        <v>3.1011018525460416</v>
      </c>
      <c r="AR1264" s="2">
        <f t="shared" ca="1" si="691"/>
        <v>2.110377488344628E-2</v>
      </c>
      <c r="AS1264" s="9" t="str">
        <f t="shared" ca="1" si="692"/>
        <v>rejected</v>
      </c>
      <c r="AT1264" s="9" t="e">
        <f t="shared" ca="1" si="693"/>
        <v>#N/A</v>
      </c>
      <c r="AU1264" s="9"/>
      <c r="AV1264" s="9">
        <f t="shared" ca="1" si="695"/>
        <v>0.22428530198859134</v>
      </c>
      <c r="AW1264" s="9">
        <f t="shared" ca="1" si="696"/>
        <v>9.884329792137065E-3</v>
      </c>
      <c r="AX1264" s="9">
        <f t="shared" ca="1" si="697"/>
        <v>3.5170838037008763E-5</v>
      </c>
      <c r="AY1264" s="9">
        <f t="shared" ca="1" si="698"/>
        <v>6.0726657001390063E-3</v>
      </c>
      <c r="AZ1264" s="9">
        <f t="shared" ca="1" si="699"/>
        <v>6.4095171410666509</v>
      </c>
      <c r="BA1264" s="9">
        <f t="shared" ca="1" si="700"/>
        <v>-0.16969288042042016</v>
      </c>
      <c r="BB1264" s="9" t="str">
        <f t="shared" ca="1" si="701"/>
        <v>rejected</v>
      </c>
      <c r="BC1264" s="9" t="e">
        <f t="shared" ca="1" si="702"/>
        <v>#N/A</v>
      </c>
      <c r="BD1264" s="9"/>
    </row>
    <row r="1265" spans="2:56" ht="15" x14ac:dyDescent="0.25">
      <c r="B1265" s="66">
        <v>0</v>
      </c>
      <c r="C1265" s="66">
        <v>0</v>
      </c>
      <c r="D1265" s="67">
        <v>0</v>
      </c>
      <c r="E1265" s="67">
        <v>0</v>
      </c>
      <c r="F1265" s="67">
        <v>0</v>
      </c>
      <c r="G1265" s="67">
        <v>0</v>
      </c>
      <c r="H1265" s="67">
        <v>0</v>
      </c>
      <c r="I1265" s="67">
        <v>0</v>
      </c>
      <c r="J1265" s="67"/>
      <c r="K1265" s="67"/>
      <c r="L1265" s="67"/>
      <c r="M1265" s="67"/>
      <c r="N1265" s="17"/>
      <c r="O1265" s="11">
        <f t="shared" ca="1" si="666"/>
        <v>6.4752011684210548E-3</v>
      </c>
      <c r="P1265" s="11">
        <f t="shared" ca="1" si="667"/>
        <v>2.6043939894736857E-3</v>
      </c>
      <c r="Q1265" s="11">
        <f t="shared" ca="1" si="668"/>
        <v>1.3075101994736843E-3</v>
      </c>
      <c r="R1265" s="11">
        <f t="shared" ca="1" si="669"/>
        <v>3.5672594263157918E-3</v>
      </c>
      <c r="S1265" s="11">
        <f t="shared" ca="1" si="670"/>
        <v>6.0868857999999988E-3</v>
      </c>
      <c r="T1265" s="11">
        <f t="shared" ca="1" si="671"/>
        <v>6.1638785210526318E-3</v>
      </c>
      <c r="U1265" s="72">
        <f t="shared" ca="1" si="672"/>
        <v>5.2795622736842096E-3</v>
      </c>
      <c r="W1265" s="2">
        <f t="shared" ca="1" si="673"/>
        <v>0</v>
      </c>
      <c r="X1265" s="2">
        <f t="shared" ca="1" si="674"/>
        <v>1.2560952704848698E-3</v>
      </c>
      <c r="Y1265" s="2">
        <f t="shared" ca="1" si="675"/>
        <v>-1.9532537048356554E-2</v>
      </c>
      <c r="Z1265" s="2">
        <f t="shared" ca="1" si="676"/>
        <v>3.5672594263157918E-3</v>
      </c>
      <c r="AA1265" s="2">
        <f t="shared" ca="1" si="677"/>
        <v>6.0457511208962056E-3</v>
      </c>
      <c r="AB1265" s="2">
        <f t="shared" ca="1" si="678"/>
        <v>6.1638785210526318E-3</v>
      </c>
      <c r="AC1265" s="2">
        <f t="shared" ca="1" si="679"/>
        <v>3.4119188629367393E-3</v>
      </c>
      <c r="AE1265" s="2">
        <f t="shared" ca="1" si="680"/>
        <v>0</v>
      </c>
      <c r="AF1265" s="2">
        <f t="shared" ca="1" si="681"/>
        <v>-9.4989981040389084E-5</v>
      </c>
      <c r="AG1265" s="2">
        <f t="shared" ca="1" si="682"/>
        <v>-4.0430914466993054E-2</v>
      </c>
      <c r="AH1265" s="2">
        <f t="shared" ca="1" si="683"/>
        <v>3.558242063613356E-3</v>
      </c>
      <c r="AI1265" s="2">
        <f t="shared" ca="1" si="684"/>
        <v>5.8654432523174158E-3</v>
      </c>
      <c r="AJ1265" s="2">
        <f t="shared" ca="1" si="694"/>
        <v>6.1078365381760152E-3</v>
      </c>
      <c r="AK1265" s="2">
        <f t="shared" ca="1" si="685"/>
        <v>1.3155327111429569E-3</v>
      </c>
      <c r="AM1265" s="2">
        <f t="shared" ca="1" si="686"/>
        <v>0.86736673681050669</v>
      </c>
      <c r="AN1265" s="2">
        <f t="shared" ca="1" si="687"/>
        <v>3.8857392054772948E-2</v>
      </c>
      <c r="AO1265" s="2">
        <f t="shared" ca="1" si="688"/>
        <v>1.3861439808943716E-4</v>
      </c>
      <c r="AP1265" s="2">
        <f t="shared" ca="1" si="689"/>
        <v>6.025264122963195E-3</v>
      </c>
      <c r="AQ1265" s="2">
        <f t="shared" ca="1" si="690"/>
        <v>3.1011018525460416</v>
      </c>
      <c r="AR1265" s="2">
        <f t="shared" ca="1" si="691"/>
        <v>2.110377488344628E-2</v>
      </c>
      <c r="AS1265" s="9" t="str">
        <f t="shared" ca="1" si="692"/>
        <v>rejected</v>
      </c>
      <c r="AT1265" s="9" t="e">
        <f t="shared" ca="1" si="693"/>
        <v>#N/A</v>
      </c>
      <c r="AU1265" s="9"/>
      <c r="AV1265" s="9">
        <f t="shared" ca="1" si="695"/>
        <v>0.22428530198859134</v>
      </c>
      <c r="AW1265" s="9">
        <f t="shared" ca="1" si="696"/>
        <v>9.884329792137065E-3</v>
      </c>
      <c r="AX1265" s="9">
        <f t="shared" ca="1" si="697"/>
        <v>3.5170838037008763E-5</v>
      </c>
      <c r="AY1265" s="9">
        <f t="shared" ca="1" si="698"/>
        <v>6.0726657001390063E-3</v>
      </c>
      <c r="AZ1265" s="9">
        <f t="shared" ca="1" si="699"/>
        <v>6.4095171410666509</v>
      </c>
      <c r="BA1265" s="9">
        <f t="shared" ca="1" si="700"/>
        <v>-0.16969288042042016</v>
      </c>
      <c r="BB1265" s="9" t="str">
        <f t="shared" ca="1" si="701"/>
        <v>rejected</v>
      </c>
      <c r="BC1265" s="9" t="e">
        <f t="shared" ca="1" si="702"/>
        <v>#N/A</v>
      </c>
      <c r="BD1265" s="9"/>
    </row>
    <row r="1266" spans="2:56" ht="15" x14ac:dyDescent="0.25">
      <c r="B1266" s="66">
        <v>0</v>
      </c>
      <c r="C1266" s="66">
        <v>0</v>
      </c>
      <c r="D1266" s="67">
        <v>0</v>
      </c>
      <c r="E1266" s="67">
        <v>0</v>
      </c>
      <c r="F1266" s="67">
        <v>0</v>
      </c>
      <c r="G1266" s="67">
        <v>0</v>
      </c>
      <c r="H1266" s="67">
        <v>0</v>
      </c>
      <c r="I1266" s="67">
        <v>0</v>
      </c>
      <c r="J1266" s="67"/>
      <c r="K1266" s="67"/>
      <c r="L1266" s="67"/>
      <c r="M1266" s="67"/>
      <c r="N1266" s="17"/>
      <c r="O1266" s="11">
        <f t="shared" ca="1" si="666"/>
        <v>6.4752011684210548E-3</v>
      </c>
      <c r="P1266" s="11">
        <f t="shared" ca="1" si="667"/>
        <v>2.6043939894736857E-3</v>
      </c>
      <c r="Q1266" s="11">
        <f t="shared" ca="1" si="668"/>
        <v>1.3075101994736843E-3</v>
      </c>
      <c r="R1266" s="11">
        <f t="shared" ca="1" si="669"/>
        <v>3.5672594263157918E-3</v>
      </c>
      <c r="S1266" s="11">
        <f t="shared" ca="1" si="670"/>
        <v>6.0868857999999988E-3</v>
      </c>
      <c r="T1266" s="11">
        <f t="shared" ca="1" si="671"/>
        <v>6.1638785210526318E-3</v>
      </c>
      <c r="U1266" s="72">
        <f t="shared" ca="1" si="672"/>
        <v>5.2795622736842096E-3</v>
      </c>
      <c r="W1266" s="2">
        <f t="shared" ca="1" si="673"/>
        <v>0</v>
      </c>
      <c r="X1266" s="2">
        <f t="shared" ca="1" si="674"/>
        <v>1.2560952704848698E-3</v>
      </c>
      <c r="Y1266" s="2">
        <f t="shared" ca="1" si="675"/>
        <v>-1.9532537048356554E-2</v>
      </c>
      <c r="Z1266" s="2">
        <f t="shared" ca="1" si="676"/>
        <v>3.5672594263157918E-3</v>
      </c>
      <c r="AA1266" s="2">
        <f t="shared" ca="1" si="677"/>
        <v>6.0457511208962056E-3</v>
      </c>
      <c r="AB1266" s="2">
        <f t="shared" ca="1" si="678"/>
        <v>6.1638785210526318E-3</v>
      </c>
      <c r="AC1266" s="2">
        <f t="shared" ca="1" si="679"/>
        <v>3.4119188629367393E-3</v>
      </c>
      <c r="AE1266" s="2">
        <f t="shared" ca="1" si="680"/>
        <v>0</v>
      </c>
      <c r="AF1266" s="2">
        <f t="shared" ca="1" si="681"/>
        <v>-9.4989981040389084E-5</v>
      </c>
      <c r="AG1266" s="2">
        <f t="shared" ca="1" si="682"/>
        <v>-4.0430914466993054E-2</v>
      </c>
      <c r="AH1266" s="2">
        <f t="shared" ca="1" si="683"/>
        <v>3.558242063613356E-3</v>
      </c>
      <c r="AI1266" s="2">
        <f t="shared" ca="1" si="684"/>
        <v>5.8654432523174158E-3</v>
      </c>
      <c r="AJ1266" s="2">
        <f t="shared" ca="1" si="694"/>
        <v>6.1078365381760152E-3</v>
      </c>
      <c r="AK1266" s="2">
        <f t="shared" ca="1" si="685"/>
        <v>1.3155327111429569E-3</v>
      </c>
      <c r="AM1266" s="2">
        <f t="shared" ca="1" si="686"/>
        <v>0.86736673681050669</v>
      </c>
      <c r="AN1266" s="2">
        <f t="shared" ca="1" si="687"/>
        <v>3.8857392054772948E-2</v>
      </c>
      <c r="AO1266" s="2">
        <f t="shared" ca="1" si="688"/>
        <v>1.3861439808943716E-4</v>
      </c>
      <c r="AP1266" s="2">
        <f t="shared" ca="1" si="689"/>
        <v>6.025264122963195E-3</v>
      </c>
      <c r="AQ1266" s="2">
        <f t="shared" ca="1" si="690"/>
        <v>3.1011018525460416</v>
      </c>
      <c r="AR1266" s="2">
        <f t="shared" ca="1" si="691"/>
        <v>2.110377488344628E-2</v>
      </c>
      <c r="AS1266" s="9" t="str">
        <f t="shared" ca="1" si="692"/>
        <v>rejected</v>
      </c>
      <c r="AT1266" s="9" t="e">
        <f t="shared" ca="1" si="693"/>
        <v>#N/A</v>
      </c>
      <c r="AU1266" s="9"/>
      <c r="AV1266" s="9">
        <f t="shared" ca="1" si="695"/>
        <v>0.22428530198859134</v>
      </c>
      <c r="AW1266" s="9">
        <f t="shared" ca="1" si="696"/>
        <v>9.884329792137065E-3</v>
      </c>
      <c r="AX1266" s="9">
        <f t="shared" ca="1" si="697"/>
        <v>3.5170838037008763E-5</v>
      </c>
      <c r="AY1266" s="9">
        <f t="shared" ca="1" si="698"/>
        <v>6.0726657001390063E-3</v>
      </c>
      <c r="AZ1266" s="9">
        <f t="shared" ca="1" si="699"/>
        <v>6.4095171410666509</v>
      </c>
      <c r="BA1266" s="9">
        <f t="shared" ca="1" si="700"/>
        <v>-0.16969288042042016</v>
      </c>
      <c r="BB1266" s="9" t="str">
        <f t="shared" ca="1" si="701"/>
        <v>rejected</v>
      </c>
      <c r="BC1266" s="9" t="e">
        <f t="shared" ca="1" si="702"/>
        <v>#N/A</v>
      </c>
      <c r="BD1266" s="9"/>
    </row>
    <row r="1267" spans="2:56" ht="15" x14ac:dyDescent="0.25">
      <c r="B1267" s="66">
        <v>0</v>
      </c>
      <c r="C1267" s="66">
        <v>0</v>
      </c>
      <c r="D1267" s="67">
        <v>0</v>
      </c>
      <c r="E1267" s="67">
        <v>0</v>
      </c>
      <c r="F1267" s="67">
        <v>0</v>
      </c>
      <c r="G1267" s="67">
        <v>0</v>
      </c>
      <c r="H1267" s="67">
        <v>0</v>
      </c>
      <c r="I1267" s="67">
        <v>0</v>
      </c>
      <c r="J1267" s="67"/>
      <c r="K1267" s="67"/>
      <c r="L1267" s="67"/>
      <c r="M1267" s="67"/>
      <c r="N1267" s="17"/>
      <c r="O1267" s="11">
        <f t="shared" ca="1" si="666"/>
        <v>6.4752011684210548E-3</v>
      </c>
      <c r="P1267" s="11">
        <f t="shared" ca="1" si="667"/>
        <v>2.6043939894736857E-3</v>
      </c>
      <c r="Q1267" s="11">
        <f t="shared" ca="1" si="668"/>
        <v>1.3075101994736843E-3</v>
      </c>
      <c r="R1267" s="11">
        <f t="shared" ca="1" si="669"/>
        <v>3.5672594263157918E-3</v>
      </c>
      <c r="S1267" s="11">
        <f t="shared" ca="1" si="670"/>
        <v>6.0868857999999988E-3</v>
      </c>
      <c r="T1267" s="11">
        <f t="shared" ca="1" si="671"/>
        <v>6.1638785210526318E-3</v>
      </c>
      <c r="U1267" s="72">
        <f t="shared" ca="1" si="672"/>
        <v>5.2795622736842096E-3</v>
      </c>
      <c r="W1267" s="2">
        <f t="shared" ca="1" si="673"/>
        <v>0</v>
      </c>
      <c r="X1267" s="2">
        <f t="shared" ca="1" si="674"/>
        <v>1.2560952704848698E-3</v>
      </c>
      <c r="Y1267" s="2">
        <f t="shared" ca="1" si="675"/>
        <v>-1.9532537048356554E-2</v>
      </c>
      <c r="Z1267" s="2">
        <f t="shared" ca="1" si="676"/>
        <v>3.5672594263157918E-3</v>
      </c>
      <c r="AA1267" s="2">
        <f t="shared" ca="1" si="677"/>
        <v>6.0457511208962056E-3</v>
      </c>
      <c r="AB1267" s="2">
        <f t="shared" ca="1" si="678"/>
        <v>6.1638785210526318E-3</v>
      </c>
      <c r="AC1267" s="2">
        <f t="shared" ca="1" si="679"/>
        <v>3.4119188629367393E-3</v>
      </c>
      <c r="AE1267" s="2">
        <f t="shared" ca="1" si="680"/>
        <v>0</v>
      </c>
      <c r="AF1267" s="2">
        <f t="shared" ca="1" si="681"/>
        <v>-9.4989981040389084E-5</v>
      </c>
      <c r="AG1267" s="2">
        <f t="shared" ca="1" si="682"/>
        <v>-4.0430914466993054E-2</v>
      </c>
      <c r="AH1267" s="2">
        <f t="shared" ca="1" si="683"/>
        <v>3.558242063613356E-3</v>
      </c>
      <c r="AI1267" s="2">
        <f t="shared" ca="1" si="684"/>
        <v>5.8654432523174158E-3</v>
      </c>
      <c r="AJ1267" s="2">
        <f t="shared" ca="1" si="694"/>
        <v>6.1078365381760152E-3</v>
      </c>
      <c r="AK1267" s="2">
        <f t="shared" ca="1" si="685"/>
        <v>1.3155327111429569E-3</v>
      </c>
      <c r="AM1267" s="2">
        <f t="shared" ca="1" si="686"/>
        <v>0.86736673681050669</v>
      </c>
      <c r="AN1267" s="2">
        <f t="shared" ca="1" si="687"/>
        <v>3.8857392054772948E-2</v>
      </c>
      <c r="AO1267" s="2">
        <f t="shared" ca="1" si="688"/>
        <v>1.3861439808943716E-4</v>
      </c>
      <c r="AP1267" s="2">
        <f t="shared" ca="1" si="689"/>
        <v>6.025264122963195E-3</v>
      </c>
      <c r="AQ1267" s="2">
        <f t="shared" ca="1" si="690"/>
        <v>3.1011018525460416</v>
      </c>
      <c r="AR1267" s="2">
        <f t="shared" ca="1" si="691"/>
        <v>2.110377488344628E-2</v>
      </c>
      <c r="AS1267" s="9" t="str">
        <f t="shared" ca="1" si="692"/>
        <v>rejected</v>
      </c>
      <c r="AT1267" s="9" t="e">
        <f t="shared" ca="1" si="693"/>
        <v>#N/A</v>
      </c>
      <c r="AU1267" s="9"/>
      <c r="AV1267" s="9">
        <f t="shared" ca="1" si="695"/>
        <v>0.22428530198859134</v>
      </c>
      <c r="AW1267" s="9">
        <f t="shared" ca="1" si="696"/>
        <v>9.884329792137065E-3</v>
      </c>
      <c r="AX1267" s="9">
        <f t="shared" ca="1" si="697"/>
        <v>3.5170838037008763E-5</v>
      </c>
      <c r="AY1267" s="9">
        <f t="shared" ca="1" si="698"/>
        <v>6.0726657001390063E-3</v>
      </c>
      <c r="AZ1267" s="9">
        <f t="shared" ca="1" si="699"/>
        <v>6.4095171410666509</v>
      </c>
      <c r="BA1267" s="9">
        <f t="shared" ca="1" si="700"/>
        <v>-0.16969288042042016</v>
      </c>
      <c r="BB1267" s="9" t="str">
        <f t="shared" ca="1" si="701"/>
        <v>rejected</v>
      </c>
      <c r="BC1267" s="9" t="e">
        <f t="shared" ca="1" si="702"/>
        <v>#N/A</v>
      </c>
      <c r="BD1267" s="9"/>
    </row>
    <row r="1268" spans="2:56" ht="15" x14ac:dyDescent="0.25">
      <c r="B1268" s="66">
        <v>0</v>
      </c>
      <c r="C1268" s="66">
        <v>0</v>
      </c>
      <c r="D1268" s="67">
        <v>0</v>
      </c>
      <c r="E1268" s="67">
        <v>0</v>
      </c>
      <c r="F1268" s="67">
        <v>0</v>
      </c>
      <c r="G1268" s="67">
        <v>0</v>
      </c>
      <c r="H1268" s="67">
        <v>0</v>
      </c>
      <c r="I1268" s="67">
        <v>0</v>
      </c>
      <c r="J1268" s="67"/>
      <c r="K1268" s="67"/>
      <c r="L1268" s="67"/>
      <c r="M1268" s="67"/>
      <c r="N1268" s="17"/>
      <c r="O1268" s="11">
        <f t="shared" ca="1" si="666"/>
        <v>6.4752011684210548E-3</v>
      </c>
      <c r="P1268" s="11">
        <f t="shared" ca="1" si="667"/>
        <v>2.6043939894736857E-3</v>
      </c>
      <c r="Q1268" s="11">
        <f t="shared" ca="1" si="668"/>
        <v>1.3075101994736843E-3</v>
      </c>
      <c r="R1268" s="11">
        <f t="shared" ca="1" si="669"/>
        <v>3.5672594263157918E-3</v>
      </c>
      <c r="S1268" s="11">
        <f t="shared" ca="1" si="670"/>
        <v>6.0868857999999988E-3</v>
      </c>
      <c r="T1268" s="11">
        <f t="shared" ca="1" si="671"/>
        <v>6.1638785210526318E-3</v>
      </c>
      <c r="U1268" s="72">
        <f t="shared" ca="1" si="672"/>
        <v>5.2795622736842096E-3</v>
      </c>
      <c r="W1268" s="2">
        <f t="shared" ca="1" si="673"/>
        <v>0</v>
      </c>
      <c r="X1268" s="2">
        <f t="shared" ca="1" si="674"/>
        <v>1.2560952704848698E-3</v>
      </c>
      <c r="Y1268" s="2">
        <f t="shared" ca="1" si="675"/>
        <v>-1.9532537048356554E-2</v>
      </c>
      <c r="Z1268" s="2">
        <f t="shared" ca="1" si="676"/>
        <v>3.5672594263157918E-3</v>
      </c>
      <c r="AA1268" s="2">
        <f t="shared" ca="1" si="677"/>
        <v>6.0457511208962056E-3</v>
      </c>
      <c r="AB1268" s="2">
        <f t="shared" ca="1" si="678"/>
        <v>6.1638785210526318E-3</v>
      </c>
      <c r="AC1268" s="2">
        <f t="shared" ca="1" si="679"/>
        <v>3.4119188629367393E-3</v>
      </c>
      <c r="AE1268" s="2">
        <f t="shared" ca="1" si="680"/>
        <v>0</v>
      </c>
      <c r="AF1268" s="2">
        <f t="shared" ca="1" si="681"/>
        <v>-9.4989981040389084E-5</v>
      </c>
      <c r="AG1268" s="2">
        <f t="shared" ca="1" si="682"/>
        <v>-4.0430914466993054E-2</v>
      </c>
      <c r="AH1268" s="2">
        <f t="shared" ca="1" si="683"/>
        <v>3.558242063613356E-3</v>
      </c>
      <c r="AI1268" s="2">
        <f t="shared" ca="1" si="684"/>
        <v>5.8654432523174158E-3</v>
      </c>
      <c r="AJ1268" s="2">
        <f t="shared" ca="1" si="694"/>
        <v>6.1078365381760152E-3</v>
      </c>
      <c r="AK1268" s="2">
        <f t="shared" ca="1" si="685"/>
        <v>1.3155327111429569E-3</v>
      </c>
      <c r="AM1268" s="2">
        <f t="shared" ca="1" si="686"/>
        <v>0.86736673681050669</v>
      </c>
      <c r="AN1268" s="2">
        <f t="shared" ca="1" si="687"/>
        <v>3.8857392054772948E-2</v>
      </c>
      <c r="AO1268" s="2">
        <f t="shared" ca="1" si="688"/>
        <v>1.3861439808943716E-4</v>
      </c>
      <c r="AP1268" s="2">
        <f t="shared" ca="1" si="689"/>
        <v>6.025264122963195E-3</v>
      </c>
      <c r="AQ1268" s="2">
        <f t="shared" ca="1" si="690"/>
        <v>3.1011018525460416</v>
      </c>
      <c r="AR1268" s="2">
        <f t="shared" ca="1" si="691"/>
        <v>2.110377488344628E-2</v>
      </c>
      <c r="AS1268" s="9" t="str">
        <f t="shared" ca="1" si="692"/>
        <v>rejected</v>
      </c>
      <c r="AT1268" s="9" t="e">
        <f t="shared" ca="1" si="693"/>
        <v>#N/A</v>
      </c>
      <c r="AU1268" s="9"/>
      <c r="AV1268" s="9">
        <f t="shared" ca="1" si="695"/>
        <v>0.22428530198859134</v>
      </c>
      <c r="AW1268" s="9">
        <f t="shared" ca="1" si="696"/>
        <v>9.884329792137065E-3</v>
      </c>
      <c r="AX1268" s="9">
        <f t="shared" ca="1" si="697"/>
        <v>3.5170838037008763E-5</v>
      </c>
      <c r="AY1268" s="9">
        <f t="shared" ca="1" si="698"/>
        <v>6.0726657001390063E-3</v>
      </c>
      <c r="AZ1268" s="9">
        <f t="shared" ca="1" si="699"/>
        <v>6.4095171410666509</v>
      </c>
      <c r="BA1268" s="9">
        <f t="shared" ca="1" si="700"/>
        <v>-0.16969288042042016</v>
      </c>
      <c r="BB1268" s="9" t="str">
        <f t="shared" ca="1" si="701"/>
        <v>rejected</v>
      </c>
      <c r="BC1268" s="9" t="e">
        <f t="shared" ca="1" si="702"/>
        <v>#N/A</v>
      </c>
      <c r="BD1268" s="9"/>
    </row>
    <row r="1269" spans="2:56" ht="15" x14ac:dyDescent="0.25">
      <c r="B1269" s="66">
        <v>0</v>
      </c>
      <c r="C1269" s="66">
        <v>0</v>
      </c>
      <c r="D1269" s="67">
        <v>0</v>
      </c>
      <c r="E1269" s="67">
        <v>0</v>
      </c>
      <c r="F1269" s="67">
        <v>0</v>
      </c>
      <c r="G1269" s="67">
        <v>0</v>
      </c>
      <c r="H1269" s="67">
        <v>0</v>
      </c>
      <c r="I1269" s="67">
        <v>0</v>
      </c>
      <c r="J1269" s="67"/>
      <c r="K1269" s="67"/>
      <c r="L1269" s="67"/>
      <c r="M1269" s="67"/>
      <c r="N1269" s="17"/>
      <c r="O1269" s="11">
        <f t="shared" ca="1" si="666"/>
        <v>6.4752011684210548E-3</v>
      </c>
      <c r="P1269" s="11">
        <f t="shared" ca="1" si="667"/>
        <v>2.6043939894736857E-3</v>
      </c>
      <c r="Q1269" s="11">
        <f t="shared" ca="1" si="668"/>
        <v>1.3075101994736843E-3</v>
      </c>
      <c r="R1269" s="11">
        <f t="shared" ca="1" si="669"/>
        <v>3.5672594263157918E-3</v>
      </c>
      <c r="S1269" s="11">
        <f t="shared" ca="1" si="670"/>
        <v>6.0868857999999988E-3</v>
      </c>
      <c r="T1269" s="11">
        <f t="shared" ca="1" si="671"/>
        <v>6.1638785210526318E-3</v>
      </c>
      <c r="U1269" s="72">
        <f t="shared" ca="1" si="672"/>
        <v>5.2795622736842096E-3</v>
      </c>
      <c r="W1269" s="2">
        <f t="shared" ca="1" si="673"/>
        <v>0</v>
      </c>
      <c r="X1269" s="2">
        <f t="shared" ca="1" si="674"/>
        <v>1.2560952704848698E-3</v>
      </c>
      <c r="Y1269" s="2">
        <f t="shared" ca="1" si="675"/>
        <v>-1.9532537048356554E-2</v>
      </c>
      <c r="Z1269" s="2">
        <f t="shared" ca="1" si="676"/>
        <v>3.5672594263157918E-3</v>
      </c>
      <c r="AA1269" s="2">
        <f t="shared" ca="1" si="677"/>
        <v>6.0457511208962056E-3</v>
      </c>
      <c r="AB1269" s="2">
        <f t="shared" ca="1" si="678"/>
        <v>6.1638785210526318E-3</v>
      </c>
      <c r="AC1269" s="2">
        <f t="shared" ca="1" si="679"/>
        <v>3.4119188629367393E-3</v>
      </c>
      <c r="AE1269" s="2">
        <f t="shared" ca="1" si="680"/>
        <v>0</v>
      </c>
      <c r="AF1269" s="2">
        <f t="shared" ca="1" si="681"/>
        <v>-9.4989981040389084E-5</v>
      </c>
      <c r="AG1269" s="2">
        <f t="shared" ca="1" si="682"/>
        <v>-4.0430914466993054E-2</v>
      </c>
      <c r="AH1269" s="2">
        <f t="shared" ca="1" si="683"/>
        <v>3.558242063613356E-3</v>
      </c>
      <c r="AI1269" s="2">
        <f t="shared" ca="1" si="684"/>
        <v>5.8654432523174158E-3</v>
      </c>
      <c r="AJ1269" s="2">
        <f t="shared" ca="1" si="694"/>
        <v>6.1078365381760152E-3</v>
      </c>
      <c r="AK1269" s="2">
        <f t="shared" ca="1" si="685"/>
        <v>1.3155327111429569E-3</v>
      </c>
      <c r="AM1269" s="2">
        <f t="shared" ca="1" si="686"/>
        <v>0.86736673681050669</v>
      </c>
      <c r="AN1269" s="2">
        <f t="shared" ca="1" si="687"/>
        <v>3.8857392054772948E-2</v>
      </c>
      <c r="AO1269" s="2">
        <f t="shared" ca="1" si="688"/>
        <v>1.3861439808943716E-4</v>
      </c>
      <c r="AP1269" s="2">
        <f t="shared" ca="1" si="689"/>
        <v>6.025264122963195E-3</v>
      </c>
      <c r="AQ1269" s="2">
        <f t="shared" ca="1" si="690"/>
        <v>3.1011018525460416</v>
      </c>
      <c r="AR1269" s="2">
        <f t="shared" ca="1" si="691"/>
        <v>2.110377488344628E-2</v>
      </c>
      <c r="AS1269" s="9" t="str">
        <f t="shared" ca="1" si="692"/>
        <v>rejected</v>
      </c>
      <c r="AT1269" s="9" t="e">
        <f t="shared" ca="1" si="693"/>
        <v>#N/A</v>
      </c>
      <c r="AU1269" s="9"/>
      <c r="AV1269" s="9">
        <f t="shared" ca="1" si="695"/>
        <v>0.22428530198859134</v>
      </c>
      <c r="AW1269" s="9">
        <f t="shared" ca="1" si="696"/>
        <v>9.884329792137065E-3</v>
      </c>
      <c r="AX1269" s="9">
        <f t="shared" ca="1" si="697"/>
        <v>3.5170838037008763E-5</v>
      </c>
      <c r="AY1269" s="9">
        <f t="shared" ca="1" si="698"/>
        <v>6.0726657001390063E-3</v>
      </c>
      <c r="AZ1269" s="9">
        <f t="shared" ca="1" si="699"/>
        <v>6.4095171410666509</v>
      </c>
      <c r="BA1269" s="9">
        <f t="shared" ca="1" si="700"/>
        <v>-0.16969288042042016</v>
      </c>
      <c r="BB1269" s="9" t="str">
        <f t="shared" ca="1" si="701"/>
        <v>rejected</v>
      </c>
      <c r="BC1269" s="9" t="e">
        <f t="shared" ca="1" si="702"/>
        <v>#N/A</v>
      </c>
      <c r="BD1269" s="9"/>
    </row>
    <row r="1270" spans="2:56" ht="15" x14ac:dyDescent="0.25">
      <c r="B1270" s="66">
        <v>0</v>
      </c>
      <c r="C1270" s="66">
        <v>0</v>
      </c>
      <c r="D1270" s="67">
        <v>0</v>
      </c>
      <c r="E1270" s="67">
        <v>0</v>
      </c>
      <c r="F1270" s="67">
        <v>0</v>
      </c>
      <c r="G1270" s="67">
        <v>0</v>
      </c>
      <c r="H1270" s="67">
        <v>0</v>
      </c>
      <c r="I1270" s="67">
        <v>0</v>
      </c>
      <c r="J1270" s="67"/>
      <c r="K1270" s="67"/>
      <c r="L1270" s="67"/>
      <c r="M1270" s="67"/>
      <c r="N1270" s="17"/>
      <c r="O1270" s="11">
        <f t="shared" ca="1" si="666"/>
        <v>6.4752011684210548E-3</v>
      </c>
      <c r="P1270" s="11">
        <f t="shared" ca="1" si="667"/>
        <v>2.6043939894736857E-3</v>
      </c>
      <c r="Q1270" s="11">
        <f t="shared" ca="1" si="668"/>
        <v>1.3075101994736843E-3</v>
      </c>
      <c r="R1270" s="11">
        <f t="shared" ca="1" si="669"/>
        <v>3.5672594263157918E-3</v>
      </c>
      <c r="S1270" s="11">
        <f t="shared" ca="1" si="670"/>
        <v>6.0868857999999988E-3</v>
      </c>
      <c r="T1270" s="11">
        <f t="shared" ca="1" si="671"/>
        <v>6.1638785210526318E-3</v>
      </c>
      <c r="U1270" s="72">
        <f t="shared" ca="1" si="672"/>
        <v>5.2795622736842096E-3</v>
      </c>
      <c r="W1270" s="2">
        <f t="shared" ca="1" si="673"/>
        <v>0</v>
      </c>
      <c r="X1270" s="2">
        <f t="shared" ca="1" si="674"/>
        <v>1.2560952704848698E-3</v>
      </c>
      <c r="Y1270" s="2">
        <f t="shared" ca="1" si="675"/>
        <v>-1.9532537048356554E-2</v>
      </c>
      <c r="Z1270" s="2">
        <f t="shared" ca="1" si="676"/>
        <v>3.5672594263157918E-3</v>
      </c>
      <c r="AA1270" s="2">
        <f t="shared" ca="1" si="677"/>
        <v>6.0457511208962056E-3</v>
      </c>
      <c r="AB1270" s="2">
        <f t="shared" ca="1" si="678"/>
        <v>6.1638785210526318E-3</v>
      </c>
      <c r="AC1270" s="2">
        <f t="shared" ca="1" si="679"/>
        <v>3.4119188629367393E-3</v>
      </c>
      <c r="AE1270" s="2">
        <f t="shared" ca="1" si="680"/>
        <v>0</v>
      </c>
      <c r="AF1270" s="2">
        <f t="shared" ca="1" si="681"/>
        <v>-9.4989981040389084E-5</v>
      </c>
      <c r="AG1270" s="2">
        <f t="shared" ca="1" si="682"/>
        <v>-4.0430914466993054E-2</v>
      </c>
      <c r="AH1270" s="2">
        <f t="shared" ca="1" si="683"/>
        <v>3.558242063613356E-3</v>
      </c>
      <c r="AI1270" s="2">
        <f t="shared" ca="1" si="684"/>
        <v>5.8654432523174158E-3</v>
      </c>
      <c r="AJ1270" s="2">
        <f t="shared" ca="1" si="694"/>
        <v>6.1078365381760152E-3</v>
      </c>
      <c r="AK1270" s="2">
        <f t="shared" ca="1" si="685"/>
        <v>1.3155327111429569E-3</v>
      </c>
      <c r="AM1270" s="2">
        <f t="shared" ca="1" si="686"/>
        <v>0.86736673681050669</v>
      </c>
      <c r="AN1270" s="2">
        <f t="shared" ca="1" si="687"/>
        <v>3.8857392054772948E-2</v>
      </c>
      <c r="AO1270" s="2">
        <f t="shared" ca="1" si="688"/>
        <v>1.3861439808943716E-4</v>
      </c>
      <c r="AP1270" s="2">
        <f t="shared" ca="1" si="689"/>
        <v>6.025264122963195E-3</v>
      </c>
      <c r="AQ1270" s="2">
        <f t="shared" ca="1" si="690"/>
        <v>3.1011018525460416</v>
      </c>
      <c r="AR1270" s="2">
        <f t="shared" ca="1" si="691"/>
        <v>2.110377488344628E-2</v>
      </c>
      <c r="AS1270" s="9" t="str">
        <f t="shared" ca="1" si="692"/>
        <v>rejected</v>
      </c>
      <c r="AT1270" s="9" t="e">
        <f t="shared" ca="1" si="693"/>
        <v>#N/A</v>
      </c>
      <c r="AU1270" s="9"/>
      <c r="AV1270" s="9">
        <f t="shared" ca="1" si="695"/>
        <v>0.22428530198859134</v>
      </c>
      <c r="AW1270" s="9">
        <f t="shared" ca="1" si="696"/>
        <v>9.884329792137065E-3</v>
      </c>
      <c r="AX1270" s="9">
        <f t="shared" ca="1" si="697"/>
        <v>3.5170838037008763E-5</v>
      </c>
      <c r="AY1270" s="9">
        <f t="shared" ca="1" si="698"/>
        <v>6.0726657001390063E-3</v>
      </c>
      <c r="AZ1270" s="9">
        <f t="shared" ca="1" si="699"/>
        <v>6.4095171410666509</v>
      </c>
      <c r="BA1270" s="9">
        <f t="shared" ca="1" si="700"/>
        <v>-0.16969288042042016</v>
      </c>
      <c r="BB1270" s="9" t="str">
        <f t="shared" ca="1" si="701"/>
        <v>rejected</v>
      </c>
      <c r="BC1270" s="9" t="e">
        <f t="shared" ca="1" si="702"/>
        <v>#N/A</v>
      </c>
      <c r="BD1270" s="9"/>
    </row>
    <row r="1271" spans="2:56" ht="15" x14ac:dyDescent="0.25">
      <c r="B1271" s="66">
        <v>0</v>
      </c>
      <c r="C1271" s="66">
        <v>0</v>
      </c>
      <c r="D1271" s="67">
        <v>0</v>
      </c>
      <c r="E1271" s="67">
        <v>0</v>
      </c>
      <c r="F1271" s="67">
        <v>0</v>
      </c>
      <c r="G1271" s="67">
        <v>0</v>
      </c>
      <c r="H1271" s="67">
        <v>0</v>
      </c>
      <c r="I1271" s="67">
        <v>0</v>
      </c>
      <c r="J1271" s="67"/>
      <c r="K1271" s="67"/>
      <c r="L1271" s="67"/>
      <c r="M1271" s="67"/>
      <c r="N1271" s="17"/>
      <c r="O1271" s="11">
        <f t="shared" ca="1" si="666"/>
        <v>6.4752011684210548E-3</v>
      </c>
      <c r="P1271" s="11">
        <f t="shared" ca="1" si="667"/>
        <v>2.6043939894736857E-3</v>
      </c>
      <c r="Q1271" s="11">
        <f t="shared" ca="1" si="668"/>
        <v>1.3075101994736843E-3</v>
      </c>
      <c r="R1271" s="11">
        <f t="shared" ca="1" si="669"/>
        <v>3.5672594263157918E-3</v>
      </c>
      <c r="S1271" s="11">
        <f t="shared" ca="1" si="670"/>
        <v>6.0868857999999988E-3</v>
      </c>
      <c r="T1271" s="11">
        <f t="shared" ca="1" si="671"/>
        <v>6.1638785210526318E-3</v>
      </c>
      <c r="U1271" s="72">
        <f t="shared" ca="1" si="672"/>
        <v>5.2795622736842096E-3</v>
      </c>
      <c r="W1271" s="2">
        <f t="shared" ca="1" si="673"/>
        <v>0</v>
      </c>
      <c r="X1271" s="2">
        <f t="shared" ca="1" si="674"/>
        <v>1.2560952704848698E-3</v>
      </c>
      <c r="Y1271" s="2">
        <f t="shared" ca="1" si="675"/>
        <v>-1.9532537048356554E-2</v>
      </c>
      <c r="Z1271" s="2">
        <f t="shared" ca="1" si="676"/>
        <v>3.5672594263157918E-3</v>
      </c>
      <c r="AA1271" s="2">
        <f t="shared" ca="1" si="677"/>
        <v>6.0457511208962056E-3</v>
      </c>
      <c r="AB1271" s="2">
        <f t="shared" ca="1" si="678"/>
        <v>6.1638785210526318E-3</v>
      </c>
      <c r="AC1271" s="2">
        <f t="shared" ca="1" si="679"/>
        <v>3.4119188629367393E-3</v>
      </c>
      <c r="AE1271" s="2">
        <f t="shared" ca="1" si="680"/>
        <v>0</v>
      </c>
      <c r="AF1271" s="2">
        <f t="shared" ca="1" si="681"/>
        <v>-9.4989981040389084E-5</v>
      </c>
      <c r="AG1271" s="2">
        <f t="shared" ca="1" si="682"/>
        <v>-4.0430914466993054E-2</v>
      </c>
      <c r="AH1271" s="2">
        <f t="shared" ca="1" si="683"/>
        <v>3.558242063613356E-3</v>
      </c>
      <c r="AI1271" s="2">
        <f t="shared" ca="1" si="684"/>
        <v>5.8654432523174158E-3</v>
      </c>
      <c r="AJ1271" s="2">
        <f t="shared" ca="1" si="694"/>
        <v>6.1078365381760152E-3</v>
      </c>
      <c r="AK1271" s="2">
        <f t="shared" ca="1" si="685"/>
        <v>1.3155327111429569E-3</v>
      </c>
      <c r="AM1271" s="2">
        <f t="shared" ca="1" si="686"/>
        <v>0.86736673681050669</v>
      </c>
      <c r="AN1271" s="2">
        <f t="shared" ca="1" si="687"/>
        <v>3.8857392054772948E-2</v>
      </c>
      <c r="AO1271" s="2">
        <f t="shared" ca="1" si="688"/>
        <v>1.3861439808943716E-4</v>
      </c>
      <c r="AP1271" s="2">
        <f t="shared" ca="1" si="689"/>
        <v>6.025264122963195E-3</v>
      </c>
      <c r="AQ1271" s="2">
        <f t="shared" ca="1" si="690"/>
        <v>3.1011018525460416</v>
      </c>
      <c r="AR1271" s="2">
        <f t="shared" ca="1" si="691"/>
        <v>2.110377488344628E-2</v>
      </c>
      <c r="AS1271" s="9" t="str">
        <f t="shared" ca="1" si="692"/>
        <v>rejected</v>
      </c>
      <c r="AT1271" s="9" t="e">
        <f t="shared" ca="1" si="693"/>
        <v>#N/A</v>
      </c>
      <c r="AU1271" s="9"/>
      <c r="AV1271" s="9">
        <f t="shared" ca="1" si="695"/>
        <v>0.22428530198859134</v>
      </c>
      <c r="AW1271" s="9">
        <f t="shared" ca="1" si="696"/>
        <v>9.884329792137065E-3</v>
      </c>
      <c r="AX1271" s="9">
        <f t="shared" ca="1" si="697"/>
        <v>3.5170838037008763E-5</v>
      </c>
      <c r="AY1271" s="9">
        <f t="shared" ca="1" si="698"/>
        <v>6.0726657001390063E-3</v>
      </c>
      <c r="AZ1271" s="9">
        <f t="shared" ca="1" si="699"/>
        <v>6.4095171410666509</v>
      </c>
      <c r="BA1271" s="9">
        <f t="shared" ca="1" si="700"/>
        <v>-0.16969288042042016</v>
      </c>
      <c r="BB1271" s="9" t="str">
        <f t="shared" ca="1" si="701"/>
        <v>rejected</v>
      </c>
      <c r="BC1271" s="9" t="e">
        <f t="shared" ca="1" si="702"/>
        <v>#N/A</v>
      </c>
      <c r="BD1271" s="9"/>
    </row>
    <row r="1272" spans="2:56" ht="15" x14ac:dyDescent="0.25">
      <c r="B1272" s="66">
        <v>0</v>
      </c>
      <c r="C1272" s="66">
        <v>0</v>
      </c>
      <c r="D1272" s="67">
        <v>0</v>
      </c>
      <c r="E1272" s="67">
        <v>0</v>
      </c>
      <c r="F1272" s="67">
        <v>0</v>
      </c>
      <c r="G1272" s="67">
        <v>0</v>
      </c>
      <c r="H1272" s="67">
        <v>0</v>
      </c>
      <c r="I1272" s="67">
        <v>0</v>
      </c>
      <c r="J1272" s="67"/>
      <c r="K1272" s="67"/>
      <c r="L1272" s="67"/>
      <c r="M1272" s="67"/>
      <c r="N1272" s="17"/>
      <c r="O1272" s="11">
        <f t="shared" ca="1" si="666"/>
        <v>6.4752011684210548E-3</v>
      </c>
      <c r="P1272" s="11">
        <f t="shared" ca="1" si="667"/>
        <v>2.6043939894736857E-3</v>
      </c>
      <c r="Q1272" s="11">
        <f t="shared" ca="1" si="668"/>
        <v>1.3075101994736843E-3</v>
      </c>
      <c r="R1272" s="11">
        <f t="shared" ca="1" si="669"/>
        <v>3.5672594263157918E-3</v>
      </c>
      <c r="S1272" s="11">
        <f t="shared" ca="1" si="670"/>
        <v>6.0868857999999988E-3</v>
      </c>
      <c r="T1272" s="11">
        <f t="shared" ca="1" si="671"/>
        <v>6.1638785210526318E-3</v>
      </c>
      <c r="U1272" s="72">
        <f t="shared" ca="1" si="672"/>
        <v>5.2795622736842096E-3</v>
      </c>
      <c r="W1272" s="2">
        <f t="shared" ca="1" si="673"/>
        <v>0</v>
      </c>
      <c r="X1272" s="2">
        <f t="shared" ca="1" si="674"/>
        <v>1.2560952704848698E-3</v>
      </c>
      <c r="Y1272" s="2">
        <f t="shared" ca="1" si="675"/>
        <v>-1.9532537048356554E-2</v>
      </c>
      <c r="Z1272" s="2">
        <f t="shared" ca="1" si="676"/>
        <v>3.5672594263157918E-3</v>
      </c>
      <c r="AA1272" s="2">
        <f t="shared" ca="1" si="677"/>
        <v>6.0457511208962056E-3</v>
      </c>
      <c r="AB1272" s="2">
        <f t="shared" ca="1" si="678"/>
        <v>6.1638785210526318E-3</v>
      </c>
      <c r="AC1272" s="2">
        <f t="shared" ca="1" si="679"/>
        <v>3.4119188629367393E-3</v>
      </c>
      <c r="AE1272" s="2">
        <f t="shared" ca="1" si="680"/>
        <v>0</v>
      </c>
      <c r="AF1272" s="2">
        <f t="shared" ca="1" si="681"/>
        <v>-9.4989981040389084E-5</v>
      </c>
      <c r="AG1272" s="2">
        <f t="shared" ca="1" si="682"/>
        <v>-4.0430914466993054E-2</v>
      </c>
      <c r="AH1272" s="2">
        <f t="shared" ca="1" si="683"/>
        <v>3.558242063613356E-3</v>
      </c>
      <c r="AI1272" s="2">
        <f t="shared" ca="1" si="684"/>
        <v>5.8654432523174158E-3</v>
      </c>
      <c r="AJ1272" s="2">
        <f t="shared" ca="1" si="694"/>
        <v>6.1078365381760152E-3</v>
      </c>
      <c r="AK1272" s="2">
        <f t="shared" ca="1" si="685"/>
        <v>1.3155327111429569E-3</v>
      </c>
      <c r="AM1272" s="2">
        <f t="shared" ca="1" si="686"/>
        <v>0.86736673681050669</v>
      </c>
      <c r="AN1272" s="2">
        <f t="shared" ca="1" si="687"/>
        <v>3.8857392054772948E-2</v>
      </c>
      <c r="AO1272" s="2">
        <f t="shared" ca="1" si="688"/>
        <v>1.3861439808943716E-4</v>
      </c>
      <c r="AP1272" s="2">
        <f t="shared" ca="1" si="689"/>
        <v>6.025264122963195E-3</v>
      </c>
      <c r="AQ1272" s="2">
        <f t="shared" ca="1" si="690"/>
        <v>3.1011018525460416</v>
      </c>
      <c r="AR1272" s="2">
        <f t="shared" ca="1" si="691"/>
        <v>2.110377488344628E-2</v>
      </c>
      <c r="AS1272" s="9" t="str">
        <f t="shared" ca="1" si="692"/>
        <v>rejected</v>
      </c>
      <c r="AT1272" s="9" t="e">
        <f t="shared" ca="1" si="693"/>
        <v>#N/A</v>
      </c>
      <c r="AU1272" s="9"/>
      <c r="AV1272" s="9">
        <f t="shared" ca="1" si="695"/>
        <v>0.22428530198859134</v>
      </c>
      <c r="AW1272" s="9">
        <f t="shared" ca="1" si="696"/>
        <v>9.884329792137065E-3</v>
      </c>
      <c r="AX1272" s="9">
        <f t="shared" ca="1" si="697"/>
        <v>3.5170838037008763E-5</v>
      </c>
      <c r="AY1272" s="9">
        <f t="shared" ca="1" si="698"/>
        <v>6.0726657001390063E-3</v>
      </c>
      <c r="AZ1272" s="9">
        <f t="shared" ca="1" si="699"/>
        <v>6.4095171410666509</v>
      </c>
      <c r="BA1272" s="9">
        <f t="shared" ca="1" si="700"/>
        <v>-0.16969288042042016</v>
      </c>
      <c r="BB1272" s="9" t="str">
        <f t="shared" ca="1" si="701"/>
        <v>rejected</v>
      </c>
      <c r="BC1272" s="9" t="e">
        <f t="shared" ca="1" si="702"/>
        <v>#N/A</v>
      </c>
      <c r="BD1272" s="9"/>
    </row>
    <row r="1273" spans="2:56" ht="15" x14ac:dyDescent="0.25">
      <c r="B1273" s="66">
        <v>0</v>
      </c>
      <c r="C1273" s="66">
        <v>0</v>
      </c>
      <c r="D1273" s="67">
        <v>0</v>
      </c>
      <c r="E1273" s="67">
        <v>0</v>
      </c>
      <c r="F1273" s="67">
        <v>0</v>
      </c>
      <c r="G1273" s="67">
        <v>0</v>
      </c>
      <c r="H1273" s="67">
        <v>0</v>
      </c>
      <c r="I1273" s="67">
        <v>0</v>
      </c>
      <c r="J1273" s="67"/>
      <c r="K1273" s="67"/>
      <c r="L1273" s="67"/>
      <c r="M1273" s="67"/>
      <c r="N1273" s="17"/>
      <c r="O1273" s="11">
        <f t="shared" ca="1" si="666"/>
        <v>6.4752011684210548E-3</v>
      </c>
      <c r="P1273" s="11">
        <f t="shared" ca="1" si="667"/>
        <v>2.6043939894736857E-3</v>
      </c>
      <c r="Q1273" s="11">
        <f t="shared" ca="1" si="668"/>
        <v>1.3075101994736843E-3</v>
      </c>
      <c r="R1273" s="11">
        <f t="shared" ca="1" si="669"/>
        <v>3.5672594263157918E-3</v>
      </c>
      <c r="S1273" s="11">
        <f t="shared" ca="1" si="670"/>
        <v>6.0868857999999988E-3</v>
      </c>
      <c r="T1273" s="11">
        <f t="shared" ca="1" si="671"/>
        <v>6.1638785210526318E-3</v>
      </c>
      <c r="U1273" s="72">
        <f t="shared" ca="1" si="672"/>
        <v>5.2795622736842096E-3</v>
      </c>
      <c r="W1273" s="2">
        <f t="shared" ca="1" si="673"/>
        <v>0</v>
      </c>
      <c r="X1273" s="2">
        <f t="shared" ca="1" si="674"/>
        <v>1.2560952704848698E-3</v>
      </c>
      <c r="Y1273" s="2">
        <f t="shared" ca="1" si="675"/>
        <v>-1.9532537048356554E-2</v>
      </c>
      <c r="Z1273" s="2">
        <f t="shared" ca="1" si="676"/>
        <v>3.5672594263157918E-3</v>
      </c>
      <c r="AA1273" s="2">
        <f t="shared" ca="1" si="677"/>
        <v>6.0457511208962056E-3</v>
      </c>
      <c r="AB1273" s="2">
        <f t="shared" ca="1" si="678"/>
        <v>6.1638785210526318E-3</v>
      </c>
      <c r="AC1273" s="2">
        <f t="shared" ca="1" si="679"/>
        <v>3.4119188629367393E-3</v>
      </c>
      <c r="AE1273" s="2">
        <f t="shared" ca="1" si="680"/>
        <v>0</v>
      </c>
      <c r="AF1273" s="2">
        <f t="shared" ca="1" si="681"/>
        <v>-9.4989981040389084E-5</v>
      </c>
      <c r="AG1273" s="2">
        <f t="shared" ca="1" si="682"/>
        <v>-4.0430914466993054E-2</v>
      </c>
      <c r="AH1273" s="2">
        <f t="shared" ca="1" si="683"/>
        <v>3.558242063613356E-3</v>
      </c>
      <c r="AI1273" s="2">
        <f t="shared" ca="1" si="684"/>
        <v>5.8654432523174158E-3</v>
      </c>
      <c r="AJ1273" s="2">
        <f t="shared" ca="1" si="694"/>
        <v>6.1078365381760152E-3</v>
      </c>
      <c r="AK1273" s="2">
        <f t="shared" ca="1" si="685"/>
        <v>1.3155327111429569E-3</v>
      </c>
      <c r="AM1273" s="2">
        <f t="shared" ca="1" si="686"/>
        <v>0.86736673681050669</v>
      </c>
      <c r="AN1273" s="2">
        <f t="shared" ca="1" si="687"/>
        <v>3.8857392054772948E-2</v>
      </c>
      <c r="AO1273" s="2">
        <f t="shared" ca="1" si="688"/>
        <v>1.3861439808943716E-4</v>
      </c>
      <c r="AP1273" s="2">
        <f t="shared" ca="1" si="689"/>
        <v>6.025264122963195E-3</v>
      </c>
      <c r="AQ1273" s="2">
        <f t="shared" ca="1" si="690"/>
        <v>3.1011018525460416</v>
      </c>
      <c r="AR1273" s="2">
        <f t="shared" ca="1" si="691"/>
        <v>2.110377488344628E-2</v>
      </c>
      <c r="AS1273" s="9" t="str">
        <f t="shared" ca="1" si="692"/>
        <v>rejected</v>
      </c>
      <c r="AT1273" s="9" t="e">
        <f t="shared" ca="1" si="693"/>
        <v>#N/A</v>
      </c>
      <c r="AU1273" s="9"/>
      <c r="AV1273" s="9">
        <f t="shared" ca="1" si="695"/>
        <v>0.22428530198859134</v>
      </c>
      <c r="AW1273" s="9">
        <f t="shared" ca="1" si="696"/>
        <v>9.884329792137065E-3</v>
      </c>
      <c r="AX1273" s="9">
        <f t="shared" ca="1" si="697"/>
        <v>3.5170838037008763E-5</v>
      </c>
      <c r="AY1273" s="9">
        <f t="shared" ca="1" si="698"/>
        <v>6.0726657001390063E-3</v>
      </c>
      <c r="AZ1273" s="9">
        <f t="shared" ca="1" si="699"/>
        <v>6.4095171410666509</v>
      </c>
      <c r="BA1273" s="9">
        <f t="shared" ca="1" si="700"/>
        <v>-0.16969288042042016</v>
      </c>
      <c r="BB1273" s="9" t="str">
        <f t="shared" ca="1" si="701"/>
        <v>rejected</v>
      </c>
      <c r="BC1273" s="9" t="e">
        <f t="shared" ca="1" si="702"/>
        <v>#N/A</v>
      </c>
      <c r="BD1273" s="9"/>
    </row>
    <row r="1274" spans="2:56" ht="15" x14ac:dyDescent="0.25">
      <c r="B1274" s="66">
        <v>0</v>
      </c>
      <c r="C1274" s="66">
        <v>0</v>
      </c>
      <c r="D1274" s="67">
        <v>0</v>
      </c>
      <c r="E1274" s="67">
        <v>0</v>
      </c>
      <c r="F1274" s="67">
        <v>0</v>
      </c>
      <c r="G1274" s="67">
        <v>0</v>
      </c>
      <c r="H1274" s="67">
        <v>0</v>
      </c>
      <c r="I1274" s="67">
        <v>0</v>
      </c>
      <c r="J1274" s="67"/>
      <c r="K1274" s="67"/>
      <c r="L1274" s="67"/>
      <c r="M1274" s="67"/>
      <c r="N1274" s="17"/>
      <c r="O1274" s="11">
        <f t="shared" ca="1" si="666"/>
        <v>6.4752011684210548E-3</v>
      </c>
      <c r="P1274" s="11">
        <f t="shared" ca="1" si="667"/>
        <v>2.6043939894736857E-3</v>
      </c>
      <c r="Q1274" s="11">
        <f t="shared" ca="1" si="668"/>
        <v>1.3075101994736843E-3</v>
      </c>
      <c r="R1274" s="11">
        <f t="shared" ca="1" si="669"/>
        <v>3.5672594263157918E-3</v>
      </c>
      <c r="S1274" s="11">
        <f t="shared" ca="1" si="670"/>
        <v>6.0868857999999988E-3</v>
      </c>
      <c r="T1274" s="11">
        <f t="shared" ca="1" si="671"/>
        <v>6.1638785210526318E-3</v>
      </c>
      <c r="U1274" s="72">
        <f t="shared" ca="1" si="672"/>
        <v>5.2795622736842096E-3</v>
      </c>
      <c r="W1274" s="2">
        <f t="shared" ca="1" si="673"/>
        <v>0</v>
      </c>
      <c r="X1274" s="2">
        <f t="shared" ca="1" si="674"/>
        <v>1.2560952704848698E-3</v>
      </c>
      <c r="Y1274" s="2">
        <f t="shared" ca="1" si="675"/>
        <v>-1.9532537048356554E-2</v>
      </c>
      <c r="Z1274" s="2">
        <f t="shared" ca="1" si="676"/>
        <v>3.5672594263157918E-3</v>
      </c>
      <c r="AA1274" s="2">
        <f t="shared" ca="1" si="677"/>
        <v>6.0457511208962056E-3</v>
      </c>
      <c r="AB1274" s="2">
        <f t="shared" ca="1" si="678"/>
        <v>6.1638785210526318E-3</v>
      </c>
      <c r="AC1274" s="2">
        <f t="shared" ca="1" si="679"/>
        <v>3.4119188629367393E-3</v>
      </c>
      <c r="AE1274" s="2">
        <f t="shared" ca="1" si="680"/>
        <v>0</v>
      </c>
      <c r="AF1274" s="2">
        <f t="shared" ca="1" si="681"/>
        <v>-9.4989981040389084E-5</v>
      </c>
      <c r="AG1274" s="2">
        <f t="shared" ca="1" si="682"/>
        <v>-4.0430914466993054E-2</v>
      </c>
      <c r="AH1274" s="2">
        <f t="shared" ca="1" si="683"/>
        <v>3.558242063613356E-3</v>
      </c>
      <c r="AI1274" s="2">
        <f t="shared" ca="1" si="684"/>
        <v>5.8654432523174158E-3</v>
      </c>
      <c r="AJ1274" s="2">
        <f t="shared" ca="1" si="694"/>
        <v>6.1078365381760152E-3</v>
      </c>
      <c r="AK1274" s="2">
        <f t="shared" ca="1" si="685"/>
        <v>1.3155327111429569E-3</v>
      </c>
      <c r="AM1274" s="2">
        <f t="shared" ca="1" si="686"/>
        <v>0.86736673681050669</v>
      </c>
      <c r="AN1274" s="2">
        <f t="shared" ca="1" si="687"/>
        <v>3.8857392054772948E-2</v>
      </c>
      <c r="AO1274" s="2">
        <f t="shared" ca="1" si="688"/>
        <v>1.3861439808943716E-4</v>
      </c>
      <c r="AP1274" s="2">
        <f t="shared" ca="1" si="689"/>
        <v>6.025264122963195E-3</v>
      </c>
      <c r="AQ1274" s="2">
        <f t="shared" ca="1" si="690"/>
        <v>3.1011018525460416</v>
      </c>
      <c r="AR1274" s="2">
        <f t="shared" ca="1" si="691"/>
        <v>2.110377488344628E-2</v>
      </c>
      <c r="AS1274" s="9" t="str">
        <f t="shared" ca="1" si="692"/>
        <v>rejected</v>
      </c>
      <c r="AT1274" s="9" t="e">
        <f t="shared" ca="1" si="693"/>
        <v>#N/A</v>
      </c>
      <c r="AU1274" s="9"/>
      <c r="AV1274" s="9">
        <f t="shared" ca="1" si="695"/>
        <v>0.22428530198859134</v>
      </c>
      <c r="AW1274" s="9">
        <f t="shared" ca="1" si="696"/>
        <v>9.884329792137065E-3</v>
      </c>
      <c r="AX1274" s="9">
        <f t="shared" ca="1" si="697"/>
        <v>3.5170838037008763E-5</v>
      </c>
      <c r="AY1274" s="9">
        <f t="shared" ca="1" si="698"/>
        <v>6.0726657001390063E-3</v>
      </c>
      <c r="AZ1274" s="9">
        <f t="shared" ca="1" si="699"/>
        <v>6.4095171410666509</v>
      </c>
      <c r="BA1274" s="9">
        <f t="shared" ca="1" si="700"/>
        <v>-0.16969288042042016</v>
      </c>
      <c r="BB1274" s="9" t="str">
        <f t="shared" ca="1" si="701"/>
        <v>rejected</v>
      </c>
      <c r="BC1274" s="9" t="e">
        <f t="shared" ca="1" si="702"/>
        <v>#N/A</v>
      </c>
      <c r="BD1274" s="9"/>
    </row>
    <row r="1275" spans="2:56" ht="15" x14ac:dyDescent="0.25">
      <c r="B1275" s="66">
        <v>0</v>
      </c>
      <c r="C1275" s="66">
        <v>0</v>
      </c>
      <c r="D1275" s="67">
        <v>0</v>
      </c>
      <c r="E1275" s="67">
        <v>0</v>
      </c>
      <c r="F1275" s="67">
        <v>0</v>
      </c>
      <c r="G1275" s="67">
        <v>0</v>
      </c>
      <c r="H1275" s="67">
        <v>0</v>
      </c>
      <c r="I1275" s="67">
        <v>0</v>
      </c>
      <c r="J1275" s="67"/>
      <c r="K1275" s="67"/>
      <c r="L1275" s="67"/>
      <c r="M1275" s="67"/>
      <c r="N1275" s="17"/>
      <c r="O1275" s="11">
        <f t="shared" ca="1" si="666"/>
        <v>6.4752011684210548E-3</v>
      </c>
      <c r="P1275" s="11">
        <f t="shared" ca="1" si="667"/>
        <v>2.6043939894736857E-3</v>
      </c>
      <c r="Q1275" s="11">
        <f t="shared" ca="1" si="668"/>
        <v>1.3075101994736843E-3</v>
      </c>
      <c r="R1275" s="11">
        <f t="shared" ca="1" si="669"/>
        <v>3.5672594263157918E-3</v>
      </c>
      <c r="S1275" s="11">
        <f t="shared" ca="1" si="670"/>
        <v>6.0868857999999988E-3</v>
      </c>
      <c r="T1275" s="11">
        <f t="shared" ca="1" si="671"/>
        <v>6.1638785210526318E-3</v>
      </c>
      <c r="U1275" s="72">
        <f t="shared" ca="1" si="672"/>
        <v>5.2795622736842096E-3</v>
      </c>
      <c r="W1275" s="2">
        <f t="shared" ca="1" si="673"/>
        <v>0</v>
      </c>
      <c r="X1275" s="2">
        <f t="shared" ca="1" si="674"/>
        <v>1.2560952704848698E-3</v>
      </c>
      <c r="Y1275" s="2">
        <f t="shared" ca="1" si="675"/>
        <v>-1.9532537048356554E-2</v>
      </c>
      <c r="Z1275" s="2">
        <f t="shared" ca="1" si="676"/>
        <v>3.5672594263157918E-3</v>
      </c>
      <c r="AA1275" s="2">
        <f t="shared" ca="1" si="677"/>
        <v>6.0457511208962056E-3</v>
      </c>
      <c r="AB1275" s="2">
        <f t="shared" ca="1" si="678"/>
        <v>6.1638785210526318E-3</v>
      </c>
      <c r="AC1275" s="2">
        <f t="shared" ca="1" si="679"/>
        <v>3.4119188629367393E-3</v>
      </c>
      <c r="AE1275" s="2">
        <f t="shared" ca="1" si="680"/>
        <v>0</v>
      </c>
      <c r="AF1275" s="2">
        <f t="shared" ca="1" si="681"/>
        <v>-9.4989981040389084E-5</v>
      </c>
      <c r="AG1275" s="2">
        <f t="shared" ca="1" si="682"/>
        <v>-4.0430914466993054E-2</v>
      </c>
      <c r="AH1275" s="2">
        <f t="shared" ca="1" si="683"/>
        <v>3.558242063613356E-3</v>
      </c>
      <c r="AI1275" s="2">
        <f t="shared" ca="1" si="684"/>
        <v>5.8654432523174158E-3</v>
      </c>
      <c r="AJ1275" s="2">
        <f t="shared" ca="1" si="694"/>
        <v>6.1078365381760152E-3</v>
      </c>
      <c r="AK1275" s="2">
        <f t="shared" ca="1" si="685"/>
        <v>1.3155327111429569E-3</v>
      </c>
      <c r="AM1275" s="2">
        <f t="shared" ca="1" si="686"/>
        <v>0.86736673681050669</v>
      </c>
      <c r="AN1275" s="2">
        <f t="shared" ca="1" si="687"/>
        <v>3.8857392054772948E-2</v>
      </c>
      <c r="AO1275" s="2">
        <f t="shared" ca="1" si="688"/>
        <v>1.3861439808943716E-4</v>
      </c>
      <c r="AP1275" s="2">
        <f t="shared" ca="1" si="689"/>
        <v>6.025264122963195E-3</v>
      </c>
      <c r="AQ1275" s="2">
        <f t="shared" ca="1" si="690"/>
        <v>3.1011018525460416</v>
      </c>
      <c r="AR1275" s="2">
        <f t="shared" ca="1" si="691"/>
        <v>2.110377488344628E-2</v>
      </c>
      <c r="AS1275" s="9" t="str">
        <f t="shared" ca="1" si="692"/>
        <v>rejected</v>
      </c>
      <c r="AT1275" s="9" t="e">
        <f t="shared" ca="1" si="693"/>
        <v>#N/A</v>
      </c>
      <c r="AU1275" s="9"/>
      <c r="AV1275" s="9">
        <f t="shared" ca="1" si="695"/>
        <v>0.22428530198859134</v>
      </c>
      <c r="AW1275" s="9">
        <f t="shared" ca="1" si="696"/>
        <v>9.884329792137065E-3</v>
      </c>
      <c r="AX1275" s="9">
        <f t="shared" ca="1" si="697"/>
        <v>3.5170838037008763E-5</v>
      </c>
      <c r="AY1275" s="9">
        <f t="shared" ca="1" si="698"/>
        <v>6.0726657001390063E-3</v>
      </c>
      <c r="AZ1275" s="9">
        <f t="shared" ca="1" si="699"/>
        <v>6.4095171410666509</v>
      </c>
      <c r="BA1275" s="9">
        <f t="shared" ca="1" si="700"/>
        <v>-0.16969288042042016</v>
      </c>
      <c r="BB1275" s="9" t="str">
        <f t="shared" ca="1" si="701"/>
        <v>rejected</v>
      </c>
      <c r="BC1275" s="9" t="e">
        <f t="shared" ca="1" si="702"/>
        <v>#N/A</v>
      </c>
      <c r="BD1275" s="9"/>
    </row>
    <row r="1276" spans="2:56" ht="15" x14ac:dyDescent="0.25">
      <c r="B1276" s="66">
        <v>0</v>
      </c>
      <c r="C1276" s="66">
        <v>0</v>
      </c>
      <c r="D1276" s="67">
        <v>0</v>
      </c>
      <c r="E1276" s="67">
        <v>0</v>
      </c>
      <c r="F1276" s="67">
        <v>0</v>
      </c>
      <c r="G1276" s="67">
        <v>0</v>
      </c>
      <c r="H1276" s="67">
        <v>0</v>
      </c>
      <c r="I1276" s="67">
        <v>0</v>
      </c>
      <c r="J1276" s="67"/>
      <c r="K1276" s="67"/>
      <c r="L1276" s="67"/>
      <c r="M1276" s="67"/>
      <c r="N1276" s="17"/>
      <c r="O1276" s="11">
        <f t="shared" ca="1" si="666"/>
        <v>6.4752011684210548E-3</v>
      </c>
      <c r="P1276" s="11">
        <f t="shared" ca="1" si="667"/>
        <v>2.6043939894736857E-3</v>
      </c>
      <c r="Q1276" s="11">
        <f t="shared" ca="1" si="668"/>
        <v>1.3075101994736843E-3</v>
      </c>
      <c r="R1276" s="11">
        <f t="shared" ca="1" si="669"/>
        <v>3.5672594263157918E-3</v>
      </c>
      <c r="S1276" s="11">
        <f t="shared" ca="1" si="670"/>
        <v>6.0868857999999988E-3</v>
      </c>
      <c r="T1276" s="11">
        <f t="shared" ca="1" si="671"/>
        <v>6.1638785210526318E-3</v>
      </c>
      <c r="U1276" s="72">
        <f t="shared" ca="1" si="672"/>
        <v>5.2795622736842096E-3</v>
      </c>
      <c r="W1276" s="2">
        <f t="shared" ca="1" si="673"/>
        <v>0</v>
      </c>
      <c r="X1276" s="2">
        <f t="shared" ca="1" si="674"/>
        <v>1.2560952704848698E-3</v>
      </c>
      <c r="Y1276" s="2">
        <f t="shared" ca="1" si="675"/>
        <v>-1.9532537048356554E-2</v>
      </c>
      <c r="Z1276" s="2">
        <f t="shared" ca="1" si="676"/>
        <v>3.5672594263157918E-3</v>
      </c>
      <c r="AA1276" s="2">
        <f t="shared" ca="1" si="677"/>
        <v>6.0457511208962056E-3</v>
      </c>
      <c r="AB1276" s="2">
        <f t="shared" ca="1" si="678"/>
        <v>6.1638785210526318E-3</v>
      </c>
      <c r="AC1276" s="2">
        <f t="shared" ca="1" si="679"/>
        <v>3.4119188629367393E-3</v>
      </c>
      <c r="AE1276" s="2">
        <f t="shared" ca="1" si="680"/>
        <v>0</v>
      </c>
      <c r="AF1276" s="2">
        <f t="shared" ca="1" si="681"/>
        <v>-9.4989981040389084E-5</v>
      </c>
      <c r="AG1276" s="2">
        <f t="shared" ca="1" si="682"/>
        <v>-4.0430914466993054E-2</v>
      </c>
      <c r="AH1276" s="2">
        <f t="shared" ca="1" si="683"/>
        <v>3.558242063613356E-3</v>
      </c>
      <c r="AI1276" s="2">
        <f t="shared" ca="1" si="684"/>
        <v>5.8654432523174158E-3</v>
      </c>
      <c r="AJ1276" s="2">
        <f t="shared" ca="1" si="694"/>
        <v>6.1078365381760152E-3</v>
      </c>
      <c r="AK1276" s="2">
        <f t="shared" ca="1" si="685"/>
        <v>1.3155327111429569E-3</v>
      </c>
      <c r="AM1276" s="2">
        <f t="shared" ca="1" si="686"/>
        <v>0.86736673681050669</v>
      </c>
      <c r="AN1276" s="2">
        <f t="shared" ca="1" si="687"/>
        <v>3.8857392054772948E-2</v>
      </c>
      <c r="AO1276" s="2">
        <f t="shared" ca="1" si="688"/>
        <v>1.3861439808943716E-4</v>
      </c>
      <c r="AP1276" s="2">
        <f t="shared" ca="1" si="689"/>
        <v>6.025264122963195E-3</v>
      </c>
      <c r="AQ1276" s="2">
        <f t="shared" ca="1" si="690"/>
        <v>3.1011018525460416</v>
      </c>
      <c r="AR1276" s="2">
        <f t="shared" ca="1" si="691"/>
        <v>2.110377488344628E-2</v>
      </c>
      <c r="AS1276" s="9" t="str">
        <f t="shared" ca="1" si="692"/>
        <v>rejected</v>
      </c>
      <c r="AT1276" s="9" t="e">
        <f t="shared" ca="1" si="693"/>
        <v>#N/A</v>
      </c>
      <c r="AU1276" s="9"/>
      <c r="AV1276" s="9">
        <f t="shared" ca="1" si="695"/>
        <v>0.22428530198859134</v>
      </c>
      <c r="AW1276" s="9">
        <f t="shared" ca="1" si="696"/>
        <v>9.884329792137065E-3</v>
      </c>
      <c r="AX1276" s="9">
        <f t="shared" ca="1" si="697"/>
        <v>3.5170838037008763E-5</v>
      </c>
      <c r="AY1276" s="9">
        <f t="shared" ca="1" si="698"/>
        <v>6.0726657001390063E-3</v>
      </c>
      <c r="AZ1276" s="9">
        <f t="shared" ca="1" si="699"/>
        <v>6.4095171410666509</v>
      </c>
      <c r="BA1276" s="9">
        <f t="shared" ca="1" si="700"/>
        <v>-0.16969288042042016</v>
      </c>
      <c r="BB1276" s="9" t="str">
        <f t="shared" ca="1" si="701"/>
        <v>rejected</v>
      </c>
      <c r="BC1276" s="9" t="e">
        <f t="shared" ca="1" si="702"/>
        <v>#N/A</v>
      </c>
      <c r="BD1276" s="9"/>
    </row>
    <row r="1277" spans="2:56" ht="15" x14ac:dyDescent="0.25">
      <c r="B1277" s="66">
        <v>0</v>
      </c>
      <c r="C1277" s="66">
        <v>0</v>
      </c>
      <c r="D1277" s="67">
        <v>0</v>
      </c>
      <c r="E1277" s="67">
        <v>0</v>
      </c>
      <c r="F1277" s="67">
        <v>0</v>
      </c>
      <c r="G1277" s="67">
        <v>0</v>
      </c>
      <c r="H1277" s="67">
        <v>0</v>
      </c>
      <c r="I1277" s="67">
        <v>0</v>
      </c>
      <c r="J1277" s="67"/>
      <c r="K1277" s="67"/>
      <c r="L1277" s="67"/>
      <c r="M1277" s="67"/>
      <c r="N1277" s="17"/>
      <c r="O1277" s="11">
        <f t="shared" ca="1" si="666"/>
        <v>6.4752011684210548E-3</v>
      </c>
      <c r="P1277" s="11">
        <f t="shared" ca="1" si="667"/>
        <v>2.6043939894736857E-3</v>
      </c>
      <c r="Q1277" s="11">
        <f t="shared" ca="1" si="668"/>
        <v>1.3075101994736843E-3</v>
      </c>
      <c r="R1277" s="11">
        <f t="shared" ca="1" si="669"/>
        <v>3.5672594263157918E-3</v>
      </c>
      <c r="S1277" s="11">
        <f t="shared" ca="1" si="670"/>
        <v>6.0868857999999988E-3</v>
      </c>
      <c r="T1277" s="11">
        <f t="shared" ca="1" si="671"/>
        <v>6.1638785210526318E-3</v>
      </c>
      <c r="U1277" s="72">
        <f t="shared" ca="1" si="672"/>
        <v>5.2795622736842096E-3</v>
      </c>
      <c r="W1277" s="2">
        <f t="shared" ca="1" si="673"/>
        <v>0</v>
      </c>
      <c r="X1277" s="2">
        <f t="shared" ca="1" si="674"/>
        <v>1.2560952704848698E-3</v>
      </c>
      <c r="Y1277" s="2">
        <f t="shared" ca="1" si="675"/>
        <v>-1.9532537048356554E-2</v>
      </c>
      <c r="Z1277" s="2">
        <f t="shared" ca="1" si="676"/>
        <v>3.5672594263157918E-3</v>
      </c>
      <c r="AA1277" s="2">
        <f t="shared" ca="1" si="677"/>
        <v>6.0457511208962056E-3</v>
      </c>
      <c r="AB1277" s="2">
        <f t="shared" ca="1" si="678"/>
        <v>6.1638785210526318E-3</v>
      </c>
      <c r="AC1277" s="2">
        <f t="shared" ca="1" si="679"/>
        <v>3.4119188629367393E-3</v>
      </c>
      <c r="AE1277" s="2">
        <f t="shared" ca="1" si="680"/>
        <v>0</v>
      </c>
      <c r="AF1277" s="2">
        <f t="shared" ca="1" si="681"/>
        <v>-9.4989981040389084E-5</v>
      </c>
      <c r="AG1277" s="2">
        <f t="shared" ca="1" si="682"/>
        <v>-4.0430914466993054E-2</v>
      </c>
      <c r="AH1277" s="2">
        <f t="shared" ca="1" si="683"/>
        <v>3.558242063613356E-3</v>
      </c>
      <c r="AI1277" s="2">
        <f t="shared" ca="1" si="684"/>
        <v>5.8654432523174158E-3</v>
      </c>
      <c r="AJ1277" s="2">
        <f t="shared" ca="1" si="694"/>
        <v>6.1078365381760152E-3</v>
      </c>
      <c r="AK1277" s="2">
        <f t="shared" ca="1" si="685"/>
        <v>1.3155327111429569E-3</v>
      </c>
      <c r="AM1277" s="2">
        <f t="shared" ca="1" si="686"/>
        <v>0.86736673681050669</v>
      </c>
      <c r="AN1277" s="2">
        <f t="shared" ca="1" si="687"/>
        <v>3.8857392054772948E-2</v>
      </c>
      <c r="AO1277" s="2">
        <f t="shared" ca="1" si="688"/>
        <v>1.3861439808943716E-4</v>
      </c>
      <c r="AP1277" s="2">
        <f t="shared" ca="1" si="689"/>
        <v>6.025264122963195E-3</v>
      </c>
      <c r="AQ1277" s="2">
        <f t="shared" ca="1" si="690"/>
        <v>3.1011018525460416</v>
      </c>
      <c r="AR1277" s="2">
        <f t="shared" ca="1" si="691"/>
        <v>2.110377488344628E-2</v>
      </c>
      <c r="AS1277" s="9" t="str">
        <f t="shared" ca="1" si="692"/>
        <v>rejected</v>
      </c>
      <c r="AT1277" s="9" t="e">
        <f t="shared" ca="1" si="693"/>
        <v>#N/A</v>
      </c>
      <c r="AU1277" s="9"/>
      <c r="AV1277" s="9">
        <f t="shared" ca="1" si="695"/>
        <v>0.22428530198859134</v>
      </c>
      <c r="AW1277" s="9">
        <f t="shared" ca="1" si="696"/>
        <v>9.884329792137065E-3</v>
      </c>
      <c r="AX1277" s="9">
        <f t="shared" ca="1" si="697"/>
        <v>3.5170838037008763E-5</v>
      </c>
      <c r="AY1277" s="9">
        <f t="shared" ca="1" si="698"/>
        <v>6.0726657001390063E-3</v>
      </c>
      <c r="AZ1277" s="9">
        <f t="shared" ca="1" si="699"/>
        <v>6.4095171410666509</v>
      </c>
      <c r="BA1277" s="9">
        <f t="shared" ca="1" si="700"/>
        <v>-0.16969288042042016</v>
      </c>
      <c r="BB1277" s="9" t="str">
        <f t="shared" ca="1" si="701"/>
        <v>rejected</v>
      </c>
      <c r="BC1277" s="9" t="e">
        <f t="shared" ca="1" si="702"/>
        <v>#N/A</v>
      </c>
      <c r="BD1277" s="9"/>
    </row>
    <row r="1278" spans="2:56" ht="15" x14ac:dyDescent="0.25">
      <c r="B1278" s="66">
        <v>0</v>
      </c>
      <c r="C1278" s="66">
        <v>0</v>
      </c>
      <c r="D1278" s="67">
        <v>0</v>
      </c>
      <c r="E1278" s="67">
        <v>0</v>
      </c>
      <c r="F1278" s="67">
        <v>0</v>
      </c>
      <c r="G1278" s="67">
        <v>0</v>
      </c>
      <c r="H1278" s="67">
        <v>0</v>
      </c>
      <c r="I1278" s="67">
        <v>0</v>
      </c>
      <c r="J1278" s="67"/>
      <c r="K1278" s="67"/>
      <c r="L1278" s="67"/>
      <c r="M1278" s="67"/>
      <c r="N1278" s="17"/>
      <c r="O1278" s="11">
        <f t="shared" ca="1" si="666"/>
        <v>6.4752011684210548E-3</v>
      </c>
      <c r="P1278" s="11">
        <f t="shared" ca="1" si="667"/>
        <v>2.6043939894736857E-3</v>
      </c>
      <c r="Q1278" s="11">
        <f t="shared" ca="1" si="668"/>
        <v>1.3075101994736843E-3</v>
      </c>
      <c r="R1278" s="11">
        <f t="shared" ca="1" si="669"/>
        <v>3.5672594263157918E-3</v>
      </c>
      <c r="S1278" s="11">
        <f t="shared" ca="1" si="670"/>
        <v>6.0868857999999988E-3</v>
      </c>
      <c r="T1278" s="11">
        <f t="shared" ca="1" si="671"/>
        <v>6.1638785210526318E-3</v>
      </c>
      <c r="U1278" s="72">
        <f t="shared" ca="1" si="672"/>
        <v>5.2795622736842096E-3</v>
      </c>
      <c r="W1278" s="2">
        <f t="shared" ca="1" si="673"/>
        <v>0</v>
      </c>
      <c r="X1278" s="2">
        <f t="shared" ca="1" si="674"/>
        <v>1.2560952704848698E-3</v>
      </c>
      <c r="Y1278" s="2">
        <f t="shared" ca="1" si="675"/>
        <v>-1.9532537048356554E-2</v>
      </c>
      <c r="Z1278" s="2">
        <f t="shared" ca="1" si="676"/>
        <v>3.5672594263157918E-3</v>
      </c>
      <c r="AA1278" s="2">
        <f t="shared" ca="1" si="677"/>
        <v>6.0457511208962056E-3</v>
      </c>
      <c r="AB1278" s="2">
        <f t="shared" ca="1" si="678"/>
        <v>6.1638785210526318E-3</v>
      </c>
      <c r="AC1278" s="2">
        <f t="shared" ca="1" si="679"/>
        <v>3.4119188629367393E-3</v>
      </c>
      <c r="AE1278" s="2">
        <f t="shared" ca="1" si="680"/>
        <v>0</v>
      </c>
      <c r="AF1278" s="2">
        <f t="shared" ca="1" si="681"/>
        <v>-9.4989981040389084E-5</v>
      </c>
      <c r="AG1278" s="2">
        <f t="shared" ca="1" si="682"/>
        <v>-4.0430914466993054E-2</v>
      </c>
      <c r="AH1278" s="2">
        <f t="shared" ca="1" si="683"/>
        <v>3.558242063613356E-3</v>
      </c>
      <c r="AI1278" s="2">
        <f t="shared" ca="1" si="684"/>
        <v>5.8654432523174158E-3</v>
      </c>
      <c r="AJ1278" s="2">
        <f t="shared" ca="1" si="694"/>
        <v>6.1078365381760152E-3</v>
      </c>
      <c r="AK1278" s="2">
        <f t="shared" ca="1" si="685"/>
        <v>1.3155327111429569E-3</v>
      </c>
      <c r="AM1278" s="2">
        <f t="shared" ca="1" si="686"/>
        <v>0.86736673681050669</v>
      </c>
      <c r="AN1278" s="2">
        <f t="shared" ca="1" si="687"/>
        <v>3.8857392054772948E-2</v>
      </c>
      <c r="AO1278" s="2">
        <f t="shared" ca="1" si="688"/>
        <v>1.3861439808943716E-4</v>
      </c>
      <c r="AP1278" s="2">
        <f t="shared" ca="1" si="689"/>
        <v>6.025264122963195E-3</v>
      </c>
      <c r="AQ1278" s="2">
        <f t="shared" ca="1" si="690"/>
        <v>3.1011018525460416</v>
      </c>
      <c r="AR1278" s="2">
        <f t="shared" ca="1" si="691"/>
        <v>2.110377488344628E-2</v>
      </c>
      <c r="AS1278" s="9" t="str">
        <f t="shared" ca="1" si="692"/>
        <v>rejected</v>
      </c>
      <c r="AT1278" s="9" t="e">
        <f t="shared" ca="1" si="693"/>
        <v>#N/A</v>
      </c>
      <c r="AU1278" s="9"/>
      <c r="AV1278" s="9">
        <f t="shared" ca="1" si="695"/>
        <v>0.22428530198859134</v>
      </c>
      <c r="AW1278" s="9">
        <f t="shared" ca="1" si="696"/>
        <v>9.884329792137065E-3</v>
      </c>
      <c r="AX1278" s="9">
        <f t="shared" ca="1" si="697"/>
        <v>3.5170838037008763E-5</v>
      </c>
      <c r="AY1278" s="9">
        <f t="shared" ca="1" si="698"/>
        <v>6.0726657001390063E-3</v>
      </c>
      <c r="AZ1278" s="9">
        <f t="shared" ca="1" si="699"/>
        <v>6.4095171410666509</v>
      </c>
      <c r="BA1278" s="9">
        <f t="shared" ca="1" si="700"/>
        <v>-0.16969288042042016</v>
      </c>
      <c r="BB1278" s="9" t="str">
        <f t="shared" ca="1" si="701"/>
        <v>rejected</v>
      </c>
      <c r="BC1278" s="9" t="e">
        <f t="shared" ca="1" si="702"/>
        <v>#N/A</v>
      </c>
      <c r="BD1278" s="9"/>
    </row>
    <row r="1279" spans="2:56" ht="15" x14ac:dyDescent="0.25">
      <c r="B1279" s="66">
        <v>0</v>
      </c>
      <c r="C1279" s="66">
        <v>0</v>
      </c>
      <c r="D1279" s="67">
        <v>0</v>
      </c>
      <c r="E1279" s="67">
        <v>0</v>
      </c>
      <c r="F1279" s="67">
        <v>0</v>
      </c>
      <c r="G1279" s="67">
        <v>0</v>
      </c>
      <c r="H1279" s="67">
        <v>0</v>
      </c>
      <c r="I1279" s="67">
        <v>0</v>
      </c>
      <c r="J1279" s="67"/>
      <c r="K1279" s="67"/>
      <c r="L1279" s="67"/>
      <c r="M1279" s="67"/>
      <c r="N1279" s="17"/>
      <c r="O1279" s="11">
        <f t="shared" ca="1" si="666"/>
        <v>6.4752011684210548E-3</v>
      </c>
      <c r="P1279" s="11">
        <f t="shared" ca="1" si="667"/>
        <v>2.6043939894736857E-3</v>
      </c>
      <c r="Q1279" s="11">
        <f t="shared" ca="1" si="668"/>
        <v>1.3075101994736843E-3</v>
      </c>
      <c r="R1279" s="11">
        <f t="shared" ca="1" si="669"/>
        <v>3.5672594263157918E-3</v>
      </c>
      <c r="S1279" s="11">
        <f t="shared" ca="1" si="670"/>
        <v>6.0868857999999988E-3</v>
      </c>
      <c r="T1279" s="11">
        <f t="shared" ca="1" si="671"/>
        <v>6.1638785210526318E-3</v>
      </c>
      <c r="U1279" s="72">
        <f t="shared" ca="1" si="672"/>
        <v>5.2795622736842096E-3</v>
      </c>
      <c r="W1279" s="2">
        <f t="shared" ca="1" si="673"/>
        <v>0</v>
      </c>
      <c r="X1279" s="2">
        <f t="shared" ca="1" si="674"/>
        <v>1.2560952704848698E-3</v>
      </c>
      <c r="Y1279" s="2">
        <f t="shared" ca="1" si="675"/>
        <v>-1.9532537048356554E-2</v>
      </c>
      <c r="Z1279" s="2">
        <f t="shared" ca="1" si="676"/>
        <v>3.5672594263157918E-3</v>
      </c>
      <c r="AA1279" s="2">
        <f t="shared" ca="1" si="677"/>
        <v>6.0457511208962056E-3</v>
      </c>
      <c r="AB1279" s="2">
        <f t="shared" ca="1" si="678"/>
        <v>6.1638785210526318E-3</v>
      </c>
      <c r="AC1279" s="2">
        <f t="shared" ca="1" si="679"/>
        <v>3.4119188629367393E-3</v>
      </c>
      <c r="AE1279" s="2">
        <f t="shared" ca="1" si="680"/>
        <v>0</v>
      </c>
      <c r="AF1279" s="2">
        <f t="shared" ca="1" si="681"/>
        <v>-9.4989981040389084E-5</v>
      </c>
      <c r="AG1279" s="2">
        <f t="shared" ca="1" si="682"/>
        <v>-4.0430914466993054E-2</v>
      </c>
      <c r="AH1279" s="2">
        <f t="shared" ca="1" si="683"/>
        <v>3.558242063613356E-3</v>
      </c>
      <c r="AI1279" s="2">
        <f t="shared" ca="1" si="684"/>
        <v>5.8654432523174158E-3</v>
      </c>
      <c r="AJ1279" s="2">
        <f t="shared" ca="1" si="694"/>
        <v>6.1078365381760152E-3</v>
      </c>
      <c r="AK1279" s="2">
        <f t="shared" ca="1" si="685"/>
        <v>1.3155327111429569E-3</v>
      </c>
      <c r="AM1279" s="2">
        <f t="shared" ca="1" si="686"/>
        <v>0.86736673681050669</v>
      </c>
      <c r="AN1279" s="2">
        <f t="shared" ca="1" si="687"/>
        <v>3.8857392054772948E-2</v>
      </c>
      <c r="AO1279" s="2">
        <f t="shared" ca="1" si="688"/>
        <v>1.3861439808943716E-4</v>
      </c>
      <c r="AP1279" s="2">
        <f t="shared" ca="1" si="689"/>
        <v>6.025264122963195E-3</v>
      </c>
      <c r="AQ1279" s="2">
        <f t="shared" ca="1" si="690"/>
        <v>3.1011018525460416</v>
      </c>
      <c r="AR1279" s="2">
        <f t="shared" ca="1" si="691"/>
        <v>2.110377488344628E-2</v>
      </c>
      <c r="AS1279" s="9" t="str">
        <f t="shared" ca="1" si="692"/>
        <v>rejected</v>
      </c>
      <c r="AT1279" s="9" t="e">
        <f t="shared" ca="1" si="693"/>
        <v>#N/A</v>
      </c>
      <c r="AU1279" s="9"/>
      <c r="AV1279" s="9">
        <f t="shared" ca="1" si="695"/>
        <v>0.22428530198859134</v>
      </c>
      <c r="AW1279" s="9">
        <f t="shared" ca="1" si="696"/>
        <v>9.884329792137065E-3</v>
      </c>
      <c r="AX1279" s="9">
        <f t="shared" ca="1" si="697"/>
        <v>3.5170838037008763E-5</v>
      </c>
      <c r="AY1279" s="9">
        <f t="shared" ca="1" si="698"/>
        <v>6.0726657001390063E-3</v>
      </c>
      <c r="AZ1279" s="9">
        <f t="shared" ca="1" si="699"/>
        <v>6.4095171410666509</v>
      </c>
      <c r="BA1279" s="9">
        <f t="shared" ca="1" si="700"/>
        <v>-0.16969288042042016</v>
      </c>
      <c r="BB1279" s="9" t="str">
        <f t="shared" ca="1" si="701"/>
        <v>rejected</v>
      </c>
      <c r="BC1279" s="9" t="e">
        <f t="shared" ca="1" si="702"/>
        <v>#N/A</v>
      </c>
      <c r="BD1279" s="9"/>
    </row>
    <row r="1280" spans="2:56" ht="15" x14ac:dyDescent="0.25">
      <c r="B1280" s="66">
        <v>0</v>
      </c>
      <c r="C1280" s="66">
        <v>0</v>
      </c>
      <c r="D1280" s="67">
        <v>0</v>
      </c>
      <c r="E1280" s="67">
        <v>0</v>
      </c>
      <c r="F1280" s="67">
        <v>0</v>
      </c>
      <c r="G1280" s="67">
        <v>0</v>
      </c>
      <c r="H1280" s="67">
        <v>0</v>
      </c>
      <c r="I1280" s="67">
        <v>0</v>
      </c>
      <c r="J1280" s="67"/>
      <c r="K1280" s="67"/>
      <c r="L1280" s="67"/>
      <c r="M1280" s="67"/>
      <c r="N1280" s="17"/>
      <c r="O1280" s="11">
        <f t="shared" ca="1" si="666"/>
        <v>6.4752011684210548E-3</v>
      </c>
      <c r="P1280" s="11">
        <f t="shared" ca="1" si="667"/>
        <v>2.6043939894736857E-3</v>
      </c>
      <c r="Q1280" s="11">
        <f t="shared" ca="1" si="668"/>
        <v>1.3075101994736843E-3</v>
      </c>
      <c r="R1280" s="11">
        <f t="shared" ca="1" si="669"/>
        <v>3.5672594263157918E-3</v>
      </c>
      <c r="S1280" s="11">
        <f t="shared" ca="1" si="670"/>
        <v>6.0868857999999988E-3</v>
      </c>
      <c r="T1280" s="11">
        <f t="shared" ca="1" si="671"/>
        <v>6.1638785210526318E-3</v>
      </c>
      <c r="U1280" s="72">
        <f t="shared" ca="1" si="672"/>
        <v>5.2795622736842096E-3</v>
      </c>
      <c r="W1280" s="2">
        <f t="shared" ca="1" si="673"/>
        <v>0</v>
      </c>
      <c r="X1280" s="2">
        <f t="shared" ca="1" si="674"/>
        <v>1.2560952704848698E-3</v>
      </c>
      <c r="Y1280" s="2">
        <f t="shared" ca="1" si="675"/>
        <v>-1.9532537048356554E-2</v>
      </c>
      <c r="Z1280" s="2">
        <f t="shared" ca="1" si="676"/>
        <v>3.5672594263157918E-3</v>
      </c>
      <c r="AA1280" s="2">
        <f t="shared" ca="1" si="677"/>
        <v>6.0457511208962056E-3</v>
      </c>
      <c r="AB1280" s="2">
        <f t="shared" ca="1" si="678"/>
        <v>6.1638785210526318E-3</v>
      </c>
      <c r="AC1280" s="2">
        <f t="shared" ca="1" si="679"/>
        <v>3.4119188629367393E-3</v>
      </c>
      <c r="AE1280" s="2">
        <f t="shared" ca="1" si="680"/>
        <v>0</v>
      </c>
      <c r="AF1280" s="2">
        <f t="shared" ca="1" si="681"/>
        <v>-9.4989981040389084E-5</v>
      </c>
      <c r="AG1280" s="2">
        <f t="shared" ca="1" si="682"/>
        <v>-4.0430914466993054E-2</v>
      </c>
      <c r="AH1280" s="2">
        <f t="shared" ca="1" si="683"/>
        <v>3.558242063613356E-3</v>
      </c>
      <c r="AI1280" s="2">
        <f t="shared" ca="1" si="684"/>
        <v>5.8654432523174158E-3</v>
      </c>
      <c r="AJ1280" s="2">
        <f t="shared" ca="1" si="694"/>
        <v>6.1078365381760152E-3</v>
      </c>
      <c r="AK1280" s="2">
        <f t="shared" ca="1" si="685"/>
        <v>1.3155327111429569E-3</v>
      </c>
      <c r="AM1280" s="2">
        <f t="shared" ca="1" si="686"/>
        <v>0.86736673681050669</v>
      </c>
      <c r="AN1280" s="2">
        <f t="shared" ca="1" si="687"/>
        <v>3.8857392054772948E-2</v>
      </c>
      <c r="AO1280" s="2">
        <f t="shared" ca="1" si="688"/>
        <v>1.3861439808943716E-4</v>
      </c>
      <c r="AP1280" s="2">
        <f t="shared" ca="1" si="689"/>
        <v>6.025264122963195E-3</v>
      </c>
      <c r="AQ1280" s="2">
        <f t="shared" ca="1" si="690"/>
        <v>3.1011018525460416</v>
      </c>
      <c r="AR1280" s="2">
        <f t="shared" ca="1" si="691"/>
        <v>2.110377488344628E-2</v>
      </c>
      <c r="AS1280" s="9" t="str">
        <f t="shared" ca="1" si="692"/>
        <v>rejected</v>
      </c>
      <c r="AT1280" s="9" t="e">
        <f t="shared" ca="1" si="693"/>
        <v>#N/A</v>
      </c>
      <c r="AU1280" s="9"/>
      <c r="AV1280" s="9">
        <f t="shared" ca="1" si="695"/>
        <v>0.22428530198859134</v>
      </c>
      <c r="AW1280" s="9">
        <f t="shared" ca="1" si="696"/>
        <v>9.884329792137065E-3</v>
      </c>
      <c r="AX1280" s="9">
        <f t="shared" ca="1" si="697"/>
        <v>3.5170838037008763E-5</v>
      </c>
      <c r="AY1280" s="9">
        <f t="shared" ca="1" si="698"/>
        <v>6.0726657001390063E-3</v>
      </c>
      <c r="AZ1280" s="9">
        <f t="shared" ca="1" si="699"/>
        <v>6.4095171410666509</v>
      </c>
      <c r="BA1280" s="9">
        <f t="shared" ca="1" si="700"/>
        <v>-0.16969288042042016</v>
      </c>
      <c r="BB1280" s="9" t="str">
        <f t="shared" ca="1" si="701"/>
        <v>rejected</v>
      </c>
      <c r="BC1280" s="9" t="e">
        <f t="shared" ca="1" si="702"/>
        <v>#N/A</v>
      </c>
      <c r="BD1280" s="9"/>
    </row>
    <row r="1281" spans="2:56" ht="15" x14ac:dyDescent="0.25">
      <c r="B1281" s="66">
        <v>0</v>
      </c>
      <c r="C1281" s="66">
        <v>0</v>
      </c>
      <c r="D1281" s="67">
        <v>0</v>
      </c>
      <c r="E1281" s="67">
        <v>0</v>
      </c>
      <c r="F1281" s="67">
        <v>0</v>
      </c>
      <c r="G1281" s="67">
        <v>0</v>
      </c>
      <c r="H1281" s="67">
        <v>0</v>
      </c>
      <c r="I1281" s="67">
        <v>0</v>
      </c>
      <c r="J1281" s="67"/>
      <c r="K1281" s="67"/>
      <c r="L1281" s="67"/>
      <c r="M1281" s="67"/>
      <c r="N1281" s="17"/>
      <c r="O1281" s="11">
        <f t="shared" ca="1" si="666"/>
        <v>6.4752011684210548E-3</v>
      </c>
      <c r="P1281" s="11">
        <f t="shared" ca="1" si="667"/>
        <v>2.6043939894736857E-3</v>
      </c>
      <c r="Q1281" s="11">
        <f t="shared" ca="1" si="668"/>
        <v>1.3075101994736843E-3</v>
      </c>
      <c r="R1281" s="11">
        <f t="shared" ca="1" si="669"/>
        <v>3.5672594263157918E-3</v>
      </c>
      <c r="S1281" s="11">
        <f t="shared" ca="1" si="670"/>
        <v>6.0868857999999988E-3</v>
      </c>
      <c r="T1281" s="11">
        <f t="shared" ca="1" si="671"/>
        <v>6.1638785210526318E-3</v>
      </c>
      <c r="U1281" s="72">
        <f t="shared" ca="1" si="672"/>
        <v>5.2795622736842096E-3</v>
      </c>
      <c r="W1281" s="2">
        <f t="shared" ca="1" si="673"/>
        <v>0</v>
      </c>
      <c r="X1281" s="2">
        <f t="shared" ca="1" si="674"/>
        <v>1.2560952704848698E-3</v>
      </c>
      <c r="Y1281" s="2">
        <f t="shared" ca="1" si="675"/>
        <v>-1.9532537048356554E-2</v>
      </c>
      <c r="Z1281" s="2">
        <f t="shared" ca="1" si="676"/>
        <v>3.5672594263157918E-3</v>
      </c>
      <c r="AA1281" s="2">
        <f t="shared" ca="1" si="677"/>
        <v>6.0457511208962056E-3</v>
      </c>
      <c r="AB1281" s="2">
        <f t="shared" ca="1" si="678"/>
        <v>6.1638785210526318E-3</v>
      </c>
      <c r="AC1281" s="2">
        <f t="shared" ca="1" si="679"/>
        <v>3.4119188629367393E-3</v>
      </c>
      <c r="AE1281" s="2">
        <f t="shared" ca="1" si="680"/>
        <v>0</v>
      </c>
      <c r="AF1281" s="2">
        <f t="shared" ca="1" si="681"/>
        <v>-9.4989981040389084E-5</v>
      </c>
      <c r="AG1281" s="2">
        <f t="shared" ca="1" si="682"/>
        <v>-4.0430914466993054E-2</v>
      </c>
      <c r="AH1281" s="2">
        <f t="shared" ca="1" si="683"/>
        <v>3.558242063613356E-3</v>
      </c>
      <c r="AI1281" s="2">
        <f t="shared" ca="1" si="684"/>
        <v>5.8654432523174158E-3</v>
      </c>
      <c r="AJ1281" s="2">
        <f t="shared" ca="1" si="694"/>
        <v>6.1078365381760152E-3</v>
      </c>
      <c r="AK1281" s="2">
        <f t="shared" ca="1" si="685"/>
        <v>1.3155327111429569E-3</v>
      </c>
      <c r="AM1281" s="2">
        <f t="shared" ca="1" si="686"/>
        <v>0.86736673681050669</v>
      </c>
      <c r="AN1281" s="2">
        <f t="shared" ca="1" si="687"/>
        <v>3.8857392054772948E-2</v>
      </c>
      <c r="AO1281" s="2">
        <f t="shared" ca="1" si="688"/>
        <v>1.3861439808943716E-4</v>
      </c>
      <c r="AP1281" s="2">
        <f t="shared" ca="1" si="689"/>
        <v>6.025264122963195E-3</v>
      </c>
      <c r="AQ1281" s="2">
        <f t="shared" ca="1" si="690"/>
        <v>3.1011018525460416</v>
      </c>
      <c r="AR1281" s="2">
        <f t="shared" ca="1" si="691"/>
        <v>2.110377488344628E-2</v>
      </c>
      <c r="AS1281" s="9" t="str">
        <f t="shared" ca="1" si="692"/>
        <v>rejected</v>
      </c>
      <c r="AT1281" s="9" t="e">
        <f t="shared" ca="1" si="693"/>
        <v>#N/A</v>
      </c>
      <c r="AU1281" s="9"/>
      <c r="AV1281" s="9">
        <f t="shared" ca="1" si="695"/>
        <v>0.22428530198859134</v>
      </c>
      <c r="AW1281" s="9">
        <f t="shared" ca="1" si="696"/>
        <v>9.884329792137065E-3</v>
      </c>
      <c r="AX1281" s="9">
        <f t="shared" ca="1" si="697"/>
        <v>3.5170838037008763E-5</v>
      </c>
      <c r="AY1281" s="9">
        <f t="shared" ca="1" si="698"/>
        <v>6.0726657001390063E-3</v>
      </c>
      <c r="AZ1281" s="9">
        <f t="shared" ca="1" si="699"/>
        <v>6.4095171410666509</v>
      </c>
      <c r="BA1281" s="9">
        <f t="shared" ca="1" si="700"/>
        <v>-0.16969288042042016</v>
      </c>
      <c r="BB1281" s="9" t="str">
        <f t="shared" ca="1" si="701"/>
        <v>rejected</v>
      </c>
      <c r="BC1281" s="9" t="e">
        <f t="shared" ca="1" si="702"/>
        <v>#N/A</v>
      </c>
      <c r="BD1281" s="9"/>
    </row>
    <row r="1282" spans="2:56" ht="15" x14ac:dyDescent="0.25">
      <c r="B1282" s="66">
        <v>0</v>
      </c>
      <c r="C1282" s="66">
        <v>0</v>
      </c>
      <c r="D1282" s="67">
        <v>0</v>
      </c>
      <c r="E1282" s="67">
        <v>0</v>
      </c>
      <c r="F1282" s="67">
        <v>0</v>
      </c>
      <c r="G1282" s="67">
        <v>0</v>
      </c>
      <c r="H1282" s="67">
        <v>0</v>
      </c>
      <c r="I1282" s="67">
        <v>0</v>
      </c>
      <c r="J1282" s="67"/>
      <c r="K1282" s="67"/>
      <c r="L1282" s="67"/>
      <c r="M1282" s="67"/>
      <c r="N1282" s="17"/>
      <c r="O1282" s="11">
        <f t="shared" ca="1" si="666"/>
        <v>6.4752011684210548E-3</v>
      </c>
      <c r="P1282" s="11">
        <f t="shared" ca="1" si="667"/>
        <v>2.6043939894736857E-3</v>
      </c>
      <c r="Q1282" s="11">
        <f t="shared" ca="1" si="668"/>
        <v>1.3075101994736843E-3</v>
      </c>
      <c r="R1282" s="11">
        <f t="shared" ca="1" si="669"/>
        <v>3.5672594263157918E-3</v>
      </c>
      <c r="S1282" s="11">
        <f t="shared" ca="1" si="670"/>
        <v>6.0868857999999988E-3</v>
      </c>
      <c r="T1282" s="11">
        <f t="shared" ca="1" si="671"/>
        <v>6.1638785210526318E-3</v>
      </c>
      <c r="U1282" s="72">
        <f t="shared" ca="1" si="672"/>
        <v>5.2795622736842096E-3</v>
      </c>
      <c r="W1282" s="2">
        <f t="shared" ca="1" si="673"/>
        <v>0</v>
      </c>
      <c r="X1282" s="2">
        <f t="shared" ca="1" si="674"/>
        <v>1.2560952704848698E-3</v>
      </c>
      <c r="Y1282" s="2">
        <f t="shared" ca="1" si="675"/>
        <v>-1.9532537048356554E-2</v>
      </c>
      <c r="Z1282" s="2">
        <f t="shared" ca="1" si="676"/>
        <v>3.5672594263157918E-3</v>
      </c>
      <c r="AA1282" s="2">
        <f t="shared" ca="1" si="677"/>
        <v>6.0457511208962056E-3</v>
      </c>
      <c r="AB1282" s="2">
        <f t="shared" ca="1" si="678"/>
        <v>6.1638785210526318E-3</v>
      </c>
      <c r="AC1282" s="2">
        <f t="shared" ca="1" si="679"/>
        <v>3.4119188629367393E-3</v>
      </c>
      <c r="AE1282" s="2">
        <f t="shared" ca="1" si="680"/>
        <v>0</v>
      </c>
      <c r="AF1282" s="2">
        <f t="shared" ca="1" si="681"/>
        <v>-9.4989981040389084E-5</v>
      </c>
      <c r="AG1282" s="2">
        <f t="shared" ca="1" si="682"/>
        <v>-4.0430914466993054E-2</v>
      </c>
      <c r="AH1282" s="2">
        <f t="shared" ca="1" si="683"/>
        <v>3.558242063613356E-3</v>
      </c>
      <c r="AI1282" s="2">
        <f t="shared" ca="1" si="684"/>
        <v>5.8654432523174158E-3</v>
      </c>
      <c r="AJ1282" s="2">
        <f t="shared" ca="1" si="694"/>
        <v>6.1078365381760152E-3</v>
      </c>
      <c r="AK1282" s="2">
        <f t="shared" ca="1" si="685"/>
        <v>1.3155327111429569E-3</v>
      </c>
      <c r="AM1282" s="2">
        <f t="shared" ca="1" si="686"/>
        <v>0.86736673681050669</v>
      </c>
      <c r="AN1282" s="2">
        <f t="shared" ca="1" si="687"/>
        <v>3.8857392054772948E-2</v>
      </c>
      <c r="AO1282" s="2">
        <f t="shared" ca="1" si="688"/>
        <v>1.3861439808943716E-4</v>
      </c>
      <c r="AP1282" s="2">
        <f t="shared" ca="1" si="689"/>
        <v>6.025264122963195E-3</v>
      </c>
      <c r="AQ1282" s="2">
        <f t="shared" ca="1" si="690"/>
        <v>3.1011018525460416</v>
      </c>
      <c r="AR1282" s="2">
        <f t="shared" ca="1" si="691"/>
        <v>2.110377488344628E-2</v>
      </c>
      <c r="AS1282" s="9" t="str">
        <f t="shared" ca="1" si="692"/>
        <v>rejected</v>
      </c>
      <c r="AT1282" s="9" t="e">
        <f t="shared" ca="1" si="693"/>
        <v>#N/A</v>
      </c>
      <c r="AU1282" s="9"/>
      <c r="AV1282" s="9">
        <f t="shared" ca="1" si="695"/>
        <v>0.22428530198859134</v>
      </c>
      <c r="AW1282" s="9">
        <f t="shared" ca="1" si="696"/>
        <v>9.884329792137065E-3</v>
      </c>
      <c r="AX1282" s="9">
        <f t="shared" ca="1" si="697"/>
        <v>3.5170838037008763E-5</v>
      </c>
      <c r="AY1282" s="9">
        <f t="shared" ca="1" si="698"/>
        <v>6.0726657001390063E-3</v>
      </c>
      <c r="AZ1282" s="9">
        <f t="shared" ca="1" si="699"/>
        <v>6.4095171410666509</v>
      </c>
      <c r="BA1282" s="9">
        <f t="shared" ca="1" si="700"/>
        <v>-0.16969288042042016</v>
      </c>
      <c r="BB1282" s="9" t="str">
        <f t="shared" ca="1" si="701"/>
        <v>rejected</v>
      </c>
      <c r="BC1282" s="9" t="e">
        <f t="shared" ca="1" si="702"/>
        <v>#N/A</v>
      </c>
      <c r="BD1282" s="9"/>
    </row>
    <row r="1283" spans="2:56" ht="15" x14ac:dyDescent="0.25">
      <c r="B1283" s="66">
        <v>0</v>
      </c>
      <c r="C1283" s="66">
        <v>0</v>
      </c>
      <c r="D1283" s="67">
        <v>0</v>
      </c>
      <c r="E1283" s="67">
        <v>0</v>
      </c>
      <c r="F1283" s="67">
        <v>0</v>
      </c>
      <c r="G1283" s="67">
        <v>0</v>
      </c>
      <c r="H1283" s="67">
        <v>0</v>
      </c>
      <c r="I1283" s="67">
        <v>0</v>
      </c>
      <c r="J1283" s="67"/>
      <c r="K1283" s="67"/>
      <c r="L1283" s="67"/>
      <c r="M1283" s="67"/>
      <c r="N1283" s="17"/>
      <c r="O1283" s="11">
        <f t="shared" ref="O1283:O1346" ca="1" si="703">H1283-AVERAGE(OFFSET(H$67,$L$2,0,$L$3))</f>
        <v>6.4752011684210548E-3</v>
      </c>
      <c r="P1283" s="11">
        <f t="shared" ref="P1283:P1346" ca="1" si="704">G1283-AVERAGE(OFFSET(G$67,$L$2,0,$L$3))</f>
        <v>2.6043939894736857E-3</v>
      </c>
      <c r="Q1283" s="11">
        <f t="shared" ref="Q1283:Q1346" ca="1" si="705">F1283-AVERAGE(OFFSET(F$67,$L$2,0,$L$3))</f>
        <v>1.3075101994736843E-3</v>
      </c>
      <c r="R1283" s="11">
        <f t="shared" ref="R1283:R1346" ca="1" si="706">E1283-AVERAGE(OFFSET(E$67,$L$2,0,$L$3))</f>
        <v>3.5672594263157918E-3</v>
      </c>
      <c r="S1283" s="11">
        <f t="shared" ref="S1283:S1346" ca="1" si="707">D1283-AVERAGE(OFFSET(D$67,$L$2,0,$L$3))</f>
        <v>6.0868857999999988E-3</v>
      </c>
      <c r="T1283" s="11">
        <f t="shared" ref="T1283:T1346" ca="1" si="708">C1283-AVERAGE(OFFSET(C$67,$L$2,0,$L$3))</f>
        <v>6.1638785210526318E-3</v>
      </c>
      <c r="U1283" s="72">
        <f t="shared" ref="U1283:U1346" ca="1" si="709">B1283-AVERAGE(OFFSET(B$67,$L$2,0,$L$3))</f>
        <v>5.2795622736842096E-3</v>
      </c>
      <c r="W1283" s="2">
        <f t="shared" ref="W1283:W1346" ca="1" si="710">O1283-O1283</f>
        <v>0</v>
      </c>
      <c r="X1283" s="2">
        <f t="shared" ref="X1283:X1346" ca="1" si="711">IF(O1283&gt;0,P1283-(O1283*$AA$63/$Z$63), P1283)</f>
        <v>1.2560952704848698E-3</v>
      </c>
      <c r="Y1283" s="2">
        <f t="shared" ref="Y1283:Y1346" ca="1" si="712">IF(O1283&gt;0,Q1283-(O1283*$AB$63/$Z$63),Q1283)</f>
        <v>-1.9532537048356554E-2</v>
      </c>
      <c r="Z1283" s="2">
        <f t="shared" ref="Z1283:Z1346" ca="1" si="713">R1283</f>
        <v>3.5672594263157918E-3</v>
      </c>
      <c r="AA1283" s="2">
        <f t="shared" ref="AA1283:AA1346" ca="1" si="714">IF(O1283&gt;0,S1283-(O1283*$AD$63/$Z$63),S1283)</f>
        <v>6.0457511208962056E-3</v>
      </c>
      <c r="AB1283" s="2">
        <f t="shared" ref="AB1283:AB1346" ca="1" si="715">T1283</f>
        <v>6.1638785210526318E-3</v>
      </c>
      <c r="AC1283" s="2">
        <f t="shared" ref="AC1283:AC1346" ca="1" si="716">IF(O1283&gt;0,U1283-(O1283*$AF$63/$Z$63),U1283)</f>
        <v>3.4119188629367393E-3</v>
      </c>
      <c r="AE1283" s="2">
        <f t="shared" ref="AE1283:AE1346" ca="1" si="717">W1283</f>
        <v>0</v>
      </c>
      <c r="AF1283" s="2">
        <f t="shared" ref="AF1283:AF1346" ca="1" si="718">IF(O1283&gt;0, X1283-(O1283*$AL$63/$AK$63), X1283)</f>
        <v>-9.4989981040389084E-5</v>
      </c>
      <c r="AG1283" s="2">
        <f t="shared" ref="AG1283:AG1346" ca="1" si="719">IF(O1283&gt;0, Y1283-(O1283*$AM$63/$AK$63), Y1283)</f>
        <v>-4.0430914466993054E-2</v>
      </c>
      <c r="AH1283" s="2">
        <f t="shared" ref="AH1283:AH1346" ca="1" si="720">IF(O1283&gt;0, Z1283-(O1283*$AN$63/$AK$63), Z1283)</f>
        <v>3.558242063613356E-3</v>
      </c>
      <c r="AI1283" s="2">
        <f t="shared" ref="AI1283:AI1346" ca="1" si="721">IF(O1283&gt;0, AA1283-(O1283*$AO$63/$AK$63), AA1283)</f>
        <v>5.8654432523174158E-3</v>
      </c>
      <c r="AJ1283" s="2">
        <f t="shared" ca="1" si="694"/>
        <v>6.1078365381760152E-3</v>
      </c>
      <c r="AK1283" s="2">
        <f t="shared" ref="AK1283:AK1346" ca="1" si="722">IF(O1283&gt;0, AC1283-(O1283*$AQ$63/$AK$63), AC1283)</f>
        <v>1.3155327111429569E-3</v>
      </c>
      <c r="AM1283" s="2">
        <f t="shared" ref="AM1283:AM1346" ca="1" si="723">IF(AND(S1283&gt;0,U1283&gt;0),U1283/S1283, #N/A)</f>
        <v>0.86736673681050669</v>
      </c>
      <c r="AN1283" s="2">
        <f t="shared" ref="AN1283:AN1346" ca="1" si="724">$B$8*((AM1283/$B$10)^$B$11)</f>
        <v>3.8857392054772948E-2</v>
      </c>
      <c r="AO1283" s="2">
        <f t="shared" ref="AO1283:AO1346" ca="1" si="725">AN1283*R1283</f>
        <v>1.3861439808943716E-4</v>
      </c>
      <c r="AP1283" s="2">
        <f t="shared" ref="AP1283:AP1346" ca="1" si="726">T1283-AO1283</f>
        <v>6.025264122963195E-3</v>
      </c>
      <c r="AQ1283" s="2">
        <f t="shared" ref="AQ1283:AQ1346" ca="1" si="727">(AP1283/S1283)/((AM1283/$B$10)^$B$12)</f>
        <v>3.1011018525460416</v>
      </c>
      <c r="AR1283" s="2">
        <f t="shared" ref="AR1283:AR1346" ca="1" si="728">(Q1283/S1283)/((AM1283/$B$10)^$B$13)</f>
        <v>2.110377488344628E-2</v>
      </c>
      <c r="AS1283" s="9" t="str">
        <f t="shared" ref="AS1283:AS1346" ca="1" si="729">IF(AND(AQ1283&lt;$O$3,AQ1283&gt;$O$4),AQ1283,"rejected")</f>
        <v>rejected</v>
      </c>
      <c r="AT1283" s="9" t="e">
        <f t="shared" ref="AT1283:AT1346" ca="1" si="730">IF(AND(AQ1283&lt;$O$3,AQ1283&gt;$O$4),AQ1283,#N/A)</f>
        <v>#N/A</v>
      </c>
      <c r="AU1283" s="9"/>
      <c r="AV1283" s="9">
        <f t="shared" ca="1" si="695"/>
        <v>0.22428530198859134</v>
      </c>
      <c r="AW1283" s="9">
        <f t="shared" ca="1" si="696"/>
        <v>9.884329792137065E-3</v>
      </c>
      <c r="AX1283" s="9">
        <f t="shared" ca="1" si="697"/>
        <v>3.5170838037008763E-5</v>
      </c>
      <c r="AY1283" s="9">
        <f t="shared" ca="1" si="698"/>
        <v>6.0726657001390063E-3</v>
      </c>
      <c r="AZ1283" s="9">
        <f t="shared" ca="1" si="699"/>
        <v>6.4095171410666509</v>
      </c>
      <c r="BA1283" s="9">
        <f t="shared" ca="1" si="700"/>
        <v>-0.16969288042042016</v>
      </c>
      <c r="BB1283" s="9" t="str">
        <f t="shared" ca="1" si="701"/>
        <v>rejected</v>
      </c>
      <c r="BC1283" s="9" t="e">
        <f t="shared" ca="1" si="702"/>
        <v>#N/A</v>
      </c>
      <c r="BD1283" s="9"/>
    </row>
    <row r="1284" spans="2:56" ht="15" x14ac:dyDescent="0.25">
      <c r="B1284" s="66">
        <v>0</v>
      </c>
      <c r="C1284" s="66">
        <v>0</v>
      </c>
      <c r="D1284" s="67">
        <v>0</v>
      </c>
      <c r="E1284" s="67">
        <v>0</v>
      </c>
      <c r="F1284" s="67">
        <v>0</v>
      </c>
      <c r="G1284" s="67">
        <v>0</v>
      </c>
      <c r="H1284" s="67">
        <v>0</v>
      </c>
      <c r="I1284" s="67">
        <v>0</v>
      </c>
      <c r="J1284" s="67"/>
      <c r="K1284" s="67"/>
      <c r="L1284" s="67"/>
      <c r="M1284" s="67"/>
      <c r="N1284" s="17"/>
      <c r="O1284" s="11">
        <f t="shared" ca="1" si="703"/>
        <v>6.4752011684210548E-3</v>
      </c>
      <c r="P1284" s="11">
        <f t="shared" ca="1" si="704"/>
        <v>2.6043939894736857E-3</v>
      </c>
      <c r="Q1284" s="11">
        <f t="shared" ca="1" si="705"/>
        <v>1.3075101994736843E-3</v>
      </c>
      <c r="R1284" s="11">
        <f t="shared" ca="1" si="706"/>
        <v>3.5672594263157918E-3</v>
      </c>
      <c r="S1284" s="11">
        <f t="shared" ca="1" si="707"/>
        <v>6.0868857999999988E-3</v>
      </c>
      <c r="T1284" s="11">
        <f t="shared" ca="1" si="708"/>
        <v>6.1638785210526318E-3</v>
      </c>
      <c r="U1284" s="72">
        <f t="shared" ca="1" si="709"/>
        <v>5.2795622736842096E-3</v>
      </c>
      <c r="W1284" s="2">
        <f t="shared" ca="1" si="710"/>
        <v>0</v>
      </c>
      <c r="X1284" s="2">
        <f t="shared" ca="1" si="711"/>
        <v>1.2560952704848698E-3</v>
      </c>
      <c r="Y1284" s="2">
        <f t="shared" ca="1" si="712"/>
        <v>-1.9532537048356554E-2</v>
      </c>
      <c r="Z1284" s="2">
        <f t="shared" ca="1" si="713"/>
        <v>3.5672594263157918E-3</v>
      </c>
      <c r="AA1284" s="2">
        <f t="shared" ca="1" si="714"/>
        <v>6.0457511208962056E-3</v>
      </c>
      <c r="AB1284" s="2">
        <f t="shared" ca="1" si="715"/>
        <v>6.1638785210526318E-3</v>
      </c>
      <c r="AC1284" s="2">
        <f t="shared" ca="1" si="716"/>
        <v>3.4119188629367393E-3</v>
      </c>
      <c r="AE1284" s="2">
        <f t="shared" ca="1" si="717"/>
        <v>0</v>
      </c>
      <c r="AF1284" s="2">
        <f t="shared" ca="1" si="718"/>
        <v>-9.4989981040389084E-5</v>
      </c>
      <c r="AG1284" s="2">
        <f t="shared" ca="1" si="719"/>
        <v>-4.0430914466993054E-2</v>
      </c>
      <c r="AH1284" s="2">
        <f t="shared" ca="1" si="720"/>
        <v>3.558242063613356E-3</v>
      </c>
      <c r="AI1284" s="2">
        <f t="shared" ca="1" si="721"/>
        <v>5.8654432523174158E-3</v>
      </c>
      <c r="AJ1284" s="2">
        <f t="shared" ref="AJ1284:AJ1347" ca="1" si="731">IF(P1284&gt;0, AB1284-(P1284*$AP$63/$AL$63), AB1284)</f>
        <v>6.1078365381760152E-3</v>
      </c>
      <c r="AK1284" s="2">
        <f t="shared" ca="1" si="722"/>
        <v>1.3155327111429569E-3</v>
      </c>
      <c r="AM1284" s="2">
        <f t="shared" ca="1" si="723"/>
        <v>0.86736673681050669</v>
      </c>
      <c r="AN1284" s="2">
        <f t="shared" ca="1" si="724"/>
        <v>3.8857392054772948E-2</v>
      </c>
      <c r="AO1284" s="2">
        <f t="shared" ca="1" si="725"/>
        <v>1.3861439808943716E-4</v>
      </c>
      <c r="AP1284" s="2">
        <f t="shared" ca="1" si="726"/>
        <v>6.025264122963195E-3</v>
      </c>
      <c r="AQ1284" s="2">
        <f t="shared" ca="1" si="727"/>
        <v>3.1011018525460416</v>
      </c>
      <c r="AR1284" s="2">
        <f t="shared" ca="1" si="728"/>
        <v>2.110377488344628E-2</v>
      </c>
      <c r="AS1284" s="9" t="str">
        <f t="shared" ca="1" si="729"/>
        <v>rejected</v>
      </c>
      <c r="AT1284" s="9" t="e">
        <f t="shared" ca="1" si="730"/>
        <v>#N/A</v>
      </c>
      <c r="AU1284" s="9"/>
      <c r="AV1284" s="9">
        <f t="shared" ref="AV1284:AV1347" ca="1" si="732">IF(AND(AI1284&gt;0,AK1284&gt;0),AK1284/AI1284, #N/A)</f>
        <v>0.22428530198859134</v>
      </c>
      <c r="AW1284" s="9">
        <f t="shared" ref="AW1284:AW1347" ca="1" si="733">$B$8*((AV1284/$B$10)^$B$11)</f>
        <v>9.884329792137065E-3</v>
      </c>
      <c r="AX1284" s="9">
        <f t="shared" ref="AX1284:AX1347" ca="1" si="734">AW1284*AH1284</f>
        <v>3.5170838037008763E-5</v>
      </c>
      <c r="AY1284" s="9">
        <f t="shared" ref="AY1284:AY1347" ca="1" si="735">AJ1284-AX1284</f>
        <v>6.0726657001390063E-3</v>
      </c>
      <c r="AZ1284" s="9">
        <f t="shared" ref="AZ1284:AZ1347" ca="1" si="736">(AY1284/AI1284)/((AV1284/$B$10)^$B$12)</f>
        <v>6.4095171410666509</v>
      </c>
      <c r="BA1284" s="9">
        <f t="shared" ref="BA1284:BA1347" ca="1" si="737">(AG1284/AI1284)/((AV1284/$B$10)^$B$13)</f>
        <v>-0.16969288042042016</v>
      </c>
      <c r="BB1284" s="9" t="str">
        <f t="shared" ref="BB1284:BB1347" ca="1" si="738">IF(AND(AZ1284&lt;$R$3,AZ1284&gt;$R$4),AZ1284,"rejected")</f>
        <v>rejected</v>
      </c>
      <c r="BC1284" s="9" t="e">
        <f t="shared" ref="BC1284:BC1347" ca="1" si="739">IF(AND(AZ1284&lt;$R$3,AZ1284&gt;$R$4),AZ1284,#N/A)</f>
        <v>#N/A</v>
      </c>
      <c r="BD1284" s="9"/>
    </row>
    <row r="1285" spans="2:56" ht="15" x14ac:dyDescent="0.25">
      <c r="B1285" s="66">
        <v>0</v>
      </c>
      <c r="C1285" s="66">
        <v>0</v>
      </c>
      <c r="D1285" s="67">
        <v>0</v>
      </c>
      <c r="E1285" s="67">
        <v>0</v>
      </c>
      <c r="F1285" s="67">
        <v>0</v>
      </c>
      <c r="G1285" s="67">
        <v>0</v>
      </c>
      <c r="H1285" s="67">
        <v>0</v>
      </c>
      <c r="I1285" s="67">
        <v>0</v>
      </c>
      <c r="J1285" s="67"/>
      <c r="K1285" s="67"/>
      <c r="L1285" s="67"/>
      <c r="M1285" s="67"/>
      <c r="N1285" s="17"/>
      <c r="O1285" s="11">
        <f t="shared" ca="1" si="703"/>
        <v>6.4752011684210548E-3</v>
      </c>
      <c r="P1285" s="11">
        <f t="shared" ca="1" si="704"/>
        <v>2.6043939894736857E-3</v>
      </c>
      <c r="Q1285" s="11">
        <f t="shared" ca="1" si="705"/>
        <v>1.3075101994736843E-3</v>
      </c>
      <c r="R1285" s="11">
        <f t="shared" ca="1" si="706"/>
        <v>3.5672594263157918E-3</v>
      </c>
      <c r="S1285" s="11">
        <f t="shared" ca="1" si="707"/>
        <v>6.0868857999999988E-3</v>
      </c>
      <c r="T1285" s="11">
        <f t="shared" ca="1" si="708"/>
        <v>6.1638785210526318E-3</v>
      </c>
      <c r="U1285" s="72">
        <f t="shared" ca="1" si="709"/>
        <v>5.2795622736842096E-3</v>
      </c>
      <c r="W1285" s="2">
        <f t="shared" ca="1" si="710"/>
        <v>0</v>
      </c>
      <c r="X1285" s="2">
        <f t="shared" ca="1" si="711"/>
        <v>1.2560952704848698E-3</v>
      </c>
      <c r="Y1285" s="2">
        <f t="shared" ca="1" si="712"/>
        <v>-1.9532537048356554E-2</v>
      </c>
      <c r="Z1285" s="2">
        <f t="shared" ca="1" si="713"/>
        <v>3.5672594263157918E-3</v>
      </c>
      <c r="AA1285" s="2">
        <f t="shared" ca="1" si="714"/>
        <v>6.0457511208962056E-3</v>
      </c>
      <c r="AB1285" s="2">
        <f t="shared" ca="1" si="715"/>
        <v>6.1638785210526318E-3</v>
      </c>
      <c r="AC1285" s="2">
        <f t="shared" ca="1" si="716"/>
        <v>3.4119188629367393E-3</v>
      </c>
      <c r="AE1285" s="2">
        <f t="shared" ca="1" si="717"/>
        <v>0</v>
      </c>
      <c r="AF1285" s="2">
        <f t="shared" ca="1" si="718"/>
        <v>-9.4989981040389084E-5</v>
      </c>
      <c r="AG1285" s="2">
        <f t="shared" ca="1" si="719"/>
        <v>-4.0430914466993054E-2</v>
      </c>
      <c r="AH1285" s="2">
        <f t="shared" ca="1" si="720"/>
        <v>3.558242063613356E-3</v>
      </c>
      <c r="AI1285" s="2">
        <f t="shared" ca="1" si="721"/>
        <v>5.8654432523174158E-3</v>
      </c>
      <c r="AJ1285" s="2">
        <f t="shared" ca="1" si="731"/>
        <v>6.1078365381760152E-3</v>
      </c>
      <c r="AK1285" s="2">
        <f t="shared" ca="1" si="722"/>
        <v>1.3155327111429569E-3</v>
      </c>
      <c r="AM1285" s="2">
        <f t="shared" ca="1" si="723"/>
        <v>0.86736673681050669</v>
      </c>
      <c r="AN1285" s="2">
        <f t="shared" ca="1" si="724"/>
        <v>3.8857392054772948E-2</v>
      </c>
      <c r="AO1285" s="2">
        <f t="shared" ca="1" si="725"/>
        <v>1.3861439808943716E-4</v>
      </c>
      <c r="AP1285" s="2">
        <f t="shared" ca="1" si="726"/>
        <v>6.025264122963195E-3</v>
      </c>
      <c r="AQ1285" s="2">
        <f t="shared" ca="1" si="727"/>
        <v>3.1011018525460416</v>
      </c>
      <c r="AR1285" s="2">
        <f t="shared" ca="1" si="728"/>
        <v>2.110377488344628E-2</v>
      </c>
      <c r="AS1285" s="9" t="str">
        <f t="shared" ca="1" si="729"/>
        <v>rejected</v>
      </c>
      <c r="AT1285" s="9" t="e">
        <f t="shared" ca="1" si="730"/>
        <v>#N/A</v>
      </c>
      <c r="AU1285" s="9"/>
      <c r="AV1285" s="9">
        <f t="shared" ca="1" si="732"/>
        <v>0.22428530198859134</v>
      </c>
      <c r="AW1285" s="9">
        <f t="shared" ca="1" si="733"/>
        <v>9.884329792137065E-3</v>
      </c>
      <c r="AX1285" s="9">
        <f t="shared" ca="1" si="734"/>
        <v>3.5170838037008763E-5</v>
      </c>
      <c r="AY1285" s="9">
        <f t="shared" ca="1" si="735"/>
        <v>6.0726657001390063E-3</v>
      </c>
      <c r="AZ1285" s="9">
        <f t="shared" ca="1" si="736"/>
        <v>6.4095171410666509</v>
      </c>
      <c r="BA1285" s="9">
        <f t="shared" ca="1" si="737"/>
        <v>-0.16969288042042016</v>
      </c>
      <c r="BB1285" s="9" t="str">
        <f t="shared" ca="1" si="738"/>
        <v>rejected</v>
      </c>
      <c r="BC1285" s="9" t="e">
        <f t="shared" ca="1" si="739"/>
        <v>#N/A</v>
      </c>
      <c r="BD1285" s="9"/>
    </row>
    <row r="1286" spans="2:56" ht="15" x14ac:dyDescent="0.25">
      <c r="B1286" s="66">
        <v>0</v>
      </c>
      <c r="C1286" s="66">
        <v>0</v>
      </c>
      <c r="D1286" s="67">
        <v>0</v>
      </c>
      <c r="E1286" s="67">
        <v>0</v>
      </c>
      <c r="F1286" s="67">
        <v>0</v>
      </c>
      <c r="G1286" s="67">
        <v>0</v>
      </c>
      <c r="H1286" s="67">
        <v>0</v>
      </c>
      <c r="I1286" s="67">
        <v>0</v>
      </c>
      <c r="J1286" s="67"/>
      <c r="K1286" s="67"/>
      <c r="L1286" s="67"/>
      <c r="M1286" s="67"/>
      <c r="N1286" s="17"/>
      <c r="O1286" s="11">
        <f t="shared" ca="1" si="703"/>
        <v>6.4752011684210548E-3</v>
      </c>
      <c r="P1286" s="11">
        <f t="shared" ca="1" si="704"/>
        <v>2.6043939894736857E-3</v>
      </c>
      <c r="Q1286" s="11">
        <f t="shared" ca="1" si="705"/>
        <v>1.3075101994736843E-3</v>
      </c>
      <c r="R1286" s="11">
        <f t="shared" ca="1" si="706"/>
        <v>3.5672594263157918E-3</v>
      </c>
      <c r="S1286" s="11">
        <f t="shared" ca="1" si="707"/>
        <v>6.0868857999999988E-3</v>
      </c>
      <c r="T1286" s="11">
        <f t="shared" ca="1" si="708"/>
        <v>6.1638785210526318E-3</v>
      </c>
      <c r="U1286" s="72">
        <f t="shared" ca="1" si="709"/>
        <v>5.2795622736842096E-3</v>
      </c>
      <c r="W1286" s="2">
        <f t="shared" ca="1" si="710"/>
        <v>0</v>
      </c>
      <c r="X1286" s="2">
        <f t="shared" ca="1" si="711"/>
        <v>1.2560952704848698E-3</v>
      </c>
      <c r="Y1286" s="2">
        <f t="shared" ca="1" si="712"/>
        <v>-1.9532537048356554E-2</v>
      </c>
      <c r="Z1286" s="2">
        <f t="shared" ca="1" si="713"/>
        <v>3.5672594263157918E-3</v>
      </c>
      <c r="AA1286" s="2">
        <f t="shared" ca="1" si="714"/>
        <v>6.0457511208962056E-3</v>
      </c>
      <c r="AB1286" s="2">
        <f t="shared" ca="1" si="715"/>
        <v>6.1638785210526318E-3</v>
      </c>
      <c r="AC1286" s="2">
        <f t="shared" ca="1" si="716"/>
        <v>3.4119188629367393E-3</v>
      </c>
      <c r="AE1286" s="2">
        <f t="shared" ca="1" si="717"/>
        <v>0</v>
      </c>
      <c r="AF1286" s="2">
        <f t="shared" ca="1" si="718"/>
        <v>-9.4989981040389084E-5</v>
      </c>
      <c r="AG1286" s="2">
        <f t="shared" ca="1" si="719"/>
        <v>-4.0430914466993054E-2</v>
      </c>
      <c r="AH1286" s="2">
        <f t="shared" ca="1" si="720"/>
        <v>3.558242063613356E-3</v>
      </c>
      <c r="AI1286" s="2">
        <f t="shared" ca="1" si="721"/>
        <v>5.8654432523174158E-3</v>
      </c>
      <c r="AJ1286" s="2">
        <f t="shared" ca="1" si="731"/>
        <v>6.1078365381760152E-3</v>
      </c>
      <c r="AK1286" s="2">
        <f t="shared" ca="1" si="722"/>
        <v>1.3155327111429569E-3</v>
      </c>
      <c r="AM1286" s="2">
        <f t="shared" ca="1" si="723"/>
        <v>0.86736673681050669</v>
      </c>
      <c r="AN1286" s="2">
        <f t="shared" ca="1" si="724"/>
        <v>3.8857392054772948E-2</v>
      </c>
      <c r="AO1286" s="2">
        <f t="shared" ca="1" si="725"/>
        <v>1.3861439808943716E-4</v>
      </c>
      <c r="AP1286" s="2">
        <f t="shared" ca="1" si="726"/>
        <v>6.025264122963195E-3</v>
      </c>
      <c r="AQ1286" s="2">
        <f t="shared" ca="1" si="727"/>
        <v>3.1011018525460416</v>
      </c>
      <c r="AR1286" s="2">
        <f t="shared" ca="1" si="728"/>
        <v>2.110377488344628E-2</v>
      </c>
      <c r="AS1286" s="9" t="str">
        <f t="shared" ca="1" si="729"/>
        <v>rejected</v>
      </c>
      <c r="AT1286" s="9" t="e">
        <f t="shared" ca="1" si="730"/>
        <v>#N/A</v>
      </c>
      <c r="AU1286" s="9"/>
      <c r="AV1286" s="9">
        <f t="shared" ca="1" si="732"/>
        <v>0.22428530198859134</v>
      </c>
      <c r="AW1286" s="9">
        <f t="shared" ca="1" si="733"/>
        <v>9.884329792137065E-3</v>
      </c>
      <c r="AX1286" s="9">
        <f t="shared" ca="1" si="734"/>
        <v>3.5170838037008763E-5</v>
      </c>
      <c r="AY1286" s="9">
        <f t="shared" ca="1" si="735"/>
        <v>6.0726657001390063E-3</v>
      </c>
      <c r="AZ1286" s="9">
        <f t="shared" ca="1" si="736"/>
        <v>6.4095171410666509</v>
      </c>
      <c r="BA1286" s="9">
        <f t="shared" ca="1" si="737"/>
        <v>-0.16969288042042016</v>
      </c>
      <c r="BB1286" s="9" t="str">
        <f t="shared" ca="1" si="738"/>
        <v>rejected</v>
      </c>
      <c r="BC1286" s="9" t="e">
        <f t="shared" ca="1" si="739"/>
        <v>#N/A</v>
      </c>
      <c r="BD1286" s="9"/>
    </row>
    <row r="1287" spans="2:56" ht="15" x14ac:dyDescent="0.25">
      <c r="B1287" s="66">
        <v>0</v>
      </c>
      <c r="C1287" s="66">
        <v>0</v>
      </c>
      <c r="D1287" s="67">
        <v>0</v>
      </c>
      <c r="E1287" s="67">
        <v>0</v>
      </c>
      <c r="F1287" s="67">
        <v>0</v>
      </c>
      <c r="G1287" s="67">
        <v>0</v>
      </c>
      <c r="H1287" s="67">
        <v>0</v>
      </c>
      <c r="I1287" s="67">
        <v>0</v>
      </c>
      <c r="J1287" s="67"/>
      <c r="K1287" s="67"/>
      <c r="L1287" s="67"/>
      <c r="M1287" s="67"/>
      <c r="N1287" s="17"/>
      <c r="O1287" s="11">
        <f t="shared" ca="1" si="703"/>
        <v>6.4752011684210548E-3</v>
      </c>
      <c r="P1287" s="11">
        <f t="shared" ca="1" si="704"/>
        <v>2.6043939894736857E-3</v>
      </c>
      <c r="Q1287" s="11">
        <f t="shared" ca="1" si="705"/>
        <v>1.3075101994736843E-3</v>
      </c>
      <c r="R1287" s="11">
        <f t="shared" ca="1" si="706"/>
        <v>3.5672594263157918E-3</v>
      </c>
      <c r="S1287" s="11">
        <f t="shared" ca="1" si="707"/>
        <v>6.0868857999999988E-3</v>
      </c>
      <c r="T1287" s="11">
        <f t="shared" ca="1" si="708"/>
        <v>6.1638785210526318E-3</v>
      </c>
      <c r="U1287" s="72">
        <f t="shared" ca="1" si="709"/>
        <v>5.2795622736842096E-3</v>
      </c>
      <c r="W1287" s="2">
        <f t="shared" ca="1" si="710"/>
        <v>0</v>
      </c>
      <c r="X1287" s="2">
        <f t="shared" ca="1" si="711"/>
        <v>1.2560952704848698E-3</v>
      </c>
      <c r="Y1287" s="2">
        <f t="shared" ca="1" si="712"/>
        <v>-1.9532537048356554E-2</v>
      </c>
      <c r="Z1287" s="2">
        <f t="shared" ca="1" si="713"/>
        <v>3.5672594263157918E-3</v>
      </c>
      <c r="AA1287" s="2">
        <f t="shared" ca="1" si="714"/>
        <v>6.0457511208962056E-3</v>
      </c>
      <c r="AB1287" s="2">
        <f t="shared" ca="1" si="715"/>
        <v>6.1638785210526318E-3</v>
      </c>
      <c r="AC1287" s="2">
        <f t="shared" ca="1" si="716"/>
        <v>3.4119188629367393E-3</v>
      </c>
      <c r="AE1287" s="2">
        <f t="shared" ca="1" si="717"/>
        <v>0</v>
      </c>
      <c r="AF1287" s="2">
        <f t="shared" ca="1" si="718"/>
        <v>-9.4989981040389084E-5</v>
      </c>
      <c r="AG1287" s="2">
        <f t="shared" ca="1" si="719"/>
        <v>-4.0430914466993054E-2</v>
      </c>
      <c r="AH1287" s="2">
        <f t="shared" ca="1" si="720"/>
        <v>3.558242063613356E-3</v>
      </c>
      <c r="AI1287" s="2">
        <f t="shared" ca="1" si="721"/>
        <v>5.8654432523174158E-3</v>
      </c>
      <c r="AJ1287" s="2">
        <f t="shared" ca="1" si="731"/>
        <v>6.1078365381760152E-3</v>
      </c>
      <c r="AK1287" s="2">
        <f t="shared" ca="1" si="722"/>
        <v>1.3155327111429569E-3</v>
      </c>
      <c r="AM1287" s="2">
        <f t="shared" ca="1" si="723"/>
        <v>0.86736673681050669</v>
      </c>
      <c r="AN1287" s="2">
        <f t="shared" ca="1" si="724"/>
        <v>3.8857392054772948E-2</v>
      </c>
      <c r="AO1287" s="2">
        <f t="shared" ca="1" si="725"/>
        <v>1.3861439808943716E-4</v>
      </c>
      <c r="AP1287" s="2">
        <f t="shared" ca="1" si="726"/>
        <v>6.025264122963195E-3</v>
      </c>
      <c r="AQ1287" s="2">
        <f t="shared" ca="1" si="727"/>
        <v>3.1011018525460416</v>
      </c>
      <c r="AR1287" s="2">
        <f t="shared" ca="1" si="728"/>
        <v>2.110377488344628E-2</v>
      </c>
      <c r="AS1287" s="9" t="str">
        <f t="shared" ca="1" si="729"/>
        <v>rejected</v>
      </c>
      <c r="AT1287" s="9" t="e">
        <f t="shared" ca="1" si="730"/>
        <v>#N/A</v>
      </c>
      <c r="AU1287" s="9"/>
      <c r="AV1287" s="9">
        <f t="shared" ca="1" si="732"/>
        <v>0.22428530198859134</v>
      </c>
      <c r="AW1287" s="9">
        <f t="shared" ca="1" si="733"/>
        <v>9.884329792137065E-3</v>
      </c>
      <c r="AX1287" s="9">
        <f t="shared" ca="1" si="734"/>
        <v>3.5170838037008763E-5</v>
      </c>
      <c r="AY1287" s="9">
        <f t="shared" ca="1" si="735"/>
        <v>6.0726657001390063E-3</v>
      </c>
      <c r="AZ1287" s="9">
        <f t="shared" ca="1" si="736"/>
        <v>6.4095171410666509</v>
      </c>
      <c r="BA1287" s="9">
        <f t="shared" ca="1" si="737"/>
        <v>-0.16969288042042016</v>
      </c>
      <c r="BB1287" s="9" t="str">
        <f t="shared" ca="1" si="738"/>
        <v>rejected</v>
      </c>
      <c r="BC1287" s="9" t="e">
        <f t="shared" ca="1" si="739"/>
        <v>#N/A</v>
      </c>
      <c r="BD1287" s="9"/>
    </row>
    <row r="1288" spans="2:56" ht="15" x14ac:dyDescent="0.25">
      <c r="B1288" s="66">
        <v>0</v>
      </c>
      <c r="C1288" s="66">
        <v>0</v>
      </c>
      <c r="D1288" s="67">
        <v>0</v>
      </c>
      <c r="E1288" s="67">
        <v>0</v>
      </c>
      <c r="F1288" s="67">
        <v>0</v>
      </c>
      <c r="G1288" s="67">
        <v>0</v>
      </c>
      <c r="H1288" s="67">
        <v>0</v>
      </c>
      <c r="I1288" s="67">
        <v>0</v>
      </c>
      <c r="J1288" s="67"/>
      <c r="K1288" s="67"/>
      <c r="L1288" s="67"/>
      <c r="M1288" s="67"/>
      <c r="N1288" s="17"/>
      <c r="O1288" s="11">
        <f t="shared" ca="1" si="703"/>
        <v>6.4752011684210548E-3</v>
      </c>
      <c r="P1288" s="11">
        <f t="shared" ca="1" si="704"/>
        <v>2.6043939894736857E-3</v>
      </c>
      <c r="Q1288" s="11">
        <f t="shared" ca="1" si="705"/>
        <v>1.3075101994736843E-3</v>
      </c>
      <c r="R1288" s="11">
        <f t="shared" ca="1" si="706"/>
        <v>3.5672594263157918E-3</v>
      </c>
      <c r="S1288" s="11">
        <f t="shared" ca="1" si="707"/>
        <v>6.0868857999999988E-3</v>
      </c>
      <c r="T1288" s="11">
        <f t="shared" ca="1" si="708"/>
        <v>6.1638785210526318E-3</v>
      </c>
      <c r="U1288" s="72">
        <f t="shared" ca="1" si="709"/>
        <v>5.2795622736842096E-3</v>
      </c>
      <c r="W1288" s="2">
        <f t="shared" ca="1" si="710"/>
        <v>0</v>
      </c>
      <c r="X1288" s="2">
        <f t="shared" ca="1" si="711"/>
        <v>1.2560952704848698E-3</v>
      </c>
      <c r="Y1288" s="2">
        <f t="shared" ca="1" si="712"/>
        <v>-1.9532537048356554E-2</v>
      </c>
      <c r="Z1288" s="2">
        <f t="shared" ca="1" si="713"/>
        <v>3.5672594263157918E-3</v>
      </c>
      <c r="AA1288" s="2">
        <f t="shared" ca="1" si="714"/>
        <v>6.0457511208962056E-3</v>
      </c>
      <c r="AB1288" s="2">
        <f t="shared" ca="1" si="715"/>
        <v>6.1638785210526318E-3</v>
      </c>
      <c r="AC1288" s="2">
        <f t="shared" ca="1" si="716"/>
        <v>3.4119188629367393E-3</v>
      </c>
      <c r="AE1288" s="2">
        <f t="shared" ca="1" si="717"/>
        <v>0</v>
      </c>
      <c r="AF1288" s="2">
        <f t="shared" ca="1" si="718"/>
        <v>-9.4989981040389084E-5</v>
      </c>
      <c r="AG1288" s="2">
        <f t="shared" ca="1" si="719"/>
        <v>-4.0430914466993054E-2</v>
      </c>
      <c r="AH1288" s="2">
        <f t="shared" ca="1" si="720"/>
        <v>3.558242063613356E-3</v>
      </c>
      <c r="AI1288" s="2">
        <f t="shared" ca="1" si="721"/>
        <v>5.8654432523174158E-3</v>
      </c>
      <c r="AJ1288" s="2">
        <f t="shared" ca="1" si="731"/>
        <v>6.1078365381760152E-3</v>
      </c>
      <c r="AK1288" s="2">
        <f t="shared" ca="1" si="722"/>
        <v>1.3155327111429569E-3</v>
      </c>
      <c r="AM1288" s="2">
        <f t="shared" ca="1" si="723"/>
        <v>0.86736673681050669</v>
      </c>
      <c r="AN1288" s="2">
        <f t="shared" ca="1" si="724"/>
        <v>3.8857392054772948E-2</v>
      </c>
      <c r="AO1288" s="2">
        <f t="shared" ca="1" si="725"/>
        <v>1.3861439808943716E-4</v>
      </c>
      <c r="AP1288" s="2">
        <f t="shared" ca="1" si="726"/>
        <v>6.025264122963195E-3</v>
      </c>
      <c r="AQ1288" s="2">
        <f t="shared" ca="1" si="727"/>
        <v>3.1011018525460416</v>
      </c>
      <c r="AR1288" s="2">
        <f t="shared" ca="1" si="728"/>
        <v>2.110377488344628E-2</v>
      </c>
      <c r="AS1288" s="9" t="str">
        <f t="shared" ca="1" si="729"/>
        <v>rejected</v>
      </c>
      <c r="AT1288" s="9" t="e">
        <f t="shared" ca="1" si="730"/>
        <v>#N/A</v>
      </c>
      <c r="AU1288" s="9"/>
      <c r="AV1288" s="9">
        <f t="shared" ca="1" si="732"/>
        <v>0.22428530198859134</v>
      </c>
      <c r="AW1288" s="9">
        <f t="shared" ca="1" si="733"/>
        <v>9.884329792137065E-3</v>
      </c>
      <c r="AX1288" s="9">
        <f t="shared" ca="1" si="734"/>
        <v>3.5170838037008763E-5</v>
      </c>
      <c r="AY1288" s="9">
        <f t="shared" ca="1" si="735"/>
        <v>6.0726657001390063E-3</v>
      </c>
      <c r="AZ1288" s="9">
        <f t="shared" ca="1" si="736"/>
        <v>6.4095171410666509</v>
      </c>
      <c r="BA1288" s="9">
        <f t="shared" ca="1" si="737"/>
        <v>-0.16969288042042016</v>
      </c>
      <c r="BB1288" s="9" t="str">
        <f t="shared" ca="1" si="738"/>
        <v>rejected</v>
      </c>
      <c r="BC1288" s="9" t="e">
        <f t="shared" ca="1" si="739"/>
        <v>#N/A</v>
      </c>
      <c r="BD1288" s="9"/>
    </row>
    <row r="1289" spans="2:56" ht="15" x14ac:dyDescent="0.25">
      <c r="B1289" s="66">
        <v>0</v>
      </c>
      <c r="C1289" s="66">
        <v>0</v>
      </c>
      <c r="D1289" s="67">
        <v>0</v>
      </c>
      <c r="E1289" s="67">
        <v>0</v>
      </c>
      <c r="F1289" s="67">
        <v>0</v>
      </c>
      <c r="G1289" s="67">
        <v>0</v>
      </c>
      <c r="H1289" s="67">
        <v>0</v>
      </c>
      <c r="I1289" s="67">
        <v>0</v>
      </c>
      <c r="J1289" s="67"/>
      <c r="K1289" s="67"/>
      <c r="L1289" s="67"/>
      <c r="M1289" s="67"/>
      <c r="N1289" s="17"/>
      <c r="O1289" s="11">
        <f t="shared" ca="1" si="703"/>
        <v>6.4752011684210548E-3</v>
      </c>
      <c r="P1289" s="11">
        <f t="shared" ca="1" si="704"/>
        <v>2.6043939894736857E-3</v>
      </c>
      <c r="Q1289" s="11">
        <f t="shared" ca="1" si="705"/>
        <v>1.3075101994736843E-3</v>
      </c>
      <c r="R1289" s="11">
        <f t="shared" ca="1" si="706"/>
        <v>3.5672594263157918E-3</v>
      </c>
      <c r="S1289" s="11">
        <f t="shared" ca="1" si="707"/>
        <v>6.0868857999999988E-3</v>
      </c>
      <c r="T1289" s="11">
        <f t="shared" ca="1" si="708"/>
        <v>6.1638785210526318E-3</v>
      </c>
      <c r="U1289" s="72">
        <f t="shared" ca="1" si="709"/>
        <v>5.2795622736842096E-3</v>
      </c>
      <c r="W1289" s="2">
        <f t="shared" ca="1" si="710"/>
        <v>0</v>
      </c>
      <c r="X1289" s="2">
        <f t="shared" ca="1" si="711"/>
        <v>1.2560952704848698E-3</v>
      </c>
      <c r="Y1289" s="2">
        <f t="shared" ca="1" si="712"/>
        <v>-1.9532537048356554E-2</v>
      </c>
      <c r="Z1289" s="2">
        <f t="shared" ca="1" si="713"/>
        <v>3.5672594263157918E-3</v>
      </c>
      <c r="AA1289" s="2">
        <f t="shared" ca="1" si="714"/>
        <v>6.0457511208962056E-3</v>
      </c>
      <c r="AB1289" s="2">
        <f t="shared" ca="1" si="715"/>
        <v>6.1638785210526318E-3</v>
      </c>
      <c r="AC1289" s="2">
        <f t="shared" ca="1" si="716"/>
        <v>3.4119188629367393E-3</v>
      </c>
      <c r="AE1289" s="2">
        <f t="shared" ca="1" si="717"/>
        <v>0</v>
      </c>
      <c r="AF1289" s="2">
        <f t="shared" ca="1" si="718"/>
        <v>-9.4989981040389084E-5</v>
      </c>
      <c r="AG1289" s="2">
        <f t="shared" ca="1" si="719"/>
        <v>-4.0430914466993054E-2</v>
      </c>
      <c r="AH1289" s="2">
        <f t="shared" ca="1" si="720"/>
        <v>3.558242063613356E-3</v>
      </c>
      <c r="AI1289" s="2">
        <f t="shared" ca="1" si="721"/>
        <v>5.8654432523174158E-3</v>
      </c>
      <c r="AJ1289" s="2">
        <f t="shared" ca="1" si="731"/>
        <v>6.1078365381760152E-3</v>
      </c>
      <c r="AK1289" s="2">
        <f t="shared" ca="1" si="722"/>
        <v>1.3155327111429569E-3</v>
      </c>
      <c r="AM1289" s="2">
        <f t="shared" ca="1" si="723"/>
        <v>0.86736673681050669</v>
      </c>
      <c r="AN1289" s="2">
        <f t="shared" ca="1" si="724"/>
        <v>3.8857392054772948E-2</v>
      </c>
      <c r="AO1289" s="2">
        <f t="shared" ca="1" si="725"/>
        <v>1.3861439808943716E-4</v>
      </c>
      <c r="AP1289" s="2">
        <f t="shared" ca="1" si="726"/>
        <v>6.025264122963195E-3</v>
      </c>
      <c r="AQ1289" s="2">
        <f t="shared" ca="1" si="727"/>
        <v>3.1011018525460416</v>
      </c>
      <c r="AR1289" s="2">
        <f t="shared" ca="1" si="728"/>
        <v>2.110377488344628E-2</v>
      </c>
      <c r="AS1289" s="9" t="str">
        <f t="shared" ca="1" si="729"/>
        <v>rejected</v>
      </c>
      <c r="AT1289" s="9" t="e">
        <f t="shared" ca="1" si="730"/>
        <v>#N/A</v>
      </c>
      <c r="AU1289" s="9"/>
      <c r="AV1289" s="9">
        <f t="shared" ca="1" si="732"/>
        <v>0.22428530198859134</v>
      </c>
      <c r="AW1289" s="9">
        <f t="shared" ca="1" si="733"/>
        <v>9.884329792137065E-3</v>
      </c>
      <c r="AX1289" s="9">
        <f t="shared" ca="1" si="734"/>
        <v>3.5170838037008763E-5</v>
      </c>
      <c r="AY1289" s="9">
        <f t="shared" ca="1" si="735"/>
        <v>6.0726657001390063E-3</v>
      </c>
      <c r="AZ1289" s="9">
        <f t="shared" ca="1" si="736"/>
        <v>6.4095171410666509</v>
      </c>
      <c r="BA1289" s="9">
        <f t="shared" ca="1" si="737"/>
        <v>-0.16969288042042016</v>
      </c>
      <c r="BB1289" s="9" t="str">
        <f t="shared" ca="1" si="738"/>
        <v>rejected</v>
      </c>
      <c r="BC1289" s="9" t="e">
        <f t="shared" ca="1" si="739"/>
        <v>#N/A</v>
      </c>
      <c r="BD1289" s="9"/>
    </row>
    <row r="1290" spans="2:56" ht="15" x14ac:dyDescent="0.25">
      <c r="B1290" s="66">
        <v>0</v>
      </c>
      <c r="C1290" s="66">
        <v>0</v>
      </c>
      <c r="D1290" s="67">
        <v>0</v>
      </c>
      <c r="E1290" s="67">
        <v>0</v>
      </c>
      <c r="F1290" s="67">
        <v>0</v>
      </c>
      <c r="G1290" s="67">
        <v>0</v>
      </c>
      <c r="H1290" s="67">
        <v>0</v>
      </c>
      <c r="I1290" s="67">
        <v>0</v>
      </c>
      <c r="J1290" s="67"/>
      <c r="K1290" s="67"/>
      <c r="L1290" s="67"/>
      <c r="M1290" s="67"/>
      <c r="N1290" s="17"/>
      <c r="O1290" s="11">
        <f t="shared" ca="1" si="703"/>
        <v>6.4752011684210548E-3</v>
      </c>
      <c r="P1290" s="11">
        <f t="shared" ca="1" si="704"/>
        <v>2.6043939894736857E-3</v>
      </c>
      <c r="Q1290" s="11">
        <f t="shared" ca="1" si="705"/>
        <v>1.3075101994736843E-3</v>
      </c>
      <c r="R1290" s="11">
        <f t="shared" ca="1" si="706"/>
        <v>3.5672594263157918E-3</v>
      </c>
      <c r="S1290" s="11">
        <f t="shared" ca="1" si="707"/>
        <v>6.0868857999999988E-3</v>
      </c>
      <c r="T1290" s="11">
        <f t="shared" ca="1" si="708"/>
        <v>6.1638785210526318E-3</v>
      </c>
      <c r="U1290" s="72">
        <f t="shared" ca="1" si="709"/>
        <v>5.2795622736842096E-3</v>
      </c>
      <c r="W1290" s="2">
        <f t="shared" ca="1" si="710"/>
        <v>0</v>
      </c>
      <c r="X1290" s="2">
        <f t="shared" ca="1" si="711"/>
        <v>1.2560952704848698E-3</v>
      </c>
      <c r="Y1290" s="2">
        <f t="shared" ca="1" si="712"/>
        <v>-1.9532537048356554E-2</v>
      </c>
      <c r="Z1290" s="2">
        <f t="shared" ca="1" si="713"/>
        <v>3.5672594263157918E-3</v>
      </c>
      <c r="AA1290" s="2">
        <f t="shared" ca="1" si="714"/>
        <v>6.0457511208962056E-3</v>
      </c>
      <c r="AB1290" s="2">
        <f t="shared" ca="1" si="715"/>
        <v>6.1638785210526318E-3</v>
      </c>
      <c r="AC1290" s="2">
        <f t="shared" ca="1" si="716"/>
        <v>3.4119188629367393E-3</v>
      </c>
      <c r="AE1290" s="2">
        <f t="shared" ca="1" si="717"/>
        <v>0</v>
      </c>
      <c r="AF1290" s="2">
        <f t="shared" ca="1" si="718"/>
        <v>-9.4989981040389084E-5</v>
      </c>
      <c r="AG1290" s="2">
        <f t="shared" ca="1" si="719"/>
        <v>-4.0430914466993054E-2</v>
      </c>
      <c r="AH1290" s="2">
        <f t="shared" ca="1" si="720"/>
        <v>3.558242063613356E-3</v>
      </c>
      <c r="AI1290" s="2">
        <f t="shared" ca="1" si="721"/>
        <v>5.8654432523174158E-3</v>
      </c>
      <c r="AJ1290" s="2">
        <f t="shared" ca="1" si="731"/>
        <v>6.1078365381760152E-3</v>
      </c>
      <c r="AK1290" s="2">
        <f t="shared" ca="1" si="722"/>
        <v>1.3155327111429569E-3</v>
      </c>
      <c r="AM1290" s="2">
        <f t="shared" ca="1" si="723"/>
        <v>0.86736673681050669</v>
      </c>
      <c r="AN1290" s="2">
        <f t="shared" ca="1" si="724"/>
        <v>3.8857392054772948E-2</v>
      </c>
      <c r="AO1290" s="2">
        <f t="shared" ca="1" si="725"/>
        <v>1.3861439808943716E-4</v>
      </c>
      <c r="AP1290" s="2">
        <f t="shared" ca="1" si="726"/>
        <v>6.025264122963195E-3</v>
      </c>
      <c r="AQ1290" s="2">
        <f t="shared" ca="1" si="727"/>
        <v>3.1011018525460416</v>
      </c>
      <c r="AR1290" s="2">
        <f t="shared" ca="1" si="728"/>
        <v>2.110377488344628E-2</v>
      </c>
      <c r="AS1290" s="9" t="str">
        <f t="shared" ca="1" si="729"/>
        <v>rejected</v>
      </c>
      <c r="AT1290" s="9" t="e">
        <f t="shared" ca="1" si="730"/>
        <v>#N/A</v>
      </c>
      <c r="AU1290" s="9"/>
      <c r="AV1290" s="9">
        <f t="shared" ca="1" si="732"/>
        <v>0.22428530198859134</v>
      </c>
      <c r="AW1290" s="9">
        <f t="shared" ca="1" si="733"/>
        <v>9.884329792137065E-3</v>
      </c>
      <c r="AX1290" s="9">
        <f t="shared" ca="1" si="734"/>
        <v>3.5170838037008763E-5</v>
      </c>
      <c r="AY1290" s="9">
        <f t="shared" ca="1" si="735"/>
        <v>6.0726657001390063E-3</v>
      </c>
      <c r="AZ1290" s="9">
        <f t="shared" ca="1" si="736"/>
        <v>6.4095171410666509</v>
      </c>
      <c r="BA1290" s="9">
        <f t="shared" ca="1" si="737"/>
        <v>-0.16969288042042016</v>
      </c>
      <c r="BB1290" s="9" t="str">
        <f t="shared" ca="1" si="738"/>
        <v>rejected</v>
      </c>
      <c r="BC1290" s="9" t="e">
        <f t="shared" ca="1" si="739"/>
        <v>#N/A</v>
      </c>
      <c r="BD1290" s="9"/>
    </row>
    <row r="1291" spans="2:56" ht="15" x14ac:dyDescent="0.25">
      <c r="B1291" s="66">
        <v>0</v>
      </c>
      <c r="C1291" s="66">
        <v>0</v>
      </c>
      <c r="D1291" s="67">
        <v>0</v>
      </c>
      <c r="E1291" s="67">
        <v>0</v>
      </c>
      <c r="F1291" s="67">
        <v>0</v>
      </c>
      <c r="G1291" s="67">
        <v>0</v>
      </c>
      <c r="H1291" s="67">
        <v>0</v>
      </c>
      <c r="I1291" s="67">
        <v>0</v>
      </c>
      <c r="J1291" s="67"/>
      <c r="K1291" s="67"/>
      <c r="L1291" s="67"/>
      <c r="M1291" s="67"/>
      <c r="N1291" s="17"/>
      <c r="O1291" s="11">
        <f t="shared" ca="1" si="703"/>
        <v>6.4752011684210548E-3</v>
      </c>
      <c r="P1291" s="11">
        <f t="shared" ca="1" si="704"/>
        <v>2.6043939894736857E-3</v>
      </c>
      <c r="Q1291" s="11">
        <f t="shared" ca="1" si="705"/>
        <v>1.3075101994736843E-3</v>
      </c>
      <c r="R1291" s="11">
        <f t="shared" ca="1" si="706"/>
        <v>3.5672594263157918E-3</v>
      </c>
      <c r="S1291" s="11">
        <f t="shared" ca="1" si="707"/>
        <v>6.0868857999999988E-3</v>
      </c>
      <c r="T1291" s="11">
        <f t="shared" ca="1" si="708"/>
        <v>6.1638785210526318E-3</v>
      </c>
      <c r="U1291" s="72">
        <f t="shared" ca="1" si="709"/>
        <v>5.2795622736842096E-3</v>
      </c>
      <c r="W1291" s="2">
        <f t="shared" ca="1" si="710"/>
        <v>0</v>
      </c>
      <c r="X1291" s="2">
        <f t="shared" ca="1" si="711"/>
        <v>1.2560952704848698E-3</v>
      </c>
      <c r="Y1291" s="2">
        <f t="shared" ca="1" si="712"/>
        <v>-1.9532537048356554E-2</v>
      </c>
      <c r="Z1291" s="2">
        <f t="shared" ca="1" si="713"/>
        <v>3.5672594263157918E-3</v>
      </c>
      <c r="AA1291" s="2">
        <f t="shared" ca="1" si="714"/>
        <v>6.0457511208962056E-3</v>
      </c>
      <c r="AB1291" s="2">
        <f t="shared" ca="1" si="715"/>
        <v>6.1638785210526318E-3</v>
      </c>
      <c r="AC1291" s="2">
        <f t="shared" ca="1" si="716"/>
        <v>3.4119188629367393E-3</v>
      </c>
      <c r="AE1291" s="2">
        <f t="shared" ca="1" si="717"/>
        <v>0</v>
      </c>
      <c r="AF1291" s="2">
        <f t="shared" ca="1" si="718"/>
        <v>-9.4989981040389084E-5</v>
      </c>
      <c r="AG1291" s="2">
        <f t="shared" ca="1" si="719"/>
        <v>-4.0430914466993054E-2</v>
      </c>
      <c r="AH1291" s="2">
        <f t="shared" ca="1" si="720"/>
        <v>3.558242063613356E-3</v>
      </c>
      <c r="AI1291" s="2">
        <f t="shared" ca="1" si="721"/>
        <v>5.8654432523174158E-3</v>
      </c>
      <c r="AJ1291" s="2">
        <f t="shared" ca="1" si="731"/>
        <v>6.1078365381760152E-3</v>
      </c>
      <c r="AK1291" s="2">
        <f t="shared" ca="1" si="722"/>
        <v>1.3155327111429569E-3</v>
      </c>
      <c r="AM1291" s="2">
        <f t="shared" ca="1" si="723"/>
        <v>0.86736673681050669</v>
      </c>
      <c r="AN1291" s="2">
        <f t="shared" ca="1" si="724"/>
        <v>3.8857392054772948E-2</v>
      </c>
      <c r="AO1291" s="2">
        <f t="shared" ca="1" si="725"/>
        <v>1.3861439808943716E-4</v>
      </c>
      <c r="AP1291" s="2">
        <f t="shared" ca="1" si="726"/>
        <v>6.025264122963195E-3</v>
      </c>
      <c r="AQ1291" s="2">
        <f t="shared" ca="1" si="727"/>
        <v>3.1011018525460416</v>
      </c>
      <c r="AR1291" s="2">
        <f t="shared" ca="1" si="728"/>
        <v>2.110377488344628E-2</v>
      </c>
      <c r="AS1291" s="9" t="str">
        <f t="shared" ca="1" si="729"/>
        <v>rejected</v>
      </c>
      <c r="AT1291" s="9" t="e">
        <f t="shared" ca="1" si="730"/>
        <v>#N/A</v>
      </c>
      <c r="AU1291" s="9"/>
      <c r="AV1291" s="9">
        <f t="shared" ca="1" si="732"/>
        <v>0.22428530198859134</v>
      </c>
      <c r="AW1291" s="9">
        <f t="shared" ca="1" si="733"/>
        <v>9.884329792137065E-3</v>
      </c>
      <c r="AX1291" s="9">
        <f t="shared" ca="1" si="734"/>
        <v>3.5170838037008763E-5</v>
      </c>
      <c r="AY1291" s="9">
        <f t="shared" ca="1" si="735"/>
        <v>6.0726657001390063E-3</v>
      </c>
      <c r="AZ1291" s="9">
        <f t="shared" ca="1" si="736"/>
        <v>6.4095171410666509</v>
      </c>
      <c r="BA1291" s="9">
        <f t="shared" ca="1" si="737"/>
        <v>-0.16969288042042016</v>
      </c>
      <c r="BB1291" s="9" t="str">
        <f t="shared" ca="1" si="738"/>
        <v>rejected</v>
      </c>
      <c r="BC1291" s="9" t="e">
        <f t="shared" ca="1" si="739"/>
        <v>#N/A</v>
      </c>
      <c r="BD1291" s="9"/>
    </row>
    <row r="1292" spans="2:56" ht="15" x14ac:dyDescent="0.25">
      <c r="B1292" s="66">
        <v>0</v>
      </c>
      <c r="C1292" s="66">
        <v>0</v>
      </c>
      <c r="D1292" s="67">
        <v>0</v>
      </c>
      <c r="E1292" s="67">
        <v>0</v>
      </c>
      <c r="F1292" s="67">
        <v>0</v>
      </c>
      <c r="G1292" s="67">
        <v>0</v>
      </c>
      <c r="H1292" s="67">
        <v>0</v>
      </c>
      <c r="I1292" s="67">
        <v>0</v>
      </c>
      <c r="J1292" s="67"/>
      <c r="K1292" s="67"/>
      <c r="L1292" s="67"/>
      <c r="M1292" s="67"/>
      <c r="N1292" s="17"/>
      <c r="O1292" s="11">
        <f t="shared" ca="1" si="703"/>
        <v>6.4752011684210548E-3</v>
      </c>
      <c r="P1292" s="11">
        <f t="shared" ca="1" si="704"/>
        <v>2.6043939894736857E-3</v>
      </c>
      <c r="Q1292" s="11">
        <f t="shared" ca="1" si="705"/>
        <v>1.3075101994736843E-3</v>
      </c>
      <c r="R1292" s="11">
        <f t="shared" ca="1" si="706"/>
        <v>3.5672594263157918E-3</v>
      </c>
      <c r="S1292" s="11">
        <f t="shared" ca="1" si="707"/>
        <v>6.0868857999999988E-3</v>
      </c>
      <c r="T1292" s="11">
        <f t="shared" ca="1" si="708"/>
        <v>6.1638785210526318E-3</v>
      </c>
      <c r="U1292" s="72">
        <f t="shared" ca="1" si="709"/>
        <v>5.2795622736842096E-3</v>
      </c>
      <c r="W1292" s="2">
        <f t="shared" ca="1" si="710"/>
        <v>0</v>
      </c>
      <c r="X1292" s="2">
        <f t="shared" ca="1" si="711"/>
        <v>1.2560952704848698E-3</v>
      </c>
      <c r="Y1292" s="2">
        <f t="shared" ca="1" si="712"/>
        <v>-1.9532537048356554E-2</v>
      </c>
      <c r="Z1292" s="2">
        <f t="shared" ca="1" si="713"/>
        <v>3.5672594263157918E-3</v>
      </c>
      <c r="AA1292" s="2">
        <f t="shared" ca="1" si="714"/>
        <v>6.0457511208962056E-3</v>
      </c>
      <c r="AB1292" s="2">
        <f t="shared" ca="1" si="715"/>
        <v>6.1638785210526318E-3</v>
      </c>
      <c r="AC1292" s="2">
        <f t="shared" ca="1" si="716"/>
        <v>3.4119188629367393E-3</v>
      </c>
      <c r="AE1292" s="2">
        <f t="shared" ca="1" si="717"/>
        <v>0</v>
      </c>
      <c r="AF1292" s="2">
        <f t="shared" ca="1" si="718"/>
        <v>-9.4989981040389084E-5</v>
      </c>
      <c r="AG1292" s="2">
        <f t="shared" ca="1" si="719"/>
        <v>-4.0430914466993054E-2</v>
      </c>
      <c r="AH1292" s="2">
        <f t="shared" ca="1" si="720"/>
        <v>3.558242063613356E-3</v>
      </c>
      <c r="AI1292" s="2">
        <f t="shared" ca="1" si="721"/>
        <v>5.8654432523174158E-3</v>
      </c>
      <c r="AJ1292" s="2">
        <f t="shared" ca="1" si="731"/>
        <v>6.1078365381760152E-3</v>
      </c>
      <c r="AK1292" s="2">
        <f t="shared" ca="1" si="722"/>
        <v>1.3155327111429569E-3</v>
      </c>
      <c r="AM1292" s="2">
        <f t="shared" ca="1" si="723"/>
        <v>0.86736673681050669</v>
      </c>
      <c r="AN1292" s="2">
        <f t="shared" ca="1" si="724"/>
        <v>3.8857392054772948E-2</v>
      </c>
      <c r="AO1292" s="2">
        <f t="shared" ca="1" si="725"/>
        <v>1.3861439808943716E-4</v>
      </c>
      <c r="AP1292" s="2">
        <f t="shared" ca="1" si="726"/>
        <v>6.025264122963195E-3</v>
      </c>
      <c r="AQ1292" s="2">
        <f t="shared" ca="1" si="727"/>
        <v>3.1011018525460416</v>
      </c>
      <c r="AR1292" s="2">
        <f t="shared" ca="1" si="728"/>
        <v>2.110377488344628E-2</v>
      </c>
      <c r="AS1292" s="9" t="str">
        <f t="shared" ca="1" si="729"/>
        <v>rejected</v>
      </c>
      <c r="AT1292" s="9" t="e">
        <f t="shared" ca="1" si="730"/>
        <v>#N/A</v>
      </c>
      <c r="AU1292" s="9"/>
      <c r="AV1292" s="9">
        <f t="shared" ca="1" si="732"/>
        <v>0.22428530198859134</v>
      </c>
      <c r="AW1292" s="9">
        <f t="shared" ca="1" si="733"/>
        <v>9.884329792137065E-3</v>
      </c>
      <c r="AX1292" s="9">
        <f t="shared" ca="1" si="734"/>
        <v>3.5170838037008763E-5</v>
      </c>
      <c r="AY1292" s="9">
        <f t="shared" ca="1" si="735"/>
        <v>6.0726657001390063E-3</v>
      </c>
      <c r="AZ1292" s="9">
        <f t="shared" ca="1" si="736"/>
        <v>6.4095171410666509</v>
      </c>
      <c r="BA1292" s="9">
        <f t="shared" ca="1" si="737"/>
        <v>-0.16969288042042016</v>
      </c>
      <c r="BB1292" s="9" t="str">
        <f t="shared" ca="1" si="738"/>
        <v>rejected</v>
      </c>
      <c r="BC1292" s="9" t="e">
        <f t="shared" ca="1" si="739"/>
        <v>#N/A</v>
      </c>
      <c r="BD1292" s="9"/>
    </row>
    <row r="1293" spans="2:56" ht="15" x14ac:dyDescent="0.25">
      <c r="B1293" s="66">
        <v>0</v>
      </c>
      <c r="C1293" s="66">
        <v>0</v>
      </c>
      <c r="D1293" s="67">
        <v>0</v>
      </c>
      <c r="E1293" s="67">
        <v>0</v>
      </c>
      <c r="F1293" s="67">
        <v>0</v>
      </c>
      <c r="G1293" s="67">
        <v>0</v>
      </c>
      <c r="H1293" s="67">
        <v>0</v>
      </c>
      <c r="I1293" s="67">
        <v>0</v>
      </c>
      <c r="J1293" s="67"/>
      <c r="K1293" s="67"/>
      <c r="L1293" s="67"/>
      <c r="M1293" s="67"/>
      <c r="N1293" s="17"/>
      <c r="O1293" s="11">
        <f t="shared" ca="1" si="703"/>
        <v>6.4752011684210548E-3</v>
      </c>
      <c r="P1293" s="11">
        <f t="shared" ca="1" si="704"/>
        <v>2.6043939894736857E-3</v>
      </c>
      <c r="Q1293" s="11">
        <f t="shared" ca="1" si="705"/>
        <v>1.3075101994736843E-3</v>
      </c>
      <c r="R1293" s="11">
        <f t="shared" ca="1" si="706"/>
        <v>3.5672594263157918E-3</v>
      </c>
      <c r="S1293" s="11">
        <f t="shared" ca="1" si="707"/>
        <v>6.0868857999999988E-3</v>
      </c>
      <c r="T1293" s="11">
        <f t="shared" ca="1" si="708"/>
        <v>6.1638785210526318E-3</v>
      </c>
      <c r="U1293" s="72">
        <f t="shared" ca="1" si="709"/>
        <v>5.2795622736842096E-3</v>
      </c>
      <c r="W1293" s="2">
        <f t="shared" ca="1" si="710"/>
        <v>0</v>
      </c>
      <c r="X1293" s="2">
        <f t="shared" ca="1" si="711"/>
        <v>1.2560952704848698E-3</v>
      </c>
      <c r="Y1293" s="2">
        <f t="shared" ca="1" si="712"/>
        <v>-1.9532537048356554E-2</v>
      </c>
      <c r="Z1293" s="2">
        <f t="shared" ca="1" si="713"/>
        <v>3.5672594263157918E-3</v>
      </c>
      <c r="AA1293" s="2">
        <f t="shared" ca="1" si="714"/>
        <v>6.0457511208962056E-3</v>
      </c>
      <c r="AB1293" s="2">
        <f t="shared" ca="1" si="715"/>
        <v>6.1638785210526318E-3</v>
      </c>
      <c r="AC1293" s="2">
        <f t="shared" ca="1" si="716"/>
        <v>3.4119188629367393E-3</v>
      </c>
      <c r="AE1293" s="2">
        <f t="shared" ca="1" si="717"/>
        <v>0</v>
      </c>
      <c r="AF1293" s="2">
        <f t="shared" ca="1" si="718"/>
        <v>-9.4989981040389084E-5</v>
      </c>
      <c r="AG1293" s="2">
        <f t="shared" ca="1" si="719"/>
        <v>-4.0430914466993054E-2</v>
      </c>
      <c r="AH1293" s="2">
        <f t="shared" ca="1" si="720"/>
        <v>3.558242063613356E-3</v>
      </c>
      <c r="AI1293" s="2">
        <f t="shared" ca="1" si="721"/>
        <v>5.8654432523174158E-3</v>
      </c>
      <c r="AJ1293" s="2">
        <f t="shared" ca="1" si="731"/>
        <v>6.1078365381760152E-3</v>
      </c>
      <c r="AK1293" s="2">
        <f t="shared" ca="1" si="722"/>
        <v>1.3155327111429569E-3</v>
      </c>
      <c r="AM1293" s="2">
        <f t="shared" ca="1" si="723"/>
        <v>0.86736673681050669</v>
      </c>
      <c r="AN1293" s="2">
        <f t="shared" ca="1" si="724"/>
        <v>3.8857392054772948E-2</v>
      </c>
      <c r="AO1293" s="2">
        <f t="shared" ca="1" si="725"/>
        <v>1.3861439808943716E-4</v>
      </c>
      <c r="AP1293" s="2">
        <f t="shared" ca="1" si="726"/>
        <v>6.025264122963195E-3</v>
      </c>
      <c r="AQ1293" s="2">
        <f t="shared" ca="1" si="727"/>
        <v>3.1011018525460416</v>
      </c>
      <c r="AR1293" s="2">
        <f t="shared" ca="1" si="728"/>
        <v>2.110377488344628E-2</v>
      </c>
      <c r="AS1293" s="9" t="str">
        <f t="shared" ca="1" si="729"/>
        <v>rejected</v>
      </c>
      <c r="AT1293" s="9" t="e">
        <f t="shared" ca="1" si="730"/>
        <v>#N/A</v>
      </c>
      <c r="AU1293" s="9"/>
      <c r="AV1293" s="9">
        <f t="shared" ca="1" si="732"/>
        <v>0.22428530198859134</v>
      </c>
      <c r="AW1293" s="9">
        <f t="shared" ca="1" si="733"/>
        <v>9.884329792137065E-3</v>
      </c>
      <c r="AX1293" s="9">
        <f t="shared" ca="1" si="734"/>
        <v>3.5170838037008763E-5</v>
      </c>
      <c r="AY1293" s="9">
        <f t="shared" ca="1" si="735"/>
        <v>6.0726657001390063E-3</v>
      </c>
      <c r="AZ1293" s="9">
        <f t="shared" ca="1" si="736"/>
        <v>6.4095171410666509</v>
      </c>
      <c r="BA1293" s="9">
        <f t="shared" ca="1" si="737"/>
        <v>-0.16969288042042016</v>
      </c>
      <c r="BB1293" s="9" t="str">
        <f t="shared" ca="1" si="738"/>
        <v>rejected</v>
      </c>
      <c r="BC1293" s="9" t="e">
        <f t="shared" ca="1" si="739"/>
        <v>#N/A</v>
      </c>
      <c r="BD1293" s="9"/>
    </row>
    <row r="1294" spans="2:56" ht="15" x14ac:dyDescent="0.25">
      <c r="B1294" s="66">
        <v>0</v>
      </c>
      <c r="C1294" s="66">
        <v>0</v>
      </c>
      <c r="D1294" s="67">
        <v>0</v>
      </c>
      <c r="E1294" s="67">
        <v>0</v>
      </c>
      <c r="F1294" s="67">
        <v>0</v>
      </c>
      <c r="G1294" s="67">
        <v>0</v>
      </c>
      <c r="H1294" s="67">
        <v>0</v>
      </c>
      <c r="I1294" s="67">
        <v>0</v>
      </c>
      <c r="J1294" s="67"/>
      <c r="K1294" s="67"/>
      <c r="L1294" s="67"/>
      <c r="M1294" s="67"/>
      <c r="N1294" s="17"/>
      <c r="O1294" s="11">
        <f t="shared" ca="1" si="703"/>
        <v>6.4752011684210548E-3</v>
      </c>
      <c r="P1294" s="11">
        <f t="shared" ca="1" si="704"/>
        <v>2.6043939894736857E-3</v>
      </c>
      <c r="Q1294" s="11">
        <f t="shared" ca="1" si="705"/>
        <v>1.3075101994736843E-3</v>
      </c>
      <c r="R1294" s="11">
        <f t="shared" ca="1" si="706"/>
        <v>3.5672594263157918E-3</v>
      </c>
      <c r="S1294" s="11">
        <f t="shared" ca="1" si="707"/>
        <v>6.0868857999999988E-3</v>
      </c>
      <c r="T1294" s="11">
        <f t="shared" ca="1" si="708"/>
        <v>6.1638785210526318E-3</v>
      </c>
      <c r="U1294" s="72">
        <f t="shared" ca="1" si="709"/>
        <v>5.2795622736842096E-3</v>
      </c>
      <c r="W1294" s="2">
        <f t="shared" ca="1" si="710"/>
        <v>0</v>
      </c>
      <c r="X1294" s="2">
        <f t="shared" ca="1" si="711"/>
        <v>1.2560952704848698E-3</v>
      </c>
      <c r="Y1294" s="2">
        <f t="shared" ca="1" si="712"/>
        <v>-1.9532537048356554E-2</v>
      </c>
      <c r="Z1294" s="2">
        <f t="shared" ca="1" si="713"/>
        <v>3.5672594263157918E-3</v>
      </c>
      <c r="AA1294" s="2">
        <f t="shared" ca="1" si="714"/>
        <v>6.0457511208962056E-3</v>
      </c>
      <c r="AB1294" s="2">
        <f t="shared" ca="1" si="715"/>
        <v>6.1638785210526318E-3</v>
      </c>
      <c r="AC1294" s="2">
        <f t="shared" ca="1" si="716"/>
        <v>3.4119188629367393E-3</v>
      </c>
      <c r="AE1294" s="2">
        <f t="shared" ca="1" si="717"/>
        <v>0</v>
      </c>
      <c r="AF1294" s="2">
        <f t="shared" ca="1" si="718"/>
        <v>-9.4989981040389084E-5</v>
      </c>
      <c r="AG1294" s="2">
        <f t="shared" ca="1" si="719"/>
        <v>-4.0430914466993054E-2</v>
      </c>
      <c r="AH1294" s="2">
        <f t="shared" ca="1" si="720"/>
        <v>3.558242063613356E-3</v>
      </c>
      <c r="AI1294" s="2">
        <f t="shared" ca="1" si="721"/>
        <v>5.8654432523174158E-3</v>
      </c>
      <c r="AJ1294" s="2">
        <f t="shared" ca="1" si="731"/>
        <v>6.1078365381760152E-3</v>
      </c>
      <c r="AK1294" s="2">
        <f t="shared" ca="1" si="722"/>
        <v>1.3155327111429569E-3</v>
      </c>
      <c r="AM1294" s="2">
        <f t="shared" ca="1" si="723"/>
        <v>0.86736673681050669</v>
      </c>
      <c r="AN1294" s="2">
        <f t="shared" ca="1" si="724"/>
        <v>3.8857392054772948E-2</v>
      </c>
      <c r="AO1294" s="2">
        <f t="shared" ca="1" si="725"/>
        <v>1.3861439808943716E-4</v>
      </c>
      <c r="AP1294" s="2">
        <f t="shared" ca="1" si="726"/>
        <v>6.025264122963195E-3</v>
      </c>
      <c r="AQ1294" s="2">
        <f t="shared" ca="1" si="727"/>
        <v>3.1011018525460416</v>
      </c>
      <c r="AR1294" s="2">
        <f t="shared" ca="1" si="728"/>
        <v>2.110377488344628E-2</v>
      </c>
      <c r="AS1294" s="9" t="str">
        <f t="shared" ca="1" si="729"/>
        <v>rejected</v>
      </c>
      <c r="AT1294" s="9" t="e">
        <f t="shared" ca="1" si="730"/>
        <v>#N/A</v>
      </c>
      <c r="AU1294" s="9"/>
      <c r="AV1294" s="9">
        <f t="shared" ca="1" si="732"/>
        <v>0.22428530198859134</v>
      </c>
      <c r="AW1294" s="9">
        <f t="shared" ca="1" si="733"/>
        <v>9.884329792137065E-3</v>
      </c>
      <c r="AX1294" s="9">
        <f t="shared" ca="1" si="734"/>
        <v>3.5170838037008763E-5</v>
      </c>
      <c r="AY1294" s="9">
        <f t="shared" ca="1" si="735"/>
        <v>6.0726657001390063E-3</v>
      </c>
      <c r="AZ1294" s="9">
        <f t="shared" ca="1" si="736"/>
        <v>6.4095171410666509</v>
      </c>
      <c r="BA1294" s="9">
        <f t="shared" ca="1" si="737"/>
        <v>-0.16969288042042016</v>
      </c>
      <c r="BB1294" s="9" t="str">
        <f t="shared" ca="1" si="738"/>
        <v>rejected</v>
      </c>
      <c r="BC1294" s="9" t="e">
        <f t="shared" ca="1" si="739"/>
        <v>#N/A</v>
      </c>
      <c r="BD1294" s="9"/>
    </row>
    <row r="1295" spans="2:56" ht="15" x14ac:dyDescent="0.25">
      <c r="B1295" s="66">
        <v>0</v>
      </c>
      <c r="C1295" s="66">
        <v>0</v>
      </c>
      <c r="D1295" s="67">
        <v>0</v>
      </c>
      <c r="E1295" s="67">
        <v>0</v>
      </c>
      <c r="F1295" s="67">
        <v>0</v>
      </c>
      <c r="G1295" s="67">
        <v>0</v>
      </c>
      <c r="H1295" s="67">
        <v>0</v>
      </c>
      <c r="I1295" s="67">
        <v>0</v>
      </c>
      <c r="J1295" s="67"/>
      <c r="K1295" s="67"/>
      <c r="L1295" s="67"/>
      <c r="M1295" s="67"/>
      <c r="N1295" s="17"/>
      <c r="O1295" s="11">
        <f t="shared" ca="1" si="703"/>
        <v>6.4752011684210548E-3</v>
      </c>
      <c r="P1295" s="11">
        <f t="shared" ca="1" si="704"/>
        <v>2.6043939894736857E-3</v>
      </c>
      <c r="Q1295" s="11">
        <f t="shared" ca="1" si="705"/>
        <v>1.3075101994736843E-3</v>
      </c>
      <c r="R1295" s="11">
        <f t="shared" ca="1" si="706"/>
        <v>3.5672594263157918E-3</v>
      </c>
      <c r="S1295" s="11">
        <f t="shared" ca="1" si="707"/>
        <v>6.0868857999999988E-3</v>
      </c>
      <c r="T1295" s="11">
        <f t="shared" ca="1" si="708"/>
        <v>6.1638785210526318E-3</v>
      </c>
      <c r="U1295" s="72">
        <f t="shared" ca="1" si="709"/>
        <v>5.2795622736842096E-3</v>
      </c>
      <c r="W1295" s="2">
        <f t="shared" ca="1" si="710"/>
        <v>0</v>
      </c>
      <c r="X1295" s="2">
        <f t="shared" ca="1" si="711"/>
        <v>1.2560952704848698E-3</v>
      </c>
      <c r="Y1295" s="2">
        <f t="shared" ca="1" si="712"/>
        <v>-1.9532537048356554E-2</v>
      </c>
      <c r="Z1295" s="2">
        <f t="shared" ca="1" si="713"/>
        <v>3.5672594263157918E-3</v>
      </c>
      <c r="AA1295" s="2">
        <f t="shared" ca="1" si="714"/>
        <v>6.0457511208962056E-3</v>
      </c>
      <c r="AB1295" s="2">
        <f t="shared" ca="1" si="715"/>
        <v>6.1638785210526318E-3</v>
      </c>
      <c r="AC1295" s="2">
        <f t="shared" ca="1" si="716"/>
        <v>3.4119188629367393E-3</v>
      </c>
      <c r="AE1295" s="2">
        <f t="shared" ca="1" si="717"/>
        <v>0</v>
      </c>
      <c r="AF1295" s="2">
        <f t="shared" ca="1" si="718"/>
        <v>-9.4989981040389084E-5</v>
      </c>
      <c r="AG1295" s="2">
        <f t="shared" ca="1" si="719"/>
        <v>-4.0430914466993054E-2</v>
      </c>
      <c r="AH1295" s="2">
        <f t="shared" ca="1" si="720"/>
        <v>3.558242063613356E-3</v>
      </c>
      <c r="AI1295" s="2">
        <f t="shared" ca="1" si="721"/>
        <v>5.8654432523174158E-3</v>
      </c>
      <c r="AJ1295" s="2">
        <f t="shared" ca="1" si="731"/>
        <v>6.1078365381760152E-3</v>
      </c>
      <c r="AK1295" s="2">
        <f t="shared" ca="1" si="722"/>
        <v>1.3155327111429569E-3</v>
      </c>
      <c r="AM1295" s="2">
        <f t="shared" ca="1" si="723"/>
        <v>0.86736673681050669</v>
      </c>
      <c r="AN1295" s="2">
        <f t="shared" ca="1" si="724"/>
        <v>3.8857392054772948E-2</v>
      </c>
      <c r="AO1295" s="2">
        <f t="shared" ca="1" si="725"/>
        <v>1.3861439808943716E-4</v>
      </c>
      <c r="AP1295" s="2">
        <f t="shared" ca="1" si="726"/>
        <v>6.025264122963195E-3</v>
      </c>
      <c r="AQ1295" s="2">
        <f t="shared" ca="1" si="727"/>
        <v>3.1011018525460416</v>
      </c>
      <c r="AR1295" s="2">
        <f t="shared" ca="1" si="728"/>
        <v>2.110377488344628E-2</v>
      </c>
      <c r="AS1295" s="9" t="str">
        <f t="shared" ca="1" si="729"/>
        <v>rejected</v>
      </c>
      <c r="AT1295" s="9" t="e">
        <f t="shared" ca="1" si="730"/>
        <v>#N/A</v>
      </c>
      <c r="AU1295" s="9"/>
      <c r="AV1295" s="9">
        <f t="shared" ca="1" si="732"/>
        <v>0.22428530198859134</v>
      </c>
      <c r="AW1295" s="9">
        <f t="shared" ca="1" si="733"/>
        <v>9.884329792137065E-3</v>
      </c>
      <c r="AX1295" s="9">
        <f t="shared" ca="1" si="734"/>
        <v>3.5170838037008763E-5</v>
      </c>
      <c r="AY1295" s="9">
        <f t="shared" ca="1" si="735"/>
        <v>6.0726657001390063E-3</v>
      </c>
      <c r="AZ1295" s="9">
        <f t="shared" ca="1" si="736"/>
        <v>6.4095171410666509</v>
      </c>
      <c r="BA1295" s="9">
        <f t="shared" ca="1" si="737"/>
        <v>-0.16969288042042016</v>
      </c>
      <c r="BB1295" s="9" t="str">
        <f t="shared" ca="1" si="738"/>
        <v>rejected</v>
      </c>
      <c r="BC1295" s="9" t="e">
        <f t="shared" ca="1" si="739"/>
        <v>#N/A</v>
      </c>
      <c r="BD1295" s="9"/>
    </row>
    <row r="1296" spans="2:56" ht="15" x14ac:dyDescent="0.25">
      <c r="B1296" s="66">
        <v>0</v>
      </c>
      <c r="C1296" s="66">
        <v>0</v>
      </c>
      <c r="D1296" s="67">
        <v>0</v>
      </c>
      <c r="E1296" s="67">
        <v>0</v>
      </c>
      <c r="F1296" s="67">
        <v>0</v>
      </c>
      <c r="G1296" s="67">
        <v>0</v>
      </c>
      <c r="H1296" s="67">
        <v>0</v>
      </c>
      <c r="I1296" s="67">
        <v>0</v>
      </c>
      <c r="J1296" s="67"/>
      <c r="K1296" s="67"/>
      <c r="L1296" s="67"/>
      <c r="M1296" s="67"/>
      <c r="N1296" s="17"/>
      <c r="O1296" s="11">
        <f t="shared" ca="1" si="703"/>
        <v>6.4752011684210548E-3</v>
      </c>
      <c r="P1296" s="11">
        <f t="shared" ca="1" si="704"/>
        <v>2.6043939894736857E-3</v>
      </c>
      <c r="Q1296" s="11">
        <f t="shared" ca="1" si="705"/>
        <v>1.3075101994736843E-3</v>
      </c>
      <c r="R1296" s="11">
        <f t="shared" ca="1" si="706"/>
        <v>3.5672594263157918E-3</v>
      </c>
      <c r="S1296" s="11">
        <f t="shared" ca="1" si="707"/>
        <v>6.0868857999999988E-3</v>
      </c>
      <c r="T1296" s="11">
        <f t="shared" ca="1" si="708"/>
        <v>6.1638785210526318E-3</v>
      </c>
      <c r="U1296" s="72">
        <f t="shared" ca="1" si="709"/>
        <v>5.2795622736842096E-3</v>
      </c>
      <c r="W1296" s="2">
        <f t="shared" ca="1" si="710"/>
        <v>0</v>
      </c>
      <c r="X1296" s="2">
        <f t="shared" ca="1" si="711"/>
        <v>1.2560952704848698E-3</v>
      </c>
      <c r="Y1296" s="2">
        <f t="shared" ca="1" si="712"/>
        <v>-1.9532537048356554E-2</v>
      </c>
      <c r="Z1296" s="2">
        <f t="shared" ca="1" si="713"/>
        <v>3.5672594263157918E-3</v>
      </c>
      <c r="AA1296" s="2">
        <f t="shared" ca="1" si="714"/>
        <v>6.0457511208962056E-3</v>
      </c>
      <c r="AB1296" s="2">
        <f t="shared" ca="1" si="715"/>
        <v>6.1638785210526318E-3</v>
      </c>
      <c r="AC1296" s="2">
        <f t="shared" ca="1" si="716"/>
        <v>3.4119188629367393E-3</v>
      </c>
      <c r="AE1296" s="2">
        <f t="shared" ca="1" si="717"/>
        <v>0</v>
      </c>
      <c r="AF1296" s="2">
        <f t="shared" ca="1" si="718"/>
        <v>-9.4989981040389084E-5</v>
      </c>
      <c r="AG1296" s="2">
        <f t="shared" ca="1" si="719"/>
        <v>-4.0430914466993054E-2</v>
      </c>
      <c r="AH1296" s="2">
        <f t="shared" ca="1" si="720"/>
        <v>3.558242063613356E-3</v>
      </c>
      <c r="AI1296" s="2">
        <f t="shared" ca="1" si="721"/>
        <v>5.8654432523174158E-3</v>
      </c>
      <c r="AJ1296" s="2">
        <f t="shared" ca="1" si="731"/>
        <v>6.1078365381760152E-3</v>
      </c>
      <c r="AK1296" s="2">
        <f t="shared" ca="1" si="722"/>
        <v>1.3155327111429569E-3</v>
      </c>
      <c r="AM1296" s="2">
        <f t="shared" ca="1" si="723"/>
        <v>0.86736673681050669</v>
      </c>
      <c r="AN1296" s="2">
        <f t="shared" ca="1" si="724"/>
        <v>3.8857392054772948E-2</v>
      </c>
      <c r="AO1296" s="2">
        <f t="shared" ca="1" si="725"/>
        <v>1.3861439808943716E-4</v>
      </c>
      <c r="AP1296" s="2">
        <f t="shared" ca="1" si="726"/>
        <v>6.025264122963195E-3</v>
      </c>
      <c r="AQ1296" s="2">
        <f t="shared" ca="1" si="727"/>
        <v>3.1011018525460416</v>
      </c>
      <c r="AR1296" s="2">
        <f t="shared" ca="1" si="728"/>
        <v>2.110377488344628E-2</v>
      </c>
      <c r="AS1296" s="9" t="str">
        <f t="shared" ca="1" si="729"/>
        <v>rejected</v>
      </c>
      <c r="AT1296" s="9" t="e">
        <f t="shared" ca="1" si="730"/>
        <v>#N/A</v>
      </c>
      <c r="AU1296" s="9"/>
      <c r="AV1296" s="9">
        <f t="shared" ca="1" si="732"/>
        <v>0.22428530198859134</v>
      </c>
      <c r="AW1296" s="9">
        <f t="shared" ca="1" si="733"/>
        <v>9.884329792137065E-3</v>
      </c>
      <c r="AX1296" s="9">
        <f t="shared" ca="1" si="734"/>
        <v>3.5170838037008763E-5</v>
      </c>
      <c r="AY1296" s="9">
        <f t="shared" ca="1" si="735"/>
        <v>6.0726657001390063E-3</v>
      </c>
      <c r="AZ1296" s="9">
        <f t="shared" ca="1" si="736"/>
        <v>6.4095171410666509</v>
      </c>
      <c r="BA1296" s="9">
        <f t="shared" ca="1" si="737"/>
        <v>-0.16969288042042016</v>
      </c>
      <c r="BB1296" s="9" t="str">
        <f t="shared" ca="1" si="738"/>
        <v>rejected</v>
      </c>
      <c r="BC1296" s="9" t="e">
        <f t="shared" ca="1" si="739"/>
        <v>#N/A</v>
      </c>
      <c r="BD1296" s="9"/>
    </row>
    <row r="1297" spans="2:56" ht="15" x14ac:dyDescent="0.25">
      <c r="B1297" s="66">
        <v>0</v>
      </c>
      <c r="C1297" s="66">
        <v>0</v>
      </c>
      <c r="D1297" s="67">
        <v>0</v>
      </c>
      <c r="E1297" s="67">
        <v>0</v>
      </c>
      <c r="F1297" s="67">
        <v>0</v>
      </c>
      <c r="G1297" s="67">
        <v>0</v>
      </c>
      <c r="H1297" s="67">
        <v>0</v>
      </c>
      <c r="I1297" s="67">
        <v>0</v>
      </c>
      <c r="J1297" s="67"/>
      <c r="K1297" s="67"/>
      <c r="L1297" s="67"/>
      <c r="M1297" s="67"/>
      <c r="N1297" s="17"/>
      <c r="O1297" s="11">
        <f t="shared" ca="1" si="703"/>
        <v>6.4752011684210548E-3</v>
      </c>
      <c r="P1297" s="11">
        <f t="shared" ca="1" si="704"/>
        <v>2.6043939894736857E-3</v>
      </c>
      <c r="Q1297" s="11">
        <f t="shared" ca="1" si="705"/>
        <v>1.3075101994736843E-3</v>
      </c>
      <c r="R1297" s="11">
        <f t="shared" ca="1" si="706"/>
        <v>3.5672594263157918E-3</v>
      </c>
      <c r="S1297" s="11">
        <f t="shared" ca="1" si="707"/>
        <v>6.0868857999999988E-3</v>
      </c>
      <c r="T1297" s="11">
        <f t="shared" ca="1" si="708"/>
        <v>6.1638785210526318E-3</v>
      </c>
      <c r="U1297" s="72">
        <f t="shared" ca="1" si="709"/>
        <v>5.2795622736842096E-3</v>
      </c>
      <c r="W1297" s="2">
        <f t="shared" ca="1" si="710"/>
        <v>0</v>
      </c>
      <c r="X1297" s="2">
        <f t="shared" ca="1" si="711"/>
        <v>1.2560952704848698E-3</v>
      </c>
      <c r="Y1297" s="2">
        <f t="shared" ca="1" si="712"/>
        <v>-1.9532537048356554E-2</v>
      </c>
      <c r="Z1297" s="2">
        <f t="shared" ca="1" si="713"/>
        <v>3.5672594263157918E-3</v>
      </c>
      <c r="AA1297" s="2">
        <f t="shared" ca="1" si="714"/>
        <v>6.0457511208962056E-3</v>
      </c>
      <c r="AB1297" s="2">
        <f t="shared" ca="1" si="715"/>
        <v>6.1638785210526318E-3</v>
      </c>
      <c r="AC1297" s="2">
        <f t="shared" ca="1" si="716"/>
        <v>3.4119188629367393E-3</v>
      </c>
      <c r="AE1297" s="2">
        <f t="shared" ca="1" si="717"/>
        <v>0</v>
      </c>
      <c r="AF1297" s="2">
        <f t="shared" ca="1" si="718"/>
        <v>-9.4989981040389084E-5</v>
      </c>
      <c r="AG1297" s="2">
        <f t="shared" ca="1" si="719"/>
        <v>-4.0430914466993054E-2</v>
      </c>
      <c r="AH1297" s="2">
        <f t="shared" ca="1" si="720"/>
        <v>3.558242063613356E-3</v>
      </c>
      <c r="AI1297" s="2">
        <f t="shared" ca="1" si="721"/>
        <v>5.8654432523174158E-3</v>
      </c>
      <c r="AJ1297" s="2">
        <f t="shared" ca="1" si="731"/>
        <v>6.1078365381760152E-3</v>
      </c>
      <c r="AK1297" s="2">
        <f t="shared" ca="1" si="722"/>
        <v>1.3155327111429569E-3</v>
      </c>
      <c r="AM1297" s="2">
        <f t="shared" ca="1" si="723"/>
        <v>0.86736673681050669</v>
      </c>
      <c r="AN1297" s="2">
        <f t="shared" ca="1" si="724"/>
        <v>3.8857392054772948E-2</v>
      </c>
      <c r="AO1297" s="2">
        <f t="shared" ca="1" si="725"/>
        <v>1.3861439808943716E-4</v>
      </c>
      <c r="AP1297" s="2">
        <f t="shared" ca="1" si="726"/>
        <v>6.025264122963195E-3</v>
      </c>
      <c r="AQ1297" s="2">
        <f t="shared" ca="1" si="727"/>
        <v>3.1011018525460416</v>
      </c>
      <c r="AR1297" s="2">
        <f t="shared" ca="1" si="728"/>
        <v>2.110377488344628E-2</v>
      </c>
      <c r="AS1297" s="9" t="str">
        <f t="shared" ca="1" si="729"/>
        <v>rejected</v>
      </c>
      <c r="AT1297" s="9" t="e">
        <f t="shared" ca="1" si="730"/>
        <v>#N/A</v>
      </c>
      <c r="AU1297" s="9"/>
      <c r="AV1297" s="9">
        <f t="shared" ca="1" si="732"/>
        <v>0.22428530198859134</v>
      </c>
      <c r="AW1297" s="9">
        <f t="shared" ca="1" si="733"/>
        <v>9.884329792137065E-3</v>
      </c>
      <c r="AX1297" s="9">
        <f t="shared" ca="1" si="734"/>
        <v>3.5170838037008763E-5</v>
      </c>
      <c r="AY1297" s="9">
        <f t="shared" ca="1" si="735"/>
        <v>6.0726657001390063E-3</v>
      </c>
      <c r="AZ1297" s="9">
        <f t="shared" ca="1" si="736"/>
        <v>6.4095171410666509</v>
      </c>
      <c r="BA1297" s="9">
        <f t="shared" ca="1" si="737"/>
        <v>-0.16969288042042016</v>
      </c>
      <c r="BB1297" s="9" t="str">
        <f t="shared" ca="1" si="738"/>
        <v>rejected</v>
      </c>
      <c r="BC1297" s="9" t="e">
        <f t="shared" ca="1" si="739"/>
        <v>#N/A</v>
      </c>
      <c r="BD1297" s="9"/>
    </row>
    <row r="1298" spans="2:56" ht="15" x14ac:dyDescent="0.25">
      <c r="B1298" s="66">
        <v>0</v>
      </c>
      <c r="C1298" s="66">
        <v>0</v>
      </c>
      <c r="D1298" s="67">
        <v>0</v>
      </c>
      <c r="E1298" s="67">
        <v>0</v>
      </c>
      <c r="F1298" s="67">
        <v>0</v>
      </c>
      <c r="G1298" s="67">
        <v>0</v>
      </c>
      <c r="H1298" s="67">
        <v>0</v>
      </c>
      <c r="I1298" s="67">
        <v>0</v>
      </c>
      <c r="J1298" s="67"/>
      <c r="K1298" s="67"/>
      <c r="L1298" s="67"/>
      <c r="M1298" s="67"/>
      <c r="N1298" s="17"/>
      <c r="O1298" s="11">
        <f t="shared" ca="1" si="703"/>
        <v>6.4752011684210548E-3</v>
      </c>
      <c r="P1298" s="11">
        <f t="shared" ca="1" si="704"/>
        <v>2.6043939894736857E-3</v>
      </c>
      <c r="Q1298" s="11">
        <f t="shared" ca="1" si="705"/>
        <v>1.3075101994736843E-3</v>
      </c>
      <c r="R1298" s="11">
        <f t="shared" ca="1" si="706"/>
        <v>3.5672594263157918E-3</v>
      </c>
      <c r="S1298" s="11">
        <f t="shared" ca="1" si="707"/>
        <v>6.0868857999999988E-3</v>
      </c>
      <c r="T1298" s="11">
        <f t="shared" ca="1" si="708"/>
        <v>6.1638785210526318E-3</v>
      </c>
      <c r="U1298" s="72">
        <f t="shared" ca="1" si="709"/>
        <v>5.2795622736842096E-3</v>
      </c>
      <c r="W1298" s="2">
        <f t="shared" ca="1" si="710"/>
        <v>0</v>
      </c>
      <c r="X1298" s="2">
        <f t="shared" ca="1" si="711"/>
        <v>1.2560952704848698E-3</v>
      </c>
      <c r="Y1298" s="2">
        <f t="shared" ca="1" si="712"/>
        <v>-1.9532537048356554E-2</v>
      </c>
      <c r="Z1298" s="2">
        <f t="shared" ca="1" si="713"/>
        <v>3.5672594263157918E-3</v>
      </c>
      <c r="AA1298" s="2">
        <f t="shared" ca="1" si="714"/>
        <v>6.0457511208962056E-3</v>
      </c>
      <c r="AB1298" s="2">
        <f t="shared" ca="1" si="715"/>
        <v>6.1638785210526318E-3</v>
      </c>
      <c r="AC1298" s="2">
        <f t="shared" ca="1" si="716"/>
        <v>3.4119188629367393E-3</v>
      </c>
      <c r="AE1298" s="2">
        <f t="shared" ca="1" si="717"/>
        <v>0</v>
      </c>
      <c r="AF1298" s="2">
        <f t="shared" ca="1" si="718"/>
        <v>-9.4989981040389084E-5</v>
      </c>
      <c r="AG1298" s="2">
        <f t="shared" ca="1" si="719"/>
        <v>-4.0430914466993054E-2</v>
      </c>
      <c r="AH1298" s="2">
        <f t="shared" ca="1" si="720"/>
        <v>3.558242063613356E-3</v>
      </c>
      <c r="AI1298" s="2">
        <f t="shared" ca="1" si="721"/>
        <v>5.8654432523174158E-3</v>
      </c>
      <c r="AJ1298" s="2">
        <f t="shared" ca="1" si="731"/>
        <v>6.1078365381760152E-3</v>
      </c>
      <c r="AK1298" s="2">
        <f t="shared" ca="1" si="722"/>
        <v>1.3155327111429569E-3</v>
      </c>
      <c r="AM1298" s="2">
        <f t="shared" ca="1" si="723"/>
        <v>0.86736673681050669</v>
      </c>
      <c r="AN1298" s="2">
        <f t="shared" ca="1" si="724"/>
        <v>3.8857392054772948E-2</v>
      </c>
      <c r="AO1298" s="2">
        <f t="shared" ca="1" si="725"/>
        <v>1.3861439808943716E-4</v>
      </c>
      <c r="AP1298" s="2">
        <f t="shared" ca="1" si="726"/>
        <v>6.025264122963195E-3</v>
      </c>
      <c r="AQ1298" s="2">
        <f t="shared" ca="1" si="727"/>
        <v>3.1011018525460416</v>
      </c>
      <c r="AR1298" s="2">
        <f t="shared" ca="1" si="728"/>
        <v>2.110377488344628E-2</v>
      </c>
      <c r="AS1298" s="9" t="str">
        <f t="shared" ca="1" si="729"/>
        <v>rejected</v>
      </c>
      <c r="AT1298" s="9" t="e">
        <f t="shared" ca="1" si="730"/>
        <v>#N/A</v>
      </c>
      <c r="AU1298" s="9"/>
      <c r="AV1298" s="9">
        <f t="shared" ca="1" si="732"/>
        <v>0.22428530198859134</v>
      </c>
      <c r="AW1298" s="9">
        <f t="shared" ca="1" si="733"/>
        <v>9.884329792137065E-3</v>
      </c>
      <c r="AX1298" s="9">
        <f t="shared" ca="1" si="734"/>
        <v>3.5170838037008763E-5</v>
      </c>
      <c r="AY1298" s="9">
        <f t="shared" ca="1" si="735"/>
        <v>6.0726657001390063E-3</v>
      </c>
      <c r="AZ1298" s="9">
        <f t="shared" ca="1" si="736"/>
        <v>6.4095171410666509</v>
      </c>
      <c r="BA1298" s="9">
        <f t="shared" ca="1" si="737"/>
        <v>-0.16969288042042016</v>
      </c>
      <c r="BB1298" s="9" t="str">
        <f t="shared" ca="1" si="738"/>
        <v>rejected</v>
      </c>
      <c r="BC1298" s="9" t="e">
        <f t="shared" ca="1" si="739"/>
        <v>#N/A</v>
      </c>
      <c r="BD1298" s="9"/>
    </row>
    <row r="1299" spans="2:56" ht="15" x14ac:dyDescent="0.25">
      <c r="B1299" s="66">
        <v>0</v>
      </c>
      <c r="C1299" s="66">
        <v>0</v>
      </c>
      <c r="D1299" s="67">
        <v>0</v>
      </c>
      <c r="E1299" s="67">
        <v>0</v>
      </c>
      <c r="F1299" s="67">
        <v>0</v>
      </c>
      <c r="G1299" s="67">
        <v>0</v>
      </c>
      <c r="H1299" s="67">
        <v>0</v>
      </c>
      <c r="I1299" s="67">
        <v>0</v>
      </c>
      <c r="J1299" s="67"/>
      <c r="K1299" s="67"/>
      <c r="L1299" s="67"/>
      <c r="M1299" s="67"/>
      <c r="N1299" s="17"/>
      <c r="O1299" s="11">
        <f t="shared" ca="1" si="703"/>
        <v>6.4752011684210548E-3</v>
      </c>
      <c r="P1299" s="11">
        <f t="shared" ca="1" si="704"/>
        <v>2.6043939894736857E-3</v>
      </c>
      <c r="Q1299" s="11">
        <f t="shared" ca="1" si="705"/>
        <v>1.3075101994736843E-3</v>
      </c>
      <c r="R1299" s="11">
        <f t="shared" ca="1" si="706"/>
        <v>3.5672594263157918E-3</v>
      </c>
      <c r="S1299" s="11">
        <f t="shared" ca="1" si="707"/>
        <v>6.0868857999999988E-3</v>
      </c>
      <c r="T1299" s="11">
        <f t="shared" ca="1" si="708"/>
        <v>6.1638785210526318E-3</v>
      </c>
      <c r="U1299" s="72">
        <f t="shared" ca="1" si="709"/>
        <v>5.2795622736842096E-3</v>
      </c>
      <c r="W1299" s="2">
        <f t="shared" ca="1" si="710"/>
        <v>0</v>
      </c>
      <c r="X1299" s="2">
        <f t="shared" ca="1" si="711"/>
        <v>1.2560952704848698E-3</v>
      </c>
      <c r="Y1299" s="2">
        <f t="shared" ca="1" si="712"/>
        <v>-1.9532537048356554E-2</v>
      </c>
      <c r="Z1299" s="2">
        <f t="shared" ca="1" si="713"/>
        <v>3.5672594263157918E-3</v>
      </c>
      <c r="AA1299" s="2">
        <f t="shared" ca="1" si="714"/>
        <v>6.0457511208962056E-3</v>
      </c>
      <c r="AB1299" s="2">
        <f t="shared" ca="1" si="715"/>
        <v>6.1638785210526318E-3</v>
      </c>
      <c r="AC1299" s="2">
        <f t="shared" ca="1" si="716"/>
        <v>3.4119188629367393E-3</v>
      </c>
      <c r="AE1299" s="2">
        <f t="shared" ca="1" si="717"/>
        <v>0</v>
      </c>
      <c r="AF1299" s="2">
        <f t="shared" ca="1" si="718"/>
        <v>-9.4989981040389084E-5</v>
      </c>
      <c r="AG1299" s="2">
        <f t="shared" ca="1" si="719"/>
        <v>-4.0430914466993054E-2</v>
      </c>
      <c r="AH1299" s="2">
        <f t="shared" ca="1" si="720"/>
        <v>3.558242063613356E-3</v>
      </c>
      <c r="AI1299" s="2">
        <f t="shared" ca="1" si="721"/>
        <v>5.8654432523174158E-3</v>
      </c>
      <c r="AJ1299" s="2">
        <f t="shared" ca="1" si="731"/>
        <v>6.1078365381760152E-3</v>
      </c>
      <c r="AK1299" s="2">
        <f t="shared" ca="1" si="722"/>
        <v>1.3155327111429569E-3</v>
      </c>
      <c r="AM1299" s="2">
        <f t="shared" ca="1" si="723"/>
        <v>0.86736673681050669</v>
      </c>
      <c r="AN1299" s="2">
        <f t="shared" ca="1" si="724"/>
        <v>3.8857392054772948E-2</v>
      </c>
      <c r="AO1299" s="2">
        <f t="shared" ca="1" si="725"/>
        <v>1.3861439808943716E-4</v>
      </c>
      <c r="AP1299" s="2">
        <f t="shared" ca="1" si="726"/>
        <v>6.025264122963195E-3</v>
      </c>
      <c r="AQ1299" s="2">
        <f t="shared" ca="1" si="727"/>
        <v>3.1011018525460416</v>
      </c>
      <c r="AR1299" s="2">
        <f t="shared" ca="1" si="728"/>
        <v>2.110377488344628E-2</v>
      </c>
      <c r="AS1299" s="9" t="str">
        <f t="shared" ca="1" si="729"/>
        <v>rejected</v>
      </c>
      <c r="AT1299" s="9" t="e">
        <f t="shared" ca="1" si="730"/>
        <v>#N/A</v>
      </c>
      <c r="AU1299" s="9"/>
      <c r="AV1299" s="9">
        <f t="shared" ca="1" si="732"/>
        <v>0.22428530198859134</v>
      </c>
      <c r="AW1299" s="9">
        <f t="shared" ca="1" si="733"/>
        <v>9.884329792137065E-3</v>
      </c>
      <c r="AX1299" s="9">
        <f t="shared" ca="1" si="734"/>
        <v>3.5170838037008763E-5</v>
      </c>
      <c r="AY1299" s="9">
        <f t="shared" ca="1" si="735"/>
        <v>6.0726657001390063E-3</v>
      </c>
      <c r="AZ1299" s="9">
        <f t="shared" ca="1" si="736"/>
        <v>6.4095171410666509</v>
      </c>
      <c r="BA1299" s="9">
        <f t="shared" ca="1" si="737"/>
        <v>-0.16969288042042016</v>
      </c>
      <c r="BB1299" s="9" t="str">
        <f t="shared" ca="1" si="738"/>
        <v>rejected</v>
      </c>
      <c r="BC1299" s="9" t="e">
        <f t="shared" ca="1" si="739"/>
        <v>#N/A</v>
      </c>
      <c r="BD1299" s="9"/>
    </row>
    <row r="1300" spans="2:56" ht="15" x14ac:dyDescent="0.25">
      <c r="B1300" s="66">
        <v>0</v>
      </c>
      <c r="C1300" s="66">
        <v>0</v>
      </c>
      <c r="D1300" s="67">
        <v>0</v>
      </c>
      <c r="E1300" s="67">
        <v>0</v>
      </c>
      <c r="F1300" s="67">
        <v>0</v>
      </c>
      <c r="G1300" s="67">
        <v>0</v>
      </c>
      <c r="H1300" s="67">
        <v>0</v>
      </c>
      <c r="I1300" s="67">
        <v>0</v>
      </c>
      <c r="J1300" s="67"/>
      <c r="K1300" s="67"/>
      <c r="L1300" s="67"/>
      <c r="M1300" s="67"/>
      <c r="N1300" s="17"/>
      <c r="O1300" s="11">
        <f t="shared" ca="1" si="703"/>
        <v>6.4752011684210548E-3</v>
      </c>
      <c r="P1300" s="11">
        <f t="shared" ca="1" si="704"/>
        <v>2.6043939894736857E-3</v>
      </c>
      <c r="Q1300" s="11">
        <f t="shared" ca="1" si="705"/>
        <v>1.3075101994736843E-3</v>
      </c>
      <c r="R1300" s="11">
        <f t="shared" ca="1" si="706"/>
        <v>3.5672594263157918E-3</v>
      </c>
      <c r="S1300" s="11">
        <f t="shared" ca="1" si="707"/>
        <v>6.0868857999999988E-3</v>
      </c>
      <c r="T1300" s="11">
        <f t="shared" ca="1" si="708"/>
        <v>6.1638785210526318E-3</v>
      </c>
      <c r="U1300" s="72">
        <f t="shared" ca="1" si="709"/>
        <v>5.2795622736842096E-3</v>
      </c>
      <c r="W1300" s="2">
        <f t="shared" ca="1" si="710"/>
        <v>0</v>
      </c>
      <c r="X1300" s="2">
        <f t="shared" ca="1" si="711"/>
        <v>1.2560952704848698E-3</v>
      </c>
      <c r="Y1300" s="2">
        <f t="shared" ca="1" si="712"/>
        <v>-1.9532537048356554E-2</v>
      </c>
      <c r="Z1300" s="2">
        <f t="shared" ca="1" si="713"/>
        <v>3.5672594263157918E-3</v>
      </c>
      <c r="AA1300" s="2">
        <f t="shared" ca="1" si="714"/>
        <v>6.0457511208962056E-3</v>
      </c>
      <c r="AB1300" s="2">
        <f t="shared" ca="1" si="715"/>
        <v>6.1638785210526318E-3</v>
      </c>
      <c r="AC1300" s="2">
        <f t="shared" ca="1" si="716"/>
        <v>3.4119188629367393E-3</v>
      </c>
      <c r="AE1300" s="2">
        <f t="shared" ca="1" si="717"/>
        <v>0</v>
      </c>
      <c r="AF1300" s="2">
        <f t="shared" ca="1" si="718"/>
        <v>-9.4989981040389084E-5</v>
      </c>
      <c r="AG1300" s="2">
        <f t="shared" ca="1" si="719"/>
        <v>-4.0430914466993054E-2</v>
      </c>
      <c r="AH1300" s="2">
        <f t="shared" ca="1" si="720"/>
        <v>3.558242063613356E-3</v>
      </c>
      <c r="AI1300" s="2">
        <f t="shared" ca="1" si="721"/>
        <v>5.8654432523174158E-3</v>
      </c>
      <c r="AJ1300" s="2">
        <f t="shared" ca="1" si="731"/>
        <v>6.1078365381760152E-3</v>
      </c>
      <c r="AK1300" s="2">
        <f t="shared" ca="1" si="722"/>
        <v>1.3155327111429569E-3</v>
      </c>
      <c r="AM1300" s="2">
        <f t="shared" ca="1" si="723"/>
        <v>0.86736673681050669</v>
      </c>
      <c r="AN1300" s="2">
        <f t="shared" ca="1" si="724"/>
        <v>3.8857392054772948E-2</v>
      </c>
      <c r="AO1300" s="2">
        <f t="shared" ca="1" si="725"/>
        <v>1.3861439808943716E-4</v>
      </c>
      <c r="AP1300" s="2">
        <f t="shared" ca="1" si="726"/>
        <v>6.025264122963195E-3</v>
      </c>
      <c r="AQ1300" s="2">
        <f t="shared" ca="1" si="727"/>
        <v>3.1011018525460416</v>
      </c>
      <c r="AR1300" s="2">
        <f t="shared" ca="1" si="728"/>
        <v>2.110377488344628E-2</v>
      </c>
      <c r="AS1300" s="9" t="str">
        <f t="shared" ca="1" si="729"/>
        <v>rejected</v>
      </c>
      <c r="AT1300" s="9" t="e">
        <f t="shared" ca="1" si="730"/>
        <v>#N/A</v>
      </c>
      <c r="AU1300" s="9"/>
      <c r="AV1300" s="9">
        <f t="shared" ca="1" si="732"/>
        <v>0.22428530198859134</v>
      </c>
      <c r="AW1300" s="9">
        <f t="shared" ca="1" si="733"/>
        <v>9.884329792137065E-3</v>
      </c>
      <c r="AX1300" s="9">
        <f t="shared" ca="1" si="734"/>
        <v>3.5170838037008763E-5</v>
      </c>
      <c r="AY1300" s="9">
        <f t="shared" ca="1" si="735"/>
        <v>6.0726657001390063E-3</v>
      </c>
      <c r="AZ1300" s="9">
        <f t="shared" ca="1" si="736"/>
        <v>6.4095171410666509</v>
      </c>
      <c r="BA1300" s="9">
        <f t="shared" ca="1" si="737"/>
        <v>-0.16969288042042016</v>
      </c>
      <c r="BB1300" s="9" t="str">
        <f t="shared" ca="1" si="738"/>
        <v>rejected</v>
      </c>
      <c r="BC1300" s="9" t="e">
        <f t="shared" ca="1" si="739"/>
        <v>#N/A</v>
      </c>
      <c r="BD1300" s="9"/>
    </row>
    <row r="1301" spans="2:56" ht="15" x14ac:dyDescent="0.25">
      <c r="B1301" s="66">
        <v>0</v>
      </c>
      <c r="C1301" s="66">
        <v>0</v>
      </c>
      <c r="D1301" s="67">
        <v>0</v>
      </c>
      <c r="E1301" s="67">
        <v>0</v>
      </c>
      <c r="F1301" s="67">
        <v>0</v>
      </c>
      <c r="G1301" s="67">
        <v>0</v>
      </c>
      <c r="H1301" s="67">
        <v>0</v>
      </c>
      <c r="I1301" s="67">
        <v>0</v>
      </c>
      <c r="J1301" s="67"/>
      <c r="K1301" s="67"/>
      <c r="L1301" s="67"/>
      <c r="M1301" s="67"/>
      <c r="N1301" s="17"/>
      <c r="O1301" s="11">
        <f t="shared" ca="1" si="703"/>
        <v>6.4752011684210548E-3</v>
      </c>
      <c r="P1301" s="11">
        <f t="shared" ca="1" si="704"/>
        <v>2.6043939894736857E-3</v>
      </c>
      <c r="Q1301" s="11">
        <f t="shared" ca="1" si="705"/>
        <v>1.3075101994736843E-3</v>
      </c>
      <c r="R1301" s="11">
        <f t="shared" ca="1" si="706"/>
        <v>3.5672594263157918E-3</v>
      </c>
      <c r="S1301" s="11">
        <f t="shared" ca="1" si="707"/>
        <v>6.0868857999999988E-3</v>
      </c>
      <c r="T1301" s="11">
        <f t="shared" ca="1" si="708"/>
        <v>6.1638785210526318E-3</v>
      </c>
      <c r="U1301" s="72">
        <f t="shared" ca="1" si="709"/>
        <v>5.2795622736842096E-3</v>
      </c>
      <c r="W1301" s="2">
        <f t="shared" ca="1" si="710"/>
        <v>0</v>
      </c>
      <c r="X1301" s="2">
        <f t="shared" ca="1" si="711"/>
        <v>1.2560952704848698E-3</v>
      </c>
      <c r="Y1301" s="2">
        <f t="shared" ca="1" si="712"/>
        <v>-1.9532537048356554E-2</v>
      </c>
      <c r="Z1301" s="2">
        <f t="shared" ca="1" si="713"/>
        <v>3.5672594263157918E-3</v>
      </c>
      <c r="AA1301" s="2">
        <f t="shared" ca="1" si="714"/>
        <v>6.0457511208962056E-3</v>
      </c>
      <c r="AB1301" s="2">
        <f t="shared" ca="1" si="715"/>
        <v>6.1638785210526318E-3</v>
      </c>
      <c r="AC1301" s="2">
        <f t="shared" ca="1" si="716"/>
        <v>3.4119188629367393E-3</v>
      </c>
      <c r="AE1301" s="2">
        <f t="shared" ca="1" si="717"/>
        <v>0</v>
      </c>
      <c r="AF1301" s="2">
        <f t="shared" ca="1" si="718"/>
        <v>-9.4989981040389084E-5</v>
      </c>
      <c r="AG1301" s="2">
        <f t="shared" ca="1" si="719"/>
        <v>-4.0430914466993054E-2</v>
      </c>
      <c r="AH1301" s="2">
        <f t="shared" ca="1" si="720"/>
        <v>3.558242063613356E-3</v>
      </c>
      <c r="AI1301" s="2">
        <f t="shared" ca="1" si="721"/>
        <v>5.8654432523174158E-3</v>
      </c>
      <c r="AJ1301" s="2">
        <f t="shared" ca="1" si="731"/>
        <v>6.1078365381760152E-3</v>
      </c>
      <c r="AK1301" s="2">
        <f t="shared" ca="1" si="722"/>
        <v>1.3155327111429569E-3</v>
      </c>
      <c r="AM1301" s="2">
        <f t="shared" ca="1" si="723"/>
        <v>0.86736673681050669</v>
      </c>
      <c r="AN1301" s="2">
        <f t="shared" ca="1" si="724"/>
        <v>3.8857392054772948E-2</v>
      </c>
      <c r="AO1301" s="2">
        <f t="shared" ca="1" si="725"/>
        <v>1.3861439808943716E-4</v>
      </c>
      <c r="AP1301" s="2">
        <f t="shared" ca="1" si="726"/>
        <v>6.025264122963195E-3</v>
      </c>
      <c r="AQ1301" s="2">
        <f t="shared" ca="1" si="727"/>
        <v>3.1011018525460416</v>
      </c>
      <c r="AR1301" s="2">
        <f t="shared" ca="1" si="728"/>
        <v>2.110377488344628E-2</v>
      </c>
      <c r="AS1301" s="9" t="str">
        <f t="shared" ca="1" si="729"/>
        <v>rejected</v>
      </c>
      <c r="AT1301" s="9" t="e">
        <f t="shared" ca="1" si="730"/>
        <v>#N/A</v>
      </c>
      <c r="AU1301" s="9"/>
      <c r="AV1301" s="9">
        <f t="shared" ca="1" si="732"/>
        <v>0.22428530198859134</v>
      </c>
      <c r="AW1301" s="9">
        <f t="shared" ca="1" si="733"/>
        <v>9.884329792137065E-3</v>
      </c>
      <c r="AX1301" s="9">
        <f t="shared" ca="1" si="734"/>
        <v>3.5170838037008763E-5</v>
      </c>
      <c r="AY1301" s="9">
        <f t="shared" ca="1" si="735"/>
        <v>6.0726657001390063E-3</v>
      </c>
      <c r="AZ1301" s="9">
        <f t="shared" ca="1" si="736"/>
        <v>6.4095171410666509</v>
      </c>
      <c r="BA1301" s="9">
        <f t="shared" ca="1" si="737"/>
        <v>-0.16969288042042016</v>
      </c>
      <c r="BB1301" s="9" t="str">
        <f t="shared" ca="1" si="738"/>
        <v>rejected</v>
      </c>
      <c r="BC1301" s="9" t="e">
        <f t="shared" ca="1" si="739"/>
        <v>#N/A</v>
      </c>
      <c r="BD1301" s="9"/>
    </row>
    <row r="1302" spans="2:56" ht="15" x14ac:dyDescent="0.25">
      <c r="B1302" s="66">
        <v>0</v>
      </c>
      <c r="C1302" s="66">
        <v>0</v>
      </c>
      <c r="D1302" s="67">
        <v>0</v>
      </c>
      <c r="E1302" s="67">
        <v>0</v>
      </c>
      <c r="F1302" s="67">
        <v>0</v>
      </c>
      <c r="G1302" s="67">
        <v>0</v>
      </c>
      <c r="H1302" s="67">
        <v>0</v>
      </c>
      <c r="I1302" s="67">
        <v>0</v>
      </c>
      <c r="J1302" s="67"/>
      <c r="K1302" s="67"/>
      <c r="L1302" s="67"/>
      <c r="M1302" s="67"/>
      <c r="N1302" s="17"/>
      <c r="O1302" s="11">
        <f t="shared" ca="1" si="703"/>
        <v>6.4752011684210548E-3</v>
      </c>
      <c r="P1302" s="11">
        <f t="shared" ca="1" si="704"/>
        <v>2.6043939894736857E-3</v>
      </c>
      <c r="Q1302" s="11">
        <f t="shared" ca="1" si="705"/>
        <v>1.3075101994736843E-3</v>
      </c>
      <c r="R1302" s="11">
        <f t="shared" ca="1" si="706"/>
        <v>3.5672594263157918E-3</v>
      </c>
      <c r="S1302" s="11">
        <f t="shared" ca="1" si="707"/>
        <v>6.0868857999999988E-3</v>
      </c>
      <c r="T1302" s="11">
        <f t="shared" ca="1" si="708"/>
        <v>6.1638785210526318E-3</v>
      </c>
      <c r="U1302" s="72">
        <f t="shared" ca="1" si="709"/>
        <v>5.2795622736842096E-3</v>
      </c>
      <c r="W1302" s="2">
        <f t="shared" ca="1" si="710"/>
        <v>0</v>
      </c>
      <c r="X1302" s="2">
        <f t="shared" ca="1" si="711"/>
        <v>1.2560952704848698E-3</v>
      </c>
      <c r="Y1302" s="2">
        <f t="shared" ca="1" si="712"/>
        <v>-1.9532537048356554E-2</v>
      </c>
      <c r="Z1302" s="2">
        <f t="shared" ca="1" si="713"/>
        <v>3.5672594263157918E-3</v>
      </c>
      <c r="AA1302" s="2">
        <f t="shared" ca="1" si="714"/>
        <v>6.0457511208962056E-3</v>
      </c>
      <c r="AB1302" s="2">
        <f t="shared" ca="1" si="715"/>
        <v>6.1638785210526318E-3</v>
      </c>
      <c r="AC1302" s="2">
        <f t="shared" ca="1" si="716"/>
        <v>3.4119188629367393E-3</v>
      </c>
      <c r="AE1302" s="2">
        <f t="shared" ca="1" si="717"/>
        <v>0</v>
      </c>
      <c r="AF1302" s="2">
        <f t="shared" ca="1" si="718"/>
        <v>-9.4989981040389084E-5</v>
      </c>
      <c r="AG1302" s="2">
        <f t="shared" ca="1" si="719"/>
        <v>-4.0430914466993054E-2</v>
      </c>
      <c r="AH1302" s="2">
        <f t="shared" ca="1" si="720"/>
        <v>3.558242063613356E-3</v>
      </c>
      <c r="AI1302" s="2">
        <f t="shared" ca="1" si="721"/>
        <v>5.8654432523174158E-3</v>
      </c>
      <c r="AJ1302" s="2">
        <f t="shared" ca="1" si="731"/>
        <v>6.1078365381760152E-3</v>
      </c>
      <c r="AK1302" s="2">
        <f t="shared" ca="1" si="722"/>
        <v>1.3155327111429569E-3</v>
      </c>
      <c r="AM1302" s="2">
        <f t="shared" ca="1" si="723"/>
        <v>0.86736673681050669</v>
      </c>
      <c r="AN1302" s="2">
        <f t="shared" ca="1" si="724"/>
        <v>3.8857392054772948E-2</v>
      </c>
      <c r="AO1302" s="2">
        <f t="shared" ca="1" si="725"/>
        <v>1.3861439808943716E-4</v>
      </c>
      <c r="AP1302" s="2">
        <f t="shared" ca="1" si="726"/>
        <v>6.025264122963195E-3</v>
      </c>
      <c r="AQ1302" s="2">
        <f t="shared" ca="1" si="727"/>
        <v>3.1011018525460416</v>
      </c>
      <c r="AR1302" s="2">
        <f t="shared" ca="1" si="728"/>
        <v>2.110377488344628E-2</v>
      </c>
      <c r="AS1302" s="9" t="str">
        <f t="shared" ca="1" si="729"/>
        <v>rejected</v>
      </c>
      <c r="AT1302" s="9" t="e">
        <f t="shared" ca="1" si="730"/>
        <v>#N/A</v>
      </c>
      <c r="AU1302" s="9"/>
      <c r="AV1302" s="9">
        <f t="shared" ca="1" si="732"/>
        <v>0.22428530198859134</v>
      </c>
      <c r="AW1302" s="9">
        <f t="shared" ca="1" si="733"/>
        <v>9.884329792137065E-3</v>
      </c>
      <c r="AX1302" s="9">
        <f t="shared" ca="1" si="734"/>
        <v>3.5170838037008763E-5</v>
      </c>
      <c r="AY1302" s="9">
        <f t="shared" ca="1" si="735"/>
        <v>6.0726657001390063E-3</v>
      </c>
      <c r="AZ1302" s="9">
        <f t="shared" ca="1" si="736"/>
        <v>6.4095171410666509</v>
      </c>
      <c r="BA1302" s="9">
        <f t="shared" ca="1" si="737"/>
        <v>-0.16969288042042016</v>
      </c>
      <c r="BB1302" s="9" t="str">
        <f t="shared" ca="1" si="738"/>
        <v>rejected</v>
      </c>
      <c r="BC1302" s="9" t="e">
        <f t="shared" ca="1" si="739"/>
        <v>#N/A</v>
      </c>
      <c r="BD1302" s="9"/>
    </row>
    <row r="1303" spans="2:56" ht="15" x14ac:dyDescent="0.25">
      <c r="B1303" s="66">
        <v>0</v>
      </c>
      <c r="C1303" s="66">
        <v>0</v>
      </c>
      <c r="D1303" s="67">
        <v>0</v>
      </c>
      <c r="E1303" s="67">
        <v>0</v>
      </c>
      <c r="F1303" s="67">
        <v>0</v>
      </c>
      <c r="G1303" s="67">
        <v>0</v>
      </c>
      <c r="H1303" s="67">
        <v>0</v>
      </c>
      <c r="I1303" s="67">
        <v>0</v>
      </c>
      <c r="J1303" s="67"/>
      <c r="K1303" s="67"/>
      <c r="L1303" s="67"/>
      <c r="M1303" s="67"/>
      <c r="N1303" s="17"/>
      <c r="O1303" s="11">
        <f t="shared" ca="1" si="703"/>
        <v>6.4752011684210548E-3</v>
      </c>
      <c r="P1303" s="11">
        <f t="shared" ca="1" si="704"/>
        <v>2.6043939894736857E-3</v>
      </c>
      <c r="Q1303" s="11">
        <f t="shared" ca="1" si="705"/>
        <v>1.3075101994736843E-3</v>
      </c>
      <c r="R1303" s="11">
        <f t="shared" ca="1" si="706"/>
        <v>3.5672594263157918E-3</v>
      </c>
      <c r="S1303" s="11">
        <f t="shared" ca="1" si="707"/>
        <v>6.0868857999999988E-3</v>
      </c>
      <c r="T1303" s="11">
        <f t="shared" ca="1" si="708"/>
        <v>6.1638785210526318E-3</v>
      </c>
      <c r="U1303" s="72">
        <f t="shared" ca="1" si="709"/>
        <v>5.2795622736842096E-3</v>
      </c>
      <c r="W1303" s="2">
        <f t="shared" ca="1" si="710"/>
        <v>0</v>
      </c>
      <c r="X1303" s="2">
        <f t="shared" ca="1" si="711"/>
        <v>1.2560952704848698E-3</v>
      </c>
      <c r="Y1303" s="2">
        <f t="shared" ca="1" si="712"/>
        <v>-1.9532537048356554E-2</v>
      </c>
      <c r="Z1303" s="2">
        <f t="shared" ca="1" si="713"/>
        <v>3.5672594263157918E-3</v>
      </c>
      <c r="AA1303" s="2">
        <f t="shared" ca="1" si="714"/>
        <v>6.0457511208962056E-3</v>
      </c>
      <c r="AB1303" s="2">
        <f t="shared" ca="1" si="715"/>
        <v>6.1638785210526318E-3</v>
      </c>
      <c r="AC1303" s="2">
        <f t="shared" ca="1" si="716"/>
        <v>3.4119188629367393E-3</v>
      </c>
      <c r="AE1303" s="2">
        <f t="shared" ca="1" si="717"/>
        <v>0</v>
      </c>
      <c r="AF1303" s="2">
        <f t="shared" ca="1" si="718"/>
        <v>-9.4989981040389084E-5</v>
      </c>
      <c r="AG1303" s="2">
        <f t="shared" ca="1" si="719"/>
        <v>-4.0430914466993054E-2</v>
      </c>
      <c r="AH1303" s="2">
        <f t="shared" ca="1" si="720"/>
        <v>3.558242063613356E-3</v>
      </c>
      <c r="AI1303" s="2">
        <f t="shared" ca="1" si="721"/>
        <v>5.8654432523174158E-3</v>
      </c>
      <c r="AJ1303" s="2">
        <f t="shared" ca="1" si="731"/>
        <v>6.1078365381760152E-3</v>
      </c>
      <c r="AK1303" s="2">
        <f t="shared" ca="1" si="722"/>
        <v>1.3155327111429569E-3</v>
      </c>
      <c r="AM1303" s="2">
        <f t="shared" ca="1" si="723"/>
        <v>0.86736673681050669</v>
      </c>
      <c r="AN1303" s="2">
        <f t="shared" ca="1" si="724"/>
        <v>3.8857392054772948E-2</v>
      </c>
      <c r="AO1303" s="2">
        <f t="shared" ca="1" si="725"/>
        <v>1.3861439808943716E-4</v>
      </c>
      <c r="AP1303" s="2">
        <f t="shared" ca="1" si="726"/>
        <v>6.025264122963195E-3</v>
      </c>
      <c r="AQ1303" s="2">
        <f t="shared" ca="1" si="727"/>
        <v>3.1011018525460416</v>
      </c>
      <c r="AR1303" s="2">
        <f t="shared" ca="1" si="728"/>
        <v>2.110377488344628E-2</v>
      </c>
      <c r="AS1303" s="9" t="str">
        <f t="shared" ca="1" si="729"/>
        <v>rejected</v>
      </c>
      <c r="AT1303" s="9" t="e">
        <f t="shared" ca="1" si="730"/>
        <v>#N/A</v>
      </c>
      <c r="AU1303" s="9"/>
      <c r="AV1303" s="9">
        <f t="shared" ca="1" si="732"/>
        <v>0.22428530198859134</v>
      </c>
      <c r="AW1303" s="9">
        <f t="shared" ca="1" si="733"/>
        <v>9.884329792137065E-3</v>
      </c>
      <c r="AX1303" s="9">
        <f t="shared" ca="1" si="734"/>
        <v>3.5170838037008763E-5</v>
      </c>
      <c r="AY1303" s="9">
        <f t="shared" ca="1" si="735"/>
        <v>6.0726657001390063E-3</v>
      </c>
      <c r="AZ1303" s="9">
        <f t="shared" ca="1" si="736"/>
        <v>6.4095171410666509</v>
      </c>
      <c r="BA1303" s="9">
        <f t="shared" ca="1" si="737"/>
        <v>-0.16969288042042016</v>
      </c>
      <c r="BB1303" s="9" t="str">
        <f t="shared" ca="1" si="738"/>
        <v>rejected</v>
      </c>
      <c r="BC1303" s="9" t="e">
        <f t="shared" ca="1" si="739"/>
        <v>#N/A</v>
      </c>
      <c r="BD1303" s="9"/>
    </row>
    <row r="1304" spans="2:56" ht="15" x14ac:dyDescent="0.25">
      <c r="B1304" s="66">
        <v>0</v>
      </c>
      <c r="C1304" s="66">
        <v>0</v>
      </c>
      <c r="D1304" s="67">
        <v>0</v>
      </c>
      <c r="E1304" s="67">
        <v>0</v>
      </c>
      <c r="F1304" s="67">
        <v>0</v>
      </c>
      <c r="G1304" s="67">
        <v>0</v>
      </c>
      <c r="H1304" s="67">
        <v>0</v>
      </c>
      <c r="I1304" s="67">
        <v>0</v>
      </c>
      <c r="J1304" s="67"/>
      <c r="K1304" s="67"/>
      <c r="L1304" s="67"/>
      <c r="M1304" s="67"/>
      <c r="N1304" s="17"/>
      <c r="O1304" s="11">
        <f t="shared" ca="1" si="703"/>
        <v>6.4752011684210548E-3</v>
      </c>
      <c r="P1304" s="11">
        <f t="shared" ca="1" si="704"/>
        <v>2.6043939894736857E-3</v>
      </c>
      <c r="Q1304" s="11">
        <f t="shared" ca="1" si="705"/>
        <v>1.3075101994736843E-3</v>
      </c>
      <c r="R1304" s="11">
        <f t="shared" ca="1" si="706"/>
        <v>3.5672594263157918E-3</v>
      </c>
      <c r="S1304" s="11">
        <f t="shared" ca="1" si="707"/>
        <v>6.0868857999999988E-3</v>
      </c>
      <c r="T1304" s="11">
        <f t="shared" ca="1" si="708"/>
        <v>6.1638785210526318E-3</v>
      </c>
      <c r="U1304" s="72">
        <f t="shared" ca="1" si="709"/>
        <v>5.2795622736842096E-3</v>
      </c>
      <c r="W1304" s="2">
        <f t="shared" ca="1" si="710"/>
        <v>0</v>
      </c>
      <c r="X1304" s="2">
        <f t="shared" ca="1" si="711"/>
        <v>1.2560952704848698E-3</v>
      </c>
      <c r="Y1304" s="2">
        <f t="shared" ca="1" si="712"/>
        <v>-1.9532537048356554E-2</v>
      </c>
      <c r="Z1304" s="2">
        <f t="shared" ca="1" si="713"/>
        <v>3.5672594263157918E-3</v>
      </c>
      <c r="AA1304" s="2">
        <f t="shared" ca="1" si="714"/>
        <v>6.0457511208962056E-3</v>
      </c>
      <c r="AB1304" s="2">
        <f t="shared" ca="1" si="715"/>
        <v>6.1638785210526318E-3</v>
      </c>
      <c r="AC1304" s="2">
        <f t="shared" ca="1" si="716"/>
        <v>3.4119188629367393E-3</v>
      </c>
      <c r="AE1304" s="2">
        <f t="shared" ca="1" si="717"/>
        <v>0</v>
      </c>
      <c r="AF1304" s="2">
        <f t="shared" ca="1" si="718"/>
        <v>-9.4989981040389084E-5</v>
      </c>
      <c r="AG1304" s="2">
        <f t="shared" ca="1" si="719"/>
        <v>-4.0430914466993054E-2</v>
      </c>
      <c r="AH1304" s="2">
        <f t="shared" ca="1" si="720"/>
        <v>3.558242063613356E-3</v>
      </c>
      <c r="AI1304" s="2">
        <f t="shared" ca="1" si="721"/>
        <v>5.8654432523174158E-3</v>
      </c>
      <c r="AJ1304" s="2">
        <f t="shared" ca="1" si="731"/>
        <v>6.1078365381760152E-3</v>
      </c>
      <c r="AK1304" s="2">
        <f t="shared" ca="1" si="722"/>
        <v>1.3155327111429569E-3</v>
      </c>
      <c r="AM1304" s="2">
        <f t="shared" ca="1" si="723"/>
        <v>0.86736673681050669</v>
      </c>
      <c r="AN1304" s="2">
        <f t="shared" ca="1" si="724"/>
        <v>3.8857392054772948E-2</v>
      </c>
      <c r="AO1304" s="2">
        <f t="shared" ca="1" si="725"/>
        <v>1.3861439808943716E-4</v>
      </c>
      <c r="AP1304" s="2">
        <f t="shared" ca="1" si="726"/>
        <v>6.025264122963195E-3</v>
      </c>
      <c r="AQ1304" s="2">
        <f t="shared" ca="1" si="727"/>
        <v>3.1011018525460416</v>
      </c>
      <c r="AR1304" s="2">
        <f t="shared" ca="1" si="728"/>
        <v>2.110377488344628E-2</v>
      </c>
      <c r="AS1304" s="9" t="str">
        <f t="shared" ca="1" si="729"/>
        <v>rejected</v>
      </c>
      <c r="AT1304" s="9" t="e">
        <f t="shared" ca="1" si="730"/>
        <v>#N/A</v>
      </c>
      <c r="AU1304" s="9"/>
      <c r="AV1304" s="9">
        <f t="shared" ca="1" si="732"/>
        <v>0.22428530198859134</v>
      </c>
      <c r="AW1304" s="9">
        <f t="shared" ca="1" si="733"/>
        <v>9.884329792137065E-3</v>
      </c>
      <c r="AX1304" s="9">
        <f t="shared" ca="1" si="734"/>
        <v>3.5170838037008763E-5</v>
      </c>
      <c r="AY1304" s="9">
        <f t="shared" ca="1" si="735"/>
        <v>6.0726657001390063E-3</v>
      </c>
      <c r="AZ1304" s="9">
        <f t="shared" ca="1" si="736"/>
        <v>6.4095171410666509</v>
      </c>
      <c r="BA1304" s="9">
        <f t="shared" ca="1" si="737"/>
        <v>-0.16969288042042016</v>
      </c>
      <c r="BB1304" s="9" t="str">
        <f t="shared" ca="1" si="738"/>
        <v>rejected</v>
      </c>
      <c r="BC1304" s="9" t="e">
        <f t="shared" ca="1" si="739"/>
        <v>#N/A</v>
      </c>
      <c r="BD1304" s="9"/>
    </row>
    <row r="1305" spans="2:56" ht="15" x14ac:dyDescent="0.25">
      <c r="B1305" s="66">
        <v>0</v>
      </c>
      <c r="C1305" s="66">
        <v>0</v>
      </c>
      <c r="D1305" s="67">
        <v>0</v>
      </c>
      <c r="E1305" s="67">
        <v>0</v>
      </c>
      <c r="F1305" s="67">
        <v>0</v>
      </c>
      <c r="G1305" s="67">
        <v>0</v>
      </c>
      <c r="H1305" s="67">
        <v>0</v>
      </c>
      <c r="I1305" s="67">
        <v>0</v>
      </c>
      <c r="J1305" s="67"/>
      <c r="K1305" s="67"/>
      <c r="L1305" s="67"/>
      <c r="M1305" s="67"/>
      <c r="N1305" s="17"/>
      <c r="O1305" s="11">
        <f t="shared" ca="1" si="703"/>
        <v>6.4752011684210548E-3</v>
      </c>
      <c r="P1305" s="11">
        <f t="shared" ca="1" si="704"/>
        <v>2.6043939894736857E-3</v>
      </c>
      <c r="Q1305" s="11">
        <f t="shared" ca="1" si="705"/>
        <v>1.3075101994736843E-3</v>
      </c>
      <c r="R1305" s="11">
        <f t="shared" ca="1" si="706"/>
        <v>3.5672594263157918E-3</v>
      </c>
      <c r="S1305" s="11">
        <f t="shared" ca="1" si="707"/>
        <v>6.0868857999999988E-3</v>
      </c>
      <c r="T1305" s="11">
        <f t="shared" ca="1" si="708"/>
        <v>6.1638785210526318E-3</v>
      </c>
      <c r="U1305" s="72">
        <f t="shared" ca="1" si="709"/>
        <v>5.2795622736842096E-3</v>
      </c>
      <c r="W1305" s="2">
        <f t="shared" ca="1" si="710"/>
        <v>0</v>
      </c>
      <c r="X1305" s="2">
        <f t="shared" ca="1" si="711"/>
        <v>1.2560952704848698E-3</v>
      </c>
      <c r="Y1305" s="2">
        <f t="shared" ca="1" si="712"/>
        <v>-1.9532537048356554E-2</v>
      </c>
      <c r="Z1305" s="2">
        <f t="shared" ca="1" si="713"/>
        <v>3.5672594263157918E-3</v>
      </c>
      <c r="AA1305" s="2">
        <f t="shared" ca="1" si="714"/>
        <v>6.0457511208962056E-3</v>
      </c>
      <c r="AB1305" s="2">
        <f t="shared" ca="1" si="715"/>
        <v>6.1638785210526318E-3</v>
      </c>
      <c r="AC1305" s="2">
        <f t="shared" ca="1" si="716"/>
        <v>3.4119188629367393E-3</v>
      </c>
      <c r="AE1305" s="2">
        <f t="shared" ca="1" si="717"/>
        <v>0</v>
      </c>
      <c r="AF1305" s="2">
        <f t="shared" ca="1" si="718"/>
        <v>-9.4989981040389084E-5</v>
      </c>
      <c r="AG1305" s="2">
        <f t="shared" ca="1" si="719"/>
        <v>-4.0430914466993054E-2</v>
      </c>
      <c r="AH1305" s="2">
        <f t="shared" ca="1" si="720"/>
        <v>3.558242063613356E-3</v>
      </c>
      <c r="AI1305" s="2">
        <f t="shared" ca="1" si="721"/>
        <v>5.8654432523174158E-3</v>
      </c>
      <c r="AJ1305" s="2">
        <f t="shared" ca="1" si="731"/>
        <v>6.1078365381760152E-3</v>
      </c>
      <c r="AK1305" s="2">
        <f t="shared" ca="1" si="722"/>
        <v>1.3155327111429569E-3</v>
      </c>
      <c r="AM1305" s="2">
        <f t="shared" ca="1" si="723"/>
        <v>0.86736673681050669</v>
      </c>
      <c r="AN1305" s="2">
        <f t="shared" ca="1" si="724"/>
        <v>3.8857392054772948E-2</v>
      </c>
      <c r="AO1305" s="2">
        <f t="shared" ca="1" si="725"/>
        <v>1.3861439808943716E-4</v>
      </c>
      <c r="AP1305" s="2">
        <f t="shared" ca="1" si="726"/>
        <v>6.025264122963195E-3</v>
      </c>
      <c r="AQ1305" s="2">
        <f t="shared" ca="1" si="727"/>
        <v>3.1011018525460416</v>
      </c>
      <c r="AR1305" s="2">
        <f t="shared" ca="1" si="728"/>
        <v>2.110377488344628E-2</v>
      </c>
      <c r="AS1305" s="9" t="str">
        <f t="shared" ca="1" si="729"/>
        <v>rejected</v>
      </c>
      <c r="AT1305" s="9" t="e">
        <f t="shared" ca="1" si="730"/>
        <v>#N/A</v>
      </c>
      <c r="AU1305" s="9"/>
      <c r="AV1305" s="9">
        <f t="shared" ca="1" si="732"/>
        <v>0.22428530198859134</v>
      </c>
      <c r="AW1305" s="9">
        <f t="shared" ca="1" si="733"/>
        <v>9.884329792137065E-3</v>
      </c>
      <c r="AX1305" s="9">
        <f t="shared" ca="1" si="734"/>
        <v>3.5170838037008763E-5</v>
      </c>
      <c r="AY1305" s="9">
        <f t="shared" ca="1" si="735"/>
        <v>6.0726657001390063E-3</v>
      </c>
      <c r="AZ1305" s="9">
        <f t="shared" ca="1" si="736"/>
        <v>6.4095171410666509</v>
      </c>
      <c r="BA1305" s="9">
        <f t="shared" ca="1" si="737"/>
        <v>-0.16969288042042016</v>
      </c>
      <c r="BB1305" s="9" t="str">
        <f t="shared" ca="1" si="738"/>
        <v>rejected</v>
      </c>
      <c r="BC1305" s="9" t="e">
        <f t="shared" ca="1" si="739"/>
        <v>#N/A</v>
      </c>
      <c r="BD1305" s="9"/>
    </row>
    <row r="1306" spans="2:56" ht="15" x14ac:dyDescent="0.25">
      <c r="B1306" s="66">
        <v>0</v>
      </c>
      <c r="C1306" s="66">
        <v>0</v>
      </c>
      <c r="D1306" s="67">
        <v>0</v>
      </c>
      <c r="E1306" s="67">
        <v>0</v>
      </c>
      <c r="F1306" s="67">
        <v>0</v>
      </c>
      <c r="G1306" s="67">
        <v>0</v>
      </c>
      <c r="H1306" s="67">
        <v>0</v>
      </c>
      <c r="I1306" s="67">
        <v>0</v>
      </c>
      <c r="J1306" s="67"/>
      <c r="K1306" s="67"/>
      <c r="L1306" s="67"/>
      <c r="M1306" s="67"/>
      <c r="N1306" s="17"/>
      <c r="O1306" s="11">
        <f t="shared" ca="1" si="703"/>
        <v>6.4752011684210548E-3</v>
      </c>
      <c r="P1306" s="11">
        <f t="shared" ca="1" si="704"/>
        <v>2.6043939894736857E-3</v>
      </c>
      <c r="Q1306" s="11">
        <f t="shared" ca="1" si="705"/>
        <v>1.3075101994736843E-3</v>
      </c>
      <c r="R1306" s="11">
        <f t="shared" ca="1" si="706"/>
        <v>3.5672594263157918E-3</v>
      </c>
      <c r="S1306" s="11">
        <f t="shared" ca="1" si="707"/>
        <v>6.0868857999999988E-3</v>
      </c>
      <c r="T1306" s="11">
        <f t="shared" ca="1" si="708"/>
        <v>6.1638785210526318E-3</v>
      </c>
      <c r="U1306" s="72">
        <f t="shared" ca="1" si="709"/>
        <v>5.2795622736842096E-3</v>
      </c>
      <c r="W1306" s="2">
        <f t="shared" ca="1" si="710"/>
        <v>0</v>
      </c>
      <c r="X1306" s="2">
        <f t="shared" ca="1" si="711"/>
        <v>1.2560952704848698E-3</v>
      </c>
      <c r="Y1306" s="2">
        <f t="shared" ca="1" si="712"/>
        <v>-1.9532537048356554E-2</v>
      </c>
      <c r="Z1306" s="2">
        <f t="shared" ca="1" si="713"/>
        <v>3.5672594263157918E-3</v>
      </c>
      <c r="AA1306" s="2">
        <f t="shared" ca="1" si="714"/>
        <v>6.0457511208962056E-3</v>
      </c>
      <c r="AB1306" s="2">
        <f t="shared" ca="1" si="715"/>
        <v>6.1638785210526318E-3</v>
      </c>
      <c r="AC1306" s="2">
        <f t="shared" ca="1" si="716"/>
        <v>3.4119188629367393E-3</v>
      </c>
      <c r="AE1306" s="2">
        <f t="shared" ca="1" si="717"/>
        <v>0</v>
      </c>
      <c r="AF1306" s="2">
        <f t="shared" ca="1" si="718"/>
        <v>-9.4989981040389084E-5</v>
      </c>
      <c r="AG1306" s="2">
        <f t="shared" ca="1" si="719"/>
        <v>-4.0430914466993054E-2</v>
      </c>
      <c r="AH1306" s="2">
        <f t="shared" ca="1" si="720"/>
        <v>3.558242063613356E-3</v>
      </c>
      <c r="AI1306" s="2">
        <f t="shared" ca="1" si="721"/>
        <v>5.8654432523174158E-3</v>
      </c>
      <c r="AJ1306" s="2">
        <f t="shared" ca="1" si="731"/>
        <v>6.1078365381760152E-3</v>
      </c>
      <c r="AK1306" s="2">
        <f t="shared" ca="1" si="722"/>
        <v>1.3155327111429569E-3</v>
      </c>
      <c r="AM1306" s="2">
        <f t="shared" ca="1" si="723"/>
        <v>0.86736673681050669</v>
      </c>
      <c r="AN1306" s="2">
        <f t="shared" ca="1" si="724"/>
        <v>3.8857392054772948E-2</v>
      </c>
      <c r="AO1306" s="2">
        <f t="shared" ca="1" si="725"/>
        <v>1.3861439808943716E-4</v>
      </c>
      <c r="AP1306" s="2">
        <f t="shared" ca="1" si="726"/>
        <v>6.025264122963195E-3</v>
      </c>
      <c r="AQ1306" s="2">
        <f t="shared" ca="1" si="727"/>
        <v>3.1011018525460416</v>
      </c>
      <c r="AR1306" s="2">
        <f t="shared" ca="1" si="728"/>
        <v>2.110377488344628E-2</v>
      </c>
      <c r="AS1306" s="9" t="str">
        <f t="shared" ca="1" si="729"/>
        <v>rejected</v>
      </c>
      <c r="AT1306" s="9" t="e">
        <f t="shared" ca="1" si="730"/>
        <v>#N/A</v>
      </c>
      <c r="AU1306" s="9"/>
      <c r="AV1306" s="9">
        <f t="shared" ca="1" si="732"/>
        <v>0.22428530198859134</v>
      </c>
      <c r="AW1306" s="9">
        <f t="shared" ca="1" si="733"/>
        <v>9.884329792137065E-3</v>
      </c>
      <c r="AX1306" s="9">
        <f t="shared" ca="1" si="734"/>
        <v>3.5170838037008763E-5</v>
      </c>
      <c r="AY1306" s="9">
        <f t="shared" ca="1" si="735"/>
        <v>6.0726657001390063E-3</v>
      </c>
      <c r="AZ1306" s="9">
        <f t="shared" ca="1" si="736"/>
        <v>6.4095171410666509</v>
      </c>
      <c r="BA1306" s="9">
        <f t="shared" ca="1" si="737"/>
        <v>-0.16969288042042016</v>
      </c>
      <c r="BB1306" s="9" t="str">
        <f t="shared" ca="1" si="738"/>
        <v>rejected</v>
      </c>
      <c r="BC1306" s="9" t="e">
        <f t="shared" ca="1" si="739"/>
        <v>#N/A</v>
      </c>
      <c r="BD1306" s="9"/>
    </row>
    <row r="1307" spans="2:56" ht="15" x14ac:dyDescent="0.25">
      <c r="B1307" s="66">
        <v>0</v>
      </c>
      <c r="C1307" s="66">
        <v>0</v>
      </c>
      <c r="D1307" s="67">
        <v>0</v>
      </c>
      <c r="E1307" s="67">
        <v>0</v>
      </c>
      <c r="F1307" s="67">
        <v>0</v>
      </c>
      <c r="G1307" s="67">
        <v>0</v>
      </c>
      <c r="H1307" s="67">
        <v>0</v>
      </c>
      <c r="I1307" s="67">
        <v>0</v>
      </c>
      <c r="J1307" s="67"/>
      <c r="K1307" s="67"/>
      <c r="L1307" s="67"/>
      <c r="M1307" s="67"/>
      <c r="N1307" s="17"/>
      <c r="O1307" s="11">
        <f t="shared" ca="1" si="703"/>
        <v>6.4752011684210548E-3</v>
      </c>
      <c r="P1307" s="11">
        <f t="shared" ca="1" si="704"/>
        <v>2.6043939894736857E-3</v>
      </c>
      <c r="Q1307" s="11">
        <f t="shared" ca="1" si="705"/>
        <v>1.3075101994736843E-3</v>
      </c>
      <c r="R1307" s="11">
        <f t="shared" ca="1" si="706"/>
        <v>3.5672594263157918E-3</v>
      </c>
      <c r="S1307" s="11">
        <f t="shared" ca="1" si="707"/>
        <v>6.0868857999999988E-3</v>
      </c>
      <c r="T1307" s="11">
        <f t="shared" ca="1" si="708"/>
        <v>6.1638785210526318E-3</v>
      </c>
      <c r="U1307" s="72">
        <f t="shared" ca="1" si="709"/>
        <v>5.2795622736842096E-3</v>
      </c>
      <c r="W1307" s="2">
        <f t="shared" ca="1" si="710"/>
        <v>0</v>
      </c>
      <c r="X1307" s="2">
        <f t="shared" ca="1" si="711"/>
        <v>1.2560952704848698E-3</v>
      </c>
      <c r="Y1307" s="2">
        <f t="shared" ca="1" si="712"/>
        <v>-1.9532537048356554E-2</v>
      </c>
      <c r="Z1307" s="2">
        <f t="shared" ca="1" si="713"/>
        <v>3.5672594263157918E-3</v>
      </c>
      <c r="AA1307" s="2">
        <f t="shared" ca="1" si="714"/>
        <v>6.0457511208962056E-3</v>
      </c>
      <c r="AB1307" s="2">
        <f t="shared" ca="1" si="715"/>
        <v>6.1638785210526318E-3</v>
      </c>
      <c r="AC1307" s="2">
        <f t="shared" ca="1" si="716"/>
        <v>3.4119188629367393E-3</v>
      </c>
      <c r="AE1307" s="2">
        <f t="shared" ca="1" si="717"/>
        <v>0</v>
      </c>
      <c r="AF1307" s="2">
        <f t="shared" ca="1" si="718"/>
        <v>-9.4989981040389084E-5</v>
      </c>
      <c r="AG1307" s="2">
        <f t="shared" ca="1" si="719"/>
        <v>-4.0430914466993054E-2</v>
      </c>
      <c r="AH1307" s="2">
        <f t="shared" ca="1" si="720"/>
        <v>3.558242063613356E-3</v>
      </c>
      <c r="AI1307" s="2">
        <f t="shared" ca="1" si="721"/>
        <v>5.8654432523174158E-3</v>
      </c>
      <c r="AJ1307" s="2">
        <f t="shared" ca="1" si="731"/>
        <v>6.1078365381760152E-3</v>
      </c>
      <c r="AK1307" s="2">
        <f t="shared" ca="1" si="722"/>
        <v>1.3155327111429569E-3</v>
      </c>
      <c r="AM1307" s="2">
        <f t="shared" ca="1" si="723"/>
        <v>0.86736673681050669</v>
      </c>
      <c r="AN1307" s="2">
        <f t="shared" ca="1" si="724"/>
        <v>3.8857392054772948E-2</v>
      </c>
      <c r="AO1307" s="2">
        <f t="shared" ca="1" si="725"/>
        <v>1.3861439808943716E-4</v>
      </c>
      <c r="AP1307" s="2">
        <f t="shared" ca="1" si="726"/>
        <v>6.025264122963195E-3</v>
      </c>
      <c r="AQ1307" s="2">
        <f t="shared" ca="1" si="727"/>
        <v>3.1011018525460416</v>
      </c>
      <c r="AR1307" s="2">
        <f t="shared" ca="1" si="728"/>
        <v>2.110377488344628E-2</v>
      </c>
      <c r="AS1307" s="9" t="str">
        <f t="shared" ca="1" si="729"/>
        <v>rejected</v>
      </c>
      <c r="AT1307" s="9" t="e">
        <f t="shared" ca="1" si="730"/>
        <v>#N/A</v>
      </c>
      <c r="AU1307" s="9"/>
      <c r="AV1307" s="9">
        <f t="shared" ca="1" si="732"/>
        <v>0.22428530198859134</v>
      </c>
      <c r="AW1307" s="9">
        <f t="shared" ca="1" si="733"/>
        <v>9.884329792137065E-3</v>
      </c>
      <c r="AX1307" s="9">
        <f t="shared" ca="1" si="734"/>
        <v>3.5170838037008763E-5</v>
      </c>
      <c r="AY1307" s="9">
        <f t="shared" ca="1" si="735"/>
        <v>6.0726657001390063E-3</v>
      </c>
      <c r="AZ1307" s="9">
        <f t="shared" ca="1" si="736"/>
        <v>6.4095171410666509</v>
      </c>
      <c r="BA1307" s="9">
        <f t="shared" ca="1" si="737"/>
        <v>-0.16969288042042016</v>
      </c>
      <c r="BB1307" s="9" t="str">
        <f t="shared" ca="1" si="738"/>
        <v>rejected</v>
      </c>
      <c r="BC1307" s="9" t="e">
        <f t="shared" ca="1" si="739"/>
        <v>#N/A</v>
      </c>
      <c r="BD1307" s="9"/>
    </row>
    <row r="1308" spans="2:56" ht="15" x14ac:dyDescent="0.25">
      <c r="B1308" s="66">
        <v>0</v>
      </c>
      <c r="C1308" s="66">
        <v>0</v>
      </c>
      <c r="D1308" s="67">
        <v>0</v>
      </c>
      <c r="E1308" s="67">
        <v>0</v>
      </c>
      <c r="F1308" s="67">
        <v>0</v>
      </c>
      <c r="G1308" s="67">
        <v>0</v>
      </c>
      <c r="H1308" s="67">
        <v>0</v>
      </c>
      <c r="I1308" s="67">
        <v>0</v>
      </c>
      <c r="J1308" s="67"/>
      <c r="K1308" s="67"/>
      <c r="L1308" s="67"/>
      <c r="M1308" s="67"/>
      <c r="N1308" s="17"/>
      <c r="O1308" s="11">
        <f t="shared" ca="1" si="703"/>
        <v>6.4752011684210548E-3</v>
      </c>
      <c r="P1308" s="11">
        <f t="shared" ca="1" si="704"/>
        <v>2.6043939894736857E-3</v>
      </c>
      <c r="Q1308" s="11">
        <f t="shared" ca="1" si="705"/>
        <v>1.3075101994736843E-3</v>
      </c>
      <c r="R1308" s="11">
        <f t="shared" ca="1" si="706"/>
        <v>3.5672594263157918E-3</v>
      </c>
      <c r="S1308" s="11">
        <f t="shared" ca="1" si="707"/>
        <v>6.0868857999999988E-3</v>
      </c>
      <c r="T1308" s="11">
        <f t="shared" ca="1" si="708"/>
        <v>6.1638785210526318E-3</v>
      </c>
      <c r="U1308" s="72">
        <f t="shared" ca="1" si="709"/>
        <v>5.2795622736842096E-3</v>
      </c>
      <c r="W1308" s="2">
        <f t="shared" ca="1" si="710"/>
        <v>0</v>
      </c>
      <c r="X1308" s="2">
        <f t="shared" ca="1" si="711"/>
        <v>1.2560952704848698E-3</v>
      </c>
      <c r="Y1308" s="2">
        <f t="shared" ca="1" si="712"/>
        <v>-1.9532537048356554E-2</v>
      </c>
      <c r="Z1308" s="2">
        <f t="shared" ca="1" si="713"/>
        <v>3.5672594263157918E-3</v>
      </c>
      <c r="AA1308" s="2">
        <f t="shared" ca="1" si="714"/>
        <v>6.0457511208962056E-3</v>
      </c>
      <c r="AB1308" s="2">
        <f t="shared" ca="1" si="715"/>
        <v>6.1638785210526318E-3</v>
      </c>
      <c r="AC1308" s="2">
        <f t="shared" ca="1" si="716"/>
        <v>3.4119188629367393E-3</v>
      </c>
      <c r="AE1308" s="2">
        <f t="shared" ca="1" si="717"/>
        <v>0</v>
      </c>
      <c r="AF1308" s="2">
        <f t="shared" ca="1" si="718"/>
        <v>-9.4989981040389084E-5</v>
      </c>
      <c r="AG1308" s="2">
        <f t="shared" ca="1" si="719"/>
        <v>-4.0430914466993054E-2</v>
      </c>
      <c r="AH1308" s="2">
        <f t="shared" ca="1" si="720"/>
        <v>3.558242063613356E-3</v>
      </c>
      <c r="AI1308" s="2">
        <f t="shared" ca="1" si="721"/>
        <v>5.8654432523174158E-3</v>
      </c>
      <c r="AJ1308" s="2">
        <f t="shared" ca="1" si="731"/>
        <v>6.1078365381760152E-3</v>
      </c>
      <c r="AK1308" s="2">
        <f t="shared" ca="1" si="722"/>
        <v>1.3155327111429569E-3</v>
      </c>
      <c r="AM1308" s="2">
        <f t="shared" ca="1" si="723"/>
        <v>0.86736673681050669</v>
      </c>
      <c r="AN1308" s="2">
        <f t="shared" ca="1" si="724"/>
        <v>3.8857392054772948E-2</v>
      </c>
      <c r="AO1308" s="2">
        <f t="shared" ca="1" si="725"/>
        <v>1.3861439808943716E-4</v>
      </c>
      <c r="AP1308" s="2">
        <f t="shared" ca="1" si="726"/>
        <v>6.025264122963195E-3</v>
      </c>
      <c r="AQ1308" s="2">
        <f t="shared" ca="1" si="727"/>
        <v>3.1011018525460416</v>
      </c>
      <c r="AR1308" s="2">
        <f t="shared" ca="1" si="728"/>
        <v>2.110377488344628E-2</v>
      </c>
      <c r="AS1308" s="9" t="str">
        <f t="shared" ca="1" si="729"/>
        <v>rejected</v>
      </c>
      <c r="AT1308" s="9" t="e">
        <f t="shared" ca="1" si="730"/>
        <v>#N/A</v>
      </c>
      <c r="AU1308" s="9"/>
      <c r="AV1308" s="9">
        <f t="shared" ca="1" si="732"/>
        <v>0.22428530198859134</v>
      </c>
      <c r="AW1308" s="9">
        <f t="shared" ca="1" si="733"/>
        <v>9.884329792137065E-3</v>
      </c>
      <c r="AX1308" s="9">
        <f t="shared" ca="1" si="734"/>
        <v>3.5170838037008763E-5</v>
      </c>
      <c r="AY1308" s="9">
        <f t="shared" ca="1" si="735"/>
        <v>6.0726657001390063E-3</v>
      </c>
      <c r="AZ1308" s="9">
        <f t="shared" ca="1" si="736"/>
        <v>6.4095171410666509</v>
      </c>
      <c r="BA1308" s="9">
        <f t="shared" ca="1" si="737"/>
        <v>-0.16969288042042016</v>
      </c>
      <c r="BB1308" s="9" t="str">
        <f t="shared" ca="1" si="738"/>
        <v>rejected</v>
      </c>
      <c r="BC1308" s="9" t="e">
        <f t="shared" ca="1" si="739"/>
        <v>#N/A</v>
      </c>
      <c r="BD1308" s="9"/>
    </row>
    <row r="1309" spans="2:56" ht="15" x14ac:dyDescent="0.25">
      <c r="B1309" s="66">
        <v>0</v>
      </c>
      <c r="C1309" s="66">
        <v>0</v>
      </c>
      <c r="D1309" s="67">
        <v>0</v>
      </c>
      <c r="E1309" s="67">
        <v>0</v>
      </c>
      <c r="F1309" s="67">
        <v>0</v>
      </c>
      <c r="G1309" s="67">
        <v>0</v>
      </c>
      <c r="H1309" s="67">
        <v>0</v>
      </c>
      <c r="I1309" s="67">
        <v>0</v>
      </c>
      <c r="J1309" s="67"/>
      <c r="K1309" s="67"/>
      <c r="L1309" s="67"/>
      <c r="M1309" s="67"/>
      <c r="N1309" s="17"/>
      <c r="O1309" s="11">
        <f t="shared" ca="1" si="703"/>
        <v>6.4752011684210548E-3</v>
      </c>
      <c r="P1309" s="11">
        <f t="shared" ca="1" si="704"/>
        <v>2.6043939894736857E-3</v>
      </c>
      <c r="Q1309" s="11">
        <f t="shared" ca="1" si="705"/>
        <v>1.3075101994736843E-3</v>
      </c>
      <c r="R1309" s="11">
        <f t="shared" ca="1" si="706"/>
        <v>3.5672594263157918E-3</v>
      </c>
      <c r="S1309" s="11">
        <f t="shared" ca="1" si="707"/>
        <v>6.0868857999999988E-3</v>
      </c>
      <c r="T1309" s="11">
        <f t="shared" ca="1" si="708"/>
        <v>6.1638785210526318E-3</v>
      </c>
      <c r="U1309" s="72">
        <f t="shared" ca="1" si="709"/>
        <v>5.2795622736842096E-3</v>
      </c>
      <c r="W1309" s="2">
        <f t="shared" ca="1" si="710"/>
        <v>0</v>
      </c>
      <c r="X1309" s="2">
        <f t="shared" ca="1" si="711"/>
        <v>1.2560952704848698E-3</v>
      </c>
      <c r="Y1309" s="2">
        <f t="shared" ca="1" si="712"/>
        <v>-1.9532537048356554E-2</v>
      </c>
      <c r="Z1309" s="2">
        <f t="shared" ca="1" si="713"/>
        <v>3.5672594263157918E-3</v>
      </c>
      <c r="AA1309" s="2">
        <f t="shared" ca="1" si="714"/>
        <v>6.0457511208962056E-3</v>
      </c>
      <c r="AB1309" s="2">
        <f t="shared" ca="1" si="715"/>
        <v>6.1638785210526318E-3</v>
      </c>
      <c r="AC1309" s="2">
        <f t="shared" ca="1" si="716"/>
        <v>3.4119188629367393E-3</v>
      </c>
      <c r="AE1309" s="2">
        <f t="shared" ca="1" si="717"/>
        <v>0</v>
      </c>
      <c r="AF1309" s="2">
        <f t="shared" ca="1" si="718"/>
        <v>-9.4989981040389084E-5</v>
      </c>
      <c r="AG1309" s="2">
        <f t="shared" ca="1" si="719"/>
        <v>-4.0430914466993054E-2</v>
      </c>
      <c r="AH1309" s="2">
        <f t="shared" ca="1" si="720"/>
        <v>3.558242063613356E-3</v>
      </c>
      <c r="AI1309" s="2">
        <f t="shared" ca="1" si="721"/>
        <v>5.8654432523174158E-3</v>
      </c>
      <c r="AJ1309" s="2">
        <f t="shared" ca="1" si="731"/>
        <v>6.1078365381760152E-3</v>
      </c>
      <c r="AK1309" s="2">
        <f t="shared" ca="1" si="722"/>
        <v>1.3155327111429569E-3</v>
      </c>
      <c r="AM1309" s="2">
        <f t="shared" ca="1" si="723"/>
        <v>0.86736673681050669</v>
      </c>
      <c r="AN1309" s="2">
        <f t="shared" ca="1" si="724"/>
        <v>3.8857392054772948E-2</v>
      </c>
      <c r="AO1309" s="2">
        <f t="shared" ca="1" si="725"/>
        <v>1.3861439808943716E-4</v>
      </c>
      <c r="AP1309" s="2">
        <f t="shared" ca="1" si="726"/>
        <v>6.025264122963195E-3</v>
      </c>
      <c r="AQ1309" s="2">
        <f t="shared" ca="1" si="727"/>
        <v>3.1011018525460416</v>
      </c>
      <c r="AR1309" s="2">
        <f t="shared" ca="1" si="728"/>
        <v>2.110377488344628E-2</v>
      </c>
      <c r="AS1309" s="9" t="str">
        <f t="shared" ca="1" si="729"/>
        <v>rejected</v>
      </c>
      <c r="AT1309" s="9" t="e">
        <f t="shared" ca="1" si="730"/>
        <v>#N/A</v>
      </c>
      <c r="AU1309" s="9"/>
      <c r="AV1309" s="9">
        <f t="shared" ca="1" si="732"/>
        <v>0.22428530198859134</v>
      </c>
      <c r="AW1309" s="9">
        <f t="shared" ca="1" si="733"/>
        <v>9.884329792137065E-3</v>
      </c>
      <c r="AX1309" s="9">
        <f t="shared" ca="1" si="734"/>
        <v>3.5170838037008763E-5</v>
      </c>
      <c r="AY1309" s="9">
        <f t="shared" ca="1" si="735"/>
        <v>6.0726657001390063E-3</v>
      </c>
      <c r="AZ1309" s="9">
        <f t="shared" ca="1" si="736"/>
        <v>6.4095171410666509</v>
      </c>
      <c r="BA1309" s="9">
        <f t="shared" ca="1" si="737"/>
        <v>-0.16969288042042016</v>
      </c>
      <c r="BB1309" s="9" t="str">
        <f t="shared" ca="1" si="738"/>
        <v>rejected</v>
      </c>
      <c r="BC1309" s="9" t="e">
        <f t="shared" ca="1" si="739"/>
        <v>#N/A</v>
      </c>
      <c r="BD1309" s="9"/>
    </row>
    <row r="1310" spans="2:56" ht="15" x14ac:dyDescent="0.25">
      <c r="B1310" s="66">
        <v>0</v>
      </c>
      <c r="C1310" s="66">
        <v>0</v>
      </c>
      <c r="D1310" s="67">
        <v>0</v>
      </c>
      <c r="E1310" s="67">
        <v>0</v>
      </c>
      <c r="F1310" s="67">
        <v>0</v>
      </c>
      <c r="G1310" s="67">
        <v>0</v>
      </c>
      <c r="H1310" s="67">
        <v>0</v>
      </c>
      <c r="I1310" s="67">
        <v>0</v>
      </c>
      <c r="J1310" s="67"/>
      <c r="K1310" s="67"/>
      <c r="L1310" s="67"/>
      <c r="M1310" s="67"/>
      <c r="N1310" s="17"/>
      <c r="O1310" s="11">
        <f t="shared" ca="1" si="703"/>
        <v>6.4752011684210548E-3</v>
      </c>
      <c r="P1310" s="11">
        <f t="shared" ca="1" si="704"/>
        <v>2.6043939894736857E-3</v>
      </c>
      <c r="Q1310" s="11">
        <f t="shared" ca="1" si="705"/>
        <v>1.3075101994736843E-3</v>
      </c>
      <c r="R1310" s="11">
        <f t="shared" ca="1" si="706"/>
        <v>3.5672594263157918E-3</v>
      </c>
      <c r="S1310" s="11">
        <f t="shared" ca="1" si="707"/>
        <v>6.0868857999999988E-3</v>
      </c>
      <c r="T1310" s="11">
        <f t="shared" ca="1" si="708"/>
        <v>6.1638785210526318E-3</v>
      </c>
      <c r="U1310" s="72">
        <f t="shared" ca="1" si="709"/>
        <v>5.2795622736842096E-3</v>
      </c>
      <c r="W1310" s="2">
        <f t="shared" ca="1" si="710"/>
        <v>0</v>
      </c>
      <c r="X1310" s="2">
        <f t="shared" ca="1" si="711"/>
        <v>1.2560952704848698E-3</v>
      </c>
      <c r="Y1310" s="2">
        <f t="shared" ca="1" si="712"/>
        <v>-1.9532537048356554E-2</v>
      </c>
      <c r="Z1310" s="2">
        <f t="shared" ca="1" si="713"/>
        <v>3.5672594263157918E-3</v>
      </c>
      <c r="AA1310" s="2">
        <f t="shared" ca="1" si="714"/>
        <v>6.0457511208962056E-3</v>
      </c>
      <c r="AB1310" s="2">
        <f t="shared" ca="1" si="715"/>
        <v>6.1638785210526318E-3</v>
      </c>
      <c r="AC1310" s="2">
        <f t="shared" ca="1" si="716"/>
        <v>3.4119188629367393E-3</v>
      </c>
      <c r="AE1310" s="2">
        <f t="shared" ca="1" si="717"/>
        <v>0</v>
      </c>
      <c r="AF1310" s="2">
        <f t="shared" ca="1" si="718"/>
        <v>-9.4989981040389084E-5</v>
      </c>
      <c r="AG1310" s="2">
        <f t="shared" ca="1" si="719"/>
        <v>-4.0430914466993054E-2</v>
      </c>
      <c r="AH1310" s="2">
        <f t="shared" ca="1" si="720"/>
        <v>3.558242063613356E-3</v>
      </c>
      <c r="AI1310" s="2">
        <f t="shared" ca="1" si="721"/>
        <v>5.8654432523174158E-3</v>
      </c>
      <c r="AJ1310" s="2">
        <f t="shared" ca="1" si="731"/>
        <v>6.1078365381760152E-3</v>
      </c>
      <c r="AK1310" s="2">
        <f t="shared" ca="1" si="722"/>
        <v>1.3155327111429569E-3</v>
      </c>
      <c r="AM1310" s="2">
        <f t="shared" ca="1" si="723"/>
        <v>0.86736673681050669</v>
      </c>
      <c r="AN1310" s="2">
        <f t="shared" ca="1" si="724"/>
        <v>3.8857392054772948E-2</v>
      </c>
      <c r="AO1310" s="2">
        <f t="shared" ca="1" si="725"/>
        <v>1.3861439808943716E-4</v>
      </c>
      <c r="AP1310" s="2">
        <f t="shared" ca="1" si="726"/>
        <v>6.025264122963195E-3</v>
      </c>
      <c r="AQ1310" s="2">
        <f t="shared" ca="1" si="727"/>
        <v>3.1011018525460416</v>
      </c>
      <c r="AR1310" s="2">
        <f t="shared" ca="1" si="728"/>
        <v>2.110377488344628E-2</v>
      </c>
      <c r="AS1310" s="9" t="str">
        <f t="shared" ca="1" si="729"/>
        <v>rejected</v>
      </c>
      <c r="AT1310" s="9" t="e">
        <f t="shared" ca="1" si="730"/>
        <v>#N/A</v>
      </c>
      <c r="AU1310" s="9"/>
      <c r="AV1310" s="9">
        <f t="shared" ca="1" si="732"/>
        <v>0.22428530198859134</v>
      </c>
      <c r="AW1310" s="9">
        <f t="shared" ca="1" si="733"/>
        <v>9.884329792137065E-3</v>
      </c>
      <c r="AX1310" s="9">
        <f t="shared" ca="1" si="734"/>
        <v>3.5170838037008763E-5</v>
      </c>
      <c r="AY1310" s="9">
        <f t="shared" ca="1" si="735"/>
        <v>6.0726657001390063E-3</v>
      </c>
      <c r="AZ1310" s="9">
        <f t="shared" ca="1" si="736"/>
        <v>6.4095171410666509</v>
      </c>
      <c r="BA1310" s="9">
        <f t="shared" ca="1" si="737"/>
        <v>-0.16969288042042016</v>
      </c>
      <c r="BB1310" s="9" t="str">
        <f t="shared" ca="1" si="738"/>
        <v>rejected</v>
      </c>
      <c r="BC1310" s="9" t="e">
        <f t="shared" ca="1" si="739"/>
        <v>#N/A</v>
      </c>
      <c r="BD1310" s="9"/>
    </row>
    <row r="1311" spans="2:56" ht="15" x14ac:dyDescent="0.25">
      <c r="B1311" s="66">
        <v>0</v>
      </c>
      <c r="C1311" s="66">
        <v>0</v>
      </c>
      <c r="D1311" s="67">
        <v>0</v>
      </c>
      <c r="E1311" s="67">
        <v>0</v>
      </c>
      <c r="F1311" s="67">
        <v>0</v>
      </c>
      <c r="G1311" s="67">
        <v>0</v>
      </c>
      <c r="H1311" s="67">
        <v>0</v>
      </c>
      <c r="I1311" s="67">
        <v>0</v>
      </c>
      <c r="J1311" s="67"/>
      <c r="K1311" s="67"/>
      <c r="L1311" s="67"/>
      <c r="M1311" s="67"/>
      <c r="N1311" s="17"/>
      <c r="O1311" s="11">
        <f t="shared" ca="1" si="703"/>
        <v>6.4752011684210548E-3</v>
      </c>
      <c r="P1311" s="11">
        <f t="shared" ca="1" si="704"/>
        <v>2.6043939894736857E-3</v>
      </c>
      <c r="Q1311" s="11">
        <f t="shared" ca="1" si="705"/>
        <v>1.3075101994736843E-3</v>
      </c>
      <c r="R1311" s="11">
        <f t="shared" ca="1" si="706"/>
        <v>3.5672594263157918E-3</v>
      </c>
      <c r="S1311" s="11">
        <f t="shared" ca="1" si="707"/>
        <v>6.0868857999999988E-3</v>
      </c>
      <c r="T1311" s="11">
        <f t="shared" ca="1" si="708"/>
        <v>6.1638785210526318E-3</v>
      </c>
      <c r="U1311" s="72">
        <f t="shared" ca="1" si="709"/>
        <v>5.2795622736842096E-3</v>
      </c>
      <c r="W1311" s="2">
        <f t="shared" ca="1" si="710"/>
        <v>0</v>
      </c>
      <c r="X1311" s="2">
        <f t="shared" ca="1" si="711"/>
        <v>1.2560952704848698E-3</v>
      </c>
      <c r="Y1311" s="2">
        <f t="shared" ca="1" si="712"/>
        <v>-1.9532537048356554E-2</v>
      </c>
      <c r="Z1311" s="2">
        <f t="shared" ca="1" si="713"/>
        <v>3.5672594263157918E-3</v>
      </c>
      <c r="AA1311" s="2">
        <f t="shared" ca="1" si="714"/>
        <v>6.0457511208962056E-3</v>
      </c>
      <c r="AB1311" s="2">
        <f t="shared" ca="1" si="715"/>
        <v>6.1638785210526318E-3</v>
      </c>
      <c r="AC1311" s="2">
        <f t="shared" ca="1" si="716"/>
        <v>3.4119188629367393E-3</v>
      </c>
      <c r="AE1311" s="2">
        <f t="shared" ca="1" si="717"/>
        <v>0</v>
      </c>
      <c r="AF1311" s="2">
        <f t="shared" ca="1" si="718"/>
        <v>-9.4989981040389084E-5</v>
      </c>
      <c r="AG1311" s="2">
        <f t="shared" ca="1" si="719"/>
        <v>-4.0430914466993054E-2</v>
      </c>
      <c r="AH1311" s="2">
        <f t="shared" ca="1" si="720"/>
        <v>3.558242063613356E-3</v>
      </c>
      <c r="AI1311" s="2">
        <f t="shared" ca="1" si="721"/>
        <v>5.8654432523174158E-3</v>
      </c>
      <c r="AJ1311" s="2">
        <f t="shared" ca="1" si="731"/>
        <v>6.1078365381760152E-3</v>
      </c>
      <c r="AK1311" s="2">
        <f t="shared" ca="1" si="722"/>
        <v>1.3155327111429569E-3</v>
      </c>
      <c r="AM1311" s="2">
        <f t="shared" ca="1" si="723"/>
        <v>0.86736673681050669</v>
      </c>
      <c r="AN1311" s="2">
        <f t="shared" ca="1" si="724"/>
        <v>3.8857392054772948E-2</v>
      </c>
      <c r="AO1311" s="2">
        <f t="shared" ca="1" si="725"/>
        <v>1.3861439808943716E-4</v>
      </c>
      <c r="AP1311" s="2">
        <f t="shared" ca="1" si="726"/>
        <v>6.025264122963195E-3</v>
      </c>
      <c r="AQ1311" s="2">
        <f t="shared" ca="1" si="727"/>
        <v>3.1011018525460416</v>
      </c>
      <c r="AR1311" s="2">
        <f t="shared" ca="1" si="728"/>
        <v>2.110377488344628E-2</v>
      </c>
      <c r="AS1311" s="9" t="str">
        <f t="shared" ca="1" si="729"/>
        <v>rejected</v>
      </c>
      <c r="AT1311" s="9" t="e">
        <f t="shared" ca="1" si="730"/>
        <v>#N/A</v>
      </c>
      <c r="AU1311" s="9"/>
      <c r="AV1311" s="9">
        <f t="shared" ca="1" si="732"/>
        <v>0.22428530198859134</v>
      </c>
      <c r="AW1311" s="9">
        <f t="shared" ca="1" si="733"/>
        <v>9.884329792137065E-3</v>
      </c>
      <c r="AX1311" s="9">
        <f t="shared" ca="1" si="734"/>
        <v>3.5170838037008763E-5</v>
      </c>
      <c r="AY1311" s="9">
        <f t="shared" ca="1" si="735"/>
        <v>6.0726657001390063E-3</v>
      </c>
      <c r="AZ1311" s="9">
        <f t="shared" ca="1" si="736"/>
        <v>6.4095171410666509</v>
      </c>
      <c r="BA1311" s="9">
        <f t="shared" ca="1" si="737"/>
        <v>-0.16969288042042016</v>
      </c>
      <c r="BB1311" s="9" t="str">
        <f t="shared" ca="1" si="738"/>
        <v>rejected</v>
      </c>
      <c r="BC1311" s="9" t="e">
        <f t="shared" ca="1" si="739"/>
        <v>#N/A</v>
      </c>
      <c r="BD1311" s="9"/>
    </row>
    <row r="1312" spans="2:56" ht="15" x14ac:dyDescent="0.25">
      <c r="B1312" s="66">
        <v>0</v>
      </c>
      <c r="C1312" s="66">
        <v>0</v>
      </c>
      <c r="D1312" s="67">
        <v>0</v>
      </c>
      <c r="E1312" s="67">
        <v>0</v>
      </c>
      <c r="F1312" s="67">
        <v>0</v>
      </c>
      <c r="G1312" s="67">
        <v>0</v>
      </c>
      <c r="H1312" s="67">
        <v>0</v>
      </c>
      <c r="I1312" s="67">
        <v>0</v>
      </c>
      <c r="J1312" s="67"/>
      <c r="K1312" s="67"/>
      <c r="L1312" s="67"/>
      <c r="M1312" s="67"/>
      <c r="N1312" s="17"/>
      <c r="O1312" s="11">
        <f t="shared" ca="1" si="703"/>
        <v>6.4752011684210548E-3</v>
      </c>
      <c r="P1312" s="11">
        <f t="shared" ca="1" si="704"/>
        <v>2.6043939894736857E-3</v>
      </c>
      <c r="Q1312" s="11">
        <f t="shared" ca="1" si="705"/>
        <v>1.3075101994736843E-3</v>
      </c>
      <c r="R1312" s="11">
        <f t="shared" ca="1" si="706"/>
        <v>3.5672594263157918E-3</v>
      </c>
      <c r="S1312" s="11">
        <f t="shared" ca="1" si="707"/>
        <v>6.0868857999999988E-3</v>
      </c>
      <c r="T1312" s="11">
        <f t="shared" ca="1" si="708"/>
        <v>6.1638785210526318E-3</v>
      </c>
      <c r="U1312" s="72">
        <f t="shared" ca="1" si="709"/>
        <v>5.2795622736842096E-3</v>
      </c>
      <c r="W1312" s="2">
        <f t="shared" ca="1" si="710"/>
        <v>0</v>
      </c>
      <c r="X1312" s="2">
        <f t="shared" ca="1" si="711"/>
        <v>1.2560952704848698E-3</v>
      </c>
      <c r="Y1312" s="2">
        <f t="shared" ca="1" si="712"/>
        <v>-1.9532537048356554E-2</v>
      </c>
      <c r="Z1312" s="2">
        <f t="shared" ca="1" si="713"/>
        <v>3.5672594263157918E-3</v>
      </c>
      <c r="AA1312" s="2">
        <f t="shared" ca="1" si="714"/>
        <v>6.0457511208962056E-3</v>
      </c>
      <c r="AB1312" s="2">
        <f t="shared" ca="1" si="715"/>
        <v>6.1638785210526318E-3</v>
      </c>
      <c r="AC1312" s="2">
        <f t="shared" ca="1" si="716"/>
        <v>3.4119188629367393E-3</v>
      </c>
      <c r="AE1312" s="2">
        <f t="shared" ca="1" si="717"/>
        <v>0</v>
      </c>
      <c r="AF1312" s="2">
        <f t="shared" ca="1" si="718"/>
        <v>-9.4989981040389084E-5</v>
      </c>
      <c r="AG1312" s="2">
        <f t="shared" ca="1" si="719"/>
        <v>-4.0430914466993054E-2</v>
      </c>
      <c r="AH1312" s="2">
        <f t="shared" ca="1" si="720"/>
        <v>3.558242063613356E-3</v>
      </c>
      <c r="AI1312" s="2">
        <f t="shared" ca="1" si="721"/>
        <v>5.8654432523174158E-3</v>
      </c>
      <c r="AJ1312" s="2">
        <f t="shared" ca="1" si="731"/>
        <v>6.1078365381760152E-3</v>
      </c>
      <c r="AK1312" s="2">
        <f t="shared" ca="1" si="722"/>
        <v>1.3155327111429569E-3</v>
      </c>
      <c r="AM1312" s="2">
        <f t="shared" ca="1" si="723"/>
        <v>0.86736673681050669</v>
      </c>
      <c r="AN1312" s="2">
        <f t="shared" ca="1" si="724"/>
        <v>3.8857392054772948E-2</v>
      </c>
      <c r="AO1312" s="2">
        <f t="shared" ca="1" si="725"/>
        <v>1.3861439808943716E-4</v>
      </c>
      <c r="AP1312" s="2">
        <f t="shared" ca="1" si="726"/>
        <v>6.025264122963195E-3</v>
      </c>
      <c r="AQ1312" s="2">
        <f t="shared" ca="1" si="727"/>
        <v>3.1011018525460416</v>
      </c>
      <c r="AR1312" s="2">
        <f t="shared" ca="1" si="728"/>
        <v>2.110377488344628E-2</v>
      </c>
      <c r="AS1312" s="9" t="str">
        <f t="shared" ca="1" si="729"/>
        <v>rejected</v>
      </c>
      <c r="AT1312" s="9" t="e">
        <f t="shared" ca="1" si="730"/>
        <v>#N/A</v>
      </c>
      <c r="AU1312" s="9"/>
      <c r="AV1312" s="9">
        <f t="shared" ca="1" si="732"/>
        <v>0.22428530198859134</v>
      </c>
      <c r="AW1312" s="9">
        <f t="shared" ca="1" si="733"/>
        <v>9.884329792137065E-3</v>
      </c>
      <c r="AX1312" s="9">
        <f t="shared" ca="1" si="734"/>
        <v>3.5170838037008763E-5</v>
      </c>
      <c r="AY1312" s="9">
        <f t="shared" ca="1" si="735"/>
        <v>6.0726657001390063E-3</v>
      </c>
      <c r="AZ1312" s="9">
        <f t="shared" ca="1" si="736"/>
        <v>6.4095171410666509</v>
      </c>
      <c r="BA1312" s="9">
        <f t="shared" ca="1" si="737"/>
        <v>-0.16969288042042016</v>
      </c>
      <c r="BB1312" s="9" t="str">
        <f t="shared" ca="1" si="738"/>
        <v>rejected</v>
      </c>
      <c r="BC1312" s="9" t="e">
        <f t="shared" ca="1" si="739"/>
        <v>#N/A</v>
      </c>
      <c r="BD1312" s="9"/>
    </row>
    <row r="1313" spans="2:56" ht="15" x14ac:dyDescent="0.25">
      <c r="B1313" s="66">
        <v>0</v>
      </c>
      <c r="C1313" s="66">
        <v>0</v>
      </c>
      <c r="D1313" s="67">
        <v>0</v>
      </c>
      <c r="E1313" s="67">
        <v>0</v>
      </c>
      <c r="F1313" s="67">
        <v>0</v>
      </c>
      <c r="G1313" s="67">
        <v>0</v>
      </c>
      <c r="H1313" s="67">
        <v>0</v>
      </c>
      <c r="I1313" s="67">
        <v>0</v>
      </c>
      <c r="J1313" s="67"/>
      <c r="K1313" s="67"/>
      <c r="L1313" s="67"/>
      <c r="M1313" s="67"/>
      <c r="N1313" s="17"/>
      <c r="O1313" s="11">
        <f t="shared" ca="1" si="703"/>
        <v>6.4752011684210548E-3</v>
      </c>
      <c r="P1313" s="11">
        <f t="shared" ca="1" si="704"/>
        <v>2.6043939894736857E-3</v>
      </c>
      <c r="Q1313" s="11">
        <f t="shared" ca="1" si="705"/>
        <v>1.3075101994736843E-3</v>
      </c>
      <c r="R1313" s="11">
        <f t="shared" ca="1" si="706"/>
        <v>3.5672594263157918E-3</v>
      </c>
      <c r="S1313" s="11">
        <f t="shared" ca="1" si="707"/>
        <v>6.0868857999999988E-3</v>
      </c>
      <c r="T1313" s="11">
        <f t="shared" ca="1" si="708"/>
        <v>6.1638785210526318E-3</v>
      </c>
      <c r="U1313" s="72">
        <f t="shared" ca="1" si="709"/>
        <v>5.2795622736842096E-3</v>
      </c>
      <c r="W1313" s="2">
        <f t="shared" ca="1" si="710"/>
        <v>0</v>
      </c>
      <c r="X1313" s="2">
        <f t="shared" ca="1" si="711"/>
        <v>1.2560952704848698E-3</v>
      </c>
      <c r="Y1313" s="2">
        <f t="shared" ca="1" si="712"/>
        <v>-1.9532537048356554E-2</v>
      </c>
      <c r="Z1313" s="2">
        <f t="shared" ca="1" si="713"/>
        <v>3.5672594263157918E-3</v>
      </c>
      <c r="AA1313" s="2">
        <f t="shared" ca="1" si="714"/>
        <v>6.0457511208962056E-3</v>
      </c>
      <c r="AB1313" s="2">
        <f t="shared" ca="1" si="715"/>
        <v>6.1638785210526318E-3</v>
      </c>
      <c r="AC1313" s="2">
        <f t="shared" ca="1" si="716"/>
        <v>3.4119188629367393E-3</v>
      </c>
      <c r="AE1313" s="2">
        <f t="shared" ca="1" si="717"/>
        <v>0</v>
      </c>
      <c r="AF1313" s="2">
        <f t="shared" ca="1" si="718"/>
        <v>-9.4989981040389084E-5</v>
      </c>
      <c r="AG1313" s="2">
        <f t="shared" ca="1" si="719"/>
        <v>-4.0430914466993054E-2</v>
      </c>
      <c r="AH1313" s="2">
        <f t="shared" ca="1" si="720"/>
        <v>3.558242063613356E-3</v>
      </c>
      <c r="AI1313" s="2">
        <f t="shared" ca="1" si="721"/>
        <v>5.8654432523174158E-3</v>
      </c>
      <c r="AJ1313" s="2">
        <f t="shared" ca="1" si="731"/>
        <v>6.1078365381760152E-3</v>
      </c>
      <c r="AK1313" s="2">
        <f t="shared" ca="1" si="722"/>
        <v>1.3155327111429569E-3</v>
      </c>
      <c r="AM1313" s="2">
        <f t="shared" ca="1" si="723"/>
        <v>0.86736673681050669</v>
      </c>
      <c r="AN1313" s="2">
        <f t="shared" ca="1" si="724"/>
        <v>3.8857392054772948E-2</v>
      </c>
      <c r="AO1313" s="2">
        <f t="shared" ca="1" si="725"/>
        <v>1.3861439808943716E-4</v>
      </c>
      <c r="AP1313" s="2">
        <f t="shared" ca="1" si="726"/>
        <v>6.025264122963195E-3</v>
      </c>
      <c r="AQ1313" s="2">
        <f t="shared" ca="1" si="727"/>
        <v>3.1011018525460416</v>
      </c>
      <c r="AR1313" s="2">
        <f t="shared" ca="1" si="728"/>
        <v>2.110377488344628E-2</v>
      </c>
      <c r="AS1313" s="9" t="str">
        <f t="shared" ca="1" si="729"/>
        <v>rejected</v>
      </c>
      <c r="AT1313" s="9" t="e">
        <f t="shared" ca="1" si="730"/>
        <v>#N/A</v>
      </c>
      <c r="AU1313" s="9"/>
      <c r="AV1313" s="9">
        <f t="shared" ca="1" si="732"/>
        <v>0.22428530198859134</v>
      </c>
      <c r="AW1313" s="9">
        <f t="shared" ca="1" si="733"/>
        <v>9.884329792137065E-3</v>
      </c>
      <c r="AX1313" s="9">
        <f t="shared" ca="1" si="734"/>
        <v>3.5170838037008763E-5</v>
      </c>
      <c r="AY1313" s="9">
        <f t="shared" ca="1" si="735"/>
        <v>6.0726657001390063E-3</v>
      </c>
      <c r="AZ1313" s="9">
        <f t="shared" ca="1" si="736"/>
        <v>6.4095171410666509</v>
      </c>
      <c r="BA1313" s="9">
        <f t="shared" ca="1" si="737"/>
        <v>-0.16969288042042016</v>
      </c>
      <c r="BB1313" s="9" t="str">
        <f t="shared" ca="1" si="738"/>
        <v>rejected</v>
      </c>
      <c r="BC1313" s="9" t="e">
        <f t="shared" ca="1" si="739"/>
        <v>#N/A</v>
      </c>
      <c r="BD1313" s="9"/>
    </row>
    <row r="1314" spans="2:56" ht="15" x14ac:dyDescent="0.25">
      <c r="B1314" s="66">
        <v>0</v>
      </c>
      <c r="C1314" s="66">
        <v>0</v>
      </c>
      <c r="D1314" s="67">
        <v>0</v>
      </c>
      <c r="E1314" s="67">
        <v>0</v>
      </c>
      <c r="F1314" s="67">
        <v>0</v>
      </c>
      <c r="G1314" s="67">
        <v>0</v>
      </c>
      <c r="H1314" s="67">
        <v>0</v>
      </c>
      <c r="I1314" s="67">
        <v>0</v>
      </c>
      <c r="J1314" s="67"/>
      <c r="K1314" s="67"/>
      <c r="L1314" s="67"/>
      <c r="M1314" s="67"/>
      <c r="N1314" s="17"/>
      <c r="O1314" s="11">
        <f t="shared" ca="1" si="703"/>
        <v>6.4752011684210548E-3</v>
      </c>
      <c r="P1314" s="11">
        <f t="shared" ca="1" si="704"/>
        <v>2.6043939894736857E-3</v>
      </c>
      <c r="Q1314" s="11">
        <f t="shared" ca="1" si="705"/>
        <v>1.3075101994736843E-3</v>
      </c>
      <c r="R1314" s="11">
        <f t="shared" ca="1" si="706"/>
        <v>3.5672594263157918E-3</v>
      </c>
      <c r="S1314" s="11">
        <f t="shared" ca="1" si="707"/>
        <v>6.0868857999999988E-3</v>
      </c>
      <c r="T1314" s="11">
        <f t="shared" ca="1" si="708"/>
        <v>6.1638785210526318E-3</v>
      </c>
      <c r="U1314" s="72">
        <f t="shared" ca="1" si="709"/>
        <v>5.2795622736842096E-3</v>
      </c>
      <c r="W1314" s="2">
        <f t="shared" ca="1" si="710"/>
        <v>0</v>
      </c>
      <c r="X1314" s="2">
        <f t="shared" ca="1" si="711"/>
        <v>1.2560952704848698E-3</v>
      </c>
      <c r="Y1314" s="2">
        <f t="shared" ca="1" si="712"/>
        <v>-1.9532537048356554E-2</v>
      </c>
      <c r="Z1314" s="2">
        <f t="shared" ca="1" si="713"/>
        <v>3.5672594263157918E-3</v>
      </c>
      <c r="AA1314" s="2">
        <f t="shared" ca="1" si="714"/>
        <v>6.0457511208962056E-3</v>
      </c>
      <c r="AB1314" s="2">
        <f t="shared" ca="1" si="715"/>
        <v>6.1638785210526318E-3</v>
      </c>
      <c r="AC1314" s="2">
        <f t="shared" ca="1" si="716"/>
        <v>3.4119188629367393E-3</v>
      </c>
      <c r="AE1314" s="2">
        <f t="shared" ca="1" si="717"/>
        <v>0</v>
      </c>
      <c r="AF1314" s="2">
        <f t="shared" ca="1" si="718"/>
        <v>-9.4989981040389084E-5</v>
      </c>
      <c r="AG1314" s="2">
        <f t="shared" ca="1" si="719"/>
        <v>-4.0430914466993054E-2</v>
      </c>
      <c r="AH1314" s="2">
        <f t="shared" ca="1" si="720"/>
        <v>3.558242063613356E-3</v>
      </c>
      <c r="AI1314" s="2">
        <f t="shared" ca="1" si="721"/>
        <v>5.8654432523174158E-3</v>
      </c>
      <c r="AJ1314" s="2">
        <f t="shared" ca="1" si="731"/>
        <v>6.1078365381760152E-3</v>
      </c>
      <c r="AK1314" s="2">
        <f t="shared" ca="1" si="722"/>
        <v>1.3155327111429569E-3</v>
      </c>
      <c r="AM1314" s="2">
        <f t="shared" ca="1" si="723"/>
        <v>0.86736673681050669</v>
      </c>
      <c r="AN1314" s="2">
        <f t="shared" ca="1" si="724"/>
        <v>3.8857392054772948E-2</v>
      </c>
      <c r="AO1314" s="2">
        <f t="shared" ca="1" si="725"/>
        <v>1.3861439808943716E-4</v>
      </c>
      <c r="AP1314" s="2">
        <f t="shared" ca="1" si="726"/>
        <v>6.025264122963195E-3</v>
      </c>
      <c r="AQ1314" s="2">
        <f t="shared" ca="1" si="727"/>
        <v>3.1011018525460416</v>
      </c>
      <c r="AR1314" s="2">
        <f t="shared" ca="1" si="728"/>
        <v>2.110377488344628E-2</v>
      </c>
      <c r="AS1314" s="9" t="str">
        <f t="shared" ca="1" si="729"/>
        <v>rejected</v>
      </c>
      <c r="AT1314" s="9" t="e">
        <f t="shared" ca="1" si="730"/>
        <v>#N/A</v>
      </c>
      <c r="AU1314" s="9"/>
      <c r="AV1314" s="9">
        <f t="shared" ca="1" si="732"/>
        <v>0.22428530198859134</v>
      </c>
      <c r="AW1314" s="9">
        <f t="shared" ca="1" si="733"/>
        <v>9.884329792137065E-3</v>
      </c>
      <c r="AX1314" s="9">
        <f t="shared" ca="1" si="734"/>
        <v>3.5170838037008763E-5</v>
      </c>
      <c r="AY1314" s="9">
        <f t="shared" ca="1" si="735"/>
        <v>6.0726657001390063E-3</v>
      </c>
      <c r="AZ1314" s="9">
        <f t="shared" ca="1" si="736"/>
        <v>6.4095171410666509</v>
      </c>
      <c r="BA1314" s="9">
        <f t="shared" ca="1" si="737"/>
        <v>-0.16969288042042016</v>
      </c>
      <c r="BB1314" s="9" t="str">
        <f t="shared" ca="1" si="738"/>
        <v>rejected</v>
      </c>
      <c r="BC1314" s="9" t="e">
        <f t="shared" ca="1" si="739"/>
        <v>#N/A</v>
      </c>
      <c r="BD1314" s="9"/>
    </row>
    <row r="1315" spans="2:56" ht="15" x14ac:dyDescent="0.25">
      <c r="B1315" s="66">
        <v>0</v>
      </c>
      <c r="C1315" s="66">
        <v>0</v>
      </c>
      <c r="D1315" s="67">
        <v>0</v>
      </c>
      <c r="E1315" s="67">
        <v>0</v>
      </c>
      <c r="F1315" s="67">
        <v>0</v>
      </c>
      <c r="G1315" s="67">
        <v>0</v>
      </c>
      <c r="H1315" s="67">
        <v>0</v>
      </c>
      <c r="I1315" s="67">
        <v>0</v>
      </c>
      <c r="J1315" s="67"/>
      <c r="K1315" s="67"/>
      <c r="L1315" s="67"/>
      <c r="M1315" s="67"/>
      <c r="N1315" s="17"/>
      <c r="O1315" s="11">
        <f t="shared" ca="1" si="703"/>
        <v>6.4752011684210548E-3</v>
      </c>
      <c r="P1315" s="11">
        <f t="shared" ca="1" si="704"/>
        <v>2.6043939894736857E-3</v>
      </c>
      <c r="Q1315" s="11">
        <f t="shared" ca="1" si="705"/>
        <v>1.3075101994736843E-3</v>
      </c>
      <c r="R1315" s="11">
        <f t="shared" ca="1" si="706"/>
        <v>3.5672594263157918E-3</v>
      </c>
      <c r="S1315" s="11">
        <f t="shared" ca="1" si="707"/>
        <v>6.0868857999999988E-3</v>
      </c>
      <c r="T1315" s="11">
        <f t="shared" ca="1" si="708"/>
        <v>6.1638785210526318E-3</v>
      </c>
      <c r="U1315" s="72">
        <f t="shared" ca="1" si="709"/>
        <v>5.2795622736842096E-3</v>
      </c>
      <c r="W1315" s="2">
        <f t="shared" ca="1" si="710"/>
        <v>0</v>
      </c>
      <c r="X1315" s="2">
        <f t="shared" ca="1" si="711"/>
        <v>1.2560952704848698E-3</v>
      </c>
      <c r="Y1315" s="2">
        <f t="shared" ca="1" si="712"/>
        <v>-1.9532537048356554E-2</v>
      </c>
      <c r="Z1315" s="2">
        <f t="shared" ca="1" si="713"/>
        <v>3.5672594263157918E-3</v>
      </c>
      <c r="AA1315" s="2">
        <f t="shared" ca="1" si="714"/>
        <v>6.0457511208962056E-3</v>
      </c>
      <c r="AB1315" s="2">
        <f t="shared" ca="1" si="715"/>
        <v>6.1638785210526318E-3</v>
      </c>
      <c r="AC1315" s="2">
        <f t="shared" ca="1" si="716"/>
        <v>3.4119188629367393E-3</v>
      </c>
      <c r="AE1315" s="2">
        <f t="shared" ca="1" si="717"/>
        <v>0</v>
      </c>
      <c r="AF1315" s="2">
        <f t="shared" ca="1" si="718"/>
        <v>-9.4989981040389084E-5</v>
      </c>
      <c r="AG1315" s="2">
        <f t="shared" ca="1" si="719"/>
        <v>-4.0430914466993054E-2</v>
      </c>
      <c r="AH1315" s="2">
        <f t="shared" ca="1" si="720"/>
        <v>3.558242063613356E-3</v>
      </c>
      <c r="AI1315" s="2">
        <f t="shared" ca="1" si="721"/>
        <v>5.8654432523174158E-3</v>
      </c>
      <c r="AJ1315" s="2">
        <f t="shared" ca="1" si="731"/>
        <v>6.1078365381760152E-3</v>
      </c>
      <c r="AK1315" s="2">
        <f t="shared" ca="1" si="722"/>
        <v>1.3155327111429569E-3</v>
      </c>
      <c r="AM1315" s="2">
        <f t="shared" ca="1" si="723"/>
        <v>0.86736673681050669</v>
      </c>
      <c r="AN1315" s="2">
        <f t="shared" ca="1" si="724"/>
        <v>3.8857392054772948E-2</v>
      </c>
      <c r="AO1315" s="2">
        <f t="shared" ca="1" si="725"/>
        <v>1.3861439808943716E-4</v>
      </c>
      <c r="AP1315" s="2">
        <f t="shared" ca="1" si="726"/>
        <v>6.025264122963195E-3</v>
      </c>
      <c r="AQ1315" s="2">
        <f t="shared" ca="1" si="727"/>
        <v>3.1011018525460416</v>
      </c>
      <c r="AR1315" s="2">
        <f t="shared" ca="1" si="728"/>
        <v>2.110377488344628E-2</v>
      </c>
      <c r="AS1315" s="9" t="str">
        <f t="shared" ca="1" si="729"/>
        <v>rejected</v>
      </c>
      <c r="AT1315" s="9" t="e">
        <f t="shared" ca="1" si="730"/>
        <v>#N/A</v>
      </c>
      <c r="AU1315" s="9"/>
      <c r="AV1315" s="9">
        <f t="shared" ca="1" si="732"/>
        <v>0.22428530198859134</v>
      </c>
      <c r="AW1315" s="9">
        <f t="shared" ca="1" si="733"/>
        <v>9.884329792137065E-3</v>
      </c>
      <c r="AX1315" s="9">
        <f t="shared" ca="1" si="734"/>
        <v>3.5170838037008763E-5</v>
      </c>
      <c r="AY1315" s="9">
        <f t="shared" ca="1" si="735"/>
        <v>6.0726657001390063E-3</v>
      </c>
      <c r="AZ1315" s="9">
        <f t="shared" ca="1" si="736"/>
        <v>6.4095171410666509</v>
      </c>
      <c r="BA1315" s="9">
        <f t="shared" ca="1" si="737"/>
        <v>-0.16969288042042016</v>
      </c>
      <c r="BB1315" s="9" t="str">
        <f t="shared" ca="1" si="738"/>
        <v>rejected</v>
      </c>
      <c r="BC1315" s="9" t="e">
        <f t="shared" ca="1" si="739"/>
        <v>#N/A</v>
      </c>
      <c r="BD1315" s="9"/>
    </row>
    <row r="1316" spans="2:56" ht="15" x14ac:dyDescent="0.25">
      <c r="B1316" s="66">
        <v>0</v>
      </c>
      <c r="C1316" s="66">
        <v>0</v>
      </c>
      <c r="D1316" s="67">
        <v>0</v>
      </c>
      <c r="E1316" s="67">
        <v>0</v>
      </c>
      <c r="F1316" s="67">
        <v>0</v>
      </c>
      <c r="G1316" s="67">
        <v>0</v>
      </c>
      <c r="H1316" s="67">
        <v>0</v>
      </c>
      <c r="I1316" s="67">
        <v>0</v>
      </c>
      <c r="J1316" s="67"/>
      <c r="K1316" s="67"/>
      <c r="L1316" s="67"/>
      <c r="M1316" s="67"/>
      <c r="N1316" s="17"/>
      <c r="O1316" s="11">
        <f t="shared" ca="1" si="703"/>
        <v>6.4752011684210548E-3</v>
      </c>
      <c r="P1316" s="11">
        <f t="shared" ca="1" si="704"/>
        <v>2.6043939894736857E-3</v>
      </c>
      <c r="Q1316" s="11">
        <f t="shared" ca="1" si="705"/>
        <v>1.3075101994736843E-3</v>
      </c>
      <c r="R1316" s="11">
        <f t="shared" ca="1" si="706"/>
        <v>3.5672594263157918E-3</v>
      </c>
      <c r="S1316" s="11">
        <f t="shared" ca="1" si="707"/>
        <v>6.0868857999999988E-3</v>
      </c>
      <c r="T1316" s="11">
        <f t="shared" ca="1" si="708"/>
        <v>6.1638785210526318E-3</v>
      </c>
      <c r="U1316" s="72">
        <f t="shared" ca="1" si="709"/>
        <v>5.2795622736842096E-3</v>
      </c>
      <c r="W1316" s="2">
        <f t="shared" ca="1" si="710"/>
        <v>0</v>
      </c>
      <c r="X1316" s="2">
        <f t="shared" ca="1" si="711"/>
        <v>1.2560952704848698E-3</v>
      </c>
      <c r="Y1316" s="2">
        <f t="shared" ca="1" si="712"/>
        <v>-1.9532537048356554E-2</v>
      </c>
      <c r="Z1316" s="2">
        <f t="shared" ca="1" si="713"/>
        <v>3.5672594263157918E-3</v>
      </c>
      <c r="AA1316" s="2">
        <f t="shared" ca="1" si="714"/>
        <v>6.0457511208962056E-3</v>
      </c>
      <c r="AB1316" s="2">
        <f t="shared" ca="1" si="715"/>
        <v>6.1638785210526318E-3</v>
      </c>
      <c r="AC1316" s="2">
        <f t="shared" ca="1" si="716"/>
        <v>3.4119188629367393E-3</v>
      </c>
      <c r="AE1316" s="2">
        <f t="shared" ca="1" si="717"/>
        <v>0</v>
      </c>
      <c r="AF1316" s="2">
        <f t="shared" ca="1" si="718"/>
        <v>-9.4989981040389084E-5</v>
      </c>
      <c r="AG1316" s="2">
        <f t="shared" ca="1" si="719"/>
        <v>-4.0430914466993054E-2</v>
      </c>
      <c r="AH1316" s="2">
        <f t="shared" ca="1" si="720"/>
        <v>3.558242063613356E-3</v>
      </c>
      <c r="AI1316" s="2">
        <f t="shared" ca="1" si="721"/>
        <v>5.8654432523174158E-3</v>
      </c>
      <c r="AJ1316" s="2">
        <f t="shared" ca="1" si="731"/>
        <v>6.1078365381760152E-3</v>
      </c>
      <c r="AK1316" s="2">
        <f t="shared" ca="1" si="722"/>
        <v>1.3155327111429569E-3</v>
      </c>
      <c r="AM1316" s="2">
        <f t="shared" ca="1" si="723"/>
        <v>0.86736673681050669</v>
      </c>
      <c r="AN1316" s="2">
        <f t="shared" ca="1" si="724"/>
        <v>3.8857392054772948E-2</v>
      </c>
      <c r="AO1316" s="2">
        <f t="shared" ca="1" si="725"/>
        <v>1.3861439808943716E-4</v>
      </c>
      <c r="AP1316" s="2">
        <f t="shared" ca="1" si="726"/>
        <v>6.025264122963195E-3</v>
      </c>
      <c r="AQ1316" s="2">
        <f t="shared" ca="1" si="727"/>
        <v>3.1011018525460416</v>
      </c>
      <c r="AR1316" s="2">
        <f t="shared" ca="1" si="728"/>
        <v>2.110377488344628E-2</v>
      </c>
      <c r="AS1316" s="9" t="str">
        <f t="shared" ca="1" si="729"/>
        <v>rejected</v>
      </c>
      <c r="AT1316" s="9" t="e">
        <f t="shared" ca="1" si="730"/>
        <v>#N/A</v>
      </c>
      <c r="AU1316" s="9"/>
      <c r="AV1316" s="9">
        <f t="shared" ca="1" si="732"/>
        <v>0.22428530198859134</v>
      </c>
      <c r="AW1316" s="9">
        <f t="shared" ca="1" si="733"/>
        <v>9.884329792137065E-3</v>
      </c>
      <c r="AX1316" s="9">
        <f t="shared" ca="1" si="734"/>
        <v>3.5170838037008763E-5</v>
      </c>
      <c r="AY1316" s="9">
        <f t="shared" ca="1" si="735"/>
        <v>6.0726657001390063E-3</v>
      </c>
      <c r="AZ1316" s="9">
        <f t="shared" ca="1" si="736"/>
        <v>6.4095171410666509</v>
      </c>
      <c r="BA1316" s="9">
        <f t="shared" ca="1" si="737"/>
        <v>-0.16969288042042016</v>
      </c>
      <c r="BB1316" s="9" t="str">
        <f t="shared" ca="1" si="738"/>
        <v>rejected</v>
      </c>
      <c r="BC1316" s="9" t="e">
        <f t="shared" ca="1" si="739"/>
        <v>#N/A</v>
      </c>
      <c r="BD1316" s="9"/>
    </row>
    <row r="1317" spans="2:56" ht="15" x14ac:dyDescent="0.25">
      <c r="B1317" s="66">
        <v>0</v>
      </c>
      <c r="C1317" s="66">
        <v>0</v>
      </c>
      <c r="D1317" s="67">
        <v>0</v>
      </c>
      <c r="E1317" s="67">
        <v>0</v>
      </c>
      <c r="F1317" s="67">
        <v>0</v>
      </c>
      <c r="G1317" s="67">
        <v>0</v>
      </c>
      <c r="H1317" s="67">
        <v>0</v>
      </c>
      <c r="I1317" s="67">
        <v>0</v>
      </c>
      <c r="J1317" s="67"/>
      <c r="K1317" s="67"/>
      <c r="L1317" s="67"/>
      <c r="M1317" s="67"/>
      <c r="N1317" s="17"/>
      <c r="O1317" s="11">
        <f t="shared" ca="1" si="703"/>
        <v>6.4752011684210548E-3</v>
      </c>
      <c r="P1317" s="11">
        <f t="shared" ca="1" si="704"/>
        <v>2.6043939894736857E-3</v>
      </c>
      <c r="Q1317" s="11">
        <f t="shared" ca="1" si="705"/>
        <v>1.3075101994736843E-3</v>
      </c>
      <c r="R1317" s="11">
        <f t="shared" ca="1" si="706"/>
        <v>3.5672594263157918E-3</v>
      </c>
      <c r="S1317" s="11">
        <f t="shared" ca="1" si="707"/>
        <v>6.0868857999999988E-3</v>
      </c>
      <c r="T1317" s="11">
        <f t="shared" ca="1" si="708"/>
        <v>6.1638785210526318E-3</v>
      </c>
      <c r="U1317" s="72">
        <f t="shared" ca="1" si="709"/>
        <v>5.2795622736842096E-3</v>
      </c>
      <c r="W1317" s="2">
        <f t="shared" ca="1" si="710"/>
        <v>0</v>
      </c>
      <c r="X1317" s="2">
        <f t="shared" ca="1" si="711"/>
        <v>1.2560952704848698E-3</v>
      </c>
      <c r="Y1317" s="2">
        <f t="shared" ca="1" si="712"/>
        <v>-1.9532537048356554E-2</v>
      </c>
      <c r="Z1317" s="2">
        <f t="shared" ca="1" si="713"/>
        <v>3.5672594263157918E-3</v>
      </c>
      <c r="AA1317" s="2">
        <f t="shared" ca="1" si="714"/>
        <v>6.0457511208962056E-3</v>
      </c>
      <c r="AB1317" s="2">
        <f t="shared" ca="1" si="715"/>
        <v>6.1638785210526318E-3</v>
      </c>
      <c r="AC1317" s="2">
        <f t="shared" ca="1" si="716"/>
        <v>3.4119188629367393E-3</v>
      </c>
      <c r="AE1317" s="2">
        <f t="shared" ca="1" si="717"/>
        <v>0</v>
      </c>
      <c r="AF1317" s="2">
        <f t="shared" ca="1" si="718"/>
        <v>-9.4989981040389084E-5</v>
      </c>
      <c r="AG1317" s="2">
        <f t="shared" ca="1" si="719"/>
        <v>-4.0430914466993054E-2</v>
      </c>
      <c r="AH1317" s="2">
        <f t="shared" ca="1" si="720"/>
        <v>3.558242063613356E-3</v>
      </c>
      <c r="AI1317" s="2">
        <f t="shared" ca="1" si="721"/>
        <v>5.8654432523174158E-3</v>
      </c>
      <c r="AJ1317" s="2">
        <f t="shared" ca="1" si="731"/>
        <v>6.1078365381760152E-3</v>
      </c>
      <c r="AK1317" s="2">
        <f t="shared" ca="1" si="722"/>
        <v>1.3155327111429569E-3</v>
      </c>
      <c r="AM1317" s="2">
        <f t="shared" ca="1" si="723"/>
        <v>0.86736673681050669</v>
      </c>
      <c r="AN1317" s="2">
        <f t="shared" ca="1" si="724"/>
        <v>3.8857392054772948E-2</v>
      </c>
      <c r="AO1317" s="2">
        <f t="shared" ca="1" si="725"/>
        <v>1.3861439808943716E-4</v>
      </c>
      <c r="AP1317" s="2">
        <f t="shared" ca="1" si="726"/>
        <v>6.025264122963195E-3</v>
      </c>
      <c r="AQ1317" s="2">
        <f t="shared" ca="1" si="727"/>
        <v>3.1011018525460416</v>
      </c>
      <c r="AR1317" s="2">
        <f t="shared" ca="1" si="728"/>
        <v>2.110377488344628E-2</v>
      </c>
      <c r="AS1317" s="9" t="str">
        <f t="shared" ca="1" si="729"/>
        <v>rejected</v>
      </c>
      <c r="AT1317" s="9" t="e">
        <f t="shared" ca="1" si="730"/>
        <v>#N/A</v>
      </c>
      <c r="AU1317" s="9"/>
      <c r="AV1317" s="9">
        <f t="shared" ca="1" si="732"/>
        <v>0.22428530198859134</v>
      </c>
      <c r="AW1317" s="9">
        <f t="shared" ca="1" si="733"/>
        <v>9.884329792137065E-3</v>
      </c>
      <c r="AX1317" s="9">
        <f t="shared" ca="1" si="734"/>
        <v>3.5170838037008763E-5</v>
      </c>
      <c r="AY1317" s="9">
        <f t="shared" ca="1" si="735"/>
        <v>6.0726657001390063E-3</v>
      </c>
      <c r="AZ1317" s="9">
        <f t="shared" ca="1" si="736"/>
        <v>6.4095171410666509</v>
      </c>
      <c r="BA1317" s="9">
        <f t="shared" ca="1" si="737"/>
        <v>-0.16969288042042016</v>
      </c>
      <c r="BB1317" s="9" t="str">
        <f t="shared" ca="1" si="738"/>
        <v>rejected</v>
      </c>
      <c r="BC1317" s="9" t="e">
        <f t="shared" ca="1" si="739"/>
        <v>#N/A</v>
      </c>
      <c r="BD1317" s="9"/>
    </row>
    <row r="1318" spans="2:56" ht="15" x14ac:dyDescent="0.25">
      <c r="B1318" s="66">
        <v>0</v>
      </c>
      <c r="C1318" s="66">
        <v>0</v>
      </c>
      <c r="D1318" s="67">
        <v>0</v>
      </c>
      <c r="E1318" s="67">
        <v>0</v>
      </c>
      <c r="F1318" s="67">
        <v>0</v>
      </c>
      <c r="G1318" s="67">
        <v>0</v>
      </c>
      <c r="H1318" s="67">
        <v>0</v>
      </c>
      <c r="I1318" s="67">
        <v>0</v>
      </c>
      <c r="J1318" s="67"/>
      <c r="K1318" s="67"/>
      <c r="L1318" s="67"/>
      <c r="M1318" s="67"/>
      <c r="N1318" s="17"/>
      <c r="O1318" s="11">
        <f t="shared" ca="1" si="703"/>
        <v>6.4752011684210548E-3</v>
      </c>
      <c r="P1318" s="11">
        <f t="shared" ca="1" si="704"/>
        <v>2.6043939894736857E-3</v>
      </c>
      <c r="Q1318" s="11">
        <f t="shared" ca="1" si="705"/>
        <v>1.3075101994736843E-3</v>
      </c>
      <c r="R1318" s="11">
        <f t="shared" ca="1" si="706"/>
        <v>3.5672594263157918E-3</v>
      </c>
      <c r="S1318" s="11">
        <f t="shared" ca="1" si="707"/>
        <v>6.0868857999999988E-3</v>
      </c>
      <c r="T1318" s="11">
        <f t="shared" ca="1" si="708"/>
        <v>6.1638785210526318E-3</v>
      </c>
      <c r="U1318" s="72">
        <f t="shared" ca="1" si="709"/>
        <v>5.2795622736842096E-3</v>
      </c>
      <c r="W1318" s="2">
        <f t="shared" ca="1" si="710"/>
        <v>0</v>
      </c>
      <c r="X1318" s="2">
        <f t="shared" ca="1" si="711"/>
        <v>1.2560952704848698E-3</v>
      </c>
      <c r="Y1318" s="2">
        <f t="shared" ca="1" si="712"/>
        <v>-1.9532537048356554E-2</v>
      </c>
      <c r="Z1318" s="2">
        <f t="shared" ca="1" si="713"/>
        <v>3.5672594263157918E-3</v>
      </c>
      <c r="AA1318" s="2">
        <f t="shared" ca="1" si="714"/>
        <v>6.0457511208962056E-3</v>
      </c>
      <c r="AB1318" s="2">
        <f t="shared" ca="1" si="715"/>
        <v>6.1638785210526318E-3</v>
      </c>
      <c r="AC1318" s="2">
        <f t="shared" ca="1" si="716"/>
        <v>3.4119188629367393E-3</v>
      </c>
      <c r="AE1318" s="2">
        <f t="shared" ca="1" si="717"/>
        <v>0</v>
      </c>
      <c r="AF1318" s="2">
        <f t="shared" ca="1" si="718"/>
        <v>-9.4989981040389084E-5</v>
      </c>
      <c r="AG1318" s="2">
        <f t="shared" ca="1" si="719"/>
        <v>-4.0430914466993054E-2</v>
      </c>
      <c r="AH1318" s="2">
        <f t="shared" ca="1" si="720"/>
        <v>3.558242063613356E-3</v>
      </c>
      <c r="AI1318" s="2">
        <f t="shared" ca="1" si="721"/>
        <v>5.8654432523174158E-3</v>
      </c>
      <c r="AJ1318" s="2">
        <f t="shared" ca="1" si="731"/>
        <v>6.1078365381760152E-3</v>
      </c>
      <c r="AK1318" s="2">
        <f t="shared" ca="1" si="722"/>
        <v>1.3155327111429569E-3</v>
      </c>
      <c r="AM1318" s="2">
        <f t="shared" ca="1" si="723"/>
        <v>0.86736673681050669</v>
      </c>
      <c r="AN1318" s="2">
        <f t="shared" ca="1" si="724"/>
        <v>3.8857392054772948E-2</v>
      </c>
      <c r="AO1318" s="2">
        <f t="shared" ca="1" si="725"/>
        <v>1.3861439808943716E-4</v>
      </c>
      <c r="AP1318" s="2">
        <f t="shared" ca="1" si="726"/>
        <v>6.025264122963195E-3</v>
      </c>
      <c r="AQ1318" s="2">
        <f t="shared" ca="1" si="727"/>
        <v>3.1011018525460416</v>
      </c>
      <c r="AR1318" s="2">
        <f t="shared" ca="1" si="728"/>
        <v>2.110377488344628E-2</v>
      </c>
      <c r="AS1318" s="9" t="str">
        <f t="shared" ca="1" si="729"/>
        <v>rejected</v>
      </c>
      <c r="AT1318" s="9" t="e">
        <f t="shared" ca="1" si="730"/>
        <v>#N/A</v>
      </c>
      <c r="AU1318" s="9"/>
      <c r="AV1318" s="9">
        <f t="shared" ca="1" si="732"/>
        <v>0.22428530198859134</v>
      </c>
      <c r="AW1318" s="9">
        <f t="shared" ca="1" si="733"/>
        <v>9.884329792137065E-3</v>
      </c>
      <c r="AX1318" s="9">
        <f t="shared" ca="1" si="734"/>
        <v>3.5170838037008763E-5</v>
      </c>
      <c r="AY1318" s="9">
        <f t="shared" ca="1" si="735"/>
        <v>6.0726657001390063E-3</v>
      </c>
      <c r="AZ1318" s="9">
        <f t="shared" ca="1" si="736"/>
        <v>6.4095171410666509</v>
      </c>
      <c r="BA1318" s="9">
        <f t="shared" ca="1" si="737"/>
        <v>-0.16969288042042016</v>
      </c>
      <c r="BB1318" s="9" t="str">
        <f t="shared" ca="1" si="738"/>
        <v>rejected</v>
      </c>
      <c r="BC1318" s="9" t="e">
        <f t="shared" ca="1" si="739"/>
        <v>#N/A</v>
      </c>
      <c r="BD1318" s="9"/>
    </row>
    <row r="1319" spans="2:56" ht="15" x14ac:dyDescent="0.25">
      <c r="B1319" s="66">
        <v>0</v>
      </c>
      <c r="C1319" s="66">
        <v>0</v>
      </c>
      <c r="D1319" s="67">
        <v>0</v>
      </c>
      <c r="E1319" s="67">
        <v>0</v>
      </c>
      <c r="F1319" s="67">
        <v>0</v>
      </c>
      <c r="G1319" s="67">
        <v>0</v>
      </c>
      <c r="H1319" s="67">
        <v>0</v>
      </c>
      <c r="I1319" s="67">
        <v>0</v>
      </c>
      <c r="J1319" s="67"/>
      <c r="K1319" s="67"/>
      <c r="L1319" s="67"/>
      <c r="M1319" s="67"/>
      <c r="N1319" s="17"/>
      <c r="O1319" s="11">
        <f t="shared" ca="1" si="703"/>
        <v>6.4752011684210548E-3</v>
      </c>
      <c r="P1319" s="11">
        <f t="shared" ca="1" si="704"/>
        <v>2.6043939894736857E-3</v>
      </c>
      <c r="Q1319" s="11">
        <f t="shared" ca="1" si="705"/>
        <v>1.3075101994736843E-3</v>
      </c>
      <c r="R1319" s="11">
        <f t="shared" ca="1" si="706"/>
        <v>3.5672594263157918E-3</v>
      </c>
      <c r="S1319" s="11">
        <f t="shared" ca="1" si="707"/>
        <v>6.0868857999999988E-3</v>
      </c>
      <c r="T1319" s="11">
        <f t="shared" ca="1" si="708"/>
        <v>6.1638785210526318E-3</v>
      </c>
      <c r="U1319" s="72">
        <f t="shared" ca="1" si="709"/>
        <v>5.2795622736842096E-3</v>
      </c>
      <c r="W1319" s="2">
        <f t="shared" ca="1" si="710"/>
        <v>0</v>
      </c>
      <c r="X1319" s="2">
        <f t="shared" ca="1" si="711"/>
        <v>1.2560952704848698E-3</v>
      </c>
      <c r="Y1319" s="2">
        <f t="shared" ca="1" si="712"/>
        <v>-1.9532537048356554E-2</v>
      </c>
      <c r="Z1319" s="2">
        <f t="shared" ca="1" si="713"/>
        <v>3.5672594263157918E-3</v>
      </c>
      <c r="AA1319" s="2">
        <f t="shared" ca="1" si="714"/>
        <v>6.0457511208962056E-3</v>
      </c>
      <c r="AB1319" s="2">
        <f t="shared" ca="1" si="715"/>
        <v>6.1638785210526318E-3</v>
      </c>
      <c r="AC1319" s="2">
        <f t="shared" ca="1" si="716"/>
        <v>3.4119188629367393E-3</v>
      </c>
      <c r="AE1319" s="2">
        <f t="shared" ca="1" si="717"/>
        <v>0</v>
      </c>
      <c r="AF1319" s="2">
        <f t="shared" ca="1" si="718"/>
        <v>-9.4989981040389084E-5</v>
      </c>
      <c r="AG1319" s="2">
        <f t="shared" ca="1" si="719"/>
        <v>-4.0430914466993054E-2</v>
      </c>
      <c r="AH1319" s="2">
        <f t="shared" ca="1" si="720"/>
        <v>3.558242063613356E-3</v>
      </c>
      <c r="AI1319" s="2">
        <f t="shared" ca="1" si="721"/>
        <v>5.8654432523174158E-3</v>
      </c>
      <c r="AJ1319" s="2">
        <f t="shared" ca="1" si="731"/>
        <v>6.1078365381760152E-3</v>
      </c>
      <c r="AK1319" s="2">
        <f t="shared" ca="1" si="722"/>
        <v>1.3155327111429569E-3</v>
      </c>
      <c r="AM1319" s="2">
        <f t="shared" ca="1" si="723"/>
        <v>0.86736673681050669</v>
      </c>
      <c r="AN1319" s="2">
        <f t="shared" ca="1" si="724"/>
        <v>3.8857392054772948E-2</v>
      </c>
      <c r="AO1319" s="2">
        <f t="shared" ca="1" si="725"/>
        <v>1.3861439808943716E-4</v>
      </c>
      <c r="AP1319" s="2">
        <f t="shared" ca="1" si="726"/>
        <v>6.025264122963195E-3</v>
      </c>
      <c r="AQ1319" s="2">
        <f t="shared" ca="1" si="727"/>
        <v>3.1011018525460416</v>
      </c>
      <c r="AR1319" s="2">
        <f t="shared" ca="1" si="728"/>
        <v>2.110377488344628E-2</v>
      </c>
      <c r="AS1319" s="9" t="str">
        <f t="shared" ca="1" si="729"/>
        <v>rejected</v>
      </c>
      <c r="AT1319" s="9" t="e">
        <f t="shared" ca="1" si="730"/>
        <v>#N/A</v>
      </c>
      <c r="AU1319" s="9"/>
      <c r="AV1319" s="9">
        <f t="shared" ca="1" si="732"/>
        <v>0.22428530198859134</v>
      </c>
      <c r="AW1319" s="9">
        <f t="shared" ca="1" si="733"/>
        <v>9.884329792137065E-3</v>
      </c>
      <c r="AX1319" s="9">
        <f t="shared" ca="1" si="734"/>
        <v>3.5170838037008763E-5</v>
      </c>
      <c r="AY1319" s="9">
        <f t="shared" ca="1" si="735"/>
        <v>6.0726657001390063E-3</v>
      </c>
      <c r="AZ1319" s="9">
        <f t="shared" ca="1" si="736"/>
        <v>6.4095171410666509</v>
      </c>
      <c r="BA1319" s="9">
        <f t="shared" ca="1" si="737"/>
        <v>-0.16969288042042016</v>
      </c>
      <c r="BB1319" s="9" t="str">
        <f t="shared" ca="1" si="738"/>
        <v>rejected</v>
      </c>
      <c r="BC1319" s="9" t="e">
        <f t="shared" ca="1" si="739"/>
        <v>#N/A</v>
      </c>
      <c r="BD1319" s="9"/>
    </row>
    <row r="1320" spans="2:56" ht="15" x14ac:dyDescent="0.25">
      <c r="B1320" s="66">
        <v>0</v>
      </c>
      <c r="C1320" s="66">
        <v>0</v>
      </c>
      <c r="D1320" s="67">
        <v>0</v>
      </c>
      <c r="E1320" s="67">
        <v>0</v>
      </c>
      <c r="F1320" s="67">
        <v>0</v>
      </c>
      <c r="G1320" s="67">
        <v>0</v>
      </c>
      <c r="H1320" s="67">
        <v>0</v>
      </c>
      <c r="I1320" s="67">
        <v>0</v>
      </c>
      <c r="J1320" s="67"/>
      <c r="K1320" s="67"/>
      <c r="L1320" s="67"/>
      <c r="M1320" s="67"/>
      <c r="N1320" s="17"/>
      <c r="O1320" s="11">
        <f t="shared" ca="1" si="703"/>
        <v>6.4752011684210548E-3</v>
      </c>
      <c r="P1320" s="11">
        <f t="shared" ca="1" si="704"/>
        <v>2.6043939894736857E-3</v>
      </c>
      <c r="Q1320" s="11">
        <f t="shared" ca="1" si="705"/>
        <v>1.3075101994736843E-3</v>
      </c>
      <c r="R1320" s="11">
        <f t="shared" ca="1" si="706"/>
        <v>3.5672594263157918E-3</v>
      </c>
      <c r="S1320" s="11">
        <f t="shared" ca="1" si="707"/>
        <v>6.0868857999999988E-3</v>
      </c>
      <c r="T1320" s="11">
        <f t="shared" ca="1" si="708"/>
        <v>6.1638785210526318E-3</v>
      </c>
      <c r="U1320" s="72">
        <f t="shared" ca="1" si="709"/>
        <v>5.2795622736842096E-3</v>
      </c>
      <c r="W1320" s="2">
        <f t="shared" ca="1" si="710"/>
        <v>0</v>
      </c>
      <c r="X1320" s="2">
        <f t="shared" ca="1" si="711"/>
        <v>1.2560952704848698E-3</v>
      </c>
      <c r="Y1320" s="2">
        <f t="shared" ca="1" si="712"/>
        <v>-1.9532537048356554E-2</v>
      </c>
      <c r="Z1320" s="2">
        <f t="shared" ca="1" si="713"/>
        <v>3.5672594263157918E-3</v>
      </c>
      <c r="AA1320" s="2">
        <f t="shared" ca="1" si="714"/>
        <v>6.0457511208962056E-3</v>
      </c>
      <c r="AB1320" s="2">
        <f t="shared" ca="1" si="715"/>
        <v>6.1638785210526318E-3</v>
      </c>
      <c r="AC1320" s="2">
        <f t="shared" ca="1" si="716"/>
        <v>3.4119188629367393E-3</v>
      </c>
      <c r="AE1320" s="2">
        <f t="shared" ca="1" si="717"/>
        <v>0</v>
      </c>
      <c r="AF1320" s="2">
        <f t="shared" ca="1" si="718"/>
        <v>-9.4989981040389084E-5</v>
      </c>
      <c r="AG1320" s="2">
        <f t="shared" ca="1" si="719"/>
        <v>-4.0430914466993054E-2</v>
      </c>
      <c r="AH1320" s="2">
        <f t="shared" ca="1" si="720"/>
        <v>3.558242063613356E-3</v>
      </c>
      <c r="AI1320" s="2">
        <f t="shared" ca="1" si="721"/>
        <v>5.8654432523174158E-3</v>
      </c>
      <c r="AJ1320" s="2">
        <f t="shared" ca="1" si="731"/>
        <v>6.1078365381760152E-3</v>
      </c>
      <c r="AK1320" s="2">
        <f t="shared" ca="1" si="722"/>
        <v>1.3155327111429569E-3</v>
      </c>
      <c r="AM1320" s="2">
        <f t="shared" ca="1" si="723"/>
        <v>0.86736673681050669</v>
      </c>
      <c r="AN1320" s="2">
        <f t="shared" ca="1" si="724"/>
        <v>3.8857392054772948E-2</v>
      </c>
      <c r="AO1320" s="2">
        <f t="shared" ca="1" si="725"/>
        <v>1.3861439808943716E-4</v>
      </c>
      <c r="AP1320" s="2">
        <f t="shared" ca="1" si="726"/>
        <v>6.025264122963195E-3</v>
      </c>
      <c r="AQ1320" s="2">
        <f t="shared" ca="1" si="727"/>
        <v>3.1011018525460416</v>
      </c>
      <c r="AR1320" s="2">
        <f t="shared" ca="1" si="728"/>
        <v>2.110377488344628E-2</v>
      </c>
      <c r="AS1320" s="9" t="str">
        <f t="shared" ca="1" si="729"/>
        <v>rejected</v>
      </c>
      <c r="AT1320" s="9" t="e">
        <f t="shared" ca="1" si="730"/>
        <v>#N/A</v>
      </c>
      <c r="AU1320" s="9"/>
      <c r="AV1320" s="9">
        <f t="shared" ca="1" si="732"/>
        <v>0.22428530198859134</v>
      </c>
      <c r="AW1320" s="9">
        <f t="shared" ca="1" si="733"/>
        <v>9.884329792137065E-3</v>
      </c>
      <c r="AX1320" s="9">
        <f t="shared" ca="1" si="734"/>
        <v>3.5170838037008763E-5</v>
      </c>
      <c r="AY1320" s="9">
        <f t="shared" ca="1" si="735"/>
        <v>6.0726657001390063E-3</v>
      </c>
      <c r="AZ1320" s="9">
        <f t="shared" ca="1" si="736"/>
        <v>6.4095171410666509</v>
      </c>
      <c r="BA1320" s="9">
        <f t="shared" ca="1" si="737"/>
        <v>-0.16969288042042016</v>
      </c>
      <c r="BB1320" s="9" t="str">
        <f t="shared" ca="1" si="738"/>
        <v>rejected</v>
      </c>
      <c r="BC1320" s="9" t="e">
        <f t="shared" ca="1" si="739"/>
        <v>#N/A</v>
      </c>
      <c r="BD1320" s="9"/>
    </row>
    <row r="1321" spans="2:56" ht="15" x14ac:dyDescent="0.25">
      <c r="B1321" s="66">
        <v>0</v>
      </c>
      <c r="C1321" s="66">
        <v>0</v>
      </c>
      <c r="D1321" s="67">
        <v>0</v>
      </c>
      <c r="E1321" s="67">
        <v>0</v>
      </c>
      <c r="F1321" s="67">
        <v>0</v>
      </c>
      <c r="G1321" s="67">
        <v>0</v>
      </c>
      <c r="H1321" s="67">
        <v>0</v>
      </c>
      <c r="I1321" s="67">
        <v>0</v>
      </c>
      <c r="J1321" s="67"/>
      <c r="K1321" s="67"/>
      <c r="L1321" s="67"/>
      <c r="M1321" s="67"/>
      <c r="N1321" s="17"/>
      <c r="O1321" s="11">
        <f t="shared" ca="1" si="703"/>
        <v>6.4752011684210548E-3</v>
      </c>
      <c r="P1321" s="11">
        <f t="shared" ca="1" si="704"/>
        <v>2.6043939894736857E-3</v>
      </c>
      <c r="Q1321" s="11">
        <f t="shared" ca="1" si="705"/>
        <v>1.3075101994736843E-3</v>
      </c>
      <c r="R1321" s="11">
        <f t="shared" ca="1" si="706"/>
        <v>3.5672594263157918E-3</v>
      </c>
      <c r="S1321" s="11">
        <f t="shared" ca="1" si="707"/>
        <v>6.0868857999999988E-3</v>
      </c>
      <c r="T1321" s="11">
        <f t="shared" ca="1" si="708"/>
        <v>6.1638785210526318E-3</v>
      </c>
      <c r="U1321" s="72">
        <f t="shared" ca="1" si="709"/>
        <v>5.2795622736842096E-3</v>
      </c>
      <c r="W1321" s="2">
        <f t="shared" ca="1" si="710"/>
        <v>0</v>
      </c>
      <c r="X1321" s="2">
        <f t="shared" ca="1" si="711"/>
        <v>1.2560952704848698E-3</v>
      </c>
      <c r="Y1321" s="2">
        <f t="shared" ca="1" si="712"/>
        <v>-1.9532537048356554E-2</v>
      </c>
      <c r="Z1321" s="2">
        <f t="shared" ca="1" si="713"/>
        <v>3.5672594263157918E-3</v>
      </c>
      <c r="AA1321" s="2">
        <f t="shared" ca="1" si="714"/>
        <v>6.0457511208962056E-3</v>
      </c>
      <c r="AB1321" s="2">
        <f t="shared" ca="1" si="715"/>
        <v>6.1638785210526318E-3</v>
      </c>
      <c r="AC1321" s="2">
        <f t="shared" ca="1" si="716"/>
        <v>3.4119188629367393E-3</v>
      </c>
      <c r="AE1321" s="2">
        <f t="shared" ca="1" si="717"/>
        <v>0</v>
      </c>
      <c r="AF1321" s="2">
        <f t="shared" ca="1" si="718"/>
        <v>-9.4989981040389084E-5</v>
      </c>
      <c r="AG1321" s="2">
        <f t="shared" ca="1" si="719"/>
        <v>-4.0430914466993054E-2</v>
      </c>
      <c r="AH1321" s="2">
        <f t="shared" ca="1" si="720"/>
        <v>3.558242063613356E-3</v>
      </c>
      <c r="AI1321" s="2">
        <f t="shared" ca="1" si="721"/>
        <v>5.8654432523174158E-3</v>
      </c>
      <c r="AJ1321" s="2">
        <f t="shared" ca="1" si="731"/>
        <v>6.1078365381760152E-3</v>
      </c>
      <c r="AK1321" s="2">
        <f t="shared" ca="1" si="722"/>
        <v>1.3155327111429569E-3</v>
      </c>
      <c r="AM1321" s="2">
        <f t="shared" ca="1" si="723"/>
        <v>0.86736673681050669</v>
      </c>
      <c r="AN1321" s="2">
        <f t="shared" ca="1" si="724"/>
        <v>3.8857392054772948E-2</v>
      </c>
      <c r="AO1321" s="2">
        <f t="shared" ca="1" si="725"/>
        <v>1.3861439808943716E-4</v>
      </c>
      <c r="AP1321" s="2">
        <f t="shared" ca="1" si="726"/>
        <v>6.025264122963195E-3</v>
      </c>
      <c r="AQ1321" s="2">
        <f t="shared" ca="1" si="727"/>
        <v>3.1011018525460416</v>
      </c>
      <c r="AR1321" s="2">
        <f t="shared" ca="1" si="728"/>
        <v>2.110377488344628E-2</v>
      </c>
      <c r="AS1321" s="9" t="str">
        <f t="shared" ca="1" si="729"/>
        <v>rejected</v>
      </c>
      <c r="AT1321" s="9" t="e">
        <f t="shared" ca="1" si="730"/>
        <v>#N/A</v>
      </c>
      <c r="AU1321" s="9"/>
      <c r="AV1321" s="9">
        <f t="shared" ca="1" si="732"/>
        <v>0.22428530198859134</v>
      </c>
      <c r="AW1321" s="9">
        <f t="shared" ca="1" si="733"/>
        <v>9.884329792137065E-3</v>
      </c>
      <c r="AX1321" s="9">
        <f t="shared" ca="1" si="734"/>
        <v>3.5170838037008763E-5</v>
      </c>
      <c r="AY1321" s="9">
        <f t="shared" ca="1" si="735"/>
        <v>6.0726657001390063E-3</v>
      </c>
      <c r="AZ1321" s="9">
        <f t="shared" ca="1" si="736"/>
        <v>6.4095171410666509</v>
      </c>
      <c r="BA1321" s="9">
        <f t="shared" ca="1" si="737"/>
        <v>-0.16969288042042016</v>
      </c>
      <c r="BB1321" s="9" t="str">
        <f t="shared" ca="1" si="738"/>
        <v>rejected</v>
      </c>
      <c r="BC1321" s="9" t="e">
        <f t="shared" ca="1" si="739"/>
        <v>#N/A</v>
      </c>
      <c r="BD1321" s="9"/>
    </row>
    <row r="1322" spans="2:56" ht="15" x14ac:dyDescent="0.25">
      <c r="B1322" s="66">
        <v>0</v>
      </c>
      <c r="C1322" s="66">
        <v>0</v>
      </c>
      <c r="D1322" s="67">
        <v>0</v>
      </c>
      <c r="E1322" s="67">
        <v>0</v>
      </c>
      <c r="F1322" s="67">
        <v>0</v>
      </c>
      <c r="G1322" s="67">
        <v>0</v>
      </c>
      <c r="H1322" s="67">
        <v>0</v>
      </c>
      <c r="I1322" s="67">
        <v>0</v>
      </c>
      <c r="J1322" s="67"/>
      <c r="K1322" s="67"/>
      <c r="L1322" s="67"/>
      <c r="M1322" s="67"/>
      <c r="N1322" s="17"/>
      <c r="O1322" s="11">
        <f t="shared" ca="1" si="703"/>
        <v>6.4752011684210548E-3</v>
      </c>
      <c r="P1322" s="11">
        <f t="shared" ca="1" si="704"/>
        <v>2.6043939894736857E-3</v>
      </c>
      <c r="Q1322" s="11">
        <f t="shared" ca="1" si="705"/>
        <v>1.3075101994736843E-3</v>
      </c>
      <c r="R1322" s="11">
        <f t="shared" ca="1" si="706"/>
        <v>3.5672594263157918E-3</v>
      </c>
      <c r="S1322" s="11">
        <f t="shared" ca="1" si="707"/>
        <v>6.0868857999999988E-3</v>
      </c>
      <c r="T1322" s="11">
        <f t="shared" ca="1" si="708"/>
        <v>6.1638785210526318E-3</v>
      </c>
      <c r="U1322" s="72">
        <f t="shared" ca="1" si="709"/>
        <v>5.2795622736842096E-3</v>
      </c>
      <c r="W1322" s="2">
        <f t="shared" ca="1" si="710"/>
        <v>0</v>
      </c>
      <c r="X1322" s="2">
        <f t="shared" ca="1" si="711"/>
        <v>1.2560952704848698E-3</v>
      </c>
      <c r="Y1322" s="2">
        <f t="shared" ca="1" si="712"/>
        <v>-1.9532537048356554E-2</v>
      </c>
      <c r="Z1322" s="2">
        <f t="shared" ca="1" si="713"/>
        <v>3.5672594263157918E-3</v>
      </c>
      <c r="AA1322" s="2">
        <f t="shared" ca="1" si="714"/>
        <v>6.0457511208962056E-3</v>
      </c>
      <c r="AB1322" s="2">
        <f t="shared" ca="1" si="715"/>
        <v>6.1638785210526318E-3</v>
      </c>
      <c r="AC1322" s="2">
        <f t="shared" ca="1" si="716"/>
        <v>3.4119188629367393E-3</v>
      </c>
      <c r="AE1322" s="2">
        <f t="shared" ca="1" si="717"/>
        <v>0</v>
      </c>
      <c r="AF1322" s="2">
        <f t="shared" ca="1" si="718"/>
        <v>-9.4989981040389084E-5</v>
      </c>
      <c r="AG1322" s="2">
        <f t="shared" ca="1" si="719"/>
        <v>-4.0430914466993054E-2</v>
      </c>
      <c r="AH1322" s="2">
        <f t="shared" ca="1" si="720"/>
        <v>3.558242063613356E-3</v>
      </c>
      <c r="AI1322" s="2">
        <f t="shared" ca="1" si="721"/>
        <v>5.8654432523174158E-3</v>
      </c>
      <c r="AJ1322" s="2">
        <f t="shared" ca="1" si="731"/>
        <v>6.1078365381760152E-3</v>
      </c>
      <c r="AK1322" s="2">
        <f t="shared" ca="1" si="722"/>
        <v>1.3155327111429569E-3</v>
      </c>
      <c r="AM1322" s="2">
        <f t="shared" ca="1" si="723"/>
        <v>0.86736673681050669</v>
      </c>
      <c r="AN1322" s="2">
        <f t="shared" ca="1" si="724"/>
        <v>3.8857392054772948E-2</v>
      </c>
      <c r="AO1322" s="2">
        <f t="shared" ca="1" si="725"/>
        <v>1.3861439808943716E-4</v>
      </c>
      <c r="AP1322" s="2">
        <f t="shared" ca="1" si="726"/>
        <v>6.025264122963195E-3</v>
      </c>
      <c r="AQ1322" s="2">
        <f t="shared" ca="1" si="727"/>
        <v>3.1011018525460416</v>
      </c>
      <c r="AR1322" s="2">
        <f t="shared" ca="1" si="728"/>
        <v>2.110377488344628E-2</v>
      </c>
      <c r="AS1322" s="9" t="str">
        <f t="shared" ca="1" si="729"/>
        <v>rejected</v>
      </c>
      <c r="AT1322" s="9" t="e">
        <f t="shared" ca="1" si="730"/>
        <v>#N/A</v>
      </c>
      <c r="AU1322" s="9"/>
      <c r="AV1322" s="9">
        <f t="shared" ca="1" si="732"/>
        <v>0.22428530198859134</v>
      </c>
      <c r="AW1322" s="9">
        <f t="shared" ca="1" si="733"/>
        <v>9.884329792137065E-3</v>
      </c>
      <c r="AX1322" s="9">
        <f t="shared" ca="1" si="734"/>
        <v>3.5170838037008763E-5</v>
      </c>
      <c r="AY1322" s="9">
        <f t="shared" ca="1" si="735"/>
        <v>6.0726657001390063E-3</v>
      </c>
      <c r="AZ1322" s="9">
        <f t="shared" ca="1" si="736"/>
        <v>6.4095171410666509</v>
      </c>
      <c r="BA1322" s="9">
        <f t="shared" ca="1" si="737"/>
        <v>-0.16969288042042016</v>
      </c>
      <c r="BB1322" s="9" t="str">
        <f t="shared" ca="1" si="738"/>
        <v>rejected</v>
      </c>
      <c r="BC1322" s="9" t="e">
        <f t="shared" ca="1" si="739"/>
        <v>#N/A</v>
      </c>
      <c r="BD1322" s="9"/>
    </row>
    <row r="1323" spans="2:56" ht="15" x14ac:dyDescent="0.25">
      <c r="B1323" s="66">
        <v>0</v>
      </c>
      <c r="C1323" s="66">
        <v>0</v>
      </c>
      <c r="D1323" s="67">
        <v>0</v>
      </c>
      <c r="E1323" s="67">
        <v>0</v>
      </c>
      <c r="F1323" s="67">
        <v>0</v>
      </c>
      <c r="G1323" s="67">
        <v>0</v>
      </c>
      <c r="H1323" s="67">
        <v>0</v>
      </c>
      <c r="I1323" s="67">
        <v>0</v>
      </c>
      <c r="J1323" s="67"/>
      <c r="K1323" s="67"/>
      <c r="L1323" s="67"/>
      <c r="M1323" s="67"/>
      <c r="N1323" s="17"/>
      <c r="O1323" s="11">
        <f t="shared" ca="1" si="703"/>
        <v>6.4752011684210548E-3</v>
      </c>
      <c r="P1323" s="11">
        <f t="shared" ca="1" si="704"/>
        <v>2.6043939894736857E-3</v>
      </c>
      <c r="Q1323" s="11">
        <f t="shared" ca="1" si="705"/>
        <v>1.3075101994736843E-3</v>
      </c>
      <c r="R1323" s="11">
        <f t="shared" ca="1" si="706"/>
        <v>3.5672594263157918E-3</v>
      </c>
      <c r="S1323" s="11">
        <f t="shared" ca="1" si="707"/>
        <v>6.0868857999999988E-3</v>
      </c>
      <c r="T1323" s="11">
        <f t="shared" ca="1" si="708"/>
        <v>6.1638785210526318E-3</v>
      </c>
      <c r="U1323" s="72">
        <f t="shared" ca="1" si="709"/>
        <v>5.2795622736842096E-3</v>
      </c>
      <c r="W1323" s="2">
        <f t="shared" ca="1" si="710"/>
        <v>0</v>
      </c>
      <c r="X1323" s="2">
        <f t="shared" ca="1" si="711"/>
        <v>1.2560952704848698E-3</v>
      </c>
      <c r="Y1323" s="2">
        <f t="shared" ca="1" si="712"/>
        <v>-1.9532537048356554E-2</v>
      </c>
      <c r="Z1323" s="2">
        <f t="shared" ca="1" si="713"/>
        <v>3.5672594263157918E-3</v>
      </c>
      <c r="AA1323" s="2">
        <f t="shared" ca="1" si="714"/>
        <v>6.0457511208962056E-3</v>
      </c>
      <c r="AB1323" s="2">
        <f t="shared" ca="1" si="715"/>
        <v>6.1638785210526318E-3</v>
      </c>
      <c r="AC1323" s="2">
        <f t="shared" ca="1" si="716"/>
        <v>3.4119188629367393E-3</v>
      </c>
      <c r="AE1323" s="2">
        <f t="shared" ca="1" si="717"/>
        <v>0</v>
      </c>
      <c r="AF1323" s="2">
        <f t="shared" ca="1" si="718"/>
        <v>-9.4989981040389084E-5</v>
      </c>
      <c r="AG1323" s="2">
        <f t="shared" ca="1" si="719"/>
        <v>-4.0430914466993054E-2</v>
      </c>
      <c r="AH1323" s="2">
        <f t="shared" ca="1" si="720"/>
        <v>3.558242063613356E-3</v>
      </c>
      <c r="AI1323" s="2">
        <f t="shared" ca="1" si="721"/>
        <v>5.8654432523174158E-3</v>
      </c>
      <c r="AJ1323" s="2">
        <f t="shared" ca="1" si="731"/>
        <v>6.1078365381760152E-3</v>
      </c>
      <c r="AK1323" s="2">
        <f t="shared" ca="1" si="722"/>
        <v>1.3155327111429569E-3</v>
      </c>
      <c r="AM1323" s="2">
        <f t="shared" ca="1" si="723"/>
        <v>0.86736673681050669</v>
      </c>
      <c r="AN1323" s="2">
        <f t="shared" ca="1" si="724"/>
        <v>3.8857392054772948E-2</v>
      </c>
      <c r="AO1323" s="2">
        <f t="shared" ca="1" si="725"/>
        <v>1.3861439808943716E-4</v>
      </c>
      <c r="AP1323" s="2">
        <f t="shared" ca="1" si="726"/>
        <v>6.025264122963195E-3</v>
      </c>
      <c r="AQ1323" s="2">
        <f t="shared" ca="1" si="727"/>
        <v>3.1011018525460416</v>
      </c>
      <c r="AR1323" s="2">
        <f t="shared" ca="1" si="728"/>
        <v>2.110377488344628E-2</v>
      </c>
      <c r="AS1323" s="9" t="str">
        <f t="shared" ca="1" si="729"/>
        <v>rejected</v>
      </c>
      <c r="AT1323" s="9" t="e">
        <f t="shared" ca="1" si="730"/>
        <v>#N/A</v>
      </c>
      <c r="AU1323" s="9"/>
      <c r="AV1323" s="9">
        <f t="shared" ca="1" si="732"/>
        <v>0.22428530198859134</v>
      </c>
      <c r="AW1323" s="9">
        <f t="shared" ca="1" si="733"/>
        <v>9.884329792137065E-3</v>
      </c>
      <c r="AX1323" s="9">
        <f t="shared" ca="1" si="734"/>
        <v>3.5170838037008763E-5</v>
      </c>
      <c r="AY1323" s="9">
        <f t="shared" ca="1" si="735"/>
        <v>6.0726657001390063E-3</v>
      </c>
      <c r="AZ1323" s="9">
        <f t="shared" ca="1" si="736"/>
        <v>6.4095171410666509</v>
      </c>
      <c r="BA1323" s="9">
        <f t="shared" ca="1" si="737"/>
        <v>-0.16969288042042016</v>
      </c>
      <c r="BB1323" s="9" t="str">
        <f t="shared" ca="1" si="738"/>
        <v>rejected</v>
      </c>
      <c r="BC1323" s="9" t="e">
        <f t="shared" ca="1" si="739"/>
        <v>#N/A</v>
      </c>
      <c r="BD1323" s="9"/>
    </row>
    <row r="1324" spans="2:56" ht="15" x14ac:dyDescent="0.25">
      <c r="B1324" s="66">
        <v>0</v>
      </c>
      <c r="C1324" s="66">
        <v>0</v>
      </c>
      <c r="D1324" s="67">
        <v>0</v>
      </c>
      <c r="E1324" s="67">
        <v>0</v>
      </c>
      <c r="F1324" s="67">
        <v>0</v>
      </c>
      <c r="G1324" s="67">
        <v>0</v>
      </c>
      <c r="H1324" s="67">
        <v>0</v>
      </c>
      <c r="I1324" s="67">
        <v>0</v>
      </c>
      <c r="J1324" s="67"/>
      <c r="K1324" s="67"/>
      <c r="L1324" s="67"/>
      <c r="M1324" s="67"/>
      <c r="N1324" s="17"/>
      <c r="O1324" s="11">
        <f t="shared" ca="1" si="703"/>
        <v>6.4752011684210548E-3</v>
      </c>
      <c r="P1324" s="11">
        <f t="shared" ca="1" si="704"/>
        <v>2.6043939894736857E-3</v>
      </c>
      <c r="Q1324" s="11">
        <f t="shared" ca="1" si="705"/>
        <v>1.3075101994736843E-3</v>
      </c>
      <c r="R1324" s="11">
        <f t="shared" ca="1" si="706"/>
        <v>3.5672594263157918E-3</v>
      </c>
      <c r="S1324" s="11">
        <f t="shared" ca="1" si="707"/>
        <v>6.0868857999999988E-3</v>
      </c>
      <c r="T1324" s="11">
        <f t="shared" ca="1" si="708"/>
        <v>6.1638785210526318E-3</v>
      </c>
      <c r="U1324" s="72">
        <f t="shared" ca="1" si="709"/>
        <v>5.2795622736842096E-3</v>
      </c>
      <c r="W1324" s="2">
        <f t="shared" ca="1" si="710"/>
        <v>0</v>
      </c>
      <c r="X1324" s="2">
        <f t="shared" ca="1" si="711"/>
        <v>1.2560952704848698E-3</v>
      </c>
      <c r="Y1324" s="2">
        <f t="shared" ca="1" si="712"/>
        <v>-1.9532537048356554E-2</v>
      </c>
      <c r="Z1324" s="2">
        <f t="shared" ca="1" si="713"/>
        <v>3.5672594263157918E-3</v>
      </c>
      <c r="AA1324" s="2">
        <f t="shared" ca="1" si="714"/>
        <v>6.0457511208962056E-3</v>
      </c>
      <c r="AB1324" s="2">
        <f t="shared" ca="1" si="715"/>
        <v>6.1638785210526318E-3</v>
      </c>
      <c r="AC1324" s="2">
        <f t="shared" ca="1" si="716"/>
        <v>3.4119188629367393E-3</v>
      </c>
      <c r="AE1324" s="2">
        <f t="shared" ca="1" si="717"/>
        <v>0</v>
      </c>
      <c r="AF1324" s="2">
        <f t="shared" ca="1" si="718"/>
        <v>-9.4989981040389084E-5</v>
      </c>
      <c r="AG1324" s="2">
        <f t="shared" ca="1" si="719"/>
        <v>-4.0430914466993054E-2</v>
      </c>
      <c r="AH1324" s="2">
        <f t="shared" ca="1" si="720"/>
        <v>3.558242063613356E-3</v>
      </c>
      <c r="AI1324" s="2">
        <f t="shared" ca="1" si="721"/>
        <v>5.8654432523174158E-3</v>
      </c>
      <c r="AJ1324" s="2">
        <f t="shared" ca="1" si="731"/>
        <v>6.1078365381760152E-3</v>
      </c>
      <c r="AK1324" s="2">
        <f t="shared" ca="1" si="722"/>
        <v>1.3155327111429569E-3</v>
      </c>
      <c r="AM1324" s="2">
        <f t="shared" ca="1" si="723"/>
        <v>0.86736673681050669</v>
      </c>
      <c r="AN1324" s="2">
        <f t="shared" ca="1" si="724"/>
        <v>3.8857392054772948E-2</v>
      </c>
      <c r="AO1324" s="2">
        <f t="shared" ca="1" si="725"/>
        <v>1.3861439808943716E-4</v>
      </c>
      <c r="AP1324" s="2">
        <f t="shared" ca="1" si="726"/>
        <v>6.025264122963195E-3</v>
      </c>
      <c r="AQ1324" s="2">
        <f t="shared" ca="1" si="727"/>
        <v>3.1011018525460416</v>
      </c>
      <c r="AR1324" s="2">
        <f t="shared" ca="1" si="728"/>
        <v>2.110377488344628E-2</v>
      </c>
      <c r="AS1324" s="9" t="str">
        <f t="shared" ca="1" si="729"/>
        <v>rejected</v>
      </c>
      <c r="AT1324" s="9" t="e">
        <f t="shared" ca="1" si="730"/>
        <v>#N/A</v>
      </c>
      <c r="AU1324" s="9"/>
      <c r="AV1324" s="9">
        <f t="shared" ca="1" si="732"/>
        <v>0.22428530198859134</v>
      </c>
      <c r="AW1324" s="9">
        <f t="shared" ca="1" si="733"/>
        <v>9.884329792137065E-3</v>
      </c>
      <c r="AX1324" s="9">
        <f t="shared" ca="1" si="734"/>
        <v>3.5170838037008763E-5</v>
      </c>
      <c r="AY1324" s="9">
        <f t="shared" ca="1" si="735"/>
        <v>6.0726657001390063E-3</v>
      </c>
      <c r="AZ1324" s="9">
        <f t="shared" ca="1" si="736"/>
        <v>6.4095171410666509</v>
      </c>
      <c r="BA1324" s="9">
        <f t="shared" ca="1" si="737"/>
        <v>-0.16969288042042016</v>
      </c>
      <c r="BB1324" s="9" t="str">
        <f t="shared" ca="1" si="738"/>
        <v>rejected</v>
      </c>
      <c r="BC1324" s="9" t="e">
        <f t="shared" ca="1" si="739"/>
        <v>#N/A</v>
      </c>
      <c r="BD1324" s="9"/>
    </row>
    <row r="1325" spans="2:56" ht="15" x14ac:dyDescent="0.25">
      <c r="B1325" s="66">
        <v>0</v>
      </c>
      <c r="C1325" s="66">
        <v>0</v>
      </c>
      <c r="D1325" s="67">
        <v>0</v>
      </c>
      <c r="E1325" s="67">
        <v>0</v>
      </c>
      <c r="F1325" s="67">
        <v>0</v>
      </c>
      <c r="G1325" s="67">
        <v>0</v>
      </c>
      <c r="H1325" s="67">
        <v>0</v>
      </c>
      <c r="I1325" s="67">
        <v>0</v>
      </c>
      <c r="J1325" s="67"/>
      <c r="K1325" s="67"/>
      <c r="L1325" s="67"/>
      <c r="M1325" s="67"/>
      <c r="N1325" s="17"/>
      <c r="O1325" s="11">
        <f t="shared" ca="1" si="703"/>
        <v>6.4752011684210548E-3</v>
      </c>
      <c r="P1325" s="11">
        <f t="shared" ca="1" si="704"/>
        <v>2.6043939894736857E-3</v>
      </c>
      <c r="Q1325" s="11">
        <f t="shared" ca="1" si="705"/>
        <v>1.3075101994736843E-3</v>
      </c>
      <c r="R1325" s="11">
        <f t="shared" ca="1" si="706"/>
        <v>3.5672594263157918E-3</v>
      </c>
      <c r="S1325" s="11">
        <f t="shared" ca="1" si="707"/>
        <v>6.0868857999999988E-3</v>
      </c>
      <c r="T1325" s="11">
        <f t="shared" ca="1" si="708"/>
        <v>6.1638785210526318E-3</v>
      </c>
      <c r="U1325" s="72">
        <f t="shared" ca="1" si="709"/>
        <v>5.2795622736842096E-3</v>
      </c>
      <c r="W1325" s="2">
        <f t="shared" ca="1" si="710"/>
        <v>0</v>
      </c>
      <c r="X1325" s="2">
        <f t="shared" ca="1" si="711"/>
        <v>1.2560952704848698E-3</v>
      </c>
      <c r="Y1325" s="2">
        <f t="shared" ca="1" si="712"/>
        <v>-1.9532537048356554E-2</v>
      </c>
      <c r="Z1325" s="2">
        <f t="shared" ca="1" si="713"/>
        <v>3.5672594263157918E-3</v>
      </c>
      <c r="AA1325" s="2">
        <f t="shared" ca="1" si="714"/>
        <v>6.0457511208962056E-3</v>
      </c>
      <c r="AB1325" s="2">
        <f t="shared" ca="1" si="715"/>
        <v>6.1638785210526318E-3</v>
      </c>
      <c r="AC1325" s="2">
        <f t="shared" ca="1" si="716"/>
        <v>3.4119188629367393E-3</v>
      </c>
      <c r="AE1325" s="2">
        <f t="shared" ca="1" si="717"/>
        <v>0</v>
      </c>
      <c r="AF1325" s="2">
        <f t="shared" ca="1" si="718"/>
        <v>-9.4989981040389084E-5</v>
      </c>
      <c r="AG1325" s="2">
        <f t="shared" ca="1" si="719"/>
        <v>-4.0430914466993054E-2</v>
      </c>
      <c r="AH1325" s="2">
        <f t="shared" ca="1" si="720"/>
        <v>3.558242063613356E-3</v>
      </c>
      <c r="AI1325" s="2">
        <f t="shared" ca="1" si="721"/>
        <v>5.8654432523174158E-3</v>
      </c>
      <c r="AJ1325" s="2">
        <f t="shared" ca="1" si="731"/>
        <v>6.1078365381760152E-3</v>
      </c>
      <c r="AK1325" s="2">
        <f t="shared" ca="1" si="722"/>
        <v>1.3155327111429569E-3</v>
      </c>
      <c r="AM1325" s="2">
        <f t="shared" ca="1" si="723"/>
        <v>0.86736673681050669</v>
      </c>
      <c r="AN1325" s="2">
        <f t="shared" ca="1" si="724"/>
        <v>3.8857392054772948E-2</v>
      </c>
      <c r="AO1325" s="2">
        <f t="shared" ca="1" si="725"/>
        <v>1.3861439808943716E-4</v>
      </c>
      <c r="AP1325" s="2">
        <f t="shared" ca="1" si="726"/>
        <v>6.025264122963195E-3</v>
      </c>
      <c r="AQ1325" s="2">
        <f t="shared" ca="1" si="727"/>
        <v>3.1011018525460416</v>
      </c>
      <c r="AR1325" s="2">
        <f t="shared" ca="1" si="728"/>
        <v>2.110377488344628E-2</v>
      </c>
      <c r="AS1325" s="9" t="str">
        <f t="shared" ca="1" si="729"/>
        <v>rejected</v>
      </c>
      <c r="AT1325" s="9" t="e">
        <f t="shared" ca="1" si="730"/>
        <v>#N/A</v>
      </c>
      <c r="AU1325" s="9"/>
      <c r="AV1325" s="9">
        <f t="shared" ca="1" si="732"/>
        <v>0.22428530198859134</v>
      </c>
      <c r="AW1325" s="9">
        <f t="shared" ca="1" si="733"/>
        <v>9.884329792137065E-3</v>
      </c>
      <c r="AX1325" s="9">
        <f t="shared" ca="1" si="734"/>
        <v>3.5170838037008763E-5</v>
      </c>
      <c r="AY1325" s="9">
        <f t="shared" ca="1" si="735"/>
        <v>6.0726657001390063E-3</v>
      </c>
      <c r="AZ1325" s="9">
        <f t="shared" ca="1" si="736"/>
        <v>6.4095171410666509</v>
      </c>
      <c r="BA1325" s="9">
        <f t="shared" ca="1" si="737"/>
        <v>-0.16969288042042016</v>
      </c>
      <c r="BB1325" s="9" t="str">
        <f t="shared" ca="1" si="738"/>
        <v>rejected</v>
      </c>
      <c r="BC1325" s="9" t="e">
        <f t="shared" ca="1" si="739"/>
        <v>#N/A</v>
      </c>
      <c r="BD1325" s="9"/>
    </row>
    <row r="1326" spans="2:56" ht="15" x14ac:dyDescent="0.25">
      <c r="B1326" s="66">
        <v>0</v>
      </c>
      <c r="C1326" s="66">
        <v>0</v>
      </c>
      <c r="D1326" s="67">
        <v>0</v>
      </c>
      <c r="E1326" s="67">
        <v>0</v>
      </c>
      <c r="F1326" s="67">
        <v>0</v>
      </c>
      <c r="G1326" s="67">
        <v>0</v>
      </c>
      <c r="H1326" s="67">
        <v>0</v>
      </c>
      <c r="I1326" s="67">
        <v>0</v>
      </c>
      <c r="J1326" s="67"/>
      <c r="K1326" s="67"/>
      <c r="L1326" s="67"/>
      <c r="M1326" s="67"/>
      <c r="N1326" s="17"/>
      <c r="O1326" s="11">
        <f t="shared" ca="1" si="703"/>
        <v>6.4752011684210548E-3</v>
      </c>
      <c r="P1326" s="11">
        <f t="shared" ca="1" si="704"/>
        <v>2.6043939894736857E-3</v>
      </c>
      <c r="Q1326" s="11">
        <f t="shared" ca="1" si="705"/>
        <v>1.3075101994736843E-3</v>
      </c>
      <c r="R1326" s="11">
        <f t="shared" ca="1" si="706"/>
        <v>3.5672594263157918E-3</v>
      </c>
      <c r="S1326" s="11">
        <f t="shared" ca="1" si="707"/>
        <v>6.0868857999999988E-3</v>
      </c>
      <c r="T1326" s="11">
        <f t="shared" ca="1" si="708"/>
        <v>6.1638785210526318E-3</v>
      </c>
      <c r="U1326" s="72">
        <f t="shared" ca="1" si="709"/>
        <v>5.2795622736842096E-3</v>
      </c>
      <c r="W1326" s="2">
        <f t="shared" ca="1" si="710"/>
        <v>0</v>
      </c>
      <c r="X1326" s="2">
        <f t="shared" ca="1" si="711"/>
        <v>1.2560952704848698E-3</v>
      </c>
      <c r="Y1326" s="2">
        <f t="shared" ca="1" si="712"/>
        <v>-1.9532537048356554E-2</v>
      </c>
      <c r="Z1326" s="2">
        <f t="shared" ca="1" si="713"/>
        <v>3.5672594263157918E-3</v>
      </c>
      <c r="AA1326" s="2">
        <f t="shared" ca="1" si="714"/>
        <v>6.0457511208962056E-3</v>
      </c>
      <c r="AB1326" s="2">
        <f t="shared" ca="1" si="715"/>
        <v>6.1638785210526318E-3</v>
      </c>
      <c r="AC1326" s="2">
        <f t="shared" ca="1" si="716"/>
        <v>3.4119188629367393E-3</v>
      </c>
      <c r="AE1326" s="2">
        <f t="shared" ca="1" si="717"/>
        <v>0</v>
      </c>
      <c r="AF1326" s="2">
        <f t="shared" ca="1" si="718"/>
        <v>-9.4989981040389084E-5</v>
      </c>
      <c r="AG1326" s="2">
        <f t="shared" ca="1" si="719"/>
        <v>-4.0430914466993054E-2</v>
      </c>
      <c r="AH1326" s="2">
        <f t="shared" ca="1" si="720"/>
        <v>3.558242063613356E-3</v>
      </c>
      <c r="AI1326" s="2">
        <f t="shared" ca="1" si="721"/>
        <v>5.8654432523174158E-3</v>
      </c>
      <c r="AJ1326" s="2">
        <f t="shared" ca="1" si="731"/>
        <v>6.1078365381760152E-3</v>
      </c>
      <c r="AK1326" s="2">
        <f t="shared" ca="1" si="722"/>
        <v>1.3155327111429569E-3</v>
      </c>
      <c r="AM1326" s="2">
        <f t="shared" ca="1" si="723"/>
        <v>0.86736673681050669</v>
      </c>
      <c r="AN1326" s="2">
        <f t="shared" ca="1" si="724"/>
        <v>3.8857392054772948E-2</v>
      </c>
      <c r="AO1326" s="2">
        <f t="shared" ca="1" si="725"/>
        <v>1.3861439808943716E-4</v>
      </c>
      <c r="AP1326" s="2">
        <f t="shared" ca="1" si="726"/>
        <v>6.025264122963195E-3</v>
      </c>
      <c r="AQ1326" s="2">
        <f t="shared" ca="1" si="727"/>
        <v>3.1011018525460416</v>
      </c>
      <c r="AR1326" s="2">
        <f t="shared" ca="1" si="728"/>
        <v>2.110377488344628E-2</v>
      </c>
      <c r="AS1326" s="9" t="str">
        <f t="shared" ca="1" si="729"/>
        <v>rejected</v>
      </c>
      <c r="AT1326" s="9" t="e">
        <f t="shared" ca="1" si="730"/>
        <v>#N/A</v>
      </c>
      <c r="AU1326" s="9"/>
      <c r="AV1326" s="9">
        <f t="shared" ca="1" si="732"/>
        <v>0.22428530198859134</v>
      </c>
      <c r="AW1326" s="9">
        <f t="shared" ca="1" si="733"/>
        <v>9.884329792137065E-3</v>
      </c>
      <c r="AX1326" s="9">
        <f t="shared" ca="1" si="734"/>
        <v>3.5170838037008763E-5</v>
      </c>
      <c r="AY1326" s="9">
        <f t="shared" ca="1" si="735"/>
        <v>6.0726657001390063E-3</v>
      </c>
      <c r="AZ1326" s="9">
        <f t="shared" ca="1" si="736"/>
        <v>6.4095171410666509</v>
      </c>
      <c r="BA1326" s="9">
        <f t="shared" ca="1" si="737"/>
        <v>-0.16969288042042016</v>
      </c>
      <c r="BB1326" s="9" t="str">
        <f t="shared" ca="1" si="738"/>
        <v>rejected</v>
      </c>
      <c r="BC1326" s="9" t="e">
        <f t="shared" ca="1" si="739"/>
        <v>#N/A</v>
      </c>
      <c r="BD1326" s="9"/>
    </row>
    <row r="1327" spans="2:56" ht="15" x14ac:dyDescent="0.25">
      <c r="B1327" s="66">
        <v>0</v>
      </c>
      <c r="C1327" s="66">
        <v>0</v>
      </c>
      <c r="D1327" s="67">
        <v>0</v>
      </c>
      <c r="E1327" s="67">
        <v>0</v>
      </c>
      <c r="F1327" s="67">
        <v>0</v>
      </c>
      <c r="G1327" s="67">
        <v>0</v>
      </c>
      <c r="H1327" s="67">
        <v>0</v>
      </c>
      <c r="I1327" s="67">
        <v>0</v>
      </c>
      <c r="J1327" s="67"/>
      <c r="K1327" s="67"/>
      <c r="L1327" s="67"/>
      <c r="M1327" s="67"/>
      <c r="N1327" s="17"/>
      <c r="O1327" s="11">
        <f t="shared" ca="1" si="703"/>
        <v>6.4752011684210548E-3</v>
      </c>
      <c r="P1327" s="11">
        <f t="shared" ca="1" si="704"/>
        <v>2.6043939894736857E-3</v>
      </c>
      <c r="Q1327" s="11">
        <f t="shared" ca="1" si="705"/>
        <v>1.3075101994736843E-3</v>
      </c>
      <c r="R1327" s="11">
        <f t="shared" ca="1" si="706"/>
        <v>3.5672594263157918E-3</v>
      </c>
      <c r="S1327" s="11">
        <f t="shared" ca="1" si="707"/>
        <v>6.0868857999999988E-3</v>
      </c>
      <c r="T1327" s="11">
        <f t="shared" ca="1" si="708"/>
        <v>6.1638785210526318E-3</v>
      </c>
      <c r="U1327" s="72">
        <f t="shared" ca="1" si="709"/>
        <v>5.2795622736842096E-3</v>
      </c>
      <c r="W1327" s="2">
        <f t="shared" ca="1" si="710"/>
        <v>0</v>
      </c>
      <c r="X1327" s="2">
        <f t="shared" ca="1" si="711"/>
        <v>1.2560952704848698E-3</v>
      </c>
      <c r="Y1327" s="2">
        <f t="shared" ca="1" si="712"/>
        <v>-1.9532537048356554E-2</v>
      </c>
      <c r="Z1327" s="2">
        <f t="shared" ca="1" si="713"/>
        <v>3.5672594263157918E-3</v>
      </c>
      <c r="AA1327" s="2">
        <f t="shared" ca="1" si="714"/>
        <v>6.0457511208962056E-3</v>
      </c>
      <c r="AB1327" s="2">
        <f t="shared" ca="1" si="715"/>
        <v>6.1638785210526318E-3</v>
      </c>
      <c r="AC1327" s="2">
        <f t="shared" ca="1" si="716"/>
        <v>3.4119188629367393E-3</v>
      </c>
      <c r="AE1327" s="2">
        <f t="shared" ca="1" si="717"/>
        <v>0</v>
      </c>
      <c r="AF1327" s="2">
        <f t="shared" ca="1" si="718"/>
        <v>-9.4989981040389084E-5</v>
      </c>
      <c r="AG1327" s="2">
        <f t="shared" ca="1" si="719"/>
        <v>-4.0430914466993054E-2</v>
      </c>
      <c r="AH1327" s="2">
        <f t="shared" ca="1" si="720"/>
        <v>3.558242063613356E-3</v>
      </c>
      <c r="AI1327" s="2">
        <f t="shared" ca="1" si="721"/>
        <v>5.8654432523174158E-3</v>
      </c>
      <c r="AJ1327" s="2">
        <f t="shared" ca="1" si="731"/>
        <v>6.1078365381760152E-3</v>
      </c>
      <c r="AK1327" s="2">
        <f t="shared" ca="1" si="722"/>
        <v>1.3155327111429569E-3</v>
      </c>
      <c r="AM1327" s="2">
        <f t="shared" ca="1" si="723"/>
        <v>0.86736673681050669</v>
      </c>
      <c r="AN1327" s="2">
        <f t="shared" ca="1" si="724"/>
        <v>3.8857392054772948E-2</v>
      </c>
      <c r="AO1327" s="2">
        <f t="shared" ca="1" si="725"/>
        <v>1.3861439808943716E-4</v>
      </c>
      <c r="AP1327" s="2">
        <f t="shared" ca="1" si="726"/>
        <v>6.025264122963195E-3</v>
      </c>
      <c r="AQ1327" s="2">
        <f t="shared" ca="1" si="727"/>
        <v>3.1011018525460416</v>
      </c>
      <c r="AR1327" s="2">
        <f t="shared" ca="1" si="728"/>
        <v>2.110377488344628E-2</v>
      </c>
      <c r="AS1327" s="9" t="str">
        <f t="shared" ca="1" si="729"/>
        <v>rejected</v>
      </c>
      <c r="AT1327" s="9" t="e">
        <f t="shared" ca="1" si="730"/>
        <v>#N/A</v>
      </c>
      <c r="AU1327" s="9"/>
      <c r="AV1327" s="9">
        <f t="shared" ca="1" si="732"/>
        <v>0.22428530198859134</v>
      </c>
      <c r="AW1327" s="9">
        <f t="shared" ca="1" si="733"/>
        <v>9.884329792137065E-3</v>
      </c>
      <c r="AX1327" s="9">
        <f t="shared" ca="1" si="734"/>
        <v>3.5170838037008763E-5</v>
      </c>
      <c r="AY1327" s="9">
        <f t="shared" ca="1" si="735"/>
        <v>6.0726657001390063E-3</v>
      </c>
      <c r="AZ1327" s="9">
        <f t="shared" ca="1" si="736"/>
        <v>6.4095171410666509</v>
      </c>
      <c r="BA1327" s="9">
        <f t="shared" ca="1" si="737"/>
        <v>-0.16969288042042016</v>
      </c>
      <c r="BB1327" s="9" t="str">
        <f t="shared" ca="1" si="738"/>
        <v>rejected</v>
      </c>
      <c r="BC1327" s="9" t="e">
        <f t="shared" ca="1" si="739"/>
        <v>#N/A</v>
      </c>
      <c r="BD1327" s="9"/>
    </row>
    <row r="1328" spans="2:56" ht="15" x14ac:dyDescent="0.25">
      <c r="B1328" s="66">
        <v>0</v>
      </c>
      <c r="C1328" s="66">
        <v>0</v>
      </c>
      <c r="D1328" s="67">
        <v>0</v>
      </c>
      <c r="E1328" s="67">
        <v>0</v>
      </c>
      <c r="F1328" s="67">
        <v>0</v>
      </c>
      <c r="G1328" s="67">
        <v>0</v>
      </c>
      <c r="H1328" s="67">
        <v>0</v>
      </c>
      <c r="I1328" s="67">
        <v>0</v>
      </c>
      <c r="J1328" s="67"/>
      <c r="K1328" s="67"/>
      <c r="L1328" s="67"/>
      <c r="M1328" s="67"/>
      <c r="N1328" s="17"/>
      <c r="O1328" s="11">
        <f t="shared" ca="1" si="703"/>
        <v>6.4752011684210548E-3</v>
      </c>
      <c r="P1328" s="11">
        <f t="shared" ca="1" si="704"/>
        <v>2.6043939894736857E-3</v>
      </c>
      <c r="Q1328" s="11">
        <f t="shared" ca="1" si="705"/>
        <v>1.3075101994736843E-3</v>
      </c>
      <c r="R1328" s="11">
        <f t="shared" ca="1" si="706"/>
        <v>3.5672594263157918E-3</v>
      </c>
      <c r="S1328" s="11">
        <f t="shared" ca="1" si="707"/>
        <v>6.0868857999999988E-3</v>
      </c>
      <c r="T1328" s="11">
        <f t="shared" ca="1" si="708"/>
        <v>6.1638785210526318E-3</v>
      </c>
      <c r="U1328" s="72">
        <f t="shared" ca="1" si="709"/>
        <v>5.2795622736842096E-3</v>
      </c>
      <c r="W1328" s="2">
        <f t="shared" ca="1" si="710"/>
        <v>0</v>
      </c>
      <c r="X1328" s="2">
        <f t="shared" ca="1" si="711"/>
        <v>1.2560952704848698E-3</v>
      </c>
      <c r="Y1328" s="2">
        <f t="shared" ca="1" si="712"/>
        <v>-1.9532537048356554E-2</v>
      </c>
      <c r="Z1328" s="2">
        <f t="shared" ca="1" si="713"/>
        <v>3.5672594263157918E-3</v>
      </c>
      <c r="AA1328" s="2">
        <f t="shared" ca="1" si="714"/>
        <v>6.0457511208962056E-3</v>
      </c>
      <c r="AB1328" s="2">
        <f t="shared" ca="1" si="715"/>
        <v>6.1638785210526318E-3</v>
      </c>
      <c r="AC1328" s="2">
        <f t="shared" ca="1" si="716"/>
        <v>3.4119188629367393E-3</v>
      </c>
      <c r="AE1328" s="2">
        <f t="shared" ca="1" si="717"/>
        <v>0</v>
      </c>
      <c r="AF1328" s="2">
        <f t="shared" ca="1" si="718"/>
        <v>-9.4989981040389084E-5</v>
      </c>
      <c r="AG1328" s="2">
        <f t="shared" ca="1" si="719"/>
        <v>-4.0430914466993054E-2</v>
      </c>
      <c r="AH1328" s="2">
        <f t="shared" ca="1" si="720"/>
        <v>3.558242063613356E-3</v>
      </c>
      <c r="AI1328" s="2">
        <f t="shared" ca="1" si="721"/>
        <v>5.8654432523174158E-3</v>
      </c>
      <c r="AJ1328" s="2">
        <f t="shared" ca="1" si="731"/>
        <v>6.1078365381760152E-3</v>
      </c>
      <c r="AK1328" s="2">
        <f t="shared" ca="1" si="722"/>
        <v>1.3155327111429569E-3</v>
      </c>
      <c r="AM1328" s="2">
        <f t="shared" ca="1" si="723"/>
        <v>0.86736673681050669</v>
      </c>
      <c r="AN1328" s="2">
        <f t="shared" ca="1" si="724"/>
        <v>3.8857392054772948E-2</v>
      </c>
      <c r="AO1328" s="2">
        <f t="shared" ca="1" si="725"/>
        <v>1.3861439808943716E-4</v>
      </c>
      <c r="AP1328" s="2">
        <f t="shared" ca="1" si="726"/>
        <v>6.025264122963195E-3</v>
      </c>
      <c r="AQ1328" s="2">
        <f t="shared" ca="1" si="727"/>
        <v>3.1011018525460416</v>
      </c>
      <c r="AR1328" s="2">
        <f t="shared" ca="1" si="728"/>
        <v>2.110377488344628E-2</v>
      </c>
      <c r="AS1328" s="9" t="str">
        <f t="shared" ca="1" si="729"/>
        <v>rejected</v>
      </c>
      <c r="AT1328" s="9" t="e">
        <f t="shared" ca="1" si="730"/>
        <v>#N/A</v>
      </c>
      <c r="AU1328" s="9"/>
      <c r="AV1328" s="9">
        <f t="shared" ca="1" si="732"/>
        <v>0.22428530198859134</v>
      </c>
      <c r="AW1328" s="9">
        <f t="shared" ca="1" si="733"/>
        <v>9.884329792137065E-3</v>
      </c>
      <c r="AX1328" s="9">
        <f t="shared" ca="1" si="734"/>
        <v>3.5170838037008763E-5</v>
      </c>
      <c r="AY1328" s="9">
        <f t="shared" ca="1" si="735"/>
        <v>6.0726657001390063E-3</v>
      </c>
      <c r="AZ1328" s="9">
        <f t="shared" ca="1" si="736"/>
        <v>6.4095171410666509</v>
      </c>
      <c r="BA1328" s="9">
        <f t="shared" ca="1" si="737"/>
        <v>-0.16969288042042016</v>
      </c>
      <c r="BB1328" s="9" t="str">
        <f t="shared" ca="1" si="738"/>
        <v>rejected</v>
      </c>
      <c r="BC1328" s="9" t="e">
        <f t="shared" ca="1" si="739"/>
        <v>#N/A</v>
      </c>
      <c r="BD1328" s="9"/>
    </row>
    <row r="1329" spans="2:56" ht="15" x14ac:dyDescent="0.25">
      <c r="B1329" s="66">
        <v>0</v>
      </c>
      <c r="C1329" s="66">
        <v>0</v>
      </c>
      <c r="D1329" s="67">
        <v>0</v>
      </c>
      <c r="E1329" s="67">
        <v>0</v>
      </c>
      <c r="F1329" s="67">
        <v>0</v>
      </c>
      <c r="G1329" s="67">
        <v>0</v>
      </c>
      <c r="H1329" s="67">
        <v>0</v>
      </c>
      <c r="I1329" s="67">
        <v>0</v>
      </c>
      <c r="J1329" s="67"/>
      <c r="K1329" s="67"/>
      <c r="L1329" s="67"/>
      <c r="M1329" s="67"/>
      <c r="N1329" s="17"/>
      <c r="O1329" s="11">
        <f t="shared" ca="1" si="703"/>
        <v>6.4752011684210548E-3</v>
      </c>
      <c r="P1329" s="11">
        <f t="shared" ca="1" si="704"/>
        <v>2.6043939894736857E-3</v>
      </c>
      <c r="Q1329" s="11">
        <f t="shared" ca="1" si="705"/>
        <v>1.3075101994736843E-3</v>
      </c>
      <c r="R1329" s="11">
        <f t="shared" ca="1" si="706"/>
        <v>3.5672594263157918E-3</v>
      </c>
      <c r="S1329" s="11">
        <f t="shared" ca="1" si="707"/>
        <v>6.0868857999999988E-3</v>
      </c>
      <c r="T1329" s="11">
        <f t="shared" ca="1" si="708"/>
        <v>6.1638785210526318E-3</v>
      </c>
      <c r="U1329" s="72">
        <f t="shared" ca="1" si="709"/>
        <v>5.2795622736842096E-3</v>
      </c>
      <c r="W1329" s="2">
        <f t="shared" ca="1" si="710"/>
        <v>0</v>
      </c>
      <c r="X1329" s="2">
        <f t="shared" ca="1" si="711"/>
        <v>1.2560952704848698E-3</v>
      </c>
      <c r="Y1329" s="2">
        <f t="shared" ca="1" si="712"/>
        <v>-1.9532537048356554E-2</v>
      </c>
      <c r="Z1329" s="2">
        <f t="shared" ca="1" si="713"/>
        <v>3.5672594263157918E-3</v>
      </c>
      <c r="AA1329" s="2">
        <f t="shared" ca="1" si="714"/>
        <v>6.0457511208962056E-3</v>
      </c>
      <c r="AB1329" s="2">
        <f t="shared" ca="1" si="715"/>
        <v>6.1638785210526318E-3</v>
      </c>
      <c r="AC1329" s="2">
        <f t="shared" ca="1" si="716"/>
        <v>3.4119188629367393E-3</v>
      </c>
      <c r="AE1329" s="2">
        <f t="shared" ca="1" si="717"/>
        <v>0</v>
      </c>
      <c r="AF1329" s="2">
        <f t="shared" ca="1" si="718"/>
        <v>-9.4989981040389084E-5</v>
      </c>
      <c r="AG1329" s="2">
        <f t="shared" ca="1" si="719"/>
        <v>-4.0430914466993054E-2</v>
      </c>
      <c r="AH1329" s="2">
        <f t="shared" ca="1" si="720"/>
        <v>3.558242063613356E-3</v>
      </c>
      <c r="AI1329" s="2">
        <f t="shared" ca="1" si="721"/>
        <v>5.8654432523174158E-3</v>
      </c>
      <c r="AJ1329" s="2">
        <f t="shared" ca="1" si="731"/>
        <v>6.1078365381760152E-3</v>
      </c>
      <c r="AK1329" s="2">
        <f t="shared" ca="1" si="722"/>
        <v>1.3155327111429569E-3</v>
      </c>
      <c r="AM1329" s="2">
        <f t="shared" ca="1" si="723"/>
        <v>0.86736673681050669</v>
      </c>
      <c r="AN1329" s="2">
        <f t="shared" ca="1" si="724"/>
        <v>3.8857392054772948E-2</v>
      </c>
      <c r="AO1329" s="2">
        <f t="shared" ca="1" si="725"/>
        <v>1.3861439808943716E-4</v>
      </c>
      <c r="AP1329" s="2">
        <f t="shared" ca="1" si="726"/>
        <v>6.025264122963195E-3</v>
      </c>
      <c r="AQ1329" s="2">
        <f t="shared" ca="1" si="727"/>
        <v>3.1011018525460416</v>
      </c>
      <c r="AR1329" s="2">
        <f t="shared" ca="1" si="728"/>
        <v>2.110377488344628E-2</v>
      </c>
      <c r="AS1329" s="9" t="str">
        <f t="shared" ca="1" si="729"/>
        <v>rejected</v>
      </c>
      <c r="AT1329" s="9" t="e">
        <f t="shared" ca="1" si="730"/>
        <v>#N/A</v>
      </c>
      <c r="AU1329" s="9"/>
      <c r="AV1329" s="9">
        <f t="shared" ca="1" si="732"/>
        <v>0.22428530198859134</v>
      </c>
      <c r="AW1329" s="9">
        <f t="shared" ca="1" si="733"/>
        <v>9.884329792137065E-3</v>
      </c>
      <c r="AX1329" s="9">
        <f t="shared" ca="1" si="734"/>
        <v>3.5170838037008763E-5</v>
      </c>
      <c r="AY1329" s="9">
        <f t="shared" ca="1" si="735"/>
        <v>6.0726657001390063E-3</v>
      </c>
      <c r="AZ1329" s="9">
        <f t="shared" ca="1" si="736"/>
        <v>6.4095171410666509</v>
      </c>
      <c r="BA1329" s="9">
        <f t="shared" ca="1" si="737"/>
        <v>-0.16969288042042016</v>
      </c>
      <c r="BB1329" s="9" t="str">
        <f t="shared" ca="1" si="738"/>
        <v>rejected</v>
      </c>
      <c r="BC1329" s="9" t="e">
        <f t="shared" ca="1" si="739"/>
        <v>#N/A</v>
      </c>
      <c r="BD1329" s="9"/>
    </row>
    <row r="1330" spans="2:56" ht="15" x14ac:dyDescent="0.25">
      <c r="B1330" s="66">
        <v>0</v>
      </c>
      <c r="C1330" s="66">
        <v>0</v>
      </c>
      <c r="D1330" s="67">
        <v>0</v>
      </c>
      <c r="E1330" s="67">
        <v>0</v>
      </c>
      <c r="F1330" s="67">
        <v>0</v>
      </c>
      <c r="G1330" s="67">
        <v>0</v>
      </c>
      <c r="H1330" s="67">
        <v>0</v>
      </c>
      <c r="I1330" s="67">
        <v>0</v>
      </c>
      <c r="J1330" s="67"/>
      <c r="K1330" s="67"/>
      <c r="L1330" s="67"/>
      <c r="M1330" s="67"/>
      <c r="N1330" s="17"/>
      <c r="O1330" s="11">
        <f t="shared" ca="1" si="703"/>
        <v>6.4752011684210548E-3</v>
      </c>
      <c r="P1330" s="11">
        <f t="shared" ca="1" si="704"/>
        <v>2.6043939894736857E-3</v>
      </c>
      <c r="Q1330" s="11">
        <f t="shared" ca="1" si="705"/>
        <v>1.3075101994736843E-3</v>
      </c>
      <c r="R1330" s="11">
        <f t="shared" ca="1" si="706"/>
        <v>3.5672594263157918E-3</v>
      </c>
      <c r="S1330" s="11">
        <f t="shared" ca="1" si="707"/>
        <v>6.0868857999999988E-3</v>
      </c>
      <c r="T1330" s="11">
        <f t="shared" ca="1" si="708"/>
        <v>6.1638785210526318E-3</v>
      </c>
      <c r="U1330" s="72">
        <f t="shared" ca="1" si="709"/>
        <v>5.2795622736842096E-3</v>
      </c>
      <c r="W1330" s="2">
        <f t="shared" ca="1" si="710"/>
        <v>0</v>
      </c>
      <c r="X1330" s="2">
        <f t="shared" ca="1" si="711"/>
        <v>1.2560952704848698E-3</v>
      </c>
      <c r="Y1330" s="2">
        <f t="shared" ca="1" si="712"/>
        <v>-1.9532537048356554E-2</v>
      </c>
      <c r="Z1330" s="2">
        <f t="shared" ca="1" si="713"/>
        <v>3.5672594263157918E-3</v>
      </c>
      <c r="AA1330" s="2">
        <f t="shared" ca="1" si="714"/>
        <v>6.0457511208962056E-3</v>
      </c>
      <c r="AB1330" s="2">
        <f t="shared" ca="1" si="715"/>
        <v>6.1638785210526318E-3</v>
      </c>
      <c r="AC1330" s="2">
        <f t="shared" ca="1" si="716"/>
        <v>3.4119188629367393E-3</v>
      </c>
      <c r="AE1330" s="2">
        <f t="shared" ca="1" si="717"/>
        <v>0</v>
      </c>
      <c r="AF1330" s="2">
        <f t="shared" ca="1" si="718"/>
        <v>-9.4989981040389084E-5</v>
      </c>
      <c r="AG1330" s="2">
        <f t="shared" ca="1" si="719"/>
        <v>-4.0430914466993054E-2</v>
      </c>
      <c r="AH1330" s="2">
        <f t="shared" ca="1" si="720"/>
        <v>3.558242063613356E-3</v>
      </c>
      <c r="AI1330" s="2">
        <f t="shared" ca="1" si="721"/>
        <v>5.8654432523174158E-3</v>
      </c>
      <c r="AJ1330" s="2">
        <f t="shared" ca="1" si="731"/>
        <v>6.1078365381760152E-3</v>
      </c>
      <c r="AK1330" s="2">
        <f t="shared" ca="1" si="722"/>
        <v>1.3155327111429569E-3</v>
      </c>
      <c r="AM1330" s="2">
        <f t="shared" ca="1" si="723"/>
        <v>0.86736673681050669</v>
      </c>
      <c r="AN1330" s="2">
        <f t="shared" ca="1" si="724"/>
        <v>3.8857392054772948E-2</v>
      </c>
      <c r="AO1330" s="2">
        <f t="shared" ca="1" si="725"/>
        <v>1.3861439808943716E-4</v>
      </c>
      <c r="AP1330" s="2">
        <f t="shared" ca="1" si="726"/>
        <v>6.025264122963195E-3</v>
      </c>
      <c r="AQ1330" s="2">
        <f t="shared" ca="1" si="727"/>
        <v>3.1011018525460416</v>
      </c>
      <c r="AR1330" s="2">
        <f t="shared" ca="1" si="728"/>
        <v>2.110377488344628E-2</v>
      </c>
      <c r="AS1330" s="9" t="str">
        <f t="shared" ca="1" si="729"/>
        <v>rejected</v>
      </c>
      <c r="AT1330" s="9" t="e">
        <f t="shared" ca="1" si="730"/>
        <v>#N/A</v>
      </c>
      <c r="AU1330" s="9"/>
      <c r="AV1330" s="9">
        <f t="shared" ca="1" si="732"/>
        <v>0.22428530198859134</v>
      </c>
      <c r="AW1330" s="9">
        <f t="shared" ca="1" si="733"/>
        <v>9.884329792137065E-3</v>
      </c>
      <c r="AX1330" s="9">
        <f t="shared" ca="1" si="734"/>
        <v>3.5170838037008763E-5</v>
      </c>
      <c r="AY1330" s="9">
        <f t="shared" ca="1" si="735"/>
        <v>6.0726657001390063E-3</v>
      </c>
      <c r="AZ1330" s="9">
        <f t="shared" ca="1" si="736"/>
        <v>6.4095171410666509</v>
      </c>
      <c r="BA1330" s="9">
        <f t="shared" ca="1" si="737"/>
        <v>-0.16969288042042016</v>
      </c>
      <c r="BB1330" s="9" t="str">
        <f t="shared" ca="1" si="738"/>
        <v>rejected</v>
      </c>
      <c r="BC1330" s="9" t="e">
        <f t="shared" ca="1" si="739"/>
        <v>#N/A</v>
      </c>
      <c r="BD1330" s="9"/>
    </row>
    <row r="1331" spans="2:56" ht="15" x14ac:dyDescent="0.25">
      <c r="B1331" s="66">
        <v>0</v>
      </c>
      <c r="C1331" s="66">
        <v>0</v>
      </c>
      <c r="D1331" s="67">
        <v>0</v>
      </c>
      <c r="E1331" s="67">
        <v>0</v>
      </c>
      <c r="F1331" s="67">
        <v>0</v>
      </c>
      <c r="G1331" s="67">
        <v>0</v>
      </c>
      <c r="H1331" s="67">
        <v>0</v>
      </c>
      <c r="I1331" s="67">
        <v>0</v>
      </c>
      <c r="J1331" s="67"/>
      <c r="K1331" s="67"/>
      <c r="L1331" s="67"/>
      <c r="M1331" s="67"/>
      <c r="N1331" s="17"/>
      <c r="O1331" s="11">
        <f t="shared" ca="1" si="703"/>
        <v>6.4752011684210548E-3</v>
      </c>
      <c r="P1331" s="11">
        <f t="shared" ca="1" si="704"/>
        <v>2.6043939894736857E-3</v>
      </c>
      <c r="Q1331" s="11">
        <f t="shared" ca="1" si="705"/>
        <v>1.3075101994736843E-3</v>
      </c>
      <c r="R1331" s="11">
        <f t="shared" ca="1" si="706"/>
        <v>3.5672594263157918E-3</v>
      </c>
      <c r="S1331" s="11">
        <f t="shared" ca="1" si="707"/>
        <v>6.0868857999999988E-3</v>
      </c>
      <c r="T1331" s="11">
        <f t="shared" ca="1" si="708"/>
        <v>6.1638785210526318E-3</v>
      </c>
      <c r="U1331" s="72">
        <f t="shared" ca="1" si="709"/>
        <v>5.2795622736842096E-3</v>
      </c>
      <c r="W1331" s="2">
        <f t="shared" ca="1" si="710"/>
        <v>0</v>
      </c>
      <c r="X1331" s="2">
        <f t="shared" ca="1" si="711"/>
        <v>1.2560952704848698E-3</v>
      </c>
      <c r="Y1331" s="2">
        <f t="shared" ca="1" si="712"/>
        <v>-1.9532537048356554E-2</v>
      </c>
      <c r="Z1331" s="2">
        <f t="shared" ca="1" si="713"/>
        <v>3.5672594263157918E-3</v>
      </c>
      <c r="AA1331" s="2">
        <f t="shared" ca="1" si="714"/>
        <v>6.0457511208962056E-3</v>
      </c>
      <c r="AB1331" s="2">
        <f t="shared" ca="1" si="715"/>
        <v>6.1638785210526318E-3</v>
      </c>
      <c r="AC1331" s="2">
        <f t="shared" ca="1" si="716"/>
        <v>3.4119188629367393E-3</v>
      </c>
      <c r="AE1331" s="2">
        <f t="shared" ca="1" si="717"/>
        <v>0</v>
      </c>
      <c r="AF1331" s="2">
        <f t="shared" ca="1" si="718"/>
        <v>-9.4989981040389084E-5</v>
      </c>
      <c r="AG1331" s="2">
        <f t="shared" ca="1" si="719"/>
        <v>-4.0430914466993054E-2</v>
      </c>
      <c r="AH1331" s="2">
        <f t="shared" ca="1" si="720"/>
        <v>3.558242063613356E-3</v>
      </c>
      <c r="AI1331" s="2">
        <f t="shared" ca="1" si="721"/>
        <v>5.8654432523174158E-3</v>
      </c>
      <c r="AJ1331" s="2">
        <f t="shared" ca="1" si="731"/>
        <v>6.1078365381760152E-3</v>
      </c>
      <c r="AK1331" s="2">
        <f t="shared" ca="1" si="722"/>
        <v>1.3155327111429569E-3</v>
      </c>
      <c r="AM1331" s="2">
        <f t="shared" ca="1" si="723"/>
        <v>0.86736673681050669</v>
      </c>
      <c r="AN1331" s="2">
        <f t="shared" ca="1" si="724"/>
        <v>3.8857392054772948E-2</v>
      </c>
      <c r="AO1331" s="2">
        <f t="shared" ca="1" si="725"/>
        <v>1.3861439808943716E-4</v>
      </c>
      <c r="AP1331" s="2">
        <f t="shared" ca="1" si="726"/>
        <v>6.025264122963195E-3</v>
      </c>
      <c r="AQ1331" s="2">
        <f t="shared" ca="1" si="727"/>
        <v>3.1011018525460416</v>
      </c>
      <c r="AR1331" s="2">
        <f t="shared" ca="1" si="728"/>
        <v>2.110377488344628E-2</v>
      </c>
      <c r="AS1331" s="9" t="str">
        <f t="shared" ca="1" si="729"/>
        <v>rejected</v>
      </c>
      <c r="AT1331" s="9" t="e">
        <f t="shared" ca="1" si="730"/>
        <v>#N/A</v>
      </c>
      <c r="AU1331" s="9"/>
      <c r="AV1331" s="9">
        <f t="shared" ca="1" si="732"/>
        <v>0.22428530198859134</v>
      </c>
      <c r="AW1331" s="9">
        <f t="shared" ca="1" si="733"/>
        <v>9.884329792137065E-3</v>
      </c>
      <c r="AX1331" s="9">
        <f t="shared" ca="1" si="734"/>
        <v>3.5170838037008763E-5</v>
      </c>
      <c r="AY1331" s="9">
        <f t="shared" ca="1" si="735"/>
        <v>6.0726657001390063E-3</v>
      </c>
      <c r="AZ1331" s="9">
        <f t="shared" ca="1" si="736"/>
        <v>6.4095171410666509</v>
      </c>
      <c r="BA1331" s="9">
        <f t="shared" ca="1" si="737"/>
        <v>-0.16969288042042016</v>
      </c>
      <c r="BB1331" s="9" t="str">
        <f t="shared" ca="1" si="738"/>
        <v>rejected</v>
      </c>
      <c r="BC1331" s="9" t="e">
        <f t="shared" ca="1" si="739"/>
        <v>#N/A</v>
      </c>
      <c r="BD1331" s="9"/>
    </row>
    <row r="1332" spans="2:56" ht="15" x14ac:dyDescent="0.25">
      <c r="B1332" s="66">
        <v>0</v>
      </c>
      <c r="C1332" s="66">
        <v>0</v>
      </c>
      <c r="D1332" s="67">
        <v>0</v>
      </c>
      <c r="E1332" s="67">
        <v>0</v>
      </c>
      <c r="F1332" s="67">
        <v>0</v>
      </c>
      <c r="G1332" s="67">
        <v>0</v>
      </c>
      <c r="H1332" s="67">
        <v>0</v>
      </c>
      <c r="I1332" s="67">
        <v>0</v>
      </c>
      <c r="J1332" s="67"/>
      <c r="K1332" s="67"/>
      <c r="L1332" s="67"/>
      <c r="M1332" s="67"/>
      <c r="N1332" s="17"/>
      <c r="O1332" s="11">
        <f t="shared" ca="1" si="703"/>
        <v>6.4752011684210548E-3</v>
      </c>
      <c r="P1332" s="11">
        <f t="shared" ca="1" si="704"/>
        <v>2.6043939894736857E-3</v>
      </c>
      <c r="Q1332" s="11">
        <f t="shared" ca="1" si="705"/>
        <v>1.3075101994736843E-3</v>
      </c>
      <c r="R1332" s="11">
        <f t="shared" ca="1" si="706"/>
        <v>3.5672594263157918E-3</v>
      </c>
      <c r="S1332" s="11">
        <f t="shared" ca="1" si="707"/>
        <v>6.0868857999999988E-3</v>
      </c>
      <c r="T1332" s="11">
        <f t="shared" ca="1" si="708"/>
        <v>6.1638785210526318E-3</v>
      </c>
      <c r="U1332" s="72">
        <f t="shared" ca="1" si="709"/>
        <v>5.2795622736842096E-3</v>
      </c>
      <c r="W1332" s="2">
        <f t="shared" ca="1" si="710"/>
        <v>0</v>
      </c>
      <c r="X1332" s="2">
        <f t="shared" ca="1" si="711"/>
        <v>1.2560952704848698E-3</v>
      </c>
      <c r="Y1332" s="2">
        <f t="shared" ca="1" si="712"/>
        <v>-1.9532537048356554E-2</v>
      </c>
      <c r="Z1332" s="2">
        <f t="shared" ca="1" si="713"/>
        <v>3.5672594263157918E-3</v>
      </c>
      <c r="AA1332" s="2">
        <f t="shared" ca="1" si="714"/>
        <v>6.0457511208962056E-3</v>
      </c>
      <c r="AB1332" s="2">
        <f t="shared" ca="1" si="715"/>
        <v>6.1638785210526318E-3</v>
      </c>
      <c r="AC1332" s="2">
        <f t="shared" ca="1" si="716"/>
        <v>3.4119188629367393E-3</v>
      </c>
      <c r="AE1332" s="2">
        <f t="shared" ca="1" si="717"/>
        <v>0</v>
      </c>
      <c r="AF1332" s="2">
        <f t="shared" ca="1" si="718"/>
        <v>-9.4989981040389084E-5</v>
      </c>
      <c r="AG1332" s="2">
        <f t="shared" ca="1" si="719"/>
        <v>-4.0430914466993054E-2</v>
      </c>
      <c r="AH1332" s="2">
        <f t="shared" ca="1" si="720"/>
        <v>3.558242063613356E-3</v>
      </c>
      <c r="AI1332" s="2">
        <f t="shared" ca="1" si="721"/>
        <v>5.8654432523174158E-3</v>
      </c>
      <c r="AJ1332" s="2">
        <f t="shared" ca="1" si="731"/>
        <v>6.1078365381760152E-3</v>
      </c>
      <c r="AK1332" s="2">
        <f t="shared" ca="1" si="722"/>
        <v>1.3155327111429569E-3</v>
      </c>
      <c r="AM1332" s="2">
        <f t="shared" ca="1" si="723"/>
        <v>0.86736673681050669</v>
      </c>
      <c r="AN1332" s="2">
        <f t="shared" ca="1" si="724"/>
        <v>3.8857392054772948E-2</v>
      </c>
      <c r="AO1332" s="2">
        <f t="shared" ca="1" si="725"/>
        <v>1.3861439808943716E-4</v>
      </c>
      <c r="AP1332" s="2">
        <f t="shared" ca="1" si="726"/>
        <v>6.025264122963195E-3</v>
      </c>
      <c r="AQ1332" s="2">
        <f t="shared" ca="1" si="727"/>
        <v>3.1011018525460416</v>
      </c>
      <c r="AR1332" s="2">
        <f t="shared" ca="1" si="728"/>
        <v>2.110377488344628E-2</v>
      </c>
      <c r="AS1332" s="9" t="str">
        <f t="shared" ca="1" si="729"/>
        <v>rejected</v>
      </c>
      <c r="AT1332" s="9" t="e">
        <f t="shared" ca="1" si="730"/>
        <v>#N/A</v>
      </c>
      <c r="AU1332" s="9"/>
      <c r="AV1332" s="9">
        <f t="shared" ca="1" si="732"/>
        <v>0.22428530198859134</v>
      </c>
      <c r="AW1332" s="9">
        <f t="shared" ca="1" si="733"/>
        <v>9.884329792137065E-3</v>
      </c>
      <c r="AX1332" s="9">
        <f t="shared" ca="1" si="734"/>
        <v>3.5170838037008763E-5</v>
      </c>
      <c r="AY1332" s="9">
        <f t="shared" ca="1" si="735"/>
        <v>6.0726657001390063E-3</v>
      </c>
      <c r="AZ1332" s="9">
        <f t="shared" ca="1" si="736"/>
        <v>6.4095171410666509</v>
      </c>
      <c r="BA1332" s="9">
        <f t="shared" ca="1" si="737"/>
        <v>-0.16969288042042016</v>
      </c>
      <c r="BB1332" s="9" t="str">
        <f t="shared" ca="1" si="738"/>
        <v>rejected</v>
      </c>
      <c r="BC1332" s="9" t="e">
        <f t="shared" ca="1" si="739"/>
        <v>#N/A</v>
      </c>
      <c r="BD1332" s="9"/>
    </row>
    <row r="1333" spans="2:56" ht="15" x14ac:dyDescent="0.25">
      <c r="B1333" s="66">
        <v>0</v>
      </c>
      <c r="C1333" s="66">
        <v>0</v>
      </c>
      <c r="D1333" s="67">
        <v>0</v>
      </c>
      <c r="E1333" s="67">
        <v>0</v>
      </c>
      <c r="F1333" s="67">
        <v>0</v>
      </c>
      <c r="G1333" s="67">
        <v>0</v>
      </c>
      <c r="H1333" s="67">
        <v>0</v>
      </c>
      <c r="I1333" s="67">
        <v>0</v>
      </c>
      <c r="J1333" s="67"/>
      <c r="K1333" s="67"/>
      <c r="L1333" s="67"/>
      <c r="M1333" s="67"/>
      <c r="N1333" s="17"/>
      <c r="O1333" s="11">
        <f t="shared" ca="1" si="703"/>
        <v>6.4752011684210548E-3</v>
      </c>
      <c r="P1333" s="11">
        <f t="shared" ca="1" si="704"/>
        <v>2.6043939894736857E-3</v>
      </c>
      <c r="Q1333" s="11">
        <f t="shared" ca="1" si="705"/>
        <v>1.3075101994736843E-3</v>
      </c>
      <c r="R1333" s="11">
        <f t="shared" ca="1" si="706"/>
        <v>3.5672594263157918E-3</v>
      </c>
      <c r="S1333" s="11">
        <f t="shared" ca="1" si="707"/>
        <v>6.0868857999999988E-3</v>
      </c>
      <c r="T1333" s="11">
        <f t="shared" ca="1" si="708"/>
        <v>6.1638785210526318E-3</v>
      </c>
      <c r="U1333" s="72">
        <f t="shared" ca="1" si="709"/>
        <v>5.2795622736842096E-3</v>
      </c>
      <c r="W1333" s="2">
        <f t="shared" ca="1" si="710"/>
        <v>0</v>
      </c>
      <c r="X1333" s="2">
        <f t="shared" ca="1" si="711"/>
        <v>1.2560952704848698E-3</v>
      </c>
      <c r="Y1333" s="2">
        <f t="shared" ca="1" si="712"/>
        <v>-1.9532537048356554E-2</v>
      </c>
      <c r="Z1333" s="2">
        <f t="shared" ca="1" si="713"/>
        <v>3.5672594263157918E-3</v>
      </c>
      <c r="AA1333" s="2">
        <f t="shared" ca="1" si="714"/>
        <v>6.0457511208962056E-3</v>
      </c>
      <c r="AB1333" s="2">
        <f t="shared" ca="1" si="715"/>
        <v>6.1638785210526318E-3</v>
      </c>
      <c r="AC1333" s="2">
        <f t="shared" ca="1" si="716"/>
        <v>3.4119188629367393E-3</v>
      </c>
      <c r="AE1333" s="2">
        <f t="shared" ca="1" si="717"/>
        <v>0</v>
      </c>
      <c r="AF1333" s="2">
        <f t="shared" ca="1" si="718"/>
        <v>-9.4989981040389084E-5</v>
      </c>
      <c r="AG1333" s="2">
        <f t="shared" ca="1" si="719"/>
        <v>-4.0430914466993054E-2</v>
      </c>
      <c r="AH1333" s="2">
        <f t="shared" ca="1" si="720"/>
        <v>3.558242063613356E-3</v>
      </c>
      <c r="AI1333" s="2">
        <f t="shared" ca="1" si="721"/>
        <v>5.8654432523174158E-3</v>
      </c>
      <c r="AJ1333" s="2">
        <f t="shared" ca="1" si="731"/>
        <v>6.1078365381760152E-3</v>
      </c>
      <c r="AK1333" s="2">
        <f t="shared" ca="1" si="722"/>
        <v>1.3155327111429569E-3</v>
      </c>
      <c r="AM1333" s="2">
        <f t="shared" ca="1" si="723"/>
        <v>0.86736673681050669</v>
      </c>
      <c r="AN1333" s="2">
        <f t="shared" ca="1" si="724"/>
        <v>3.8857392054772948E-2</v>
      </c>
      <c r="AO1333" s="2">
        <f t="shared" ca="1" si="725"/>
        <v>1.3861439808943716E-4</v>
      </c>
      <c r="AP1333" s="2">
        <f t="shared" ca="1" si="726"/>
        <v>6.025264122963195E-3</v>
      </c>
      <c r="AQ1333" s="2">
        <f t="shared" ca="1" si="727"/>
        <v>3.1011018525460416</v>
      </c>
      <c r="AR1333" s="2">
        <f t="shared" ca="1" si="728"/>
        <v>2.110377488344628E-2</v>
      </c>
      <c r="AS1333" s="9" t="str">
        <f t="shared" ca="1" si="729"/>
        <v>rejected</v>
      </c>
      <c r="AT1333" s="9" t="e">
        <f t="shared" ca="1" si="730"/>
        <v>#N/A</v>
      </c>
      <c r="AU1333" s="9"/>
      <c r="AV1333" s="9">
        <f t="shared" ca="1" si="732"/>
        <v>0.22428530198859134</v>
      </c>
      <c r="AW1333" s="9">
        <f t="shared" ca="1" si="733"/>
        <v>9.884329792137065E-3</v>
      </c>
      <c r="AX1333" s="9">
        <f t="shared" ca="1" si="734"/>
        <v>3.5170838037008763E-5</v>
      </c>
      <c r="AY1333" s="9">
        <f t="shared" ca="1" si="735"/>
        <v>6.0726657001390063E-3</v>
      </c>
      <c r="AZ1333" s="9">
        <f t="shared" ca="1" si="736"/>
        <v>6.4095171410666509</v>
      </c>
      <c r="BA1333" s="9">
        <f t="shared" ca="1" si="737"/>
        <v>-0.16969288042042016</v>
      </c>
      <c r="BB1333" s="9" t="str">
        <f t="shared" ca="1" si="738"/>
        <v>rejected</v>
      </c>
      <c r="BC1333" s="9" t="e">
        <f t="shared" ca="1" si="739"/>
        <v>#N/A</v>
      </c>
      <c r="BD1333" s="9"/>
    </row>
    <row r="1334" spans="2:56" ht="15" x14ac:dyDescent="0.25">
      <c r="B1334" s="66">
        <v>0</v>
      </c>
      <c r="C1334" s="66">
        <v>0</v>
      </c>
      <c r="D1334" s="67">
        <v>0</v>
      </c>
      <c r="E1334" s="67">
        <v>0</v>
      </c>
      <c r="F1334" s="67">
        <v>0</v>
      </c>
      <c r="G1334" s="67">
        <v>0</v>
      </c>
      <c r="H1334" s="67">
        <v>0</v>
      </c>
      <c r="I1334" s="67">
        <v>0</v>
      </c>
      <c r="J1334" s="67"/>
      <c r="K1334" s="67"/>
      <c r="L1334" s="67"/>
      <c r="M1334" s="67"/>
      <c r="N1334" s="17"/>
      <c r="O1334" s="11">
        <f t="shared" ca="1" si="703"/>
        <v>6.4752011684210548E-3</v>
      </c>
      <c r="P1334" s="11">
        <f t="shared" ca="1" si="704"/>
        <v>2.6043939894736857E-3</v>
      </c>
      <c r="Q1334" s="11">
        <f t="shared" ca="1" si="705"/>
        <v>1.3075101994736843E-3</v>
      </c>
      <c r="R1334" s="11">
        <f t="shared" ca="1" si="706"/>
        <v>3.5672594263157918E-3</v>
      </c>
      <c r="S1334" s="11">
        <f t="shared" ca="1" si="707"/>
        <v>6.0868857999999988E-3</v>
      </c>
      <c r="T1334" s="11">
        <f t="shared" ca="1" si="708"/>
        <v>6.1638785210526318E-3</v>
      </c>
      <c r="U1334" s="72">
        <f t="shared" ca="1" si="709"/>
        <v>5.2795622736842096E-3</v>
      </c>
      <c r="W1334" s="2">
        <f t="shared" ca="1" si="710"/>
        <v>0</v>
      </c>
      <c r="X1334" s="2">
        <f t="shared" ca="1" si="711"/>
        <v>1.2560952704848698E-3</v>
      </c>
      <c r="Y1334" s="2">
        <f t="shared" ca="1" si="712"/>
        <v>-1.9532537048356554E-2</v>
      </c>
      <c r="Z1334" s="2">
        <f t="shared" ca="1" si="713"/>
        <v>3.5672594263157918E-3</v>
      </c>
      <c r="AA1334" s="2">
        <f t="shared" ca="1" si="714"/>
        <v>6.0457511208962056E-3</v>
      </c>
      <c r="AB1334" s="2">
        <f t="shared" ca="1" si="715"/>
        <v>6.1638785210526318E-3</v>
      </c>
      <c r="AC1334" s="2">
        <f t="shared" ca="1" si="716"/>
        <v>3.4119188629367393E-3</v>
      </c>
      <c r="AE1334" s="2">
        <f t="shared" ca="1" si="717"/>
        <v>0</v>
      </c>
      <c r="AF1334" s="2">
        <f t="shared" ca="1" si="718"/>
        <v>-9.4989981040389084E-5</v>
      </c>
      <c r="AG1334" s="2">
        <f t="shared" ca="1" si="719"/>
        <v>-4.0430914466993054E-2</v>
      </c>
      <c r="AH1334" s="2">
        <f t="shared" ca="1" si="720"/>
        <v>3.558242063613356E-3</v>
      </c>
      <c r="AI1334" s="2">
        <f t="shared" ca="1" si="721"/>
        <v>5.8654432523174158E-3</v>
      </c>
      <c r="AJ1334" s="2">
        <f t="shared" ca="1" si="731"/>
        <v>6.1078365381760152E-3</v>
      </c>
      <c r="AK1334" s="2">
        <f t="shared" ca="1" si="722"/>
        <v>1.3155327111429569E-3</v>
      </c>
      <c r="AM1334" s="2">
        <f t="shared" ca="1" si="723"/>
        <v>0.86736673681050669</v>
      </c>
      <c r="AN1334" s="2">
        <f t="shared" ca="1" si="724"/>
        <v>3.8857392054772948E-2</v>
      </c>
      <c r="AO1334" s="2">
        <f t="shared" ca="1" si="725"/>
        <v>1.3861439808943716E-4</v>
      </c>
      <c r="AP1334" s="2">
        <f t="shared" ca="1" si="726"/>
        <v>6.025264122963195E-3</v>
      </c>
      <c r="AQ1334" s="2">
        <f t="shared" ca="1" si="727"/>
        <v>3.1011018525460416</v>
      </c>
      <c r="AR1334" s="2">
        <f t="shared" ca="1" si="728"/>
        <v>2.110377488344628E-2</v>
      </c>
      <c r="AS1334" s="9" t="str">
        <f t="shared" ca="1" si="729"/>
        <v>rejected</v>
      </c>
      <c r="AT1334" s="9" t="e">
        <f t="shared" ca="1" si="730"/>
        <v>#N/A</v>
      </c>
      <c r="AU1334" s="9"/>
      <c r="AV1334" s="9">
        <f t="shared" ca="1" si="732"/>
        <v>0.22428530198859134</v>
      </c>
      <c r="AW1334" s="9">
        <f t="shared" ca="1" si="733"/>
        <v>9.884329792137065E-3</v>
      </c>
      <c r="AX1334" s="9">
        <f t="shared" ca="1" si="734"/>
        <v>3.5170838037008763E-5</v>
      </c>
      <c r="AY1334" s="9">
        <f t="shared" ca="1" si="735"/>
        <v>6.0726657001390063E-3</v>
      </c>
      <c r="AZ1334" s="9">
        <f t="shared" ca="1" si="736"/>
        <v>6.4095171410666509</v>
      </c>
      <c r="BA1334" s="9">
        <f t="shared" ca="1" si="737"/>
        <v>-0.16969288042042016</v>
      </c>
      <c r="BB1334" s="9" t="str">
        <f t="shared" ca="1" si="738"/>
        <v>rejected</v>
      </c>
      <c r="BC1334" s="9" t="e">
        <f t="shared" ca="1" si="739"/>
        <v>#N/A</v>
      </c>
      <c r="BD1334" s="9"/>
    </row>
    <row r="1335" spans="2:56" ht="15" x14ac:dyDescent="0.25">
      <c r="B1335" s="66">
        <v>0</v>
      </c>
      <c r="C1335" s="66">
        <v>0</v>
      </c>
      <c r="D1335" s="67">
        <v>0</v>
      </c>
      <c r="E1335" s="67">
        <v>0</v>
      </c>
      <c r="F1335" s="67">
        <v>0</v>
      </c>
      <c r="G1335" s="67">
        <v>0</v>
      </c>
      <c r="H1335" s="67">
        <v>0</v>
      </c>
      <c r="I1335" s="67">
        <v>0</v>
      </c>
      <c r="J1335" s="67"/>
      <c r="K1335" s="67"/>
      <c r="L1335" s="67"/>
      <c r="M1335" s="67"/>
      <c r="N1335" s="17"/>
      <c r="O1335" s="11">
        <f t="shared" ca="1" si="703"/>
        <v>6.4752011684210548E-3</v>
      </c>
      <c r="P1335" s="11">
        <f t="shared" ca="1" si="704"/>
        <v>2.6043939894736857E-3</v>
      </c>
      <c r="Q1335" s="11">
        <f t="shared" ca="1" si="705"/>
        <v>1.3075101994736843E-3</v>
      </c>
      <c r="R1335" s="11">
        <f t="shared" ca="1" si="706"/>
        <v>3.5672594263157918E-3</v>
      </c>
      <c r="S1335" s="11">
        <f t="shared" ca="1" si="707"/>
        <v>6.0868857999999988E-3</v>
      </c>
      <c r="T1335" s="11">
        <f t="shared" ca="1" si="708"/>
        <v>6.1638785210526318E-3</v>
      </c>
      <c r="U1335" s="72">
        <f t="shared" ca="1" si="709"/>
        <v>5.2795622736842096E-3</v>
      </c>
      <c r="W1335" s="2">
        <f t="shared" ca="1" si="710"/>
        <v>0</v>
      </c>
      <c r="X1335" s="2">
        <f t="shared" ca="1" si="711"/>
        <v>1.2560952704848698E-3</v>
      </c>
      <c r="Y1335" s="2">
        <f t="shared" ca="1" si="712"/>
        <v>-1.9532537048356554E-2</v>
      </c>
      <c r="Z1335" s="2">
        <f t="shared" ca="1" si="713"/>
        <v>3.5672594263157918E-3</v>
      </c>
      <c r="AA1335" s="2">
        <f t="shared" ca="1" si="714"/>
        <v>6.0457511208962056E-3</v>
      </c>
      <c r="AB1335" s="2">
        <f t="shared" ca="1" si="715"/>
        <v>6.1638785210526318E-3</v>
      </c>
      <c r="AC1335" s="2">
        <f t="shared" ca="1" si="716"/>
        <v>3.4119188629367393E-3</v>
      </c>
      <c r="AE1335" s="2">
        <f t="shared" ca="1" si="717"/>
        <v>0</v>
      </c>
      <c r="AF1335" s="2">
        <f t="shared" ca="1" si="718"/>
        <v>-9.4989981040389084E-5</v>
      </c>
      <c r="AG1335" s="2">
        <f t="shared" ca="1" si="719"/>
        <v>-4.0430914466993054E-2</v>
      </c>
      <c r="AH1335" s="2">
        <f t="shared" ca="1" si="720"/>
        <v>3.558242063613356E-3</v>
      </c>
      <c r="AI1335" s="2">
        <f t="shared" ca="1" si="721"/>
        <v>5.8654432523174158E-3</v>
      </c>
      <c r="AJ1335" s="2">
        <f t="shared" ca="1" si="731"/>
        <v>6.1078365381760152E-3</v>
      </c>
      <c r="AK1335" s="2">
        <f t="shared" ca="1" si="722"/>
        <v>1.3155327111429569E-3</v>
      </c>
      <c r="AM1335" s="2">
        <f t="shared" ca="1" si="723"/>
        <v>0.86736673681050669</v>
      </c>
      <c r="AN1335" s="2">
        <f t="shared" ca="1" si="724"/>
        <v>3.8857392054772948E-2</v>
      </c>
      <c r="AO1335" s="2">
        <f t="shared" ca="1" si="725"/>
        <v>1.3861439808943716E-4</v>
      </c>
      <c r="AP1335" s="2">
        <f t="shared" ca="1" si="726"/>
        <v>6.025264122963195E-3</v>
      </c>
      <c r="AQ1335" s="2">
        <f t="shared" ca="1" si="727"/>
        <v>3.1011018525460416</v>
      </c>
      <c r="AR1335" s="2">
        <f t="shared" ca="1" si="728"/>
        <v>2.110377488344628E-2</v>
      </c>
      <c r="AS1335" s="9" t="str">
        <f t="shared" ca="1" si="729"/>
        <v>rejected</v>
      </c>
      <c r="AT1335" s="9" t="e">
        <f t="shared" ca="1" si="730"/>
        <v>#N/A</v>
      </c>
      <c r="AU1335" s="9"/>
      <c r="AV1335" s="9">
        <f t="shared" ca="1" si="732"/>
        <v>0.22428530198859134</v>
      </c>
      <c r="AW1335" s="9">
        <f t="shared" ca="1" si="733"/>
        <v>9.884329792137065E-3</v>
      </c>
      <c r="AX1335" s="9">
        <f t="shared" ca="1" si="734"/>
        <v>3.5170838037008763E-5</v>
      </c>
      <c r="AY1335" s="9">
        <f t="shared" ca="1" si="735"/>
        <v>6.0726657001390063E-3</v>
      </c>
      <c r="AZ1335" s="9">
        <f t="shared" ca="1" si="736"/>
        <v>6.4095171410666509</v>
      </c>
      <c r="BA1335" s="9">
        <f t="shared" ca="1" si="737"/>
        <v>-0.16969288042042016</v>
      </c>
      <c r="BB1335" s="9" t="str">
        <f t="shared" ca="1" si="738"/>
        <v>rejected</v>
      </c>
      <c r="BC1335" s="9" t="e">
        <f t="shared" ca="1" si="739"/>
        <v>#N/A</v>
      </c>
      <c r="BD1335" s="9"/>
    </row>
    <row r="1336" spans="2:56" ht="15" x14ac:dyDescent="0.25">
      <c r="B1336" s="66">
        <v>0</v>
      </c>
      <c r="C1336" s="66">
        <v>0</v>
      </c>
      <c r="D1336" s="67">
        <v>0</v>
      </c>
      <c r="E1336" s="67">
        <v>0</v>
      </c>
      <c r="F1336" s="67">
        <v>0</v>
      </c>
      <c r="G1336" s="67">
        <v>0</v>
      </c>
      <c r="H1336" s="67">
        <v>0</v>
      </c>
      <c r="I1336" s="67">
        <v>0</v>
      </c>
      <c r="J1336" s="67"/>
      <c r="K1336" s="67"/>
      <c r="L1336" s="67"/>
      <c r="M1336" s="67"/>
      <c r="N1336" s="17"/>
      <c r="O1336" s="11">
        <f t="shared" ca="1" si="703"/>
        <v>6.4752011684210548E-3</v>
      </c>
      <c r="P1336" s="11">
        <f t="shared" ca="1" si="704"/>
        <v>2.6043939894736857E-3</v>
      </c>
      <c r="Q1336" s="11">
        <f t="shared" ca="1" si="705"/>
        <v>1.3075101994736843E-3</v>
      </c>
      <c r="R1336" s="11">
        <f t="shared" ca="1" si="706"/>
        <v>3.5672594263157918E-3</v>
      </c>
      <c r="S1336" s="11">
        <f t="shared" ca="1" si="707"/>
        <v>6.0868857999999988E-3</v>
      </c>
      <c r="T1336" s="11">
        <f t="shared" ca="1" si="708"/>
        <v>6.1638785210526318E-3</v>
      </c>
      <c r="U1336" s="72">
        <f t="shared" ca="1" si="709"/>
        <v>5.2795622736842096E-3</v>
      </c>
      <c r="W1336" s="2">
        <f t="shared" ca="1" si="710"/>
        <v>0</v>
      </c>
      <c r="X1336" s="2">
        <f t="shared" ca="1" si="711"/>
        <v>1.2560952704848698E-3</v>
      </c>
      <c r="Y1336" s="2">
        <f t="shared" ca="1" si="712"/>
        <v>-1.9532537048356554E-2</v>
      </c>
      <c r="Z1336" s="2">
        <f t="shared" ca="1" si="713"/>
        <v>3.5672594263157918E-3</v>
      </c>
      <c r="AA1336" s="2">
        <f t="shared" ca="1" si="714"/>
        <v>6.0457511208962056E-3</v>
      </c>
      <c r="AB1336" s="2">
        <f t="shared" ca="1" si="715"/>
        <v>6.1638785210526318E-3</v>
      </c>
      <c r="AC1336" s="2">
        <f t="shared" ca="1" si="716"/>
        <v>3.4119188629367393E-3</v>
      </c>
      <c r="AE1336" s="2">
        <f t="shared" ca="1" si="717"/>
        <v>0</v>
      </c>
      <c r="AF1336" s="2">
        <f t="shared" ca="1" si="718"/>
        <v>-9.4989981040389084E-5</v>
      </c>
      <c r="AG1336" s="2">
        <f t="shared" ca="1" si="719"/>
        <v>-4.0430914466993054E-2</v>
      </c>
      <c r="AH1336" s="2">
        <f t="shared" ca="1" si="720"/>
        <v>3.558242063613356E-3</v>
      </c>
      <c r="AI1336" s="2">
        <f t="shared" ca="1" si="721"/>
        <v>5.8654432523174158E-3</v>
      </c>
      <c r="AJ1336" s="2">
        <f t="shared" ca="1" si="731"/>
        <v>6.1078365381760152E-3</v>
      </c>
      <c r="AK1336" s="2">
        <f t="shared" ca="1" si="722"/>
        <v>1.3155327111429569E-3</v>
      </c>
      <c r="AM1336" s="2">
        <f t="shared" ca="1" si="723"/>
        <v>0.86736673681050669</v>
      </c>
      <c r="AN1336" s="2">
        <f t="shared" ca="1" si="724"/>
        <v>3.8857392054772948E-2</v>
      </c>
      <c r="AO1336" s="2">
        <f t="shared" ca="1" si="725"/>
        <v>1.3861439808943716E-4</v>
      </c>
      <c r="AP1336" s="2">
        <f t="shared" ca="1" si="726"/>
        <v>6.025264122963195E-3</v>
      </c>
      <c r="AQ1336" s="2">
        <f t="shared" ca="1" si="727"/>
        <v>3.1011018525460416</v>
      </c>
      <c r="AR1336" s="2">
        <f t="shared" ca="1" si="728"/>
        <v>2.110377488344628E-2</v>
      </c>
      <c r="AS1336" s="9" t="str">
        <f t="shared" ca="1" si="729"/>
        <v>rejected</v>
      </c>
      <c r="AT1336" s="9" t="e">
        <f t="shared" ca="1" si="730"/>
        <v>#N/A</v>
      </c>
      <c r="AU1336" s="9"/>
      <c r="AV1336" s="9">
        <f t="shared" ca="1" si="732"/>
        <v>0.22428530198859134</v>
      </c>
      <c r="AW1336" s="9">
        <f t="shared" ca="1" si="733"/>
        <v>9.884329792137065E-3</v>
      </c>
      <c r="AX1336" s="9">
        <f t="shared" ca="1" si="734"/>
        <v>3.5170838037008763E-5</v>
      </c>
      <c r="AY1336" s="9">
        <f t="shared" ca="1" si="735"/>
        <v>6.0726657001390063E-3</v>
      </c>
      <c r="AZ1336" s="9">
        <f t="shared" ca="1" si="736"/>
        <v>6.4095171410666509</v>
      </c>
      <c r="BA1336" s="9">
        <f t="shared" ca="1" si="737"/>
        <v>-0.16969288042042016</v>
      </c>
      <c r="BB1336" s="9" t="str">
        <f t="shared" ca="1" si="738"/>
        <v>rejected</v>
      </c>
      <c r="BC1336" s="9" t="e">
        <f t="shared" ca="1" si="739"/>
        <v>#N/A</v>
      </c>
      <c r="BD1336" s="9"/>
    </row>
    <row r="1337" spans="2:56" ht="15" x14ac:dyDescent="0.25">
      <c r="B1337" s="66">
        <v>0</v>
      </c>
      <c r="C1337" s="66">
        <v>0</v>
      </c>
      <c r="D1337" s="67">
        <v>0</v>
      </c>
      <c r="E1337" s="67">
        <v>0</v>
      </c>
      <c r="F1337" s="67">
        <v>0</v>
      </c>
      <c r="G1337" s="67">
        <v>0</v>
      </c>
      <c r="H1337" s="67">
        <v>0</v>
      </c>
      <c r="I1337" s="67">
        <v>0</v>
      </c>
      <c r="J1337" s="67"/>
      <c r="K1337" s="67"/>
      <c r="L1337" s="67"/>
      <c r="M1337" s="67"/>
      <c r="N1337" s="17"/>
      <c r="O1337" s="11">
        <f t="shared" ca="1" si="703"/>
        <v>6.4752011684210548E-3</v>
      </c>
      <c r="P1337" s="11">
        <f t="shared" ca="1" si="704"/>
        <v>2.6043939894736857E-3</v>
      </c>
      <c r="Q1337" s="11">
        <f t="shared" ca="1" si="705"/>
        <v>1.3075101994736843E-3</v>
      </c>
      <c r="R1337" s="11">
        <f t="shared" ca="1" si="706"/>
        <v>3.5672594263157918E-3</v>
      </c>
      <c r="S1337" s="11">
        <f t="shared" ca="1" si="707"/>
        <v>6.0868857999999988E-3</v>
      </c>
      <c r="T1337" s="11">
        <f t="shared" ca="1" si="708"/>
        <v>6.1638785210526318E-3</v>
      </c>
      <c r="U1337" s="72">
        <f t="shared" ca="1" si="709"/>
        <v>5.2795622736842096E-3</v>
      </c>
      <c r="W1337" s="2">
        <f t="shared" ca="1" si="710"/>
        <v>0</v>
      </c>
      <c r="X1337" s="2">
        <f t="shared" ca="1" si="711"/>
        <v>1.2560952704848698E-3</v>
      </c>
      <c r="Y1337" s="2">
        <f t="shared" ca="1" si="712"/>
        <v>-1.9532537048356554E-2</v>
      </c>
      <c r="Z1337" s="2">
        <f t="shared" ca="1" si="713"/>
        <v>3.5672594263157918E-3</v>
      </c>
      <c r="AA1337" s="2">
        <f t="shared" ca="1" si="714"/>
        <v>6.0457511208962056E-3</v>
      </c>
      <c r="AB1337" s="2">
        <f t="shared" ca="1" si="715"/>
        <v>6.1638785210526318E-3</v>
      </c>
      <c r="AC1337" s="2">
        <f t="shared" ca="1" si="716"/>
        <v>3.4119188629367393E-3</v>
      </c>
      <c r="AE1337" s="2">
        <f t="shared" ca="1" si="717"/>
        <v>0</v>
      </c>
      <c r="AF1337" s="2">
        <f t="shared" ca="1" si="718"/>
        <v>-9.4989981040389084E-5</v>
      </c>
      <c r="AG1337" s="2">
        <f t="shared" ca="1" si="719"/>
        <v>-4.0430914466993054E-2</v>
      </c>
      <c r="AH1337" s="2">
        <f t="shared" ca="1" si="720"/>
        <v>3.558242063613356E-3</v>
      </c>
      <c r="AI1337" s="2">
        <f t="shared" ca="1" si="721"/>
        <v>5.8654432523174158E-3</v>
      </c>
      <c r="AJ1337" s="2">
        <f t="shared" ca="1" si="731"/>
        <v>6.1078365381760152E-3</v>
      </c>
      <c r="AK1337" s="2">
        <f t="shared" ca="1" si="722"/>
        <v>1.3155327111429569E-3</v>
      </c>
      <c r="AM1337" s="2">
        <f t="shared" ca="1" si="723"/>
        <v>0.86736673681050669</v>
      </c>
      <c r="AN1337" s="2">
        <f t="shared" ca="1" si="724"/>
        <v>3.8857392054772948E-2</v>
      </c>
      <c r="AO1337" s="2">
        <f t="shared" ca="1" si="725"/>
        <v>1.3861439808943716E-4</v>
      </c>
      <c r="AP1337" s="2">
        <f t="shared" ca="1" si="726"/>
        <v>6.025264122963195E-3</v>
      </c>
      <c r="AQ1337" s="2">
        <f t="shared" ca="1" si="727"/>
        <v>3.1011018525460416</v>
      </c>
      <c r="AR1337" s="2">
        <f t="shared" ca="1" si="728"/>
        <v>2.110377488344628E-2</v>
      </c>
      <c r="AS1337" s="9" t="str">
        <f t="shared" ca="1" si="729"/>
        <v>rejected</v>
      </c>
      <c r="AT1337" s="9" t="e">
        <f t="shared" ca="1" si="730"/>
        <v>#N/A</v>
      </c>
      <c r="AU1337" s="9"/>
      <c r="AV1337" s="9">
        <f t="shared" ca="1" si="732"/>
        <v>0.22428530198859134</v>
      </c>
      <c r="AW1337" s="9">
        <f t="shared" ca="1" si="733"/>
        <v>9.884329792137065E-3</v>
      </c>
      <c r="AX1337" s="9">
        <f t="shared" ca="1" si="734"/>
        <v>3.5170838037008763E-5</v>
      </c>
      <c r="AY1337" s="9">
        <f t="shared" ca="1" si="735"/>
        <v>6.0726657001390063E-3</v>
      </c>
      <c r="AZ1337" s="9">
        <f t="shared" ca="1" si="736"/>
        <v>6.4095171410666509</v>
      </c>
      <c r="BA1337" s="9">
        <f t="shared" ca="1" si="737"/>
        <v>-0.16969288042042016</v>
      </c>
      <c r="BB1337" s="9" t="str">
        <f t="shared" ca="1" si="738"/>
        <v>rejected</v>
      </c>
      <c r="BC1337" s="9" t="e">
        <f t="shared" ca="1" si="739"/>
        <v>#N/A</v>
      </c>
      <c r="BD1337" s="9"/>
    </row>
    <row r="1338" spans="2:56" ht="15" x14ac:dyDescent="0.25">
      <c r="B1338" s="66">
        <v>0</v>
      </c>
      <c r="C1338" s="66">
        <v>0</v>
      </c>
      <c r="D1338" s="67">
        <v>0</v>
      </c>
      <c r="E1338" s="67">
        <v>0</v>
      </c>
      <c r="F1338" s="67">
        <v>0</v>
      </c>
      <c r="G1338" s="67">
        <v>0</v>
      </c>
      <c r="H1338" s="67">
        <v>0</v>
      </c>
      <c r="I1338" s="67">
        <v>0</v>
      </c>
      <c r="J1338" s="67"/>
      <c r="K1338" s="67"/>
      <c r="L1338" s="67"/>
      <c r="M1338" s="67"/>
      <c r="N1338" s="17"/>
      <c r="O1338" s="11">
        <f t="shared" ca="1" si="703"/>
        <v>6.4752011684210548E-3</v>
      </c>
      <c r="P1338" s="11">
        <f t="shared" ca="1" si="704"/>
        <v>2.6043939894736857E-3</v>
      </c>
      <c r="Q1338" s="11">
        <f t="shared" ca="1" si="705"/>
        <v>1.3075101994736843E-3</v>
      </c>
      <c r="R1338" s="11">
        <f t="shared" ca="1" si="706"/>
        <v>3.5672594263157918E-3</v>
      </c>
      <c r="S1338" s="11">
        <f t="shared" ca="1" si="707"/>
        <v>6.0868857999999988E-3</v>
      </c>
      <c r="T1338" s="11">
        <f t="shared" ca="1" si="708"/>
        <v>6.1638785210526318E-3</v>
      </c>
      <c r="U1338" s="72">
        <f t="shared" ca="1" si="709"/>
        <v>5.2795622736842096E-3</v>
      </c>
      <c r="W1338" s="2">
        <f t="shared" ca="1" si="710"/>
        <v>0</v>
      </c>
      <c r="X1338" s="2">
        <f t="shared" ca="1" si="711"/>
        <v>1.2560952704848698E-3</v>
      </c>
      <c r="Y1338" s="2">
        <f t="shared" ca="1" si="712"/>
        <v>-1.9532537048356554E-2</v>
      </c>
      <c r="Z1338" s="2">
        <f t="shared" ca="1" si="713"/>
        <v>3.5672594263157918E-3</v>
      </c>
      <c r="AA1338" s="2">
        <f t="shared" ca="1" si="714"/>
        <v>6.0457511208962056E-3</v>
      </c>
      <c r="AB1338" s="2">
        <f t="shared" ca="1" si="715"/>
        <v>6.1638785210526318E-3</v>
      </c>
      <c r="AC1338" s="2">
        <f t="shared" ca="1" si="716"/>
        <v>3.4119188629367393E-3</v>
      </c>
      <c r="AE1338" s="2">
        <f t="shared" ca="1" si="717"/>
        <v>0</v>
      </c>
      <c r="AF1338" s="2">
        <f t="shared" ca="1" si="718"/>
        <v>-9.4989981040389084E-5</v>
      </c>
      <c r="AG1338" s="2">
        <f t="shared" ca="1" si="719"/>
        <v>-4.0430914466993054E-2</v>
      </c>
      <c r="AH1338" s="2">
        <f t="shared" ca="1" si="720"/>
        <v>3.558242063613356E-3</v>
      </c>
      <c r="AI1338" s="2">
        <f t="shared" ca="1" si="721"/>
        <v>5.8654432523174158E-3</v>
      </c>
      <c r="AJ1338" s="2">
        <f t="shared" ca="1" si="731"/>
        <v>6.1078365381760152E-3</v>
      </c>
      <c r="AK1338" s="2">
        <f t="shared" ca="1" si="722"/>
        <v>1.3155327111429569E-3</v>
      </c>
      <c r="AM1338" s="2">
        <f t="shared" ca="1" si="723"/>
        <v>0.86736673681050669</v>
      </c>
      <c r="AN1338" s="2">
        <f t="shared" ca="1" si="724"/>
        <v>3.8857392054772948E-2</v>
      </c>
      <c r="AO1338" s="2">
        <f t="shared" ca="1" si="725"/>
        <v>1.3861439808943716E-4</v>
      </c>
      <c r="AP1338" s="2">
        <f t="shared" ca="1" si="726"/>
        <v>6.025264122963195E-3</v>
      </c>
      <c r="AQ1338" s="2">
        <f t="shared" ca="1" si="727"/>
        <v>3.1011018525460416</v>
      </c>
      <c r="AR1338" s="2">
        <f t="shared" ca="1" si="728"/>
        <v>2.110377488344628E-2</v>
      </c>
      <c r="AS1338" s="9" t="str">
        <f t="shared" ca="1" si="729"/>
        <v>rejected</v>
      </c>
      <c r="AT1338" s="9" t="e">
        <f t="shared" ca="1" si="730"/>
        <v>#N/A</v>
      </c>
      <c r="AU1338" s="9"/>
      <c r="AV1338" s="9">
        <f t="shared" ca="1" si="732"/>
        <v>0.22428530198859134</v>
      </c>
      <c r="AW1338" s="9">
        <f t="shared" ca="1" si="733"/>
        <v>9.884329792137065E-3</v>
      </c>
      <c r="AX1338" s="9">
        <f t="shared" ca="1" si="734"/>
        <v>3.5170838037008763E-5</v>
      </c>
      <c r="AY1338" s="9">
        <f t="shared" ca="1" si="735"/>
        <v>6.0726657001390063E-3</v>
      </c>
      <c r="AZ1338" s="9">
        <f t="shared" ca="1" si="736"/>
        <v>6.4095171410666509</v>
      </c>
      <c r="BA1338" s="9">
        <f t="shared" ca="1" si="737"/>
        <v>-0.16969288042042016</v>
      </c>
      <c r="BB1338" s="9" t="str">
        <f t="shared" ca="1" si="738"/>
        <v>rejected</v>
      </c>
      <c r="BC1338" s="9" t="e">
        <f t="shared" ca="1" si="739"/>
        <v>#N/A</v>
      </c>
      <c r="BD1338" s="9"/>
    </row>
    <row r="1339" spans="2:56" ht="15" x14ac:dyDescent="0.25">
      <c r="B1339" s="66">
        <v>0</v>
      </c>
      <c r="C1339" s="66">
        <v>0</v>
      </c>
      <c r="D1339" s="67">
        <v>0</v>
      </c>
      <c r="E1339" s="67">
        <v>0</v>
      </c>
      <c r="F1339" s="67">
        <v>0</v>
      </c>
      <c r="G1339" s="67">
        <v>0</v>
      </c>
      <c r="H1339" s="67">
        <v>0</v>
      </c>
      <c r="I1339" s="67">
        <v>0</v>
      </c>
      <c r="J1339" s="67"/>
      <c r="K1339" s="67"/>
      <c r="L1339" s="67"/>
      <c r="M1339" s="67"/>
      <c r="N1339" s="17"/>
      <c r="O1339" s="11">
        <f t="shared" ca="1" si="703"/>
        <v>6.4752011684210548E-3</v>
      </c>
      <c r="P1339" s="11">
        <f t="shared" ca="1" si="704"/>
        <v>2.6043939894736857E-3</v>
      </c>
      <c r="Q1339" s="11">
        <f t="shared" ca="1" si="705"/>
        <v>1.3075101994736843E-3</v>
      </c>
      <c r="R1339" s="11">
        <f t="shared" ca="1" si="706"/>
        <v>3.5672594263157918E-3</v>
      </c>
      <c r="S1339" s="11">
        <f t="shared" ca="1" si="707"/>
        <v>6.0868857999999988E-3</v>
      </c>
      <c r="T1339" s="11">
        <f t="shared" ca="1" si="708"/>
        <v>6.1638785210526318E-3</v>
      </c>
      <c r="U1339" s="72">
        <f t="shared" ca="1" si="709"/>
        <v>5.2795622736842096E-3</v>
      </c>
      <c r="W1339" s="2">
        <f t="shared" ca="1" si="710"/>
        <v>0</v>
      </c>
      <c r="X1339" s="2">
        <f t="shared" ca="1" si="711"/>
        <v>1.2560952704848698E-3</v>
      </c>
      <c r="Y1339" s="2">
        <f t="shared" ca="1" si="712"/>
        <v>-1.9532537048356554E-2</v>
      </c>
      <c r="Z1339" s="2">
        <f t="shared" ca="1" si="713"/>
        <v>3.5672594263157918E-3</v>
      </c>
      <c r="AA1339" s="2">
        <f t="shared" ca="1" si="714"/>
        <v>6.0457511208962056E-3</v>
      </c>
      <c r="AB1339" s="2">
        <f t="shared" ca="1" si="715"/>
        <v>6.1638785210526318E-3</v>
      </c>
      <c r="AC1339" s="2">
        <f t="shared" ca="1" si="716"/>
        <v>3.4119188629367393E-3</v>
      </c>
      <c r="AE1339" s="2">
        <f t="shared" ca="1" si="717"/>
        <v>0</v>
      </c>
      <c r="AF1339" s="2">
        <f t="shared" ca="1" si="718"/>
        <v>-9.4989981040389084E-5</v>
      </c>
      <c r="AG1339" s="2">
        <f t="shared" ca="1" si="719"/>
        <v>-4.0430914466993054E-2</v>
      </c>
      <c r="AH1339" s="2">
        <f t="shared" ca="1" si="720"/>
        <v>3.558242063613356E-3</v>
      </c>
      <c r="AI1339" s="2">
        <f t="shared" ca="1" si="721"/>
        <v>5.8654432523174158E-3</v>
      </c>
      <c r="AJ1339" s="2">
        <f t="shared" ca="1" si="731"/>
        <v>6.1078365381760152E-3</v>
      </c>
      <c r="AK1339" s="2">
        <f t="shared" ca="1" si="722"/>
        <v>1.3155327111429569E-3</v>
      </c>
      <c r="AM1339" s="2">
        <f t="shared" ca="1" si="723"/>
        <v>0.86736673681050669</v>
      </c>
      <c r="AN1339" s="2">
        <f t="shared" ca="1" si="724"/>
        <v>3.8857392054772948E-2</v>
      </c>
      <c r="AO1339" s="2">
        <f t="shared" ca="1" si="725"/>
        <v>1.3861439808943716E-4</v>
      </c>
      <c r="AP1339" s="2">
        <f t="shared" ca="1" si="726"/>
        <v>6.025264122963195E-3</v>
      </c>
      <c r="AQ1339" s="2">
        <f t="shared" ca="1" si="727"/>
        <v>3.1011018525460416</v>
      </c>
      <c r="AR1339" s="2">
        <f t="shared" ca="1" si="728"/>
        <v>2.110377488344628E-2</v>
      </c>
      <c r="AS1339" s="9" t="str">
        <f t="shared" ca="1" si="729"/>
        <v>rejected</v>
      </c>
      <c r="AT1339" s="9" t="e">
        <f t="shared" ca="1" si="730"/>
        <v>#N/A</v>
      </c>
      <c r="AU1339" s="9"/>
      <c r="AV1339" s="9">
        <f t="shared" ca="1" si="732"/>
        <v>0.22428530198859134</v>
      </c>
      <c r="AW1339" s="9">
        <f t="shared" ca="1" si="733"/>
        <v>9.884329792137065E-3</v>
      </c>
      <c r="AX1339" s="9">
        <f t="shared" ca="1" si="734"/>
        <v>3.5170838037008763E-5</v>
      </c>
      <c r="AY1339" s="9">
        <f t="shared" ca="1" si="735"/>
        <v>6.0726657001390063E-3</v>
      </c>
      <c r="AZ1339" s="9">
        <f t="shared" ca="1" si="736"/>
        <v>6.4095171410666509</v>
      </c>
      <c r="BA1339" s="9">
        <f t="shared" ca="1" si="737"/>
        <v>-0.16969288042042016</v>
      </c>
      <c r="BB1339" s="9" t="str">
        <f t="shared" ca="1" si="738"/>
        <v>rejected</v>
      </c>
      <c r="BC1339" s="9" t="e">
        <f t="shared" ca="1" si="739"/>
        <v>#N/A</v>
      </c>
      <c r="BD1339" s="9"/>
    </row>
    <row r="1340" spans="2:56" ht="15" x14ac:dyDescent="0.25">
      <c r="B1340" s="66">
        <v>0</v>
      </c>
      <c r="C1340" s="66">
        <v>0</v>
      </c>
      <c r="D1340" s="67">
        <v>0</v>
      </c>
      <c r="E1340" s="67">
        <v>0</v>
      </c>
      <c r="F1340" s="67">
        <v>0</v>
      </c>
      <c r="G1340" s="67">
        <v>0</v>
      </c>
      <c r="H1340" s="67">
        <v>0</v>
      </c>
      <c r="I1340" s="67">
        <v>0</v>
      </c>
      <c r="J1340" s="67"/>
      <c r="K1340" s="67"/>
      <c r="L1340" s="67"/>
      <c r="M1340" s="67"/>
      <c r="N1340" s="17"/>
      <c r="O1340" s="11">
        <f t="shared" ca="1" si="703"/>
        <v>6.4752011684210548E-3</v>
      </c>
      <c r="P1340" s="11">
        <f t="shared" ca="1" si="704"/>
        <v>2.6043939894736857E-3</v>
      </c>
      <c r="Q1340" s="11">
        <f t="shared" ca="1" si="705"/>
        <v>1.3075101994736843E-3</v>
      </c>
      <c r="R1340" s="11">
        <f t="shared" ca="1" si="706"/>
        <v>3.5672594263157918E-3</v>
      </c>
      <c r="S1340" s="11">
        <f t="shared" ca="1" si="707"/>
        <v>6.0868857999999988E-3</v>
      </c>
      <c r="T1340" s="11">
        <f t="shared" ca="1" si="708"/>
        <v>6.1638785210526318E-3</v>
      </c>
      <c r="U1340" s="72">
        <f t="shared" ca="1" si="709"/>
        <v>5.2795622736842096E-3</v>
      </c>
      <c r="W1340" s="2">
        <f t="shared" ca="1" si="710"/>
        <v>0</v>
      </c>
      <c r="X1340" s="2">
        <f t="shared" ca="1" si="711"/>
        <v>1.2560952704848698E-3</v>
      </c>
      <c r="Y1340" s="2">
        <f t="shared" ca="1" si="712"/>
        <v>-1.9532537048356554E-2</v>
      </c>
      <c r="Z1340" s="2">
        <f t="shared" ca="1" si="713"/>
        <v>3.5672594263157918E-3</v>
      </c>
      <c r="AA1340" s="2">
        <f t="shared" ca="1" si="714"/>
        <v>6.0457511208962056E-3</v>
      </c>
      <c r="AB1340" s="2">
        <f t="shared" ca="1" si="715"/>
        <v>6.1638785210526318E-3</v>
      </c>
      <c r="AC1340" s="2">
        <f t="shared" ca="1" si="716"/>
        <v>3.4119188629367393E-3</v>
      </c>
      <c r="AE1340" s="2">
        <f t="shared" ca="1" si="717"/>
        <v>0</v>
      </c>
      <c r="AF1340" s="2">
        <f t="shared" ca="1" si="718"/>
        <v>-9.4989981040389084E-5</v>
      </c>
      <c r="AG1340" s="2">
        <f t="shared" ca="1" si="719"/>
        <v>-4.0430914466993054E-2</v>
      </c>
      <c r="AH1340" s="2">
        <f t="shared" ca="1" si="720"/>
        <v>3.558242063613356E-3</v>
      </c>
      <c r="AI1340" s="2">
        <f t="shared" ca="1" si="721"/>
        <v>5.8654432523174158E-3</v>
      </c>
      <c r="AJ1340" s="2">
        <f t="shared" ca="1" si="731"/>
        <v>6.1078365381760152E-3</v>
      </c>
      <c r="AK1340" s="2">
        <f t="shared" ca="1" si="722"/>
        <v>1.3155327111429569E-3</v>
      </c>
      <c r="AM1340" s="2">
        <f t="shared" ca="1" si="723"/>
        <v>0.86736673681050669</v>
      </c>
      <c r="AN1340" s="2">
        <f t="shared" ca="1" si="724"/>
        <v>3.8857392054772948E-2</v>
      </c>
      <c r="AO1340" s="2">
        <f t="shared" ca="1" si="725"/>
        <v>1.3861439808943716E-4</v>
      </c>
      <c r="AP1340" s="2">
        <f t="shared" ca="1" si="726"/>
        <v>6.025264122963195E-3</v>
      </c>
      <c r="AQ1340" s="2">
        <f t="shared" ca="1" si="727"/>
        <v>3.1011018525460416</v>
      </c>
      <c r="AR1340" s="2">
        <f t="shared" ca="1" si="728"/>
        <v>2.110377488344628E-2</v>
      </c>
      <c r="AS1340" s="9" t="str">
        <f t="shared" ca="1" si="729"/>
        <v>rejected</v>
      </c>
      <c r="AT1340" s="9" t="e">
        <f t="shared" ca="1" si="730"/>
        <v>#N/A</v>
      </c>
      <c r="AU1340" s="9"/>
      <c r="AV1340" s="9">
        <f t="shared" ca="1" si="732"/>
        <v>0.22428530198859134</v>
      </c>
      <c r="AW1340" s="9">
        <f t="shared" ca="1" si="733"/>
        <v>9.884329792137065E-3</v>
      </c>
      <c r="AX1340" s="9">
        <f t="shared" ca="1" si="734"/>
        <v>3.5170838037008763E-5</v>
      </c>
      <c r="AY1340" s="9">
        <f t="shared" ca="1" si="735"/>
        <v>6.0726657001390063E-3</v>
      </c>
      <c r="AZ1340" s="9">
        <f t="shared" ca="1" si="736"/>
        <v>6.4095171410666509</v>
      </c>
      <c r="BA1340" s="9">
        <f t="shared" ca="1" si="737"/>
        <v>-0.16969288042042016</v>
      </c>
      <c r="BB1340" s="9" t="str">
        <f t="shared" ca="1" si="738"/>
        <v>rejected</v>
      </c>
      <c r="BC1340" s="9" t="e">
        <f t="shared" ca="1" si="739"/>
        <v>#N/A</v>
      </c>
      <c r="BD1340" s="9"/>
    </row>
    <row r="1341" spans="2:56" ht="15" x14ac:dyDescent="0.25">
      <c r="B1341" s="66">
        <v>0</v>
      </c>
      <c r="C1341" s="66">
        <v>0</v>
      </c>
      <c r="D1341" s="67">
        <v>0</v>
      </c>
      <c r="E1341" s="67">
        <v>0</v>
      </c>
      <c r="F1341" s="67">
        <v>0</v>
      </c>
      <c r="G1341" s="67">
        <v>0</v>
      </c>
      <c r="H1341" s="67">
        <v>0</v>
      </c>
      <c r="I1341" s="67">
        <v>0</v>
      </c>
      <c r="J1341" s="67"/>
      <c r="K1341" s="67"/>
      <c r="L1341" s="67"/>
      <c r="M1341" s="67"/>
      <c r="N1341" s="17"/>
      <c r="O1341" s="11">
        <f t="shared" ca="1" si="703"/>
        <v>6.4752011684210548E-3</v>
      </c>
      <c r="P1341" s="11">
        <f t="shared" ca="1" si="704"/>
        <v>2.6043939894736857E-3</v>
      </c>
      <c r="Q1341" s="11">
        <f t="shared" ca="1" si="705"/>
        <v>1.3075101994736843E-3</v>
      </c>
      <c r="R1341" s="11">
        <f t="shared" ca="1" si="706"/>
        <v>3.5672594263157918E-3</v>
      </c>
      <c r="S1341" s="11">
        <f t="shared" ca="1" si="707"/>
        <v>6.0868857999999988E-3</v>
      </c>
      <c r="T1341" s="11">
        <f t="shared" ca="1" si="708"/>
        <v>6.1638785210526318E-3</v>
      </c>
      <c r="U1341" s="72">
        <f t="shared" ca="1" si="709"/>
        <v>5.2795622736842096E-3</v>
      </c>
      <c r="W1341" s="2">
        <f t="shared" ca="1" si="710"/>
        <v>0</v>
      </c>
      <c r="X1341" s="2">
        <f t="shared" ca="1" si="711"/>
        <v>1.2560952704848698E-3</v>
      </c>
      <c r="Y1341" s="2">
        <f t="shared" ca="1" si="712"/>
        <v>-1.9532537048356554E-2</v>
      </c>
      <c r="Z1341" s="2">
        <f t="shared" ca="1" si="713"/>
        <v>3.5672594263157918E-3</v>
      </c>
      <c r="AA1341" s="2">
        <f t="shared" ca="1" si="714"/>
        <v>6.0457511208962056E-3</v>
      </c>
      <c r="AB1341" s="2">
        <f t="shared" ca="1" si="715"/>
        <v>6.1638785210526318E-3</v>
      </c>
      <c r="AC1341" s="2">
        <f t="shared" ca="1" si="716"/>
        <v>3.4119188629367393E-3</v>
      </c>
      <c r="AE1341" s="2">
        <f t="shared" ca="1" si="717"/>
        <v>0</v>
      </c>
      <c r="AF1341" s="2">
        <f t="shared" ca="1" si="718"/>
        <v>-9.4989981040389084E-5</v>
      </c>
      <c r="AG1341" s="2">
        <f t="shared" ca="1" si="719"/>
        <v>-4.0430914466993054E-2</v>
      </c>
      <c r="AH1341" s="2">
        <f t="shared" ca="1" si="720"/>
        <v>3.558242063613356E-3</v>
      </c>
      <c r="AI1341" s="2">
        <f t="shared" ca="1" si="721"/>
        <v>5.8654432523174158E-3</v>
      </c>
      <c r="AJ1341" s="2">
        <f t="shared" ca="1" si="731"/>
        <v>6.1078365381760152E-3</v>
      </c>
      <c r="AK1341" s="2">
        <f t="shared" ca="1" si="722"/>
        <v>1.3155327111429569E-3</v>
      </c>
      <c r="AM1341" s="2">
        <f t="shared" ca="1" si="723"/>
        <v>0.86736673681050669</v>
      </c>
      <c r="AN1341" s="2">
        <f t="shared" ca="1" si="724"/>
        <v>3.8857392054772948E-2</v>
      </c>
      <c r="AO1341" s="2">
        <f t="shared" ca="1" si="725"/>
        <v>1.3861439808943716E-4</v>
      </c>
      <c r="AP1341" s="2">
        <f t="shared" ca="1" si="726"/>
        <v>6.025264122963195E-3</v>
      </c>
      <c r="AQ1341" s="2">
        <f t="shared" ca="1" si="727"/>
        <v>3.1011018525460416</v>
      </c>
      <c r="AR1341" s="2">
        <f t="shared" ca="1" si="728"/>
        <v>2.110377488344628E-2</v>
      </c>
      <c r="AS1341" s="9" t="str">
        <f t="shared" ca="1" si="729"/>
        <v>rejected</v>
      </c>
      <c r="AT1341" s="9" t="e">
        <f t="shared" ca="1" si="730"/>
        <v>#N/A</v>
      </c>
      <c r="AU1341" s="9"/>
      <c r="AV1341" s="9">
        <f t="shared" ca="1" si="732"/>
        <v>0.22428530198859134</v>
      </c>
      <c r="AW1341" s="9">
        <f t="shared" ca="1" si="733"/>
        <v>9.884329792137065E-3</v>
      </c>
      <c r="AX1341" s="9">
        <f t="shared" ca="1" si="734"/>
        <v>3.5170838037008763E-5</v>
      </c>
      <c r="AY1341" s="9">
        <f t="shared" ca="1" si="735"/>
        <v>6.0726657001390063E-3</v>
      </c>
      <c r="AZ1341" s="9">
        <f t="shared" ca="1" si="736"/>
        <v>6.4095171410666509</v>
      </c>
      <c r="BA1341" s="9">
        <f t="shared" ca="1" si="737"/>
        <v>-0.16969288042042016</v>
      </c>
      <c r="BB1341" s="9" t="str">
        <f t="shared" ca="1" si="738"/>
        <v>rejected</v>
      </c>
      <c r="BC1341" s="9" t="e">
        <f t="shared" ca="1" si="739"/>
        <v>#N/A</v>
      </c>
      <c r="BD1341" s="9"/>
    </row>
    <row r="1342" spans="2:56" ht="15" x14ac:dyDescent="0.25">
      <c r="B1342" s="66">
        <v>0</v>
      </c>
      <c r="C1342" s="66">
        <v>0</v>
      </c>
      <c r="D1342" s="67">
        <v>0</v>
      </c>
      <c r="E1342" s="67">
        <v>0</v>
      </c>
      <c r="F1342" s="67">
        <v>0</v>
      </c>
      <c r="G1342" s="67">
        <v>0</v>
      </c>
      <c r="H1342" s="67">
        <v>0</v>
      </c>
      <c r="I1342" s="67">
        <v>0</v>
      </c>
      <c r="J1342" s="67"/>
      <c r="K1342" s="67"/>
      <c r="L1342" s="67"/>
      <c r="M1342" s="67"/>
      <c r="N1342" s="17"/>
      <c r="O1342" s="11">
        <f t="shared" ca="1" si="703"/>
        <v>6.4752011684210548E-3</v>
      </c>
      <c r="P1342" s="11">
        <f t="shared" ca="1" si="704"/>
        <v>2.6043939894736857E-3</v>
      </c>
      <c r="Q1342" s="11">
        <f t="shared" ca="1" si="705"/>
        <v>1.3075101994736843E-3</v>
      </c>
      <c r="R1342" s="11">
        <f t="shared" ca="1" si="706"/>
        <v>3.5672594263157918E-3</v>
      </c>
      <c r="S1342" s="11">
        <f t="shared" ca="1" si="707"/>
        <v>6.0868857999999988E-3</v>
      </c>
      <c r="T1342" s="11">
        <f t="shared" ca="1" si="708"/>
        <v>6.1638785210526318E-3</v>
      </c>
      <c r="U1342" s="72">
        <f t="shared" ca="1" si="709"/>
        <v>5.2795622736842096E-3</v>
      </c>
      <c r="W1342" s="2">
        <f t="shared" ca="1" si="710"/>
        <v>0</v>
      </c>
      <c r="X1342" s="2">
        <f t="shared" ca="1" si="711"/>
        <v>1.2560952704848698E-3</v>
      </c>
      <c r="Y1342" s="2">
        <f t="shared" ca="1" si="712"/>
        <v>-1.9532537048356554E-2</v>
      </c>
      <c r="Z1342" s="2">
        <f t="shared" ca="1" si="713"/>
        <v>3.5672594263157918E-3</v>
      </c>
      <c r="AA1342" s="2">
        <f t="shared" ca="1" si="714"/>
        <v>6.0457511208962056E-3</v>
      </c>
      <c r="AB1342" s="2">
        <f t="shared" ca="1" si="715"/>
        <v>6.1638785210526318E-3</v>
      </c>
      <c r="AC1342" s="2">
        <f t="shared" ca="1" si="716"/>
        <v>3.4119188629367393E-3</v>
      </c>
      <c r="AE1342" s="2">
        <f t="shared" ca="1" si="717"/>
        <v>0</v>
      </c>
      <c r="AF1342" s="2">
        <f t="shared" ca="1" si="718"/>
        <v>-9.4989981040389084E-5</v>
      </c>
      <c r="AG1342" s="2">
        <f t="shared" ca="1" si="719"/>
        <v>-4.0430914466993054E-2</v>
      </c>
      <c r="AH1342" s="2">
        <f t="shared" ca="1" si="720"/>
        <v>3.558242063613356E-3</v>
      </c>
      <c r="AI1342" s="2">
        <f t="shared" ca="1" si="721"/>
        <v>5.8654432523174158E-3</v>
      </c>
      <c r="AJ1342" s="2">
        <f t="shared" ca="1" si="731"/>
        <v>6.1078365381760152E-3</v>
      </c>
      <c r="AK1342" s="2">
        <f t="shared" ca="1" si="722"/>
        <v>1.3155327111429569E-3</v>
      </c>
      <c r="AM1342" s="2">
        <f t="shared" ca="1" si="723"/>
        <v>0.86736673681050669</v>
      </c>
      <c r="AN1342" s="2">
        <f t="shared" ca="1" si="724"/>
        <v>3.8857392054772948E-2</v>
      </c>
      <c r="AO1342" s="2">
        <f t="shared" ca="1" si="725"/>
        <v>1.3861439808943716E-4</v>
      </c>
      <c r="AP1342" s="2">
        <f t="shared" ca="1" si="726"/>
        <v>6.025264122963195E-3</v>
      </c>
      <c r="AQ1342" s="2">
        <f t="shared" ca="1" si="727"/>
        <v>3.1011018525460416</v>
      </c>
      <c r="AR1342" s="2">
        <f t="shared" ca="1" si="728"/>
        <v>2.110377488344628E-2</v>
      </c>
      <c r="AS1342" s="9" t="str">
        <f t="shared" ca="1" si="729"/>
        <v>rejected</v>
      </c>
      <c r="AT1342" s="9" t="e">
        <f t="shared" ca="1" si="730"/>
        <v>#N/A</v>
      </c>
      <c r="AU1342" s="9"/>
      <c r="AV1342" s="9">
        <f t="shared" ca="1" si="732"/>
        <v>0.22428530198859134</v>
      </c>
      <c r="AW1342" s="9">
        <f t="shared" ca="1" si="733"/>
        <v>9.884329792137065E-3</v>
      </c>
      <c r="AX1342" s="9">
        <f t="shared" ca="1" si="734"/>
        <v>3.5170838037008763E-5</v>
      </c>
      <c r="AY1342" s="9">
        <f t="shared" ca="1" si="735"/>
        <v>6.0726657001390063E-3</v>
      </c>
      <c r="AZ1342" s="9">
        <f t="shared" ca="1" si="736"/>
        <v>6.4095171410666509</v>
      </c>
      <c r="BA1342" s="9">
        <f t="shared" ca="1" si="737"/>
        <v>-0.16969288042042016</v>
      </c>
      <c r="BB1342" s="9" t="str">
        <f t="shared" ca="1" si="738"/>
        <v>rejected</v>
      </c>
      <c r="BC1342" s="9" t="e">
        <f t="shared" ca="1" si="739"/>
        <v>#N/A</v>
      </c>
      <c r="BD1342" s="9"/>
    </row>
    <row r="1343" spans="2:56" ht="15" x14ac:dyDescent="0.25">
      <c r="B1343" s="66">
        <v>0</v>
      </c>
      <c r="C1343" s="66">
        <v>0</v>
      </c>
      <c r="D1343" s="67">
        <v>0</v>
      </c>
      <c r="E1343" s="67">
        <v>0</v>
      </c>
      <c r="F1343" s="67">
        <v>0</v>
      </c>
      <c r="G1343" s="67">
        <v>0</v>
      </c>
      <c r="H1343" s="67">
        <v>0</v>
      </c>
      <c r="I1343" s="67">
        <v>0</v>
      </c>
      <c r="J1343" s="67"/>
      <c r="K1343" s="67"/>
      <c r="L1343" s="67"/>
      <c r="M1343" s="67"/>
      <c r="N1343" s="17"/>
      <c r="O1343" s="11">
        <f t="shared" ca="1" si="703"/>
        <v>6.4752011684210548E-3</v>
      </c>
      <c r="P1343" s="11">
        <f t="shared" ca="1" si="704"/>
        <v>2.6043939894736857E-3</v>
      </c>
      <c r="Q1343" s="11">
        <f t="shared" ca="1" si="705"/>
        <v>1.3075101994736843E-3</v>
      </c>
      <c r="R1343" s="11">
        <f t="shared" ca="1" si="706"/>
        <v>3.5672594263157918E-3</v>
      </c>
      <c r="S1343" s="11">
        <f t="shared" ca="1" si="707"/>
        <v>6.0868857999999988E-3</v>
      </c>
      <c r="T1343" s="11">
        <f t="shared" ca="1" si="708"/>
        <v>6.1638785210526318E-3</v>
      </c>
      <c r="U1343" s="72">
        <f t="shared" ca="1" si="709"/>
        <v>5.2795622736842096E-3</v>
      </c>
      <c r="W1343" s="2">
        <f t="shared" ca="1" si="710"/>
        <v>0</v>
      </c>
      <c r="X1343" s="2">
        <f t="shared" ca="1" si="711"/>
        <v>1.2560952704848698E-3</v>
      </c>
      <c r="Y1343" s="2">
        <f t="shared" ca="1" si="712"/>
        <v>-1.9532537048356554E-2</v>
      </c>
      <c r="Z1343" s="2">
        <f t="shared" ca="1" si="713"/>
        <v>3.5672594263157918E-3</v>
      </c>
      <c r="AA1343" s="2">
        <f t="shared" ca="1" si="714"/>
        <v>6.0457511208962056E-3</v>
      </c>
      <c r="AB1343" s="2">
        <f t="shared" ca="1" si="715"/>
        <v>6.1638785210526318E-3</v>
      </c>
      <c r="AC1343" s="2">
        <f t="shared" ca="1" si="716"/>
        <v>3.4119188629367393E-3</v>
      </c>
      <c r="AE1343" s="2">
        <f t="shared" ca="1" si="717"/>
        <v>0</v>
      </c>
      <c r="AF1343" s="2">
        <f t="shared" ca="1" si="718"/>
        <v>-9.4989981040389084E-5</v>
      </c>
      <c r="AG1343" s="2">
        <f t="shared" ca="1" si="719"/>
        <v>-4.0430914466993054E-2</v>
      </c>
      <c r="AH1343" s="2">
        <f t="shared" ca="1" si="720"/>
        <v>3.558242063613356E-3</v>
      </c>
      <c r="AI1343" s="2">
        <f t="shared" ca="1" si="721"/>
        <v>5.8654432523174158E-3</v>
      </c>
      <c r="AJ1343" s="2">
        <f t="shared" ca="1" si="731"/>
        <v>6.1078365381760152E-3</v>
      </c>
      <c r="AK1343" s="2">
        <f t="shared" ca="1" si="722"/>
        <v>1.3155327111429569E-3</v>
      </c>
      <c r="AM1343" s="2">
        <f t="shared" ca="1" si="723"/>
        <v>0.86736673681050669</v>
      </c>
      <c r="AN1343" s="2">
        <f t="shared" ca="1" si="724"/>
        <v>3.8857392054772948E-2</v>
      </c>
      <c r="AO1343" s="2">
        <f t="shared" ca="1" si="725"/>
        <v>1.3861439808943716E-4</v>
      </c>
      <c r="AP1343" s="2">
        <f t="shared" ca="1" si="726"/>
        <v>6.025264122963195E-3</v>
      </c>
      <c r="AQ1343" s="2">
        <f t="shared" ca="1" si="727"/>
        <v>3.1011018525460416</v>
      </c>
      <c r="AR1343" s="2">
        <f t="shared" ca="1" si="728"/>
        <v>2.110377488344628E-2</v>
      </c>
      <c r="AS1343" s="9" t="str">
        <f t="shared" ca="1" si="729"/>
        <v>rejected</v>
      </c>
      <c r="AT1343" s="9" t="e">
        <f t="shared" ca="1" si="730"/>
        <v>#N/A</v>
      </c>
      <c r="AU1343" s="9"/>
      <c r="AV1343" s="9">
        <f t="shared" ca="1" si="732"/>
        <v>0.22428530198859134</v>
      </c>
      <c r="AW1343" s="9">
        <f t="shared" ca="1" si="733"/>
        <v>9.884329792137065E-3</v>
      </c>
      <c r="AX1343" s="9">
        <f t="shared" ca="1" si="734"/>
        <v>3.5170838037008763E-5</v>
      </c>
      <c r="AY1343" s="9">
        <f t="shared" ca="1" si="735"/>
        <v>6.0726657001390063E-3</v>
      </c>
      <c r="AZ1343" s="9">
        <f t="shared" ca="1" si="736"/>
        <v>6.4095171410666509</v>
      </c>
      <c r="BA1343" s="9">
        <f t="shared" ca="1" si="737"/>
        <v>-0.16969288042042016</v>
      </c>
      <c r="BB1343" s="9" t="str">
        <f t="shared" ca="1" si="738"/>
        <v>rejected</v>
      </c>
      <c r="BC1343" s="9" t="e">
        <f t="shared" ca="1" si="739"/>
        <v>#N/A</v>
      </c>
      <c r="BD1343" s="9"/>
    </row>
    <row r="1344" spans="2:56" ht="15" x14ac:dyDescent="0.25">
      <c r="B1344" s="66">
        <v>0</v>
      </c>
      <c r="C1344" s="66">
        <v>0</v>
      </c>
      <c r="D1344" s="67">
        <v>0</v>
      </c>
      <c r="E1344" s="67">
        <v>0</v>
      </c>
      <c r="F1344" s="67">
        <v>0</v>
      </c>
      <c r="G1344" s="67">
        <v>0</v>
      </c>
      <c r="H1344" s="67">
        <v>0</v>
      </c>
      <c r="I1344" s="67">
        <v>0</v>
      </c>
      <c r="J1344" s="67"/>
      <c r="K1344" s="67"/>
      <c r="L1344" s="67"/>
      <c r="M1344" s="67"/>
      <c r="N1344" s="17"/>
      <c r="O1344" s="11">
        <f t="shared" ca="1" si="703"/>
        <v>6.4752011684210548E-3</v>
      </c>
      <c r="P1344" s="11">
        <f t="shared" ca="1" si="704"/>
        <v>2.6043939894736857E-3</v>
      </c>
      <c r="Q1344" s="11">
        <f t="shared" ca="1" si="705"/>
        <v>1.3075101994736843E-3</v>
      </c>
      <c r="R1344" s="11">
        <f t="shared" ca="1" si="706"/>
        <v>3.5672594263157918E-3</v>
      </c>
      <c r="S1344" s="11">
        <f t="shared" ca="1" si="707"/>
        <v>6.0868857999999988E-3</v>
      </c>
      <c r="T1344" s="11">
        <f t="shared" ca="1" si="708"/>
        <v>6.1638785210526318E-3</v>
      </c>
      <c r="U1344" s="72">
        <f t="shared" ca="1" si="709"/>
        <v>5.2795622736842096E-3</v>
      </c>
      <c r="W1344" s="2">
        <f t="shared" ca="1" si="710"/>
        <v>0</v>
      </c>
      <c r="X1344" s="2">
        <f t="shared" ca="1" si="711"/>
        <v>1.2560952704848698E-3</v>
      </c>
      <c r="Y1344" s="2">
        <f t="shared" ca="1" si="712"/>
        <v>-1.9532537048356554E-2</v>
      </c>
      <c r="Z1344" s="2">
        <f t="shared" ca="1" si="713"/>
        <v>3.5672594263157918E-3</v>
      </c>
      <c r="AA1344" s="2">
        <f t="shared" ca="1" si="714"/>
        <v>6.0457511208962056E-3</v>
      </c>
      <c r="AB1344" s="2">
        <f t="shared" ca="1" si="715"/>
        <v>6.1638785210526318E-3</v>
      </c>
      <c r="AC1344" s="2">
        <f t="shared" ca="1" si="716"/>
        <v>3.4119188629367393E-3</v>
      </c>
      <c r="AE1344" s="2">
        <f t="shared" ca="1" si="717"/>
        <v>0</v>
      </c>
      <c r="AF1344" s="2">
        <f t="shared" ca="1" si="718"/>
        <v>-9.4989981040389084E-5</v>
      </c>
      <c r="AG1344" s="2">
        <f t="shared" ca="1" si="719"/>
        <v>-4.0430914466993054E-2</v>
      </c>
      <c r="AH1344" s="2">
        <f t="shared" ca="1" si="720"/>
        <v>3.558242063613356E-3</v>
      </c>
      <c r="AI1344" s="2">
        <f t="shared" ca="1" si="721"/>
        <v>5.8654432523174158E-3</v>
      </c>
      <c r="AJ1344" s="2">
        <f t="shared" ca="1" si="731"/>
        <v>6.1078365381760152E-3</v>
      </c>
      <c r="AK1344" s="2">
        <f t="shared" ca="1" si="722"/>
        <v>1.3155327111429569E-3</v>
      </c>
      <c r="AM1344" s="2">
        <f t="shared" ca="1" si="723"/>
        <v>0.86736673681050669</v>
      </c>
      <c r="AN1344" s="2">
        <f t="shared" ca="1" si="724"/>
        <v>3.8857392054772948E-2</v>
      </c>
      <c r="AO1344" s="2">
        <f t="shared" ca="1" si="725"/>
        <v>1.3861439808943716E-4</v>
      </c>
      <c r="AP1344" s="2">
        <f t="shared" ca="1" si="726"/>
        <v>6.025264122963195E-3</v>
      </c>
      <c r="AQ1344" s="2">
        <f t="shared" ca="1" si="727"/>
        <v>3.1011018525460416</v>
      </c>
      <c r="AR1344" s="2">
        <f t="shared" ca="1" si="728"/>
        <v>2.110377488344628E-2</v>
      </c>
      <c r="AS1344" s="9" t="str">
        <f t="shared" ca="1" si="729"/>
        <v>rejected</v>
      </c>
      <c r="AT1344" s="9" t="e">
        <f t="shared" ca="1" si="730"/>
        <v>#N/A</v>
      </c>
      <c r="AU1344" s="9"/>
      <c r="AV1344" s="9">
        <f t="shared" ca="1" si="732"/>
        <v>0.22428530198859134</v>
      </c>
      <c r="AW1344" s="9">
        <f t="shared" ca="1" si="733"/>
        <v>9.884329792137065E-3</v>
      </c>
      <c r="AX1344" s="9">
        <f t="shared" ca="1" si="734"/>
        <v>3.5170838037008763E-5</v>
      </c>
      <c r="AY1344" s="9">
        <f t="shared" ca="1" si="735"/>
        <v>6.0726657001390063E-3</v>
      </c>
      <c r="AZ1344" s="9">
        <f t="shared" ca="1" si="736"/>
        <v>6.4095171410666509</v>
      </c>
      <c r="BA1344" s="9">
        <f t="shared" ca="1" si="737"/>
        <v>-0.16969288042042016</v>
      </c>
      <c r="BB1344" s="9" t="str">
        <f t="shared" ca="1" si="738"/>
        <v>rejected</v>
      </c>
      <c r="BC1344" s="9" t="e">
        <f t="shared" ca="1" si="739"/>
        <v>#N/A</v>
      </c>
      <c r="BD1344" s="9"/>
    </row>
    <row r="1345" spans="2:56" ht="15" x14ac:dyDescent="0.25">
      <c r="B1345" s="66">
        <v>0</v>
      </c>
      <c r="C1345" s="66">
        <v>0</v>
      </c>
      <c r="D1345" s="67">
        <v>0</v>
      </c>
      <c r="E1345" s="67">
        <v>0</v>
      </c>
      <c r="F1345" s="67">
        <v>0</v>
      </c>
      <c r="G1345" s="67">
        <v>0</v>
      </c>
      <c r="H1345" s="67">
        <v>0</v>
      </c>
      <c r="I1345" s="67">
        <v>0</v>
      </c>
      <c r="J1345" s="67"/>
      <c r="K1345" s="67"/>
      <c r="L1345" s="67"/>
      <c r="M1345" s="67"/>
      <c r="N1345" s="17"/>
      <c r="O1345" s="11">
        <f t="shared" ca="1" si="703"/>
        <v>6.4752011684210548E-3</v>
      </c>
      <c r="P1345" s="11">
        <f t="shared" ca="1" si="704"/>
        <v>2.6043939894736857E-3</v>
      </c>
      <c r="Q1345" s="11">
        <f t="shared" ca="1" si="705"/>
        <v>1.3075101994736843E-3</v>
      </c>
      <c r="R1345" s="11">
        <f t="shared" ca="1" si="706"/>
        <v>3.5672594263157918E-3</v>
      </c>
      <c r="S1345" s="11">
        <f t="shared" ca="1" si="707"/>
        <v>6.0868857999999988E-3</v>
      </c>
      <c r="T1345" s="11">
        <f t="shared" ca="1" si="708"/>
        <v>6.1638785210526318E-3</v>
      </c>
      <c r="U1345" s="72">
        <f t="shared" ca="1" si="709"/>
        <v>5.2795622736842096E-3</v>
      </c>
      <c r="W1345" s="2">
        <f t="shared" ca="1" si="710"/>
        <v>0</v>
      </c>
      <c r="X1345" s="2">
        <f t="shared" ca="1" si="711"/>
        <v>1.2560952704848698E-3</v>
      </c>
      <c r="Y1345" s="2">
        <f t="shared" ca="1" si="712"/>
        <v>-1.9532537048356554E-2</v>
      </c>
      <c r="Z1345" s="2">
        <f t="shared" ca="1" si="713"/>
        <v>3.5672594263157918E-3</v>
      </c>
      <c r="AA1345" s="2">
        <f t="shared" ca="1" si="714"/>
        <v>6.0457511208962056E-3</v>
      </c>
      <c r="AB1345" s="2">
        <f t="shared" ca="1" si="715"/>
        <v>6.1638785210526318E-3</v>
      </c>
      <c r="AC1345" s="2">
        <f t="shared" ca="1" si="716"/>
        <v>3.4119188629367393E-3</v>
      </c>
      <c r="AE1345" s="2">
        <f t="shared" ca="1" si="717"/>
        <v>0</v>
      </c>
      <c r="AF1345" s="2">
        <f t="shared" ca="1" si="718"/>
        <v>-9.4989981040389084E-5</v>
      </c>
      <c r="AG1345" s="2">
        <f t="shared" ca="1" si="719"/>
        <v>-4.0430914466993054E-2</v>
      </c>
      <c r="AH1345" s="2">
        <f t="shared" ca="1" si="720"/>
        <v>3.558242063613356E-3</v>
      </c>
      <c r="AI1345" s="2">
        <f t="shared" ca="1" si="721"/>
        <v>5.8654432523174158E-3</v>
      </c>
      <c r="AJ1345" s="2">
        <f t="shared" ca="1" si="731"/>
        <v>6.1078365381760152E-3</v>
      </c>
      <c r="AK1345" s="2">
        <f t="shared" ca="1" si="722"/>
        <v>1.3155327111429569E-3</v>
      </c>
      <c r="AM1345" s="2">
        <f t="shared" ca="1" si="723"/>
        <v>0.86736673681050669</v>
      </c>
      <c r="AN1345" s="2">
        <f t="shared" ca="1" si="724"/>
        <v>3.8857392054772948E-2</v>
      </c>
      <c r="AO1345" s="2">
        <f t="shared" ca="1" si="725"/>
        <v>1.3861439808943716E-4</v>
      </c>
      <c r="AP1345" s="2">
        <f t="shared" ca="1" si="726"/>
        <v>6.025264122963195E-3</v>
      </c>
      <c r="AQ1345" s="2">
        <f t="shared" ca="1" si="727"/>
        <v>3.1011018525460416</v>
      </c>
      <c r="AR1345" s="2">
        <f t="shared" ca="1" si="728"/>
        <v>2.110377488344628E-2</v>
      </c>
      <c r="AS1345" s="9" t="str">
        <f t="shared" ca="1" si="729"/>
        <v>rejected</v>
      </c>
      <c r="AT1345" s="9" t="e">
        <f t="shared" ca="1" si="730"/>
        <v>#N/A</v>
      </c>
      <c r="AU1345" s="9"/>
      <c r="AV1345" s="9">
        <f t="shared" ca="1" si="732"/>
        <v>0.22428530198859134</v>
      </c>
      <c r="AW1345" s="9">
        <f t="shared" ca="1" si="733"/>
        <v>9.884329792137065E-3</v>
      </c>
      <c r="AX1345" s="9">
        <f t="shared" ca="1" si="734"/>
        <v>3.5170838037008763E-5</v>
      </c>
      <c r="AY1345" s="9">
        <f t="shared" ca="1" si="735"/>
        <v>6.0726657001390063E-3</v>
      </c>
      <c r="AZ1345" s="9">
        <f t="shared" ca="1" si="736"/>
        <v>6.4095171410666509</v>
      </c>
      <c r="BA1345" s="9">
        <f t="shared" ca="1" si="737"/>
        <v>-0.16969288042042016</v>
      </c>
      <c r="BB1345" s="9" t="str">
        <f t="shared" ca="1" si="738"/>
        <v>rejected</v>
      </c>
      <c r="BC1345" s="9" t="e">
        <f t="shared" ca="1" si="739"/>
        <v>#N/A</v>
      </c>
      <c r="BD1345" s="9"/>
    </row>
    <row r="1346" spans="2:56" ht="15" x14ac:dyDescent="0.25">
      <c r="B1346" s="66">
        <v>0</v>
      </c>
      <c r="C1346" s="66">
        <v>0</v>
      </c>
      <c r="D1346" s="67">
        <v>0</v>
      </c>
      <c r="E1346" s="67">
        <v>0</v>
      </c>
      <c r="F1346" s="67">
        <v>0</v>
      </c>
      <c r="G1346" s="67">
        <v>0</v>
      </c>
      <c r="H1346" s="67">
        <v>0</v>
      </c>
      <c r="I1346" s="67">
        <v>0</v>
      </c>
      <c r="J1346" s="67"/>
      <c r="K1346" s="67"/>
      <c r="L1346" s="67"/>
      <c r="M1346" s="67"/>
      <c r="N1346" s="17"/>
      <c r="O1346" s="11">
        <f t="shared" ca="1" si="703"/>
        <v>6.4752011684210548E-3</v>
      </c>
      <c r="P1346" s="11">
        <f t="shared" ca="1" si="704"/>
        <v>2.6043939894736857E-3</v>
      </c>
      <c r="Q1346" s="11">
        <f t="shared" ca="1" si="705"/>
        <v>1.3075101994736843E-3</v>
      </c>
      <c r="R1346" s="11">
        <f t="shared" ca="1" si="706"/>
        <v>3.5672594263157918E-3</v>
      </c>
      <c r="S1346" s="11">
        <f t="shared" ca="1" si="707"/>
        <v>6.0868857999999988E-3</v>
      </c>
      <c r="T1346" s="11">
        <f t="shared" ca="1" si="708"/>
        <v>6.1638785210526318E-3</v>
      </c>
      <c r="U1346" s="72">
        <f t="shared" ca="1" si="709"/>
        <v>5.2795622736842096E-3</v>
      </c>
      <c r="W1346" s="2">
        <f t="shared" ca="1" si="710"/>
        <v>0</v>
      </c>
      <c r="X1346" s="2">
        <f t="shared" ca="1" si="711"/>
        <v>1.2560952704848698E-3</v>
      </c>
      <c r="Y1346" s="2">
        <f t="shared" ca="1" si="712"/>
        <v>-1.9532537048356554E-2</v>
      </c>
      <c r="Z1346" s="2">
        <f t="shared" ca="1" si="713"/>
        <v>3.5672594263157918E-3</v>
      </c>
      <c r="AA1346" s="2">
        <f t="shared" ca="1" si="714"/>
        <v>6.0457511208962056E-3</v>
      </c>
      <c r="AB1346" s="2">
        <f t="shared" ca="1" si="715"/>
        <v>6.1638785210526318E-3</v>
      </c>
      <c r="AC1346" s="2">
        <f t="shared" ca="1" si="716"/>
        <v>3.4119188629367393E-3</v>
      </c>
      <c r="AE1346" s="2">
        <f t="shared" ca="1" si="717"/>
        <v>0</v>
      </c>
      <c r="AF1346" s="2">
        <f t="shared" ca="1" si="718"/>
        <v>-9.4989981040389084E-5</v>
      </c>
      <c r="AG1346" s="2">
        <f t="shared" ca="1" si="719"/>
        <v>-4.0430914466993054E-2</v>
      </c>
      <c r="AH1346" s="2">
        <f t="shared" ca="1" si="720"/>
        <v>3.558242063613356E-3</v>
      </c>
      <c r="AI1346" s="2">
        <f t="shared" ca="1" si="721"/>
        <v>5.8654432523174158E-3</v>
      </c>
      <c r="AJ1346" s="2">
        <f t="shared" ca="1" si="731"/>
        <v>6.1078365381760152E-3</v>
      </c>
      <c r="AK1346" s="2">
        <f t="shared" ca="1" si="722"/>
        <v>1.3155327111429569E-3</v>
      </c>
      <c r="AM1346" s="2">
        <f t="shared" ca="1" si="723"/>
        <v>0.86736673681050669</v>
      </c>
      <c r="AN1346" s="2">
        <f t="shared" ca="1" si="724"/>
        <v>3.8857392054772948E-2</v>
      </c>
      <c r="AO1346" s="2">
        <f t="shared" ca="1" si="725"/>
        <v>1.3861439808943716E-4</v>
      </c>
      <c r="AP1346" s="2">
        <f t="shared" ca="1" si="726"/>
        <v>6.025264122963195E-3</v>
      </c>
      <c r="AQ1346" s="2">
        <f t="shared" ca="1" si="727"/>
        <v>3.1011018525460416</v>
      </c>
      <c r="AR1346" s="2">
        <f t="shared" ca="1" si="728"/>
        <v>2.110377488344628E-2</v>
      </c>
      <c r="AS1346" s="9" t="str">
        <f t="shared" ca="1" si="729"/>
        <v>rejected</v>
      </c>
      <c r="AT1346" s="9" t="e">
        <f t="shared" ca="1" si="730"/>
        <v>#N/A</v>
      </c>
      <c r="AU1346" s="9"/>
      <c r="AV1346" s="9">
        <f t="shared" ca="1" si="732"/>
        <v>0.22428530198859134</v>
      </c>
      <c r="AW1346" s="9">
        <f t="shared" ca="1" si="733"/>
        <v>9.884329792137065E-3</v>
      </c>
      <c r="AX1346" s="9">
        <f t="shared" ca="1" si="734"/>
        <v>3.5170838037008763E-5</v>
      </c>
      <c r="AY1346" s="9">
        <f t="shared" ca="1" si="735"/>
        <v>6.0726657001390063E-3</v>
      </c>
      <c r="AZ1346" s="9">
        <f t="shared" ca="1" si="736"/>
        <v>6.4095171410666509</v>
      </c>
      <c r="BA1346" s="9">
        <f t="shared" ca="1" si="737"/>
        <v>-0.16969288042042016</v>
      </c>
      <c r="BB1346" s="9" t="str">
        <f t="shared" ca="1" si="738"/>
        <v>rejected</v>
      </c>
      <c r="BC1346" s="9" t="e">
        <f t="shared" ca="1" si="739"/>
        <v>#N/A</v>
      </c>
      <c r="BD1346" s="9"/>
    </row>
    <row r="1347" spans="2:56" ht="15" x14ac:dyDescent="0.25">
      <c r="B1347" s="66">
        <v>0</v>
      </c>
      <c r="C1347" s="66">
        <v>0</v>
      </c>
      <c r="D1347" s="67">
        <v>0</v>
      </c>
      <c r="E1347" s="67">
        <v>0</v>
      </c>
      <c r="F1347" s="67">
        <v>0</v>
      </c>
      <c r="G1347" s="67">
        <v>0</v>
      </c>
      <c r="H1347" s="67">
        <v>0</v>
      </c>
      <c r="I1347" s="67">
        <v>0</v>
      </c>
      <c r="J1347" s="67"/>
      <c r="K1347" s="67"/>
      <c r="L1347" s="67"/>
      <c r="M1347" s="67"/>
      <c r="N1347" s="17"/>
      <c r="O1347" s="11">
        <f t="shared" ref="O1347:O1410" ca="1" si="740">H1347-AVERAGE(OFFSET(H$67,$L$2,0,$L$3))</f>
        <v>6.4752011684210548E-3</v>
      </c>
      <c r="P1347" s="11">
        <f t="shared" ref="P1347:P1410" ca="1" si="741">G1347-AVERAGE(OFFSET(G$67,$L$2,0,$L$3))</f>
        <v>2.6043939894736857E-3</v>
      </c>
      <c r="Q1347" s="11">
        <f t="shared" ref="Q1347:Q1410" ca="1" si="742">F1347-AVERAGE(OFFSET(F$67,$L$2,0,$L$3))</f>
        <v>1.3075101994736843E-3</v>
      </c>
      <c r="R1347" s="11">
        <f t="shared" ref="R1347:R1410" ca="1" si="743">E1347-AVERAGE(OFFSET(E$67,$L$2,0,$L$3))</f>
        <v>3.5672594263157918E-3</v>
      </c>
      <c r="S1347" s="11">
        <f t="shared" ref="S1347:S1410" ca="1" si="744">D1347-AVERAGE(OFFSET(D$67,$L$2,0,$L$3))</f>
        <v>6.0868857999999988E-3</v>
      </c>
      <c r="T1347" s="11">
        <f t="shared" ref="T1347:T1410" ca="1" si="745">C1347-AVERAGE(OFFSET(C$67,$L$2,0,$L$3))</f>
        <v>6.1638785210526318E-3</v>
      </c>
      <c r="U1347" s="72">
        <f t="shared" ref="U1347:U1410" ca="1" si="746">B1347-AVERAGE(OFFSET(B$67,$L$2,0,$L$3))</f>
        <v>5.2795622736842096E-3</v>
      </c>
      <c r="W1347" s="2">
        <f t="shared" ref="W1347:W1410" ca="1" si="747">O1347-O1347</f>
        <v>0</v>
      </c>
      <c r="X1347" s="2">
        <f t="shared" ref="X1347:X1410" ca="1" si="748">IF(O1347&gt;0,P1347-(O1347*$AA$63/$Z$63), P1347)</f>
        <v>1.2560952704848698E-3</v>
      </c>
      <c r="Y1347" s="2">
        <f t="shared" ref="Y1347:Y1410" ca="1" si="749">IF(O1347&gt;0,Q1347-(O1347*$AB$63/$Z$63),Q1347)</f>
        <v>-1.9532537048356554E-2</v>
      </c>
      <c r="Z1347" s="2">
        <f t="shared" ref="Z1347:Z1410" ca="1" si="750">R1347</f>
        <v>3.5672594263157918E-3</v>
      </c>
      <c r="AA1347" s="2">
        <f t="shared" ref="AA1347:AA1410" ca="1" si="751">IF(O1347&gt;0,S1347-(O1347*$AD$63/$Z$63),S1347)</f>
        <v>6.0457511208962056E-3</v>
      </c>
      <c r="AB1347" s="2">
        <f t="shared" ref="AB1347:AB1410" ca="1" si="752">T1347</f>
        <v>6.1638785210526318E-3</v>
      </c>
      <c r="AC1347" s="2">
        <f t="shared" ref="AC1347:AC1410" ca="1" si="753">IF(O1347&gt;0,U1347-(O1347*$AF$63/$Z$63),U1347)</f>
        <v>3.4119188629367393E-3</v>
      </c>
      <c r="AE1347" s="2">
        <f t="shared" ref="AE1347:AE1410" ca="1" si="754">W1347</f>
        <v>0</v>
      </c>
      <c r="AF1347" s="2">
        <f t="shared" ref="AF1347:AF1410" ca="1" si="755">IF(O1347&gt;0, X1347-(O1347*$AL$63/$AK$63), X1347)</f>
        <v>-9.4989981040389084E-5</v>
      </c>
      <c r="AG1347" s="2">
        <f t="shared" ref="AG1347:AG1410" ca="1" si="756">IF(O1347&gt;0, Y1347-(O1347*$AM$63/$AK$63), Y1347)</f>
        <v>-4.0430914466993054E-2</v>
      </c>
      <c r="AH1347" s="2">
        <f t="shared" ref="AH1347:AH1410" ca="1" si="757">IF(O1347&gt;0, Z1347-(O1347*$AN$63/$AK$63), Z1347)</f>
        <v>3.558242063613356E-3</v>
      </c>
      <c r="AI1347" s="2">
        <f t="shared" ref="AI1347:AI1410" ca="1" si="758">IF(O1347&gt;0, AA1347-(O1347*$AO$63/$AK$63), AA1347)</f>
        <v>5.8654432523174158E-3</v>
      </c>
      <c r="AJ1347" s="2">
        <f t="shared" ca="1" si="731"/>
        <v>6.1078365381760152E-3</v>
      </c>
      <c r="AK1347" s="2">
        <f t="shared" ref="AK1347:AK1410" ca="1" si="759">IF(O1347&gt;0, AC1347-(O1347*$AQ$63/$AK$63), AC1347)</f>
        <v>1.3155327111429569E-3</v>
      </c>
      <c r="AM1347" s="2">
        <f t="shared" ref="AM1347:AM1410" ca="1" si="760">IF(AND(S1347&gt;0,U1347&gt;0),U1347/S1347, #N/A)</f>
        <v>0.86736673681050669</v>
      </c>
      <c r="AN1347" s="2">
        <f t="shared" ref="AN1347:AN1410" ca="1" si="761">$B$8*((AM1347/$B$10)^$B$11)</f>
        <v>3.8857392054772948E-2</v>
      </c>
      <c r="AO1347" s="2">
        <f t="shared" ref="AO1347:AO1410" ca="1" si="762">AN1347*R1347</f>
        <v>1.3861439808943716E-4</v>
      </c>
      <c r="AP1347" s="2">
        <f t="shared" ref="AP1347:AP1410" ca="1" si="763">T1347-AO1347</f>
        <v>6.025264122963195E-3</v>
      </c>
      <c r="AQ1347" s="2">
        <f t="shared" ref="AQ1347:AQ1410" ca="1" si="764">(AP1347/S1347)/((AM1347/$B$10)^$B$12)</f>
        <v>3.1011018525460416</v>
      </c>
      <c r="AR1347" s="2">
        <f t="shared" ref="AR1347:AR1410" ca="1" si="765">(Q1347/S1347)/((AM1347/$B$10)^$B$13)</f>
        <v>2.110377488344628E-2</v>
      </c>
      <c r="AS1347" s="9" t="str">
        <f t="shared" ref="AS1347:AS1410" ca="1" si="766">IF(AND(AQ1347&lt;$O$3,AQ1347&gt;$O$4),AQ1347,"rejected")</f>
        <v>rejected</v>
      </c>
      <c r="AT1347" s="9" t="e">
        <f t="shared" ref="AT1347:AT1410" ca="1" si="767">IF(AND(AQ1347&lt;$O$3,AQ1347&gt;$O$4),AQ1347,#N/A)</f>
        <v>#N/A</v>
      </c>
      <c r="AU1347" s="9"/>
      <c r="AV1347" s="9">
        <f t="shared" ca="1" si="732"/>
        <v>0.22428530198859134</v>
      </c>
      <c r="AW1347" s="9">
        <f t="shared" ca="1" si="733"/>
        <v>9.884329792137065E-3</v>
      </c>
      <c r="AX1347" s="9">
        <f t="shared" ca="1" si="734"/>
        <v>3.5170838037008763E-5</v>
      </c>
      <c r="AY1347" s="9">
        <f t="shared" ca="1" si="735"/>
        <v>6.0726657001390063E-3</v>
      </c>
      <c r="AZ1347" s="9">
        <f t="shared" ca="1" si="736"/>
        <v>6.4095171410666509</v>
      </c>
      <c r="BA1347" s="9">
        <f t="shared" ca="1" si="737"/>
        <v>-0.16969288042042016</v>
      </c>
      <c r="BB1347" s="9" t="str">
        <f t="shared" ca="1" si="738"/>
        <v>rejected</v>
      </c>
      <c r="BC1347" s="9" t="e">
        <f t="shared" ca="1" si="739"/>
        <v>#N/A</v>
      </c>
      <c r="BD1347" s="9"/>
    </row>
    <row r="1348" spans="2:56" ht="15" x14ac:dyDescent="0.25">
      <c r="B1348" s="66">
        <v>0</v>
      </c>
      <c r="C1348" s="66">
        <v>0</v>
      </c>
      <c r="D1348" s="67">
        <v>0</v>
      </c>
      <c r="E1348" s="67">
        <v>0</v>
      </c>
      <c r="F1348" s="67">
        <v>0</v>
      </c>
      <c r="G1348" s="67">
        <v>0</v>
      </c>
      <c r="H1348" s="67">
        <v>0</v>
      </c>
      <c r="I1348" s="67">
        <v>0</v>
      </c>
      <c r="J1348" s="67"/>
      <c r="K1348" s="67"/>
      <c r="L1348" s="67"/>
      <c r="M1348" s="67"/>
      <c r="N1348" s="17"/>
      <c r="O1348" s="11">
        <f t="shared" ca="1" si="740"/>
        <v>6.4752011684210548E-3</v>
      </c>
      <c r="P1348" s="11">
        <f t="shared" ca="1" si="741"/>
        <v>2.6043939894736857E-3</v>
      </c>
      <c r="Q1348" s="11">
        <f t="shared" ca="1" si="742"/>
        <v>1.3075101994736843E-3</v>
      </c>
      <c r="R1348" s="11">
        <f t="shared" ca="1" si="743"/>
        <v>3.5672594263157918E-3</v>
      </c>
      <c r="S1348" s="11">
        <f t="shared" ca="1" si="744"/>
        <v>6.0868857999999988E-3</v>
      </c>
      <c r="T1348" s="11">
        <f t="shared" ca="1" si="745"/>
        <v>6.1638785210526318E-3</v>
      </c>
      <c r="U1348" s="72">
        <f t="shared" ca="1" si="746"/>
        <v>5.2795622736842096E-3</v>
      </c>
      <c r="W1348" s="2">
        <f t="shared" ca="1" si="747"/>
        <v>0</v>
      </c>
      <c r="X1348" s="2">
        <f t="shared" ca="1" si="748"/>
        <v>1.2560952704848698E-3</v>
      </c>
      <c r="Y1348" s="2">
        <f t="shared" ca="1" si="749"/>
        <v>-1.9532537048356554E-2</v>
      </c>
      <c r="Z1348" s="2">
        <f t="shared" ca="1" si="750"/>
        <v>3.5672594263157918E-3</v>
      </c>
      <c r="AA1348" s="2">
        <f t="shared" ca="1" si="751"/>
        <v>6.0457511208962056E-3</v>
      </c>
      <c r="AB1348" s="2">
        <f t="shared" ca="1" si="752"/>
        <v>6.1638785210526318E-3</v>
      </c>
      <c r="AC1348" s="2">
        <f t="shared" ca="1" si="753"/>
        <v>3.4119188629367393E-3</v>
      </c>
      <c r="AE1348" s="2">
        <f t="shared" ca="1" si="754"/>
        <v>0</v>
      </c>
      <c r="AF1348" s="2">
        <f t="shared" ca="1" si="755"/>
        <v>-9.4989981040389084E-5</v>
      </c>
      <c r="AG1348" s="2">
        <f t="shared" ca="1" si="756"/>
        <v>-4.0430914466993054E-2</v>
      </c>
      <c r="AH1348" s="2">
        <f t="shared" ca="1" si="757"/>
        <v>3.558242063613356E-3</v>
      </c>
      <c r="AI1348" s="2">
        <f t="shared" ca="1" si="758"/>
        <v>5.8654432523174158E-3</v>
      </c>
      <c r="AJ1348" s="2">
        <f t="shared" ref="AJ1348:AJ1411" ca="1" si="768">IF(P1348&gt;0, AB1348-(P1348*$AP$63/$AL$63), AB1348)</f>
        <v>6.1078365381760152E-3</v>
      </c>
      <c r="AK1348" s="2">
        <f t="shared" ca="1" si="759"/>
        <v>1.3155327111429569E-3</v>
      </c>
      <c r="AM1348" s="2">
        <f t="shared" ca="1" si="760"/>
        <v>0.86736673681050669</v>
      </c>
      <c r="AN1348" s="2">
        <f t="shared" ca="1" si="761"/>
        <v>3.8857392054772948E-2</v>
      </c>
      <c r="AO1348" s="2">
        <f t="shared" ca="1" si="762"/>
        <v>1.3861439808943716E-4</v>
      </c>
      <c r="AP1348" s="2">
        <f t="shared" ca="1" si="763"/>
        <v>6.025264122963195E-3</v>
      </c>
      <c r="AQ1348" s="2">
        <f t="shared" ca="1" si="764"/>
        <v>3.1011018525460416</v>
      </c>
      <c r="AR1348" s="2">
        <f t="shared" ca="1" si="765"/>
        <v>2.110377488344628E-2</v>
      </c>
      <c r="AS1348" s="9" t="str">
        <f t="shared" ca="1" si="766"/>
        <v>rejected</v>
      </c>
      <c r="AT1348" s="9" t="e">
        <f t="shared" ca="1" si="767"/>
        <v>#N/A</v>
      </c>
      <c r="AU1348" s="9"/>
      <c r="AV1348" s="9">
        <f t="shared" ref="AV1348:AV1411" ca="1" si="769">IF(AND(AI1348&gt;0,AK1348&gt;0),AK1348/AI1348, #N/A)</f>
        <v>0.22428530198859134</v>
      </c>
      <c r="AW1348" s="9">
        <f t="shared" ref="AW1348:AW1411" ca="1" si="770">$B$8*((AV1348/$B$10)^$B$11)</f>
        <v>9.884329792137065E-3</v>
      </c>
      <c r="AX1348" s="9">
        <f t="shared" ref="AX1348:AX1411" ca="1" si="771">AW1348*AH1348</f>
        <v>3.5170838037008763E-5</v>
      </c>
      <c r="AY1348" s="9">
        <f t="shared" ref="AY1348:AY1411" ca="1" si="772">AJ1348-AX1348</f>
        <v>6.0726657001390063E-3</v>
      </c>
      <c r="AZ1348" s="9">
        <f t="shared" ref="AZ1348:AZ1411" ca="1" si="773">(AY1348/AI1348)/((AV1348/$B$10)^$B$12)</f>
        <v>6.4095171410666509</v>
      </c>
      <c r="BA1348" s="9">
        <f t="shared" ref="BA1348:BA1411" ca="1" si="774">(AG1348/AI1348)/((AV1348/$B$10)^$B$13)</f>
        <v>-0.16969288042042016</v>
      </c>
      <c r="BB1348" s="9" t="str">
        <f t="shared" ref="BB1348:BB1411" ca="1" si="775">IF(AND(AZ1348&lt;$R$3,AZ1348&gt;$R$4),AZ1348,"rejected")</f>
        <v>rejected</v>
      </c>
      <c r="BC1348" s="9" t="e">
        <f t="shared" ref="BC1348:BC1411" ca="1" si="776">IF(AND(AZ1348&lt;$R$3,AZ1348&gt;$R$4),AZ1348,#N/A)</f>
        <v>#N/A</v>
      </c>
      <c r="BD1348" s="9"/>
    </row>
    <row r="1349" spans="2:56" ht="15" x14ac:dyDescent="0.25">
      <c r="B1349" s="66">
        <v>0</v>
      </c>
      <c r="C1349" s="66">
        <v>0</v>
      </c>
      <c r="D1349" s="67">
        <v>0</v>
      </c>
      <c r="E1349" s="67">
        <v>0</v>
      </c>
      <c r="F1349" s="67">
        <v>0</v>
      </c>
      <c r="G1349" s="67">
        <v>0</v>
      </c>
      <c r="H1349" s="67">
        <v>0</v>
      </c>
      <c r="I1349" s="67">
        <v>0</v>
      </c>
      <c r="J1349" s="67"/>
      <c r="K1349" s="67"/>
      <c r="L1349" s="67"/>
      <c r="M1349" s="67"/>
      <c r="N1349" s="17"/>
      <c r="O1349" s="11">
        <f t="shared" ca="1" si="740"/>
        <v>6.4752011684210548E-3</v>
      </c>
      <c r="P1349" s="11">
        <f t="shared" ca="1" si="741"/>
        <v>2.6043939894736857E-3</v>
      </c>
      <c r="Q1349" s="11">
        <f t="shared" ca="1" si="742"/>
        <v>1.3075101994736843E-3</v>
      </c>
      <c r="R1349" s="11">
        <f t="shared" ca="1" si="743"/>
        <v>3.5672594263157918E-3</v>
      </c>
      <c r="S1349" s="11">
        <f t="shared" ca="1" si="744"/>
        <v>6.0868857999999988E-3</v>
      </c>
      <c r="T1349" s="11">
        <f t="shared" ca="1" si="745"/>
        <v>6.1638785210526318E-3</v>
      </c>
      <c r="U1349" s="72">
        <f t="shared" ca="1" si="746"/>
        <v>5.2795622736842096E-3</v>
      </c>
      <c r="W1349" s="2">
        <f t="shared" ca="1" si="747"/>
        <v>0</v>
      </c>
      <c r="X1349" s="2">
        <f t="shared" ca="1" si="748"/>
        <v>1.2560952704848698E-3</v>
      </c>
      <c r="Y1349" s="2">
        <f t="shared" ca="1" si="749"/>
        <v>-1.9532537048356554E-2</v>
      </c>
      <c r="Z1349" s="2">
        <f t="shared" ca="1" si="750"/>
        <v>3.5672594263157918E-3</v>
      </c>
      <c r="AA1349" s="2">
        <f t="shared" ca="1" si="751"/>
        <v>6.0457511208962056E-3</v>
      </c>
      <c r="AB1349" s="2">
        <f t="shared" ca="1" si="752"/>
        <v>6.1638785210526318E-3</v>
      </c>
      <c r="AC1349" s="2">
        <f t="shared" ca="1" si="753"/>
        <v>3.4119188629367393E-3</v>
      </c>
      <c r="AE1349" s="2">
        <f t="shared" ca="1" si="754"/>
        <v>0</v>
      </c>
      <c r="AF1349" s="2">
        <f t="shared" ca="1" si="755"/>
        <v>-9.4989981040389084E-5</v>
      </c>
      <c r="AG1349" s="2">
        <f t="shared" ca="1" si="756"/>
        <v>-4.0430914466993054E-2</v>
      </c>
      <c r="AH1349" s="2">
        <f t="shared" ca="1" si="757"/>
        <v>3.558242063613356E-3</v>
      </c>
      <c r="AI1349" s="2">
        <f t="shared" ca="1" si="758"/>
        <v>5.8654432523174158E-3</v>
      </c>
      <c r="AJ1349" s="2">
        <f t="shared" ca="1" si="768"/>
        <v>6.1078365381760152E-3</v>
      </c>
      <c r="AK1349" s="2">
        <f t="shared" ca="1" si="759"/>
        <v>1.3155327111429569E-3</v>
      </c>
      <c r="AM1349" s="2">
        <f t="shared" ca="1" si="760"/>
        <v>0.86736673681050669</v>
      </c>
      <c r="AN1349" s="2">
        <f t="shared" ca="1" si="761"/>
        <v>3.8857392054772948E-2</v>
      </c>
      <c r="AO1349" s="2">
        <f t="shared" ca="1" si="762"/>
        <v>1.3861439808943716E-4</v>
      </c>
      <c r="AP1349" s="2">
        <f t="shared" ca="1" si="763"/>
        <v>6.025264122963195E-3</v>
      </c>
      <c r="AQ1349" s="2">
        <f t="shared" ca="1" si="764"/>
        <v>3.1011018525460416</v>
      </c>
      <c r="AR1349" s="2">
        <f t="shared" ca="1" si="765"/>
        <v>2.110377488344628E-2</v>
      </c>
      <c r="AS1349" s="9" t="str">
        <f t="shared" ca="1" si="766"/>
        <v>rejected</v>
      </c>
      <c r="AT1349" s="9" t="e">
        <f t="shared" ca="1" si="767"/>
        <v>#N/A</v>
      </c>
      <c r="AU1349" s="9"/>
      <c r="AV1349" s="9">
        <f t="shared" ca="1" si="769"/>
        <v>0.22428530198859134</v>
      </c>
      <c r="AW1349" s="9">
        <f t="shared" ca="1" si="770"/>
        <v>9.884329792137065E-3</v>
      </c>
      <c r="AX1349" s="9">
        <f t="shared" ca="1" si="771"/>
        <v>3.5170838037008763E-5</v>
      </c>
      <c r="AY1349" s="9">
        <f t="shared" ca="1" si="772"/>
        <v>6.0726657001390063E-3</v>
      </c>
      <c r="AZ1349" s="9">
        <f t="shared" ca="1" si="773"/>
        <v>6.4095171410666509</v>
      </c>
      <c r="BA1349" s="9">
        <f t="shared" ca="1" si="774"/>
        <v>-0.16969288042042016</v>
      </c>
      <c r="BB1349" s="9" t="str">
        <f t="shared" ca="1" si="775"/>
        <v>rejected</v>
      </c>
      <c r="BC1349" s="9" t="e">
        <f t="shared" ca="1" si="776"/>
        <v>#N/A</v>
      </c>
      <c r="BD1349" s="9"/>
    </row>
    <row r="1350" spans="2:56" ht="15" x14ac:dyDescent="0.25">
      <c r="B1350" s="66">
        <v>0</v>
      </c>
      <c r="C1350" s="66">
        <v>0</v>
      </c>
      <c r="D1350" s="67">
        <v>0</v>
      </c>
      <c r="E1350" s="67">
        <v>0</v>
      </c>
      <c r="F1350" s="67">
        <v>0</v>
      </c>
      <c r="G1350" s="67">
        <v>0</v>
      </c>
      <c r="H1350" s="67">
        <v>0</v>
      </c>
      <c r="I1350" s="67">
        <v>0</v>
      </c>
      <c r="J1350" s="67"/>
      <c r="K1350" s="67"/>
      <c r="L1350" s="67"/>
      <c r="M1350" s="67"/>
      <c r="N1350" s="17"/>
      <c r="O1350" s="11">
        <f t="shared" ca="1" si="740"/>
        <v>6.4752011684210548E-3</v>
      </c>
      <c r="P1350" s="11">
        <f t="shared" ca="1" si="741"/>
        <v>2.6043939894736857E-3</v>
      </c>
      <c r="Q1350" s="11">
        <f t="shared" ca="1" si="742"/>
        <v>1.3075101994736843E-3</v>
      </c>
      <c r="R1350" s="11">
        <f t="shared" ca="1" si="743"/>
        <v>3.5672594263157918E-3</v>
      </c>
      <c r="S1350" s="11">
        <f t="shared" ca="1" si="744"/>
        <v>6.0868857999999988E-3</v>
      </c>
      <c r="T1350" s="11">
        <f t="shared" ca="1" si="745"/>
        <v>6.1638785210526318E-3</v>
      </c>
      <c r="U1350" s="72">
        <f t="shared" ca="1" si="746"/>
        <v>5.2795622736842096E-3</v>
      </c>
      <c r="W1350" s="2">
        <f t="shared" ca="1" si="747"/>
        <v>0</v>
      </c>
      <c r="X1350" s="2">
        <f t="shared" ca="1" si="748"/>
        <v>1.2560952704848698E-3</v>
      </c>
      <c r="Y1350" s="2">
        <f t="shared" ca="1" si="749"/>
        <v>-1.9532537048356554E-2</v>
      </c>
      <c r="Z1350" s="2">
        <f t="shared" ca="1" si="750"/>
        <v>3.5672594263157918E-3</v>
      </c>
      <c r="AA1350" s="2">
        <f t="shared" ca="1" si="751"/>
        <v>6.0457511208962056E-3</v>
      </c>
      <c r="AB1350" s="2">
        <f t="shared" ca="1" si="752"/>
        <v>6.1638785210526318E-3</v>
      </c>
      <c r="AC1350" s="2">
        <f t="shared" ca="1" si="753"/>
        <v>3.4119188629367393E-3</v>
      </c>
      <c r="AE1350" s="2">
        <f t="shared" ca="1" si="754"/>
        <v>0</v>
      </c>
      <c r="AF1350" s="2">
        <f t="shared" ca="1" si="755"/>
        <v>-9.4989981040389084E-5</v>
      </c>
      <c r="AG1350" s="2">
        <f t="shared" ca="1" si="756"/>
        <v>-4.0430914466993054E-2</v>
      </c>
      <c r="AH1350" s="2">
        <f t="shared" ca="1" si="757"/>
        <v>3.558242063613356E-3</v>
      </c>
      <c r="AI1350" s="2">
        <f t="shared" ca="1" si="758"/>
        <v>5.8654432523174158E-3</v>
      </c>
      <c r="AJ1350" s="2">
        <f t="shared" ca="1" si="768"/>
        <v>6.1078365381760152E-3</v>
      </c>
      <c r="AK1350" s="2">
        <f t="shared" ca="1" si="759"/>
        <v>1.3155327111429569E-3</v>
      </c>
      <c r="AM1350" s="2">
        <f t="shared" ca="1" si="760"/>
        <v>0.86736673681050669</v>
      </c>
      <c r="AN1350" s="2">
        <f t="shared" ca="1" si="761"/>
        <v>3.8857392054772948E-2</v>
      </c>
      <c r="AO1350" s="2">
        <f t="shared" ca="1" si="762"/>
        <v>1.3861439808943716E-4</v>
      </c>
      <c r="AP1350" s="2">
        <f t="shared" ca="1" si="763"/>
        <v>6.025264122963195E-3</v>
      </c>
      <c r="AQ1350" s="2">
        <f t="shared" ca="1" si="764"/>
        <v>3.1011018525460416</v>
      </c>
      <c r="AR1350" s="2">
        <f t="shared" ca="1" si="765"/>
        <v>2.110377488344628E-2</v>
      </c>
      <c r="AS1350" s="9" t="str">
        <f t="shared" ca="1" si="766"/>
        <v>rejected</v>
      </c>
      <c r="AT1350" s="9" t="e">
        <f t="shared" ca="1" si="767"/>
        <v>#N/A</v>
      </c>
      <c r="AU1350" s="9"/>
      <c r="AV1350" s="9">
        <f t="shared" ca="1" si="769"/>
        <v>0.22428530198859134</v>
      </c>
      <c r="AW1350" s="9">
        <f t="shared" ca="1" si="770"/>
        <v>9.884329792137065E-3</v>
      </c>
      <c r="AX1350" s="9">
        <f t="shared" ca="1" si="771"/>
        <v>3.5170838037008763E-5</v>
      </c>
      <c r="AY1350" s="9">
        <f t="shared" ca="1" si="772"/>
        <v>6.0726657001390063E-3</v>
      </c>
      <c r="AZ1350" s="9">
        <f t="shared" ca="1" si="773"/>
        <v>6.4095171410666509</v>
      </c>
      <c r="BA1350" s="9">
        <f t="shared" ca="1" si="774"/>
        <v>-0.16969288042042016</v>
      </c>
      <c r="BB1350" s="9" t="str">
        <f t="shared" ca="1" si="775"/>
        <v>rejected</v>
      </c>
      <c r="BC1350" s="9" t="e">
        <f t="shared" ca="1" si="776"/>
        <v>#N/A</v>
      </c>
      <c r="BD1350" s="9"/>
    </row>
    <row r="1351" spans="2:56" ht="15" x14ac:dyDescent="0.25">
      <c r="B1351" s="66">
        <v>0</v>
      </c>
      <c r="C1351" s="66">
        <v>0</v>
      </c>
      <c r="D1351" s="67">
        <v>0</v>
      </c>
      <c r="E1351" s="67">
        <v>0</v>
      </c>
      <c r="F1351" s="67">
        <v>0</v>
      </c>
      <c r="G1351" s="67">
        <v>0</v>
      </c>
      <c r="H1351" s="67">
        <v>0</v>
      </c>
      <c r="I1351" s="67">
        <v>0</v>
      </c>
      <c r="J1351" s="67"/>
      <c r="K1351" s="67"/>
      <c r="L1351" s="67"/>
      <c r="M1351" s="67"/>
      <c r="N1351" s="17"/>
      <c r="O1351" s="11">
        <f t="shared" ca="1" si="740"/>
        <v>6.4752011684210548E-3</v>
      </c>
      <c r="P1351" s="11">
        <f t="shared" ca="1" si="741"/>
        <v>2.6043939894736857E-3</v>
      </c>
      <c r="Q1351" s="11">
        <f t="shared" ca="1" si="742"/>
        <v>1.3075101994736843E-3</v>
      </c>
      <c r="R1351" s="11">
        <f t="shared" ca="1" si="743"/>
        <v>3.5672594263157918E-3</v>
      </c>
      <c r="S1351" s="11">
        <f t="shared" ca="1" si="744"/>
        <v>6.0868857999999988E-3</v>
      </c>
      <c r="T1351" s="11">
        <f t="shared" ca="1" si="745"/>
        <v>6.1638785210526318E-3</v>
      </c>
      <c r="U1351" s="72">
        <f t="shared" ca="1" si="746"/>
        <v>5.2795622736842096E-3</v>
      </c>
      <c r="W1351" s="2">
        <f t="shared" ca="1" si="747"/>
        <v>0</v>
      </c>
      <c r="X1351" s="2">
        <f t="shared" ca="1" si="748"/>
        <v>1.2560952704848698E-3</v>
      </c>
      <c r="Y1351" s="2">
        <f t="shared" ca="1" si="749"/>
        <v>-1.9532537048356554E-2</v>
      </c>
      <c r="Z1351" s="2">
        <f t="shared" ca="1" si="750"/>
        <v>3.5672594263157918E-3</v>
      </c>
      <c r="AA1351" s="2">
        <f t="shared" ca="1" si="751"/>
        <v>6.0457511208962056E-3</v>
      </c>
      <c r="AB1351" s="2">
        <f t="shared" ca="1" si="752"/>
        <v>6.1638785210526318E-3</v>
      </c>
      <c r="AC1351" s="2">
        <f t="shared" ca="1" si="753"/>
        <v>3.4119188629367393E-3</v>
      </c>
      <c r="AE1351" s="2">
        <f t="shared" ca="1" si="754"/>
        <v>0</v>
      </c>
      <c r="AF1351" s="2">
        <f t="shared" ca="1" si="755"/>
        <v>-9.4989981040389084E-5</v>
      </c>
      <c r="AG1351" s="2">
        <f t="shared" ca="1" si="756"/>
        <v>-4.0430914466993054E-2</v>
      </c>
      <c r="AH1351" s="2">
        <f t="shared" ca="1" si="757"/>
        <v>3.558242063613356E-3</v>
      </c>
      <c r="AI1351" s="2">
        <f t="shared" ca="1" si="758"/>
        <v>5.8654432523174158E-3</v>
      </c>
      <c r="AJ1351" s="2">
        <f t="shared" ca="1" si="768"/>
        <v>6.1078365381760152E-3</v>
      </c>
      <c r="AK1351" s="2">
        <f t="shared" ca="1" si="759"/>
        <v>1.3155327111429569E-3</v>
      </c>
      <c r="AM1351" s="2">
        <f t="shared" ca="1" si="760"/>
        <v>0.86736673681050669</v>
      </c>
      <c r="AN1351" s="2">
        <f t="shared" ca="1" si="761"/>
        <v>3.8857392054772948E-2</v>
      </c>
      <c r="AO1351" s="2">
        <f t="shared" ca="1" si="762"/>
        <v>1.3861439808943716E-4</v>
      </c>
      <c r="AP1351" s="2">
        <f t="shared" ca="1" si="763"/>
        <v>6.025264122963195E-3</v>
      </c>
      <c r="AQ1351" s="2">
        <f t="shared" ca="1" si="764"/>
        <v>3.1011018525460416</v>
      </c>
      <c r="AR1351" s="2">
        <f t="shared" ca="1" si="765"/>
        <v>2.110377488344628E-2</v>
      </c>
      <c r="AS1351" s="9" t="str">
        <f t="shared" ca="1" si="766"/>
        <v>rejected</v>
      </c>
      <c r="AT1351" s="9" t="e">
        <f t="shared" ca="1" si="767"/>
        <v>#N/A</v>
      </c>
      <c r="AU1351" s="9"/>
      <c r="AV1351" s="9">
        <f t="shared" ca="1" si="769"/>
        <v>0.22428530198859134</v>
      </c>
      <c r="AW1351" s="9">
        <f t="shared" ca="1" si="770"/>
        <v>9.884329792137065E-3</v>
      </c>
      <c r="AX1351" s="9">
        <f t="shared" ca="1" si="771"/>
        <v>3.5170838037008763E-5</v>
      </c>
      <c r="AY1351" s="9">
        <f t="shared" ca="1" si="772"/>
        <v>6.0726657001390063E-3</v>
      </c>
      <c r="AZ1351" s="9">
        <f t="shared" ca="1" si="773"/>
        <v>6.4095171410666509</v>
      </c>
      <c r="BA1351" s="9">
        <f t="shared" ca="1" si="774"/>
        <v>-0.16969288042042016</v>
      </c>
      <c r="BB1351" s="9" t="str">
        <f t="shared" ca="1" si="775"/>
        <v>rejected</v>
      </c>
      <c r="BC1351" s="9" t="e">
        <f t="shared" ca="1" si="776"/>
        <v>#N/A</v>
      </c>
      <c r="BD1351" s="9"/>
    </row>
    <row r="1352" spans="2:56" ht="15" x14ac:dyDescent="0.25">
      <c r="B1352" s="66">
        <v>0</v>
      </c>
      <c r="C1352" s="66">
        <v>0</v>
      </c>
      <c r="D1352" s="67">
        <v>0</v>
      </c>
      <c r="E1352" s="67">
        <v>0</v>
      </c>
      <c r="F1352" s="67">
        <v>0</v>
      </c>
      <c r="G1352" s="67">
        <v>0</v>
      </c>
      <c r="H1352" s="67">
        <v>0</v>
      </c>
      <c r="I1352" s="67">
        <v>0</v>
      </c>
      <c r="J1352" s="67"/>
      <c r="K1352" s="67"/>
      <c r="L1352" s="67"/>
      <c r="M1352" s="67"/>
      <c r="N1352" s="17"/>
      <c r="O1352" s="11">
        <f t="shared" ca="1" si="740"/>
        <v>6.4752011684210548E-3</v>
      </c>
      <c r="P1352" s="11">
        <f t="shared" ca="1" si="741"/>
        <v>2.6043939894736857E-3</v>
      </c>
      <c r="Q1352" s="11">
        <f t="shared" ca="1" si="742"/>
        <v>1.3075101994736843E-3</v>
      </c>
      <c r="R1352" s="11">
        <f t="shared" ca="1" si="743"/>
        <v>3.5672594263157918E-3</v>
      </c>
      <c r="S1352" s="11">
        <f t="shared" ca="1" si="744"/>
        <v>6.0868857999999988E-3</v>
      </c>
      <c r="T1352" s="11">
        <f t="shared" ca="1" si="745"/>
        <v>6.1638785210526318E-3</v>
      </c>
      <c r="U1352" s="72">
        <f t="shared" ca="1" si="746"/>
        <v>5.2795622736842096E-3</v>
      </c>
      <c r="W1352" s="2">
        <f t="shared" ca="1" si="747"/>
        <v>0</v>
      </c>
      <c r="X1352" s="2">
        <f t="shared" ca="1" si="748"/>
        <v>1.2560952704848698E-3</v>
      </c>
      <c r="Y1352" s="2">
        <f t="shared" ca="1" si="749"/>
        <v>-1.9532537048356554E-2</v>
      </c>
      <c r="Z1352" s="2">
        <f t="shared" ca="1" si="750"/>
        <v>3.5672594263157918E-3</v>
      </c>
      <c r="AA1352" s="2">
        <f t="shared" ca="1" si="751"/>
        <v>6.0457511208962056E-3</v>
      </c>
      <c r="AB1352" s="2">
        <f t="shared" ca="1" si="752"/>
        <v>6.1638785210526318E-3</v>
      </c>
      <c r="AC1352" s="2">
        <f t="shared" ca="1" si="753"/>
        <v>3.4119188629367393E-3</v>
      </c>
      <c r="AE1352" s="2">
        <f t="shared" ca="1" si="754"/>
        <v>0</v>
      </c>
      <c r="AF1352" s="2">
        <f t="shared" ca="1" si="755"/>
        <v>-9.4989981040389084E-5</v>
      </c>
      <c r="AG1352" s="2">
        <f t="shared" ca="1" si="756"/>
        <v>-4.0430914466993054E-2</v>
      </c>
      <c r="AH1352" s="2">
        <f t="shared" ca="1" si="757"/>
        <v>3.558242063613356E-3</v>
      </c>
      <c r="AI1352" s="2">
        <f t="shared" ca="1" si="758"/>
        <v>5.8654432523174158E-3</v>
      </c>
      <c r="AJ1352" s="2">
        <f t="shared" ca="1" si="768"/>
        <v>6.1078365381760152E-3</v>
      </c>
      <c r="AK1352" s="2">
        <f t="shared" ca="1" si="759"/>
        <v>1.3155327111429569E-3</v>
      </c>
      <c r="AM1352" s="2">
        <f t="shared" ca="1" si="760"/>
        <v>0.86736673681050669</v>
      </c>
      <c r="AN1352" s="2">
        <f t="shared" ca="1" si="761"/>
        <v>3.8857392054772948E-2</v>
      </c>
      <c r="AO1352" s="2">
        <f t="shared" ca="1" si="762"/>
        <v>1.3861439808943716E-4</v>
      </c>
      <c r="AP1352" s="2">
        <f t="shared" ca="1" si="763"/>
        <v>6.025264122963195E-3</v>
      </c>
      <c r="AQ1352" s="2">
        <f t="shared" ca="1" si="764"/>
        <v>3.1011018525460416</v>
      </c>
      <c r="AR1352" s="2">
        <f t="shared" ca="1" si="765"/>
        <v>2.110377488344628E-2</v>
      </c>
      <c r="AS1352" s="9" t="str">
        <f t="shared" ca="1" si="766"/>
        <v>rejected</v>
      </c>
      <c r="AT1352" s="9" t="e">
        <f t="shared" ca="1" si="767"/>
        <v>#N/A</v>
      </c>
      <c r="AU1352" s="9"/>
      <c r="AV1352" s="9">
        <f t="shared" ca="1" si="769"/>
        <v>0.22428530198859134</v>
      </c>
      <c r="AW1352" s="9">
        <f t="shared" ca="1" si="770"/>
        <v>9.884329792137065E-3</v>
      </c>
      <c r="AX1352" s="9">
        <f t="shared" ca="1" si="771"/>
        <v>3.5170838037008763E-5</v>
      </c>
      <c r="AY1352" s="9">
        <f t="shared" ca="1" si="772"/>
        <v>6.0726657001390063E-3</v>
      </c>
      <c r="AZ1352" s="9">
        <f t="shared" ca="1" si="773"/>
        <v>6.4095171410666509</v>
      </c>
      <c r="BA1352" s="9">
        <f t="shared" ca="1" si="774"/>
        <v>-0.16969288042042016</v>
      </c>
      <c r="BB1352" s="9" t="str">
        <f t="shared" ca="1" si="775"/>
        <v>rejected</v>
      </c>
      <c r="BC1352" s="9" t="e">
        <f t="shared" ca="1" si="776"/>
        <v>#N/A</v>
      </c>
      <c r="BD1352" s="9"/>
    </row>
    <row r="1353" spans="2:56" ht="15" x14ac:dyDescent="0.25">
      <c r="B1353" s="66">
        <v>0</v>
      </c>
      <c r="C1353" s="66">
        <v>0</v>
      </c>
      <c r="D1353" s="67">
        <v>0</v>
      </c>
      <c r="E1353" s="67">
        <v>0</v>
      </c>
      <c r="F1353" s="67">
        <v>0</v>
      </c>
      <c r="G1353" s="67">
        <v>0</v>
      </c>
      <c r="H1353" s="67">
        <v>0</v>
      </c>
      <c r="I1353" s="67">
        <v>0</v>
      </c>
      <c r="J1353" s="67"/>
      <c r="K1353" s="67"/>
      <c r="L1353" s="67"/>
      <c r="M1353" s="67"/>
      <c r="N1353" s="17"/>
      <c r="O1353" s="11">
        <f t="shared" ca="1" si="740"/>
        <v>6.4752011684210548E-3</v>
      </c>
      <c r="P1353" s="11">
        <f t="shared" ca="1" si="741"/>
        <v>2.6043939894736857E-3</v>
      </c>
      <c r="Q1353" s="11">
        <f t="shared" ca="1" si="742"/>
        <v>1.3075101994736843E-3</v>
      </c>
      <c r="R1353" s="11">
        <f t="shared" ca="1" si="743"/>
        <v>3.5672594263157918E-3</v>
      </c>
      <c r="S1353" s="11">
        <f t="shared" ca="1" si="744"/>
        <v>6.0868857999999988E-3</v>
      </c>
      <c r="T1353" s="11">
        <f t="shared" ca="1" si="745"/>
        <v>6.1638785210526318E-3</v>
      </c>
      <c r="U1353" s="72">
        <f t="shared" ca="1" si="746"/>
        <v>5.2795622736842096E-3</v>
      </c>
      <c r="W1353" s="2">
        <f t="shared" ca="1" si="747"/>
        <v>0</v>
      </c>
      <c r="X1353" s="2">
        <f t="shared" ca="1" si="748"/>
        <v>1.2560952704848698E-3</v>
      </c>
      <c r="Y1353" s="2">
        <f t="shared" ca="1" si="749"/>
        <v>-1.9532537048356554E-2</v>
      </c>
      <c r="Z1353" s="2">
        <f t="shared" ca="1" si="750"/>
        <v>3.5672594263157918E-3</v>
      </c>
      <c r="AA1353" s="2">
        <f t="shared" ca="1" si="751"/>
        <v>6.0457511208962056E-3</v>
      </c>
      <c r="AB1353" s="2">
        <f t="shared" ca="1" si="752"/>
        <v>6.1638785210526318E-3</v>
      </c>
      <c r="AC1353" s="2">
        <f t="shared" ca="1" si="753"/>
        <v>3.4119188629367393E-3</v>
      </c>
      <c r="AE1353" s="2">
        <f t="shared" ca="1" si="754"/>
        <v>0</v>
      </c>
      <c r="AF1353" s="2">
        <f t="shared" ca="1" si="755"/>
        <v>-9.4989981040389084E-5</v>
      </c>
      <c r="AG1353" s="2">
        <f t="shared" ca="1" si="756"/>
        <v>-4.0430914466993054E-2</v>
      </c>
      <c r="AH1353" s="2">
        <f t="shared" ca="1" si="757"/>
        <v>3.558242063613356E-3</v>
      </c>
      <c r="AI1353" s="2">
        <f t="shared" ca="1" si="758"/>
        <v>5.8654432523174158E-3</v>
      </c>
      <c r="AJ1353" s="2">
        <f t="shared" ca="1" si="768"/>
        <v>6.1078365381760152E-3</v>
      </c>
      <c r="AK1353" s="2">
        <f t="shared" ca="1" si="759"/>
        <v>1.3155327111429569E-3</v>
      </c>
      <c r="AM1353" s="2">
        <f t="shared" ca="1" si="760"/>
        <v>0.86736673681050669</v>
      </c>
      <c r="AN1353" s="2">
        <f t="shared" ca="1" si="761"/>
        <v>3.8857392054772948E-2</v>
      </c>
      <c r="AO1353" s="2">
        <f t="shared" ca="1" si="762"/>
        <v>1.3861439808943716E-4</v>
      </c>
      <c r="AP1353" s="2">
        <f t="shared" ca="1" si="763"/>
        <v>6.025264122963195E-3</v>
      </c>
      <c r="AQ1353" s="2">
        <f t="shared" ca="1" si="764"/>
        <v>3.1011018525460416</v>
      </c>
      <c r="AR1353" s="2">
        <f t="shared" ca="1" si="765"/>
        <v>2.110377488344628E-2</v>
      </c>
      <c r="AS1353" s="9" t="str">
        <f t="shared" ca="1" si="766"/>
        <v>rejected</v>
      </c>
      <c r="AT1353" s="9" t="e">
        <f t="shared" ca="1" si="767"/>
        <v>#N/A</v>
      </c>
      <c r="AU1353" s="9"/>
      <c r="AV1353" s="9">
        <f t="shared" ca="1" si="769"/>
        <v>0.22428530198859134</v>
      </c>
      <c r="AW1353" s="9">
        <f t="shared" ca="1" si="770"/>
        <v>9.884329792137065E-3</v>
      </c>
      <c r="AX1353" s="9">
        <f t="shared" ca="1" si="771"/>
        <v>3.5170838037008763E-5</v>
      </c>
      <c r="AY1353" s="9">
        <f t="shared" ca="1" si="772"/>
        <v>6.0726657001390063E-3</v>
      </c>
      <c r="AZ1353" s="9">
        <f t="shared" ca="1" si="773"/>
        <v>6.4095171410666509</v>
      </c>
      <c r="BA1353" s="9">
        <f t="shared" ca="1" si="774"/>
        <v>-0.16969288042042016</v>
      </c>
      <c r="BB1353" s="9" t="str">
        <f t="shared" ca="1" si="775"/>
        <v>rejected</v>
      </c>
      <c r="BC1353" s="9" t="e">
        <f t="shared" ca="1" si="776"/>
        <v>#N/A</v>
      </c>
      <c r="BD1353" s="9"/>
    </row>
    <row r="1354" spans="2:56" ht="15" x14ac:dyDescent="0.25">
      <c r="B1354" s="66">
        <v>0</v>
      </c>
      <c r="C1354" s="66">
        <v>0</v>
      </c>
      <c r="D1354" s="67">
        <v>0</v>
      </c>
      <c r="E1354" s="67">
        <v>0</v>
      </c>
      <c r="F1354" s="67">
        <v>0</v>
      </c>
      <c r="G1354" s="67">
        <v>0</v>
      </c>
      <c r="H1354" s="67">
        <v>0</v>
      </c>
      <c r="I1354" s="67">
        <v>0</v>
      </c>
      <c r="J1354" s="67"/>
      <c r="K1354" s="67"/>
      <c r="L1354" s="67"/>
      <c r="M1354" s="67"/>
      <c r="N1354" s="17"/>
      <c r="O1354" s="11">
        <f t="shared" ca="1" si="740"/>
        <v>6.4752011684210548E-3</v>
      </c>
      <c r="P1354" s="11">
        <f t="shared" ca="1" si="741"/>
        <v>2.6043939894736857E-3</v>
      </c>
      <c r="Q1354" s="11">
        <f t="shared" ca="1" si="742"/>
        <v>1.3075101994736843E-3</v>
      </c>
      <c r="R1354" s="11">
        <f t="shared" ca="1" si="743"/>
        <v>3.5672594263157918E-3</v>
      </c>
      <c r="S1354" s="11">
        <f t="shared" ca="1" si="744"/>
        <v>6.0868857999999988E-3</v>
      </c>
      <c r="T1354" s="11">
        <f t="shared" ca="1" si="745"/>
        <v>6.1638785210526318E-3</v>
      </c>
      <c r="U1354" s="72">
        <f t="shared" ca="1" si="746"/>
        <v>5.2795622736842096E-3</v>
      </c>
      <c r="W1354" s="2">
        <f t="shared" ca="1" si="747"/>
        <v>0</v>
      </c>
      <c r="X1354" s="2">
        <f t="shared" ca="1" si="748"/>
        <v>1.2560952704848698E-3</v>
      </c>
      <c r="Y1354" s="2">
        <f t="shared" ca="1" si="749"/>
        <v>-1.9532537048356554E-2</v>
      </c>
      <c r="Z1354" s="2">
        <f t="shared" ca="1" si="750"/>
        <v>3.5672594263157918E-3</v>
      </c>
      <c r="AA1354" s="2">
        <f t="shared" ca="1" si="751"/>
        <v>6.0457511208962056E-3</v>
      </c>
      <c r="AB1354" s="2">
        <f t="shared" ca="1" si="752"/>
        <v>6.1638785210526318E-3</v>
      </c>
      <c r="AC1354" s="2">
        <f t="shared" ca="1" si="753"/>
        <v>3.4119188629367393E-3</v>
      </c>
      <c r="AE1354" s="2">
        <f t="shared" ca="1" si="754"/>
        <v>0</v>
      </c>
      <c r="AF1354" s="2">
        <f t="shared" ca="1" si="755"/>
        <v>-9.4989981040389084E-5</v>
      </c>
      <c r="AG1354" s="2">
        <f t="shared" ca="1" si="756"/>
        <v>-4.0430914466993054E-2</v>
      </c>
      <c r="AH1354" s="2">
        <f t="shared" ca="1" si="757"/>
        <v>3.558242063613356E-3</v>
      </c>
      <c r="AI1354" s="2">
        <f t="shared" ca="1" si="758"/>
        <v>5.8654432523174158E-3</v>
      </c>
      <c r="AJ1354" s="2">
        <f t="shared" ca="1" si="768"/>
        <v>6.1078365381760152E-3</v>
      </c>
      <c r="AK1354" s="2">
        <f t="shared" ca="1" si="759"/>
        <v>1.3155327111429569E-3</v>
      </c>
      <c r="AM1354" s="2">
        <f t="shared" ca="1" si="760"/>
        <v>0.86736673681050669</v>
      </c>
      <c r="AN1354" s="2">
        <f t="shared" ca="1" si="761"/>
        <v>3.8857392054772948E-2</v>
      </c>
      <c r="AO1354" s="2">
        <f t="shared" ca="1" si="762"/>
        <v>1.3861439808943716E-4</v>
      </c>
      <c r="AP1354" s="2">
        <f t="shared" ca="1" si="763"/>
        <v>6.025264122963195E-3</v>
      </c>
      <c r="AQ1354" s="2">
        <f t="shared" ca="1" si="764"/>
        <v>3.1011018525460416</v>
      </c>
      <c r="AR1354" s="2">
        <f t="shared" ca="1" si="765"/>
        <v>2.110377488344628E-2</v>
      </c>
      <c r="AS1354" s="9" t="str">
        <f t="shared" ca="1" si="766"/>
        <v>rejected</v>
      </c>
      <c r="AT1354" s="9" t="e">
        <f t="shared" ca="1" si="767"/>
        <v>#N/A</v>
      </c>
      <c r="AU1354" s="9"/>
      <c r="AV1354" s="9">
        <f t="shared" ca="1" si="769"/>
        <v>0.22428530198859134</v>
      </c>
      <c r="AW1354" s="9">
        <f t="shared" ca="1" si="770"/>
        <v>9.884329792137065E-3</v>
      </c>
      <c r="AX1354" s="9">
        <f t="shared" ca="1" si="771"/>
        <v>3.5170838037008763E-5</v>
      </c>
      <c r="AY1354" s="9">
        <f t="shared" ca="1" si="772"/>
        <v>6.0726657001390063E-3</v>
      </c>
      <c r="AZ1354" s="9">
        <f t="shared" ca="1" si="773"/>
        <v>6.4095171410666509</v>
      </c>
      <c r="BA1354" s="9">
        <f t="shared" ca="1" si="774"/>
        <v>-0.16969288042042016</v>
      </c>
      <c r="BB1354" s="9" t="str">
        <f t="shared" ca="1" si="775"/>
        <v>rejected</v>
      </c>
      <c r="BC1354" s="9" t="e">
        <f t="shared" ca="1" si="776"/>
        <v>#N/A</v>
      </c>
      <c r="BD1354" s="9"/>
    </row>
    <row r="1355" spans="2:56" ht="15" x14ac:dyDescent="0.25">
      <c r="B1355" s="66">
        <v>0</v>
      </c>
      <c r="C1355" s="66">
        <v>0</v>
      </c>
      <c r="D1355" s="67">
        <v>0</v>
      </c>
      <c r="E1355" s="67">
        <v>0</v>
      </c>
      <c r="F1355" s="67">
        <v>0</v>
      </c>
      <c r="G1355" s="67">
        <v>0</v>
      </c>
      <c r="H1355" s="67">
        <v>0</v>
      </c>
      <c r="I1355" s="67">
        <v>0</v>
      </c>
      <c r="J1355" s="67"/>
      <c r="K1355" s="67"/>
      <c r="L1355" s="67"/>
      <c r="M1355" s="67"/>
      <c r="N1355" s="17"/>
      <c r="O1355" s="11">
        <f t="shared" ca="1" si="740"/>
        <v>6.4752011684210548E-3</v>
      </c>
      <c r="P1355" s="11">
        <f t="shared" ca="1" si="741"/>
        <v>2.6043939894736857E-3</v>
      </c>
      <c r="Q1355" s="11">
        <f t="shared" ca="1" si="742"/>
        <v>1.3075101994736843E-3</v>
      </c>
      <c r="R1355" s="11">
        <f t="shared" ca="1" si="743"/>
        <v>3.5672594263157918E-3</v>
      </c>
      <c r="S1355" s="11">
        <f t="shared" ca="1" si="744"/>
        <v>6.0868857999999988E-3</v>
      </c>
      <c r="T1355" s="11">
        <f t="shared" ca="1" si="745"/>
        <v>6.1638785210526318E-3</v>
      </c>
      <c r="U1355" s="72">
        <f t="shared" ca="1" si="746"/>
        <v>5.2795622736842096E-3</v>
      </c>
      <c r="W1355" s="2">
        <f t="shared" ca="1" si="747"/>
        <v>0</v>
      </c>
      <c r="X1355" s="2">
        <f t="shared" ca="1" si="748"/>
        <v>1.2560952704848698E-3</v>
      </c>
      <c r="Y1355" s="2">
        <f t="shared" ca="1" si="749"/>
        <v>-1.9532537048356554E-2</v>
      </c>
      <c r="Z1355" s="2">
        <f t="shared" ca="1" si="750"/>
        <v>3.5672594263157918E-3</v>
      </c>
      <c r="AA1355" s="2">
        <f t="shared" ca="1" si="751"/>
        <v>6.0457511208962056E-3</v>
      </c>
      <c r="AB1355" s="2">
        <f t="shared" ca="1" si="752"/>
        <v>6.1638785210526318E-3</v>
      </c>
      <c r="AC1355" s="2">
        <f t="shared" ca="1" si="753"/>
        <v>3.4119188629367393E-3</v>
      </c>
      <c r="AE1355" s="2">
        <f t="shared" ca="1" si="754"/>
        <v>0</v>
      </c>
      <c r="AF1355" s="2">
        <f t="shared" ca="1" si="755"/>
        <v>-9.4989981040389084E-5</v>
      </c>
      <c r="AG1355" s="2">
        <f t="shared" ca="1" si="756"/>
        <v>-4.0430914466993054E-2</v>
      </c>
      <c r="AH1355" s="2">
        <f t="shared" ca="1" si="757"/>
        <v>3.558242063613356E-3</v>
      </c>
      <c r="AI1355" s="2">
        <f t="shared" ca="1" si="758"/>
        <v>5.8654432523174158E-3</v>
      </c>
      <c r="AJ1355" s="2">
        <f t="shared" ca="1" si="768"/>
        <v>6.1078365381760152E-3</v>
      </c>
      <c r="AK1355" s="2">
        <f t="shared" ca="1" si="759"/>
        <v>1.3155327111429569E-3</v>
      </c>
      <c r="AM1355" s="2">
        <f t="shared" ca="1" si="760"/>
        <v>0.86736673681050669</v>
      </c>
      <c r="AN1355" s="2">
        <f t="shared" ca="1" si="761"/>
        <v>3.8857392054772948E-2</v>
      </c>
      <c r="AO1355" s="2">
        <f t="shared" ca="1" si="762"/>
        <v>1.3861439808943716E-4</v>
      </c>
      <c r="AP1355" s="2">
        <f t="shared" ca="1" si="763"/>
        <v>6.025264122963195E-3</v>
      </c>
      <c r="AQ1355" s="2">
        <f t="shared" ca="1" si="764"/>
        <v>3.1011018525460416</v>
      </c>
      <c r="AR1355" s="2">
        <f t="shared" ca="1" si="765"/>
        <v>2.110377488344628E-2</v>
      </c>
      <c r="AS1355" s="9" t="str">
        <f t="shared" ca="1" si="766"/>
        <v>rejected</v>
      </c>
      <c r="AT1355" s="9" t="e">
        <f t="shared" ca="1" si="767"/>
        <v>#N/A</v>
      </c>
      <c r="AU1355" s="9"/>
      <c r="AV1355" s="9">
        <f t="shared" ca="1" si="769"/>
        <v>0.22428530198859134</v>
      </c>
      <c r="AW1355" s="9">
        <f t="shared" ca="1" si="770"/>
        <v>9.884329792137065E-3</v>
      </c>
      <c r="AX1355" s="9">
        <f t="shared" ca="1" si="771"/>
        <v>3.5170838037008763E-5</v>
      </c>
      <c r="AY1355" s="9">
        <f t="shared" ca="1" si="772"/>
        <v>6.0726657001390063E-3</v>
      </c>
      <c r="AZ1355" s="9">
        <f t="shared" ca="1" si="773"/>
        <v>6.4095171410666509</v>
      </c>
      <c r="BA1355" s="9">
        <f t="shared" ca="1" si="774"/>
        <v>-0.16969288042042016</v>
      </c>
      <c r="BB1355" s="9" t="str">
        <f t="shared" ca="1" si="775"/>
        <v>rejected</v>
      </c>
      <c r="BC1355" s="9" t="e">
        <f t="shared" ca="1" si="776"/>
        <v>#N/A</v>
      </c>
      <c r="BD1355" s="9"/>
    </row>
    <row r="1356" spans="2:56" ht="15" x14ac:dyDescent="0.25">
      <c r="B1356" s="66">
        <v>0</v>
      </c>
      <c r="C1356" s="66">
        <v>0</v>
      </c>
      <c r="D1356" s="67">
        <v>0</v>
      </c>
      <c r="E1356" s="67">
        <v>0</v>
      </c>
      <c r="F1356" s="67">
        <v>0</v>
      </c>
      <c r="G1356" s="67">
        <v>0</v>
      </c>
      <c r="H1356" s="67">
        <v>0</v>
      </c>
      <c r="I1356" s="67">
        <v>0</v>
      </c>
      <c r="J1356" s="67"/>
      <c r="K1356" s="67"/>
      <c r="L1356" s="67"/>
      <c r="M1356" s="67"/>
      <c r="N1356" s="17"/>
      <c r="O1356" s="11">
        <f t="shared" ca="1" si="740"/>
        <v>6.4752011684210548E-3</v>
      </c>
      <c r="P1356" s="11">
        <f t="shared" ca="1" si="741"/>
        <v>2.6043939894736857E-3</v>
      </c>
      <c r="Q1356" s="11">
        <f t="shared" ca="1" si="742"/>
        <v>1.3075101994736843E-3</v>
      </c>
      <c r="R1356" s="11">
        <f t="shared" ca="1" si="743"/>
        <v>3.5672594263157918E-3</v>
      </c>
      <c r="S1356" s="11">
        <f t="shared" ca="1" si="744"/>
        <v>6.0868857999999988E-3</v>
      </c>
      <c r="T1356" s="11">
        <f t="shared" ca="1" si="745"/>
        <v>6.1638785210526318E-3</v>
      </c>
      <c r="U1356" s="72">
        <f t="shared" ca="1" si="746"/>
        <v>5.2795622736842096E-3</v>
      </c>
      <c r="W1356" s="2">
        <f t="shared" ca="1" si="747"/>
        <v>0</v>
      </c>
      <c r="X1356" s="2">
        <f t="shared" ca="1" si="748"/>
        <v>1.2560952704848698E-3</v>
      </c>
      <c r="Y1356" s="2">
        <f t="shared" ca="1" si="749"/>
        <v>-1.9532537048356554E-2</v>
      </c>
      <c r="Z1356" s="2">
        <f t="shared" ca="1" si="750"/>
        <v>3.5672594263157918E-3</v>
      </c>
      <c r="AA1356" s="2">
        <f t="shared" ca="1" si="751"/>
        <v>6.0457511208962056E-3</v>
      </c>
      <c r="AB1356" s="2">
        <f t="shared" ca="1" si="752"/>
        <v>6.1638785210526318E-3</v>
      </c>
      <c r="AC1356" s="2">
        <f t="shared" ca="1" si="753"/>
        <v>3.4119188629367393E-3</v>
      </c>
      <c r="AE1356" s="2">
        <f t="shared" ca="1" si="754"/>
        <v>0</v>
      </c>
      <c r="AF1356" s="2">
        <f t="shared" ca="1" si="755"/>
        <v>-9.4989981040389084E-5</v>
      </c>
      <c r="AG1356" s="2">
        <f t="shared" ca="1" si="756"/>
        <v>-4.0430914466993054E-2</v>
      </c>
      <c r="AH1356" s="2">
        <f t="shared" ca="1" si="757"/>
        <v>3.558242063613356E-3</v>
      </c>
      <c r="AI1356" s="2">
        <f t="shared" ca="1" si="758"/>
        <v>5.8654432523174158E-3</v>
      </c>
      <c r="AJ1356" s="2">
        <f t="shared" ca="1" si="768"/>
        <v>6.1078365381760152E-3</v>
      </c>
      <c r="AK1356" s="2">
        <f t="shared" ca="1" si="759"/>
        <v>1.3155327111429569E-3</v>
      </c>
      <c r="AM1356" s="2">
        <f t="shared" ca="1" si="760"/>
        <v>0.86736673681050669</v>
      </c>
      <c r="AN1356" s="2">
        <f t="shared" ca="1" si="761"/>
        <v>3.8857392054772948E-2</v>
      </c>
      <c r="AO1356" s="2">
        <f t="shared" ca="1" si="762"/>
        <v>1.3861439808943716E-4</v>
      </c>
      <c r="AP1356" s="2">
        <f t="shared" ca="1" si="763"/>
        <v>6.025264122963195E-3</v>
      </c>
      <c r="AQ1356" s="2">
        <f t="shared" ca="1" si="764"/>
        <v>3.1011018525460416</v>
      </c>
      <c r="AR1356" s="2">
        <f t="shared" ca="1" si="765"/>
        <v>2.110377488344628E-2</v>
      </c>
      <c r="AS1356" s="9" t="str">
        <f t="shared" ca="1" si="766"/>
        <v>rejected</v>
      </c>
      <c r="AT1356" s="9" t="e">
        <f t="shared" ca="1" si="767"/>
        <v>#N/A</v>
      </c>
      <c r="AU1356" s="9"/>
      <c r="AV1356" s="9">
        <f t="shared" ca="1" si="769"/>
        <v>0.22428530198859134</v>
      </c>
      <c r="AW1356" s="9">
        <f t="shared" ca="1" si="770"/>
        <v>9.884329792137065E-3</v>
      </c>
      <c r="AX1356" s="9">
        <f t="shared" ca="1" si="771"/>
        <v>3.5170838037008763E-5</v>
      </c>
      <c r="AY1356" s="9">
        <f t="shared" ca="1" si="772"/>
        <v>6.0726657001390063E-3</v>
      </c>
      <c r="AZ1356" s="9">
        <f t="shared" ca="1" si="773"/>
        <v>6.4095171410666509</v>
      </c>
      <c r="BA1356" s="9">
        <f t="shared" ca="1" si="774"/>
        <v>-0.16969288042042016</v>
      </c>
      <c r="BB1356" s="9" t="str">
        <f t="shared" ca="1" si="775"/>
        <v>rejected</v>
      </c>
      <c r="BC1356" s="9" t="e">
        <f t="shared" ca="1" si="776"/>
        <v>#N/A</v>
      </c>
      <c r="BD1356" s="9"/>
    </row>
    <row r="1357" spans="2:56" ht="15" x14ac:dyDescent="0.25">
      <c r="B1357" s="66">
        <v>0</v>
      </c>
      <c r="C1357" s="66">
        <v>0</v>
      </c>
      <c r="D1357" s="67">
        <v>0</v>
      </c>
      <c r="E1357" s="67">
        <v>0</v>
      </c>
      <c r="F1357" s="67">
        <v>0</v>
      </c>
      <c r="G1357" s="67">
        <v>0</v>
      </c>
      <c r="H1357" s="67">
        <v>0</v>
      </c>
      <c r="I1357" s="67">
        <v>0</v>
      </c>
      <c r="J1357" s="67"/>
      <c r="K1357" s="67"/>
      <c r="L1357" s="67"/>
      <c r="M1357" s="67"/>
      <c r="N1357" s="17"/>
      <c r="O1357" s="11">
        <f t="shared" ca="1" si="740"/>
        <v>6.4752011684210548E-3</v>
      </c>
      <c r="P1357" s="11">
        <f t="shared" ca="1" si="741"/>
        <v>2.6043939894736857E-3</v>
      </c>
      <c r="Q1357" s="11">
        <f t="shared" ca="1" si="742"/>
        <v>1.3075101994736843E-3</v>
      </c>
      <c r="R1357" s="11">
        <f t="shared" ca="1" si="743"/>
        <v>3.5672594263157918E-3</v>
      </c>
      <c r="S1357" s="11">
        <f t="shared" ca="1" si="744"/>
        <v>6.0868857999999988E-3</v>
      </c>
      <c r="T1357" s="11">
        <f t="shared" ca="1" si="745"/>
        <v>6.1638785210526318E-3</v>
      </c>
      <c r="U1357" s="72">
        <f t="shared" ca="1" si="746"/>
        <v>5.2795622736842096E-3</v>
      </c>
      <c r="W1357" s="2">
        <f t="shared" ca="1" si="747"/>
        <v>0</v>
      </c>
      <c r="X1357" s="2">
        <f t="shared" ca="1" si="748"/>
        <v>1.2560952704848698E-3</v>
      </c>
      <c r="Y1357" s="2">
        <f t="shared" ca="1" si="749"/>
        <v>-1.9532537048356554E-2</v>
      </c>
      <c r="Z1357" s="2">
        <f t="shared" ca="1" si="750"/>
        <v>3.5672594263157918E-3</v>
      </c>
      <c r="AA1357" s="2">
        <f t="shared" ca="1" si="751"/>
        <v>6.0457511208962056E-3</v>
      </c>
      <c r="AB1357" s="2">
        <f t="shared" ca="1" si="752"/>
        <v>6.1638785210526318E-3</v>
      </c>
      <c r="AC1357" s="2">
        <f t="shared" ca="1" si="753"/>
        <v>3.4119188629367393E-3</v>
      </c>
      <c r="AE1357" s="2">
        <f t="shared" ca="1" si="754"/>
        <v>0</v>
      </c>
      <c r="AF1357" s="2">
        <f t="shared" ca="1" si="755"/>
        <v>-9.4989981040389084E-5</v>
      </c>
      <c r="AG1357" s="2">
        <f t="shared" ca="1" si="756"/>
        <v>-4.0430914466993054E-2</v>
      </c>
      <c r="AH1357" s="2">
        <f t="shared" ca="1" si="757"/>
        <v>3.558242063613356E-3</v>
      </c>
      <c r="AI1357" s="2">
        <f t="shared" ca="1" si="758"/>
        <v>5.8654432523174158E-3</v>
      </c>
      <c r="AJ1357" s="2">
        <f t="shared" ca="1" si="768"/>
        <v>6.1078365381760152E-3</v>
      </c>
      <c r="AK1357" s="2">
        <f t="shared" ca="1" si="759"/>
        <v>1.3155327111429569E-3</v>
      </c>
      <c r="AM1357" s="2">
        <f t="shared" ca="1" si="760"/>
        <v>0.86736673681050669</v>
      </c>
      <c r="AN1357" s="2">
        <f t="shared" ca="1" si="761"/>
        <v>3.8857392054772948E-2</v>
      </c>
      <c r="AO1357" s="2">
        <f t="shared" ca="1" si="762"/>
        <v>1.3861439808943716E-4</v>
      </c>
      <c r="AP1357" s="2">
        <f t="shared" ca="1" si="763"/>
        <v>6.025264122963195E-3</v>
      </c>
      <c r="AQ1357" s="2">
        <f t="shared" ca="1" si="764"/>
        <v>3.1011018525460416</v>
      </c>
      <c r="AR1357" s="2">
        <f t="shared" ca="1" si="765"/>
        <v>2.110377488344628E-2</v>
      </c>
      <c r="AS1357" s="9" t="str">
        <f t="shared" ca="1" si="766"/>
        <v>rejected</v>
      </c>
      <c r="AT1357" s="9" t="e">
        <f t="shared" ca="1" si="767"/>
        <v>#N/A</v>
      </c>
      <c r="AU1357" s="9"/>
      <c r="AV1357" s="9">
        <f t="shared" ca="1" si="769"/>
        <v>0.22428530198859134</v>
      </c>
      <c r="AW1357" s="9">
        <f t="shared" ca="1" si="770"/>
        <v>9.884329792137065E-3</v>
      </c>
      <c r="AX1357" s="9">
        <f t="shared" ca="1" si="771"/>
        <v>3.5170838037008763E-5</v>
      </c>
      <c r="AY1357" s="9">
        <f t="shared" ca="1" si="772"/>
        <v>6.0726657001390063E-3</v>
      </c>
      <c r="AZ1357" s="9">
        <f t="shared" ca="1" si="773"/>
        <v>6.4095171410666509</v>
      </c>
      <c r="BA1357" s="9">
        <f t="shared" ca="1" si="774"/>
        <v>-0.16969288042042016</v>
      </c>
      <c r="BB1357" s="9" t="str">
        <f t="shared" ca="1" si="775"/>
        <v>rejected</v>
      </c>
      <c r="BC1357" s="9" t="e">
        <f t="shared" ca="1" si="776"/>
        <v>#N/A</v>
      </c>
      <c r="BD1357" s="9"/>
    </row>
    <row r="1358" spans="2:56" ht="15" x14ac:dyDescent="0.25">
      <c r="B1358" s="66">
        <v>0</v>
      </c>
      <c r="C1358" s="66">
        <v>0</v>
      </c>
      <c r="D1358" s="67">
        <v>0</v>
      </c>
      <c r="E1358" s="67">
        <v>0</v>
      </c>
      <c r="F1358" s="67">
        <v>0</v>
      </c>
      <c r="G1358" s="67">
        <v>0</v>
      </c>
      <c r="H1358" s="67">
        <v>0</v>
      </c>
      <c r="I1358" s="67">
        <v>0</v>
      </c>
      <c r="J1358" s="67"/>
      <c r="K1358" s="67"/>
      <c r="L1358" s="67"/>
      <c r="M1358" s="67"/>
      <c r="N1358" s="17"/>
      <c r="O1358" s="11">
        <f t="shared" ca="1" si="740"/>
        <v>6.4752011684210548E-3</v>
      </c>
      <c r="P1358" s="11">
        <f t="shared" ca="1" si="741"/>
        <v>2.6043939894736857E-3</v>
      </c>
      <c r="Q1358" s="11">
        <f t="shared" ca="1" si="742"/>
        <v>1.3075101994736843E-3</v>
      </c>
      <c r="R1358" s="11">
        <f t="shared" ca="1" si="743"/>
        <v>3.5672594263157918E-3</v>
      </c>
      <c r="S1358" s="11">
        <f t="shared" ca="1" si="744"/>
        <v>6.0868857999999988E-3</v>
      </c>
      <c r="T1358" s="11">
        <f t="shared" ca="1" si="745"/>
        <v>6.1638785210526318E-3</v>
      </c>
      <c r="U1358" s="72">
        <f t="shared" ca="1" si="746"/>
        <v>5.2795622736842096E-3</v>
      </c>
      <c r="W1358" s="2">
        <f t="shared" ca="1" si="747"/>
        <v>0</v>
      </c>
      <c r="X1358" s="2">
        <f t="shared" ca="1" si="748"/>
        <v>1.2560952704848698E-3</v>
      </c>
      <c r="Y1358" s="2">
        <f t="shared" ca="1" si="749"/>
        <v>-1.9532537048356554E-2</v>
      </c>
      <c r="Z1358" s="2">
        <f t="shared" ca="1" si="750"/>
        <v>3.5672594263157918E-3</v>
      </c>
      <c r="AA1358" s="2">
        <f t="shared" ca="1" si="751"/>
        <v>6.0457511208962056E-3</v>
      </c>
      <c r="AB1358" s="2">
        <f t="shared" ca="1" si="752"/>
        <v>6.1638785210526318E-3</v>
      </c>
      <c r="AC1358" s="2">
        <f t="shared" ca="1" si="753"/>
        <v>3.4119188629367393E-3</v>
      </c>
      <c r="AE1358" s="2">
        <f t="shared" ca="1" si="754"/>
        <v>0</v>
      </c>
      <c r="AF1358" s="2">
        <f t="shared" ca="1" si="755"/>
        <v>-9.4989981040389084E-5</v>
      </c>
      <c r="AG1358" s="2">
        <f t="shared" ca="1" si="756"/>
        <v>-4.0430914466993054E-2</v>
      </c>
      <c r="AH1358" s="2">
        <f t="shared" ca="1" si="757"/>
        <v>3.558242063613356E-3</v>
      </c>
      <c r="AI1358" s="2">
        <f t="shared" ca="1" si="758"/>
        <v>5.8654432523174158E-3</v>
      </c>
      <c r="AJ1358" s="2">
        <f t="shared" ca="1" si="768"/>
        <v>6.1078365381760152E-3</v>
      </c>
      <c r="AK1358" s="2">
        <f t="shared" ca="1" si="759"/>
        <v>1.3155327111429569E-3</v>
      </c>
      <c r="AM1358" s="2">
        <f t="shared" ca="1" si="760"/>
        <v>0.86736673681050669</v>
      </c>
      <c r="AN1358" s="2">
        <f t="shared" ca="1" si="761"/>
        <v>3.8857392054772948E-2</v>
      </c>
      <c r="AO1358" s="2">
        <f t="shared" ca="1" si="762"/>
        <v>1.3861439808943716E-4</v>
      </c>
      <c r="AP1358" s="2">
        <f t="shared" ca="1" si="763"/>
        <v>6.025264122963195E-3</v>
      </c>
      <c r="AQ1358" s="2">
        <f t="shared" ca="1" si="764"/>
        <v>3.1011018525460416</v>
      </c>
      <c r="AR1358" s="2">
        <f t="shared" ca="1" si="765"/>
        <v>2.110377488344628E-2</v>
      </c>
      <c r="AS1358" s="9" t="str">
        <f t="shared" ca="1" si="766"/>
        <v>rejected</v>
      </c>
      <c r="AT1358" s="9" t="e">
        <f t="shared" ca="1" si="767"/>
        <v>#N/A</v>
      </c>
      <c r="AU1358" s="9"/>
      <c r="AV1358" s="9">
        <f t="shared" ca="1" si="769"/>
        <v>0.22428530198859134</v>
      </c>
      <c r="AW1358" s="9">
        <f t="shared" ca="1" si="770"/>
        <v>9.884329792137065E-3</v>
      </c>
      <c r="AX1358" s="9">
        <f t="shared" ca="1" si="771"/>
        <v>3.5170838037008763E-5</v>
      </c>
      <c r="AY1358" s="9">
        <f t="shared" ca="1" si="772"/>
        <v>6.0726657001390063E-3</v>
      </c>
      <c r="AZ1358" s="9">
        <f t="shared" ca="1" si="773"/>
        <v>6.4095171410666509</v>
      </c>
      <c r="BA1358" s="9">
        <f t="shared" ca="1" si="774"/>
        <v>-0.16969288042042016</v>
      </c>
      <c r="BB1358" s="9" t="str">
        <f t="shared" ca="1" si="775"/>
        <v>rejected</v>
      </c>
      <c r="BC1358" s="9" t="e">
        <f t="shared" ca="1" si="776"/>
        <v>#N/A</v>
      </c>
      <c r="BD1358" s="9"/>
    </row>
    <row r="1359" spans="2:56" ht="15" x14ac:dyDescent="0.25">
      <c r="B1359" s="66">
        <v>0</v>
      </c>
      <c r="C1359" s="66">
        <v>0</v>
      </c>
      <c r="D1359" s="67">
        <v>0</v>
      </c>
      <c r="E1359" s="67">
        <v>0</v>
      </c>
      <c r="F1359" s="67">
        <v>0</v>
      </c>
      <c r="G1359" s="67">
        <v>0</v>
      </c>
      <c r="H1359" s="67">
        <v>0</v>
      </c>
      <c r="I1359" s="67">
        <v>0</v>
      </c>
      <c r="J1359" s="67"/>
      <c r="K1359" s="67"/>
      <c r="L1359" s="67"/>
      <c r="M1359" s="67"/>
      <c r="N1359" s="17"/>
      <c r="O1359" s="11">
        <f t="shared" ca="1" si="740"/>
        <v>6.4752011684210548E-3</v>
      </c>
      <c r="P1359" s="11">
        <f t="shared" ca="1" si="741"/>
        <v>2.6043939894736857E-3</v>
      </c>
      <c r="Q1359" s="11">
        <f t="shared" ca="1" si="742"/>
        <v>1.3075101994736843E-3</v>
      </c>
      <c r="R1359" s="11">
        <f t="shared" ca="1" si="743"/>
        <v>3.5672594263157918E-3</v>
      </c>
      <c r="S1359" s="11">
        <f t="shared" ca="1" si="744"/>
        <v>6.0868857999999988E-3</v>
      </c>
      <c r="T1359" s="11">
        <f t="shared" ca="1" si="745"/>
        <v>6.1638785210526318E-3</v>
      </c>
      <c r="U1359" s="72">
        <f t="shared" ca="1" si="746"/>
        <v>5.2795622736842096E-3</v>
      </c>
      <c r="W1359" s="2">
        <f t="shared" ca="1" si="747"/>
        <v>0</v>
      </c>
      <c r="X1359" s="2">
        <f t="shared" ca="1" si="748"/>
        <v>1.2560952704848698E-3</v>
      </c>
      <c r="Y1359" s="2">
        <f t="shared" ca="1" si="749"/>
        <v>-1.9532537048356554E-2</v>
      </c>
      <c r="Z1359" s="2">
        <f t="shared" ca="1" si="750"/>
        <v>3.5672594263157918E-3</v>
      </c>
      <c r="AA1359" s="2">
        <f t="shared" ca="1" si="751"/>
        <v>6.0457511208962056E-3</v>
      </c>
      <c r="AB1359" s="2">
        <f t="shared" ca="1" si="752"/>
        <v>6.1638785210526318E-3</v>
      </c>
      <c r="AC1359" s="2">
        <f t="shared" ca="1" si="753"/>
        <v>3.4119188629367393E-3</v>
      </c>
      <c r="AE1359" s="2">
        <f t="shared" ca="1" si="754"/>
        <v>0</v>
      </c>
      <c r="AF1359" s="2">
        <f t="shared" ca="1" si="755"/>
        <v>-9.4989981040389084E-5</v>
      </c>
      <c r="AG1359" s="2">
        <f t="shared" ca="1" si="756"/>
        <v>-4.0430914466993054E-2</v>
      </c>
      <c r="AH1359" s="2">
        <f t="shared" ca="1" si="757"/>
        <v>3.558242063613356E-3</v>
      </c>
      <c r="AI1359" s="2">
        <f t="shared" ca="1" si="758"/>
        <v>5.8654432523174158E-3</v>
      </c>
      <c r="AJ1359" s="2">
        <f t="shared" ca="1" si="768"/>
        <v>6.1078365381760152E-3</v>
      </c>
      <c r="AK1359" s="2">
        <f t="shared" ca="1" si="759"/>
        <v>1.3155327111429569E-3</v>
      </c>
      <c r="AM1359" s="2">
        <f t="shared" ca="1" si="760"/>
        <v>0.86736673681050669</v>
      </c>
      <c r="AN1359" s="2">
        <f t="shared" ca="1" si="761"/>
        <v>3.8857392054772948E-2</v>
      </c>
      <c r="AO1359" s="2">
        <f t="shared" ca="1" si="762"/>
        <v>1.3861439808943716E-4</v>
      </c>
      <c r="AP1359" s="2">
        <f t="shared" ca="1" si="763"/>
        <v>6.025264122963195E-3</v>
      </c>
      <c r="AQ1359" s="2">
        <f t="shared" ca="1" si="764"/>
        <v>3.1011018525460416</v>
      </c>
      <c r="AR1359" s="2">
        <f t="shared" ca="1" si="765"/>
        <v>2.110377488344628E-2</v>
      </c>
      <c r="AS1359" s="9" t="str">
        <f t="shared" ca="1" si="766"/>
        <v>rejected</v>
      </c>
      <c r="AT1359" s="9" t="e">
        <f t="shared" ca="1" si="767"/>
        <v>#N/A</v>
      </c>
      <c r="AU1359" s="9"/>
      <c r="AV1359" s="9">
        <f t="shared" ca="1" si="769"/>
        <v>0.22428530198859134</v>
      </c>
      <c r="AW1359" s="9">
        <f t="shared" ca="1" si="770"/>
        <v>9.884329792137065E-3</v>
      </c>
      <c r="AX1359" s="9">
        <f t="shared" ca="1" si="771"/>
        <v>3.5170838037008763E-5</v>
      </c>
      <c r="AY1359" s="9">
        <f t="shared" ca="1" si="772"/>
        <v>6.0726657001390063E-3</v>
      </c>
      <c r="AZ1359" s="9">
        <f t="shared" ca="1" si="773"/>
        <v>6.4095171410666509</v>
      </c>
      <c r="BA1359" s="9">
        <f t="shared" ca="1" si="774"/>
        <v>-0.16969288042042016</v>
      </c>
      <c r="BB1359" s="9" t="str">
        <f t="shared" ca="1" si="775"/>
        <v>rejected</v>
      </c>
      <c r="BC1359" s="9" t="e">
        <f t="shared" ca="1" si="776"/>
        <v>#N/A</v>
      </c>
      <c r="BD1359" s="9"/>
    </row>
    <row r="1360" spans="2:56" ht="15" x14ac:dyDescent="0.25">
      <c r="B1360" s="66">
        <v>0</v>
      </c>
      <c r="C1360" s="66">
        <v>0</v>
      </c>
      <c r="D1360" s="67">
        <v>0</v>
      </c>
      <c r="E1360" s="67">
        <v>0</v>
      </c>
      <c r="F1360" s="67">
        <v>0</v>
      </c>
      <c r="G1360" s="67">
        <v>0</v>
      </c>
      <c r="H1360" s="67">
        <v>0</v>
      </c>
      <c r="I1360" s="67">
        <v>0</v>
      </c>
      <c r="J1360" s="67"/>
      <c r="K1360" s="67"/>
      <c r="L1360" s="67"/>
      <c r="M1360" s="67"/>
      <c r="N1360" s="17"/>
      <c r="O1360" s="11">
        <f t="shared" ca="1" si="740"/>
        <v>6.4752011684210548E-3</v>
      </c>
      <c r="P1360" s="11">
        <f t="shared" ca="1" si="741"/>
        <v>2.6043939894736857E-3</v>
      </c>
      <c r="Q1360" s="11">
        <f t="shared" ca="1" si="742"/>
        <v>1.3075101994736843E-3</v>
      </c>
      <c r="R1360" s="11">
        <f t="shared" ca="1" si="743"/>
        <v>3.5672594263157918E-3</v>
      </c>
      <c r="S1360" s="11">
        <f t="shared" ca="1" si="744"/>
        <v>6.0868857999999988E-3</v>
      </c>
      <c r="T1360" s="11">
        <f t="shared" ca="1" si="745"/>
        <v>6.1638785210526318E-3</v>
      </c>
      <c r="U1360" s="72">
        <f t="shared" ca="1" si="746"/>
        <v>5.2795622736842096E-3</v>
      </c>
      <c r="W1360" s="2">
        <f t="shared" ca="1" si="747"/>
        <v>0</v>
      </c>
      <c r="X1360" s="2">
        <f t="shared" ca="1" si="748"/>
        <v>1.2560952704848698E-3</v>
      </c>
      <c r="Y1360" s="2">
        <f t="shared" ca="1" si="749"/>
        <v>-1.9532537048356554E-2</v>
      </c>
      <c r="Z1360" s="2">
        <f t="shared" ca="1" si="750"/>
        <v>3.5672594263157918E-3</v>
      </c>
      <c r="AA1360" s="2">
        <f t="shared" ca="1" si="751"/>
        <v>6.0457511208962056E-3</v>
      </c>
      <c r="AB1360" s="2">
        <f t="shared" ca="1" si="752"/>
        <v>6.1638785210526318E-3</v>
      </c>
      <c r="AC1360" s="2">
        <f t="shared" ca="1" si="753"/>
        <v>3.4119188629367393E-3</v>
      </c>
      <c r="AE1360" s="2">
        <f t="shared" ca="1" si="754"/>
        <v>0</v>
      </c>
      <c r="AF1360" s="2">
        <f t="shared" ca="1" si="755"/>
        <v>-9.4989981040389084E-5</v>
      </c>
      <c r="AG1360" s="2">
        <f t="shared" ca="1" si="756"/>
        <v>-4.0430914466993054E-2</v>
      </c>
      <c r="AH1360" s="2">
        <f t="shared" ca="1" si="757"/>
        <v>3.558242063613356E-3</v>
      </c>
      <c r="AI1360" s="2">
        <f t="shared" ca="1" si="758"/>
        <v>5.8654432523174158E-3</v>
      </c>
      <c r="AJ1360" s="2">
        <f t="shared" ca="1" si="768"/>
        <v>6.1078365381760152E-3</v>
      </c>
      <c r="AK1360" s="2">
        <f t="shared" ca="1" si="759"/>
        <v>1.3155327111429569E-3</v>
      </c>
      <c r="AM1360" s="2">
        <f t="shared" ca="1" si="760"/>
        <v>0.86736673681050669</v>
      </c>
      <c r="AN1360" s="2">
        <f t="shared" ca="1" si="761"/>
        <v>3.8857392054772948E-2</v>
      </c>
      <c r="AO1360" s="2">
        <f t="shared" ca="1" si="762"/>
        <v>1.3861439808943716E-4</v>
      </c>
      <c r="AP1360" s="2">
        <f t="shared" ca="1" si="763"/>
        <v>6.025264122963195E-3</v>
      </c>
      <c r="AQ1360" s="2">
        <f t="shared" ca="1" si="764"/>
        <v>3.1011018525460416</v>
      </c>
      <c r="AR1360" s="2">
        <f t="shared" ca="1" si="765"/>
        <v>2.110377488344628E-2</v>
      </c>
      <c r="AS1360" s="9" t="str">
        <f t="shared" ca="1" si="766"/>
        <v>rejected</v>
      </c>
      <c r="AT1360" s="9" t="e">
        <f t="shared" ca="1" si="767"/>
        <v>#N/A</v>
      </c>
      <c r="AU1360" s="9"/>
      <c r="AV1360" s="9">
        <f t="shared" ca="1" si="769"/>
        <v>0.22428530198859134</v>
      </c>
      <c r="AW1360" s="9">
        <f t="shared" ca="1" si="770"/>
        <v>9.884329792137065E-3</v>
      </c>
      <c r="AX1360" s="9">
        <f t="shared" ca="1" si="771"/>
        <v>3.5170838037008763E-5</v>
      </c>
      <c r="AY1360" s="9">
        <f t="shared" ca="1" si="772"/>
        <v>6.0726657001390063E-3</v>
      </c>
      <c r="AZ1360" s="9">
        <f t="shared" ca="1" si="773"/>
        <v>6.4095171410666509</v>
      </c>
      <c r="BA1360" s="9">
        <f t="shared" ca="1" si="774"/>
        <v>-0.16969288042042016</v>
      </c>
      <c r="BB1360" s="9" t="str">
        <f t="shared" ca="1" si="775"/>
        <v>rejected</v>
      </c>
      <c r="BC1360" s="9" t="e">
        <f t="shared" ca="1" si="776"/>
        <v>#N/A</v>
      </c>
      <c r="BD1360" s="9"/>
    </row>
    <row r="1361" spans="2:56" ht="15" x14ac:dyDescent="0.25">
      <c r="B1361" s="66">
        <v>0</v>
      </c>
      <c r="C1361" s="66">
        <v>0</v>
      </c>
      <c r="D1361" s="67">
        <v>0</v>
      </c>
      <c r="E1361" s="67">
        <v>0</v>
      </c>
      <c r="F1361" s="67">
        <v>0</v>
      </c>
      <c r="G1361" s="67">
        <v>0</v>
      </c>
      <c r="H1361" s="67">
        <v>0</v>
      </c>
      <c r="I1361" s="67">
        <v>0</v>
      </c>
      <c r="J1361" s="67"/>
      <c r="K1361" s="67"/>
      <c r="L1361" s="67"/>
      <c r="M1361" s="67"/>
      <c r="N1361" s="17"/>
      <c r="O1361" s="11">
        <f t="shared" ca="1" si="740"/>
        <v>6.4752011684210548E-3</v>
      </c>
      <c r="P1361" s="11">
        <f t="shared" ca="1" si="741"/>
        <v>2.6043939894736857E-3</v>
      </c>
      <c r="Q1361" s="11">
        <f t="shared" ca="1" si="742"/>
        <v>1.3075101994736843E-3</v>
      </c>
      <c r="R1361" s="11">
        <f t="shared" ca="1" si="743"/>
        <v>3.5672594263157918E-3</v>
      </c>
      <c r="S1361" s="11">
        <f t="shared" ca="1" si="744"/>
        <v>6.0868857999999988E-3</v>
      </c>
      <c r="T1361" s="11">
        <f t="shared" ca="1" si="745"/>
        <v>6.1638785210526318E-3</v>
      </c>
      <c r="U1361" s="72">
        <f t="shared" ca="1" si="746"/>
        <v>5.2795622736842096E-3</v>
      </c>
      <c r="W1361" s="2">
        <f t="shared" ca="1" si="747"/>
        <v>0</v>
      </c>
      <c r="X1361" s="2">
        <f t="shared" ca="1" si="748"/>
        <v>1.2560952704848698E-3</v>
      </c>
      <c r="Y1361" s="2">
        <f t="shared" ca="1" si="749"/>
        <v>-1.9532537048356554E-2</v>
      </c>
      <c r="Z1361" s="2">
        <f t="shared" ca="1" si="750"/>
        <v>3.5672594263157918E-3</v>
      </c>
      <c r="AA1361" s="2">
        <f t="shared" ca="1" si="751"/>
        <v>6.0457511208962056E-3</v>
      </c>
      <c r="AB1361" s="2">
        <f t="shared" ca="1" si="752"/>
        <v>6.1638785210526318E-3</v>
      </c>
      <c r="AC1361" s="2">
        <f t="shared" ca="1" si="753"/>
        <v>3.4119188629367393E-3</v>
      </c>
      <c r="AE1361" s="2">
        <f t="shared" ca="1" si="754"/>
        <v>0</v>
      </c>
      <c r="AF1361" s="2">
        <f t="shared" ca="1" si="755"/>
        <v>-9.4989981040389084E-5</v>
      </c>
      <c r="AG1361" s="2">
        <f t="shared" ca="1" si="756"/>
        <v>-4.0430914466993054E-2</v>
      </c>
      <c r="AH1361" s="2">
        <f t="shared" ca="1" si="757"/>
        <v>3.558242063613356E-3</v>
      </c>
      <c r="AI1361" s="2">
        <f t="shared" ca="1" si="758"/>
        <v>5.8654432523174158E-3</v>
      </c>
      <c r="AJ1361" s="2">
        <f t="shared" ca="1" si="768"/>
        <v>6.1078365381760152E-3</v>
      </c>
      <c r="AK1361" s="2">
        <f t="shared" ca="1" si="759"/>
        <v>1.3155327111429569E-3</v>
      </c>
      <c r="AM1361" s="2">
        <f t="shared" ca="1" si="760"/>
        <v>0.86736673681050669</v>
      </c>
      <c r="AN1361" s="2">
        <f t="shared" ca="1" si="761"/>
        <v>3.8857392054772948E-2</v>
      </c>
      <c r="AO1361" s="2">
        <f t="shared" ca="1" si="762"/>
        <v>1.3861439808943716E-4</v>
      </c>
      <c r="AP1361" s="2">
        <f t="shared" ca="1" si="763"/>
        <v>6.025264122963195E-3</v>
      </c>
      <c r="AQ1361" s="2">
        <f t="shared" ca="1" si="764"/>
        <v>3.1011018525460416</v>
      </c>
      <c r="AR1361" s="2">
        <f t="shared" ca="1" si="765"/>
        <v>2.110377488344628E-2</v>
      </c>
      <c r="AS1361" s="9" t="str">
        <f t="shared" ca="1" si="766"/>
        <v>rejected</v>
      </c>
      <c r="AT1361" s="9" t="e">
        <f t="shared" ca="1" si="767"/>
        <v>#N/A</v>
      </c>
      <c r="AU1361" s="9"/>
      <c r="AV1361" s="9">
        <f t="shared" ca="1" si="769"/>
        <v>0.22428530198859134</v>
      </c>
      <c r="AW1361" s="9">
        <f t="shared" ca="1" si="770"/>
        <v>9.884329792137065E-3</v>
      </c>
      <c r="AX1361" s="9">
        <f t="shared" ca="1" si="771"/>
        <v>3.5170838037008763E-5</v>
      </c>
      <c r="AY1361" s="9">
        <f t="shared" ca="1" si="772"/>
        <v>6.0726657001390063E-3</v>
      </c>
      <c r="AZ1361" s="9">
        <f t="shared" ca="1" si="773"/>
        <v>6.4095171410666509</v>
      </c>
      <c r="BA1361" s="9">
        <f t="shared" ca="1" si="774"/>
        <v>-0.16969288042042016</v>
      </c>
      <c r="BB1361" s="9" t="str">
        <f t="shared" ca="1" si="775"/>
        <v>rejected</v>
      </c>
      <c r="BC1361" s="9" t="e">
        <f t="shared" ca="1" si="776"/>
        <v>#N/A</v>
      </c>
      <c r="BD1361" s="9"/>
    </row>
    <row r="1362" spans="2:56" ht="15" x14ac:dyDescent="0.25">
      <c r="B1362" s="66">
        <v>0</v>
      </c>
      <c r="C1362" s="66">
        <v>0</v>
      </c>
      <c r="D1362" s="67">
        <v>0</v>
      </c>
      <c r="E1362" s="67">
        <v>0</v>
      </c>
      <c r="F1362" s="67">
        <v>0</v>
      </c>
      <c r="G1362" s="67">
        <v>0</v>
      </c>
      <c r="H1362" s="67">
        <v>0</v>
      </c>
      <c r="I1362" s="67">
        <v>0</v>
      </c>
      <c r="J1362" s="67"/>
      <c r="K1362" s="67"/>
      <c r="L1362" s="67"/>
      <c r="M1362" s="67"/>
      <c r="N1362" s="17"/>
      <c r="O1362" s="11">
        <f t="shared" ca="1" si="740"/>
        <v>6.4752011684210548E-3</v>
      </c>
      <c r="P1362" s="11">
        <f t="shared" ca="1" si="741"/>
        <v>2.6043939894736857E-3</v>
      </c>
      <c r="Q1362" s="11">
        <f t="shared" ca="1" si="742"/>
        <v>1.3075101994736843E-3</v>
      </c>
      <c r="R1362" s="11">
        <f t="shared" ca="1" si="743"/>
        <v>3.5672594263157918E-3</v>
      </c>
      <c r="S1362" s="11">
        <f t="shared" ca="1" si="744"/>
        <v>6.0868857999999988E-3</v>
      </c>
      <c r="T1362" s="11">
        <f t="shared" ca="1" si="745"/>
        <v>6.1638785210526318E-3</v>
      </c>
      <c r="U1362" s="72">
        <f t="shared" ca="1" si="746"/>
        <v>5.2795622736842096E-3</v>
      </c>
      <c r="W1362" s="2">
        <f t="shared" ca="1" si="747"/>
        <v>0</v>
      </c>
      <c r="X1362" s="2">
        <f t="shared" ca="1" si="748"/>
        <v>1.2560952704848698E-3</v>
      </c>
      <c r="Y1362" s="2">
        <f t="shared" ca="1" si="749"/>
        <v>-1.9532537048356554E-2</v>
      </c>
      <c r="Z1362" s="2">
        <f t="shared" ca="1" si="750"/>
        <v>3.5672594263157918E-3</v>
      </c>
      <c r="AA1362" s="2">
        <f t="shared" ca="1" si="751"/>
        <v>6.0457511208962056E-3</v>
      </c>
      <c r="AB1362" s="2">
        <f t="shared" ca="1" si="752"/>
        <v>6.1638785210526318E-3</v>
      </c>
      <c r="AC1362" s="2">
        <f t="shared" ca="1" si="753"/>
        <v>3.4119188629367393E-3</v>
      </c>
      <c r="AE1362" s="2">
        <f t="shared" ca="1" si="754"/>
        <v>0</v>
      </c>
      <c r="AF1362" s="2">
        <f t="shared" ca="1" si="755"/>
        <v>-9.4989981040389084E-5</v>
      </c>
      <c r="AG1362" s="2">
        <f t="shared" ca="1" si="756"/>
        <v>-4.0430914466993054E-2</v>
      </c>
      <c r="AH1362" s="2">
        <f t="shared" ca="1" si="757"/>
        <v>3.558242063613356E-3</v>
      </c>
      <c r="AI1362" s="2">
        <f t="shared" ca="1" si="758"/>
        <v>5.8654432523174158E-3</v>
      </c>
      <c r="AJ1362" s="2">
        <f t="shared" ca="1" si="768"/>
        <v>6.1078365381760152E-3</v>
      </c>
      <c r="AK1362" s="2">
        <f t="shared" ca="1" si="759"/>
        <v>1.3155327111429569E-3</v>
      </c>
      <c r="AM1362" s="2">
        <f t="shared" ca="1" si="760"/>
        <v>0.86736673681050669</v>
      </c>
      <c r="AN1362" s="2">
        <f t="shared" ca="1" si="761"/>
        <v>3.8857392054772948E-2</v>
      </c>
      <c r="AO1362" s="2">
        <f t="shared" ca="1" si="762"/>
        <v>1.3861439808943716E-4</v>
      </c>
      <c r="AP1362" s="2">
        <f t="shared" ca="1" si="763"/>
        <v>6.025264122963195E-3</v>
      </c>
      <c r="AQ1362" s="2">
        <f t="shared" ca="1" si="764"/>
        <v>3.1011018525460416</v>
      </c>
      <c r="AR1362" s="2">
        <f t="shared" ca="1" si="765"/>
        <v>2.110377488344628E-2</v>
      </c>
      <c r="AS1362" s="9" t="str">
        <f t="shared" ca="1" si="766"/>
        <v>rejected</v>
      </c>
      <c r="AT1362" s="9" t="e">
        <f t="shared" ca="1" si="767"/>
        <v>#N/A</v>
      </c>
      <c r="AU1362" s="9"/>
      <c r="AV1362" s="9">
        <f t="shared" ca="1" si="769"/>
        <v>0.22428530198859134</v>
      </c>
      <c r="AW1362" s="9">
        <f t="shared" ca="1" si="770"/>
        <v>9.884329792137065E-3</v>
      </c>
      <c r="AX1362" s="9">
        <f t="shared" ca="1" si="771"/>
        <v>3.5170838037008763E-5</v>
      </c>
      <c r="AY1362" s="9">
        <f t="shared" ca="1" si="772"/>
        <v>6.0726657001390063E-3</v>
      </c>
      <c r="AZ1362" s="9">
        <f t="shared" ca="1" si="773"/>
        <v>6.4095171410666509</v>
      </c>
      <c r="BA1362" s="9">
        <f t="shared" ca="1" si="774"/>
        <v>-0.16969288042042016</v>
      </c>
      <c r="BB1362" s="9" t="str">
        <f t="shared" ca="1" si="775"/>
        <v>rejected</v>
      </c>
      <c r="BC1362" s="9" t="e">
        <f t="shared" ca="1" si="776"/>
        <v>#N/A</v>
      </c>
      <c r="BD1362" s="9"/>
    </row>
    <row r="1363" spans="2:56" ht="15" x14ac:dyDescent="0.25">
      <c r="B1363" s="66">
        <v>0</v>
      </c>
      <c r="C1363" s="66">
        <v>0</v>
      </c>
      <c r="D1363" s="67">
        <v>0</v>
      </c>
      <c r="E1363" s="67">
        <v>0</v>
      </c>
      <c r="F1363" s="67">
        <v>0</v>
      </c>
      <c r="G1363" s="67">
        <v>0</v>
      </c>
      <c r="H1363" s="67">
        <v>0</v>
      </c>
      <c r="I1363" s="67">
        <v>0</v>
      </c>
      <c r="J1363" s="67"/>
      <c r="K1363" s="67"/>
      <c r="L1363" s="67"/>
      <c r="M1363" s="67"/>
      <c r="N1363" s="17"/>
      <c r="O1363" s="11">
        <f t="shared" ca="1" si="740"/>
        <v>6.4752011684210548E-3</v>
      </c>
      <c r="P1363" s="11">
        <f t="shared" ca="1" si="741"/>
        <v>2.6043939894736857E-3</v>
      </c>
      <c r="Q1363" s="11">
        <f t="shared" ca="1" si="742"/>
        <v>1.3075101994736843E-3</v>
      </c>
      <c r="R1363" s="11">
        <f t="shared" ca="1" si="743"/>
        <v>3.5672594263157918E-3</v>
      </c>
      <c r="S1363" s="11">
        <f t="shared" ca="1" si="744"/>
        <v>6.0868857999999988E-3</v>
      </c>
      <c r="T1363" s="11">
        <f t="shared" ca="1" si="745"/>
        <v>6.1638785210526318E-3</v>
      </c>
      <c r="U1363" s="72">
        <f t="shared" ca="1" si="746"/>
        <v>5.2795622736842096E-3</v>
      </c>
      <c r="W1363" s="2">
        <f t="shared" ca="1" si="747"/>
        <v>0</v>
      </c>
      <c r="X1363" s="2">
        <f t="shared" ca="1" si="748"/>
        <v>1.2560952704848698E-3</v>
      </c>
      <c r="Y1363" s="2">
        <f t="shared" ca="1" si="749"/>
        <v>-1.9532537048356554E-2</v>
      </c>
      <c r="Z1363" s="2">
        <f t="shared" ca="1" si="750"/>
        <v>3.5672594263157918E-3</v>
      </c>
      <c r="AA1363" s="2">
        <f t="shared" ca="1" si="751"/>
        <v>6.0457511208962056E-3</v>
      </c>
      <c r="AB1363" s="2">
        <f t="shared" ca="1" si="752"/>
        <v>6.1638785210526318E-3</v>
      </c>
      <c r="AC1363" s="2">
        <f t="shared" ca="1" si="753"/>
        <v>3.4119188629367393E-3</v>
      </c>
      <c r="AE1363" s="2">
        <f t="shared" ca="1" si="754"/>
        <v>0</v>
      </c>
      <c r="AF1363" s="2">
        <f t="shared" ca="1" si="755"/>
        <v>-9.4989981040389084E-5</v>
      </c>
      <c r="AG1363" s="2">
        <f t="shared" ca="1" si="756"/>
        <v>-4.0430914466993054E-2</v>
      </c>
      <c r="AH1363" s="2">
        <f t="shared" ca="1" si="757"/>
        <v>3.558242063613356E-3</v>
      </c>
      <c r="AI1363" s="2">
        <f t="shared" ca="1" si="758"/>
        <v>5.8654432523174158E-3</v>
      </c>
      <c r="AJ1363" s="2">
        <f t="shared" ca="1" si="768"/>
        <v>6.1078365381760152E-3</v>
      </c>
      <c r="AK1363" s="2">
        <f t="shared" ca="1" si="759"/>
        <v>1.3155327111429569E-3</v>
      </c>
      <c r="AM1363" s="2">
        <f t="shared" ca="1" si="760"/>
        <v>0.86736673681050669</v>
      </c>
      <c r="AN1363" s="2">
        <f t="shared" ca="1" si="761"/>
        <v>3.8857392054772948E-2</v>
      </c>
      <c r="AO1363" s="2">
        <f t="shared" ca="1" si="762"/>
        <v>1.3861439808943716E-4</v>
      </c>
      <c r="AP1363" s="2">
        <f t="shared" ca="1" si="763"/>
        <v>6.025264122963195E-3</v>
      </c>
      <c r="AQ1363" s="2">
        <f t="shared" ca="1" si="764"/>
        <v>3.1011018525460416</v>
      </c>
      <c r="AR1363" s="2">
        <f t="shared" ca="1" si="765"/>
        <v>2.110377488344628E-2</v>
      </c>
      <c r="AS1363" s="9" t="str">
        <f t="shared" ca="1" si="766"/>
        <v>rejected</v>
      </c>
      <c r="AT1363" s="9" t="e">
        <f t="shared" ca="1" si="767"/>
        <v>#N/A</v>
      </c>
      <c r="AU1363" s="9"/>
      <c r="AV1363" s="9">
        <f t="shared" ca="1" si="769"/>
        <v>0.22428530198859134</v>
      </c>
      <c r="AW1363" s="9">
        <f t="shared" ca="1" si="770"/>
        <v>9.884329792137065E-3</v>
      </c>
      <c r="AX1363" s="9">
        <f t="shared" ca="1" si="771"/>
        <v>3.5170838037008763E-5</v>
      </c>
      <c r="AY1363" s="9">
        <f t="shared" ca="1" si="772"/>
        <v>6.0726657001390063E-3</v>
      </c>
      <c r="AZ1363" s="9">
        <f t="shared" ca="1" si="773"/>
        <v>6.4095171410666509</v>
      </c>
      <c r="BA1363" s="9">
        <f t="shared" ca="1" si="774"/>
        <v>-0.16969288042042016</v>
      </c>
      <c r="BB1363" s="9" t="str">
        <f t="shared" ca="1" si="775"/>
        <v>rejected</v>
      </c>
      <c r="BC1363" s="9" t="e">
        <f t="shared" ca="1" si="776"/>
        <v>#N/A</v>
      </c>
      <c r="BD1363" s="9"/>
    </row>
    <row r="1364" spans="2:56" ht="15" x14ac:dyDescent="0.25">
      <c r="B1364" s="66">
        <v>0</v>
      </c>
      <c r="C1364" s="66">
        <v>0</v>
      </c>
      <c r="D1364" s="67">
        <v>0</v>
      </c>
      <c r="E1364" s="67">
        <v>0</v>
      </c>
      <c r="F1364" s="67">
        <v>0</v>
      </c>
      <c r="G1364" s="67">
        <v>0</v>
      </c>
      <c r="H1364" s="67">
        <v>0</v>
      </c>
      <c r="I1364" s="67">
        <v>0</v>
      </c>
      <c r="J1364" s="67"/>
      <c r="K1364" s="67"/>
      <c r="L1364" s="67"/>
      <c r="M1364" s="67"/>
      <c r="N1364" s="17"/>
      <c r="O1364" s="11">
        <f t="shared" ca="1" si="740"/>
        <v>6.4752011684210548E-3</v>
      </c>
      <c r="P1364" s="11">
        <f t="shared" ca="1" si="741"/>
        <v>2.6043939894736857E-3</v>
      </c>
      <c r="Q1364" s="11">
        <f t="shared" ca="1" si="742"/>
        <v>1.3075101994736843E-3</v>
      </c>
      <c r="R1364" s="11">
        <f t="shared" ca="1" si="743"/>
        <v>3.5672594263157918E-3</v>
      </c>
      <c r="S1364" s="11">
        <f t="shared" ca="1" si="744"/>
        <v>6.0868857999999988E-3</v>
      </c>
      <c r="T1364" s="11">
        <f t="shared" ca="1" si="745"/>
        <v>6.1638785210526318E-3</v>
      </c>
      <c r="U1364" s="72">
        <f t="shared" ca="1" si="746"/>
        <v>5.2795622736842096E-3</v>
      </c>
      <c r="W1364" s="2">
        <f t="shared" ca="1" si="747"/>
        <v>0</v>
      </c>
      <c r="X1364" s="2">
        <f t="shared" ca="1" si="748"/>
        <v>1.2560952704848698E-3</v>
      </c>
      <c r="Y1364" s="2">
        <f t="shared" ca="1" si="749"/>
        <v>-1.9532537048356554E-2</v>
      </c>
      <c r="Z1364" s="2">
        <f t="shared" ca="1" si="750"/>
        <v>3.5672594263157918E-3</v>
      </c>
      <c r="AA1364" s="2">
        <f t="shared" ca="1" si="751"/>
        <v>6.0457511208962056E-3</v>
      </c>
      <c r="AB1364" s="2">
        <f t="shared" ca="1" si="752"/>
        <v>6.1638785210526318E-3</v>
      </c>
      <c r="AC1364" s="2">
        <f t="shared" ca="1" si="753"/>
        <v>3.4119188629367393E-3</v>
      </c>
      <c r="AE1364" s="2">
        <f t="shared" ca="1" si="754"/>
        <v>0</v>
      </c>
      <c r="AF1364" s="2">
        <f t="shared" ca="1" si="755"/>
        <v>-9.4989981040389084E-5</v>
      </c>
      <c r="AG1364" s="2">
        <f t="shared" ca="1" si="756"/>
        <v>-4.0430914466993054E-2</v>
      </c>
      <c r="AH1364" s="2">
        <f t="shared" ca="1" si="757"/>
        <v>3.558242063613356E-3</v>
      </c>
      <c r="AI1364" s="2">
        <f t="shared" ca="1" si="758"/>
        <v>5.8654432523174158E-3</v>
      </c>
      <c r="AJ1364" s="2">
        <f t="shared" ca="1" si="768"/>
        <v>6.1078365381760152E-3</v>
      </c>
      <c r="AK1364" s="2">
        <f t="shared" ca="1" si="759"/>
        <v>1.3155327111429569E-3</v>
      </c>
      <c r="AM1364" s="2">
        <f t="shared" ca="1" si="760"/>
        <v>0.86736673681050669</v>
      </c>
      <c r="AN1364" s="2">
        <f t="shared" ca="1" si="761"/>
        <v>3.8857392054772948E-2</v>
      </c>
      <c r="AO1364" s="2">
        <f t="shared" ca="1" si="762"/>
        <v>1.3861439808943716E-4</v>
      </c>
      <c r="AP1364" s="2">
        <f t="shared" ca="1" si="763"/>
        <v>6.025264122963195E-3</v>
      </c>
      <c r="AQ1364" s="2">
        <f t="shared" ca="1" si="764"/>
        <v>3.1011018525460416</v>
      </c>
      <c r="AR1364" s="2">
        <f t="shared" ca="1" si="765"/>
        <v>2.110377488344628E-2</v>
      </c>
      <c r="AS1364" s="9" t="str">
        <f t="shared" ca="1" si="766"/>
        <v>rejected</v>
      </c>
      <c r="AT1364" s="9" t="e">
        <f t="shared" ca="1" si="767"/>
        <v>#N/A</v>
      </c>
      <c r="AU1364" s="9"/>
      <c r="AV1364" s="9">
        <f t="shared" ca="1" si="769"/>
        <v>0.22428530198859134</v>
      </c>
      <c r="AW1364" s="9">
        <f t="shared" ca="1" si="770"/>
        <v>9.884329792137065E-3</v>
      </c>
      <c r="AX1364" s="9">
        <f t="shared" ca="1" si="771"/>
        <v>3.5170838037008763E-5</v>
      </c>
      <c r="AY1364" s="9">
        <f t="shared" ca="1" si="772"/>
        <v>6.0726657001390063E-3</v>
      </c>
      <c r="AZ1364" s="9">
        <f t="shared" ca="1" si="773"/>
        <v>6.4095171410666509</v>
      </c>
      <c r="BA1364" s="9">
        <f t="shared" ca="1" si="774"/>
        <v>-0.16969288042042016</v>
      </c>
      <c r="BB1364" s="9" t="str">
        <f t="shared" ca="1" si="775"/>
        <v>rejected</v>
      </c>
      <c r="BC1364" s="9" t="e">
        <f t="shared" ca="1" si="776"/>
        <v>#N/A</v>
      </c>
      <c r="BD1364" s="9"/>
    </row>
    <row r="1365" spans="2:56" ht="15" x14ac:dyDescent="0.25">
      <c r="B1365" s="66">
        <v>0</v>
      </c>
      <c r="C1365" s="66">
        <v>0</v>
      </c>
      <c r="D1365" s="67">
        <v>0</v>
      </c>
      <c r="E1365" s="67">
        <v>0</v>
      </c>
      <c r="F1365" s="67">
        <v>0</v>
      </c>
      <c r="G1365" s="67">
        <v>0</v>
      </c>
      <c r="H1365" s="67">
        <v>0</v>
      </c>
      <c r="I1365" s="67">
        <v>0</v>
      </c>
      <c r="J1365" s="67"/>
      <c r="K1365" s="67"/>
      <c r="L1365" s="67"/>
      <c r="M1365" s="67"/>
      <c r="N1365" s="17"/>
      <c r="O1365" s="11">
        <f t="shared" ca="1" si="740"/>
        <v>6.4752011684210548E-3</v>
      </c>
      <c r="P1365" s="11">
        <f t="shared" ca="1" si="741"/>
        <v>2.6043939894736857E-3</v>
      </c>
      <c r="Q1365" s="11">
        <f t="shared" ca="1" si="742"/>
        <v>1.3075101994736843E-3</v>
      </c>
      <c r="R1365" s="11">
        <f t="shared" ca="1" si="743"/>
        <v>3.5672594263157918E-3</v>
      </c>
      <c r="S1365" s="11">
        <f t="shared" ca="1" si="744"/>
        <v>6.0868857999999988E-3</v>
      </c>
      <c r="T1365" s="11">
        <f t="shared" ca="1" si="745"/>
        <v>6.1638785210526318E-3</v>
      </c>
      <c r="U1365" s="72">
        <f t="shared" ca="1" si="746"/>
        <v>5.2795622736842096E-3</v>
      </c>
      <c r="W1365" s="2">
        <f t="shared" ca="1" si="747"/>
        <v>0</v>
      </c>
      <c r="X1365" s="2">
        <f t="shared" ca="1" si="748"/>
        <v>1.2560952704848698E-3</v>
      </c>
      <c r="Y1365" s="2">
        <f t="shared" ca="1" si="749"/>
        <v>-1.9532537048356554E-2</v>
      </c>
      <c r="Z1365" s="2">
        <f t="shared" ca="1" si="750"/>
        <v>3.5672594263157918E-3</v>
      </c>
      <c r="AA1365" s="2">
        <f t="shared" ca="1" si="751"/>
        <v>6.0457511208962056E-3</v>
      </c>
      <c r="AB1365" s="2">
        <f t="shared" ca="1" si="752"/>
        <v>6.1638785210526318E-3</v>
      </c>
      <c r="AC1365" s="2">
        <f t="shared" ca="1" si="753"/>
        <v>3.4119188629367393E-3</v>
      </c>
      <c r="AE1365" s="2">
        <f t="shared" ca="1" si="754"/>
        <v>0</v>
      </c>
      <c r="AF1365" s="2">
        <f t="shared" ca="1" si="755"/>
        <v>-9.4989981040389084E-5</v>
      </c>
      <c r="AG1365" s="2">
        <f t="shared" ca="1" si="756"/>
        <v>-4.0430914466993054E-2</v>
      </c>
      <c r="AH1365" s="2">
        <f t="shared" ca="1" si="757"/>
        <v>3.558242063613356E-3</v>
      </c>
      <c r="AI1365" s="2">
        <f t="shared" ca="1" si="758"/>
        <v>5.8654432523174158E-3</v>
      </c>
      <c r="AJ1365" s="2">
        <f t="shared" ca="1" si="768"/>
        <v>6.1078365381760152E-3</v>
      </c>
      <c r="AK1365" s="2">
        <f t="shared" ca="1" si="759"/>
        <v>1.3155327111429569E-3</v>
      </c>
      <c r="AM1365" s="2">
        <f t="shared" ca="1" si="760"/>
        <v>0.86736673681050669</v>
      </c>
      <c r="AN1365" s="2">
        <f t="shared" ca="1" si="761"/>
        <v>3.8857392054772948E-2</v>
      </c>
      <c r="AO1365" s="2">
        <f t="shared" ca="1" si="762"/>
        <v>1.3861439808943716E-4</v>
      </c>
      <c r="AP1365" s="2">
        <f t="shared" ca="1" si="763"/>
        <v>6.025264122963195E-3</v>
      </c>
      <c r="AQ1365" s="2">
        <f t="shared" ca="1" si="764"/>
        <v>3.1011018525460416</v>
      </c>
      <c r="AR1365" s="2">
        <f t="shared" ca="1" si="765"/>
        <v>2.110377488344628E-2</v>
      </c>
      <c r="AS1365" s="9" t="str">
        <f t="shared" ca="1" si="766"/>
        <v>rejected</v>
      </c>
      <c r="AT1365" s="9" t="e">
        <f t="shared" ca="1" si="767"/>
        <v>#N/A</v>
      </c>
      <c r="AU1365" s="9"/>
      <c r="AV1365" s="9">
        <f t="shared" ca="1" si="769"/>
        <v>0.22428530198859134</v>
      </c>
      <c r="AW1365" s="9">
        <f t="shared" ca="1" si="770"/>
        <v>9.884329792137065E-3</v>
      </c>
      <c r="AX1365" s="9">
        <f t="shared" ca="1" si="771"/>
        <v>3.5170838037008763E-5</v>
      </c>
      <c r="AY1365" s="9">
        <f t="shared" ca="1" si="772"/>
        <v>6.0726657001390063E-3</v>
      </c>
      <c r="AZ1365" s="9">
        <f t="shared" ca="1" si="773"/>
        <v>6.4095171410666509</v>
      </c>
      <c r="BA1365" s="9">
        <f t="shared" ca="1" si="774"/>
        <v>-0.16969288042042016</v>
      </c>
      <c r="BB1365" s="9" t="str">
        <f t="shared" ca="1" si="775"/>
        <v>rejected</v>
      </c>
      <c r="BC1365" s="9" t="e">
        <f t="shared" ca="1" si="776"/>
        <v>#N/A</v>
      </c>
      <c r="BD1365" s="9"/>
    </row>
    <row r="1366" spans="2:56" ht="15" x14ac:dyDescent="0.25">
      <c r="B1366" s="66">
        <v>0</v>
      </c>
      <c r="C1366" s="66">
        <v>0</v>
      </c>
      <c r="D1366" s="67">
        <v>0</v>
      </c>
      <c r="E1366" s="67">
        <v>0</v>
      </c>
      <c r="F1366" s="67">
        <v>0</v>
      </c>
      <c r="G1366" s="67">
        <v>0</v>
      </c>
      <c r="H1366" s="67">
        <v>0</v>
      </c>
      <c r="I1366" s="67">
        <v>0</v>
      </c>
      <c r="J1366" s="67"/>
      <c r="K1366" s="67"/>
      <c r="L1366" s="67"/>
      <c r="M1366" s="67"/>
      <c r="N1366" s="10"/>
      <c r="O1366" s="11">
        <f t="shared" ca="1" si="740"/>
        <v>6.4752011684210548E-3</v>
      </c>
      <c r="P1366" s="11">
        <f t="shared" ca="1" si="741"/>
        <v>2.6043939894736857E-3</v>
      </c>
      <c r="Q1366" s="11">
        <f t="shared" ca="1" si="742"/>
        <v>1.3075101994736843E-3</v>
      </c>
      <c r="R1366" s="11">
        <f t="shared" ca="1" si="743"/>
        <v>3.5672594263157918E-3</v>
      </c>
      <c r="S1366" s="11">
        <f t="shared" ca="1" si="744"/>
        <v>6.0868857999999988E-3</v>
      </c>
      <c r="T1366" s="11">
        <f t="shared" ca="1" si="745"/>
        <v>6.1638785210526318E-3</v>
      </c>
      <c r="U1366" s="72">
        <f t="shared" ca="1" si="746"/>
        <v>5.2795622736842096E-3</v>
      </c>
      <c r="W1366" s="2">
        <f t="shared" ca="1" si="747"/>
        <v>0</v>
      </c>
      <c r="X1366" s="2">
        <f t="shared" ca="1" si="748"/>
        <v>1.2560952704848698E-3</v>
      </c>
      <c r="Y1366" s="2">
        <f t="shared" ca="1" si="749"/>
        <v>-1.9532537048356554E-2</v>
      </c>
      <c r="Z1366" s="2">
        <f t="shared" ca="1" si="750"/>
        <v>3.5672594263157918E-3</v>
      </c>
      <c r="AA1366" s="2">
        <f t="shared" ca="1" si="751"/>
        <v>6.0457511208962056E-3</v>
      </c>
      <c r="AB1366" s="2">
        <f t="shared" ca="1" si="752"/>
        <v>6.1638785210526318E-3</v>
      </c>
      <c r="AC1366" s="2">
        <f t="shared" ca="1" si="753"/>
        <v>3.4119188629367393E-3</v>
      </c>
      <c r="AE1366" s="2">
        <f t="shared" ca="1" si="754"/>
        <v>0</v>
      </c>
      <c r="AF1366" s="2">
        <f t="shared" ca="1" si="755"/>
        <v>-9.4989981040389084E-5</v>
      </c>
      <c r="AG1366" s="2">
        <f t="shared" ca="1" si="756"/>
        <v>-4.0430914466993054E-2</v>
      </c>
      <c r="AH1366" s="2">
        <f t="shared" ca="1" si="757"/>
        <v>3.558242063613356E-3</v>
      </c>
      <c r="AI1366" s="2">
        <f t="shared" ca="1" si="758"/>
        <v>5.8654432523174158E-3</v>
      </c>
      <c r="AJ1366" s="2">
        <f t="shared" ca="1" si="768"/>
        <v>6.1078365381760152E-3</v>
      </c>
      <c r="AK1366" s="2">
        <f t="shared" ca="1" si="759"/>
        <v>1.3155327111429569E-3</v>
      </c>
      <c r="AM1366" s="2">
        <f t="shared" ca="1" si="760"/>
        <v>0.86736673681050669</v>
      </c>
      <c r="AN1366" s="2">
        <f t="shared" ca="1" si="761"/>
        <v>3.8857392054772948E-2</v>
      </c>
      <c r="AO1366" s="2">
        <f t="shared" ca="1" si="762"/>
        <v>1.3861439808943716E-4</v>
      </c>
      <c r="AP1366" s="2">
        <f t="shared" ca="1" si="763"/>
        <v>6.025264122963195E-3</v>
      </c>
      <c r="AQ1366" s="2">
        <f t="shared" ca="1" si="764"/>
        <v>3.1011018525460416</v>
      </c>
      <c r="AR1366" s="2">
        <f t="shared" ca="1" si="765"/>
        <v>2.110377488344628E-2</v>
      </c>
      <c r="AS1366" s="9" t="str">
        <f t="shared" ca="1" si="766"/>
        <v>rejected</v>
      </c>
      <c r="AT1366" s="9" t="e">
        <f t="shared" ca="1" si="767"/>
        <v>#N/A</v>
      </c>
      <c r="AU1366" s="9"/>
      <c r="AV1366" s="9">
        <f t="shared" ca="1" si="769"/>
        <v>0.22428530198859134</v>
      </c>
      <c r="AW1366" s="9">
        <f t="shared" ca="1" si="770"/>
        <v>9.884329792137065E-3</v>
      </c>
      <c r="AX1366" s="9">
        <f t="shared" ca="1" si="771"/>
        <v>3.5170838037008763E-5</v>
      </c>
      <c r="AY1366" s="9">
        <f t="shared" ca="1" si="772"/>
        <v>6.0726657001390063E-3</v>
      </c>
      <c r="AZ1366" s="9">
        <f t="shared" ca="1" si="773"/>
        <v>6.4095171410666509</v>
      </c>
      <c r="BA1366" s="9">
        <f t="shared" ca="1" si="774"/>
        <v>-0.16969288042042016</v>
      </c>
      <c r="BB1366" s="9" t="str">
        <f t="shared" ca="1" si="775"/>
        <v>rejected</v>
      </c>
      <c r="BC1366" s="9" t="e">
        <f t="shared" ca="1" si="776"/>
        <v>#N/A</v>
      </c>
      <c r="BD1366" s="9"/>
    </row>
    <row r="1367" spans="2:56" ht="15" x14ac:dyDescent="0.25">
      <c r="B1367" s="10">
        <v>0</v>
      </c>
      <c r="C1367" s="10">
        <v>0</v>
      </c>
      <c r="D1367" s="17">
        <v>0</v>
      </c>
      <c r="E1367" s="17">
        <v>0</v>
      </c>
      <c r="F1367" s="17">
        <v>0</v>
      </c>
      <c r="G1367" s="10">
        <v>0</v>
      </c>
      <c r="H1367" s="10">
        <v>0</v>
      </c>
      <c r="I1367" s="10">
        <v>0</v>
      </c>
      <c r="J1367" s="10"/>
      <c r="K1367" s="10"/>
      <c r="L1367" s="10"/>
      <c r="M1367" s="10"/>
      <c r="N1367" s="10"/>
      <c r="O1367" s="11">
        <f t="shared" ca="1" si="740"/>
        <v>6.4752011684210548E-3</v>
      </c>
      <c r="P1367" s="11">
        <f t="shared" ca="1" si="741"/>
        <v>2.6043939894736857E-3</v>
      </c>
      <c r="Q1367" s="11">
        <f t="shared" ca="1" si="742"/>
        <v>1.3075101994736843E-3</v>
      </c>
      <c r="R1367" s="11">
        <f t="shared" ca="1" si="743"/>
        <v>3.5672594263157918E-3</v>
      </c>
      <c r="S1367" s="11">
        <f t="shared" ca="1" si="744"/>
        <v>6.0868857999999988E-3</v>
      </c>
      <c r="T1367" s="11">
        <f t="shared" ca="1" si="745"/>
        <v>6.1638785210526318E-3</v>
      </c>
      <c r="U1367" s="72">
        <f t="shared" ca="1" si="746"/>
        <v>5.2795622736842096E-3</v>
      </c>
      <c r="W1367" s="2">
        <f t="shared" ca="1" si="747"/>
        <v>0</v>
      </c>
      <c r="X1367" s="2">
        <f t="shared" ca="1" si="748"/>
        <v>1.2560952704848698E-3</v>
      </c>
      <c r="Y1367" s="2">
        <f t="shared" ca="1" si="749"/>
        <v>-1.9532537048356554E-2</v>
      </c>
      <c r="Z1367" s="2">
        <f t="shared" ca="1" si="750"/>
        <v>3.5672594263157918E-3</v>
      </c>
      <c r="AA1367" s="2">
        <f t="shared" ca="1" si="751"/>
        <v>6.0457511208962056E-3</v>
      </c>
      <c r="AB1367" s="2">
        <f t="shared" ca="1" si="752"/>
        <v>6.1638785210526318E-3</v>
      </c>
      <c r="AC1367" s="2">
        <f t="shared" ca="1" si="753"/>
        <v>3.4119188629367393E-3</v>
      </c>
      <c r="AE1367" s="2">
        <f t="shared" ca="1" si="754"/>
        <v>0</v>
      </c>
      <c r="AF1367" s="2">
        <f t="shared" ca="1" si="755"/>
        <v>-9.4989981040389084E-5</v>
      </c>
      <c r="AG1367" s="2">
        <f t="shared" ca="1" si="756"/>
        <v>-4.0430914466993054E-2</v>
      </c>
      <c r="AH1367" s="2">
        <f t="shared" ca="1" si="757"/>
        <v>3.558242063613356E-3</v>
      </c>
      <c r="AI1367" s="2">
        <f t="shared" ca="1" si="758"/>
        <v>5.8654432523174158E-3</v>
      </c>
      <c r="AJ1367" s="2">
        <f t="shared" ca="1" si="768"/>
        <v>6.1078365381760152E-3</v>
      </c>
      <c r="AK1367" s="2">
        <f t="shared" ca="1" si="759"/>
        <v>1.3155327111429569E-3</v>
      </c>
      <c r="AM1367" s="2">
        <f t="shared" ca="1" si="760"/>
        <v>0.86736673681050669</v>
      </c>
      <c r="AN1367" s="2">
        <f t="shared" ca="1" si="761"/>
        <v>3.8857392054772948E-2</v>
      </c>
      <c r="AO1367" s="2">
        <f t="shared" ca="1" si="762"/>
        <v>1.3861439808943716E-4</v>
      </c>
      <c r="AP1367" s="2">
        <f t="shared" ca="1" si="763"/>
        <v>6.025264122963195E-3</v>
      </c>
      <c r="AQ1367" s="2">
        <f t="shared" ca="1" si="764"/>
        <v>3.1011018525460416</v>
      </c>
      <c r="AR1367" s="2">
        <f t="shared" ca="1" si="765"/>
        <v>2.110377488344628E-2</v>
      </c>
      <c r="AS1367" s="9" t="str">
        <f t="shared" ca="1" si="766"/>
        <v>rejected</v>
      </c>
      <c r="AT1367" s="9" t="e">
        <f t="shared" ca="1" si="767"/>
        <v>#N/A</v>
      </c>
      <c r="AU1367" s="9"/>
      <c r="AV1367" s="9">
        <f t="shared" ca="1" si="769"/>
        <v>0.22428530198859134</v>
      </c>
      <c r="AW1367" s="9">
        <f t="shared" ca="1" si="770"/>
        <v>9.884329792137065E-3</v>
      </c>
      <c r="AX1367" s="9">
        <f t="shared" ca="1" si="771"/>
        <v>3.5170838037008763E-5</v>
      </c>
      <c r="AY1367" s="9">
        <f t="shared" ca="1" si="772"/>
        <v>6.0726657001390063E-3</v>
      </c>
      <c r="AZ1367" s="9">
        <f t="shared" ca="1" si="773"/>
        <v>6.4095171410666509</v>
      </c>
      <c r="BA1367" s="9">
        <f t="shared" ca="1" si="774"/>
        <v>-0.16969288042042016</v>
      </c>
      <c r="BB1367" s="9" t="str">
        <f t="shared" ca="1" si="775"/>
        <v>rejected</v>
      </c>
      <c r="BC1367" s="9" t="e">
        <f t="shared" ca="1" si="776"/>
        <v>#N/A</v>
      </c>
      <c r="BD1367" s="9"/>
    </row>
    <row r="1368" spans="2:56" ht="15" x14ac:dyDescent="0.25">
      <c r="B1368" s="10">
        <v>0</v>
      </c>
      <c r="C1368" s="10">
        <v>0</v>
      </c>
      <c r="D1368" s="10">
        <v>0</v>
      </c>
      <c r="E1368" s="10">
        <v>0</v>
      </c>
      <c r="F1368" s="10">
        <v>0</v>
      </c>
      <c r="G1368" s="10">
        <v>0</v>
      </c>
      <c r="H1368" s="10">
        <v>0</v>
      </c>
      <c r="I1368" s="10">
        <v>0</v>
      </c>
      <c r="J1368" s="10"/>
      <c r="K1368" s="10"/>
      <c r="L1368" s="10"/>
      <c r="M1368" s="10"/>
      <c r="N1368" s="17"/>
      <c r="O1368" s="11">
        <f t="shared" ca="1" si="740"/>
        <v>6.4752011684210548E-3</v>
      </c>
      <c r="P1368" s="11">
        <f t="shared" ca="1" si="741"/>
        <v>2.6043939894736857E-3</v>
      </c>
      <c r="Q1368" s="11">
        <f t="shared" ca="1" si="742"/>
        <v>1.3075101994736843E-3</v>
      </c>
      <c r="R1368" s="11">
        <f t="shared" ca="1" si="743"/>
        <v>3.5672594263157918E-3</v>
      </c>
      <c r="S1368" s="11">
        <f t="shared" ca="1" si="744"/>
        <v>6.0868857999999988E-3</v>
      </c>
      <c r="T1368" s="11">
        <f t="shared" ca="1" si="745"/>
        <v>6.1638785210526318E-3</v>
      </c>
      <c r="U1368" s="72">
        <f t="shared" ca="1" si="746"/>
        <v>5.2795622736842096E-3</v>
      </c>
      <c r="W1368" s="2">
        <f t="shared" ca="1" si="747"/>
        <v>0</v>
      </c>
      <c r="X1368" s="2">
        <f t="shared" ca="1" si="748"/>
        <v>1.2560952704848698E-3</v>
      </c>
      <c r="Y1368" s="2">
        <f t="shared" ca="1" si="749"/>
        <v>-1.9532537048356554E-2</v>
      </c>
      <c r="Z1368" s="2">
        <f t="shared" ca="1" si="750"/>
        <v>3.5672594263157918E-3</v>
      </c>
      <c r="AA1368" s="2">
        <f t="shared" ca="1" si="751"/>
        <v>6.0457511208962056E-3</v>
      </c>
      <c r="AB1368" s="2">
        <f t="shared" ca="1" si="752"/>
        <v>6.1638785210526318E-3</v>
      </c>
      <c r="AC1368" s="2">
        <f t="shared" ca="1" si="753"/>
        <v>3.4119188629367393E-3</v>
      </c>
      <c r="AE1368" s="2">
        <f t="shared" ca="1" si="754"/>
        <v>0</v>
      </c>
      <c r="AF1368" s="2">
        <f t="shared" ca="1" si="755"/>
        <v>-9.4989981040389084E-5</v>
      </c>
      <c r="AG1368" s="2">
        <f t="shared" ca="1" si="756"/>
        <v>-4.0430914466993054E-2</v>
      </c>
      <c r="AH1368" s="2">
        <f t="shared" ca="1" si="757"/>
        <v>3.558242063613356E-3</v>
      </c>
      <c r="AI1368" s="2">
        <f t="shared" ca="1" si="758"/>
        <v>5.8654432523174158E-3</v>
      </c>
      <c r="AJ1368" s="2">
        <f t="shared" ca="1" si="768"/>
        <v>6.1078365381760152E-3</v>
      </c>
      <c r="AK1368" s="2">
        <f t="shared" ca="1" si="759"/>
        <v>1.3155327111429569E-3</v>
      </c>
      <c r="AM1368" s="2">
        <f t="shared" ca="1" si="760"/>
        <v>0.86736673681050669</v>
      </c>
      <c r="AN1368" s="2">
        <f t="shared" ca="1" si="761"/>
        <v>3.8857392054772948E-2</v>
      </c>
      <c r="AO1368" s="2">
        <f t="shared" ca="1" si="762"/>
        <v>1.3861439808943716E-4</v>
      </c>
      <c r="AP1368" s="2">
        <f t="shared" ca="1" si="763"/>
        <v>6.025264122963195E-3</v>
      </c>
      <c r="AQ1368" s="2">
        <f t="shared" ca="1" si="764"/>
        <v>3.1011018525460416</v>
      </c>
      <c r="AR1368" s="2">
        <f t="shared" ca="1" si="765"/>
        <v>2.110377488344628E-2</v>
      </c>
      <c r="AS1368" s="9" t="str">
        <f t="shared" ca="1" si="766"/>
        <v>rejected</v>
      </c>
      <c r="AT1368" s="9" t="e">
        <f t="shared" ca="1" si="767"/>
        <v>#N/A</v>
      </c>
      <c r="AU1368" s="9"/>
      <c r="AV1368" s="9">
        <f t="shared" ca="1" si="769"/>
        <v>0.22428530198859134</v>
      </c>
      <c r="AW1368" s="9">
        <f t="shared" ca="1" si="770"/>
        <v>9.884329792137065E-3</v>
      </c>
      <c r="AX1368" s="9">
        <f t="shared" ca="1" si="771"/>
        <v>3.5170838037008763E-5</v>
      </c>
      <c r="AY1368" s="9">
        <f t="shared" ca="1" si="772"/>
        <v>6.0726657001390063E-3</v>
      </c>
      <c r="AZ1368" s="9">
        <f t="shared" ca="1" si="773"/>
        <v>6.4095171410666509</v>
      </c>
      <c r="BA1368" s="9">
        <f t="shared" ca="1" si="774"/>
        <v>-0.16969288042042016</v>
      </c>
      <c r="BB1368" s="9" t="str">
        <f t="shared" ca="1" si="775"/>
        <v>rejected</v>
      </c>
      <c r="BC1368" s="9" t="e">
        <f t="shared" ca="1" si="776"/>
        <v>#N/A</v>
      </c>
      <c r="BD1368" s="9"/>
    </row>
    <row r="1369" spans="2:56" ht="15" x14ac:dyDescent="0.25">
      <c r="B1369" s="10">
        <v>0</v>
      </c>
      <c r="C1369" s="10">
        <v>0</v>
      </c>
      <c r="D1369" s="10">
        <v>0</v>
      </c>
      <c r="E1369" s="10">
        <v>0</v>
      </c>
      <c r="F1369" s="10">
        <v>0</v>
      </c>
      <c r="G1369" s="17">
        <v>0</v>
      </c>
      <c r="H1369" s="17">
        <v>0</v>
      </c>
      <c r="I1369" s="17">
        <v>0</v>
      </c>
      <c r="J1369" s="17"/>
      <c r="K1369" s="17"/>
      <c r="L1369" s="17"/>
      <c r="M1369" s="17"/>
      <c r="N1369" s="17"/>
      <c r="O1369" s="11">
        <f t="shared" ca="1" si="740"/>
        <v>6.4752011684210548E-3</v>
      </c>
      <c r="P1369" s="11">
        <f t="shared" ca="1" si="741"/>
        <v>2.6043939894736857E-3</v>
      </c>
      <c r="Q1369" s="11">
        <f t="shared" ca="1" si="742"/>
        <v>1.3075101994736843E-3</v>
      </c>
      <c r="R1369" s="11">
        <f t="shared" ca="1" si="743"/>
        <v>3.5672594263157918E-3</v>
      </c>
      <c r="S1369" s="11">
        <f t="shared" ca="1" si="744"/>
        <v>6.0868857999999988E-3</v>
      </c>
      <c r="T1369" s="11">
        <f t="shared" ca="1" si="745"/>
        <v>6.1638785210526318E-3</v>
      </c>
      <c r="U1369" s="72">
        <f t="shared" ca="1" si="746"/>
        <v>5.2795622736842096E-3</v>
      </c>
      <c r="W1369" s="2">
        <f t="shared" ca="1" si="747"/>
        <v>0</v>
      </c>
      <c r="X1369" s="2">
        <f t="shared" ca="1" si="748"/>
        <v>1.2560952704848698E-3</v>
      </c>
      <c r="Y1369" s="2">
        <f t="shared" ca="1" si="749"/>
        <v>-1.9532537048356554E-2</v>
      </c>
      <c r="Z1369" s="2">
        <f t="shared" ca="1" si="750"/>
        <v>3.5672594263157918E-3</v>
      </c>
      <c r="AA1369" s="2">
        <f t="shared" ca="1" si="751"/>
        <v>6.0457511208962056E-3</v>
      </c>
      <c r="AB1369" s="2">
        <f t="shared" ca="1" si="752"/>
        <v>6.1638785210526318E-3</v>
      </c>
      <c r="AC1369" s="2">
        <f t="shared" ca="1" si="753"/>
        <v>3.4119188629367393E-3</v>
      </c>
      <c r="AE1369" s="2">
        <f t="shared" ca="1" si="754"/>
        <v>0</v>
      </c>
      <c r="AF1369" s="2">
        <f t="shared" ca="1" si="755"/>
        <v>-9.4989981040389084E-5</v>
      </c>
      <c r="AG1369" s="2">
        <f t="shared" ca="1" si="756"/>
        <v>-4.0430914466993054E-2</v>
      </c>
      <c r="AH1369" s="2">
        <f t="shared" ca="1" si="757"/>
        <v>3.558242063613356E-3</v>
      </c>
      <c r="AI1369" s="2">
        <f t="shared" ca="1" si="758"/>
        <v>5.8654432523174158E-3</v>
      </c>
      <c r="AJ1369" s="2">
        <f t="shared" ca="1" si="768"/>
        <v>6.1078365381760152E-3</v>
      </c>
      <c r="AK1369" s="2">
        <f t="shared" ca="1" si="759"/>
        <v>1.3155327111429569E-3</v>
      </c>
      <c r="AM1369" s="2">
        <f t="shared" ca="1" si="760"/>
        <v>0.86736673681050669</v>
      </c>
      <c r="AN1369" s="2">
        <f t="shared" ca="1" si="761"/>
        <v>3.8857392054772948E-2</v>
      </c>
      <c r="AO1369" s="2">
        <f t="shared" ca="1" si="762"/>
        <v>1.3861439808943716E-4</v>
      </c>
      <c r="AP1369" s="2">
        <f t="shared" ca="1" si="763"/>
        <v>6.025264122963195E-3</v>
      </c>
      <c r="AQ1369" s="2">
        <f t="shared" ca="1" si="764"/>
        <v>3.1011018525460416</v>
      </c>
      <c r="AR1369" s="2">
        <f t="shared" ca="1" si="765"/>
        <v>2.110377488344628E-2</v>
      </c>
      <c r="AS1369" s="9" t="str">
        <f t="shared" ca="1" si="766"/>
        <v>rejected</v>
      </c>
      <c r="AT1369" s="9" t="e">
        <f t="shared" ca="1" si="767"/>
        <v>#N/A</v>
      </c>
      <c r="AU1369" s="9"/>
      <c r="AV1369" s="9">
        <f t="shared" ca="1" si="769"/>
        <v>0.22428530198859134</v>
      </c>
      <c r="AW1369" s="9">
        <f t="shared" ca="1" si="770"/>
        <v>9.884329792137065E-3</v>
      </c>
      <c r="AX1369" s="9">
        <f t="shared" ca="1" si="771"/>
        <v>3.5170838037008763E-5</v>
      </c>
      <c r="AY1369" s="9">
        <f t="shared" ca="1" si="772"/>
        <v>6.0726657001390063E-3</v>
      </c>
      <c r="AZ1369" s="9">
        <f t="shared" ca="1" si="773"/>
        <v>6.4095171410666509</v>
      </c>
      <c r="BA1369" s="9">
        <f t="shared" ca="1" si="774"/>
        <v>-0.16969288042042016</v>
      </c>
      <c r="BB1369" s="9" t="str">
        <f t="shared" ca="1" si="775"/>
        <v>rejected</v>
      </c>
      <c r="BC1369" s="9" t="e">
        <f t="shared" ca="1" si="776"/>
        <v>#N/A</v>
      </c>
      <c r="BD1369" s="9"/>
    </row>
    <row r="1370" spans="2:56" ht="15" x14ac:dyDescent="0.25">
      <c r="B1370" s="10">
        <v>0</v>
      </c>
      <c r="C1370" s="10">
        <v>0</v>
      </c>
      <c r="D1370" s="17">
        <v>0</v>
      </c>
      <c r="E1370" s="17">
        <v>0</v>
      </c>
      <c r="F1370" s="17">
        <v>0</v>
      </c>
      <c r="G1370" s="17">
        <v>0</v>
      </c>
      <c r="H1370" s="17">
        <v>0</v>
      </c>
      <c r="I1370" s="17">
        <v>0</v>
      </c>
      <c r="J1370" s="17"/>
      <c r="K1370" s="17"/>
      <c r="L1370" s="17"/>
      <c r="M1370" s="17"/>
      <c r="N1370" s="17"/>
      <c r="O1370" s="11">
        <f t="shared" ca="1" si="740"/>
        <v>6.4752011684210548E-3</v>
      </c>
      <c r="P1370" s="11">
        <f t="shared" ca="1" si="741"/>
        <v>2.6043939894736857E-3</v>
      </c>
      <c r="Q1370" s="11">
        <f t="shared" ca="1" si="742"/>
        <v>1.3075101994736843E-3</v>
      </c>
      <c r="R1370" s="11">
        <f t="shared" ca="1" si="743"/>
        <v>3.5672594263157918E-3</v>
      </c>
      <c r="S1370" s="11">
        <f t="shared" ca="1" si="744"/>
        <v>6.0868857999999988E-3</v>
      </c>
      <c r="T1370" s="11">
        <f t="shared" ca="1" si="745"/>
        <v>6.1638785210526318E-3</v>
      </c>
      <c r="U1370" s="72">
        <f t="shared" ca="1" si="746"/>
        <v>5.2795622736842096E-3</v>
      </c>
      <c r="W1370" s="2">
        <f t="shared" ca="1" si="747"/>
        <v>0</v>
      </c>
      <c r="X1370" s="2">
        <f t="shared" ca="1" si="748"/>
        <v>1.2560952704848698E-3</v>
      </c>
      <c r="Y1370" s="2">
        <f t="shared" ca="1" si="749"/>
        <v>-1.9532537048356554E-2</v>
      </c>
      <c r="Z1370" s="2">
        <f t="shared" ca="1" si="750"/>
        <v>3.5672594263157918E-3</v>
      </c>
      <c r="AA1370" s="2">
        <f t="shared" ca="1" si="751"/>
        <v>6.0457511208962056E-3</v>
      </c>
      <c r="AB1370" s="2">
        <f t="shared" ca="1" si="752"/>
        <v>6.1638785210526318E-3</v>
      </c>
      <c r="AC1370" s="2">
        <f t="shared" ca="1" si="753"/>
        <v>3.4119188629367393E-3</v>
      </c>
      <c r="AE1370" s="2">
        <f t="shared" ca="1" si="754"/>
        <v>0</v>
      </c>
      <c r="AF1370" s="2">
        <f t="shared" ca="1" si="755"/>
        <v>-9.4989981040389084E-5</v>
      </c>
      <c r="AG1370" s="2">
        <f t="shared" ca="1" si="756"/>
        <v>-4.0430914466993054E-2</v>
      </c>
      <c r="AH1370" s="2">
        <f t="shared" ca="1" si="757"/>
        <v>3.558242063613356E-3</v>
      </c>
      <c r="AI1370" s="2">
        <f t="shared" ca="1" si="758"/>
        <v>5.8654432523174158E-3</v>
      </c>
      <c r="AJ1370" s="2">
        <f t="shared" ca="1" si="768"/>
        <v>6.1078365381760152E-3</v>
      </c>
      <c r="AK1370" s="2">
        <f t="shared" ca="1" si="759"/>
        <v>1.3155327111429569E-3</v>
      </c>
      <c r="AM1370" s="2">
        <f t="shared" ca="1" si="760"/>
        <v>0.86736673681050669</v>
      </c>
      <c r="AN1370" s="2">
        <f t="shared" ca="1" si="761"/>
        <v>3.8857392054772948E-2</v>
      </c>
      <c r="AO1370" s="2">
        <f t="shared" ca="1" si="762"/>
        <v>1.3861439808943716E-4</v>
      </c>
      <c r="AP1370" s="2">
        <f t="shared" ca="1" si="763"/>
        <v>6.025264122963195E-3</v>
      </c>
      <c r="AQ1370" s="2">
        <f t="shared" ca="1" si="764"/>
        <v>3.1011018525460416</v>
      </c>
      <c r="AR1370" s="2">
        <f t="shared" ca="1" si="765"/>
        <v>2.110377488344628E-2</v>
      </c>
      <c r="AS1370" s="9" t="str">
        <f t="shared" ca="1" si="766"/>
        <v>rejected</v>
      </c>
      <c r="AT1370" s="9" t="e">
        <f t="shared" ca="1" si="767"/>
        <v>#N/A</v>
      </c>
      <c r="AU1370" s="9"/>
      <c r="AV1370" s="9">
        <f t="shared" ca="1" si="769"/>
        <v>0.22428530198859134</v>
      </c>
      <c r="AW1370" s="9">
        <f t="shared" ca="1" si="770"/>
        <v>9.884329792137065E-3</v>
      </c>
      <c r="AX1370" s="9">
        <f t="shared" ca="1" si="771"/>
        <v>3.5170838037008763E-5</v>
      </c>
      <c r="AY1370" s="9">
        <f t="shared" ca="1" si="772"/>
        <v>6.0726657001390063E-3</v>
      </c>
      <c r="AZ1370" s="9">
        <f t="shared" ca="1" si="773"/>
        <v>6.4095171410666509</v>
      </c>
      <c r="BA1370" s="9">
        <f t="shared" ca="1" si="774"/>
        <v>-0.16969288042042016</v>
      </c>
      <c r="BB1370" s="9" t="str">
        <f t="shared" ca="1" si="775"/>
        <v>rejected</v>
      </c>
      <c r="BC1370" s="9" t="e">
        <f t="shared" ca="1" si="776"/>
        <v>#N/A</v>
      </c>
      <c r="BD1370" s="9"/>
    </row>
    <row r="1371" spans="2:56" ht="15" x14ac:dyDescent="0.25">
      <c r="B1371" s="10">
        <v>0</v>
      </c>
      <c r="C1371" s="10">
        <v>0</v>
      </c>
      <c r="D1371" s="17">
        <v>0</v>
      </c>
      <c r="E1371" s="17">
        <v>0</v>
      </c>
      <c r="F1371" s="17">
        <v>0</v>
      </c>
      <c r="G1371" s="17">
        <v>0</v>
      </c>
      <c r="H1371" s="17">
        <v>0</v>
      </c>
      <c r="I1371" s="17">
        <v>0</v>
      </c>
      <c r="J1371" s="17"/>
      <c r="K1371" s="17"/>
      <c r="L1371" s="17"/>
      <c r="M1371" s="17"/>
      <c r="N1371" s="17"/>
      <c r="O1371" s="11">
        <f t="shared" ca="1" si="740"/>
        <v>6.4752011684210548E-3</v>
      </c>
      <c r="P1371" s="11">
        <f t="shared" ca="1" si="741"/>
        <v>2.6043939894736857E-3</v>
      </c>
      <c r="Q1371" s="11">
        <f t="shared" ca="1" si="742"/>
        <v>1.3075101994736843E-3</v>
      </c>
      <c r="R1371" s="11">
        <f t="shared" ca="1" si="743"/>
        <v>3.5672594263157918E-3</v>
      </c>
      <c r="S1371" s="11">
        <f t="shared" ca="1" si="744"/>
        <v>6.0868857999999988E-3</v>
      </c>
      <c r="T1371" s="11">
        <f t="shared" ca="1" si="745"/>
        <v>6.1638785210526318E-3</v>
      </c>
      <c r="U1371" s="72">
        <f t="shared" ca="1" si="746"/>
        <v>5.2795622736842096E-3</v>
      </c>
      <c r="W1371" s="2">
        <f t="shared" ca="1" si="747"/>
        <v>0</v>
      </c>
      <c r="X1371" s="2">
        <f t="shared" ca="1" si="748"/>
        <v>1.2560952704848698E-3</v>
      </c>
      <c r="Y1371" s="2">
        <f t="shared" ca="1" si="749"/>
        <v>-1.9532537048356554E-2</v>
      </c>
      <c r="Z1371" s="2">
        <f t="shared" ca="1" si="750"/>
        <v>3.5672594263157918E-3</v>
      </c>
      <c r="AA1371" s="2">
        <f t="shared" ca="1" si="751"/>
        <v>6.0457511208962056E-3</v>
      </c>
      <c r="AB1371" s="2">
        <f t="shared" ca="1" si="752"/>
        <v>6.1638785210526318E-3</v>
      </c>
      <c r="AC1371" s="2">
        <f t="shared" ca="1" si="753"/>
        <v>3.4119188629367393E-3</v>
      </c>
      <c r="AE1371" s="2">
        <f t="shared" ca="1" si="754"/>
        <v>0</v>
      </c>
      <c r="AF1371" s="2">
        <f t="shared" ca="1" si="755"/>
        <v>-9.4989981040389084E-5</v>
      </c>
      <c r="AG1371" s="2">
        <f t="shared" ca="1" si="756"/>
        <v>-4.0430914466993054E-2</v>
      </c>
      <c r="AH1371" s="2">
        <f t="shared" ca="1" si="757"/>
        <v>3.558242063613356E-3</v>
      </c>
      <c r="AI1371" s="2">
        <f t="shared" ca="1" si="758"/>
        <v>5.8654432523174158E-3</v>
      </c>
      <c r="AJ1371" s="2">
        <f t="shared" ca="1" si="768"/>
        <v>6.1078365381760152E-3</v>
      </c>
      <c r="AK1371" s="2">
        <f t="shared" ca="1" si="759"/>
        <v>1.3155327111429569E-3</v>
      </c>
      <c r="AM1371" s="2">
        <f t="shared" ca="1" si="760"/>
        <v>0.86736673681050669</v>
      </c>
      <c r="AN1371" s="2">
        <f t="shared" ca="1" si="761"/>
        <v>3.8857392054772948E-2</v>
      </c>
      <c r="AO1371" s="2">
        <f t="shared" ca="1" si="762"/>
        <v>1.3861439808943716E-4</v>
      </c>
      <c r="AP1371" s="2">
        <f t="shared" ca="1" si="763"/>
        <v>6.025264122963195E-3</v>
      </c>
      <c r="AQ1371" s="2">
        <f t="shared" ca="1" si="764"/>
        <v>3.1011018525460416</v>
      </c>
      <c r="AR1371" s="2">
        <f t="shared" ca="1" si="765"/>
        <v>2.110377488344628E-2</v>
      </c>
      <c r="AS1371" s="9" t="str">
        <f t="shared" ca="1" si="766"/>
        <v>rejected</v>
      </c>
      <c r="AT1371" s="9" t="e">
        <f t="shared" ca="1" si="767"/>
        <v>#N/A</v>
      </c>
      <c r="AU1371" s="9"/>
      <c r="AV1371" s="9">
        <f t="shared" ca="1" si="769"/>
        <v>0.22428530198859134</v>
      </c>
      <c r="AW1371" s="9">
        <f t="shared" ca="1" si="770"/>
        <v>9.884329792137065E-3</v>
      </c>
      <c r="AX1371" s="9">
        <f t="shared" ca="1" si="771"/>
        <v>3.5170838037008763E-5</v>
      </c>
      <c r="AY1371" s="9">
        <f t="shared" ca="1" si="772"/>
        <v>6.0726657001390063E-3</v>
      </c>
      <c r="AZ1371" s="9">
        <f t="shared" ca="1" si="773"/>
        <v>6.4095171410666509</v>
      </c>
      <c r="BA1371" s="9">
        <f t="shared" ca="1" si="774"/>
        <v>-0.16969288042042016</v>
      </c>
      <c r="BB1371" s="9" t="str">
        <f t="shared" ca="1" si="775"/>
        <v>rejected</v>
      </c>
      <c r="BC1371" s="9" t="e">
        <f t="shared" ca="1" si="776"/>
        <v>#N/A</v>
      </c>
      <c r="BD1371" s="9"/>
    </row>
    <row r="1372" spans="2:56" ht="15" x14ac:dyDescent="0.25">
      <c r="B1372" s="10">
        <v>0</v>
      </c>
      <c r="C1372" s="10">
        <v>0</v>
      </c>
      <c r="D1372" s="17">
        <v>0</v>
      </c>
      <c r="E1372" s="17">
        <v>0</v>
      </c>
      <c r="F1372" s="17">
        <v>0</v>
      </c>
      <c r="G1372" s="17">
        <v>0</v>
      </c>
      <c r="H1372" s="17">
        <v>0</v>
      </c>
      <c r="I1372" s="17">
        <v>0</v>
      </c>
      <c r="J1372" s="17"/>
      <c r="K1372" s="17"/>
      <c r="L1372" s="17"/>
      <c r="M1372" s="17"/>
      <c r="N1372" s="17"/>
      <c r="O1372" s="11">
        <f t="shared" ca="1" si="740"/>
        <v>6.4752011684210548E-3</v>
      </c>
      <c r="P1372" s="11">
        <f t="shared" ca="1" si="741"/>
        <v>2.6043939894736857E-3</v>
      </c>
      <c r="Q1372" s="11">
        <f t="shared" ca="1" si="742"/>
        <v>1.3075101994736843E-3</v>
      </c>
      <c r="R1372" s="11">
        <f t="shared" ca="1" si="743"/>
        <v>3.5672594263157918E-3</v>
      </c>
      <c r="S1372" s="11">
        <f t="shared" ca="1" si="744"/>
        <v>6.0868857999999988E-3</v>
      </c>
      <c r="T1372" s="11">
        <f t="shared" ca="1" si="745"/>
        <v>6.1638785210526318E-3</v>
      </c>
      <c r="U1372" s="72">
        <f t="shared" ca="1" si="746"/>
        <v>5.2795622736842096E-3</v>
      </c>
      <c r="W1372" s="2">
        <f t="shared" ca="1" si="747"/>
        <v>0</v>
      </c>
      <c r="X1372" s="2">
        <f t="shared" ca="1" si="748"/>
        <v>1.2560952704848698E-3</v>
      </c>
      <c r="Y1372" s="2">
        <f t="shared" ca="1" si="749"/>
        <v>-1.9532537048356554E-2</v>
      </c>
      <c r="Z1372" s="2">
        <f t="shared" ca="1" si="750"/>
        <v>3.5672594263157918E-3</v>
      </c>
      <c r="AA1372" s="2">
        <f t="shared" ca="1" si="751"/>
        <v>6.0457511208962056E-3</v>
      </c>
      <c r="AB1372" s="2">
        <f t="shared" ca="1" si="752"/>
        <v>6.1638785210526318E-3</v>
      </c>
      <c r="AC1372" s="2">
        <f t="shared" ca="1" si="753"/>
        <v>3.4119188629367393E-3</v>
      </c>
      <c r="AE1372" s="2">
        <f t="shared" ca="1" si="754"/>
        <v>0</v>
      </c>
      <c r="AF1372" s="2">
        <f t="shared" ca="1" si="755"/>
        <v>-9.4989981040389084E-5</v>
      </c>
      <c r="AG1372" s="2">
        <f t="shared" ca="1" si="756"/>
        <v>-4.0430914466993054E-2</v>
      </c>
      <c r="AH1372" s="2">
        <f t="shared" ca="1" si="757"/>
        <v>3.558242063613356E-3</v>
      </c>
      <c r="AI1372" s="2">
        <f t="shared" ca="1" si="758"/>
        <v>5.8654432523174158E-3</v>
      </c>
      <c r="AJ1372" s="2">
        <f t="shared" ca="1" si="768"/>
        <v>6.1078365381760152E-3</v>
      </c>
      <c r="AK1372" s="2">
        <f t="shared" ca="1" si="759"/>
        <v>1.3155327111429569E-3</v>
      </c>
      <c r="AM1372" s="2">
        <f t="shared" ca="1" si="760"/>
        <v>0.86736673681050669</v>
      </c>
      <c r="AN1372" s="2">
        <f t="shared" ca="1" si="761"/>
        <v>3.8857392054772948E-2</v>
      </c>
      <c r="AO1372" s="2">
        <f t="shared" ca="1" si="762"/>
        <v>1.3861439808943716E-4</v>
      </c>
      <c r="AP1372" s="2">
        <f t="shared" ca="1" si="763"/>
        <v>6.025264122963195E-3</v>
      </c>
      <c r="AQ1372" s="2">
        <f t="shared" ca="1" si="764"/>
        <v>3.1011018525460416</v>
      </c>
      <c r="AR1372" s="2">
        <f t="shared" ca="1" si="765"/>
        <v>2.110377488344628E-2</v>
      </c>
      <c r="AS1372" s="9" t="str">
        <f t="shared" ca="1" si="766"/>
        <v>rejected</v>
      </c>
      <c r="AT1372" s="9" t="e">
        <f t="shared" ca="1" si="767"/>
        <v>#N/A</v>
      </c>
      <c r="AU1372" s="9"/>
      <c r="AV1372" s="9">
        <f t="shared" ca="1" si="769"/>
        <v>0.22428530198859134</v>
      </c>
      <c r="AW1372" s="9">
        <f t="shared" ca="1" si="770"/>
        <v>9.884329792137065E-3</v>
      </c>
      <c r="AX1372" s="9">
        <f t="shared" ca="1" si="771"/>
        <v>3.5170838037008763E-5</v>
      </c>
      <c r="AY1372" s="9">
        <f t="shared" ca="1" si="772"/>
        <v>6.0726657001390063E-3</v>
      </c>
      <c r="AZ1372" s="9">
        <f t="shared" ca="1" si="773"/>
        <v>6.4095171410666509</v>
      </c>
      <c r="BA1372" s="9">
        <f t="shared" ca="1" si="774"/>
        <v>-0.16969288042042016</v>
      </c>
      <c r="BB1372" s="9" t="str">
        <f t="shared" ca="1" si="775"/>
        <v>rejected</v>
      </c>
      <c r="BC1372" s="9" t="e">
        <f t="shared" ca="1" si="776"/>
        <v>#N/A</v>
      </c>
      <c r="BD1372" s="9"/>
    </row>
    <row r="1373" spans="2:56" ht="15" x14ac:dyDescent="0.25">
      <c r="B1373" s="10">
        <v>0</v>
      </c>
      <c r="C1373" s="10">
        <v>0</v>
      </c>
      <c r="D1373" s="17">
        <v>0</v>
      </c>
      <c r="E1373" s="17">
        <v>0</v>
      </c>
      <c r="F1373" s="17">
        <v>0</v>
      </c>
      <c r="G1373" s="17">
        <v>0</v>
      </c>
      <c r="H1373" s="17">
        <v>0</v>
      </c>
      <c r="I1373" s="17">
        <v>0</v>
      </c>
      <c r="J1373" s="17"/>
      <c r="K1373" s="17"/>
      <c r="L1373" s="17"/>
      <c r="M1373" s="17"/>
      <c r="N1373" s="10"/>
      <c r="O1373" s="11">
        <f t="shared" ca="1" si="740"/>
        <v>6.4752011684210548E-3</v>
      </c>
      <c r="P1373" s="11">
        <f t="shared" ca="1" si="741"/>
        <v>2.6043939894736857E-3</v>
      </c>
      <c r="Q1373" s="11">
        <f t="shared" ca="1" si="742"/>
        <v>1.3075101994736843E-3</v>
      </c>
      <c r="R1373" s="11">
        <f t="shared" ca="1" si="743"/>
        <v>3.5672594263157918E-3</v>
      </c>
      <c r="S1373" s="11">
        <f t="shared" ca="1" si="744"/>
        <v>6.0868857999999988E-3</v>
      </c>
      <c r="T1373" s="11">
        <f t="shared" ca="1" si="745"/>
        <v>6.1638785210526318E-3</v>
      </c>
      <c r="U1373" s="72">
        <f t="shared" ca="1" si="746"/>
        <v>5.2795622736842096E-3</v>
      </c>
      <c r="W1373" s="2">
        <f t="shared" ca="1" si="747"/>
        <v>0</v>
      </c>
      <c r="X1373" s="2">
        <f t="shared" ca="1" si="748"/>
        <v>1.2560952704848698E-3</v>
      </c>
      <c r="Y1373" s="2">
        <f t="shared" ca="1" si="749"/>
        <v>-1.9532537048356554E-2</v>
      </c>
      <c r="Z1373" s="2">
        <f t="shared" ca="1" si="750"/>
        <v>3.5672594263157918E-3</v>
      </c>
      <c r="AA1373" s="2">
        <f t="shared" ca="1" si="751"/>
        <v>6.0457511208962056E-3</v>
      </c>
      <c r="AB1373" s="2">
        <f t="shared" ca="1" si="752"/>
        <v>6.1638785210526318E-3</v>
      </c>
      <c r="AC1373" s="2">
        <f t="shared" ca="1" si="753"/>
        <v>3.4119188629367393E-3</v>
      </c>
      <c r="AE1373" s="2">
        <f t="shared" ca="1" si="754"/>
        <v>0</v>
      </c>
      <c r="AF1373" s="2">
        <f t="shared" ca="1" si="755"/>
        <v>-9.4989981040389084E-5</v>
      </c>
      <c r="AG1373" s="2">
        <f t="shared" ca="1" si="756"/>
        <v>-4.0430914466993054E-2</v>
      </c>
      <c r="AH1373" s="2">
        <f t="shared" ca="1" si="757"/>
        <v>3.558242063613356E-3</v>
      </c>
      <c r="AI1373" s="2">
        <f t="shared" ca="1" si="758"/>
        <v>5.8654432523174158E-3</v>
      </c>
      <c r="AJ1373" s="2">
        <f t="shared" ca="1" si="768"/>
        <v>6.1078365381760152E-3</v>
      </c>
      <c r="AK1373" s="2">
        <f t="shared" ca="1" si="759"/>
        <v>1.3155327111429569E-3</v>
      </c>
      <c r="AM1373" s="2">
        <f t="shared" ca="1" si="760"/>
        <v>0.86736673681050669</v>
      </c>
      <c r="AN1373" s="2">
        <f t="shared" ca="1" si="761"/>
        <v>3.8857392054772948E-2</v>
      </c>
      <c r="AO1373" s="2">
        <f t="shared" ca="1" si="762"/>
        <v>1.3861439808943716E-4</v>
      </c>
      <c r="AP1373" s="2">
        <f t="shared" ca="1" si="763"/>
        <v>6.025264122963195E-3</v>
      </c>
      <c r="AQ1373" s="2">
        <f t="shared" ca="1" si="764"/>
        <v>3.1011018525460416</v>
      </c>
      <c r="AR1373" s="2">
        <f t="shared" ca="1" si="765"/>
        <v>2.110377488344628E-2</v>
      </c>
      <c r="AS1373" s="9" t="str">
        <f t="shared" ca="1" si="766"/>
        <v>rejected</v>
      </c>
      <c r="AT1373" s="9" t="e">
        <f t="shared" ca="1" si="767"/>
        <v>#N/A</v>
      </c>
      <c r="AU1373" s="9"/>
      <c r="AV1373" s="9">
        <f t="shared" ca="1" si="769"/>
        <v>0.22428530198859134</v>
      </c>
      <c r="AW1373" s="9">
        <f t="shared" ca="1" si="770"/>
        <v>9.884329792137065E-3</v>
      </c>
      <c r="AX1373" s="9">
        <f t="shared" ca="1" si="771"/>
        <v>3.5170838037008763E-5</v>
      </c>
      <c r="AY1373" s="9">
        <f t="shared" ca="1" si="772"/>
        <v>6.0726657001390063E-3</v>
      </c>
      <c r="AZ1373" s="9">
        <f t="shared" ca="1" si="773"/>
        <v>6.4095171410666509</v>
      </c>
      <c r="BA1373" s="9">
        <f t="shared" ca="1" si="774"/>
        <v>-0.16969288042042016</v>
      </c>
      <c r="BB1373" s="9" t="str">
        <f t="shared" ca="1" si="775"/>
        <v>rejected</v>
      </c>
      <c r="BC1373" s="9" t="e">
        <f t="shared" ca="1" si="776"/>
        <v>#N/A</v>
      </c>
      <c r="BD1373" s="9"/>
    </row>
    <row r="1374" spans="2:56" ht="15" x14ac:dyDescent="0.25">
      <c r="B1374" s="10">
        <v>0</v>
      </c>
      <c r="C1374" s="2">
        <v>0</v>
      </c>
      <c r="D1374" s="17">
        <v>0</v>
      </c>
      <c r="E1374" s="17">
        <v>0</v>
      </c>
      <c r="F1374" s="17">
        <v>0</v>
      </c>
      <c r="G1374" s="10">
        <v>0</v>
      </c>
      <c r="H1374" s="10">
        <v>0</v>
      </c>
      <c r="I1374" s="10">
        <v>0</v>
      </c>
      <c r="J1374" s="10"/>
      <c r="K1374" s="10"/>
      <c r="L1374" s="10"/>
      <c r="M1374" s="10"/>
      <c r="O1374" s="11">
        <f t="shared" ca="1" si="740"/>
        <v>6.4752011684210548E-3</v>
      </c>
      <c r="P1374" s="11">
        <f t="shared" ca="1" si="741"/>
        <v>2.6043939894736857E-3</v>
      </c>
      <c r="Q1374" s="11">
        <f t="shared" ca="1" si="742"/>
        <v>1.3075101994736843E-3</v>
      </c>
      <c r="R1374" s="11">
        <f t="shared" ca="1" si="743"/>
        <v>3.5672594263157918E-3</v>
      </c>
      <c r="S1374" s="11">
        <f t="shared" ca="1" si="744"/>
        <v>6.0868857999999988E-3</v>
      </c>
      <c r="T1374" s="11">
        <f t="shared" ca="1" si="745"/>
        <v>6.1638785210526318E-3</v>
      </c>
      <c r="U1374" s="72">
        <f t="shared" ca="1" si="746"/>
        <v>5.2795622736842096E-3</v>
      </c>
      <c r="W1374" s="2">
        <f t="shared" ca="1" si="747"/>
        <v>0</v>
      </c>
      <c r="X1374" s="2">
        <f t="shared" ca="1" si="748"/>
        <v>1.2560952704848698E-3</v>
      </c>
      <c r="Y1374" s="2">
        <f t="shared" ca="1" si="749"/>
        <v>-1.9532537048356554E-2</v>
      </c>
      <c r="Z1374" s="2">
        <f t="shared" ca="1" si="750"/>
        <v>3.5672594263157918E-3</v>
      </c>
      <c r="AA1374" s="2">
        <f t="shared" ca="1" si="751"/>
        <v>6.0457511208962056E-3</v>
      </c>
      <c r="AB1374" s="2">
        <f t="shared" ca="1" si="752"/>
        <v>6.1638785210526318E-3</v>
      </c>
      <c r="AC1374" s="2">
        <f t="shared" ca="1" si="753"/>
        <v>3.4119188629367393E-3</v>
      </c>
      <c r="AE1374" s="2">
        <f t="shared" ca="1" si="754"/>
        <v>0</v>
      </c>
      <c r="AF1374" s="2">
        <f t="shared" ca="1" si="755"/>
        <v>-9.4989981040389084E-5</v>
      </c>
      <c r="AG1374" s="2">
        <f t="shared" ca="1" si="756"/>
        <v>-4.0430914466993054E-2</v>
      </c>
      <c r="AH1374" s="2">
        <f t="shared" ca="1" si="757"/>
        <v>3.558242063613356E-3</v>
      </c>
      <c r="AI1374" s="2">
        <f t="shared" ca="1" si="758"/>
        <v>5.8654432523174158E-3</v>
      </c>
      <c r="AJ1374" s="2">
        <f t="shared" ca="1" si="768"/>
        <v>6.1078365381760152E-3</v>
      </c>
      <c r="AK1374" s="2">
        <f t="shared" ca="1" si="759"/>
        <v>1.3155327111429569E-3</v>
      </c>
      <c r="AM1374" s="2">
        <f t="shared" ca="1" si="760"/>
        <v>0.86736673681050669</v>
      </c>
      <c r="AN1374" s="2">
        <f t="shared" ca="1" si="761"/>
        <v>3.8857392054772948E-2</v>
      </c>
      <c r="AO1374" s="2">
        <f t="shared" ca="1" si="762"/>
        <v>1.3861439808943716E-4</v>
      </c>
      <c r="AP1374" s="2">
        <f t="shared" ca="1" si="763"/>
        <v>6.025264122963195E-3</v>
      </c>
      <c r="AQ1374" s="2">
        <f t="shared" ca="1" si="764"/>
        <v>3.1011018525460416</v>
      </c>
      <c r="AR1374" s="2">
        <f t="shared" ca="1" si="765"/>
        <v>2.110377488344628E-2</v>
      </c>
      <c r="AS1374" s="9" t="str">
        <f t="shared" ca="1" si="766"/>
        <v>rejected</v>
      </c>
      <c r="AT1374" s="9" t="e">
        <f t="shared" ca="1" si="767"/>
        <v>#N/A</v>
      </c>
      <c r="AU1374" s="9"/>
      <c r="AV1374" s="9">
        <f t="shared" ca="1" si="769"/>
        <v>0.22428530198859134</v>
      </c>
      <c r="AW1374" s="9">
        <f t="shared" ca="1" si="770"/>
        <v>9.884329792137065E-3</v>
      </c>
      <c r="AX1374" s="9">
        <f t="shared" ca="1" si="771"/>
        <v>3.5170838037008763E-5</v>
      </c>
      <c r="AY1374" s="9">
        <f t="shared" ca="1" si="772"/>
        <v>6.0726657001390063E-3</v>
      </c>
      <c r="AZ1374" s="9">
        <f t="shared" ca="1" si="773"/>
        <v>6.4095171410666509</v>
      </c>
      <c r="BA1374" s="9">
        <f t="shared" ca="1" si="774"/>
        <v>-0.16969288042042016</v>
      </c>
      <c r="BB1374" s="9" t="str">
        <f t="shared" ca="1" si="775"/>
        <v>rejected</v>
      </c>
      <c r="BC1374" s="9" t="e">
        <f t="shared" ca="1" si="776"/>
        <v>#N/A</v>
      </c>
      <c r="BD1374" s="9"/>
    </row>
    <row r="1375" spans="2:56" ht="15" x14ac:dyDescent="0.25">
      <c r="B1375" s="10">
        <v>0</v>
      </c>
      <c r="C1375" s="2">
        <v>0</v>
      </c>
      <c r="D1375" s="10">
        <v>0</v>
      </c>
      <c r="E1375" s="10">
        <v>0</v>
      </c>
      <c r="F1375" s="10">
        <v>0</v>
      </c>
      <c r="G1375" s="2">
        <v>0</v>
      </c>
      <c r="H1375" s="2">
        <v>0</v>
      </c>
      <c r="I1375" s="2">
        <v>0</v>
      </c>
      <c r="O1375" s="11">
        <f t="shared" ca="1" si="740"/>
        <v>6.4752011684210548E-3</v>
      </c>
      <c r="P1375" s="11">
        <f t="shared" ca="1" si="741"/>
        <v>2.6043939894736857E-3</v>
      </c>
      <c r="Q1375" s="11">
        <f t="shared" ca="1" si="742"/>
        <v>1.3075101994736843E-3</v>
      </c>
      <c r="R1375" s="11">
        <f t="shared" ca="1" si="743"/>
        <v>3.5672594263157918E-3</v>
      </c>
      <c r="S1375" s="11">
        <f t="shared" ca="1" si="744"/>
        <v>6.0868857999999988E-3</v>
      </c>
      <c r="T1375" s="11">
        <f t="shared" ca="1" si="745"/>
        <v>6.1638785210526318E-3</v>
      </c>
      <c r="U1375" s="72">
        <f t="shared" ca="1" si="746"/>
        <v>5.2795622736842096E-3</v>
      </c>
      <c r="W1375" s="2">
        <f t="shared" ca="1" si="747"/>
        <v>0</v>
      </c>
      <c r="X1375" s="2">
        <f t="shared" ca="1" si="748"/>
        <v>1.2560952704848698E-3</v>
      </c>
      <c r="Y1375" s="2">
        <f t="shared" ca="1" si="749"/>
        <v>-1.9532537048356554E-2</v>
      </c>
      <c r="Z1375" s="2">
        <f t="shared" ca="1" si="750"/>
        <v>3.5672594263157918E-3</v>
      </c>
      <c r="AA1375" s="2">
        <f t="shared" ca="1" si="751"/>
        <v>6.0457511208962056E-3</v>
      </c>
      <c r="AB1375" s="2">
        <f t="shared" ca="1" si="752"/>
        <v>6.1638785210526318E-3</v>
      </c>
      <c r="AC1375" s="2">
        <f t="shared" ca="1" si="753"/>
        <v>3.4119188629367393E-3</v>
      </c>
      <c r="AE1375" s="2">
        <f t="shared" ca="1" si="754"/>
        <v>0</v>
      </c>
      <c r="AF1375" s="2">
        <f t="shared" ca="1" si="755"/>
        <v>-9.4989981040389084E-5</v>
      </c>
      <c r="AG1375" s="2">
        <f t="shared" ca="1" si="756"/>
        <v>-4.0430914466993054E-2</v>
      </c>
      <c r="AH1375" s="2">
        <f t="shared" ca="1" si="757"/>
        <v>3.558242063613356E-3</v>
      </c>
      <c r="AI1375" s="2">
        <f t="shared" ca="1" si="758"/>
        <v>5.8654432523174158E-3</v>
      </c>
      <c r="AJ1375" s="2">
        <f t="shared" ca="1" si="768"/>
        <v>6.1078365381760152E-3</v>
      </c>
      <c r="AK1375" s="2">
        <f t="shared" ca="1" si="759"/>
        <v>1.3155327111429569E-3</v>
      </c>
      <c r="AM1375" s="2">
        <f t="shared" ca="1" si="760"/>
        <v>0.86736673681050669</v>
      </c>
      <c r="AN1375" s="2">
        <f t="shared" ca="1" si="761"/>
        <v>3.8857392054772948E-2</v>
      </c>
      <c r="AO1375" s="2">
        <f t="shared" ca="1" si="762"/>
        <v>1.3861439808943716E-4</v>
      </c>
      <c r="AP1375" s="2">
        <f t="shared" ca="1" si="763"/>
        <v>6.025264122963195E-3</v>
      </c>
      <c r="AQ1375" s="2">
        <f t="shared" ca="1" si="764"/>
        <v>3.1011018525460416</v>
      </c>
      <c r="AR1375" s="2">
        <f t="shared" ca="1" si="765"/>
        <v>2.110377488344628E-2</v>
      </c>
      <c r="AS1375" s="9" t="str">
        <f t="shared" ca="1" si="766"/>
        <v>rejected</v>
      </c>
      <c r="AT1375" s="9" t="e">
        <f t="shared" ca="1" si="767"/>
        <v>#N/A</v>
      </c>
      <c r="AU1375" s="9"/>
      <c r="AV1375" s="9">
        <f t="shared" ca="1" si="769"/>
        <v>0.22428530198859134</v>
      </c>
      <c r="AW1375" s="9">
        <f t="shared" ca="1" si="770"/>
        <v>9.884329792137065E-3</v>
      </c>
      <c r="AX1375" s="9">
        <f t="shared" ca="1" si="771"/>
        <v>3.5170838037008763E-5</v>
      </c>
      <c r="AY1375" s="9">
        <f t="shared" ca="1" si="772"/>
        <v>6.0726657001390063E-3</v>
      </c>
      <c r="AZ1375" s="9">
        <f t="shared" ca="1" si="773"/>
        <v>6.4095171410666509</v>
      </c>
      <c r="BA1375" s="9">
        <f t="shared" ca="1" si="774"/>
        <v>-0.16969288042042016</v>
      </c>
      <c r="BB1375" s="9" t="str">
        <f t="shared" ca="1" si="775"/>
        <v>rejected</v>
      </c>
      <c r="BC1375" s="9" t="e">
        <f t="shared" ca="1" si="776"/>
        <v>#N/A</v>
      </c>
      <c r="BD1375" s="9"/>
    </row>
    <row r="1376" spans="2:56" ht="15" x14ac:dyDescent="0.25">
      <c r="B1376" s="10">
        <v>0</v>
      </c>
      <c r="C1376" s="2">
        <v>0</v>
      </c>
      <c r="D1376" s="2">
        <v>0</v>
      </c>
      <c r="E1376" s="2">
        <v>0</v>
      </c>
      <c r="F1376" s="2">
        <v>0</v>
      </c>
      <c r="G1376" s="2">
        <v>0</v>
      </c>
      <c r="H1376" s="2">
        <v>0</v>
      </c>
      <c r="I1376" s="2">
        <v>0</v>
      </c>
      <c r="O1376" s="11">
        <f t="shared" ca="1" si="740"/>
        <v>6.4752011684210548E-3</v>
      </c>
      <c r="P1376" s="11">
        <f t="shared" ca="1" si="741"/>
        <v>2.6043939894736857E-3</v>
      </c>
      <c r="Q1376" s="11">
        <f t="shared" ca="1" si="742"/>
        <v>1.3075101994736843E-3</v>
      </c>
      <c r="R1376" s="11">
        <f t="shared" ca="1" si="743"/>
        <v>3.5672594263157918E-3</v>
      </c>
      <c r="S1376" s="11">
        <f t="shared" ca="1" si="744"/>
        <v>6.0868857999999988E-3</v>
      </c>
      <c r="T1376" s="11">
        <f t="shared" ca="1" si="745"/>
        <v>6.1638785210526318E-3</v>
      </c>
      <c r="U1376" s="72">
        <f t="shared" ca="1" si="746"/>
        <v>5.2795622736842096E-3</v>
      </c>
      <c r="W1376" s="2">
        <f t="shared" ca="1" si="747"/>
        <v>0</v>
      </c>
      <c r="X1376" s="2">
        <f t="shared" ca="1" si="748"/>
        <v>1.2560952704848698E-3</v>
      </c>
      <c r="Y1376" s="2">
        <f t="shared" ca="1" si="749"/>
        <v>-1.9532537048356554E-2</v>
      </c>
      <c r="Z1376" s="2">
        <f t="shared" ca="1" si="750"/>
        <v>3.5672594263157918E-3</v>
      </c>
      <c r="AA1376" s="2">
        <f t="shared" ca="1" si="751"/>
        <v>6.0457511208962056E-3</v>
      </c>
      <c r="AB1376" s="2">
        <f t="shared" ca="1" si="752"/>
        <v>6.1638785210526318E-3</v>
      </c>
      <c r="AC1376" s="2">
        <f t="shared" ca="1" si="753"/>
        <v>3.4119188629367393E-3</v>
      </c>
      <c r="AE1376" s="2">
        <f t="shared" ca="1" si="754"/>
        <v>0</v>
      </c>
      <c r="AF1376" s="2">
        <f t="shared" ca="1" si="755"/>
        <v>-9.4989981040389084E-5</v>
      </c>
      <c r="AG1376" s="2">
        <f t="shared" ca="1" si="756"/>
        <v>-4.0430914466993054E-2</v>
      </c>
      <c r="AH1376" s="2">
        <f t="shared" ca="1" si="757"/>
        <v>3.558242063613356E-3</v>
      </c>
      <c r="AI1376" s="2">
        <f t="shared" ca="1" si="758"/>
        <v>5.8654432523174158E-3</v>
      </c>
      <c r="AJ1376" s="2">
        <f t="shared" ca="1" si="768"/>
        <v>6.1078365381760152E-3</v>
      </c>
      <c r="AK1376" s="2">
        <f t="shared" ca="1" si="759"/>
        <v>1.3155327111429569E-3</v>
      </c>
      <c r="AM1376" s="2">
        <f t="shared" ca="1" si="760"/>
        <v>0.86736673681050669</v>
      </c>
      <c r="AN1376" s="2">
        <f t="shared" ca="1" si="761"/>
        <v>3.8857392054772948E-2</v>
      </c>
      <c r="AO1376" s="2">
        <f t="shared" ca="1" si="762"/>
        <v>1.3861439808943716E-4</v>
      </c>
      <c r="AP1376" s="2">
        <f t="shared" ca="1" si="763"/>
        <v>6.025264122963195E-3</v>
      </c>
      <c r="AQ1376" s="2">
        <f t="shared" ca="1" si="764"/>
        <v>3.1011018525460416</v>
      </c>
      <c r="AR1376" s="2">
        <f t="shared" ca="1" si="765"/>
        <v>2.110377488344628E-2</v>
      </c>
      <c r="AS1376" s="9" t="str">
        <f t="shared" ca="1" si="766"/>
        <v>rejected</v>
      </c>
      <c r="AT1376" s="9" t="e">
        <f t="shared" ca="1" si="767"/>
        <v>#N/A</v>
      </c>
      <c r="AU1376" s="9"/>
      <c r="AV1376" s="9">
        <f t="shared" ca="1" si="769"/>
        <v>0.22428530198859134</v>
      </c>
      <c r="AW1376" s="9">
        <f t="shared" ca="1" si="770"/>
        <v>9.884329792137065E-3</v>
      </c>
      <c r="AX1376" s="9">
        <f t="shared" ca="1" si="771"/>
        <v>3.5170838037008763E-5</v>
      </c>
      <c r="AY1376" s="9">
        <f t="shared" ca="1" si="772"/>
        <v>6.0726657001390063E-3</v>
      </c>
      <c r="AZ1376" s="9">
        <f t="shared" ca="1" si="773"/>
        <v>6.4095171410666509</v>
      </c>
      <c r="BA1376" s="9">
        <f t="shared" ca="1" si="774"/>
        <v>-0.16969288042042016</v>
      </c>
      <c r="BB1376" s="9" t="str">
        <f t="shared" ca="1" si="775"/>
        <v>rejected</v>
      </c>
      <c r="BC1376" s="9" t="e">
        <f t="shared" ca="1" si="776"/>
        <v>#N/A</v>
      </c>
      <c r="BD1376" s="9"/>
    </row>
    <row r="1377" spans="2:56" ht="15" x14ac:dyDescent="0.25">
      <c r="B1377" s="10">
        <v>0</v>
      </c>
      <c r="C1377" s="2">
        <v>0</v>
      </c>
      <c r="D1377" s="2">
        <v>0</v>
      </c>
      <c r="E1377" s="2">
        <v>0</v>
      </c>
      <c r="F1377" s="2">
        <v>0</v>
      </c>
      <c r="G1377" s="2">
        <v>0</v>
      </c>
      <c r="H1377" s="2">
        <v>0</v>
      </c>
      <c r="I1377" s="2">
        <v>0</v>
      </c>
      <c r="O1377" s="11">
        <f t="shared" ca="1" si="740"/>
        <v>6.4752011684210548E-3</v>
      </c>
      <c r="P1377" s="11">
        <f t="shared" ca="1" si="741"/>
        <v>2.6043939894736857E-3</v>
      </c>
      <c r="Q1377" s="11">
        <f t="shared" ca="1" si="742"/>
        <v>1.3075101994736843E-3</v>
      </c>
      <c r="R1377" s="11">
        <f t="shared" ca="1" si="743"/>
        <v>3.5672594263157918E-3</v>
      </c>
      <c r="S1377" s="11">
        <f t="shared" ca="1" si="744"/>
        <v>6.0868857999999988E-3</v>
      </c>
      <c r="T1377" s="11">
        <f t="shared" ca="1" si="745"/>
        <v>6.1638785210526318E-3</v>
      </c>
      <c r="U1377" s="72">
        <f t="shared" ca="1" si="746"/>
        <v>5.2795622736842096E-3</v>
      </c>
      <c r="W1377" s="2">
        <f t="shared" ca="1" si="747"/>
        <v>0</v>
      </c>
      <c r="X1377" s="2">
        <f t="shared" ca="1" si="748"/>
        <v>1.2560952704848698E-3</v>
      </c>
      <c r="Y1377" s="2">
        <f t="shared" ca="1" si="749"/>
        <v>-1.9532537048356554E-2</v>
      </c>
      <c r="Z1377" s="2">
        <f t="shared" ca="1" si="750"/>
        <v>3.5672594263157918E-3</v>
      </c>
      <c r="AA1377" s="2">
        <f t="shared" ca="1" si="751"/>
        <v>6.0457511208962056E-3</v>
      </c>
      <c r="AB1377" s="2">
        <f t="shared" ca="1" si="752"/>
        <v>6.1638785210526318E-3</v>
      </c>
      <c r="AC1377" s="2">
        <f t="shared" ca="1" si="753"/>
        <v>3.4119188629367393E-3</v>
      </c>
      <c r="AE1377" s="2">
        <f t="shared" ca="1" si="754"/>
        <v>0</v>
      </c>
      <c r="AF1377" s="2">
        <f t="shared" ca="1" si="755"/>
        <v>-9.4989981040389084E-5</v>
      </c>
      <c r="AG1377" s="2">
        <f t="shared" ca="1" si="756"/>
        <v>-4.0430914466993054E-2</v>
      </c>
      <c r="AH1377" s="2">
        <f t="shared" ca="1" si="757"/>
        <v>3.558242063613356E-3</v>
      </c>
      <c r="AI1377" s="2">
        <f t="shared" ca="1" si="758"/>
        <v>5.8654432523174158E-3</v>
      </c>
      <c r="AJ1377" s="2">
        <f t="shared" ca="1" si="768"/>
        <v>6.1078365381760152E-3</v>
      </c>
      <c r="AK1377" s="2">
        <f t="shared" ca="1" si="759"/>
        <v>1.3155327111429569E-3</v>
      </c>
      <c r="AM1377" s="2">
        <f t="shared" ca="1" si="760"/>
        <v>0.86736673681050669</v>
      </c>
      <c r="AN1377" s="2">
        <f t="shared" ca="1" si="761"/>
        <v>3.8857392054772948E-2</v>
      </c>
      <c r="AO1377" s="2">
        <f t="shared" ca="1" si="762"/>
        <v>1.3861439808943716E-4</v>
      </c>
      <c r="AP1377" s="2">
        <f t="shared" ca="1" si="763"/>
        <v>6.025264122963195E-3</v>
      </c>
      <c r="AQ1377" s="2">
        <f t="shared" ca="1" si="764"/>
        <v>3.1011018525460416</v>
      </c>
      <c r="AR1377" s="2">
        <f t="shared" ca="1" si="765"/>
        <v>2.110377488344628E-2</v>
      </c>
      <c r="AS1377" s="9" t="str">
        <f t="shared" ca="1" si="766"/>
        <v>rejected</v>
      </c>
      <c r="AT1377" s="9" t="e">
        <f t="shared" ca="1" si="767"/>
        <v>#N/A</v>
      </c>
      <c r="AU1377" s="9"/>
      <c r="AV1377" s="9">
        <f t="shared" ca="1" si="769"/>
        <v>0.22428530198859134</v>
      </c>
      <c r="AW1377" s="9">
        <f t="shared" ca="1" si="770"/>
        <v>9.884329792137065E-3</v>
      </c>
      <c r="AX1377" s="9">
        <f t="shared" ca="1" si="771"/>
        <v>3.5170838037008763E-5</v>
      </c>
      <c r="AY1377" s="9">
        <f t="shared" ca="1" si="772"/>
        <v>6.0726657001390063E-3</v>
      </c>
      <c r="AZ1377" s="9">
        <f t="shared" ca="1" si="773"/>
        <v>6.4095171410666509</v>
      </c>
      <c r="BA1377" s="9">
        <f t="shared" ca="1" si="774"/>
        <v>-0.16969288042042016</v>
      </c>
      <c r="BB1377" s="9" t="str">
        <f t="shared" ca="1" si="775"/>
        <v>rejected</v>
      </c>
      <c r="BC1377" s="9" t="e">
        <f t="shared" ca="1" si="776"/>
        <v>#N/A</v>
      </c>
      <c r="BD1377" s="9"/>
    </row>
    <row r="1378" spans="2:56" ht="15" x14ac:dyDescent="0.25">
      <c r="B1378" s="10">
        <v>0</v>
      </c>
      <c r="C1378" s="2">
        <v>0</v>
      </c>
      <c r="D1378" s="2">
        <v>0</v>
      </c>
      <c r="E1378" s="2">
        <v>0</v>
      </c>
      <c r="F1378" s="2">
        <v>0</v>
      </c>
      <c r="G1378" s="2">
        <v>0</v>
      </c>
      <c r="H1378" s="2">
        <v>0</v>
      </c>
      <c r="I1378" s="2">
        <v>0</v>
      </c>
      <c r="O1378" s="11">
        <f t="shared" ca="1" si="740"/>
        <v>6.4752011684210548E-3</v>
      </c>
      <c r="P1378" s="11">
        <f t="shared" ca="1" si="741"/>
        <v>2.6043939894736857E-3</v>
      </c>
      <c r="Q1378" s="11">
        <f t="shared" ca="1" si="742"/>
        <v>1.3075101994736843E-3</v>
      </c>
      <c r="R1378" s="11">
        <f t="shared" ca="1" si="743"/>
        <v>3.5672594263157918E-3</v>
      </c>
      <c r="S1378" s="11">
        <f t="shared" ca="1" si="744"/>
        <v>6.0868857999999988E-3</v>
      </c>
      <c r="T1378" s="11">
        <f t="shared" ca="1" si="745"/>
        <v>6.1638785210526318E-3</v>
      </c>
      <c r="U1378" s="72">
        <f t="shared" ca="1" si="746"/>
        <v>5.2795622736842096E-3</v>
      </c>
      <c r="W1378" s="2">
        <f t="shared" ca="1" si="747"/>
        <v>0</v>
      </c>
      <c r="X1378" s="2">
        <f t="shared" ca="1" si="748"/>
        <v>1.2560952704848698E-3</v>
      </c>
      <c r="Y1378" s="2">
        <f t="shared" ca="1" si="749"/>
        <v>-1.9532537048356554E-2</v>
      </c>
      <c r="Z1378" s="2">
        <f t="shared" ca="1" si="750"/>
        <v>3.5672594263157918E-3</v>
      </c>
      <c r="AA1378" s="2">
        <f t="shared" ca="1" si="751"/>
        <v>6.0457511208962056E-3</v>
      </c>
      <c r="AB1378" s="2">
        <f t="shared" ca="1" si="752"/>
        <v>6.1638785210526318E-3</v>
      </c>
      <c r="AC1378" s="2">
        <f t="shared" ca="1" si="753"/>
        <v>3.4119188629367393E-3</v>
      </c>
      <c r="AE1378" s="2">
        <f t="shared" ca="1" si="754"/>
        <v>0</v>
      </c>
      <c r="AF1378" s="2">
        <f t="shared" ca="1" si="755"/>
        <v>-9.4989981040389084E-5</v>
      </c>
      <c r="AG1378" s="2">
        <f t="shared" ca="1" si="756"/>
        <v>-4.0430914466993054E-2</v>
      </c>
      <c r="AH1378" s="2">
        <f t="shared" ca="1" si="757"/>
        <v>3.558242063613356E-3</v>
      </c>
      <c r="AI1378" s="2">
        <f t="shared" ca="1" si="758"/>
        <v>5.8654432523174158E-3</v>
      </c>
      <c r="AJ1378" s="2">
        <f t="shared" ca="1" si="768"/>
        <v>6.1078365381760152E-3</v>
      </c>
      <c r="AK1378" s="2">
        <f t="shared" ca="1" si="759"/>
        <v>1.3155327111429569E-3</v>
      </c>
      <c r="AM1378" s="2">
        <f t="shared" ca="1" si="760"/>
        <v>0.86736673681050669</v>
      </c>
      <c r="AN1378" s="2">
        <f t="shared" ca="1" si="761"/>
        <v>3.8857392054772948E-2</v>
      </c>
      <c r="AO1378" s="2">
        <f t="shared" ca="1" si="762"/>
        <v>1.3861439808943716E-4</v>
      </c>
      <c r="AP1378" s="2">
        <f t="shared" ca="1" si="763"/>
        <v>6.025264122963195E-3</v>
      </c>
      <c r="AQ1378" s="2">
        <f t="shared" ca="1" si="764"/>
        <v>3.1011018525460416</v>
      </c>
      <c r="AR1378" s="2">
        <f t="shared" ca="1" si="765"/>
        <v>2.110377488344628E-2</v>
      </c>
      <c r="AS1378" s="9" t="str">
        <f t="shared" ca="1" si="766"/>
        <v>rejected</v>
      </c>
      <c r="AT1378" s="9" t="e">
        <f t="shared" ca="1" si="767"/>
        <v>#N/A</v>
      </c>
      <c r="AU1378" s="9"/>
      <c r="AV1378" s="9">
        <f t="shared" ca="1" si="769"/>
        <v>0.22428530198859134</v>
      </c>
      <c r="AW1378" s="9">
        <f t="shared" ca="1" si="770"/>
        <v>9.884329792137065E-3</v>
      </c>
      <c r="AX1378" s="9">
        <f t="shared" ca="1" si="771"/>
        <v>3.5170838037008763E-5</v>
      </c>
      <c r="AY1378" s="9">
        <f t="shared" ca="1" si="772"/>
        <v>6.0726657001390063E-3</v>
      </c>
      <c r="AZ1378" s="9">
        <f t="shared" ca="1" si="773"/>
        <v>6.4095171410666509</v>
      </c>
      <c r="BA1378" s="9">
        <f t="shared" ca="1" si="774"/>
        <v>-0.16969288042042016</v>
      </c>
      <c r="BB1378" s="9" t="str">
        <f t="shared" ca="1" si="775"/>
        <v>rejected</v>
      </c>
      <c r="BC1378" s="9" t="e">
        <f t="shared" ca="1" si="776"/>
        <v>#N/A</v>
      </c>
      <c r="BD1378" s="9"/>
    </row>
    <row r="1379" spans="2:56" ht="15" x14ac:dyDescent="0.25">
      <c r="B1379" s="10">
        <v>0</v>
      </c>
      <c r="C1379" s="2">
        <v>0</v>
      </c>
      <c r="D1379" s="2">
        <v>0</v>
      </c>
      <c r="E1379" s="2">
        <v>0</v>
      </c>
      <c r="F1379" s="2">
        <v>0</v>
      </c>
      <c r="G1379" s="2">
        <v>0</v>
      </c>
      <c r="H1379" s="2">
        <v>0</v>
      </c>
      <c r="I1379" s="2">
        <v>0</v>
      </c>
      <c r="O1379" s="11">
        <f t="shared" ca="1" si="740"/>
        <v>6.4752011684210548E-3</v>
      </c>
      <c r="P1379" s="11">
        <f t="shared" ca="1" si="741"/>
        <v>2.6043939894736857E-3</v>
      </c>
      <c r="Q1379" s="11">
        <f t="shared" ca="1" si="742"/>
        <v>1.3075101994736843E-3</v>
      </c>
      <c r="R1379" s="11">
        <f t="shared" ca="1" si="743"/>
        <v>3.5672594263157918E-3</v>
      </c>
      <c r="S1379" s="11">
        <f t="shared" ca="1" si="744"/>
        <v>6.0868857999999988E-3</v>
      </c>
      <c r="T1379" s="11">
        <f t="shared" ca="1" si="745"/>
        <v>6.1638785210526318E-3</v>
      </c>
      <c r="U1379" s="72">
        <f t="shared" ca="1" si="746"/>
        <v>5.2795622736842096E-3</v>
      </c>
      <c r="W1379" s="2">
        <f t="shared" ca="1" si="747"/>
        <v>0</v>
      </c>
      <c r="X1379" s="2">
        <f t="shared" ca="1" si="748"/>
        <v>1.2560952704848698E-3</v>
      </c>
      <c r="Y1379" s="2">
        <f t="shared" ca="1" si="749"/>
        <v>-1.9532537048356554E-2</v>
      </c>
      <c r="Z1379" s="2">
        <f t="shared" ca="1" si="750"/>
        <v>3.5672594263157918E-3</v>
      </c>
      <c r="AA1379" s="2">
        <f t="shared" ca="1" si="751"/>
        <v>6.0457511208962056E-3</v>
      </c>
      <c r="AB1379" s="2">
        <f t="shared" ca="1" si="752"/>
        <v>6.1638785210526318E-3</v>
      </c>
      <c r="AC1379" s="2">
        <f t="shared" ca="1" si="753"/>
        <v>3.4119188629367393E-3</v>
      </c>
      <c r="AE1379" s="2">
        <f t="shared" ca="1" si="754"/>
        <v>0</v>
      </c>
      <c r="AF1379" s="2">
        <f t="shared" ca="1" si="755"/>
        <v>-9.4989981040389084E-5</v>
      </c>
      <c r="AG1379" s="2">
        <f t="shared" ca="1" si="756"/>
        <v>-4.0430914466993054E-2</v>
      </c>
      <c r="AH1379" s="2">
        <f t="shared" ca="1" si="757"/>
        <v>3.558242063613356E-3</v>
      </c>
      <c r="AI1379" s="2">
        <f t="shared" ca="1" si="758"/>
        <v>5.8654432523174158E-3</v>
      </c>
      <c r="AJ1379" s="2">
        <f t="shared" ca="1" si="768"/>
        <v>6.1078365381760152E-3</v>
      </c>
      <c r="AK1379" s="2">
        <f t="shared" ca="1" si="759"/>
        <v>1.3155327111429569E-3</v>
      </c>
      <c r="AM1379" s="2">
        <f t="shared" ca="1" si="760"/>
        <v>0.86736673681050669</v>
      </c>
      <c r="AN1379" s="2">
        <f t="shared" ca="1" si="761"/>
        <v>3.8857392054772948E-2</v>
      </c>
      <c r="AO1379" s="2">
        <f t="shared" ca="1" si="762"/>
        <v>1.3861439808943716E-4</v>
      </c>
      <c r="AP1379" s="2">
        <f t="shared" ca="1" si="763"/>
        <v>6.025264122963195E-3</v>
      </c>
      <c r="AQ1379" s="2">
        <f t="shared" ca="1" si="764"/>
        <v>3.1011018525460416</v>
      </c>
      <c r="AR1379" s="2">
        <f t="shared" ca="1" si="765"/>
        <v>2.110377488344628E-2</v>
      </c>
      <c r="AS1379" s="9" t="str">
        <f t="shared" ca="1" si="766"/>
        <v>rejected</v>
      </c>
      <c r="AT1379" s="9" t="e">
        <f t="shared" ca="1" si="767"/>
        <v>#N/A</v>
      </c>
      <c r="AU1379" s="9"/>
      <c r="AV1379" s="9">
        <f t="shared" ca="1" si="769"/>
        <v>0.22428530198859134</v>
      </c>
      <c r="AW1379" s="9">
        <f t="shared" ca="1" si="770"/>
        <v>9.884329792137065E-3</v>
      </c>
      <c r="AX1379" s="9">
        <f t="shared" ca="1" si="771"/>
        <v>3.5170838037008763E-5</v>
      </c>
      <c r="AY1379" s="9">
        <f t="shared" ca="1" si="772"/>
        <v>6.0726657001390063E-3</v>
      </c>
      <c r="AZ1379" s="9">
        <f t="shared" ca="1" si="773"/>
        <v>6.4095171410666509</v>
      </c>
      <c r="BA1379" s="9">
        <f t="shared" ca="1" si="774"/>
        <v>-0.16969288042042016</v>
      </c>
      <c r="BB1379" s="9" t="str">
        <f t="shared" ca="1" si="775"/>
        <v>rejected</v>
      </c>
      <c r="BC1379" s="9" t="e">
        <f t="shared" ca="1" si="776"/>
        <v>#N/A</v>
      </c>
      <c r="BD1379" s="9"/>
    </row>
    <row r="1380" spans="2:56" ht="15" x14ac:dyDescent="0.25">
      <c r="B1380" s="10">
        <v>0</v>
      </c>
      <c r="C1380" s="2">
        <v>0</v>
      </c>
      <c r="D1380" s="2">
        <v>0</v>
      </c>
      <c r="E1380" s="2">
        <v>0</v>
      </c>
      <c r="F1380" s="2">
        <v>0</v>
      </c>
      <c r="G1380" s="2">
        <v>0</v>
      </c>
      <c r="H1380" s="2">
        <v>0</v>
      </c>
      <c r="I1380" s="2">
        <v>0</v>
      </c>
      <c r="O1380" s="11">
        <f t="shared" ca="1" si="740"/>
        <v>6.4752011684210548E-3</v>
      </c>
      <c r="P1380" s="11">
        <f t="shared" ca="1" si="741"/>
        <v>2.6043939894736857E-3</v>
      </c>
      <c r="Q1380" s="11">
        <f t="shared" ca="1" si="742"/>
        <v>1.3075101994736843E-3</v>
      </c>
      <c r="R1380" s="11">
        <f t="shared" ca="1" si="743"/>
        <v>3.5672594263157918E-3</v>
      </c>
      <c r="S1380" s="11">
        <f t="shared" ca="1" si="744"/>
        <v>6.0868857999999988E-3</v>
      </c>
      <c r="T1380" s="11">
        <f t="shared" ca="1" si="745"/>
        <v>6.1638785210526318E-3</v>
      </c>
      <c r="U1380" s="72">
        <f t="shared" ca="1" si="746"/>
        <v>5.2795622736842096E-3</v>
      </c>
      <c r="W1380" s="2">
        <f t="shared" ca="1" si="747"/>
        <v>0</v>
      </c>
      <c r="X1380" s="2">
        <f t="shared" ca="1" si="748"/>
        <v>1.2560952704848698E-3</v>
      </c>
      <c r="Y1380" s="2">
        <f t="shared" ca="1" si="749"/>
        <v>-1.9532537048356554E-2</v>
      </c>
      <c r="Z1380" s="2">
        <f t="shared" ca="1" si="750"/>
        <v>3.5672594263157918E-3</v>
      </c>
      <c r="AA1380" s="2">
        <f t="shared" ca="1" si="751"/>
        <v>6.0457511208962056E-3</v>
      </c>
      <c r="AB1380" s="2">
        <f t="shared" ca="1" si="752"/>
        <v>6.1638785210526318E-3</v>
      </c>
      <c r="AC1380" s="2">
        <f t="shared" ca="1" si="753"/>
        <v>3.4119188629367393E-3</v>
      </c>
      <c r="AE1380" s="2">
        <f t="shared" ca="1" si="754"/>
        <v>0</v>
      </c>
      <c r="AF1380" s="2">
        <f t="shared" ca="1" si="755"/>
        <v>-9.4989981040389084E-5</v>
      </c>
      <c r="AG1380" s="2">
        <f t="shared" ca="1" si="756"/>
        <v>-4.0430914466993054E-2</v>
      </c>
      <c r="AH1380" s="2">
        <f t="shared" ca="1" si="757"/>
        <v>3.558242063613356E-3</v>
      </c>
      <c r="AI1380" s="2">
        <f t="shared" ca="1" si="758"/>
        <v>5.8654432523174158E-3</v>
      </c>
      <c r="AJ1380" s="2">
        <f t="shared" ca="1" si="768"/>
        <v>6.1078365381760152E-3</v>
      </c>
      <c r="AK1380" s="2">
        <f t="shared" ca="1" si="759"/>
        <v>1.3155327111429569E-3</v>
      </c>
      <c r="AM1380" s="2">
        <f t="shared" ca="1" si="760"/>
        <v>0.86736673681050669</v>
      </c>
      <c r="AN1380" s="2">
        <f t="shared" ca="1" si="761"/>
        <v>3.8857392054772948E-2</v>
      </c>
      <c r="AO1380" s="2">
        <f t="shared" ca="1" si="762"/>
        <v>1.3861439808943716E-4</v>
      </c>
      <c r="AP1380" s="2">
        <f t="shared" ca="1" si="763"/>
        <v>6.025264122963195E-3</v>
      </c>
      <c r="AQ1380" s="2">
        <f t="shared" ca="1" si="764"/>
        <v>3.1011018525460416</v>
      </c>
      <c r="AR1380" s="2">
        <f t="shared" ca="1" si="765"/>
        <v>2.110377488344628E-2</v>
      </c>
      <c r="AS1380" s="9" t="str">
        <f t="shared" ca="1" si="766"/>
        <v>rejected</v>
      </c>
      <c r="AT1380" s="9" t="e">
        <f t="shared" ca="1" si="767"/>
        <v>#N/A</v>
      </c>
      <c r="AU1380" s="9"/>
      <c r="AV1380" s="9">
        <f t="shared" ca="1" si="769"/>
        <v>0.22428530198859134</v>
      </c>
      <c r="AW1380" s="9">
        <f t="shared" ca="1" si="770"/>
        <v>9.884329792137065E-3</v>
      </c>
      <c r="AX1380" s="9">
        <f t="shared" ca="1" si="771"/>
        <v>3.5170838037008763E-5</v>
      </c>
      <c r="AY1380" s="9">
        <f t="shared" ca="1" si="772"/>
        <v>6.0726657001390063E-3</v>
      </c>
      <c r="AZ1380" s="9">
        <f t="shared" ca="1" si="773"/>
        <v>6.4095171410666509</v>
      </c>
      <c r="BA1380" s="9">
        <f t="shared" ca="1" si="774"/>
        <v>-0.16969288042042016</v>
      </c>
      <c r="BB1380" s="9" t="str">
        <f t="shared" ca="1" si="775"/>
        <v>rejected</v>
      </c>
      <c r="BC1380" s="9" t="e">
        <f t="shared" ca="1" si="776"/>
        <v>#N/A</v>
      </c>
      <c r="BD1380" s="9"/>
    </row>
    <row r="1381" spans="2:56" ht="15" x14ac:dyDescent="0.25">
      <c r="B1381" s="10">
        <v>0</v>
      </c>
      <c r="C1381" s="2">
        <v>0</v>
      </c>
      <c r="D1381" s="2">
        <v>0</v>
      </c>
      <c r="E1381" s="2">
        <v>0</v>
      </c>
      <c r="F1381" s="2">
        <v>0</v>
      </c>
      <c r="G1381" s="2">
        <v>0</v>
      </c>
      <c r="H1381" s="2">
        <v>0</v>
      </c>
      <c r="I1381" s="2">
        <v>0</v>
      </c>
      <c r="O1381" s="11">
        <f t="shared" ca="1" si="740"/>
        <v>6.4752011684210548E-3</v>
      </c>
      <c r="P1381" s="11">
        <f t="shared" ca="1" si="741"/>
        <v>2.6043939894736857E-3</v>
      </c>
      <c r="Q1381" s="11">
        <f t="shared" ca="1" si="742"/>
        <v>1.3075101994736843E-3</v>
      </c>
      <c r="R1381" s="11">
        <f t="shared" ca="1" si="743"/>
        <v>3.5672594263157918E-3</v>
      </c>
      <c r="S1381" s="11">
        <f t="shared" ca="1" si="744"/>
        <v>6.0868857999999988E-3</v>
      </c>
      <c r="T1381" s="11">
        <f t="shared" ca="1" si="745"/>
        <v>6.1638785210526318E-3</v>
      </c>
      <c r="U1381" s="72">
        <f t="shared" ca="1" si="746"/>
        <v>5.2795622736842096E-3</v>
      </c>
      <c r="W1381" s="2">
        <f t="shared" ca="1" si="747"/>
        <v>0</v>
      </c>
      <c r="X1381" s="2">
        <f t="shared" ca="1" si="748"/>
        <v>1.2560952704848698E-3</v>
      </c>
      <c r="Y1381" s="2">
        <f t="shared" ca="1" si="749"/>
        <v>-1.9532537048356554E-2</v>
      </c>
      <c r="Z1381" s="2">
        <f t="shared" ca="1" si="750"/>
        <v>3.5672594263157918E-3</v>
      </c>
      <c r="AA1381" s="2">
        <f t="shared" ca="1" si="751"/>
        <v>6.0457511208962056E-3</v>
      </c>
      <c r="AB1381" s="2">
        <f t="shared" ca="1" si="752"/>
        <v>6.1638785210526318E-3</v>
      </c>
      <c r="AC1381" s="2">
        <f t="shared" ca="1" si="753"/>
        <v>3.4119188629367393E-3</v>
      </c>
      <c r="AE1381" s="2">
        <f t="shared" ca="1" si="754"/>
        <v>0</v>
      </c>
      <c r="AF1381" s="2">
        <f t="shared" ca="1" si="755"/>
        <v>-9.4989981040389084E-5</v>
      </c>
      <c r="AG1381" s="2">
        <f t="shared" ca="1" si="756"/>
        <v>-4.0430914466993054E-2</v>
      </c>
      <c r="AH1381" s="2">
        <f t="shared" ca="1" si="757"/>
        <v>3.558242063613356E-3</v>
      </c>
      <c r="AI1381" s="2">
        <f t="shared" ca="1" si="758"/>
        <v>5.8654432523174158E-3</v>
      </c>
      <c r="AJ1381" s="2">
        <f t="shared" ca="1" si="768"/>
        <v>6.1078365381760152E-3</v>
      </c>
      <c r="AK1381" s="2">
        <f t="shared" ca="1" si="759"/>
        <v>1.3155327111429569E-3</v>
      </c>
      <c r="AM1381" s="2">
        <f t="shared" ca="1" si="760"/>
        <v>0.86736673681050669</v>
      </c>
      <c r="AN1381" s="2">
        <f t="shared" ca="1" si="761"/>
        <v>3.8857392054772948E-2</v>
      </c>
      <c r="AO1381" s="2">
        <f t="shared" ca="1" si="762"/>
        <v>1.3861439808943716E-4</v>
      </c>
      <c r="AP1381" s="2">
        <f t="shared" ca="1" si="763"/>
        <v>6.025264122963195E-3</v>
      </c>
      <c r="AQ1381" s="2">
        <f t="shared" ca="1" si="764"/>
        <v>3.1011018525460416</v>
      </c>
      <c r="AR1381" s="2">
        <f t="shared" ca="1" si="765"/>
        <v>2.110377488344628E-2</v>
      </c>
      <c r="AS1381" s="9" t="str">
        <f t="shared" ca="1" si="766"/>
        <v>rejected</v>
      </c>
      <c r="AT1381" s="9" t="e">
        <f t="shared" ca="1" si="767"/>
        <v>#N/A</v>
      </c>
      <c r="AU1381" s="9"/>
      <c r="AV1381" s="9">
        <f t="shared" ca="1" si="769"/>
        <v>0.22428530198859134</v>
      </c>
      <c r="AW1381" s="9">
        <f t="shared" ca="1" si="770"/>
        <v>9.884329792137065E-3</v>
      </c>
      <c r="AX1381" s="9">
        <f t="shared" ca="1" si="771"/>
        <v>3.5170838037008763E-5</v>
      </c>
      <c r="AY1381" s="9">
        <f t="shared" ca="1" si="772"/>
        <v>6.0726657001390063E-3</v>
      </c>
      <c r="AZ1381" s="9">
        <f t="shared" ca="1" si="773"/>
        <v>6.4095171410666509</v>
      </c>
      <c r="BA1381" s="9">
        <f t="shared" ca="1" si="774"/>
        <v>-0.16969288042042016</v>
      </c>
      <c r="BB1381" s="9" t="str">
        <f t="shared" ca="1" si="775"/>
        <v>rejected</v>
      </c>
      <c r="BC1381" s="9" t="e">
        <f t="shared" ca="1" si="776"/>
        <v>#N/A</v>
      </c>
      <c r="BD1381" s="9"/>
    </row>
    <row r="1382" spans="2:56" ht="15" x14ac:dyDescent="0.25">
      <c r="B1382" s="10">
        <v>0</v>
      </c>
      <c r="C1382" s="2">
        <v>0</v>
      </c>
      <c r="D1382" s="2">
        <v>0</v>
      </c>
      <c r="E1382" s="2">
        <v>0</v>
      </c>
      <c r="F1382" s="2">
        <v>0</v>
      </c>
      <c r="G1382" s="2">
        <v>0</v>
      </c>
      <c r="H1382" s="2">
        <v>0</v>
      </c>
      <c r="I1382" s="2">
        <v>0</v>
      </c>
      <c r="O1382" s="11">
        <f t="shared" ca="1" si="740"/>
        <v>6.4752011684210548E-3</v>
      </c>
      <c r="P1382" s="11">
        <f t="shared" ca="1" si="741"/>
        <v>2.6043939894736857E-3</v>
      </c>
      <c r="Q1382" s="11">
        <f t="shared" ca="1" si="742"/>
        <v>1.3075101994736843E-3</v>
      </c>
      <c r="R1382" s="11">
        <f t="shared" ca="1" si="743"/>
        <v>3.5672594263157918E-3</v>
      </c>
      <c r="S1382" s="11">
        <f t="shared" ca="1" si="744"/>
        <v>6.0868857999999988E-3</v>
      </c>
      <c r="T1382" s="11">
        <f t="shared" ca="1" si="745"/>
        <v>6.1638785210526318E-3</v>
      </c>
      <c r="U1382" s="72">
        <f t="shared" ca="1" si="746"/>
        <v>5.2795622736842096E-3</v>
      </c>
      <c r="W1382" s="2">
        <f t="shared" ca="1" si="747"/>
        <v>0</v>
      </c>
      <c r="X1382" s="2">
        <f t="shared" ca="1" si="748"/>
        <v>1.2560952704848698E-3</v>
      </c>
      <c r="Y1382" s="2">
        <f t="shared" ca="1" si="749"/>
        <v>-1.9532537048356554E-2</v>
      </c>
      <c r="Z1382" s="2">
        <f t="shared" ca="1" si="750"/>
        <v>3.5672594263157918E-3</v>
      </c>
      <c r="AA1382" s="2">
        <f t="shared" ca="1" si="751"/>
        <v>6.0457511208962056E-3</v>
      </c>
      <c r="AB1382" s="2">
        <f t="shared" ca="1" si="752"/>
        <v>6.1638785210526318E-3</v>
      </c>
      <c r="AC1382" s="2">
        <f t="shared" ca="1" si="753"/>
        <v>3.4119188629367393E-3</v>
      </c>
      <c r="AE1382" s="2">
        <f t="shared" ca="1" si="754"/>
        <v>0</v>
      </c>
      <c r="AF1382" s="2">
        <f t="shared" ca="1" si="755"/>
        <v>-9.4989981040389084E-5</v>
      </c>
      <c r="AG1382" s="2">
        <f t="shared" ca="1" si="756"/>
        <v>-4.0430914466993054E-2</v>
      </c>
      <c r="AH1382" s="2">
        <f t="shared" ca="1" si="757"/>
        <v>3.558242063613356E-3</v>
      </c>
      <c r="AI1382" s="2">
        <f t="shared" ca="1" si="758"/>
        <v>5.8654432523174158E-3</v>
      </c>
      <c r="AJ1382" s="2">
        <f t="shared" ca="1" si="768"/>
        <v>6.1078365381760152E-3</v>
      </c>
      <c r="AK1382" s="2">
        <f t="shared" ca="1" si="759"/>
        <v>1.3155327111429569E-3</v>
      </c>
      <c r="AM1382" s="2">
        <f t="shared" ca="1" si="760"/>
        <v>0.86736673681050669</v>
      </c>
      <c r="AN1382" s="2">
        <f t="shared" ca="1" si="761"/>
        <v>3.8857392054772948E-2</v>
      </c>
      <c r="AO1382" s="2">
        <f t="shared" ca="1" si="762"/>
        <v>1.3861439808943716E-4</v>
      </c>
      <c r="AP1382" s="2">
        <f t="shared" ca="1" si="763"/>
        <v>6.025264122963195E-3</v>
      </c>
      <c r="AQ1382" s="2">
        <f t="shared" ca="1" si="764"/>
        <v>3.1011018525460416</v>
      </c>
      <c r="AR1382" s="2">
        <f t="shared" ca="1" si="765"/>
        <v>2.110377488344628E-2</v>
      </c>
      <c r="AS1382" s="9" t="str">
        <f t="shared" ca="1" si="766"/>
        <v>rejected</v>
      </c>
      <c r="AT1382" s="9" t="e">
        <f t="shared" ca="1" si="767"/>
        <v>#N/A</v>
      </c>
      <c r="AU1382" s="9"/>
      <c r="AV1382" s="9">
        <f t="shared" ca="1" si="769"/>
        <v>0.22428530198859134</v>
      </c>
      <c r="AW1382" s="9">
        <f t="shared" ca="1" si="770"/>
        <v>9.884329792137065E-3</v>
      </c>
      <c r="AX1382" s="9">
        <f t="shared" ca="1" si="771"/>
        <v>3.5170838037008763E-5</v>
      </c>
      <c r="AY1382" s="9">
        <f t="shared" ca="1" si="772"/>
        <v>6.0726657001390063E-3</v>
      </c>
      <c r="AZ1382" s="9">
        <f t="shared" ca="1" si="773"/>
        <v>6.4095171410666509</v>
      </c>
      <c r="BA1382" s="9">
        <f t="shared" ca="1" si="774"/>
        <v>-0.16969288042042016</v>
      </c>
      <c r="BB1382" s="9" t="str">
        <f t="shared" ca="1" si="775"/>
        <v>rejected</v>
      </c>
      <c r="BC1382" s="9" t="e">
        <f t="shared" ca="1" si="776"/>
        <v>#N/A</v>
      </c>
      <c r="BD1382" s="9"/>
    </row>
    <row r="1383" spans="2:56" ht="15" x14ac:dyDescent="0.25">
      <c r="B1383" s="10">
        <v>0</v>
      </c>
      <c r="C1383" s="2">
        <v>0</v>
      </c>
      <c r="D1383" s="2">
        <v>0</v>
      </c>
      <c r="E1383" s="2">
        <v>0</v>
      </c>
      <c r="F1383" s="2">
        <v>0</v>
      </c>
      <c r="G1383" s="2">
        <v>0</v>
      </c>
      <c r="H1383" s="2">
        <v>0</v>
      </c>
      <c r="I1383" s="2">
        <v>0</v>
      </c>
      <c r="O1383" s="11">
        <f t="shared" ca="1" si="740"/>
        <v>6.4752011684210548E-3</v>
      </c>
      <c r="P1383" s="11">
        <f t="shared" ca="1" si="741"/>
        <v>2.6043939894736857E-3</v>
      </c>
      <c r="Q1383" s="11">
        <f t="shared" ca="1" si="742"/>
        <v>1.3075101994736843E-3</v>
      </c>
      <c r="R1383" s="11">
        <f t="shared" ca="1" si="743"/>
        <v>3.5672594263157918E-3</v>
      </c>
      <c r="S1383" s="11">
        <f t="shared" ca="1" si="744"/>
        <v>6.0868857999999988E-3</v>
      </c>
      <c r="T1383" s="11">
        <f t="shared" ca="1" si="745"/>
        <v>6.1638785210526318E-3</v>
      </c>
      <c r="U1383" s="72">
        <f t="shared" ca="1" si="746"/>
        <v>5.2795622736842096E-3</v>
      </c>
      <c r="W1383" s="2">
        <f t="shared" ca="1" si="747"/>
        <v>0</v>
      </c>
      <c r="X1383" s="2">
        <f t="shared" ca="1" si="748"/>
        <v>1.2560952704848698E-3</v>
      </c>
      <c r="Y1383" s="2">
        <f t="shared" ca="1" si="749"/>
        <v>-1.9532537048356554E-2</v>
      </c>
      <c r="Z1383" s="2">
        <f t="shared" ca="1" si="750"/>
        <v>3.5672594263157918E-3</v>
      </c>
      <c r="AA1383" s="2">
        <f t="shared" ca="1" si="751"/>
        <v>6.0457511208962056E-3</v>
      </c>
      <c r="AB1383" s="2">
        <f t="shared" ca="1" si="752"/>
        <v>6.1638785210526318E-3</v>
      </c>
      <c r="AC1383" s="2">
        <f t="shared" ca="1" si="753"/>
        <v>3.4119188629367393E-3</v>
      </c>
      <c r="AE1383" s="2">
        <f t="shared" ca="1" si="754"/>
        <v>0</v>
      </c>
      <c r="AF1383" s="2">
        <f t="shared" ca="1" si="755"/>
        <v>-9.4989981040389084E-5</v>
      </c>
      <c r="AG1383" s="2">
        <f t="shared" ca="1" si="756"/>
        <v>-4.0430914466993054E-2</v>
      </c>
      <c r="AH1383" s="2">
        <f t="shared" ca="1" si="757"/>
        <v>3.558242063613356E-3</v>
      </c>
      <c r="AI1383" s="2">
        <f t="shared" ca="1" si="758"/>
        <v>5.8654432523174158E-3</v>
      </c>
      <c r="AJ1383" s="2">
        <f t="shared" ca="1" si="768"/>
        <v>6.1078365381760152E-3</v>
      </c>
      <c r="AK1383" s="2">
        <f t="shared" ca="1" si="759"/>
        <v>1.3155327111429569E-3</v>
      </c>
      <c r="AM1383" s="2">
        <f t="shared" ca="1" si="760"/>
        <v>0.86736673681050669</v>
      </c>
      <c r="AN1383" s="2">
        <f t="shared" ca="1" si="761"/>
        <v>3.8857392054772948E-2</v>
      </c>
      <c r="AO1383" s="2">
        <f t="shared" ca="1" si="762"/>
        <v>1.3861439808943716E-4</v>
      </c>
      <c r="AP1383" s="2">
        <f t="shared" ca="1" si="763"/>
        <v>6.025264122963195E-3</v>
      </c>
      <c r="AQ1383" s="2">
        <f t="shared" ca="1" si="764"/>
        <v>3.1011018525460416</v>
      </c>
      <c r="AR1383" s="2">
        <f t="shared" ca="1" si="765"/>
        <v>2.110377488344628E-2</v>
      </c>
      <c r="AS1383" s="9" t="str">
        <f t="shared" ca="1" si="766"/>
        <v>rejected</v>
      </c>
      <c r="AT1383" s="9" t="e">
        <f t="shared" ca="1" si="767"/>
        <v>#N/A</v>
      </c>
      <c r="AU1383" s="9"/>
      <c r="AV1383" s="9">
        <f t="shared" ca="1" si="769"/>
        <v>0.22428530198859134</v>
      </c>
      <c r="AW1383" s="9">
        <f t="shared" ca="1" si="770"/>
        <v>9.884329792137065E-3</v>
      </c>
      <c r="AX1383" s="9">
        <f t="shared" ca="1" si="771"/>
        <v>3.5170838037008763E-5</v>
      </c>
      <c r="AY1383" s="9">
        <f t="shared" ca="1" si="772"/>
        <v>6.0726657001390063E-3</v>
      </c>
      <c r="AZ1383" s="9">
        <f t="shared" ca="1" si="773"/>
        <v>6.4095171410666509</v>
      </c>
      <c r="BA1383" s="9">
        <f t="shared" ca="1" si="774"/>
        <v>-0.16969288042042016</v>
      </c>
      <c r="BB1383" s="9" t="str">
        <f t="shared" ca="1" si="775"/>
        <v>rejected</v>
      </c>
      <c r="BC1383" s="9" t="e">
        <f t="shared" ca="1" si="776"/>
        <v>#N/A</v>
      </c>
      <c r="BD1383" s="9"/>
    </row>
    <row r="1384" spans="2:56" ht="15" x14ac:dyDescent="0.25">
      <c r="B1384" s="10">
        <v>0</v>
      </c>
      <c r="C1384" s="2">
        <v>0</v>
      </c>
      <c r="D1384" s="2">
        <v>0</v>
      </c>
      <c r="E1384" s="2">
        <v>0</v>
      </c>
      <c r="F1384" s="2">
        <v>0</v>
      </c>
      <c r="G1384" s="2">
        <v>0</v>
      </c>
      <c r="H1384" s="2">
        <v>0</v>
      </c>
      <c r="I1384" s="2">
        <v>0</v>
      </c>
      <c r="O1384" s="11">
        <f t="shared" ca="1" si="740"/>
        <v>6.4752011684210548E-3</v>
      </c>
      <c r="P1384" s="11">
        <f t="shared" ca="1" si="741"/>
        <v>2.6043939894736857E-3</v>
      </c>
      <c r="Q1384" s="11">
        <f t="shared" ca="1" si="742"/>
        <v>1.3075101994736843E-3</v>
      </c>
      <c r="R1384" s="11">
        <f t="shared" ca="1" si="743"/>
        <v>3.5672594263157918E-3</v>
      </c>
      <c r="S1384" s="11">
        <f t="shared" ca="1" si="744"/>
        <v>6.0868857999999988E-3</v>
      </c>
      <c r="T1384" s="11">
        <f t="shared" ca="1" si="745"/>
        <v>6.1638785210526318E-3</v>
      </c>
      <c r="U1384" s="72">
        <f t="shared" ca="1" si="746"/>
        <v>5.2795622736842096E-3</v>
      </c>
      <c r="W1384" s="2">
        <f t="shared" ca="1" si="747"/>
        <v>0</v>
      </c>
      <c r="X1384" s="2">
        <f t="shared" ca="1" si="748"/>
        <v>1.2560952704848698E-3</v>
      </c>
      <c r="Y1384" s="2">
        <f t="shared" ca="1" si="749"/>
        <v>-1.9532537048356554E-2</v>
      </c>
      <c r="Z1384" s="2">
        <f t="shared" ca="1" si="750"/>
        <v>3.5672594263157918E-3</v>
      </c>
      <c r="AA1384" s="2">
        <f t="shared" ca="1" si="751"/>
        <v>6.0457511208962056E-3</v>
      </c>
      <c r="AB1384" s="2">
        <f t="shared" ca="1" si="752"/>
        <v>6.1638785210526318E-3</v>
      </c>
      <c r="AC1384" s="2">
        <f t="shared" ca="1" si="753"/>
        <v>3.4119188629367393E-3</v>
      </c>
      <c r="AE1384" s="2">
        <f t="shared" ca="1" si="754"/>
        <v>0</v>
      </c>
      <c r="AF1384" s="2">
        <f t="shared" ca="1" si="755"/>
        <v>-9.4989981040389084E-5</v>
      </c>
      <c r="AG1384" s="2">
        <f t="shared" ca="1" si="756"/>
        <v>-4.0430914466993054E-2</v>
      </c>
      <c r="AH1384" s="2">
        <f t="shared" ca="1" si="757"/>
        <v>3.558242063613356E-3</v>
      </c>
      <c r="AI1384" s="2">
        <f t="shared" ca="1" si="758"/>
        <v>5.8654432523174158E-3</v>
      </c>
      <c r="AJ1384" s="2">
        <f t="shared" ca="1" si="768"/>
        <v>6.1078365381760152E-3</v>
      </c>
      <c r="AK1384" s="2">
        <f t="shared" ca="1" si="759"/>
        <v>1.3155327111429569E-3</v>
      </c>
      <c r="AM1384" s="2">
        <f t="shared" ca="1" si="760"/>
        <v>0.86736673681050669</v>
      </c>
      <c r="AN1384" s="2">
        <f t="shared" ca="1" si="761"/>
        <v>3.8857392054772948E-2</v>
      </c>
      <c r="AO1384" s="2">
        <f t="shared" ca="1" si="762"/>
        <v>1.3861439808943716E-4</v>
      </c>
      <c r="AP1384" s="2">
        <f t="shared" ca="1" si="763"/>
        <v>6.025264122963195E-3</v>
      </c>
      <c r="AQ1384" s="2">
        <f t="shared" ca="1" si="764"/>
        <v>3.1011018525460416</v>
      </c>
      <c r="AR1384" s="2">
        <f t="shared" ca="1" si="765"/>
        <v>2.110377488344628E-2</v>
      </c>
      <c r="AS1384" s="9" t="str">
        <f t="shared" ca="1" si="766"/>
        <v>rejected</v>
      </c>
      <c r="AT1384" s="9" t="e">
        <f t="shared" ca="1" si="767"/>
        <v>#N/A</v>
      </c>
      <c r="AU1384" s="9"/>
      <c r="AV1384" s="9">
        <f t="shared" ca="1" si="769"/>
        <v>0.22428530198859134</v>
      </c>
      <c r="AW1384" s="9">
        <f t="shared" ca="1" si="770"/>
        <v>9.884329792137065E-3</v>
      </c>
      <c r="AX1384" s="9">
        <f t="shared" ca="1" si="771"/>
        <v>3.5170838037008763E-5</v>
      </c>
      <c r="AY1384" s="9">
        <f t="shared" ca="1" si="772"/>
        <v>6.0726657001390063E-3</v>
      </c>
      <c r="AZ1384" s="9">
        <f t="shared" ca="1" si="773"/>
        <v>6.4095171410666509</v>
      </c>
      <c r="BA1384" s="9">
        <f t="shared" ca="1" si="774"/>
        <v>-0.16969288042042016</v>
      </c>
      <c r="BB1384" s="9" t="str">
        <f t="shared" ca="1" si="775"/>
        <v>rejected</v>
      </c>
      <c r="BC1384" s="9" t="e">
        <f t="shared" ca="1" si="776"/>
        <v>#N/A</v>
      </c>
      <c r="BD1384" s="9"/>
    </row>
    <row r="1385" spans="2:56" ht="15" x14ac:dyDescent="0.25">
      <c r="B1385" s="10">
        <v>0</v>
      </c>
      <c r="C1385" s="2">
        <v>0</v>
      </c>
      <c r="D1385" s="2">
        <v>0</v>
      </c>
      <c r="E1385" s="2">
        <v>0</v>
      </c>
      <c r="F1385" s="2">
        <v>0</v>
      </c>
      <c r="G1385" s="2">
        <v>0</v>
      </c>
      <c r="H1385" s="2">
        <v>0</v>
      </c>
      <c r="I1385" s="2">
        <v>0</v>
      </c>
      <c r="O1385" s="11">
        <f t="shared" ca="1" si="740"/>
        <v>6.4752011684210548E-3</v>
      </c>
      <c r="P1385" s="11">
        <f t="shared" ca="1" si="741"/>
        <v>2.6043939894736857E-3</v>
      </c>
      <c r="Q1385" s="11">
        <f t="shared" ca="1" si="742"/>
        <v>1.3075101994736843E-3</v>
      </c>
      <c r="R1385" s="11">
        <f t="shared" ca="1" si="743"/>
        <v>3.5672594263157918E-3</v>
      </c>
      <c r="S1385" s="11">
        <f t="shared" ca="1" si="744"/>
        <v>6.0868857999999988E-3</v>
      </c>
      <c r="T1385" s="11">
        <f t="shared" ca="1" si="745"/>
        <v>6.1638785210526318E-3</v>
      </c>
      <c r="U1385" s="72">
        <f t="shared" ca="1" si="746"/>
        <v>5.2795622736842096E-3</v>
      </c>
      <c r="W1385" s="2">
        <f t="shared" ca="1" si="747"/>
        <v>0</v>
      </c>
      <c r="X1385" s="2">
        <f t="shared" ca="1" si="748"/>
        <v>1.2560952704848698E-3</v>
      </c>
      <c r="Y1385" s="2">
        <f t="shared" ca="1" si="749"/>
        <v>-1.9532537048356554E-2</v>
      </c>
      <c r="Z1385" s="2">
        <f t="shared" ca="1" si="750"/>
        <v>3.5672594263157918E-3</v>
      </c>
      <c r="AA1385" s="2">
        <f t="shared" ca="1" si="751"/>
        <v>6.0457511208962056E-3</v>
      </c>
      <c r="AB1385" s="2">
        <f t="shared" ca="1" si="752"/>
        <v>6.1638785210526318E-3</v>
      </c>
      <c r="AC1385" s="2">
        <f t="shared" ca="1" si="753"/>
        <v>3.4119188629367393E-3</v>
      </c>
      <c r="AE1385" s="2">
        <f t="shared" ca="1" si="754"/>
        <v>0</v>
      </c>
      <c r="AF1385" s="2">
        <f t="shared" ca="1" si="755"/>
        <v>-9.4989981040389084E-5</v>
      </c>
      <c r="AG1385" s="2">
        <f t="shared" ca="1" si="756"/>
        <v>-4.0430914466993054E-2</v>
      </c>
      <c r="AH1385" s="2">
        <f t="shared" ca="1" si="757"/>
        <v>3.558242063613356E-3</v>
      </c>
      <c r="AI1385" s="2">
        <f t="shared" ca="1" si="758"/>
        <v>5.8654432523174158E-3</v>
      </c>
      <c r="AJ1385" s="2">
        <f t="shared" ca="1" si="768"/>
        <v>6.1078365381760152E-3</v>
      </c>
      <c r="AK1385" s="2">
        <f t="shared" ca="1" si="759"/>
        <v>1.3155327111429569E-3</v>
      </c>
      <c r="AM1385" s="2">
        <f t="shared" ca="1" si="760"/>
        <v>0.86736673681050669</v>
      </c>
      <c r="AN1385" s="2">
        <f t="shared" ca="1" si="761"/>
        <v>3.8857392054772948E-2</v>
      </c>
      <c r="AO1385" s="2">
        <f t="shared" ca="1" si="762"/>
        <v>1.3861439808943716E-4</v>
      </c>
      <c r="AP1385" s="2">
        <f t="shared" ca="1" si="763"/>
        <v>6.025264122963195E-3</v>
      </c>
      <c r="AQ1385" s="2">
        <f t="shared" ca="1" si="764"/>
        <v>3.1011018525460416</v>
      </c>
      <c r="AR1385" s="2">
        <f t="shared" ca="1" si="765"/>
        <v>2.110377488344628E-2</v>
      </c>
      <c r="AS1385" s="9" t="str">
        <f t="shared" ca="1" si="766"/>
        <v>rejected</v>
      </c>
      <c r="AT1385" s="9" t="e">
        <f t="shared" ca="1" si="767"/>
        <v>#N/A</v>
      </c>
      <c r="AU1385" s="9"/>
      <c r="AV1385" s="9">
        <f t="shared" ca="1" si="769"/>
        <v>0.22428530198859134</v>
      </c>
      <c r="AW1385" s="9">
        <f t="shared" ca="1" si="770"/>
        <v>9.884329792137065E-3</v>
      </c>
      <c r="AX1385" s="9">
        <f t="shared" ca="1" si="771"/>
        <v>3.5170838037008763E-5</v>
      </c>
      <c r="AY1385" s="9">
        <f t="shared" ca="1" si="772"/>
        <v>6.0726657001390063E-3</v>
      </c>
      <c r="AZ1385" s="9">
        <f t="shared" ca="1" si="773"/>
        <v>6.4095171410666509</v>
      </c>
      <c r="BA1385" s="9">
        <f t="shared" ca="1" si="774"/>
        <v>-0.16969288042042016</v>
      </c>
      <c r="BB1385" s="9" t="str">
        <f t="shared" ca="1" si="775"/>
        <v>rejected</v>
      </c>
      <c r="BC1385" s="9" t="e">
        <f t="shared" ca="1" si="776"/>
        <v>#N/A</v>
      </c>
      <c r="BD1385" s="9"/>
    </row>
    <row r="1386" spans="2:56" ht="15" x14ac:dyDescent="0.25">
      <c r="B1386" s="10">
        <v>0</v>
      </c>
      <c r="C1386" s="2">
        <v>0</v>
      </c>
      <c r="D1386" s="2">
        <v>0</v>
      </c>
      <c r="E1386" s="2">
        <v>0</v>
      </c>
      <c r="F1386" s="2">
        <v>0</v>
      </c>
      <c r="G1386" s="2">
        <v>0</v>
      </c>
      <c r="H1386" s="2">
        <v>0</v>
      </c>
      <c r="I1386" s="2">
        <v>0</v>
      </c>
      <c r="O1386" s="11">
        <f t="shared" ca="1" si="740"/>
        <v>6.4752011684210548E-3</v>
      </c>
      <c r="P1386" s="11">
        <f t="shared" ca="1" si="741"/>
        <v>2.6043939894736857E-3</v>
      </c>
      <c r="Q1386" s="11">
        <f t="shared" ca="1" si="742"/>
        <v>1.3075101994736843E-3</v>
      </c>
      <c r="R1386" s="11">
        <f t="shared" ca="1" si="743"/>
        <v>3.5672594263157918E-3</v>
      </c>
      <c r="S1386" s="11">
        <f t="shared" ca="1" si="744"/>
        <v>6.0868857999999988E-3</v>
      </c>
      <c r="T1386" s="11">
        <f t="shared" ca="1" si="745"/>
        <v>6.1638785210526318E-3</v>
      </c>
      <c r="U1386" s="72">
        <f t="shared" ca="1" si="746"/>
        <v>5.2795622736842096E-3</v>
      </c>
      <c r="W1386" s="2">
        <f t="shared" ca="1" si="747"/>
        <v>0</v>
      </c>
      <c r="X1386" s="2">
        <f t="shared" ca="1" si="748"/>
        <v>1.2560952704848698E-3</v>
      </c>
      <c r="Y1386" s="2">
        <f t="shared" ca="1" si="749"/>
        <v>-1.9532537048356554E-2</v>
      </c>
      <c r="Z1386" s="2">
        <f t="shared" ca="1" si="750"/>
        <v>3.5672594263157918E-3</v>
      </c>
      <c r="AA1386" s="2">
        <f t="shared" ca="1" si="751"/>
        <v>6.0457511208962056E-3</v>
      </c>
      <c r="AB1386" s="2">
        <f t="shared" ca="1" si="752"/>
        <v>6.1638785210526318E-3</v>
      </c>
      <c r="AC1386" s="2">
        <f t="shared" ca="1" si="753"/>
        <v>3.4119188629367393E-3</v>
      </c>
      <c r="AE1386" s="2">
        <f t="shared" ca="1" si="754"/>
        <v>0</v>
      </c>
      <c r="AF1386" s="2">
        <f t="shared" ca="1" si="755"/>
        <v>-9.4989981040389084E-5</v>
      </c>
      <c r="AG1386" s="2">
        <f t="shared" ca="1" si="756"/>
        <v>-4.0430914466993054E-2</v>
      </c>
      <c r="AH1386" s="2">
        <f t="shared" ca="1" si="757"/>
        <v>3.558242063613356E-3</v>
      </c>
      <c r="AI1386" s="2">
        <f t="shared" ca="1" si="758"/>
        <v>5.8654432523174158E-3</v>
      </c>
      <c r="AJ1386" s="2">
        <f t="shared" ca="1" si="768"/>
        <v>6.1078365381760152E-3</v>
      </c>
      <c r="AK1386" s="2">
        <f t="shared" ca="1" si="759"/>
        <v>1.3155327111429569E-3</v>
      </c>
      <c r="AM1386" s="2">
        <f t="shared" ca="1" si="760"/>
        <v>0.86736673681050669</v>
      </c>
      <c r="AN1386" s="2">
        <f t="shared" ca="1" si="761"/>
        <v>3.8857392054772948E-2</v>
      </c>
      <c r="AO1386" s="2">
        <f t="shared" ca="1" si="762"/>
        <v>1.3861439808943716E-4</v>
      </c>
      <c r="AP1386" s="2">
        <f t="shared" ca="1" si="763"/>
        <v>6.025264122963195E-3</v>
      </c>
      <c r="AQ1386" s="2">
        <f t="shared" ca="1" si="764"/>
        <v>3.1011018525460416</v>
      </c>
      <c r="AR1386" s="2">
        <f t="shared" ca="1" si="765"/>
        <v>2.110377488344628E-2</v>
      </c>
      <c r="AS1386" s="9" t="str">
        <f t="shared" ca="1" si="766"/>
        <v>rejected</v>
      </c>
      <c r="AT1386" s="9" t="e">
        <f t="shared" ca="1" si="767"/>
        <v>#N/A</v>
      </c>
      <c r="AU1386" s="9"/>
      <c r="AV1386" s="9">
        <f t="shared" ca="1" si="769"/>
        <v>0.22428530198859134</v>
      </c>
      <c r="AW1386" s="9">
        <f t="shared" ca="1" si="770"/>
        <v>9.884329792137065E-3</v>
      </c>
      <c r="AX1386" s="9">
        <f t="shared" ca="1" si="771"/>
        <v>3.5170838037008763E-5</v>
      </c>
      <c r="AY1386" s="9">
        <f t="shared" ca="1" si="772"/>
        <v>6.0726657001390063E-3</v>
      </c>
      <c r="AZ1386" s="9">
        <f t="shared" ca="1" si="773"/>
        <v>6.4095171410666509</v>
      </c>
      <c r="BA1386" s="9">
        <f t="shared" ca="1" si="774"/>
        <v>-0.16969288042042016</v>
      </c>
      <c r="BB1386" s="9" t="str">
        <f t="shared" ca="1" si="775"/>
        <v>rejected</v>
      </c>
      <c r="BC1386" s="9" t="e">
        <f t="shared" ca="1" si="776"/>
        <v>#N/A</v>
      </c>
      <c r="BD1386" s="9"/>
    </row>
    <row r="1387" spans="2:56" ht="15" x14ac:dyDescent="0.25">
      <c r="B1387" s="10">
        <v>0</v>
      </c>
      <c r="C1387" s="2">
        <v>0</v>
      </c>
      <c r="D1387" s="2">
        <v>0</v>
      </c>
      <c r="E1387" s="2">
        <v>0</v>
      </c>
      <c r="F1387" s="2">
        <v>0</v>
      </c>
      <c r="G1387" s="2">
        <v>0</v>
      </c>
      <c r="H1387" s="2">
        <v>0</v>
      </c>
      <c r="I1387" s="2">
        <v>0</v>
      </c>
      <c r="O1387" s="11">
        <f t="shared" ca="1" si="740"/>
        <v>6.4752011684210548E-3</v>
      </c>
      <c r="P1387" s="11">
        <f t="shared" ca="1" si="741"/>
        <v>2.6043939894736857E-3</v>
      </c>
      <c r="Q1387" s="11">
        <f t="shared" ca="1" si="742"/>
        <v>1.3075101994736843E-3</v>
      </c>
      <c r="R1387" s="11">
        <f t="shared" ca="1" si="743"/>
        <v>3.5672594263157918E-3</v>
      </c>
      <c r="S1387" s="11">
        <f t="shared" ca="1" si="744"/>
        <v>6.0868857999999988E-3</v>
      </c>
      <c r="T1387" s="11">
        <f t="shared" ca="1" si="745"/>
        <v>6.1638785210526318E-3</v>
      </c>
      <c r="U1387" s="72">
        <f t="shared" ca="1" si="746"/>
        <v>5.2795622736842096E-3</v>
      </c>
      <c r="W1387" s="2">
        <f t="shared" ca="1" si="747"/>
        <v>0</v>
      </c>
      <c r="X1387" s="2">
        <f t="shared" ca="1" si="748"/>
        <v>1.2560952704848698E-3</v>
      </c>
      <c r="Y1387" s="2">
        <f t="shared" ca="1" si="749"/>
        <v>-1.9532537048356554E-2</v>
      </c>
      <c r="Z1387" s="2">
        <f t="shared" ca="1" si="750"/>
        <v>3.5672594263157918E-3</v>
      </c>
      <c r="AA1387" s="2">
        <f t="shared" ca="1" si="751"/>
        <v>6.0457511208962056E-3</v>
      </c>
      <c r="AB1387" s="2">
        <f t="shared" ca="1" si="752"/>
        <v>6.1638785210526318E-3</v>
      </c>
      <c r="AC1387" s="2">
        <f t="shared" ca="1" si="753"/>
        <v>3.4119188629367393E-3</v>
      </c>
      <c r="AE1387" s="2">
        <f t="shared" ca="1" si="754"/>
        <v>0</v>
      </c>
      <c r="AF1387" s="2">
        <f t="shared" ca="1" si="755"/>
        <v>-9.4989981040389084E-5</v>
      </c>
      <c r="AG1387" s="2">
        <f t="shared" ca="1" si="756"/>
        <v>-4.0430914466993054E-2</v>
      </c>
      <c r="AH1387" s="2">
        <f t="shared" ca="1" si="757"/>
        <v>3.558242063613356E-3</v>
      </c>
      <c r="AI1387" s="2">
        <f t="shared" ca="1" si="758"/>
        <v>5.8654432523174158E-3</v>
      </c>
      <c r="AJ1387" s="2">
        <f t="shared" ca="1" si="768"/>
        <v>6.1078365381760152E-3</v>
      </c>
      <c r="AK1387" s="2">
        <f t="shared" ca="1" si="759"/>
        <v>1.3155327111429569E-3</v>
      </c>
      <c r="AM1387" s="2">
        <f t="shared" ca="1" si="760"/>
        <v>0.86736673681050669</v>
      </c>
      <c r="AN1387" s="2">
        <f t="shared" ca="1" si="761"/>
        <v>3.8857392054772948E-2</v>
      </c>
      <c r="AO1387" s="2">
        <f t="shared" ca="1" si="762"/>
        <v>1.3861439808943716E-4</v>
      </c>
      <c r="AP1387" s="2">
        <f t="shared" ca="1" si="763"/>
        <v>6.025264122963195E-3</v>
      </c>
      <c r="AQ1387" s="2">
        <f t="shared" ca="1" si="764"/>
        <v>3.1011018525460416</v>
      </c>
      <c r="AR1387" s="2">
        <f t="shared" ca="1" si="765"/>
        <v>2.110377488344628E-2</v>
      </c>
      <c r="AS1387" s="9" t="str">
        <f t="shared" ca="1" si="766"/>
        <v>rejected</v>
      </c>
      <c r="AT1387" s="9" t="e">
        <f t="shared" ca="1" si="767"/>
        <v>#N/A</v>
      </c>
      <c r="AU1387" s="9"/>
      <c r="AV1387" s="9">
        <f t="shared" ca="1" si="769"/>
        <v>0.22428530198859134</v>
      </c>
      <c r="AW1387" s="9">
        <f t="shared" ca="1" si="770"/>
        <v>9.884329792137065E-3</v>
      </c>
      <c r="AX1387" s="9">
        <f t="shared" ca="1" si="771"/>
        <v>3.5170838037008763E-5</v>
      </c>
      <c r="AY1387" s="9">
        <f t="shared" ca="1" si="772"/>
        <v>6.0726657001390063E-3</v>
      </c>
      <c r="AZ1387" s="9">
        <f t="shared" ca="1" si="773"/>
        <v>6.4095171410666509</v>
      </c>
      <c r="BA1387" s="9">
        <f t="shared" ca="1" si="774"/>
        <v>-0.16969288042042016</v>
      </c>
      <c r="BB1387" s="9" t="str">
        <f t="shared" ca="1" si="775"/>
        <v>rejected</v>
      </c>
      <c r="BC1387" s="9" t="e">
        <f t="shared" ca="1" si="776"/>
        <v>#N/A</v>
      </c>
      <c r="BD1387" s="9"/>
    </row>
    <row r="1388" spans="2:56" ht="15" x14ac:dyDescent="0.25">
      <c r="B1388" s="10">
        <v>0</v>
      </c>
      <c r="C1388" s="2">
        <v>0</v>
      </c>
      <c r="D1388" s="2">
        <v>0</v>
      </c>
      <c r="E1388" s="2">
        <v>0</v>
      </c>
      <c r="F1388" s="2">
        <v>0</v>
      </c>
      <c r="G1388" s="2">
        <v>0</v>
      </c>
      <c r="H1388" s="2">
        <v>0</v>
      </c>
      <c r="I1388" s="2">
        <v>0</v>
      </c>
      <c r="O1388" s="11">
        <f t="shared" ca="1" si="740"/>
        <v>6.4752011684210548E-3</v>
      </c>
      <c r="P1388" s="11">
        <f t="shared" ca="1" si="741"/>
        <v>2.6043939894736857E-3</v>
      </c>
      <c r="Q1388" s="11">
        <f t="shared" ca="1" si="742"/>
        <v>1.3075101994736843E-3</v>
      </c>
      <c r="R1388" s="11">
        <f t="shared" ca="1" si="743"/>
        <v>3.5672594263157918E-3</v>
      </c>
      <c r="S1388" s="11">
        <f t="shared" ca="1" si="744"/>
        <v>6.0868857999999988E-3</v>
      </c>
      <c r="T1388" s="11">
        <f t="shared" ca="1" si="745"/>
        <v>6.1638785210526318E-3</v>
      </c>
      <c r="U1388" s="72">
        <f t="shared" ca="1" si="746"/>
        <v>5.2795622736842096E-3</v>
      </c>
      <c r="W1388" s="2">
        <f t="shared" ca="1" si="747"/>
        <v>0</v>
      </c>
      <c r="X1388" s="2">
        <f t="shared" ca="1" si="748"/>
        <v>1.2560952704848698E-3</v>
      </c>
      <c r="Y1388" s="2">
        <f t="shared" ca="1" si="749"/>
        <v>-1.9532537048356554E-2</v>
      </c>
      <c r="Z1388" s="2">
        <f t="shared" ca="1" si="750"/>
        <v>3.5672594263157918E-3</v>
      </c>
      <c r="AA1388" s="2">
        <f t="shared" ca="1" si="751"/>
        <v>6.0457511208962056E-3</v>
      </c>
      <c r="AB1388" s="2">
        <f t="shared" ca="1" si="752"/>
        <v>6.1638785210526318E-3</v>
      </c>
      <c r="AC1388" s="2">
        <f t="shared" ca="1" si="753"/>
        <v>3.4119188629367393E-3</v>
      </c>
      <c r="AE1388" s="2">
        <f t="shared" ca="1" si="754"/>
        <v>0</v>
      </c>
      <c r="AF1388" s="2">
        <f t="shared" ca="1" si="755"/>
        <v>-9.4989981040389084E-5</v>
      </c>
      <c r="AG1388" s="2">
        <f t="shared" ca="1" si="756"/>
        <v>-4.0430914466993054E-2</v>
      </c>
      <c r="AH1388" s="2">
        <f t="shared" ca="1" si="757"/>
        <v>3.558242063613356E-3</v>
      </c>
      <c r="AI1388" s="2">
        <f t="shared" ca="1" si="758"/>
        <v>5.8654432523174158E-3</v>
      </c>
      <c r="AJ1388" s="2">
        <f t="shared" ca="1" si="768"/>
        <v>6.1078365381760152E-3</v>
      </c>
      <c r="AK1388" s="2">
        <f t="shared" ca="1" si="759"/>
        <v>1.3155327111429569E-3</v>
      </c>
      <c r="AM1388" s="2">
        <f t="shared" ca="1" si="760"/>
        <v>0.86736673681050669</v>
      </c>
      <c r="AN1388" s="2">
        <f t="shared" ca="1" si="761"/>
        <v>3.8857392054772948E-2</v>
      </c>
      <c r="AO1388" s="2">
        <f t="shared" ca="1" si="762"/>
        <v>1.3861439808943716E-4</v>
      </c>
      <c r="AP1388" s="2">
        <f t="shared" ca="1" si="763"/>
        <v>6.025264122963195E-3</v>
      </c>
      <c r="AQ1388" s="2">
        <f t="shared" ca="1" si="764"/>
        <v>3.1011018525460416</v>
      </c>
      <c r="AR1388" s="2">
        <f t="shared" ca="1" si="765"/>
        <v>2.110377488344628E-2</v>
      </c>
      <c r="AS1388" s="9" t="str">
        <f t="shared" ca="1" si="766"/>
        <v>rejected</v>
      </c>
      <c r="AT1388" s="9" t="e">
        <f t="shared" ca="1" si="767"/>
        <v>#N/A</v>
      </c>
      <c r="AU1388" s="9"/>
      <c r="AV1388" s="9">
        <f t="shared" ca="1" si="769"/>
        <v>0.22428530198859134</v>
      </c>
      <c r="AW1388" s="9">
        <f t="shared" ca="1" si="770"/>
        <v>9.884329792137065E-3</v>
      </c>
      <c r="AX1388" s="9">
        <f t="shared" ca="1" si="771"/>
        <v>3.5170838037008763E-5</v>
      </c>
      <c r="AY1388" s="9">
        <f t="shared" ca="1" si="772"/>
        <v>6.0726657001390063E-3</v>
      </c>
      <c r="AZ1388" s="9">
        <f t="shared" ca="1" si="773"/>
        <v>6.4095171410666509</v>
      </c>
      <c r="BA1388" s="9">
        <f t="shared" ca="1" si="774"/>
        <v>-0.16969288042042016</v>
      </c>
      <c r="BB1388" s="9" t="str">
        <f t="shared" ca="1" si="775"/>
        <v>rejected</v>
      </c>
      <c r="BC1388" s="9" t="e">
        <f t="shared" ca="1" si="776"/>
        <v>#N/A</v>
      </c>
      <c r="BD1388" s="9"/>
    </row>
    <row r="1389" spans="2:56" ht="15" x14ac:dyDescent="0.25">
      <c r="B1389" s="10">
        <v>0</v>
      </c>
      <c r="C1389" s="2">
        <v>0</v>
      </c>
      <c r="D1389" s="2">
        <v>0</v>
      </c>
      <c r="E1389" s="2">
        <v>0</v>
      </c>
      <c r="F1389" s="2">
        <v>0</v>
      </c>
      <c r="G1389" s="2">
        <v>0</v>
      </c>
      <c r="H1389" s="2">
        <v>0</v>
      </c>
      <c r="I1389" s="2">
        <v>0</v>
      </c>
      <c r="O1389" s="11">
        <f t="shared" ca="1" si="740"/>
        <v>6.4752011684210548E-3</v>
      </c>
      <c r="P1389" s="11">
        <f t="shared" ca="1" si="741"/>
        <v>2.6043939894736857E-3</v>
      </c>
      <c r="Q1389" s="11">
        <f t="shared" ca="1" si="742"/>
        <v>1.3075101994736843E-3</v>
      </c>
      <c r="R1389" s="11">
        <f t="shared" ca="1" si="743"/>
        <v>3.5672594263157918E-3</v>
      </c>
      <c r="S1389" s="11">
        <f t="shared" ca="1" si="744"/>
        <v>6.0868857999999988E-3</v>
      </c>
      <c r="T1389" s="11">
        <f t="shared" ca="1" si="745"/>
        <v>6.1638785210526318E-3</v>
      </c>
      <c r="U1389" s="72">
        <f t="shared" ca="1" si="746"/>
        <v>5.2795622736842096E-3</v>
      </c>
      <c r="W1389" s="2">
        <f t="shared" ca="1" si="747"/>
        <v>0</v>
      </c>
      <c r="X1389" s="2">
        <f t="shared" ca="1" si="748"/>
        <v>1.2560952704848698E-3</v>
      </c>
      <c r="Y1389" s="2">
        <f t="shared" ca="1" si="749"/>
        <v>-1.9532537048356554E-2</v>
      </c>
      <c r="Z1389" s="2">
        <f t="shared" ca="1" si="750"/>
        <v>3.5672594263157918E-3</v>
      </c>
      <c r="AA1389" s="2">
        <f t="shared" ca="1" si="751"/>
        <v>6.0457511208962056E-3</v>
      </c>
      <c r="AB1389" s="2">
        <f t="shared" ca="1" si="752"/>
        <v>6.1638785210526318E-3</v>
      </c>
      <c r="AC1389" s="2">
        <f t="shared" ca="1" si="753"/>
        <v>3.4119188629367393E-3</v>
      </c>
      <c r="AE1389" s="2">
        <f t="shared" ca="1" si="754"/>
        <v>0</v>
      </c>
      <c r="AF1389" s="2">
        <f t="shared" ca="1" si="755"/>
        <v>-9.4989981040389084E-5</v>
      </c>
      <c r="AG1389" s="2">
        <f t="shared" ca="1" si="756"/>
        <v>-4.0430914466993054E-2</v>
      </c>
      <c r="AH1389" s="2">
        <f t="shared" ca="1" si="757"/>
        <v>3.558242063613356E-3</v>
      </c>
      <c r="AI1389" s="2">
        <f t="shared" ca="1" si="758"/>
        <v>5.8654432523174158E-3</v>
      </c>
      <c r="AJ1389" s="2">
        <f t="shared" ca="1" si="768"/>
        <v>6.1078365381760152E-3</v>
      </c>
      <c r="AK1389" s="2">
        <f t="shared" ca="1" si="759"/>
        <v>1.3155327111429569E-3</v>
      </c>
      <c r="AM1389" s="2">
        <f t="shared" ca="1" si="760"/>
        <v>0.86736673681050669</v>
      </c>
      <c r="AN1389" s="2">
        <f t="shared" ca="1" si="761"/>
        <v>3.8857392054772948E-2</v>
      </c>
      <c r="AO1389" s="2">
        <f t="shared" ca="1" si="762"/>
        <v>1.3861439808943716E-4</v>
      </c>
      <c r="AP1389" s="2">
        <f t="shared" ca="1" si="763"/>
        <v>6.025264122963195E-3</v>
      </c>
      <c r="AQ1389" s="2">
        <f t="shared" ca="1" si="764"/>
        <v>3.1011018525460416</v>
      </c>
      <c r="AR1389" s="2">
        <f t="shared" ca="1" si="765"/>
        <v>2.110377488344628E-2</v>
      </c>
      <c r="AS1389" s="9" t="str">
        <f t="shared" ca="1" si="766"/>
        <v>rejected</v>
      </c>
      <c r="AT1389" s="9" t="e">
        <f t="shared" ca="1" si="767"/>
        <v>#N/A</v>
      </c>
      <c r="AU1389" s="9"/>
      <c r="AV1389" s="9">
        <f t="shared" ca="1" si="769"/>
        <v>0.22428530198859134</v>
      </c>
      <c r="AW1389" s="9">
        <f t="shared" ca="1" si="770"/>
        <v>9.884329792137065E-3</v>
      </c>
      <c r="AX1389" s="9">
        <f t="shared" ca="1" si="771"/>
        <v>3.5170838037008763E-5</v>
      </c>
      <c r="AY1389" s="9">
        <f t="shared" ca="1" si="772"/>
        <v>6.0726657001390063E-3</v>
      </c>
      <c r="AZ1389" s="9">
        <f t="shared" ca="1" si="773"/>
        <v>6.4095171410666509</v>
      </c>
      <c r="BA1389" s="9">
        <f t="shared" ca="1" si="774"/>
        <v>-0.16969288042042016</v>
      </c>
      <c r="BB1389" s="9" t="str">
        <f t="shared" ca="1" si="775"/>
        <v>rejected</v>
      </c>
      <c r="BC1389" s="9" t="e">
        <f t="shared" ca="1" si="776"/>
        <v>#N/A</v>
      </c>
      <c r="BD1389" s="9"/>
    </row>
    <row r="1390" spans="2:56" ht="15" x14ac:dyDescent="0.25">
      <c r="B1390" s="10">
        <v>0</v>
      </c>
      <c r="C1390" s="2">
        <v>0</v>
      </c>
      <c r="D1390" s="2">
        <v>0</v>
      </c>
      <c r="E1390" s="2">
        <v>0</v>
      </c>
      <c r="F1390" s="2">
        <v>0</v>
      </c>
      <c r="G1390" s="2">
        <v>0</v>
      </c>
      <c r="H1390" s="2">
        <v>0</v>
      </c>
      <c r="I1390" s="2">
        <v>0</v>
      </c>
      <c r="O1390" s="11">
        <f t="shared" ca="1" si="740"/>
        <v>6.4752011684210548E-3</v>
      </c>
      <c r="P1390" s="11">
        <f t="shared" ca="1" si="741"/>
        <v>2.6043939894736857E-3</v>
      </c>
      <c r="Q1390" s="11">
        <f t="shared" ca="1" si="742"/>
        <v>1.3075101994736843E-3</v>
      </c>
      <c r="R1390" s="11">
        <f t="shared" ca="1" si="743"/>
        <v>3.5672594263157918E-3</v>
      </c>
      <c r="S1390" s="11">
        <f t="shared" ca="1" si="744"/>
        <v>6.0868857999999988E-3</v>
      </c>
      <c r="T1390" s="11">
        <f t="shared" ca="1" si="745"/>
        <v>6.1638785210526318E-3</v>
      </c>
      <c r="U1390" s="72">
        <f t="shared" ca="1" si="746"/>
        <v>5.2795622736842096E-3</v>
      </c>
      <c r="W1390" s="2">
        <f t="shared" ca="1" si="747"/>
        <v>0</v>
      </c>
      <c r="X1390" s="2">
        <f t="shared" ca="1" si="748"/>
        <v>1.2560952704848698E-3</v>
      </c>
      <c r="Y1390" s="2">
        <f t="shared" ca="1" si="749"/>
        <v>-1.9532537048356554E-2</v>
      </c>
      <c r="Z1390" s="2">
        <f t="shared" ca="1" si="750"/>
        <v>3.5672594263157918E-3</v>
      </c>
      <c r="AA1390" s="2">
        <f t="shared" ca="1" si="751"/>
        <v>6.0457511208962056E-3</v>
      </c>
      <c r="AB1390" s="2">
        <f t="shared" ca="1" si="752"/>
        <v>6.1638785210526318E-3</v>
      </c>
      <c r="AC1390" s="2">
        <f t="shared" ca="1" si="753"/>
        <v>3.4119188629367393E-3</v>
      </c>
      <c r="AE1390" s="2">
        <f t="shared" ca="1" si="754"/>
        <v>0</v>
      </c>
      <c r="AF1390" s="2">
        <f t="shared" ca="1" si="755"/>
        <v>-9.4989981040389084E-5</v>
      </c>
      <c r="AG1390" s="2">
        <f t="shared" ca="1" si="756"/>
        <v>-4.0430914466993054E-2</v>
      </c>
      <c r="AH1390" s="2">
        <f t="shared" ca="1" si="757"/>
        <v>3.558242063613356E-3</v>
      </c>
      <c r="AI1390" s="2">
        <f t="shared" ca="1" si="758"/>
        <v>5.8654432523174158E-3</v>
      </c>
      <c r="AJ1390" s="2">
        <f t="shared" ca="1" si="768"/>
        <v>6.1078365381760152E-3</v>
      </c>
      <c r="AK1390" s="2">
        <f t="shared" ca="1" si="759"/>
        <v>1.3155327111429569E-3</v>
      </c>
      <c r="AM1390" s="2">
        <f t="shared" ca="1" si="760"/>
        <v>0.86736673681050669</v>
      </c>
      <c r="AN1390" s="2">
        <f t="shared" ca="1" si="761"/>
        <v>3.8857392054772948E-2</v>
      </c>
      <c r="AO1390" s="2">
        <f t="shared" ca="1" si="762"/>
        <v>1.3861439808943716E-4</v>
      </c>
      <c r="AP1390" s="2">
        <f t="shared" ca="1" si="763"/>
        <v>6.025264122963195E-3</v>
      </c>
      <c r="AQ1390" s="2">
        <f t="shared" ca="1" si="764"/>
        <v>3.1011018525460416</v>
      </c>
      <c r="AR1390" s="2">
        <f t="shared" ca="1" si="765"/>
        <v>2.110377488344628E-2</v>
      </c>
      <c r="AS1390" s="9" t="str">
        <f t="shared" ca="1" si="766"/>
        <v>rejected</v>
      </c>
      <c r="AT1390" s="9" t="e">
        <f t="shared" ca="1" si="767"/>
        <v>#N/A</v>
      </c>
      <c r="AU1390" s="9"/>
      <c r="AV1390" s="9">
        <f t="shared" ca="1" si="769"/>
        <v>0.22428530198859134</v>
      </c>
      <c r="AW1390" s="9">
        <f t="shared" ca="1" si="770"/>
        <v>9.884329792137065E-3</v>
      </c>
      <c r="AX1390" s="9">
        <f t="shared" ca="1" si="771"/>
        <v>3.5170838037008763E-5</v>
      </c>
      <c r="AY1390" s="9">
        <f t="shared" ca="1" si="772"/>
        <v>6.0726657001390063E-3</v>
      </c>
      <c r="AZ1390" s="9">
        <f t="shared" ca="1" si="773"/>
        <v>6.4095171410666509</v>
      </c>
      <c r="BA1390" s="9">
        <f t="shared" ca="1" si="774"/>
        <v>-0.16969288042042016</v>
      </c>
      <c r="BB1390" s="9" t="str">
        <f t="shared" ca="1" si="775"/>
        <v>rejected</v>
      </c>
      <c r="BC1390" s="9" t="e">
        <f t="shared" ca="1" si="776"/>
        <v>#N/A</v>
      </c>
      <c r="BD1390" s="9"/>
    </row>
    <row r="1391" spans="2:56" ht="15" x14ac:dyDescent="0.25">
      <c r="B1391" s="10">
        <v>0</v>
      </c>
      <c r="C1391" s="2">
        <v>0</v>
      </c>
      <c r="D1391" s="2">
        <v>0</v>
      </c>
      <c r="E1391" s="2">
        <v>0</v>
      </c>
      <c r="F1391" s="2">
        <v>0</v>
      </c>
      <c r="G1391" s="2">
        <v>0</v>
      </c>
      <c r="H1391" s="2">
        <v>0</v>
      </c>
      <c r="I1391" s="2">
        <v>0</v>
      </c>
      <c r="O1391" s="11">
        <f t="shared" ca="1" si="740"/>
        <v>6.4752011684210548E-3</v>
      </c>
      <c r="P1391" s="11">
        <f t="shared" ca="1" si="741"/>
        <v>2.6043939894736857E-3</v>
      </c>
      <c r="Q1391" s="11">
        <f t="shared" ca="1" si="742"/>
        <v>1.3075101994736843E-3</v>
      </c>
      <c r="R1391" s="11">
        <f t="shared" ca="1" si="743"/>
        <v>3.5672594263157918E-3</v>
      </c>
      <c r="S1391" s="11">
        <f t="shared" ca="1" si="744"/>
        <v>6.0868857999999988E-3</v>
      </c>
      <c r="T1391" s="11">
        <f t="shared" ca="1" si="745"/>
        <v>6.1638785210526318E-3</v>
      </c>
      <c r="U1391" s="72">
        <f t="shared" ca="1" si="746"/>
        <v>5.2795622736842096E-3</v>
      </c>
      <c r="W1391" s="2">
        <f t="shared" ca="1" si="747"/>
        <v>0</v>
      </c>
      <c r="X1391" s="2">
        <f t="shared" ca="1" si="748"/>
        <v>1.2560952704848698E-3</v>
      </c>
      <c r="Y1391" s="2">
        <f t="shared" ca="1" si="749"/>
        <v>-1.9532537048356554E-2</v>
      </c>
      <c r="Z1391" s="2">
        <f t="shared" ca="1" si="750"/>
        <v>3.5672594263157918E-3</v>
      </c>
      <c r="AA1391" s="2">
        <f t="shared" ca="1" si="751"/>
        <v>6.0457511208962056E-3</v>
      </c>
      <c r="AB1391" s="2">
        <f t="shared" ca="1" si="752"/>
        <v>6.1638785210526318E-3</v>
      </c>
      <c r="AC1391" s="2">
        <f t="shared" ca="1" si="753"/>
        <v>3.4119188629367393E-3</v>
      </c>
      <c r="AE1391" s="2">
        <f t="shared" ca="1" si="754"/>
        <v>0</v>
      </c>
      <c r="AF1391" s="2">
        <f t="shared" ca="1" si="755"/>
        <v>-9.4989981040389084E-5</v>
      </c>
      <c r="AG1391" s="2">
        <f t="shared" ca="1" si="756"/>
        <v>-4.0430914466993054E-2</v>
      </c>
      <c r="AH1391" s="2">
        <f t="shared" ca="1" si="757"/>
        <v>3.558242063613356E-3</v>
      </c>
      <c r="AI1391" s="2">
        <f t="shared" ca="1" si="758"/>
        <v>5.8654432523174158E-3</v>
      </c>
      <c r="AJ1391" s="2">
        <f t="shared" ca="1" si="768"/>
        <v>6.1078365381760152E-3</v>
      </c>
      <c r="AK1391" s="2">
        <f t="shared" ca="1" si="759"/>
        <v>1.3155327111429569E-3</v>
      </c>
      <c r="AM1391" s="2">
        <f t="shared" ca="1" si="760"/>
        <v>0.86736673681050669</v>
      </c>
      <c r="AN1391" s="2">
        <f t="shared" ca="1" si="761"/>
        <v>3.8857392054772948E-2</v>
      </c>
      <c r="AO1391" s="2">
        <f t="shared" ca="1" si="762"/>
        <v>1.3861439808943716E-4</v>
      </c>
      <c r="AP1391" s="2">
        <f t="shared" ca="1" si="763"/>
        <v>6.025264122963195E-3</v>
      </c>
      <c r="AQ1391" s="2">
        <f t="shared" ca="1" si="764"/>
        <v>3.1011018525460416</v>
      </c>
      <c r="AR1391" s="2">
        <f t="shared" ca="1" si="765"/>
        <v>2.110377488344628E-2</v>
      </c>
      <c r="AS1391" s="9" t="str">
        <f t="shared" ca="1" si="766"/>
        <v>rejected</v>
      </c>
      <c r="AT1391" s="9" t="e">
        <f t="shared" ca="1" si="767"/>
        <v>#N/A</v>
      </c>
      <c r="AU1391" s="9"/>
      <c r="AV1391" s="9">
        <f t="shared" ca="1" si="769"/>
        <v>0.22428530198859134</v>
      </c>
      <c r="AW1391" s="9">
        <f t="shared" ca="1" si="770"/>
        <v>9.884329792137065E-3</v>
      </c>
      <c r="AX1391" s="9">
        <f t="shared" ca="1" si="771"/>
        <v>3.5170838037008763E-5</v>
      </c>
      <c r="AY1391" s="9">
        <f t="shared" ca="1" si="772"/>
        <v>6.0726657001390063E-3</v>
      </c>
      <c r="AZ1391" s="9">
        <f t="shared" ca="1" si="773"/>
        <v>6.4095171410666509</v>
      </c>
      <c r="BA1391" s="9">
        <f t="shared" ca="1" si="774"/>
        <v>-0.16969288042042016</v>
      </c>
      <c r="BB1391" s="9" t="str">
        <f t="shared" ca="1" si="775"/>
        <v>rejected</v>
      </c>
      <c r="BC1391" s="9" t="e">
        <f t="shared" ca="1" si="776"/>
        <v>#N/A</v>
      </c>
      <c r="BD1391" s="9"/>
    </row>
    <row r="1392" spans="2:56" ht="15" x14ac:dyDescent="0.25">
      <c r="B1392" s="10">
        <v>0</v>
      </c>
      <c r="C1392" s="2">
        <v>0</v>
      </c>
      <c r="D1392" s="2">
        <v>0</v>
      </c>
      <c r="E1392" s="2">
        <v>0</v>
      </c>
      <c r="F1392" s="2">
        <v>0</v>
      </c>
      <c r="G1392" s="2">
        <v>0</v>
      </c>
      <c r="H1392" s="2">
        <v>0</v>
      </c>
      <c r="I1392" s="2">
        <v>0</v>
      </c>
      <c r="O1392" s="11">
        <f t="shared" ca="1" si="740"/>
        <v>6.4752011684210548E-3</v>
      </c>
      <c r="P1392" s="11">
        <f t="shared" ca="1" si="741"/>
        <v>2.6043939894736857E-3</v>
      </c>
      <c r="Q1392" s="11">
        <f t="shared" ca="1" si="742"/>
        <v>1.3075101994736843E-3</v>
      </c>
      <c r="R1392" s="11">
        <f t="shared" ca="1" si="743"/>
        <v>3.5672594263157918E-3</v>
      </c>
      <c r="S1392" s="11">
        <f t="shared" ca="1" si="744"/>
        <v>6.0868857999999988E-3</v>
      </c>
      <c r="T1392" s="11">
        <f t="shared" ca="1" si="745"/>
        <v>6.1638785210526318E-3</v>
      </c>
      <c r="U1392" s="72">
        <f t="shared" ca="1" si="746"/>
        <v>5.2795622736842096E-3</v>
      </c>
      <c r="W1392" s="2">
        <f t="shared" ca="1" si="747"/>
        <v>0</v>
      </c>
      <c r="X1392" s="2">
        <f t="shared" ca="1" si="748"/>
        <v>1.2560952704848698E-3</v>
      </c>
      <c r="Y1392" s="2">
        <f t="shared" ca="1" si="749"/>
        <v>-1.9532537048356554E-2</v>
      </c>
      <c r="Z1392" s="2">
        <f t="shared" ca="1" si="750"/>
        <v>3.5672594263157918E-3</v>
      </c>
      <c r="AA1392" s="2">
        <f t="shared" ca="1" si="751"/>
        <v>6.0457511208962056E-3</v>
      </c>
      <c r="AB1392" s="2">
        <f t="shared" ca="1" si="752"/>
        <v>6.1638785210526318E-3</v>
      </c>
      <c r="AC1392" s="2">
        <f t="shared" ca="1" si="753"/>
        <v>3.4119188629367393E-3</v>
      </c>
      <c r="AE1392" s="2">
        <f t="shared" ca="1" si="754"/>
        <v>0</v>
      </c>
      <c r="AF1392" s="2">
        <f t="shared" ca="1" si="755"/>
        <v>-9.4989981040389084E-5</v>
      </c>
      <c r="AG1392" s="2">
        <f t="shared" ca="1" si="756"/>
        <v>-4.0430914466993054E-2</v>
      </c>
      <c r="AH1392" s="2">
        <f t="shared" ca="1" si="757"/>
        <v>3.558242063613356E-3</v>
      </c>
      <c r="AI1392" s="2">
        <f t="shared" ca="1" si="758"/>
        <v>5.8654432523174158E-3</v>
      </c>
      <c r="AJ1392" s="2">
        <f t="shared" ca="1" si="768"/>
        <v>6.1078365381760152E-3</v>
      </c>
      <c r="AK1392" s="2">
        <f t="shared" ca="1" si="759"/>
        <v>1.3155327111429569E-3</v>
      </c>
      <c r="AM1392" s="2">
        <f t="shared" ca="1" si="760"/>
        <v>0.86736673681050669</v>
      </c>
      <c r="AN1392" s="2">
        <f t="shared" ca="1" si="761"/>
        <v>3.8857392054772948E-2</v>
      </c>
      <c r="AO1392" s="2">
        <f t="shared" ca="1" si="762"/>
        <v>1.3861439808943716E-4</v>
      </c>
      <c r="AP1392" s="2">
        <f t="shared" ca="1" si="763"/>
        <v>6.025264122963195E-3</v>
      </c>
      <c r="AQ1392" s="2">
        <f t="shared" ca="1" si="764"/>
        <v>3.1011018525460416</v>
      </c>
      <c r="AR1392" s="2">
        <f t="shared" ca="1" si="765"/>
        <v>2.110377488344628E-2</v>
      </c>
      <c r="AS1392" s="9" t="str">
        <f t="shared" ca="1" si="766"/>
        <v>rejected</v>
      </c>
      <c r="AT1392" s="9" t="e">
        <f t="shared" ca="1" si="767"/>
        <v>#N/A</v>
      </c>
      <c r="AU1392" s="9"/>
      <c r="AV1392" s="9">
        <f t="shared" ca="1" si="769"/>
        <v>0.22428530198859134</v>
      </c>
      <c r="AW1392" s="9">
        <f t="shared" ca="1" si="770"/>
        <v>9.884329792137065E-3</v>
      </c>
      <c r="AX1392" s="9">
        <f t="shared" ca="1" si="771"/>
        <v>3.5170838037008763E-5</v>
      </c>
      <c r="AY1392" s="9">
        <f t="shared" ca="1" si="772"/>
        <v>6.0726657001390063E-3</v>
      </c>
      <c r="AZ1392" s="9">
        <f t="shared" ca="1" si="773"/>
        <v>6.4095171410666509</v>
      </c>
      <c r="BA1392" s="9">
        <f t="shared" ca="1" si="774"/>
        <v>-0.16969288042042016</v>
      </c>
      <c r="BB1392" s="9" t="str">
        <f t="shared" ca="1" si="775"/>
        <v>rejected</v>
      </c>
      <c r="BC1392" s="9" t="e">
        <f t="shared" ca="1" si="776"/>
        <v>#N/A</v>
      </c>
      <c r="BD1392" s="9"/>
    </row>
    <row r="1393" spans="2:56" ht="15" x14ac:dyDescent="0.25">
      <c r="B1393" s="10">
        <v>0</v>
      </c>
      <c r="C1393" s="2">
        <v>0</v>
      </c>
      <c r="D1393" s="2">
        <v>0</v>
      </c>
      <c r="E1393" s="2">
        <v>0</v>
      </c>
      <c r="F1393" s="2">
        <v>0</v>
      </c>
      <c r="G1393" s="2">
        <v>0</v>
      </c>
      <c r="H1393" s="2">
        <v>0</v>
      </c>
      <c r="I1393" s="2">
        <v>0</v>
      </c>
      <c r="O1393" s="11">
        <f t="shared" ca="1" si="740"/>
        <v>6.4752011684210548E-3</v>
      </c>
      <c r="P1393" s="11">
        <f t="shared" ca="1" si="741"/>
        <v>2.6043939894736857E-3</v>
      </c>
      <c r="Q1393" s="11">
        <f t="shared" ca="1" si="742"/>
        <v>1.3075101994736843E-3</v>
      </c>
      <c r="R1393" s="11">
        <f t="shared" ca="1" si="743"/>
        <v>3.5672594263157918E-3</v>
      </c>
      <c r="S1393" s="11">
        <f t="shared" ca="1" si="744"/>
        <v>6.0868857999999988E-3</v>
      </c>
      <c r="T1393" s="11">
        <f t="shared" ca="1" si="745"/>
        <v>6.1638785210526318E-3</v>
      </c>
      <c r="U1393" s="72">
        <f t="shared" ca="1" si="746"/>
        <v>5.2795622736842096E-3</v>
      </c>
      <c r="W1393" s="2">
        <f t="shared" ca="1" si="747"/>
        <v>0</v>
      </c>
      <c r="X1393" s="2">
        <f t="shared" ca="1" si="748"/>
        <v>1.2560952704848698E-3</v>
      </c>
      <c r="Y1393" s="2">
        <f t="shared" ca="1" si="749"/>
        <v>-1.9532537048356554E-2</v>
      </c>
      <c r="Z1393" s="2">
        <f t="shared" ca="1" si="750"/>
        <v>3.5672594263157918E-3</v>
      </c>
      <c r="AA1393" s="2">
        <f t="shared" ca="1" si="751"/>
        <v>6.0457511208962056E-3</v>
      </c>
      <c r="AB1393" s="2">
        <f t="shared" ca="1" si="752"/>
        <v>6.1638785210526318E-3</v>
      </c>
      <c r="AC1393" s="2">
        <f t="shared" ca="1" si="753"/>
        <v>3.4119188629367393E-3</v>
      </c>
      <c r="AE1393" s="2">
        <f t="shared" ca="1" si="754"/>
        <v>0</v>
      </c>
      <c r="AF1393" s="2">
        <f t="shared" ca="1" si="755"/>
        <v>-9.4989981040389084E-5</v>
      </c>
      <c r="AG1393" s="2">
        <f t="shared" ca="1" si="756"/>
        <v>-4.0430914466993054E-2</v>
      </c>
      <c r="AH1393" s="2">
        <f t="shared" ca="1" si="757"/>
        <v>3.558242063613356E-3</v>
      </c>
      <c r="AI1393" s="2">
        <f t="shared" ca="1" si="758"/>
        <v>5.8654432523174158E-3</v>
      </c>
      <c r="AJ1393" s="2">
        <f t="shared" ca="1" si="768"/>
        <v>6.1078365381760152E-3</v>
      </c>
      <c r="AK1393" s="2">
        <f t="shared" ca="1" si="759"/>
        <v>1.3155327111429569E-3</v>
      </c>
      <c r="AM1393" s="2">
        <f t="shared" ca="1" si="760"/>
        <v>0.86736673681050669</v>
      </c>
      <c r="AN1393" s="2">
        <f t="shared" ca="1" si="761"/>
        <v>3.8857392054772948E-2</v>
      </c>
      <c r="AO1393" s="2">
        <f t="shared" ca="1" si="762"/>
        <v>1.3861439808943716E-4</v>
      </c>
      <c r="AP1393" s="2">
        <f t="shared" ca="1" si="763"/>
        <v>6.025264122963195E-3</v>
      </c>
      <c r="AQ1393" s="2">
        <f t="shared" ca="1" si="764"/>
        <v>3.1011018525460416</v>
      </c>
      <c r="AR1393" s="2">
        <f t="shared" ca="1" si="765"/>
        <v>2.110377488344628E-2</v>
      </c>
      <c r="AS1393" s="9" t="str">
        <f t="shared" ca="1" si="766"/>
        <v>rejected</v>
      </c>
      <c r="AT1393" s="9" t="e">
        <f t="shared" ca="1" si="767"/>
        <v>#N/A</v>
      </c>
      <c r="AU1393" s="9"/>
      <c r="AV1393" s="9">
        <f t="shared" ca="1" si="769"/>
        <v>0.22428530198859134</v>
      </c>
      <c r="AW1393" s="9">
        <f t="shared" ca="1" si="770"/>
        <v>9.884329792137065E-3</v>
      </c>
      <c r="AX1393" s="9">
        <f t="shared" ca="1" si="771"/>
        <v>3.5170838037008763E-5</v>
      </c>
      <c r="AY1393" s="9">
        <f t="shared" ca="1" si="772"/>
        <v>6.0726657001390063E-3</v>
      </c>
      <c r="AZ1393" s="9">
        <f t="shared" ca="1" si="773"/>
        <v>6.4095171410666509</v>
      </c>
      <c r="BA1393" s="9">
        <f t="shared" ca="1" si="774"/>
        <v>-0.16969288042042016</v>
      </c>
      <c r="BB1393" s="9" t="str">
        <f t="shared" ca="1" si="775"/>
        <v>rejected</v>
      </c>
      <c r="BC1393" s="9" t="e">
        <f t="shared" ca="1" si="776"/>
        <v>#N/A</v>
      </c>
      <c r="BD1393" s="9"/>
    </row>
    <row r="1394" spans="2:56" ht="15" x14ac:dyDescent="0.25">
      <c r="B1394" s="10">
        <v>0</v>
      </c>
      <c r="C1394" s="2">
        <v>0</v>
      </c>
      <c r="D1394" s="2">
        <v>0</v>
      </c>
      <c r="E1394" s="2">
        <v>0</v>
      </c>
      <c r="F1394" s="2">
        <v>0</v>
      </c>
      <c r="G1394" s="2">
        <v>0</v>
      </c>
      <c r="H1394" s="2">
        <v>0</v>
      </c>
      <c r="I1394" s="2">
        <v>0</v>
      </c>
      <c r="O1394" s="11">
        <f t="shared" ca="1" si="740"/>
        <v>6.4752011684210548E-3</v>
      </c>
      <c r="P1394" s="11">
        <f t="shared" ca="1" si="741"/>
        <v>2.6043939894736857E-3</v>
      </c>
      <c r="Q1394" s="11">
        <f t="shared" ca="1" si="742"/>
        <v>1.3075101994736843E-3</v>
      </c>
      <c r="R1394" s="11">
        <f t="shared" ca="1" si="743"/>
        <v>3.5672594263157918E-3</v>
      </c>
      <c r="S1394" s="11">
        <f t="shared" ca="1" si="744"/>
        <v>6.0868857999999988E-3</v>
      </c>
      <c r="T1394" s="11">
        <f t="shared" ca="1" si="745"/>
        <v>6.1638785210526318E-3</v>
      </c>
      <c r="U1394" s="72">
        <f t="shared" ca="1" si="746"/>
        <v>5.2795622736842096E-3</v>
      </c>
      <c r="W1394" s="2">
        <f t="shared" ca="1" si="747"/>
        <v>0</v>
      </c>
      <c r="X1394" s="2">
        <f t="shared" ca="1" si="748"/>
        <v>1.2560952704848698E-3</v>
      </c>
      <c r="Y1394" s="2">
        <f t="shared" ca="1" si="749"/>
        <v>-1.9532537048356554E-2</v>
      </c>
      <c r="Z1394" s="2">
        <f t="shared" ca="1" si="750"/>
        <v>3.5672594263157918E-3</v>
      </c>
      <c r="AA1394" s="2">
        <f t="shared" ca="1" si="751"/>
        <v>6.0457511208962056E-3</v>
      </c>
      <c r="AB1394" s="2">
        <f t="shared" ca="1" si="752"/>
        <v>6.1638785210526318E-3</v>
      </c>
      <c r="AC1394" s="2">
        <f t="shared" ca="1" si="753"/>
        <v>3.4119188629367393E-3</v>
      </c>
      <c r="AE1394" s="2">
        <f t="shared" ca="1" si="754"/>
        <v>0</v>
      </c>
      <c r="AF1394" s="2">
        <f t="shared" ca="1" si="755"/>
        <v>-9.4989981040389084E-5</v>
      </c>
      <c r="AG1394" s="2">
        <f t="shared" ca="1" si="756"/>
        <v>-4.0430914466993054E-2</v>
      </c>
      <c r="AH1394" s="2">
        <f t="shared" ca="1" si="757"/>
        <v>3.558242063613356E-3</v>
      </c>
      <c r="AI1394" s="2">
        <f t="shared" ca="1" si="758"/>
        <v>5.8654432523174158E-3</v>
      </c>
      <c r="AJ1394" s="2">
        <f t="shared" ca="1" si="768"/>
        <v>6.1078365381760152E-3</v>
      </c>
      <c r="AK1394" s="2">
        <f t="shared" ca="1" si="759"/>
        <v>1.3155327111429569E-3</v>
      </c>
      <c r="AM1394" s="2">
        <f t="shared" ca="1" si="760"/>
        <v>0.86736673681050669</v>
      </c>
      <c r="AN1394" s="2">
        <f t="shared" ca="1" si="761"/>
        <v>3.8857392054772948E-2</v>
      </c>
      <c r="AO1394" s="2">
        <f t="shared" ca="1" si="762"/>
        <v>1.3861439808943716E-4</v>
      </c>
      <c r="AP1394" s="2">
        <f t="shared" ca="1" si="763"/>
        <v>6.025264122963195E-3</v>
      </c>
      <c r="AQ1394" s="2">
        <f t="shared" ca="1" si="764"/>
        <v>3.1011018525460416</v>
      </c>
      <c r="AR1394" s="2">
        <f t="shared" ca="1" si="765"/>
        <v>2.110377488344628E-2</v>
      </c>
      <c r="AS1394" s="9" t="str">
        <f t="shared" ca="1" si="766"/>
        <v>rejected</v>
      </c>
      <c r="AT1394" s="9" t="e">
        <f t="shared" ca="1" si="767"/>
        <v>#N/A</v>
      </c>
      <c r="AU1394" s="9"/>
      <c r="AV1394" s="9">
        <f t="shared" ca="1" si="769"/>
        <v>0.22428530198859134</v>
      </c>
      <c r="AW1394" s="9">
        <f t="shared" ca="1" si="770"/>
        <v>9.884329792137065E-3</v>
      </c>
      <c r="AX1394" s="9">
        <f t="shared" ca="1" si="771"/>
        <v>3.5170838037008763E-5</v>
      </c>
      <c r="AY1394" s="9">
        <f t="shared" ca="1" si="772"/>
        <v>6.0726657001390063E-3</v>
      </c>
      <c r="AZ1394" s="9">
        <f t="shared" ca="1" si="773"/>
        <v>6.4095171410666509</v>
      </c>
      <c r="BA1394" s="9">
        <f t="shared" ca="1" si="774"/>
        <v>-0.16969288042042016</v>
      </c>
      <c r="BB1394" s="9" t="str">
        <f t="shared" ca="1" si="775"/>
        <v>rejected</v>
      </c>
      <c r="BC1394" s="9" t="e">
        <f t="shared" ca="1" si="776"/>
        <v>#N/A</v>
      </c>
      <c r="BD1394" s="9"/>
    </row>
    <row r="1395" spans="2:56" ht="15" x14ac:dyDescent="0.25">
      <c r="B1395" s="10">
        <v>0</v>
      </c>
      <c r="C1395" s="2">
        <v>0</v>
      </c>
      <c r="D1395" s="2">
        <v>0</v>
      </c>
      <c r="E1395" s="2">
        <v>0</v>
      </c>
      <c r="F1395" s="2">
        <v>0</v>
      </c>
      <c r="G1395" s="2">
        <v>0</v>
      </c>
      <c r="H1395" s="2">
        <v>0</v>
      </c>
      <c r="I1395" s="2">
        <v>0</v>
      </c>
      <c r="O1395" s="11">
        <f t="shared" ca="1" si="740"/>
        <v>6.4752011684210548E-3</v>
      </c>
      <c r="P1395" s="11">
        <f t="shared" ca="1" si="741"/>
        <v>2.6043939894736857E-3</v>
      </c>
      <c r="Q1395" s="11">
        <f t="shared" ca="1" si="742"/>
        <v>1.3075101994736843E-3</v>
      </c>
      <c r="R1395" s="11">
        <f t="shared" ca="1" si="743"/>
        <v>3.5672594263157918E-3</v>
      </c>
      <c r="S1395" s="11">
        <f t="shared" ca="1" si="744"/>
        <v>6.0868857999999988E-3</v>
      </c>
      <c r="T1395" s="11">
        <f t="shared" ca="1" si="745"/>
        <v>6.1638785210526318E-3</v>
      </c>
      <c r="U1395" s="72">
        <f t="shared" ca="1" si="746"/>
        <v>5.2795622736842096E-3</v>
      </c>
      <c r="W1395" s="2">
        <f t="shared" ca="1" si="747"/>
        <v>0</v>
      </c>
      <c r="X1395" s="2">
        <f t="shared" ca="1" si="748"/>
        <v>1.2560952704848698E-3</v>
      </c>
      <c r="Y1395" s="2">
        <f t="shared" ca="1" si="749"/>
        <v>-1.9532537048356554E-2</v>
      </c>
      <c r="Z1395" s="2">
        <f t="shared" ca="1" si="750"/>
        <v>3.5672594263157918E-3</v>
      </c>
      <c r="AA1395" s="2">
        <f t="shared" ca="1" si="751"/>
        <v>6.0457511208962056E-3</v>
      </c>
      <c r="AB1395" s="2">
        <f t="shared" ca="1" si="752"/>
        <v>6.1638785210526318E-3</v>
      </c>
      <c r="AC1395" s="2">
        <f t="shared" ca="1" si="753"/>
        <v>3.4119188629367393E-3</v>
      </c>
      <c r="AE1395" s="2">
        <f t="shared" ca="1" si="754"/>
        <v>0</v>
      </c>
      <c r="AF1395" s="2">
        <f t="shared" ca="1" si="755"/>
        <v>-9.4989981040389084E-5</v>
      </c>
      <c r="AG1395" s="2">
        <f t="shared" ca="1" si="756"/>
        <v>-4.0430914466993054E-2</v>
      </c>
      <c r="AH1395" s="2">
        <f t="shared" ca="1" si="757"/>
        <v>3.558242063613356E-3</v>
      </c>
      <c r="AI1395" s="2">
        <f t="shared" ca="1" si="758"/>
        <v>5.8654432523174158E-3</v>
      </c>
      <c r="AJ1395" s="2">
        <f t="shared" ca="1" si="768"/>
        <v>6.1078365381760152E-3</v>
      </c>
      <c r="AK1395" s="2">
        <f t="shared" ca="1" si="759"/>
        <v>1.3155327111429569E-3</v>
      </c>
      <c r="AM1395" s="2">
        <f t="shared" ca="1" si="760"/>
        <v>0.86736673681050669</v>
      </c>
      <c r="AN1395" s="2">
        <f t="shared" ca="1" si="761"/>
        <v>3.8857392054772948E-2</v>
      </c>
      <c r="AO1395" s="2">
        <f t="shared" ca="1" si="762"/>
        <v>1.3861439808943716E-4</v>
      </c>
      <c r="AP1395" s="2">
        <f t="shared" ca="1" si="763"/>
        <v>6.025264122963195E-3</v>
      </c>
      <c r="AQ1395" s="2">
        <f t="shared" ca="1" si="764"/>
        <v>3.1011018525460416</v>
      </c>
      <c r="AR1395" s="2">
        <f t="shared" ca="1" si="765"/>
        <v>2.110377488344628E-2</v>
      </c>
      <c r="AS1395" s="9" t="str">
        <f t="shared" ca="1" si="766"/>
        <v>rejected</v>
      </c>
      <c r="AT1395" s="9" t="e">
        <f t="shared" ca="1" si="767"/>
        <v>#N/A</v>
      </c>
      <c r="AU1395" s="9"/>
      <c r="AV1395" s="9">
        <f t="shared" ca="1" si="769"/>
        <v>0.22428530198859134</v>
      </c>
      <c r="AW1395" s="9">
        <f t="shared" ca="1" si="770"/>
        <v>9.884329792137065E-3</v>
      </c>
      <c r="AX1395" s="9">
        <f t="shared" ca="1" si="771"/>
        <v>3.5170838037008763E-5</v>
      </c>
      <c r="AY1395" s="9">
        <f t="shared" ca="1" si="772"/>
        <v>6.0726657001390063E-3</v>
      </c>
      <c r="AZ1395" s="9">
        <f t="shared" ca="1" si="773"/>
        <v>6.4095171410666509</v>
      </c>
      <c r="BA1395" s="9">
        <f t="shared" ca="1" si="774"/>
        <v>-0.16969288042042016</v>
      </c>
      <c r="BB1395" s="9" t="str">
        <f t="shared" ca="1" si="775"/>
        <v>rejected</v>
      </c>
      <c r="BC1395" s="9" t="e">
        <f t="shared" ca="1" si="776"/>
        <v>#N/A</v>
      </c>
      <c r="BD1395" s="9"/>
    </row>
    <row r="1396" spans="2:56" ht="15" x14ac:dyDescent="0.25">
      <c r="B1396" s="10">
        <v>0</v>
      </c>
      <c r="C1396" s="2">
        <v>0</v>
      </c>
      <c r="D1396" s="2">
        <v>0</v>
      </c>
      <c r="E1396" s="2">
        <v>0</v>
      </c>
      <c r="F1396" s="2">
        <v>0</v>
      </c>
      <c r="G1396" s="2">
        <v>0</v>
      </c>
      <c r="H1396" s="2">
        <v>0</v>
      </c>
      <c r="I1396" s="2">
        <v>0</v>
      </c>
      <c r="O1396" s="11">
        <f t="shared" ca="1" si="740"/>
        <v>6.4752011684210548E-3</v>
      </c>
      <c r="P1396" s="11">
        <f t="shared" ca="1" si="741"/>
        <v>2.6043939894736857E-3</v>
      </c>
      <c r="Q1396" s="11">
        <f t="shared" ca="1" si="742"/>
        <v>1.3075101994736843E-3</v>
      </c>
      <c r="R1396" s="11">
        <f t="shared" ca="1" si="743"/>
        <v>3.5672594263157918E-3</v>
      </c>
      <c r="S1396" s="11">
        <f t="shared" ca="1" si="744"/>
        <v>6.0868857999999988E-3</v>
      </c>
      <c r="T1396" s="11">
        <f t="shared" ca="1" si="745"/>
        <v>6.1638785210526318E-3</v>
      </c>
      <c r="U1396" s="72">
        <f t="shared" ca="1" si="746"/>
        <v>5.2795622736842096E-3</v>
      </c>
      <c r="W1396" s="2">
        <f t="shared" ca="1" si="747"/>
        <v>0</v>
      </c>
      <c r="X1396" s="2">
        <f t="shared" ca="1" si="748"/>
        <v>1.2560952704848698E-3</v>
      </c>
      <c r="Y1396" s="2">
        <f t="shared" ca="1" si="749"/>
        <v>-1.9532537048356554E-2</v>
      </c>
      <c r="Z1396" s="2">
        <f t="shared" ca="1" si="750"/>
        <v>3.5672594263157918E-3</v>
      </c>
      <c r="AA1396" s="2">
        <f t="shared" ca="1" si="751"/>
        <v>6.0457511208962056E-3</v>
      </c>
      <c r="AB1396" s="2">
        <f t="shared" ca="1" si="752"/>
        <v>6.1638785210526318E-3</v>
      </c>
      <c r="AC1396" s="2">
        <f t="shared" ca="1" si="753"/>
        <v>3.4119188629367393E-3</v>
      </c>
      <c r="AE1396" s="2">
        <f t="shared" ca="1" si="754"/>
        <v>0</v>
      </c>
      <c r="AF1396" s="2">
        <f t="shared" ca="1" si="755"/>
        <v>-9.4989981040389084E-5</v>
      </c>
      <c r="AG1396" s="2">
        <f t="shared" ca="1" si="756"/>
        <v>-4.0430914466993054E-2</v>
      </c>
      <c r="AH1396" s="2">
        <f t="shared" ca="1" si="757"/>
        <v>3.558242063613356E-3</v>
      </c>
      <c r="AI1396" s="2">
        <f t="shared" ca="1" si="758"/>
        <v>5.8654432523174158E-3</v>
      </c>
      <c r="AJ1396" s="2">
        <f t="shared" ca="1" si="768"/>
        <v>6.1078365381760152E-3</v>
      </c>
      <c r="AK1396" s="2">
        <f t="shared" ca="1" si="759"/>
        <v>1.3155327111429569E-3</v>
      </c>
      <c r="AM1396" s="2">
        <f t="shared" ca="1" si="760"/>
        <v>0.86736673681050669</v>
      </c>
      <c r="AN1396" s="2">
        <f t="shared" ca="1" si="761"/>
        <v>3.8857392054772948E-2</v>
      </c>
      <c r="AO1396" s="2">
        <f t="shared" ca="1" si="762"/>
        <v>1.3861439808943716E-4</v>
      </c>
      <c r="AP1396" s="2">
        <f t="shared" ca="1" si="763"/>
        <v>6.025264122963195E-3</v>
      </c>
      <c r="AQ1396" s="2">
        <f t="shared" ca="1" si="764"/>
        <v>3.1011018525460416</v>
      </c>
      <c r="AR1396" s="2">
        <f t="shared" ca="1" si="765"/>
        <v>2.110377488344628E-2</v>
      </c>
      <c r="AS1396" s="9" t="str">
        <f t="shared" ca="1" si="766"/>
        <v>rejected</v>
      </c>
      <c r="AT1396" s="9" t="e">
        <f t="shared" ca="1" si="767"/>
        <v>#N/A</v>
      </c>
      <c r="AU1396" s="9"/>
      <c r="AV1396" s="9">
        <f t="shared" ca="1" si="769"/>
        <v>0.22428530198859134</v>
      </c>
      <c r="AW1396" s="9">
        <f t="shared" ca="1" si="770"/>
        <v>9.884329792137065E-3</v>
      </c>
      <c r="AX1396" s="9">
        <f t="shared" ca="1" si="771"/>
        <v>3.5170838037008763E-5</v>
      </c>
      <c r="AY1396" s="9">
        <f t="shared" ca="1" si="772"/>
        <v>6.0726657001390063E-3</v>
      </c>
      <c r="AZ1396" s="9">
        <f t="shared" ca="1" si="773"/>
        <v>6.4095171410666509</v>
      </c>
      <c r="BA1396" s="9">
        <f t="shared" ca="1" si="774"/>
        <v>-0.16969288042042016</v>
      </c>
      <c r="BB1396" s="9" t="str">
        <f t="shared" ca="1" si="775"/>
        <v>rejected</v>
      </c>
      <c r="BC1396" s="9" t="e">
        <f t="shared" ca="1" si="776"/>
        <v>#N/A</v>
      </c>
      <c r="BD1396" s="9"/>
    </row>
    <row r="1397" spans="2:56" ht="15" x14ac:dyDescent="0.25">
      <c r="B1397" s="10">
        <v>0</v>
      </c>
      <c r="C1397" s="2">
        <v>0</v>
      </c>
      <c r="D1397" s="2">
        <v>0</v>
      </c>
      <c r="E1397" s="2">
        <v>0</v>
      </c>
      <c r="F1397" s="2">
        <v>0</v>
      </c>
      <c r="G1397" s="2">
        <v>0</v>
      </c>
      <c r="H1397" s="2">
        <v>0</v>
      </c>
      <c r="I1397" s="2">
        <v>0</v>
      </c>
      <c r="O1397" s="11">
        <f t="shared" ca="1" si="740"/>
        <v>6.4752011684210548E-3</v>
      </c>
      <c r="P1397" s="11">
        <f t="shared" ca="1" si="741"/>
        <v>2.6043939894736857E-3</v>
      </c>
      <c r="Q1397" s="11">
        <f t="shared" ca="1" si="742"/>
        <v>1.3075101994736843E-3</v>
      </c>
      <c r="R1397" s="11">
        <f t="shared" ca="1" si="743"/>
        <v>3.5672594263157918E-3</v>
      </c>
      <c r="S1397" s="11">
        <f t="shared" ca="1" si="744"/>
        <v>6.0868857999999988E-3</v>
      </c>
      <c r="T1397" s="11">
        <f t="shared" ca="1" si="745"/>
        <v>6.1638785210526318E-3</v>
      </c>
      <c r="U1397" s="72">
        <f t="shared" ca="1" si="746"/>
        <v>5.2795622736842096E-3</v>
      </c>
      <c r="W1397" s="2">
        <f t="shared" ca="1" si="747"/>
        <v>0</v>
      </c>
      <c r="X1397" s="2">
        <f t="shared" ca="1" si="748"/>
        <v>1.2560952704848698E-3</v>
      </c>
      <c r="Y1397" s="2">
        <f t="shared" ca="1" si="749"/>
        <v>-1.9532537048356554E-2</v>
      </c>
      <c r="Z1397" s="2">
        <f t="shared" ca="1" si="750"/>
        <v>3.5672594263157918E-3</v>
      </c>
      <c r="AA1397" s="2">
        <f t="shared" ca="1" si="751"/>
        <v>6.0457511208962056E-3</v>
      </c>
      <c r="AB1397" s="2">
        <f t="shared" ca="1" si="752"/>
        <v>6.1638785210526318E-3</v>
      </c>
      <c r="AC1397" s="2">
        <f t="shared" ca="1" si="753"/>
        <v>3.4119188629367393E-3</v>
      </c>
      <c r="AE1397" s="2">
        <f t="shared" ca="1" si="754"/>
        <v>0</v>
      </c>
      <c r="AF1397" s="2">
        <f t="shared" ca="1" si="755"/>
        <v>-9.4989981040389084E-5</v>
      </c>
      <c r="AG1397" s="2">
        <f t="shared" ca="1" si="756"/>
        <v>-4.0430914466993054E-2</v>
      </c>
      <c r="AH1397" s="2">
        <f t="shared" ca="1" si="757"/>
        <v>3.558242063613356E-3</v>
      </c>
      <c r="AI1397" s="2">
        <f t="shared" ca="1" si="758"/>
        <v>5.8654432523174158E-3</v>
      </c>
      <c r="AJ1397" s="2">
        <f t="shared" ca="1" si="768"/>
        <v>6.1078365381760152E-3</v>
      </c>
      <c r="AK1397" s="2">
        <f t="shared" ca="1" si="759"/>
        <v>1.3155327111429569E-3</v>
      </c>
      <c r="AM1397" s="2">
        <f t="shared" ca="1" si="760"/>
        <v>0.86736673681050669</v>
      </c>
      <c r="AN1397" s="2">
        <f t="shared" ca="1" si="761"/>
        <v>3.8857392054772948E-2</v>
      </c>
      <c r="AO1397" s="2">
        <f t="shared" ca="1" si="762"/>
        <v>1.3861439808943716E-4</v>
      </c>
      <c r="AP1397" s="2">
        <f t="shared" ca="1" si="763"/>
        <v>6.025264122963195E-3</v>
      </c>
      <c r="AQ1397" s="2">
        <f t="shared" ca="1" si="764"/>
        <v>3.1011018525460416</v>
      </c>
      <c r="AR1397" s="2">
        <f t="shared" ca="1" si="765"/>
        <v>2.110377488344628E-2</v>
      </c>
      <c r="AS1397" s="9" t="str">
        <f t="shared" ca="1" si="766"/>
        <v>rejected</v>
      </c>
      <c r="AT1397" s="9" t="e">
        <f t="shared" ca="1" si="767"/>
        <v>#N/A</v>
      </c>
      <c r="AU1397" s="9"/>
      <c r="AV1397" s="9">
        <f t="shared" ca="1" si="769"/>
        <v>0.22428530198859134</v>
      </c>
      <c r="AW1397" s="9">
        <f t="shared" ca="1" si="770"/>
        <v>9.884329792137065E-3</v>
      </c>
      <c r="AX1397" s="9">
        <f t="shared" ca="1" si="771"/>
        <v>3.5170838037008763E-5</v>
      </c>
      <c r="AY1397" s="9">
        <f t="shared" ca="1" si="772"/>
        <v>6.0726657001390063E-3</v>
      </c>
      <c r="AZ1397" s="9">
        <f t="shared" ca="1" si="773"/>
        <v>6.4095171410666509</v>
      </c>
      <c r="BA1397" s="9">
        <f t="shared" ca="1" si="774"/>
        <v>-0.16969288042042016</v>
      </c>
      <c r="BB1397" s="9" t="str">
        <f t="shared" ca="1" si="775"/>
        <v>rejected</v>
      </c>
      <c r="BC1397" s="9" t="e">
        <f t="shared" ca="1" si="776"/>
        <v>#N/A</v>
      </c>
      <c r="BD1397" s="9"/>
    </row>
    <row r="1398" spans="2:56" ht="15" x14ac:dyDescent="0.25">
      <c r="B1398" s="10">
        <v>0</v>
      </c>
      <c r="C1398" s="2">
        <v>0</v>
      </c>
      <c r="D1398" s="2">
        <v>0</v>
      </c>
      <c r="E1398" s="2">
        <v>0</v>
      </c>
      <c r="F1398" s="2">
        <v>0</v>
      </c>
      <c r="G1398" s="2">
        <v>0</v>
      </c>
      <c r="H1398" s="2">
        <v>0</v>
      </c>
      <c r="I1398" s="2">
        <v>0</v>
      </c>
      <c r="O1398" s="11">
        <f t="shared" ca="1" si="740"/>
        <v>6.4752011684210548E-3</v>
      </c>
      <c r="P1398" s="11">
        <f t="shared" ca="1" si="741"/>
        <v>2.6043939894736857E-3</v>
      </c>
      <c r="Q1398" s="11">
        <f t="shared" ca="1" si="742"/>
        <v>1.3075101994736843E-3</v>
      </c>
      <c r="R1398" s="11">
        <f t="shared" ca="1" si="743"/>
        <v>3.5672594263157918E-3</v>
      </c>
      <c r="S1398" s="11">
        <f t="shared" ca="1" si="744"/>
        <v>6.0868857999999988E-3</v>
      </c>
      <c r="T1398" s="11">
        <f t="shared" ca="1" si="745"/>
        <v>6.1638785210526318E-3</v>
      </c>
      <c r="U1398" s="72">
        <f t="shared" ca="1" si="746"/>
        <v>5.2795622736842096E-3</v>
      </c>
      <c r="W1398" s="2">
        <f t="shared" ca="1" si="747"/>
        <v>0</v>
      </c>
      <c r="X1398" s="2">
        <f t="shared" ca="1" si="748"/>
        <v>1.2560952704848698E-3</v>
      </c>
      <c r="Y1398" s="2">
        <f t="shared" ca="1" si="749"/>
        <v>-1.9532537048356554E-2</v>
      </c>
      <c r="Z1398" s="2">
        <f t="shared" ca="1" si="750"/>
        <v>3.5672594263157918E-3</v>
      </c>
      <c r="AA1398" s="2">
        <f t="shared" ca="1" si="751"/>
        <v>6.0457511208962056E-3</v>
      </c>
      <c r="AB1398" s="2">
        <f t="shared" ca="1" si="752"/>
        <v>6.1638785210526318E-3</v>
      </c>
      <c r="AC1398" s="2">
        <f t="shared" ca="1" si="753"/>
        <v>3.4119188629367393E-3</v>
      </c>
      <c r="AE1398" s="2">
        <f t="shared" ca="1" si="754"/>
        <v>0</v>
      </c>
      <c r="AF1398" s="2">
        <f t="shared" ca="1" si="755"/>
        <v>-9.4989981040389084E-5</v>
      </c>
      <c r="AG1398" s="2">
        <f t="shared" ca="1" si="756"/>
        <v>-4.0430914466993054E-2</v>
      </c>
      <c r="AH1398" s="2">
        <f t="shared" ca="1" si="757"/>
        <v>3.558242063613356E-3</v>
      </c>
      <c r="AI1398" s="2">
        <f t="shared" ca="1" si="758"/>
        <v>5.8654432523174158E-3</v>
      </c>
      <c r="AJ1398" s="2">
        <f t="shared" ca="1" si="768"/>
        <v>6.1078365381760152E-3</v>
      </c>
      <c r="AK1398" s="2">
        <f t="shared" ca="1" si="759"/>
        <v>1.3155327111429569E-3</v>
      </c>
      <c r="AM1398" s="2">
        <f t="shared" ca="1" si="760"/>
        <v>0.86736673681050669</v>
      </c>
      <c r="AN1398" s="2">
        <f t="shared" ca="1" si="761"/>
        <v>3.8857392054772948E-2</v>
      </c>
      <c r="AO1398" s="2">
        <f t="shared" ca="1" si="762"/>
        <v>1.3861439808943716E-4</v>
      </c>
      <c r="AP1398" s="2">
        <f t="shared" ca="1" si="763"/>
        <v>6.025264122963195E-3</v>
      </c>
      <c r="AQ1398" s="2">
        <f t="shared" ca="1" si="764"/>
        <v>3.1011018525460416</v>
      </c>
      <c r="AR1398" s="2">
        <f t="shared" ca="1" si="765"/>
        <v>2.110377488344628E-2</v>
      </c>
      <c r="AS1398" s="9" t="str">
        <f t="shared" ca="1" si="766"/>
        <v>rejected</v>
      </c>
      <c r="AT1398" s="9" t="e">
        <f t="shared" ca="1" si="767"/>
        <v>#N/A</v>
      </c>
      <c r="AU1398" s="9"/>
      <c r="AV1398" s="9">
        <f t="shared" ca="1" si="769"/>
        <v>0.22428530198859134</v>
      </c>
      <c r="AW1398" s="9">
        <f t="shared" ca="1" si="770"/>
        <v>9.884329792137065E-3</v>
      </c>
      <c r="AX1398" s="9">
        <f t="shared" ca="1" si="771"/>
        <v>3.5170838037008763E-5</v>
      </c>
      <c r="AY1398" s="9">
        <f t="shared" ca="1" si="772"/>
        <v>6.0726657001390063E-3</v>
      </c>
      <c r="AZ1398" s="9">
        <f t="shared" ca="1" si="773"/>
        <v>6.4095171410666509</v>
      </c>
      <c r="BA1398" s="9">
        <f t="shared" ca="1" si="774"/>
        <v>-0.16969288042042016</v>
      </c>
      <c r="BB1398" s="9" t="str">
        <f t="shared" ca="1" si="775"/>
        <v>rejected</v>
      </c>
      <c r="BC1398" s="9" t="e">
        <f t="shared" ca="1" si="776"/>
        <v>#N/A</v>
      </c>
      <c r="BD1398" s="9"/>
    </row>
    <row r="1399" spans="2:56" ht="15" x14ac:dyDescent="0.25">
      <c r="B1399" s="10">
        <v>0</v>
      </c>
      <c r="C1399" s="2">
        <v>0</v>
      </c>
      <c r="D1399" s="2">
        <v>0</v>
      </c>
      <c r="E1399" s="2">
        <v>0</v>
      </c>
      <c r="F1399" s="2">
        <v>0</v>
      </c>
      <c r="G1399" s="2">
        <v>0</v>
      </c>
      <c r="H1399" s="2">
        <v>0</v>
      </c>
      <c r="I1399" s="2">
        <v>0</v>
      </c>
      <c r="O1399" s="11">
        <f t="shared" ca="1" si="740"/>
        <v>6.4752011684210548E-3</v>
      </c>
      <c r="P1399" s="11">
        <f t="shared" ca="1" si="741"/>
        <v>2.6043939894736857E-3</v>
      </c>
      <c r="Q1399" s="11">
        <f t="shared" ca="1" si="742"/>
        <v>1.3075101994736843E-3</v>
      </c>
      <c r="R1399" s="11">
        <f t="shared" ca="1" si="743"/>
        <v>3.5672594263157918E-3</v>
      </c>
      <c r="S1399" s="11">
        <f t="shared" ca="1" si="744"/>
        <v>6.0868857999999988E-3</v>
      </c>
      <c r="T1399" s="11">
        <f t="shared" ca="1" si="745"/>
        <v>6.1638785210526318E-3</v>
      </c>
      <c r="U1399" s="72">
        <f t="shared" ca="1" si="746"/>
        <v>5.2795622736842096E-3</v>
      </c>
      <c r="W1399" s="2">
        <f t="shared" ca="1" si="747"/>
        <v>0</v>
      </c>
      <c r="X1399" s="2">
        <f t="shared" ca="1" si="748"/>
        <v>1.2560952704848698E-3</v>
      </c>
      <c r="Y1399" s="2">
        <f t="shared" ca="1" si="749"/>
        <v>-1.9532537048356554E-2</v>
      </c>
      <c r="Z1399" s="2">
        <f t="shared" ca="1" si="750"/>
        <v>3.5672594263157918E-3</v>
      </c>
      <c r="AA1399" s="2">
        <f t="shared" ca="1" si="751"/>
        <v>6.0457511208962056E-3</v>
      </c>
      <c r="AB1399" s="2">
        <f t="shared" ca="1" si="752"/>
        <v>6.1638785210526318E-3</v>
      </c>
      <c r="AC1399" s="2">
        <f t="shared" ca="1" si="753"/>
        <v>3.4119188629367393E-3</v>
      </c>
      <c r="AE1399" s="2">
        <f t="shared" ca="1" si="754"/>
        <v>0</v>
      </c>
      <c r="AF1399" s="2">
        <f t="shared" ca="1" si="755"/>
        <v>-9.4989981040389084E-5</v>
      </c>
      <c r="AG1399" s="2">
        <f t="shared" ca="1" si="756"/>
        <v>-4.0430914466993054E-2</v>
      </c>
      <c r="AH1399" s="2">
        <f t="shared" ca="1" si="757"/>
        <v>3.558242063613356E-3</v>
      </c>
      <c r="AI1399" s="2">
        <f t="shared" ca="1" si="758"/>
        <v>5.8654432523174158E-3</v>
      </c>
      <c r="AJ1399" s="2">
        <f t="shared" ca="1" si="768"/>
        <v>6.1078365381760152E-3</v>
      </c>
      <c r="AK1399" s="2">
        <f t="shared" ca="1" si="759"/>
        <v>1.3155327111429569E-3</v>
      </c>
      <c r="AM1399" s="2">
        <f t="shared" ca="1" si="760"/>
        <v>0.86736673681050669</v>
      </c>
      <c r="AN1399" s="2">
        <f t="shared" ca="1" si="761"/>
        <v>3.8857392054772948E-2</v>
      </c>
      <c r="AO1399" s="2">
        <f t="shared" ca="1" si="762"/>
        <v>1.3861439808943716E-4</v>
      </c>
      <c r="AP1399" s="2">
        <f t="shared" ca="1" si="763"/>
        <v>6.025264122963195E-3</v>
      </c>
      <c r="AQ1399" s="2">
        <f t="shared" ca="1" si="764"/>
        <v>3.1011018525460416</v>
      </c>
      <c r="AR1399" s="2">
        <f t="shared" ca="1" si="765"/>
        <v>2.110377488344628E-2</v>
      </c>
      <c r="AS1399" s="9" t="str">
        <f t="shared" ca="1" si="766"/>
        <v>rejected</v>
      </c>
      <c r="AT1399" s="9" t="e">
        <f t="shared" ca="1" si="767"/>
        <v>#N/A</v>
      </c>
      <c r="AU1399" s="9"/>
      <c r="AV1399" s="9">
        <f t="shared" ca="1" si="769"/>
        <v>0.22428530198859134</v>
      </c>
      <c r="AW1399" s="9">
        <f t="shared" ca="1" si="770"/>
        <v>9.884329792137065E-3</v>
      </c>
      <c r="AX1399" s="9">
        <f t="shared" ca="1" si="771"/>
        <v>3.5170838037008763E-5</v>
      </c>
      <c r="AY1399" s="9">
        <f t="shared" ca="1" si="772"/>
        <v>6.0726657001390063E-3</v>
      </c>
      <c r="AZ1399" s="9">
        <f t="shared" ca="1" si="773"/>
        <v>6.4095171410666509</v>
      </c>
      <c r="BA1399" s="9">
        <f t="shared" ca="1" si="774"/>
        <v>-0.16969288042042016</v>
      </c>
      <c r="BB1399" s="9" t="str">
        <f t="shared" ca="1" si="775"/>
        <v>rejected</v>
      </c>
      <c r="BC1399" s="9" t="e">
        <f t="shared" ca="1" si="776"/>
        <v>#N/A</v>
      </c>
      <c r="BD1399" s="9"/>
    </row>
    <row r="1400" spans="2:56" ht="15" x14ac:dyDescent="0.25">
      <c r="B1400" s="10">
        <v>0</v>
      </c>
      <c r="C1400" s="2">
        <v>0</v>
      </c>
      <c r="D1400" s="2">
        <v>0</v>
      </c>
      <c r="E1400" s="2">
        <v>0</v>
      </c>
      <c r="F1400" s="2">
        <v>0</v>
      </c>
      <c r="G1400" s="2">
        <v>0</v>
      </c>
      <c r="H1400" s="2">
        <v>0</v>
      </c>
      <c r="I1400" s="2">
        <v>0</v>
      </c>
      <c r="O1400" s="11">
        <f t="shared" ca="1" si="740"/>
        <v>6.4752011684210548E-3</v>
      </c>
      <c r="P1400" s="11">
        <f t="shared" ca="1" si="741"/>
        <v>2.6043939894736857E-3</v>
      </c>
      <c r="Q1400" s="11">
        <f t="shared" ca="1" si="742"/>
        <v>1.3075101994736843E-3</v>
      </c>
      <c r="R1400" s="11">
        <f t="shared" ca="1" si="743"/>
        <v>3.5672594263157918E-3</v>
      </c>
      <c r="S1400" s="11">
        <f t="shared" ca="1" si="744"/>
        <v>6.0868857999999988E-3</v>
      </c>
      <c r="T1400" s="11">
        <f t="shared" ca="1" si="745"/>
        <v>6.1638785210526318E-3</v>
      </c>
      <c r="U1400" s="72">
        <f t="shared" ca="1" si="746"/>
        <v>5.2795622736842096E-3</v>
      </c>
      <c r="W1400" s="2">
        <f t="shared" ca="1" si="747"/>
        <v>0</v>
      </c>
      <c r="X1400" s="2">
        <f t="shared" ca="1" si="748"/>
        <v>1.2560952704848698E-3</v>
      </c>
      <c r="Y1400" s="2">
        <f t="shared" ca="1" si="749"/>
        <v>-1.9532537048356554E-2</v>
      </c>
      <c r="Z1400" s="2">
        <f t="shared" ca="1" si="750"/>
        <v>3.5672594263157918E-3</v>
      </c>
      <c r="AA1400" s="2">
        <f t="shared" ca="1" si="751"/>
        <v>6.0457511208962056E-3</v>
      </c>
      <c r="AB1400" s="2">
        <f t="shared" ca="1" si="752"/>
        <v>6.1638785210526318E-3</v>
      </c>
      <c r="AC1400" s="2">
        <f t="shared" ca="1" si="753"/>
        <v>3.4119188629367393E-3</v>
      </c>
      <c r="AE1400" s="2">
        <f t="shared" ca="1" si="754"/>
        <v>0</v>
      </c>
      <c r="AF1400" s="2">
        <f t="shared" ca="1" si="755"/>
        <v>-9.4989981040389084E-5</v>
      </c>
      <c r="AG1400" s="2">
        <f t="shared" ca="1" si="756"/>
        <v>-4.0430914466993054E-2</v>
      </c>
      <c r="AH1400" s="2">
        <f t="shared" ca="1" si="757"/>
        <v>3.558242063613356E-3</v>
      </c>
      <c r="AI1400" s="2">
        <f t="shared" ca="1" si="758"/>
        <v>5.8654432523174158E-3</v>
      </c>
      <c r="AJ1400" s="2">
        <f t="shared" ca="1" si="768"/>
        <v>6.1078365381760152E-3</v>
      </c>
      <c r="AK1400" s="2">
        <f t="shared" ca="1" si="759"/>
        <v>1.3155327111429569E-3</v>
      </c>
      <c r="AM1400" s="2">
        <f t="shared" ca="1" si="760"/>
        <v>0.86736673681050669</v>
      </c>
      <c r="AN1400" s="2">
        <f t="shared" ca="1" si="761"/>
        <v>3.8857392054772948E-2</v>
      </c>
      <c r="AO1400" s="2">
        <f t="shared" ca="1" si="762"/>
        <v>1.3861439808943716E-4</v>
      </c>
      <c r="AP1400" s="2">
        <f t="shared" ca="1" si="763"/>
        <v>6.025264122963195E-3</v>
      </c>
      <c r="AQ1400" s="2">
        <f t="shared" ca="1" si="764"/>
        <v>3.1011018525460416</v>
      </c>
      <c r="AR1400" s="2">
        <f t="shared" ca="1" si="765"/>
        <v>2.110377488344628E-2</v>
      </c>
      <c r="AS1400" s="9" t="str">
        <f t="shared" ca="1" si="766"/>
        <v>rejected</v>
      </c>
      <c r="AT1400" s="9" t="e">
        <f t="shared" ca="1" si="767"/>
        <v>#N/A</v>
      </c>
      <c r="AU1400" s="9"/>
      <c r="AV1400" s="9">
        <f t="shared" ca="1" si="769"/>
        <v>0.22428530198859134</v>
      </c>
      <c r="AW1400" s="9">
        <f t="shared" ca="1" si="770"/>
        <v>9.884329792137065E-3</v>
      </c>
      <c r="AX1400" s="9">
        <f t="shared" ca="1" si="771"/>
        <v>3.5170838037008763E-5</v>
      </c>
      <c r="AY1400" s="9">
        <f t="shared" ca="1" si="772"/>
        <v>6.0726657001390063E-3</v>
      </c>
      <c r="AZ1400" s="9">
        <f t="shared" ca="1" si="773"/>
        <v>6.4095171410666509</v>
      </c>
      <c r="BA1400" s="9">
        <f t="shared" ca="1" si="774"/>
        <v>-0.16969288042042016</v>
      </c>
      <c r="BB1400" s="9" t="str">
        <f t="shared" ca="1" si="775"/>
        <v>rejected</v>
      </c>
      <c r="BC1400" s="9" t="e">
        <f t="shared" ca="1" si="776"/>
        <v>#N/A</v>
      </c>
      <c r="BD1400" s="9"/>
    </row>
    <row r="1401" spans="2:56" ht="15" x14ac:dyDescent="0.25">
      <c r="B1401" s="10">
        <v>0</v>
      </c>
      <c r="C1401" s="2">
        <v>0</v>
      </c>
      <c r="D1401" s="2">
        <v>0</v>
      </c>
      <c r="E1401" s="2">
        <v>0</v>
      </c>
      <c r="F1401" s="2">
        <v>0</v>
      </c>
      <c r="G1401" s="2">
        <v>0</v>
      </c>
      <c r="H1401" s="2">
        <v>0</v>
      </c>
      <c r="I1401" s="2">
        <v>0</v>
      </c>
      <c r="O1401" s="11">
        <f t="shared" ca="1" si="740"/>
        <v>6.4752011684210548E-3</v>
      </c>
      <c r="P1401" s="11">
        <f t="shared" ca="1" si="741"/>
        <v>2.6043939894736857E-3</v>
      </c>
      <c r="Q1401" s="11">
        <f t="shared" ca="1" si="742"/>
        <v>1.3075101994736843E-3</v>
      </c>
      <c r="R1401" s="11">
        <f t="shared" ca="1" si="743"/>
        <v>3.5672594263157918E-3</v>
      </c>
      <c r="S1401" s="11">
        <f t="shared" ca="1" si="744"/>
        <v>6.0868857999999988E-3</v>
      </c>
      <c r="T1401" s="11">
        <f t="shared" ca="1" si="745"/>
        <v>6.1638785210526318E-3</v>
      </c>
      <c r="U1401" s="72">
        <f t="shared" ca="1" si="746"/>
        <v>5.2795622736842096E-3</v>
      </c>
      <c r="W1401" s="2">
        <f t="shared" ca="1" si="747"/>
        <v>0</v>
      </c>
      <c r="X1401" s="2">
        <f t="shared" ca="1" si="748"/>
        <v>1.2560952704848698E-3</v>
      </c>
      <c r="Y1401" s="2">
        <f t="shared" ca="1" si="749"/>
        <v>-1.9532537048356554E-2</v>
      </c>
      <c r="Z1401" s="2">
        <f t="shared" ca="1" si="750"/>
        <v>3.5672594263157918E-3</v>
      </c>
      <c r="AA1401" s="2">
        <f t="shared" ca="1" si="751"/>
        <v>6.0457511208962056E-3</v>
      </c>
      <c r="AB1401" s="2">
        <f t="shared" ca="1" si="752"/>
        <v>6.1638785210526318E-3</v>
      </c>
      <c r="AC1401" s="2">
        <f t="shared" ca="1" si="753"/>
        <v>3.4119188629367393E-3</v>
      </c>
      <c r="AE1401" s="2">
        <f t="shared" ca="1" si="754"/>
        <v>0</v>
      </c>
      <c r="AF1401" s="2">
        <f t="shared" ca="1" si="755"/>
        <v>-9.4989981040389084E-5</v>
      </c>
      <c r="AG1401" s="2">
        <f t="shared" ca="1" si="756"/>
        <v>-4.0430914466993054E-2</v>
      </c>
      <c r="AH1401" s="2">
        <f t="shared" ca="1" si="757"/>
        <v>3.558242063613356E-3</v>
      </c>
      <c r="AI1401" s="2">
        <f t="shared" ca="1" si="758"/>
        <v>5.8654432523174158E-3</v>
      </c>
      <c r="AJ1401" s="2">
        <f t="shared" ca="1" si="768"/>
        <v>6.1078365381760152E-3</v>
      </c>
      <c r="AK1401" s="2">
        <f t="shared" ca="1" si="759"/>
        <v>1.3155327111429569E-3</v>
      </c>
      <c r="AM1401" s="2">
        <f t="shared" ca="1" si="760"/>
        <v>0.86736673681050669</v>
      </c>
      <c r="AN1401" s="2">
        <f t="shared" ca="1" si="761"/>
        <v>3.8857392054772948E-2</v>
      </c>
      <c r="AO1401" s="2">
        <f t="shared" ca="1" si="762"/>
        <v>1.3861439808943716E-4</v>
      </c>
      <c r="AP1401" s="2">
        <f t="shared" ca="1" si="763"/>
        <v>6.025264122963195E-3</v>
      </c>
      <c r="AQ1401" s="2">
        <f t="shared" ca="1" si="764"/>
        <v>3.1011018525460416</v>
      </c>
      <c r="AR1401" s="2">
        <f t="shared" ca="1" si="765"/>
        <v>2.110377488344628E-2</v>
      </c>
      <c r="AS1401" s="9" t="str">
        <f t="shared" ca="1" si="766"/>
        <v>rejected</v>
      </c>
      <c r="AT1401" s="9" t="e">
        <f t="shared" ca="1" si="767"/>
        <v>#N/A</v>
      </c>
      <c r="AU1401" s="9"/>
      <c r="AV1401" s="9">
        <f t="shared" ca="1" si="769"/>
        <v>0.22428530198859134</v>
      </c>
      <c r="AW1401" s="9">
        <f t="shared" ca="1" si="770"/>
        <v>9.884329792137065E-3</v>
      </c>
      <c r="AX1401" s="9">
        <f t="shared" ca="1" si="771"/>
        <v>3.5170838037008763E-5</v>
      </c>
      <c r="AY1401" s="9">
        <f t="shared" ca="1" si="772"/>
        <v>6.0726657001390063E-3</v>
      </c>
      <c r="AZ1401" s="9">
        <f t="shared" ca="1" si="773"/>
        <v>6.4095171410666509</v>
      </c>
      <c r="BA1401" s="9">
        <f t="shared" ca="1" si="774"/>
        <v>-0.16969288042042016</v>
      </c>
      <c r="BB1401" s="9" t="str">
        <f t="shared" ca="1" si="775"/>
        <v>rejected</v>
      </c>
      <c r="BC1401" s="9" t="e">
        <f t="shared" ca="1" si="776"/>
        <v>#N/A</v>
      </c>
      <c r="BD1401" s="9"/>
    </row>
    <row r="1402" spans="2:56" ht="15" x14ac:dyDescent="0.25">
      <c r="B1402" s="10">
        <v>0</v>
      </c>
      <c r="C1402" s="2">
        <v>0</v>
      </c>
      <c r="D1402" s="2">
        <v>0</v>
      </c>
      <c r="E1402" s="2">
        <v>0</v>
      </c>
      <c r="F1402" s="2">
        <v>0</v>
      </c>
      <c r="G1402" s="2">
        <v>0</v>
      </c>
      <c r="H1402" s="2">
        <v>0</v>
      </c>
      <c r="I1402" s="2">
        <v>0</v>
      </c>
      <c r="O1402" s="11">
        <f t="shared" ca="1" si="740"/>
        <v>6.4752011684210548E-3</v>
      </c>
      <c r="P1402" s="11">
        <f t="shared" ca="1" si="741"/>
        <v>2.6043939894736857E-3</v>
      </c>
      <c r="Q1402" s="11">
        <f t="shared" ca="1" si="742"/>
        <v>1.3075101994736843E-3</v>
      </c>
      <c r="R1402" s="11">
        <f t="shared" ca="1" si="743"/>
        <v>3.5672594263157918E-3</v>
      </c>
      <c r="S1402" s="11">
        <f t="shared" ca="1" si="744"/>
        <v>6.0868857999999988E-3</v>
      </c>
      <c r="T1402" s="11">
        <f t="shared" ca="1" si="745"/>
        <v>6.1638785210526318E-3</v>
      </c>
      <c r="U1402" s="72">
        <f t="shared" ca="1" si="746"/>
        <v>5.2795622736842096E-3</v>
      </c>
      <c r="W1402" s="2">
        <f t="shared" ca="1" si="747"/>
        <v>0</v>
      </c>
      <c r="X1402" s="2">
        <f t="shared" ca="1" si="748"/>
        <v>1.2560952704848698E-3</v>
      </c>
      <c r="Y1402" s="2">
        <f t="shared" ca="1" si="749"/>
        <v>-1.9532537048356554E-2</v>
      </c>
      <c r="Z1402" s="2">
        <f t="shared" ca="1" si="750"/>
        <v>3.5672594263157918E-3</v>
      </c>
      <c r="AA1402" s="2">
        <f t="shared" ca="1" si="751"/>
        <v>6.0457511208962056E-3</v>
      </c>
      <c r="AB1402" s="2">
        <f t="shared" ca="1" si="752"/>
        <v>6.1638785210526318E-3</v>
      </c>
      <c r="AC1402" s="2">
        <f t="shared" ca="1" si="753"/>
        <v>3.4119188629367393E-3</v>
      </c>
      <c r="AE1402" s="2">
        <f t="shared" ca="1" si="754"/>
        <v>0</v>
      </c>
      <c r="AF1402" s="2">
        <f t="shared" ca="1" si="755"/>
        <v>-9.4989981040389084E-5</v>
      </c>
      <c r="AG1402" s="2">
        <f t="shared" ca="1" si="756"/>
        <v>-4.0430914466993054E-2</v>
      </c>
      <c r="AH1402" s="2">
        <f t="shared" ca="1" si="757"/>
        <v>3.558242063613356E-3</v>
      </c>
      <c r="AI1402" s="2">
        <f t="shared" ca="1" si="758"/>
        <v>5.8654432523174158E-3</v>
      </c>
      <c r="AJ1402" s="2">
        <f t="shared" ca="1" si="768"/>
        <v>6.1078365381760152E-3</v>
      </c>
      <c r="AK1402" s="2">
        <f t="shared" ca="1" si="759"/>
        <v>1.3155327111429569E-3</v>
      </c>
      <c r="AM1402" s="2">
        <f t="shared" ca="1" si="760"/>
        <v>0.86736673681050669</v>
      </c>
      <c r="AN1402" s="2">
        <f t="shared" ca="1" si="761"/>
        <v>3.8857392054772948E-2</v>
      </c>
      <c r="AO1402" s="2">
        <f t="shared" ca="1" si="762"/>
        <v>1.3861439808943716E-4</v>
      </c>
      <c r="AP1402" s="2">
        <f t="shared" ca="1" si="763"/>
        <v>6.025264122963195E-3</v>
      </c>
      <c r="AQ1402" s="2">
        <f t="shared" ca="1" si="764"/>
        <v>3.1011018525460416</v>
      </c>
      <c r="AR1402" s="2">
        <f t="shared" ca="1" si="765"/>
        <v>2.110377488344628E-2</v>
      </c>
      <c r="AS1402" s="9" t="str">
        <f t="shared" ca="1" si="766"/>
        <v>rejected</v>
      </c>
      <c r="AT1402" s="9" t="e">
        <f t="shared" ca="1" si="767"/>
        <v>#N/A</v>
      </c>
      <c r="AU1402" s="9"/>
      <c r="AV1402" s="9">
        <f t="shared" ca="1" si="769"/>
        <v>0.22428530198859134</v>
      </c>
      <c r="AW1402" s="9">
        <f t="shared" ca="1" si="770"/>
        <v>9.884329792137065E-3</v>
      </c>
      <c r="AX1402" s="9">
        <f t="shared" ca="1" si="771"/>
        <v>3.5170838037008763E-5</v>
      </c>
      <c r="AY1402" s="9">
        <f t="shared" ca="1" si="772"/>
        <v>6.0726657001390063E-3</v>
      </c>
      <c r="AZ1402" s="9">
        <f t="shared" ca="1" si="773"/>
        <v>6.4095171410666509</v>
      </c>
      <c r="BA1402" s="9">
        <f t="shared" ca="1" si="774"/>
        <v>-0.16969288042042016</v>
      </c>
      <c r="BB1402" s="9" t="str">
        <f t="shared" ca="1" si="775"/>
        <v>rejected</v>
      </c>
      <c r="BC1402" s="9" t="e">
        <f t="shared" ca="1" si="776"/>
        <v>#N/A</v>
      </c>
      <c r="BD1402" s="9"/>
    </row>
    <row r="1403" spans="2:56" ht="15" x14ac:dyDescent="0.25">
      <c r="B1403" s="10">
        <v>0</v>
      </c>
      <c r="C1403" s="2">
        <v>0</v>
      </c>
      <c r="D1403" s="2">
        <v>0</v>
      </c>
      <c r="E1403" s="2">
        <v>0</v>
      </c>
      <c r="F1403" s="2">
        <v>0</v>
      </c>
      <c r="G1403" s="2">
        <v>0</v>
      </c>
      <c r="H1403" s="2">
        <v>0</v>
      </c>
      <c r="I1403" s="2">
        <v>0</v>
      </c>
      <c r="O1403" s="11">
        <f t="shared" ca="1" si="740"/>
        <v>6.4752011684210548E-3</v>
      </c>
      <c r="P1403" s="11">
        <f t="shared" ca="1" si="741"/>
        <v>2.6043939894736857E-3</v>
      </c>
      <c r="Q1403" s="11">
        <f t="shared" ca="1" si="742"/>
        <v>1.3075101994736843E-3</v>
      </c>
      <c r="R1403" s="11">
        <f t="shared" ca="1" si="743"/>
        <v>3.5672594263157918E-3</v>
      </c>
      <c r="S1403" s="11">
        <f t="shared" ca="1" si="744"/>
        <v>6.0868857999999988E-3</v>
      </c>
      <c r="T1403" s="11">
        <f t="shared" ca="1" si="745"/>
        <v>6.1638785210526318E-3</v>
      </c>
      <c r="U1403" s="72">
        <f t="shared" ca="1" si="746"/>
        <v>5.2795622736842096E-3</v>
      </c>
      <c r="W1403" s="2">
        <f t="shared" ca="1" si="747"/>
        <v>0</v>
      </c>
      <c r="X1403" s="2">
        <f t="shared" ca="1" si="748"/>
        <v>1.2560952704848698E-3</v>
      </c>
      <c r="Y1403" s="2">
        <f t="shared" ca="1" si="749"/>
        <v>-1.9532537048356554E-2</v>
      </c>
      <c r="Z1403" s="2">
        <f t="shared" ca="1" si="750"/>
        <v>3.5672594263157918E-3</v>
      </c>
      <c r="AA1403" s="2">
        <f t="shared" ca="1" si="751"/>
        <v>6.0457511208962056E-3</v>
      </c>
      <c r="AB1403" s="2">
        <f t="shared" ca="1" si="752"/>
        <v>6.1638785210526318E-3</v>
      </c>
      <c r="AC1403" s="2">
        <f t="shared" ca="1" si="753"/>
        <v>3.4119188629367393E-3</v>
      </c>
      <c r="AE1403" s="2">
        <f t="shared" ca="1" si="754"/>
        <v>0</v>
      </c>
      <c r="AF1403" s="2">
        <f t="shared" ca="1" si="755"/>
        <v>-9.4989981040389084E-5</v>
      </c>
      <c r="AG1403" s="2">
        <f t="shared" ca="1" si="756"/>
        <v>-4.0430914466993054E-2</v>
      </c>
      <c r="AH1403" s="2">
        <f t="shared" ca="1" si="757"/>
        <v>3.558242063613356E-3</v>
      </c>
      <c r="AI1403" s="2">
        <f t="shared" ca="1" si="758"/>
        <v>5.8654432523174158E-3</v>
      </c>
      <c r="AJ1403" s="2">
        <f t="shared" ca="1" si="768"/>
        <v>6.1078365381760152E-3</v>
      </c>
      <c r="AK1403" s="2">
        <f t="shared" ca="1" si="759"/>
        <v>1.3155327111429569E-3</v>
      </c>
      <c r="AM1403" s="2">
        <f t="shared" ca="1" si="760"/>
        <v>0.86736673681050669</v>
      </c>
      <c r="AN1403" s="2">
        <f t="shared" ca="1" si="761"/>
        <v>3.8857392054772948E-2</v>
      </c>
      <c r="AO1403" s="2">
        <f t="shared" ca="1" si="762"/>
        <v>1.3861439808943716E-4</v>
      </c>
      <c r="AP1403" s="2">
        <f t="shared" ca="1" si="763"/>
        <v>6.025264122963195E-3</v>
      </c>
      <c r="AQ1403" s="2">
        <f t="shared" ca="1" si="764"/>
        <v>3.1011018525460416</v>
      </c>
      <c r="AR1403" s="2">
        <f t="shared" ca="1" si="765"/>
        <v>2.110377488344628E-2</v>
      </c>
      <c r="AS1403" s="9" t="str">
        <f t="shared" ca="1" si="766"/>
        <v>rejected</v>
      </c>
      <c r="AT1403" s="9" t="e">
        <f t="shared" ca="1" si="767"/>
        <v>#N/A</v>
      </c>
      <c r="AU1403" s="9"/>
      <c r="AV1403" s="9">
        <f t="shared" ca="1" si="769"/>
        <v>0.22428530198859134</v>
      </c>
      <c r="AW1403" s="9">
        <f t="shared" ca="1" si="770"/>
        <v>9.884329792137065E-3</v>
      </c>
      <c r="AX1403" s="9">
        <f t="shared" ca="1" si="771"/>
        <v>3.5170838037008763E-5</v>
      </c>
      <c r="AY1403" s="9">
        <f t="shared" ca="1" si="772"/>
        <v>6.0726657001390063E-3</v>
      </c>
      <c r="AZ1403" s="9">
        <f t="shared" ca="1" si="773"/>
        <v>6.4095171410666509</v>
      </c>
      <c r="BA1403" s="9">
        <f t="shared" ca="1" si="774"/>
        <v>-0.16969288042042016</v>
      </c>
      <c r="BB1403" s="9" t="str">
        <f t="shared" ca="1" si="775"/>
        <v>rejected</v>
      </c>
      <c r="BC1403" s="9" t="e">
        <f t="shared" ca="1" si="776"/>
        <v>#N/A</v>
      </c>
      <c r="BD1403" s="9"/>
    </row>
    <row r="1404" spans="2:56" ht="15" x14ac:dyDescent="0.25">
      <c r="B1404" s="10">
        <v>0</v>
      </c>
      <c r="C1404" s="2">
        <v>0</v>
      </c>
      <c r="D1404" s="2">
        <v>0</v>
      </c>
      <c r="E1404" s="2">
        <v>0</v>
      </c>
      <c r="F1404" s="2">
        <v>0</v>
      </c>
      <c r="G1404" s="2">
        <v>0</v>
      </c>
      <c r="H1404" s="2">
        <v>0</v>
      </c>
      <c r="I1404" s="2">
        <v>0</v>
      </c>
      <c r="O1404" s="11">
        <f t="shared" ca="1" si="740"/>
        <v>6.4752011684210548E-3</v>
      </c>
      <c r="P1404" s="11">
        <f t="shared" ca="1" si="741"/>
        <v>2.6043939894736857E-3</v>
      </c>
      <c r="Q1404" s="11">
        <f t="shared" ca="1" si="742"/>
        <v>1.3075101994736843E-3</v>
      </c>
      <c r="R1404" s="11">
        <f t="shared" ca="1" si="743"/>
        <v>3.5672594263157918E-3</v>
      </c>
      <c r="S1404" s="11">
        <f t="shared" ca="1" si="744"/>
        <v>6.0868857999999988E-3</v>
      </c>
      <c r="T1404" s="11">
        <f t="shared" ca="1" si="745"/>
        <v>6.1638785210526318E-3</v>
      </c>
      <c r="U1404" s="72">
        <f t="shared" ca="1" si="746"/>
        <v>5.2795622736842096E-3</v>
      </c>
      <c r="W1404" s="2">
        <f t="shared" ca="1" si="747"/>
        <v>0</v>
      </c>
      <c r="X1404" s="2">
        <f t="shared" ca="1" si="748"/>
        <v>1.2560952704848698E-3</v>
      </c>
      <c r="Y1404" s="2">
        <f t="shared" ca="1" si="749"/>
        <v>-1.9532537048356554E-2</v>
      </c>
      <c r="Z1404" s="2">
        <f t="shared" ca="1" si="750"/>
        <v>3.5672594263157918E-3</v>
      </c>
      <c r="AA1404" s="2">
        <f t="shared" ca="1" si="751"/>
        <v>6.0457511208962056E-3</v>
      </c>
      <c r="AB1404" s="2">
        <f t="shared" ca="1" si="752"/>
        <v>6.1638785210526318E-3</v>
      </c>
      <c r="AC1404" s="2">
        <f t="shared" ca="1" si="753"/>
        <v>3.4119188629367393E-3</v>
      </c>
      <c r="AE1404" s="2">
        <f t="shared" ca="1" si="754"/>
        <v>0</v>
      </c>
      <c r="AF1404" s="2">
        <f t="shared" ca="1" si="755"/>
        <v>-9.4989981040389084E-5</v>
      </c>
      <c r="AG1404" s="2">
        <f t="shared" ca="1" si="756"/>
        <v>-4.0430914466993054E-2</v>
      </c>
      <c r="AH1404" s="2">
        <f t="shared" ca="1" si="757"/>
        <v>3.558242063613356E-3</v>
      </c>
      <c r="AI1404" s="2">
        <f t="shared" ca="1" si="758"/>
        <v>5.8654432523174158E-3</v>
      </c>
      <c r="AJ1404" s="2">
        <f t="shared" ca="1" si="768"/>
        <v>6.1078365381760152E-3</v>
      </c>
      <c r="AK1404" s="2">
        <f t="shared" ca="1" si="759"/>
        <v>1.3155327111429569E-3</v>
      </c>
      <c r="AM1404" s="2">
        <f t="shared" ca="1" si="760"/>
        <v>0.86736673681050669</v>
      </c>
      <c r="AN1404" s="2">
        <f t="shared" ca="1" si="761"/>
        <v>3.8857392054772948E-2</v>
      </c>
      <c r="AO1404" s="2">
        <f t="shared" ca="1" si="762"/>
        <v>1.3861439808943716E-4</v>
      </c>
      <c r="AP1404" s="2">
        <f t="shared" ca="1" si="763"/>
        <v>6.025264122963195E-3</v>
      </c>
      <c r="AQ1404" s="2">
        <f t="shared" ca="1" si="764"/>
        <v>3.1011018525460416</v>
      </c>
      <c r="AR1404" s="2">
        <f t="shared" ca="1" si="765"/>
        <v>2.110377488344628E-2</v>
      </c>
      <c r="AS1404" s="9" t="str">
        <f t="shared" ca="1" si="766"/>
        <v>rejected</v>
      </c>
      <c r="AT1404" s="9" t="e">
        <f t="shared" ca="1" si="767"/>
        <v>#N/A</v>
      </c>
      <c r="AU1404" s="9"/>
      <c r="AV1404" s="9">
        <f t="shared" ca="1" si="769"/>
        <v>0.22428530198859134</v>
      </c>
      <c r="AW1404" s="9">
        <f t="shared" ca="1" si="770"/>
        <v>9.884329792137065E-3</v>
      </c>
      <c r="AX1404" s="9">
        <f t="shared" ca="1" si="771"/>
        <v>3.5170838037008763E-5</v>
      </c>
      <c r="AY1404" s="9">
        <f t="shared" ca="1" si="772"/>
        <v>6.0726657001390063E-3</v>
      </c>
      <c r="AZ1404" s="9">
        <f t="shared" ca="1" si="773"/>
        <v>6.4095171410666509</v>
      </c>
      <c r="BA1404" s="9">
        <f t="shared" ca="1" si="774"/>
        <v>-0.16969288042042016</v>
      </c>
      <c r="BB1404" s="9" t="str">
        <f t="shared" ca="1" si="775"/>
        <v>rejected</v>
      </c>
      <c r="BC1404" s="9" t="e">
        <f t="shared" ca="1" si="776"/>
        <v>#N/A</v>
      </c>
      <c r="BD1404" s="9"/>
    </row>
    <row r="1405" spans="2:56" ht="15" x14ac:dyDescent="0.25">
      <c r="B1405" s="10">
        <v>0</v>
      </c>
      <c r="C1405" s="2">
        <v>0</v>
      </c>
      <c r="D1405" s="2">
        <v>0</v>
      </c>
      <c r="E1405" s="2">
        <v>0</v>
      </c>
      <c r="F1405" s="2">
        <v>0</v>
      </c>
      <c r="G1405" s="2">
        <v>0</v>
      </c>
      <c r="H1405" s="2">
        <v>0</v>
      </c>
      <c r="I1405" s="2">
        <v>0</v>
      </c>
      <c r="O1405" s="11">
        <f t="shared" ca="1" si="740"/>
        <v>6.4752011684210548E-3</v>
      </c>
      <c r="P1405" s="11">
        <f t="shared" ca="1" si="741"/>
        <v>2.6043939894736857E-3</v>
      </c>
      <c r="Q1405" s="11">
        <f t="shared" ca="1" si="742"/>
        <v>1.3075101994736843E-3</v>
      </c>
      <c r="R1405" s="11">
        <f t="shared" ca="1" si="743"/>
        <v>3.5672594263157918E-3</v>
      </c>
      <c r="S1405" s="11">
        <f t="shared" ca="1" si="744"/>
        <v>6.0868857999999988E-3</v>
      </c>
      <c r="T1405" s="11">
        <f t="shared" ca="1" si="745"/>
        <v>6.1638785210526318E-3</v>
      </c>
      <c r="U1405" s="72">
        <f t="shared" ca="1" si="746"/>
        <v>5.2795622736842096E-3</v>
      </c>
      <c r="W1405" s="2">
        <f t="shared" ca="1" si="747"/>
        <v>0</v>
      </c>
      <c r="X1405" s="2">
        <f t="shared" ca="1" si="748"/>
        <v>1.2560952704848698E-3</v>
      </c>
      <c r="Y1405" s="2">
        <f t="shared" ca="1" si="749"/>
        <v>-1.9532537048356554E-2</v>
      </c>
      <c r="Z1405" s="2">
        <f t="shared" ca="1" si="750"/>
        <v>3.5672594263157918E-3</v>
      </c>
      <c r="AA1405" s="2">
        <f t="shared" ca="1" si="751"/>
        <v>6.0457511208962056E-3</v>
      </c>
      <c r="AB1405" s="2">
        <f t="shared" ca="1" si="752"/>
        <v>6.1638785210526318E-3</v>
      </c>
      <c r="AC1405" s="2">
        <f t="shared" ca="1" si="753"/>
        <v>3.4119188629367393E-3</v>
      </c>
      <c r="AE1405" s="2">
        <f t="shared" ca="1" si="754"/>
        <v>0</v>
      </c>
      <c r="AF1405" s="2">
        <f t="shared" ca="1" si="755"/>
        <v>-9.4989981040389084E-5</v>
      </c>
      <c r="AG1405" s="2">
        <f t="shared" ca="1" si="756"/>
        <v>-4.0430914466993054E-2</v>
      </c>
      <c r="AH1405" s="2">
        <f t="shared" ca="1" si="757"/>
        <v>3.558242063613356E-3</v>
      </c>
      <c r="AI1405" s="2">
        <f t="shared" ca="1" si="758"/>
        <v>5.8654432523174158E-3</v>
      </c>
      <c r="AJ1405" s="2">
        <f t="shared" ca="1" si="768"/>
        <v>6.1078365381760152E-3</v>
      </c>
      <c r="AK1405" s="2">
        <f t="shared" ca="1" si="759"/>
        <v>1.3155327111429569E-3</v>
      </c>
      <c r="AM1405" s="2">
        <f t="shared" ca="1" si="760"/>
        <v>0.86736673681050669</v>
      </c>
      <c r="AN1405" s="2">
        <f t="shared" ca="1" si="761"/>
        <v>3.8857392054772948E-2</v>
      </c>
      <c r="AO1405" s="2">
        <f t="shared" ca="1" si="762"/>
        <v>1.3861439808943716E-4</v>
      </c>
      <c r="AP1405" s="2">
        <f t="shared" ca="1" si="763"/>
        <v>6.025264122963195E-3</v>
      </c>
      <c r="AQ1405" s="2">
        <f t="shared" ca="1" si="764"/>
        <v>3.1011018525460416</v>
      </c>
      <c r="AR1405" s="2">
        <f t="shared" ca="1" si="765"/>
        <v>2.110377488344628E-2</v>
      </c>
      <c r="AS1405" s="9" t="str">
        <f t="shared" ca="1" si="766"/>
        <v>rejected</v>
      </c>
      <c r="AT1405" s="9" t="e">
        <f t="shared" ca="1" si="767"/>
        <v>#N/A</v>
      </c>
      <c r="AU1405" s="9"/>
      <c r="AV1405" s="9">
        <f t="shared" ca="1" si="769"/>
        <v>0.22428530198859134</v>
      </c>
      <c r="AW1405" s="9">
        <f t="shared" ca="1" si="770"/>
        <v>9.884329792137065E-3</v>
      </c>
      <c r="AX1405" s="9">
        <f t="shared" ca="1" si="771"/>
        <v>3.5170838037008763E-5</v>
      </c>
      <c r="AY1405" s="9">
        <f t="shared" ca="1" si="772"/>
        <v>6.0726657001390063E-3</v>
      </c>
      <c r="AZ1405" s="9">
        <f t="shared" ca="1" si="773"/>
        <v>6.4095171410666509</v>
      </c>
      <c r="BA1405" s="9">
        <f t="shared" ca="1" si="774"/>
        <v>-0.16969288042042016</v>
      </c>
      <c r="BB1405" s="9" t="str">
        <f t="shared" ca="1" si="775"/>
        <v>rejected</v>
      </c>
      <c r="BC1405" s="9" t="e">
        <f t="shared" ca="1" si="776"/>
        <v>#N/A</v>
      </c>
      <c r="BD1405" s="9"/>
    </row>
    <row r="1406" spans="2:56" ht="15" x14ac:dyDescent="0.25">
      <c r="B1406" s="10">
        <v>0</v>
      </c>
      <c r="C1406" s="2">
        <v>0</v>
      </c>
      <c r="D1406" s="2">
        <v>0</v>
      </c>
      <c r="E1406" s="2">
        <v>0</v>
      </c>
      <c r="F1406" s="2">
        <v>0</v>
      </c>
      <c r="G1406" s="2">
        <v>0</v>
      </c>
      <c r="H1406" s="2">
        <v>0</v>
      </c>
      <c r="I1406" s="2">
        <v>0</v>
      </c>
      <c r="O1406" s="11">
        <f t="shared" ca="1" si="740"/>
        <v>6.4752011684210548E-3</v>
      </c>
      <c r="P1406" s="11">
        <f t="shared" ca="1" si="741"/>
        <v>2.6043939894736857E-3</v>
      </c>
      <c r="Q1406" s="11">
        <f t="shared" ca="1" si="742"/>
        <v>1.3075101994736843E-3</v>
      </c>
      <c r="R1406" s="11">
        <f t="shared" ca="1" si="743"/>
        <v>3.5672594263157918E-3</v>
      </c>
      <c r="S1406" s="11">
        <f t="shared" ca="1" si="744"/>
        <v>6.0868857999999988E-3</v>
      </c>
      <c r="T1406" s="11">
        <f t="shared" ca="1" si="745"/>
        <v>6.1638785210526318E-3</v>
      </c>
      <c r="U1406" s="72">
        <f t="shared" ca="1" si="746"/>
        <v>5.2795622736842096E-3</v>
      </c>
      <c r="W1406" s="2">
        <f t="shared" ca="1" si="747"/>
        <v>0</v>
      </c>
      <c r="X1406" s="2">
        <f t="shared" ca="1" si="748"/>
        <v>1.2560952704848698E-3</v>
      </c>
      <c r="Y1406" s="2">
        <f t="shared" ca="1" si="749"/>
        <v>-1.9532537048356554E-2</v>
      </c>
      <c r="Z1406" s="2">
        <f t="shared" ca="1" si="750"/>
        <v>3.5672594263157918E-3</v>
      </c>
      <c r="AA1406" s="2">
        <f t="shared" ca="1" si="751"/>
        <v>6.0457511208962056E-3</v>
      </c>
      <c r="AB1406" s="2">
        <f t="shared" ca="1" si="752"/>
        <v>6.1638785210526318E-3</v>
      </c>
      <c r="AC1406" s="2">
        <f t="shared" ca="1" si="753"/>
        <v>3.4119188629367393E-3</v>
      </c>
      <c r="AE1406" s="2">
        <f t="shared" ca="1" si="754"/>
        <v>0</v>
      </c>
      <c r="AF1406" s="2">
        <f t="shared" ca="1" si="755"/>
        <v>-9.4989981040389084E-5</v>
      </c>
      <c r="AG1406" s="2">
        <f t="shared" ca="1" si="756"/>
        <v>-4.0430914466993054E-2</v>
      </c>
      <c r="AH1406" s="2">
        <f t="shared" ca="1" si="757"/>
        <v>3.558242063613356E-3</v>
      </c>
      <c r="AI1406" s="2">
        <f t="shared" ca="1" si="758"/>
        <v>5.8654432523174158E-3</v>
      </c>
      <c r="AJ1406" s="2">
        <f t="shared" ca="1" si="768"/>
        <v>6.1078365381760152E-3</v>
      </c>
      <c r="AK1406" s="2">
        <f t="shared" ca="1" si="759"/>
        <v>1.3155327111429569E-3</v>
      </c>
      <c r="AM1406" s="2">
        <f t="shared" ca="1" si="760"/>
        <v>0.86736673681050669</v>
      </c>
      <c r="AN1406" s="2">
        <f t="shared" ca="1" si="761"/>
        <v>3.8857392054772948E-2</v>
      </c>
      <c r="AO1406" s="2">
        <f t="shared" ca="1" si="762"/>
        <v>1.3861439808943716E-4</v>
      </c>
      <c r="AP1406" s="2">
        <f t="shared" ca="1" si="763"/>
        <v>6.025264122963195E-3</v>
      </c>
      <c r="AQ1406" s="2">
        <f t="shared" ca="1" si="764"/>
        <v>3.1011018525460416</v>
      </c>
      <c r="AR1406" s="2">
        <f t="shared" ca="1" si="765"/>
        <v>2.110377488344628E-2</v>
      </c>
      <c r="AS1406" s="9" t="str">
        <f t="shared" ca="1" si="766"/>
        <v>rejected</v>
      </c>
      <c r="AT1406" s="9" t="e">
        <f t="shared" ca="1" si="767"/>
        <v>#N/A</v>
      </c>
      <c r="AU1406" s="9"/>
      <c r="AV1406" s="9">
        <f t="shared" ca="1" si="769"/>
        <v>0.22428530198859134</v>
      </c>
      <c r="AW1406" s="9">
        <f t="shared" ca="1" si="770"/>
        <v>9.884329792137065E-3</v>
      </c>
      <c r="AX1406" s="9">
        <f t="shared" ca="1" si="771"/>
        <v>3.5170838037008763E-5</v>
      </c>
      <c r="AY1406" s="9">
        <f t="shared" ca="1" si="772"/>
        <v>6.0726657001390063E-3</v>
      </c>
      <c r="AZ1406" s="9">
        <f t="shared" ca="1" si="773"/>
        <v>6.4095171410666509</v>
      </c>
      <c r="BA1406" s="9">
        <f t="shared" ca="1" si="774"/>
        <v>-0.16969288042042016</v>
      </c>
      <c r="BB1406" s="9" t="str">
        <f t="shared" ca="1" si="775"/>
        <v>rejected</v>
      </c>
      <c r="BC1406" s="9" t="e">
        <f t="shared" ca="1" si="776"/>
        <v>#N/A</v>
      </c>
      <c r="BD1406" s="9"/>
    </row>
    <row r="1407" spans="2:56" ht="15" x14ac:dyDescent="0.25">
      <c r="B1407" s="10">
        <v>0</v>
      </c>
      <c r="C1407" s="2">
        <v>0</v>
      </c>
      <c r="D1407" s="2">
        <v>0</v>
      </c>
      <c r="E1407" s="2">
        <v>0</v>
      </c>
      <c r="F1407" s="2">
        <v>0</v>
      </c>
      <c r="G1407" s="2">
        <v>0</v>
      </c>
      <c r="H1407" s="2">
        <v>0</v>
      </c>
      <c r="I1407" s="2">
        <v>0</v>
      </c>
      <c r="O1407" s="11">
        <f t="shared" ca="1" si="740"/>
        <v>6.4752011684210548E-3</v>
      </c>
      <c r="P1407" s="11">
        <f t="shared" ca="1" si="741"/>
        <v>2.6043939894736857E-3</v>
      </c>
      <c r="Q1407" s="11">
        <f t="shared" ca="1" si="742"/>
        <v>1.3075101994736843E-3</v>
      </c>
      <c r="R1407" s="11">
        <f t="shared" ca="1" si="743"/>
        <v>3.5672594263157918E-3</v>
      </c>
      <c r="S1407" s="11">
        <f t="shared" ca="1" si="744"/>
        <v>6.0868857999999988E-3</v>
      </c>
      <c r="T1407" s="11">
        <f t="shared" ca="1" si="745"/>
        <v>6.1638785210526318E-3</v>
      </c>
      <c r="U1407" s="72">
        <f t="shared" ca="1" si="746"/>
        <v>5.2795622736842096E-3</v>
      </c>
      <c r="W1407" s="2">
        <f t="shared" ca="1" si="747"/>
        <v>0</v>
      </c>
      <c r="X1407" s="2">
        <f t="shared" ca="1" si="748"/>
        <v>1.2560952704848698E-3</v>
      </c>
      <c r="Y1407" s="2">
        <f t="shared" ca="1" si="749"/>
        <v>-1.9532537048356554E-2</v>
      </c>
      <c r="Z1407" s="2">
        <f t="shared" ca="1" si="750"/>
        <v>3.5672594263157918E-3</v>
      </c>
      <c r="AA1407" s="2">
        <f t="shared" ca="1" si="751"/>
        <v>6.0457511208962056E-3</v>
      </c>
      <c r="AB1407" s="2">
        <f t="shared" ca="1" si="752"/>
        <v>6.1638785210526318E-3</v>
      </c>
      <c r="AC1407" s="2">
        <f t="shared" ca="1" si="753"/>
        <v>3.4119188629367393E-3</v>
      </c>
      <c r="AE1407" s="2">
        <f t="shared" ca="1" si="754"/>
        <v>0</v>
      </c>
      <c r="AF1407" s="2">
        <f t="shared" ca="1" si="755"/>
        <v>-9.4989981040389084E-5</v>
      </c>
      <c r="AG1407" s="2">
        <f t="shared" ca="1" si="756"/>
        <v>-4.0430914466993054E-2</v>
      </c>
      <c r="AH1407" s="2">
        <f t="shared" ca="1" si="757"/>
        <v>3.558242063613356E-3</v>
      </c>
      <c r="AI1407" s="2">
        <f t="shared" ca="1" si="758"/>
        <v>5.8654432523174158E-3</v>
      </c>
      <c r="AJ1407" s="2">
        <f t="shared" ca="1" si="768"/>
        <v>6.1078365381760152E-3</v>
      </c>
      <c r="AK1407" s="2">
        <f t="shared" ca="1" si="759"/>
        <v>1.3155327111429569E-3</v>
      </c>
      <c r="AM1407" s="2">
        <f t="shared" ca="1" si="760"/>
        <v>0.86736673681050669</v>
      </c>
      <c r="AN1407" s="2">
        <f t="shared" ca="1" si="761"/>
        <v>3.8857392054772948E-2</v>
      </c>
      <c r="AO1407" s="2">
        <f t="shared" ca="1" si="762"/>
        <v>1.3861439808943716E-4</v>
      </c>
      <c r="AP1407" s="2">
        <f t="shared" ca="1" si="763"/>
        <v>6.025264122963195E-3</v>
      </c>
      <c r="AQ1407" s="2">
        <f t="shared" ca="1" si="764"/>
        <v>3.1011018525460416</v>
      </c>
      <c r="AR1407" s="2">
        <f t="shared" ca="1" si="765"/>
        <v>2.110377488344628E-2</v>
      </c>
      <c r="AS1407" s="9" t="str">
        <f t="shared" ca="1" si="766"/>
        <v>rejected</v>
      </c>
      <c r="AT1407" s="9" t="e">
        <f t="shared" ca="1" si="767"/>
        <v>#N/A</v>
      </c>
      <c r="AU1407" s="9"/>
      <c r="AV1407" s="9">
        <f t="shared" ca="1" si="769"/>
        <v>0.22428530198859134</v>
      </c>
      <c r="AW1407" s="9">
        <f t="shared" ca="1" si="770"/>
        <v>9.884329792137065E-3</v>
      </c>
      <c r="AX1407" s="9">
        <f t="shared" ca="1" si="771"/>
        <v>3.5170838037008763E-5</v>
      </c>
      <c r="AY1407" s="9">
        <f t="shared" ca="1" si="772"/>
        <v>6.0726657001390063E-3</v>
      </c>
      <c r="AZ1407" s="9">
        <f t="shared" ca="1" si="773"/>
        <v>6.4095171410666509</v>
      </c>
      <c r="BA1407" s="9">
        <f t="shared" ca="1" si="774"/>
        <v>-0.16969288042042016</v>
      </c>
      <c r="BB1407" s="9" t="str">
        <f t="shared" ca="1" si="775"/>
        <v>rejected</v>
      </c>
      <c r="BC1407" s="9" t="e">
        <f t="shared" ca="1" si="776"/>
        <v>#N/A</v>
      </c>
      <c r="BD1407" s="9"/>
    </row>
    <row r="1408" spans="2:56" ht="15" x14ac:dyDescent="0.25">
      <c r="B1408" s="10">
        <v>0</v>
      </c>
      <c r="C1408" s="2">
        <v>0</v>
      </c>
      <c r="D1408" s="2">
        <v>0</v>
      </c>
      <c r="E1408" s="2">
        <v>0</v>
      </c>
      <c r="F1408" s="2">
        <v>0</v>
      </c>
      <c r="G1408" s="2">
        <v>0</v>
      </c>
      <c r="H1408" s="2">
        <v>0</v>
      </c>
      <c r="I1408" s="2">
        <v>0</v>
      </c>
      <c r="O1408" s="11">
        <f t="shared" ca="1" si="740"/>
        <v>6.4752011684210548E-3</v>
      </c>
      <c r="P1408" s="11">
        <f t="shared" ca="1" si="741"/>
        <v>2.6043939894736857E-3</v>
      </c>
      <c r="Q1408" s="11">
        <f t="shared" ca="1" si="742"/>
        <v>1.3075101994736843E-3</v>
      </c>
      <c r="R1408" s="11">
        <f t="shared" ca="1" si="743"/>
        <v>3.5672594263157918E-3</v>
      </c>
      <c r="S1408" s="11">
        <f t="shared" ca="1" si="744"/>
        <v>6.0868857999999988E-3</v>
      </c>
      <c r="T1408" s="11">
        <f t="shared" ca="1" si="745"/>
        <v>6.1638785210526318E-3</v>
      </c>
      <c r="U1408" s="72">
        <f t="shared" ca="1" si="746"/>
        <v>5.2795622736842096E-3</v>
      </c>
      <c r="W1408" s="2">
        <f t="shared" ca="1" si="747"/>
        <v>0</v>
      </c>
      <c r="X1408" s="2">
        <f t="shared" ca="1" si="748"/>
        <v>1.2560952704848698E-3</v>
      </c>
      <c r="Y1408" s="2">
        <f t="shared" ca="1" si="749"/>
        <v>-1.9532537048356554E-2</v>
      </c>
      <c r="Z1408" s="2">
        <f t="shared" ca="1" si="750"/>
        <v>3.5672594263157918E-3</v>
      </c>
      <c r="AA1408" s="2">
        <f t="shared" ca="1" si="751"/>
        <v>6.0457511208962056E-3</v>
      </c>
      <c r="AB1408" s="2">
        <f t="shared" ca="1" si="752"/>
        <v>6.1638785210526318E-3</v>
      </c>
      <c r="AC1408" s="2">
        <f t="shared" ca="1" si="753"/>
        <v>3.4119188629367393E-3</v>
      </c>
      <c r="AE1408" s="2">
        <f t="shared" ca="1" si="754"/>
        <v>0</v>
      </c>
      <c r="AF1408" s="2">
        <f t="shared" ca="1" si="755"/>
        <v>-9.4989981040389084E-5</v>
      </c>
      <c r="AG1408" s="2">
        <f t="shared" ca="1" si="756"/>
        <v>-4.0430914466993054E-2</v>
      </c>
      <c r="AH1408" s="2">
        <f t="shared" ca="1" si="757"/>
        <v>3.558242063613356E-3</v>
      </c>
      <c r="AI1408" s="2">
        <f t="shared" ca="1" si="758"/>
        <v>5.8654432523174158E-3</v>
      </c>
      <c r="AJ1408" s="2">
        <f t="shared" ca="1" si="768"/>
        <v>6.1078365381760152E-3</v>
      </c>
      <c r="AK1408" s="2">
        <f t="shared" ca="1" si="759"/>
        <v>1.3155327111429569E-3</v>
      </c>
      <c r="AM1408" s="2">
        <f t="shared" ca="1" si="760"/>
        <v>0.86736673681050669</v>
      </c>
      <c r="AN1408" s="2">
        <f t="shared" ca="1" si="761"/>
        <v>3.8857392054772948E-2</v>
      </c>
      <c r="AO1408" s="2">
        <f t="shared" ca="1" si="762"/>
        <v>1.3861439808943716E-4</v>
      </c>
      <c r="AP1408" s="2">
        <f t="shared" ca="1" si="763"/>
        <v>6.025264122963195E-3</v>
      </c>
      <c r="AQ1408" s="2">
        <f t="shared" ca="1" si="764"/>
        <v>3.1011018525460416</v>
      </c>
      <c r="AR1408" s="2">
        <f t="shared" ca="1" si="765"/>
        <v>2.110377488344628E-2</v>
      </c>
      <c r="AS1408" s="9" t="str">
        <f t="shared" ca="1" si="766"/>
        <v>rejected</v>
      </c>
      <c r="AT1408" s="9" t="e">
        <f t="shared" ca="1" si="767"/>
        <v>#N/A</v>
      </c>
      <c r="AU1408" s="9"/>
      <c r="AV1408" s="9">
        <f t="shared" ca="1" si="769"/>
        <v>0.22428530198859134</v>
      </c>
      <c r="AW1408" s="9">
        <f t="shared" ca="1" si="770"/>
        <v>9.884329792137065E-3</v>
      </c>
      <c r="AX1408" s="9">
        <f t="shared" ca="1" si="771"/>
        <v>3.5170838037008763E-5</v>
      </c>
      <c r="AY1408" s="9">
        <f t="shared" ca="1" si="772"/>
        <v>6.0726657001390063E-3</v>
      </c>
      <c r="AZ1408" s="9">
        <f t="shared" ca="1" si="773"/>
        <v>6.4095171410666509</v>
      </c>
      <c r="BA1408" s="9">
        <f t="shared" ca="1" si="774"/>
        <v>-0.16969288042042016</v>
      </c>
      <c r="BB1408" s="9" t="str">
        <f t="shared" ca="1" si="775"/>
        <v>rejected</v>
      </c>
      <c r="BC1408" s="9" t="e">
        <f t="shared" ca="1" si="776"/>
        <v>#N/A</v>
      </c>
      <c r="BD1408" s="9"/>
    </row>
    <row r="1409" spans="2:56" ht="15" x14ac:dyDescent="0.25">
      <c r="B1409" s="10">
        <v>0</v>
      </c>
      <c r="C1409" s="2">
        <v>0</v>
      </c>
      <c r="D1409" s="2">
        <v>0</v>
      </c>
      <c r="E1409" s="2">
        <v>0</v>
      </c>
      <c r="F1409" s="2">
        <v>0</v>
      </c>
      <c r="G1409" s="2">
        <v>0</v>
      </c>
      <c r="H1409" s="2">
        <v>0</v>
      </c>
      <c r="I1409" s="2">
        <v>0</v>
      </c>
      <c r="O1409" s="11">
        <f t="shared" ca="1" si="740"/>
        <v>6.4752011684210548E-3</v>
      </c>
      <c r="P1409" s="11">
        <f t="shared" ca="1" si="741"/>
        <v>2.6043939894736857E-3</v>
      </c>
      <c r="Q1409" s="11">
        <f t="shared" ca="1" si="742"/>
        <v>1.3075101994736843E-3</v>
      </c>
      <c r="R1409" s="11">
        <f t="shared" ca="1" si="743"/>
        <v>3.5672594263157918E-3</v>
      </c>
      <c r="S1409" s="11">
        <f t="shared" ca="1" si="744"/>
        <v>6.0868857999999988E-3</v>
      </c>
      <c r="T1409" s="11">
        <f t="shared" ca="1" si="745"/>
        <v>6.1638785210526318E-3</v>
      </c>
      <c r="U1409" s="72">
        <f t="shared" ca="1" si="746"/>
        <v>5.2795622736842096E-3</v>
      </c>
      <c r="W1409" s="2">
        <f t="shared" ca="1" si="747"/>
        <v>0</v>
      </c>
      <c r="X1409" s="2">
        <f t="shared" ca="1" si="748"/>
        <v>1.2560952704848698E-3</v>
      </c>
      <c r="Y1409" s="2">
        <f t="shared" ca="1" si="749"/>
        <v>-1.9532537048356554E-2</v>
      </c>
      <c r="Z1409" s="2">
        <f t="shared" ca="1" si="750"/>
        <v>3.5672594263157918E-3</v>
      </c>
      <c r="AA1409" s="2">
        <f t="shared" ca="1" si="751"/>
        <v>6.0457511208962056E-3</v>
      </c>
      <c r="AB1409" s="2">
        <f t="shared" ca="1" si="752"/>
        <v>6.1638785210526318E-3</v>
      </c>
      <c r="AC1409" s="2">
        <f t="shared" ca="1" si="753"/>
        <v>3.4119188629367393E-3</v>
      </c>
      <c r="AE1409" s="2">
        <f t="shared" ca="1" si="754"/>
        <v>0</v>
      </c>
      <c r="AF1409" s="2">
        <f t="shared" ca="1" si="755"/>
        <v>-9.4989981040389084E-5</v>
      </c>
      <c r="AG1409" s="2">
        <f t="shared" ca="1" si="756"/>
        <v>-4.0430914466993054E-2</v>
      </c>
      <c r="AH1409" s="2">
        <f t="shared" ca="1" si="757"/>
        <v>3.558242063613356E-3</v>
      </c>
      <c r="AI1409" s="2">
        <f t="shared" ca="1" si="758"/>
        <v>5.8654432523174158E-3</v>
      </c>
      <c r="AJ1409" s="2">
        <f t="shared" ca="1" si="768"/>
        <v>6.1078365381760152E-3</v>
      </c>
      <c r="AK1409" s="2">
        <f t="shared" ca="1" si="759"/>
        <v>1.3155327111429569E-3</v>
      </c>
      <c r="AM1409" s="2">
        <f t="shared" ca="1" si="760"/>
        <v>0.86736673681050669</v>
      </c>
      <c r="AN1409" s="2">
        <f t="shared" ca="1" si="761"/>
        <v>3.8857392054772948E-2</v>
      </c>
      <c r="AO1409" s="2">
        <f t="shared" ca="1" si="762"/>
        <v>1.3861439808943716E-4</v>
      </c>
      <c r="AP1409" s="2">
        <f t="shared" ca="1" si="763"/>
        <v>6.025264122963195E-3</v>
      </c>
      <c r="AQ1409" s="2">
        <f t="shared" ca="1" si="764"/>
        <v>3.1011018525460416</v>
      </c>
      <c r="AR1409" s="2">
        <f t="shared" ca="1" si="765"/>
        <v>2.110377488344628E-2</v>
      </c>
      <c r="AS1409" s="9" t="str">
        <f t="shared" ca="1" si="766"/>
        <v>rejected</v>
      </c>
      <c r="AT1409" s="9" t="e">
        <f t="shared" ca="1" si="767"/>
        <v>#N/A</v>
      </c>
      <c r="AU1409" s="9"/>
      <c r="AV1409" s="9">
        <f t="shared" ca="1" si="769"/>
        <v>0.22428530198859134</v>
      </c>
      <c r="AW1409" s="9">
        <f t="shared" ca="1" si="770"/>
        <v>9.884329792137065E-3</v>
      </c>
      <c r="AX1409" s="9">
        <f t="shared" ca="1" si="771"/>
        <v>3.5170838037008763E-5</v>
      </c>
      <c r="AY1409" s="9">
        <f t="shared" ca="1" si="772"/>
        <v>6.0726657001390063E-3</v>
      </c>
      <c r="AZ1409" s="9">
        <f t="shared" ca="1" si="773"/>
        <v>6.4095171410666509</v>
      </c>
      <c r="BA1409" s="9">
        <f t="shared" ca="1" si="774"/>
        <v>-0.16969288042042016</v>
      </c>
      <c r="BB1409" s="9" t="str">
        <f t="shared" ca="1" si="775"/>
        <v>rejected</v>
      </c>
      <c r="BC1409" s="9" t="e">
        <f t="shared" ca="1" si="776"/>
        <v>#N/A</v>
      </c>
      <c r="BD1409" s="9"/>
    </row>
    <row r="1410" spans="2:56" ht="15" x14ac:dyDescent="0.25">
      <c r="B1410" s="10">
        <v>0</v>
      </c>
      <c r="C1410" s="2">
        <v>0</v>
      </c>
      <c r="D1410" s="2">
        <v>0</v>
      </c>
      <c r="E1410" s="2">
        <v>0</v>
      </c>
      <c r="F1410" s="2">
        <v>0</v>
      </c>
      <c r="G1410" s="2">
        <v>0</v>
      </c>
      <c r="H1410" s="2">
        <v>0</v>
      </c>
      <c r="I1410" s="2">
        <v>0</v>
      </c>
      <c r="O1410" s="11">
        <f t="shared" ca="1" si="740"/>
        <v>6.4752011684210548E-3</v>
      </c>
      <c r="P1410" s="11">
        <f t="shared" ca="1" si="741"/>
        <v>2.6043939894736857E-3</v>
      </c>
      <c r="Q1410" s="11">
        <f t="shared" ca="1" si="742"/>
        <v>1.3075101994736843E-3</v>
      </c>
      <c r="R1410" s="11">
        <f t="shared" ca="1" si="743"/>
        <v>3.5672594263157918E-3</v>
      </c>
      <c r="S1410" s="11">
        <f t="shared" ca="1" si="744"/>
        <v>6.0868857999999988E-3</v>
      </c>
      <c r="T1410" s="11">
        <f t="shared" ca="1" si="745"/>
        <v>6.1638785210526318E-3</v>
      </c>
      <c r="U1410" s="72">
        <f t="shared" ca="1" si="746"/>
        <v>5.2795622736842096E-3</v>
      </c>
      <c r="W1410" s="2">
        <f t="shared" ca="1" si="747"/>
        <v>0</v>
      </c>
      <c r="X1410" s="2">
        <f t="shared" ca="1" si="748"/>
        <v>1.2560952704848698E-3</v>
      </c>
      <c r="Y1410" s="2">
        <f t="shared" ca="1" si="749"/>
        <v>-1.9532537048356554E-2</v>
      </c>
      <c r="Z1410" s="2">
        <f t="shared" ca="1" si="750"/>
        <v>3.5672594263157918E-3</v>
      </c>
      <c r="AA1410" s="2">
        <f t="shared" ca="1" si="751"/>
        <v>6.0457511208962056E-3</v>
      </c>
      <c r="AB1410" s="2">
        <f t="shared" ca="1" si="752"/>
        <v>6.1638785210526318E-3</v>
      </c>
      <c r="AC1410" s="2">
        <f t="shared" ca="1" si="753"/>
        <v>3.4119188629367393E-3</v>
      </c>
      <c r="AE1410" s="2">
        <f t="shared" ca="1" si="754"/>
        <v>0</v>
      </c>
      <c r="AF1410" s="2">
        <f t="shared" ca="1" si="755"/>
        <v>-9.4989981040389084E-5</v>
      </c>
      <c r="AG1410" s="2">
        <f t="shared" ca="1" si="756"/>
        <v>-4.0430914466993054E-2</v>
      </c>
      <c r="AH1410" s="2">
        <f t="shared" ca="1" si="757"/>
        <v>3.558242063613356E-3</v>
      </c>
      <c r="AI1410" s="2">
        <f t="shared" ca="1" si="758"/>
        <v>5.8654432523174158E-3</v>
      </c>
      <c r="AJ1410" s="2">
        <f t="shared" ca="1" si="768"/>
        <v>6.1078365381760152E-3</v>
      </c>
      <c r="AK1410" s="2">
        <f t="shared" ca="1" si="759"/>
        <v>1.3155327111429569E-3</v>
      </c>
      <c r="AM1410" s="2">
        <f t="shared" ca="1" si="760"/>
        <v>0.86736673681050669</v>
      </c>
      <c r="AN1410" s="2">
        <f t="shared" ca="1" si="761"/>
        <v>3.8857392054772948E-2</v>
      </c>
      <c r="AO1410" s="2">
        <f t="shared" ca="1" si="762"/>
        <v>1.3861439808943716E-4</v>
      </c>
      <c r="AP1410" s="2">
        <f t="shared" ca="1" si="763"/>
        <v>6.025264122963195E-3</v>
      </c>
      <c r="AQ1410" s="2">
        <f t="shared" ca="1" si="764"/>
        <v>3.1011018525460416</v>
      </c>
      <c r="AR1410" s="2">
        <f t="shared" ca="1" si="765"/>
        <v>2.110377488344628E-2</v>
      </c>
      <c r="AS1410" s="9" t="str">
        <f t="shared" ca="1" si="766"/>
        <v>rejected</v>
      </c>
      <c r="AT1410" s="9" t="e">
        <f t="shared" ca="1" si="767"/>
        <v>#N/A</v>
      </c>
      <c r="AU1410" s="9"/>
      <c r="AV1410" s="9">
        <f t="shared" ca="1" si="769"/>
        <v>0.22428530198859134</v>
      </c>
      <c r="AW1410" s="9">
        <f t="shared" ca="1" si="770"/>
        <v>9.884329792137065E-3</v>
      </c>
      <c r="AX1410" s="9">
        <f t="shared" ca="1" si="771"/>
        <v>3.5170838037008763E-5</v>
      </c>
      <c r="AY1410" s="9">
        <f t="shared" ca="1" si="772"/>
        <v>6.0726657001390063E-3</v>
      </c>
      <c r="AZ1410" s="9">
        <f t="shared" ca="1" si="773"/>
        <v>6.4095171410666509</v>
      </c>
      <c r="BA1410" s="9">
        <f t="shared" ca="1" si="774"/>
        <v>-0.16969288042042016</v>
      </c>
      <c r="BB1410" s="9" t="str">
        <f t="shared" ca="1" si="775"/>
        <v>rejected</v>
      </c>
      <c r="BC1410" s="9" t="e">
        <f t="shared" ca="1" si="776"/>
        <v>#N/A</v>
      </c>
      <c r="BD1410" s="9"/>
    </row>
    <row r="1411" spans="2:56" ht="15" x14ac:dyDescent="0.25">
      <c r="B1411" s="10">
        <v>0</v>
      </c>
      <c r="C1411" s="2">
        <v>0</v>
      </c>
      <c r="D1411" s="2">
        <v>0</v>
      </c>
      <c r="E1411" s="2">
        <v>0</v>
      </c>
      <c r="F1411" s="2">
        <v>0</v>
      </c>
      <c r="G1411" s="2">
        <v>0</v>
      </c>
      <c r="H1411" s="2">
        <v>0</v>
      </c>
      <c r="I1411" s="2">
        <v>0</v>
      </c>
      <c r="O1411" s="11">
        <f t="shared" ref="O1411:O1474" ca="1" si="777">H1411-AVERAGE(OFFSET(H$67,$L$2,0,$L$3))</f>
        <v>6.4752011684210548E-3</v>
      </c>
      <c r="P1411" s="11">
        <f t="shared" ref="P1411:P1474" ca="1" si="778">G1411-AVERAGE(OFFSET(G$67,$L$2,0,$L$3))</f>
        <v>2.6043939894736857E-3</v>
      </c>
      <c r="Q1411" s="11">
        <f t="shared" ref="Q1411:Q1474" ca="1" si="779">F1411-AVERAGE(OFFSET(F$67,$L$2,0,$L$3))</f>
        <v>1.3075101994736843E-3</v>
      </c>
      <c r="R1411" s="11">
        <f t="shared" ref="R1411:R1474" ca="1" si="780">E1411-AVERAGE(OFFSET(E$67,$L$2,0,$L$3))</f>
        <v>3.5672594263157918E-3</v>
      </c>
      <c r="S1411" s="11">
        <f t="shared" ref="S1411:S1474" ca="1" si="781">D1411-AVERAGE(OFFSET(D$67,$L$2,0,$L$3))</f>
        <v>6.0868857999999988E-3</v>
      </c>
      <c r="T1411" s="11">
        <f t="shared" ref="T1411:T1474" ca="1" si="782">C1411-AVERAGE(OFFSET(C$67,$L$2,0,$L$3))</f>
        <v>6.1638785210526318E-3</v>
      </c>
      <c r="U1411" s="72">
        <f t="shared" ref="U1411:U1474" ca="1" si="783">B1411-AVERAGE(OFFSET(B$67,$L$2,0,$L$3))</f>
        <v>5.2795622736842096E-3</v>
      </c>
      <c r="W1411" s="2">
        <f t="shared" ref="W1411:W1474" ca="1" si="784">O1411-O1411</f>
        <v>0</v>
      </c>
      <c r="X1411" s="2">
        <f t="shared" ref="X1411:X1474" ca="1" si="785">IF(O1411&gt;0,P1411-(O1411*$AA$63/$Z$63), P1411)</f>
        <v>1.2560952704848698E-3</v>
      </c>
      <c r="Y1411" s="2">
        <f t="shared" ref="Y1411:Y1474" ca="1" si="786">IF(O1411&gt;0,Q1411-(O1411*$AB$63/$Z$63),Q1411)</f>
        <v>-1.9532537048356554E-2</v>
      </c>
      <c r="Z1411" s="2">
        <f t="shared" ref="Z1411:Z1474" ca="1" si="787">R1411</f>
        <v>3.5672594263157918E-3</v>
      </c>
      <c r="AA1411" s="2">
        <f t="shared" ref="AA1411:AA1474" ca="1" si="788">IF(O1411&gt;0,S1411-(O1411*$AD$63/$Z$63),S1411)</f>
        <v>6.0457511208962056E-3</v>
      </c>
      <c r="AB1411" s="2">
        <f t="shared" ref="AB1411:AB1474" ca="1" si="789">T1411</f>
        <v>6.1638785210526318E-3</v>
      </c>
      <c r="AC1411" s="2">
        <f t="shared" ref="AC1411:AC1474" ca="1" si="790">IF(O1411&gt;0,U1411-(O1411*$AF$63/$Z$63),U1411)</f>
        <v>3.4119188629367393E-3</v>
      </c>
      <c r="AE1411" s="2">
        <f t="shared" ref="AE1411:AE1474" ca="1" si="791">W1411</f>
        <v>0</v>
      </c>
      <c r="AF1411" s="2">
        <f t="shared" ref="AF1411:AF1474" ca="1" si="792">IF(O1411&gt;0, X1411-(O1411*$AL$63/$AK$63), X1411)</f>
        <v>-9.4989981040389084E-5</v>
      </c>
      <c r="AG1411" s="2">
        <f t="shared" ref="AG1411:AG1474" ca="1" si="793">IF(O1411&gt;0, Y1411-(O1411*$AM$63/$AK$63), Y1411)</f>
        <v>-4.0430914466993054E-2</v>
      </c>
      <c r="AH1411" s="2">
        <f t="shared" ref="AH1411:AH1474" ca="1" si="794">IF(O1411&gt;0, Z1411-(O1411*$AN$63/$AK$63), Z1411)</f>
        <v>3.558242063613356E-3</v>
      </c>
      <c r="AI1411" s="2">
        <f t="shared" ref="AI1411:AI1474" ca="1" si="795">IF(O1411&gt;0, AA1411-(O1411*$AO$63/$AK$63), AA1411)</f>
        <v>5.8654432523174158E-3</v>
      </c>
      <c r="AJ1411" s="2">
        <f t="shared" ca="1" si="768"/>
        <v>6.1078365381760152E-3</v>
      </c>
      <c r="AK1411" s="2">
        <f t="shared" ref="AK1411:AK1474" ca="1" si="796">IF(O1411&gt;0, AC1411-(O1411*$AQ$63/$AK$63), AC1411)</f>
        <v>1.3155327111429569E-3</v>
      </c>
      <c r="AM1411" s="2">
        <f t="shared" ref="AM1411:AM1474" ca="1" si="797">IF(AND(S1411&gt;0,U1411&gt;0),U1411/S1411, #N/A)</f>
        <v>0.86736673681050669</v>
      </c>
      <c r="AN1411" s="2">
        <f t="shared" ref="AN1411:AN1474" ca="1" si="798">$B$8*((AM1411/$B$10)^$B$11)</f>
        <v>3.8857392054772948E-2</v>
      </c>
      <c r="AO1411" s="2">
        <f t="shared" ref="AO1411:AO1474" ca="1" si="799">AN1411*R1411</f>
        <v>1.3861439808943716E-4</v>
      </c>
      <c r="AP1411" s="2">
        <f t="shared" ref="AP1411:AP1474" ca="1" si="800">T1411-AO1411</f>
        <v>6.025264122963195E-3</v>
      </c>
      <c r="AQ1411" s="2">
        <f t="shared" ref="AQ1411:AQ1474" ca="1" si="801">(AP1411/S1411)/((AM1411/$B$10)^$B$12)</f>
        <v>3.1011018525460416</v>
      </c>
      <c r="AR1411" s="2">
        <f t="shared" ref="AR1411:AR1474" ca="1" si="802">(Q1411/S1411)/((AM1411/$B$10)^$B$13)</f>
        <v>2.110377488344628E-2</v>
      </c>
      <c r="AS1411" s="9" t="str">
        <f t="shared" ref="AS1411:AS1474" ca="1" si="803">IF(AND(AQ1411&lt;$O$3,AQ1411&gt;$O$4),AQ1411,"rejected")</f>
        <v>rejected</v>
      </c>
      <c r="AT1411" s="9" t="e">
        <f t="shared" ref="AT1411:AT1474" ca="1" si="804">IF(AND(AQ1411&lt;$O$3,AQ1411&gt;$O$4),AQ1411,#N/A)</f>
        <v>#N/A</v>
      </c>
      <c r="AU1411" s="9"/>
      <c r="AV1411" s="9">
        <f t="shared" ca="1" si="769"/>
        <v>0.22428530198859134</v>
      </c>
      <c r="AW1411" s="9">
        <f t="shared" ca="1" si="770"/>
        <v>9.884329792137065E-3</v>
      </c>
      <c r="AX1411" s="9">
        <f t="shared" ca="1" si="771"/>
        <v>3.5170838037008763E-5</v>
      </c>
      <c r="AY1411" s="9">
        <f t="shared" ca="1" si="772"/>
        <v>6.0726657001390063E-3</v>
      </c>
      <c r="AZ1411" s="9">
        <f t="shared" ca="1" si="773"/>
        <v>6.4095171410666509</v>
      </c>
      <c r="BA1411" s="9">
        <f t="shared" ca="1" si="774"/>
        <v>-0.16969288042042016</v>
      </c>
      <c r="BB1411" s="9" t="str">
        <f t="shared" ca="1" si="775"/>
        <v>rejected</v>
      </c>
      <c r="BC1411" s="9" t="e">
        <f t="shared" ca="1" si="776"/>
        <v>#N/A</v>
      </c>
      <c r="BD1411" s="9"/>
    </row>
    <row r="1412" spans="2:56" ht="15" x14ac:dyDescent="0.25">
      <c r="B1412" s="10">
        <v>0</v>
      </c>
      <c r="C1412" s="2">
        <v>0</v>
      </c>
      <c r="D1412" s="2">
        <v>0</v>
      </c>
      <c r="E1412" s="2">
        <v>0</v>
      </c>
      <c r="F1412" s="2">
        <v>0</v>
      </c>
      <c r="G1412" s="2">
        <v>0</v>
      </c>
      <c r="H1412" s="2">
        <v>0</v>
      </c>
      <c r="I1412" s="2">
        <v>0</v>
      </c>
      <c r="O1412" s="11">
        <f t="shared" ca="1" si="777"/>
        <v>6.4752011684210548E-3</v>
      </c>
      <c r="P1412" s="11">
        <f t="shared" ca="1" si="778"/>
        <v>2.6043939894736857E-3</v>
      </c>
      <c r="Q1412" s="11">
        <f t="shared" ca="1" si="779"/>
        <v>1.3075101994736843E-3</v>
      </c>
      <c r="R1412" s="11">
        <f t="shared" ca="1" si="780"/>
        <v>3.5672594263157918E-3</v>
      </c>
      <c r="S1412" s="11">
        <f t="shared" ca="1" si="781"/>
        <v>6.0868857999999988E-3</v>
      </c>
      <c r="T1412" s="11">
        <f t="shared" ca="1" si="782"/>
        <v>6.1638785210526318E-3</v>
      </c>
      <c r="U1412" s="72">
        <f t="shared" ca="1" si="783"/>
        <v>5.2795622736842096E-3</v>
      </c>
      <c r="W1412" s="2">
        <f t="shared" ca="1" si="784"/>
        <v>0</v>
      </c>
      <c r="X1412" s="2">
        <f t="shared" ca="1" si="785"/>
        <v>1.2560952704848698E-3</v>
      </c>
      <c r="Y1412" s="2">
        <f t="shared" ca="1" si="786"/>
        <v>-1.9532537048356554E-2</v>
      </c>
      <c r="Z1412" s="2">
        <f t="shared" ca="1" si="787"/>
        <v>3.5672594263157918E-3</v>
      </c>
      <c r="AA1412" s="2">
        <f t="shared" ca="1" si="788"/>
        <v>6.0457511208962056E-3</v>
      </c>
      <c r="AB1412" s="2">
        <f t="shared" ca="1" si="789"/>
        <v>6.1638785210526318E-3</v>
      </c>
      <c r="AC1412" s="2">
        <f t="shared" ca="1" si="790"/>
        <v>3.4119188629367393E-3</v>
      </c>
      <c r="AE1412" s="2">
        <f t="shared" ca="1" si="791"/>
        <v>0</v>
      </c>
      <c r="AF1412" s="2">
        <f t="shared" ca="1" si="792"/>
        <v>-9.4989981040389084E-5</v>
      </c>
      <c r="AG1412" s="2">
        <f t="shared" ca="1" si="793"/>
        <v>-4.0430914466993054E-2</v>
      </c>
      <c r="AH1412" s="2">
        <f t="shared" ca="1" si="794"/>
        <v>3.558242063613356E-3</v>
      </c>
      <c r="AI1412" s="2">
        <f t="shared" ca="1" si="795"/>
        <v>5.8654432523174158E-3</v>
      </c>
      <c r="AJ1412" s="2">
        <f t="shared" ref="AJ1412:AJ1475" ca="1" si="805">IF(P1412&gt;0, AB1412-(P1412*$AP$63/$AL$63), AB1412)</f>
        <v>6.1078365381760152E-3</v>
      </c>
      <c r="AK1412" s="2">
        <f t="shared" ca="1" si="796"/>
        <v>1.3155327111429569E-3</v>
      </c>
      <c r="AM1412" s="2">
        <f t="shared" ca="1" si="797"/>
        <v>0.86736673681050669</v>
      </c>
      <c r="AN1412" s="2">
        <f t="shared" ca="1" si="798"/>
        <v>3.8857392054772948E-2</v>
      </c>
      <c r="AO1412" s="2">
        <f t="shared" ca="1" si="799"/>
        <v>1.3861439808943716E-4</v>
      </c>
      <c r="AP1412" s="2">
        <f t="shared" ca="1" si="800"/>
        <v>6.025264122963195E-3</v>
      </c>
      <c r="AQ1412" s="2">
        <f t="shared" ca="1" si="801"/>
        <v>3.1011018525460416</v>
      </c>
      <c r="AR1412" s="2">
        <f t="shared" ca="1" si="802"/>
        <v>2.110377488344628E-2</v>
      </c>
      <c r="AS1412" s="9" t="str">
        <f t="shared" ca="1" si="803"/>
        <v>rejected</v>
      </c>
      <c r="AT1412" s="9" t="e">
        <f t="shared" ca="1" si="804"/>
        <v>#N/A</v>
      </c>
      <c r="AU1412" s="9"/>
      <c r="AV1412" s="9">
        <f t="shared" ref="AV1412:AV1475" ca="1" si="806">IF(AND(AI1412&gt;0,AK1412&gt;0),AK1412/AI1412, #N/A)</f>
        <v>0.22428530198859134</v>
      </c>
      <c r="AW1412" s="9">
        <f t="shared" ref="AW1412:AW1475" ca="1" si="807">$B$8*((AV1412/$B$10)^$B$11)</f>
        <v>9.884329792137065E-3</v>
      </c>
      <c r="AX1412" s="9">
        <f t="shared" ref="AX1412:AX1475" ca="1" si="808">AW1412*AH1412</f>
        <v>3.5170838037008763E-5</v>
      </c>
      <c r="AY1412" s="9">
        <f t="shared" ref="AY1412:AY1475" ca="1" si="809">AJ1412-AX1412</f>
        <v>6.0726657001390063E-3</v>
      </c>
      <c r="AZ1412" s="9">
        <f t="shared" ref="AZ1412:AZ1475" ca="1" si="810">(AY1412/AI1412)/((AV1412/$B$10)^$B$12)</f>
        <v>6.4095171410666509</v>
      </c>
      <c r="BA1412" s="9">
        <f t="shared" ref="BA1412:BA1475" ca="1" si="811">(AG1412/AI1412)/((AV1412/$B$10)^$B$13)</f>
        <v>-0.16969288042042016</v>
      </c>
      <c r="BB1412" s="9" t="str">
        <f t="shared" ref="BB1412:BB1475" ca="1" si="812">IF(AND(AZ1412&lt;$R$3,AZ1412&gt;$R$4),AZ1412,"rejected")</f>
        <v>rejected</v>
      </c>
      <c r="BC1412" s="9" t="e">
        <f t="shared" ref="BC1412:BC1475" ca="1" si="813">IF(AND(AZ1412&lt;$R$3,AZ1412&gt;$R$4),AZ1412,#N/A)</f>
        <v>#N/A</v>
      </c>
      <c r="BD1412" s="9"/>
    </row>
    <row r="1413" spans="2:56" ht="15" x14ac:dyDescent="0.25">
      <c r="B1413" s="10">
        <v>0</v>
      </c>
      <c r="C1413" s="2">
        <v>0</v>
      </c>
      <c r="D1413" s="2">
        <v>0</v>
      </c>
      <c r="E1413" s="2">
        <v>0</v>
      </c>
      <c r="F1413" s="2">
        <v>0</v>
      </c>
      <c r="G1413" s="2">
        <v>0</v>
      </c>
      <c r="H1413" s="2">
        <v>0</v>
      </c>
      <c r="I1413" s="2">
        <v>0</v>
      </c>
      <c r="O1413" s="11">
        <f t="shared" ca="1" si="777"/>
        <v>6.4752011684210548E-3</v>
      </c>
      <c r="P1413" s="11">
        <f t="shared" ca="1" si="778"/>
        <v>2.6043939894736857E-3</v>
      </c>
      <c r="Q1413" s="11">
        <f t="shared" ca="1" si="779"/>
        <v>1.3075101994736843E-3</v>
      </c>
      <c r="R1413" s="11">
        <f t="shared" ca="1" si="780"/>
        <v>3.5672594263157918E-3</v>
      </c>
      <c r="S1413" s="11">
        <f t="shared" ca="1" si="781"/>
        <v>6.0868857999999988E-3</v>
      </c>
      <c r="T1413" s="11">
        <f t="shared" ca="1" si="782"/>
        <v>6.1638785210526318E-3</v>
      </c>
      <c r="U1413" s="72">
        <f t="shared" ca="1" si="783"/>
        <v>5.2795622736842096E-3</v>
      </c>
      <c r="W1413" s="2">
        <f t="shared" ca="1" si="784"/>
        <v>0</v>
      </c>
      <c r="X1413" s="2">
        <f t="shared" ca="1" si="785"/>
        <v>1.2560952704848698E-3</v>
      </c>
      <c r="Y1413" s="2">
        <f t="shared" ca="1" si="786"/>
        <v>-1.9532537048356554E-2</v>
      </c>
      <c r="Z1413" s="2">
        <f t="shared" ca="1" si="787"/>
        <v>3.5672594263157918E-3</v>
      </c>
      <c r="AA1413" s="2">
        <f t="shared" ca="1" si="788"/>
        <v>6.0457511208962056E-3</v>
      </c>
      <c r="AB1413" s="2">
        <f t="shared" ca="1" si="789"/>
        <v>6.1638785210526318E-3</v>
      </c>
      <c r="AC1413" s="2">
        <f t="shared" ca="1" si="790"/>
        <v>3.4119188629367393E-3</v>
      </c>
      <c r="AE1413" s="2">
        <f t="shared" ca="1" si="791"/>
        <v>0</v>
      </c>
      <c r="AF1413" s="2">
        <f t="shared" ca="1" si="792"/>
        <v>-9.4989981040389084E-5</v>
      </c>
      <c r="AG1413" s="2">
        <f t="shared" ca="1" si="793"/>
        <v>-4.0430914466993054E-2</v>
      </c>
      <c r="AH1413" s="2">
        <f t="shared" ca="1" si="794"/>
        <v>3.558242063613356E-3</v>
      </c>
      <c r="AI1413" s="2">
        <f t="shared" ca="1" si="795"/>
        <v>5.8654432523174158E-3</v>
      </c>
      <c r="AJ1413" s="2">
        <f t="shared" ca="1" si="805"/>
        <v>6.1078365381760152E-3</v>
      </c>
      <c r="AK1413" s="2">
        <f t="shared" ca="1" si="796"/>
        <v>1.3155327111429569E-3</v>
      </c>
      <c r="AM1413" s="2">
        <f t="shared" ca="1" si="797"/>
        <v>0.86736673681050669</v>
      </c>
      <c r="AN1413" s="2">
        <f t="shared" ca="1" si="798"/>
        <v>3.8857392054772948E-2</v>
      </c>
      <c r="AO1413" s="2">
        <f t="shared" ca="1" si="799"/>
        <v>1.3861439808943716E-4</v>
      </c>
      <c r="AP1413" s="2">
        <f t="shared" ca="1" si="800"/>
        <v>6.025264122963195E-3</v>
      </c>
      <c r="AQ1413" s="2">
        <f t="shared" ca="1" si="801"/>
        <v>3.1011018525460416</v>
      </c>
      <c r="AR1413" s="2">
        <f t="shared" ca="1" si="802"/>
        <v>2.110377488344628E-2</v>
      </c>
      <c r="AS1413" s="9" t="str">
        <f t="shared" ca="1" si="803"/>
        <v>rejected</v>
      </c>
      <c r="AT1413" s="9" t="e">
        <f t="shared" ca="1" si="804"/>
        <v>#N/A</v>
      </c>
      <c r="AU1413" s="9"/>
      <c r="AV1413" s="9">
        <f t="shared" ca="1" si="806"/>
        <v>0.22428530198859134</v>
      </c>
      <c r="AW1413" s="9">
        <f t="shared" ca="1" si="807"/>
        <v>9.884329792137065E-3</v>
      </c>
      <c r="AX1413" s="9">
        <f t="shared" ca="1" si="808"/>
        <v>3.5170838037008763E-5</v>
      </c>
      <c r="AY1413" s="9">
        <f t="shared" ca="1" si="809"/>
        <v>6.0726657001390063E-3</v>
      </c>
      <c r="AZ1413" s="9">
        <f t="shared" ca="1" si="810"/>
        <v>6.4095171410666509</v>
      </c>
      <c r="BA1413" s="9">
        <f t="shared" ca="1" si="811"/>
        <v>-0.16969288042042016</v>
      </c>
      <c r="BB1413" s="9" t="str">
        <f t="shared" ca="1" si="812"/>
        <v>rejected</v>
      </c>
      <c r="BC1413" s="9" t="e">
        <f t="shared" ca="1" si="813"/>
        <v>#N/A</v>
      </c>
      <c r="BD1413" s="9"/>
    </row>
    <row r="1414" spans="2:56" ht="15" x14ac:dyDescent="0.25">
      <c r="B1414" s="10">
        <v>0</v>
      </c>
      <c r="C1414" s="2">
        <v>0</v>
      </c>
      <c r="D1414" s="2">
        <v>0</v>
      </c>
      <c r="E1414" s="2">
        <v>0</v>
      </c>
      <c r="F1414" s="2">
        <v>0</v>
      </c>
      <c r="G1414" s="2">
        <v>0</v>
      </c>
      <c r="H1414" s="2">
        <v>0</v>
      </c>
      <c r="I1414" s="2">
        <v>0</v>
      </c>
      <c r="O1414" s="11">
        <f t="shared" ca="1" si="777"/>
        <v>6.4752011684210548E-3</v>
      </c>
      <c r="P1414" s="11">
        <f t="shared" ca="1" si="778"/>
        <v>2.6043939894736857E-3</v>
      </c>
      <c r="Q1414" s="11">
        <f t="shared" ca="1" si="779"/>
        <v>1.3075101994736843E-3</v>
      </c>
      <c r="R1414" s="11">
        <f t="shared" ca="1" si="780"/>
        <v>3.5672594263157918E-3</v>
      </c>
      <c r="S1414" s="11">
        <f t="shared" ca="1" si="781"/>
        <v>6.0868857999999988E-3</v>
      </c>
      <c r="T1414" s="11">
        <f t="shared" ca="1" si="782"/>
        <v>6.1638785210526318E-3</v>
      </c>
      <c r="U1414" s="72">
        <f t="shared" ca="1" si="783"/>
        <v>5.2795622736842096E-3</v>
      </c>
      <c r="W1414" s="2">
        <f t="shared" ca="1" si="784"/>
        <v>0</v>
      </c>
      <c r="X1414" s="2">
        <f t="shared" ca="1" si="785"/>
        <v>1.2560952704848698E-3</v>
      </c>
      <c r="Y1414" s="2">
        <f t="shared" ca="1" si="786"/>
        <v>-1.9532537048356554E-2</v>
      </c>
      <c r="Z1414" s="2">
        <f t="shared" ca="1" si="787"/>
        <v>3.5672594263157918E-3</v>
      </c>
      <c r="AA1414" s="2">
        <f t="shared" ca="1" si="788"/>
        <v>6.0457511208962056E-3</v>
      </c>
      <c r="AB1414" s="2">
        <f t="shared" ca="1" si="789"/>
        <v>6.1638785210526318E-3</v>
      </c>
      <c r="AC1414" s="2">
        <f t="shared" ca="1" si="790"/>
        <v>3.4119188629367393E-3</v>
      </c>
      <c r="AE1414" s="2">
        <f t="shared" ca="1" si="791"/>
        <v>0</v>
      </c>
      <c r="AF1414" s="2">
        <f t="shared" ca="1" si="792"/>
        <v>-9.4989981040389084E-5</v>
      </c>
      <c r="AG1414" s="2">
        <f t="shared" ca="1" si="793"/>
        <v>-4.0430914466993054E-2</v>
      </c>
      <c r="AH1414" s="2">
        <f t="shared" ca="1" si="794"/>
        <v>3.558242063613356E-3</v>
      </c>
      <c r="AI1414" s="2">
        <f t="shared" ca="1" si="795"/>
        <v>5.8654432523174158E-3</v>
      </c>
      <c r="AJ1414" s="2">
        <f t="shared" ca="1" si="805"/>
        <v>6.1078365381760152E-3</v>
      </c>
      <c r="AK1414" s="2">
        <f t="shared" ca="1" si="796"/>
        <v>1.3155327111429569E-3</v>
      </c>
      <c r="AM1414" s="2">
        <f t="shared" ca="1" si="797"/>
        <v>0.86736673681050669</v>
      </c>
      <c r="AN1414" s="2">
        <f t="shared" ca="1" si="798"/>
        <v>3.8857392054772948E-2</v>
      </c>
      <c r="AO1414" s="2">
        <f t="shared" ca="1" si="799"/>
        <v>1.3861439808943716E-4</v>
      </c>
      <c r="AP1414" s="2">
        <f t="shared" ca="1" si="800"/>
        <v>6.025264122963195E-3</v>
      </c>
      <c r="AQ1414" s="2">
        <f t="shared" ca="1" si="801"/>
        <v>3.1011018525460416</v>
      </c>
      <c r="AR1414" s="2">
        <f t="shared" ca="1" si="802"/>
        <v>2.110377488344628E-2</v>
      </c>
      <c r="AS1414" s="9" t="str">
        <f t="shared" ca="1" si="803"/>
        <v>rejected</v>
      </c>
      <c r="AT1414" s="9" t="e">
        <f t="shared" ca="1" si="804"/>
        <v>#N/A</v>
      </c>
      <c r="AU1414" s="9"/>
      <c r="AV1414" s="9">
        <f t="shared" ca="1" si="806"/>
        <v>0.22428530198859134</v>
      </c>
      <c r="AW1414" s="9">
        <f t="shared" ca="1" si="807"/>
        <v>9.884329792137065E-3</v>
      </c>
      <c r="AX1414" s="9">
        <f t="shared" ca="1" si="808"/>
        <v>3.5170838037008763E-5</v>
      </c>
      <c r="AY1414" s="9">
        <f t="shared" ca="1" si="809"/>
        <v>6.0726657001390063E-3</v>
      </c>
      <c r="AZ1414" s="9">
        <f t="shared" ca="1" si="810"/>
        <v>6.4095171410666509</v>
      </c>
      <c r="BA1414" s="9">
        <f t="shared" ca="1" si="811"/>
        <v>-0.16969288042042016</v>
      </c>
      <c r="BB1414" s="9" t="str">
        <f t="shared" ca="1" si="812"/>
        <v>rejected</v>
      </c>
      <c r="BC1414" s="9" t="e">
        <f t="shared" ca="1" si="813"/>
        <v>#N/A</v>
      </c>
      <c r="BD1414" s="9"/>
    </row>
    <row r="1415" spans="2:56" ht="15" x14ac:dyDescent="0.25">
      <c r="B1415" s="10">
        <v>0</v>
      </c>
      <c r="C1415" s="2">
        <v>0</v>
      </c>
      <c r="D1415" s="2">
        <v>0</v>
      </c>
      <c r="E1415" s="2">
        <v>0</v>
      </c>
      <c r="F1415" s="2">
        <v>0</v>
      </c>
      <c r="G1415" s="2">
        <v>0</v>
      </c>
      <c r="H1415" s="2">
        <v>0</v>
      </c>
      <c r="I1415" s="2">
        <v>0</v>
      </c>
      <c r="O1415" s="11">
        <f t="shared" ca="1" si="777"/>
        <v>6.4752011684210548E-3</v>
      </c>
      <c r="P1415" s="11">
        <f t="shared" ca="1" si="778"/>
        <v>2.6043939894736857E-3</v>
      </c>
      <c r="Q1415" s="11">
        <f t="shared" ca="1" si="779"/>
        <v>1.3075101994736843E-3</v>
      </c>
      <c r="R1415" s="11">
        <f t="shared" ca="1" si="780"/>
        <v>3.5672594263157918E-3</v>
      </c>
      <c r="S1415" s="11">
        <f t="shared" ca="1" si="781"/>
        <v>6.0868857999999988E-3</v>
      </c>
      <c r="T1415" s="11">
        <f t="shared" ca="1" si="782"/>
        <v>6.1638785210526318E-3</v>
      </c>
      <c r="U1415" s="72">
        <f t="shared" ca="1" si="783"/>
        <v>5.2795622736842096E-3</v>
      </c>
      <c r="W1415" s="2">
        <f t="shared" ca="1" si="784"/>
        <v>0</v>
      </c>
      <c r="X1415" s="2">
        <f t="shared" ca="1" si="785"/>
        <v>1.2560952704848698E-3</v>
      </c>
      <c r="Y1415" s="2">
        <f t="shared" ca="1" si="786"/>
        <v>-1.9532537048356554E-2</v>
      </c>
      <c r="Z1415" s="2">
        <f t="shared" ca="1" si="787"/>
        <v>3.5672594263157918E-3</v>
      </c>
      <c r="AA1415" s="2">
        <f t="shared" ca="1" si="788"/>
        <v>6.0457511208962056E-3</v>
      </c>
      <c r="AB1415" s="2">
        <f t="shared" ca="1" si="789"/>
        <v>6.1638785210526318E-3</v>
      </c>
      <c r="AC1415" s="2">
        <f t="shared" ca="1" si="790"/>
        <v>3.4119188629367393E-3</v>
      </c>
      <c r="AE1415" s="2">
        <f t="shared" ca="1" si="791"/>
        <v>0</v>
      </c>
      <c r="AF1415" s="2">
        <f t="shared" ca="1" si="792"/>
        <v>-9.4989981040389084E-5</v>
      </c>
      <c r="AG1415" s="2">
        <f t="shared" ca="1" si="793"/>
        <v>-4.0430914466993054E-2</v>
      </c>
      <c r="AH1415" s="2">
        <f t="shared" ca="1" si="794"/>
        <v>3.558242063613356E-3</v>
      </c>
      <c r="AI1415" s="2">
        <f t="shared" ca="1" si="795"/>
        <v>5.8654432523174158E-3</v>
      </c>
      <c r="AJ1415" s="2">
        <f t="shared" ca="1" si="805"/>
        <v>6.1078365381760152E-3</v>
      </c>
      <c r="AK1415" s="2">
        <f t="shared" ca="1" si="796"/>
        <v>1.3155327111429569E-3</v>
      </c>
      <c r="AM1415" s="2">
        <f t="shared" ca="1" si="797"/>
        <v>0.86736673681050669</v>
      </c>
      <c r="AN1415" s="2">
        <f t="shared" ca="1" si="798"/>
        <v>3.8857392054772948E-2</v>
      </c>
      <c r="AO1415" s="2">
        <f t="shared" ca="1" si="799"/>
        <v>1.3861439808943716E-4</v>
      </c>
      <c r="AP1415" s="2">
        <f t="shared" ca="1" si="800"/>
        <v>6.025264122963195E-3</v>
      </c>
      <c r="AQ1415" s="2">
        <f t="shared" ca="1" si="801"/>
        <v>3.1011018525460416</v>
      </c>
      <c r="AR1415" s="2">
        <f t="shared" ca="1" si="802"/>
        <v>2.110377488344628E-2</v>
      </c>
      <c r="AS1415" s="9" t="str">
        <f t="shared" ca="1" si="803"/>
        <v>rejected</v>
      </c>
      <c r="AT1415" s="9" t="e">
        <f t="shared" ca="1" si="804"/>
        <v>#N/A</v>
      </c>
      <c r="AU1415" s="9"/>
      <c r="AV1415" s="9">
        <f t="shared" ca="1" si="806"/>
        <v>0.22428530198859134</v>
      </c>
      <c r="AW1415" s="9">
        <f t="shared" ca="1" si="807"/>
        <v>9.884329792137065E-3</v>
      </c>
      <c r="AX1415" s="9">
        <f t="shared" ca="1" si="808"/>
        <v>3.5170838037008763E-5</v>
      </c>
      <c r="AY1415" s="9">
        <f t="shared" ca="1" si="809"/>
        <v>6.0726657001390063E-3</v>
      </c>
      <c r="AZ1415" s="9">
        <f t="shared" ca="1" si="810"/>
        <v>6.4095171410666509</v>
      </c>
      <c r="BA1415" s="9">
        <f t="shared" ca="1" si="811"/>
        <v>-0.16969288042042016</v>
      </c>
      <c r="BB1415" s="9" t="str">
        <f t="shared" ca="1" si="812"/>
        <v>rejected</v>
      </c>
      <c r="BC1415" s="9" t="e">
        <f t="shared" ca="1" si="813"/>
        <v>#N/A</v>
      </c>
      <c r="BD1415" s="9"/>
    </row>
    <row r="1416" spans="2:56" ht="15" x14ac:dyDescent="0.25">
      <c r="B1416" s="10">
        <v>0</v>
      </c>
      <c r="C1416" s="2">
        <v>0</v>
      </c>
      <c r="D1416" s="2">
        <v>0</v>
      </c>
      <c r="E1416" s="2">
        <v>0</v>
      </c>
      <c r="F1416" s="2">
        <v>0</v>
      </c>
      <c r="G1416" s="2">
        <v>0</v>
      </c>
      <c r="H1416" s="2">
        <v>0</v>
      </c>
      <c r="I1416" s="2">
        <v>0</v>
      </c>
      <c r="O1416" s="11">
        <f t="shared" ca="1" si="777"/>
        <v>6.4752011684210548E-3</v>
      </c>
      <c r="P1416" s="11">
        <f t="shared" ca="1" si="778"/>
        <v>2.6043939894736857E-3</v>
      </c>
      <c r="Q1416" s="11">
        <f t="shared" ca="1" si="779"/>
        <v>1.3075101994736843E-3</v>
      </c>
      <c r="R1416" s="11">
        <f t="shared" ca="1" si="780"/>
        <v>3.5672594263157918E-3</v>
      </c>
      <c r="S1416" s="11">
        <f t="shared" ca="1" si="781"/>
        <v>6.0868857999999988E-3</v>
      </c>
      <c r="T1416" s="11">
        <f t="shared" ca="1" si="782"/>
        <v>6.1638785210526318E-3</v>
      </c>
      <c r="U1416" s="72">
        <f t="shared" ca="1" si="783"/>
        <v>5.2795622736842096E-3</v>
      </c>
      <c r="W1416" s="2">
        <f t="shared" ca="1" si="784"/>
        <v>0</v>
      </c>
      <c r="X1416" s="2">
        <f t="shared" ca="1" si="785"/>
        <v>1.2560952704848698E-3</v>
      </c>
      <c r="Y1416" s="2">
        <f t="shared" ca="1" si="786"/>
        <v>-1.9532537048356554E-2</v>
      </c>
      <c r="Z1416" s="2">
        <f t="shared" ca="1" si="787"/>
        <v>3.5672594263157918E-3</v>
      </c>
      <c r="AA1416" s="2">
        <f t="shared" ca="1" si="788"/>
        <v>6.0457511208962056E-3</v>
      </c>
      <c r="AB1416" s="2">
        <f t="shared" ca="1" si="789"/>
        <v>6.1638785210526318E-3</v>
      </c>
      <c r="AC1416" s="2">
        <f t="shared" ca="1" si="790"/>
        <v>3.4119188629367393E-3</v>
      </c>
      <c r="AE1416" s="2">
        <f t="shared" ca="1" si="791"/>
        <v>0</v>
      </c>
      <c r="AF1416" s="2">
        <f t="shared" ca="1" si="792"/>
        <v>-9.4989981040389084E-5</v>
      </c>
      <c r="AG1416" s="2">
        <f t="shared" ca="1" si="793"/>
        <v>-4.0430914466993054E-2</v>
      </c>
      <c r="AH1416" s="2">
        <f t="shared" ca="1" si="794"/>
        <v>3.558242063613356E-3</v>
      </c>
      <c r="AI1416" s="2">
        <f t="shared" ca="1" si="795"/>
        <v>5.8654432523174158E-3</v>
      </c>
      <c r="AJ1416" s="2">
        <f t="shared" ca="1" si="805"/>
        <v>6.1078365381760152E-3</v>
      </c>
      <c r="AK1416" s="2">
        <f t="shared" ca="1" si="796"/>
        <v>1.3155327111429569E-3</v>
      </c>
      <c r="AM1416" s="2">
        <f t="shared" ca="1" si="797"/>
        <v>0.86736673681050669</v>
      </c>
      <c r="AN1416" s="2">
        <f t="shared" ca="1" si="798"/>
        <v>3.8857392054772948E-2</v>
      </c>
      <c r="AO1416" s="2">
        <f t="shared" ca="1" si="799"/>
        <v>1.3861439808943716E-4</v>
      </c>
      <c r="AP1416" s="2">
        <f t="shared" ca="1" si="800"/>
        <v>6.025264122963195E-3</v>
      </c>
      <c r="AQ1416" s="2">
        <f t="shared" ca="1" si="801"/>
        <v>3.1011018525460416</v>
      </c>
      <c r="AR1416" s="2">
        <f t="shared" ca="1" si="802"/>
        <v>2.110377488344628E-2</v>
      </c>
      <c r="AS1416" s="9" t="str">
        <f t="shared" ca="1" si="803"/>
        <v>rejected</v>
      </c>
      <c r="AT1416" s="9" t="e">
        <f t="shared" ca="1" si="804"/>
        <v>#N/A</v>
      </c>
      <c r="AU1416" s="9"/>
      <c r="AV1416" s="9">
        <f t="shared" ca="1" si="806"/>
        <v>0.22428530198859134</v>
      </c>
      <c r="AW1416" s="9">
        <f t="shared" ca="1" si="807"/>
        <v>9.884329792137065E-3</v>
      </c>
      <c r="AX1416" s="9">
        <f t="shared" ca="1" si="808"/>
        <v>3.5170838037008763E-5</v>
      </c>
      <c r="AY1416" s="9">
        <f t="shared" ca="1" si="809"/>
        <v>6.0726657001390063E-3</v>
      </c>
      <c r="AZ1416" s="9">
        <f t="shared" ca="1" si="810"/>
        <v>6.4095171410666509</v>
      </c>
      <c r="BA1416" s="9">
        <f t="shared" ca="1" si="811"/>
        <v>-0.16969288042042016</v>
      </c>
      <c r="BB1416" s="9" t="str">
        <f t="shared" ca="1" si="812"/>
        <v>rejected</v>
      </c>
      <c r="BC1416" s="9" t="e">
        <f t="shared" ca="1" si="813"/>
        <v>#N/A</v>
      </c>
      <c r="BD1416" s="9"/>
    </row>
    <row r="1417" spans="2:56" ht="15" x14ac:dyDescent="0.25">
      <c r="B1417" s="10">
        <v>0</v>
      </c>
      <c r="C1417" s="2">
        <v>0</v>
      </c>
      <c r="D1417" s="2">
        <v>0</v>
      </c>
      <c r="E1417" s="2">
        <v>0</v>
      </c>
      <c r="F1417" s="2">
        <v>0</v>
      </c>
      <c r="G1417" s="2">
        <v>0</v>
      </c>
      <c r="H1417" s="2">
        <v>0</v>
      </c>
      <c r="I1417" s="2">
        <v>0</v>
      </c>
      <c r="O1417" s="11">
        <f t="shared" ca="1" si="777"/>
        <v>6.4752011684210548E-3</v>
      </c>
      <c r="P1417" s="11">
        <f t="shared" ca="1" si="778"/>
        <v>2.6043939894736857E-3</v>
      </c>
      <c r="Q1417" s="11">
        <f t="shared" ca="1" si="779"/>
        <v>1.3075101994736843E-3</v>
      </c>
      <c r="R1417" s="11">
        <f t="shared" ca="1" si="780"/>
        <v>3.5672594263157918E-3</v>
      </c>
      <c r="S1417" s="11">
        <f t="shared" ca="1" si="781"/>
        <v>6.0868857999999988E-3</v>
      </c>
      <c r="T1417" s="11">
        <f t="shared" ca="1" si="782"/>
        <v>6.1638785210526318E-3</v>
      </c>
      <c r="U1417" s="72">
        <f t="shared" ca="1" si="783"/>
        <v>5.2795622736842096E-3</v>
      </c>
      <c r="W1417" s="2">
        <f t="shared" ca="1" si="784"/>
        <v>0</v>
      </c>
      <c r="X1417" s="2">
        <f t="shared" ca="1" si="785"/>
        <v>1.2560952704848698E-3</v>
      </c>
      <c r="Y1417" s="2">
        <f t="shared" ca="1" si="786"/>
        <v>-1.9532537048356554E-2</v>
      </c>
      <c r="Z1417" s="2">
        <f t="shared" ca="1" si="787"/>
        <v>3.5672594263157918E-3</v>
      </c>
      <c r="AA1417" s="2">
        <f t="shared" ca="1" si="788"/>
        <v>6.0457511208962056E-3</v>
      </c>
      <c r="AB1417" s="2">
        <f t="shared" ca="1" si="789"/>
        <v>6.1638785210526318E-3</v>
      </c>
      <c r="AC1417" s="2">
        <f t="shared" ca="1" si="790"/>
        <v>3.4119188629367393E-3</v>
      </c>
      <c r="AE1417" s="2">
        <f t="shared" ca="1" si="791"/>
        <v>0</v>
      </c>
      <c r="AF1417" s="2">
        <f t="shared" ca="1" si="792"/>
        <v>-9.4989981040389084E-5</v>
      </c>
      <c r="AG1417" s="2">
        <f t="shared" ca="1" si="793"/>
        <v>-4.0430914466993054E-2</v>
      </c>
      <c r="AH1417" s="2">
        <f t="shared" ca="1" si="794"/>
        <v>3.558242063613356E-3</v>
      </c>
      <c r="AI1417" s="2">
        <f t="shared" ca="1" si="795"/>
        <v>5.8654432523174158E-3</v>
      </c>
      <c r="AJ1417" s="2">
        <f t="shared" ca="1" si="805"/>
        <v>6.1078365381760152E-3</v>
      </c>
      <c r="AK1417" s="2">
        <f t="shared" ca="1" si="796"/>
        <v>1.3155327111429569E-3</v>
      </c>
      <c r="AM1417" s="2">
        <f t="shared" ca="1" si="797"/>
        <v>0.86736673681050669</v>
      </c>
      <c r="AN1417" s="2">
        <f t="shared" ca="1" si="798"/>
        <v>3.8857392054772948E-2</v>
      </c>
      <c r="AO1417" s="2">
        <f t="shared" ca="1" si="799"/>
        <v>1.3861439808943716E-4</v>
      </c>
      <c r="AP1417" s="2">
        <f t="shared" ca="1" si="800"/>
        <v>6.025264122963195E-3</v>
      </c>
      <c r="AQ1417" s="2">
        <f t="shared" ca="1" si="801"/>
        <v>3.1011018525460416</v>
      </c>
      <c r="AR1417" s="2">
        <f t="shared" ca="1" si="802"/>
        <v>2.110377488344628E-2</v>
      </c>
      <c r="AS1417" s="9" t="str">
        <f t="shared" ca="1" si="803"/>
        <v>rejected</v>
      </c>
      <c r="AT1417" s="9" t="e">
        <f t="shared" ca="1" si="804"/>
        <v>#N/A</v>
      </c>
      <c r="AU1417" s="9"/>
      <c r="AV1417" s="9">
        <f t="shared" ca="1" si="806"/>
        <v>0.22428530198859134</v>
      </c>
      <c r="AW1417" s="9">
        <f t="shared" ca="1" si="807"/>
        <v>9.884329792137065E-3</v>
      </c>
      <c r="AX1417" s="9">
        <f t="shared" ca="1" si="808"/>
        <v>3.5170838037008763E-5</v>
      </c>
      <c r="AY1417" s="9">
        <f t="shared" ca="1" si="809"/>
        <v>6.0726657001390063E-3</v>
      </c>
      <c r="AZ1417" s="9">
        <f t="shared" ca="1" si="810"/>
        <v>6.4095171410666509</v>
      </c>
      <c r="BA1417" s="9">
        <f t="shared" ca="1" si="811"/>
        <v>-0.16969288042042016</v>
      </c>
      <c r="BB1417" s="9" t="str">
        <f t="shared" ca="1" si="812"/>
        <v>rejected</v>
      </c>
      <c r="BC1417" s="9" t="e">
        <f t="shared" ca="1" si="813"/>
        <v>#N/A</v>
      </c>
      <c r="BD1417" s="9"/>
    </row>
    <row r="1418" spans="2:56" ht="15" x14ac:dyDescent="0.25">
      <c r="B1418" s="10">
        <v>0</v>
      </c>
      <c r="C1418" s="2">
        <v>0</v>
      </c>
      <c r="D1418" s="2">
        <v>0</v>
      </c>
      <c r="E1418" s="2">
        <v>0</v>
      </c>
      <c r="F1418" s="2">
        <v>0</v>
      </c>
      <c r="G1418" s="2">
        <v>0</v>
      </c>
      <c r="H1418" s="2">
        <v>0</v>
      </c>
      <c r="I1418" s="2">
        <v>0</v>
      </c>
      <c r="O1418" s="11">
        <f t="shared" ca="1" si="777"/>
        <v>6.4752011684210548E-3</v>
      </c>
      <c r="P1418" s="11">
        <f t="shared" ca="1" si="778"/>
        <v>2.6043939894736857E-3</v>
      </c>
      <c r="Q1418" s="11">
        <f t="shared" ca="1" si="779"/>
        <v>1.3075101994736843E-3</v>
      </c>
      <c r="R1418" s="11">
        <f t="shared" ca="1" si="780"/>
        <v>3.5672594263157918E-3</v>
      </c>
      <c r="S1418" s="11">
        <f t="shared" ca="1" si="781"/>
        <v>6.0868857999999988E-3</v>
      </c>
      <c r="T1418" s="11">
        <f t="shared" ca="1" si="782"/>
        <v>6.1638785210526318E-3</v>
      </c>
      <c r="U1418" s="72">
        <f t="shared" ca="1" si="783"/>
        <v>5.2795622736842096E-3</v>
      </c>
      <c r="W1418" s="2">
        <f t="shared" ca="1" si="784"/>
        <v>0</v>
      </c>
      <c r="X1418" s="2">
        <f t="shared" ca="1" si="785"/>
        <v>1.2560952704848698E-3</v>
      </c>
      <c r="Y1418" s="2">
        <f t="shared" ca="1" si="786"/>
        <v>-1.9532537048356554E-2</v>
      </c>
      <c r="Z1418" s="2">
        <f t="shared" ca="1" si="787"/>
        <v>3.5672594263157918E-3</v>
      </c>
      <c r="AA1418" s="2">
        <f t="shared" ca="1" si="788"/>
        <v>6.0457511208962056E-3</v>
      </c>
      <c r="AB1418" s="2">
        <f t="shared" ca="1" si="789"/>
        <v>6.1638785210526318E-3</v>
      </c>
      <c r="AC1418" s="2">
        <f t="shared" ca="1" si="790"/>
        <v>3.4119188629367393E-3</v>
      </c>
      <c r="AE1418" s="2">
        <f t="shared" ca="1" si="791"/>
        <v>0</v>
      </c>
      <c r="AF1418" s="2">
        <f t="shared" ca="1" si="792"/>
        <v>-9.4989981040389084E-5</v>
      </c>
      <c r="AG1418" s="2">
        <f t="shared" ca="1" si="793"/>
        <v>-4.0430914466993054E-2</v>
      </c>
      <c r="AH1418" s="2">
        <f t="shared" ca="1" si="794"/>
        <v>3.558242063613356E-3</v>
      </c>
      <c r="AI1418" s="2">
        <f t="shared" ca="1" si="795"/>
        <v>5.8654432523174158E-3</v>
      </c>
      <c r="AJ1418" s="2">
        <f t="shared" ca="1" si="805"/>
        <v>6.1078365381760152E-3</v>
      </c>
      <c r="AK1418" s="2">
        <f t="shared" ca="1" si="796"/>
        <v>1.3155327111429569E-3</v>
      </c>
      <c r="AM1418" s="2">
        <f t="shared" ca="1" si="797"/>
        <v>0.86736673681050669</v>
      </c>
      <c r="AN1418" s="2">
        <f t="shared" ca="1" si="798"/>
        <v>3.8857392054772948E-2</v>
      </c>
      <c r="AO1418" s="2">
        <f t="shared" ca="1" si="799"/>
        <v>1.3861439808943716E-4</v>
      </c>
      <c r="AP1418" s="2">
        <f t="shared" ca="1" si="800"/>
        <v>6.025264122963195E-3</v>
      </c>
      <c r="AQ1418" s="2">
        <f t="shared" ca="1" si="801"/>
        <v>3.1011018525460416</v>
      </c>
      <c r="AR1418" s="2">
        <f t="shared" ca="1" si="802"/>
        <v>2.110377488344628E-2</v>
      </c>
      <c r="AS1418" s="9" t="str">
        <f t="shared" ca="1" si="803"/>
        <v>rejected</v>
      </c>
      <c r="AT1418" s="9" t="e">
        <f t="shared" ca="1" si="804"/>
        <v>#N/A</v>
      </c>
      <c r="AU1418" s="9"/>
      <c r="AV1418" s="9">
        <f t="shared" ca="1" si="806"/>
        <v>0.22428530198859134</v>
      </c>
      <c r="AW1418" s="9">
        <f t="shared" ca="1" si="807"/>
        <v>9.884329792137065E-3</v>
      </c>
      <c r="AX1418" s="9">
        <f t="shared" ca="1" si="808"/>
        <v>3.5170838037008763E-5</v>
      </c>
      <c r="AY1418" s="9">
        <f t="shared" ca="1" si="809"/>
        <v>6.0726657001390063E-3</v>
      </c>
      <c r="AZ1418" s="9">
        <f t="shared" ca="1" si="810"/>
        <v>6.4095171410666509</v>
      </c>
      <c r="BA1418" s="9">
        <f t="shared" ca="1" si="811"/>
        <v>-0.16969288042042016</v>
      </c>
      <c r="BB1418" s="9" t="str">
        <f t="shared" ca="1" si="812"/>
        <v>rejected</v>
      </c>
      <c r="BC1418" s="9" t="e">
        <f t="shared" ca="1" si="813"/>
        <v>#N/A</v>
      </c>
      <c r="BD1418" s="9"/>
    </row>
    <row r="1419" spans="2:56" ht="15" x14ac:dyDescent="0.25">
      <c r="B1419" s="10">
        <v>0</v>
      </c>
      <c r="C1419" s="2">
        <v>0</v>
      </c>
      <c r="D1419" s="2">
        <v>0</v>
      </c>
      <c r="E1419" s="2">
        <v>0</v>
      </c>
      <c r="F1419" s="2">
        <v>0</v>
      </c>
      <c r="G1419" s="2">
        <v>0</v>
      </c>
      <c r="H1419" s="2">
        <v>0</v>
      </c>
      <c r="I1419" s="2">
        <v>0</v>
      </c>
      <c r="O1419" s="11">
        <f t="shared" ca="1" si="777"/>
        <v>6.4752011684210548E-3</v>
      </c>
      <c r="P1419" s="11">
        <f t="shared" ca="1" si="778"/>
        <v>2.6043939894736857E-3</v>
      </c>
      <c r="Q1419" s="11">
        <f t="shared" ca="1" si="779"/>
        <v>1.3075101994736843E-3</v>
      </c>
      <c r="R1419" s="11">
        <f t="shared" ca="1" si="780"/>
        <v>3.5672594263157918E-3</v>
      </c>
      <c r="S1419" s="11">
        <f t="shared" ca="1" si="781"/>
        <v>6.0868857999999988E-3</v>
      </c>
      <c r="T1419" s="11">
        <f t="shared" ca="1" si="782"/>
        <v>6.1638785210526318E-3</v>
      </c>
      <c r="U1419" s="72">
        <f t="shared" ca="1" si="783"/>
        <v>5.2795622736842096E-3</v>
      </c>
      <c r="W1419" s="2">
        <f t="shared" ca="1" si="784"/>
        <v>0</v>
      </c>
      <c r="X1419" s="2">
        <f t="shared" ca="1" si="785"/>
        <v>1.2560952704848698E-3</v>
      </c>
      <c r="Y1419" s="2">
        <f t="shared" ca="1" si="786"/>
        <v>-1.9532537048356554E-2</v>
      </c>
      <c r="Z1419" s="2">
        <f t="shared" ca="1" si="787"/>
        <v>3.5672594263157918E-3</v>
      </c>
      <c r="AA1419" s="2">
        <f t="shared" ca="1" si="788"/>
        <v>6.0457511208962056E-3</v>
      </c>
      <c r="AB1419" s="2">
        <f t="shared" ca="1" si="789"/>
        <v>6.1638785210526318E-3</v>
      </c>
      <c r="AC1419" s="2">
        <f t="shared" ca="1" si="790"/>
        <v>3.4119188629367393E-3</v>
      </c>
      <c r="AE1419" s="2">
        <f t="shared" ca="1" si="791"/>
        <v>0</v>
      </c>
      <c r="AF1419" s="2">
        <f t="shared" ca="1" si="792"/>
        <v>-9.4989981040389084E-5</v>
      </c>
      <c r="AG1419" s="2">
        <f t="shared" ca="1" si="793"/>
        <v>-4.0430914466993054E-2</v>
      </c>
      <c r="AH1419" s="2">
        <f t="shared" ca="1" si="794"/>
        <v>3.558242063613356E-3</v>
      </c>
      <c r="AI1419" s="2">
        <f t="shared" ca="1" si="795"/>
        <v>5.8654432523174158E-3</v>
      </c>
      <c r="AJ1419" s="2">
        <f t="shared" ca="1" si="805"/>
        <v>6.1078365381760152E-3</v>
      </c>
      <c r="AK1419" s="2">
        <f t="shared" ca="1" si="796"/>
        <v>1.3155327111429569E-3</v>
      </c>
      <c r="AM1419" s="2">
        <f t="shared" ca="1" si="797"/>
        <v>0.86736673681050669</v>
      </c>
      <c r="AN1419" s="2">
        <f t="shared" ca="1" si="798"/>
        <v>3.8857392054772948E-2</v>
      </c>
      <c r="AO1419" s="2">
        <f t="shared" ca="1" si="799"/>
        <v>1.3861439808943716E-4</v>
      </c>
      <c r="AP1419" s="2">
        <f t="shared" ca="1" si="800"/>
        <v>6.025264122963195E-3</v>
      </c>
      <c r="AQ1419" s="2">
        <f t="shared" ca="1" si="801"/>
        <v>3.1011018525460416</v>
      </c>
      <c r="AR1419" s="2">
        <f t="shared" ca="1" si="802"/>
        <v>2.110377488344628E-2</v>
      </c>
      <c r="AS1419" s="9" t="str">
        <f t="shared" ca="1" si="803"/>
        <v>rejected</v>
      </c>
      <c r="AT1419" s="9" t="e">
        <f t="shared" ca="1" si="804"/>
        <v>#N/A</v>
      </c>
      <c r="AU1419" s="9"/>
      <c r="AV1419" s="9">
        <f t="shared" ca="1" si="806"/>
        <v>0.22428530198859134</v>
      </c>
      <c r="AW1419" s="9">
        <f t="shared" ca="1" si="807"/>
        <v>9.884329792137065E-3</v>
      </c>
      <c r="AX1419" s="9">
        <f t="shared" ca="1" si="808"/>
        <v>3.5170838037008763E-5</v>
      </c>
      <c r="AY1419" s="9">
        <f t="shared" ca="1" si="809"/>
        <v>6.0726657001390063E-3</v>
      </c>
      <c r="AZ1419" s="9">
        <f t="shared" ca="1" si="810"/>
        <v>6.4095171410666509</v>
      </c>
      <c r="BA1419" s="9">
        <f t="shared" ca="1" si="811"/>
        <v>-0.16969288042042016</v>
      </c>
      <c r="BB1419" s="9" t="str">
        <f t="shared" ca="1" si="812"/>
        <v>rejected</v>
      </c>
      <c r="BC1419" s="9" t="e">
        <f t="shared" ca="1" si="813"/>
        <v>#N/A</v>
      </c>
      <c r="BD1419" s="9"/>
    </row>
    <row r="1420" spans="2:56" ht="15" x14ac:dyDescent="0.25">
      <c r="B1420" s="10">
        <v>0</v>
      </c>
      <c r="C1420" s="2">
        <v>0</v>
      </c>
      <c r="D1420" s="2">
        <v>0</v>
      </c>
      <c r="E1420" s="2">
        <v>0</v>
      </c>
      <c r="F1420" s="2">
        <v>0</v>
      </c>
      <c r="G1420" s="2">
        <v>0</v>
      </c>
      <c r="H1420" s="2">
        <v>0</v>
      </c>
      <c r="I1420" s="2">
        <v>0</v>
      </c>
      <c r="O1420" s="11">
        <f t="shared" ca="1" si="777"/>
        <v>6.4752011684210548E-3</v>
      </c>
      <c r="P1420" s="11">
        <f t="shared" ca="1" si="778"/>
        <v>2.6043939894736857E-3</v>
      </c>
      <c r="Q1420" s="11">
        <f t="shared" ca="1" si="779"/>
        <v>1.3075101994736843E-3</v>
      </c>
      <c r="R1420" s="11">
        <f t="shared" ca="1" si="780"/>
        <v>3.5672594263157918E-3</v>
      </c>
      <c r="S1420" s="11">
        <f t="shared" ca="1" si="781"/>
        <v>6.0868857999999988E-3</v>
      </c>
      <c r="T1420" s="11">
        <f t="shared" ca="1" si="782"/>
        <v>6.1638785210526318E-3</v>
      </c>
      <c r="U1420" s="72">
        <f t="shared" ca="1" si="783"/>
        <v>5.2795622736842096E-3</v>
      </c>
      <c r="W1420" s="2">
        <f t="shared" ca="1" si="784"/>
        <v>0</v>
      </c>
      <c r="X1420" s="2">
        <f t="shared" ca="1" si="785"/>
        <v>1.2560952704848698E-3</v>
      </c>
      <c r="Y1420" s="2">
        <f t="shared" ca="1" si="786"/>
        <v>-1.9532537048356554E-2</v>
      </c>
      <c r="Z1420" s="2">
        <f t="shared" ca="1" si="787"/>
        <v>3.5672594263157918E-3</v>
      </c>
      <c r="AA1420" s="2">
        <f t="shared" ca="1" si="788"/>
        <v>6.0457511208962056E-3</v>
      </c>
      <c r="AB1420" s="2">
        <f t="shared" ca="1" si="789"/>
        <v>6.1638785210526318E-3</v>
      </c>
      <c r="AC1420" s="2">
        <f t="shared" ca="1" si="790"/>
        <v>3.4119188629367393E-3</v>
      </c>
      <c r="AE1420" s="2">
        <f t="shared" ca="1" si="791"/>
        <v>0</v>
      </c>
      <c r="AF1420" s="2">
        <f t="shared" ca="1" si="792"/>
        <v>-9.4989981040389084E-5</v>
      </c>
      <c r="AG1420" s="2">
        <f t="shared" ca="1" si="793"/>
        <v>-4.0430914466993054E-2</v>
      </c>
      <c r="AH1420" s="2">
        <f t="shared" ca="1" si="794"/>
        <v>3.558242063613356E-3</v>
      </c>
      <c r="AI1420" s="2">
        <f t="shared" ca="1" si="795"/>
        <v>5.8654432523174158E-3</v>
      </c>
      <c r="AJ1420" s="2">
        <f t="shared" ca="1" si="805"/>
        <v>6.1078365381760152E-3</v>
      </c>
      <c r="AK1420" s="2">
        <f t="shared" ca="1" si="796"/>
        <v>1.3155327111429569E-3</v>
      </c>
      <c r="AM1420" s="2">
        <f t="shared" ca="1" si="797"/>
        <v>0.86736673681050669</v>
      </c>
      <c r="AN1420" s="2">
        <f t="shared" ca="1" si="798"/>
        <v>3.8857392054772948E-2</v>
      </c>
      <c r="AO1420" s="2">
        <f t="shared" ca="1" si="799"/>
        <v>1.3861439808943716E-4</v>
      </c>
      <c r="AP1420" s="2">
        <f t="shared" ca="1" si="800"/>
        <v>6.025264122963195E-3</v>
      </c>
      <c r="AQ1420" s="2">
        <f t="shared" ca="1" si="801"/>
        <v>3.1011018525460416</v>
      </c>
      <c r="AR1420" s="2">
        <f t="shared" ca="1" si="802"/>
        <v>2.110377488344628E-2</v>
      </c>
      <c r="AS1420" s="9" t="str">
        <f t="shared" ca="1" si="803"/>
        <v>rejected</v>
      </c>
      <c r="AT1420" s="9" t="e">
        <f t="shared" ca="1" si="804"/>
        <v>#N/A</v>
      </c>
      <c r="AU1420" s="9"/>
      <c r="AV1420" s="9">
        <f t="shared" ca="1" si="806"/>
        <v>0.22428530198859134</v>
      </c>
      <c r="AW1420" s="9">
        <f t="shared" ca="1" si="807"/>
        <v>9.884329792137065E-3</v>
      </c>
      <c r="AX1420" s="9">
        <f t="shared" ca="1" si="808"/>
        <v>3.5170838037008763E-5</v>
      </c>
      <c r="AY1420" s="9">
        <f t="shared" ca="1" si="809"/>
        <v>6.0726657001390063E-3</v>
      </c>
      <c r="AZ1420" s="9">
        <f t="shared" ca="1" si="810"/>
        <v>6.4095171410666509</v>
      </c>
      <c r="BA1420" s="9">
        <f t="shared" ca="1" si="811"/>
        <v>-0.16969288042042016</v>
      </c>
      <c r="BB1420" s="9" t="str">
        <f t="shared" ca="1" si="812"/>
        <v>rejected</v>
      </c>
      <c r="BC1420" s="9" t="e">
        <f t="shared" ca="1" si="813"/>
        <v>#N/A</v>
      </c>
      <c r="BD1420" s="9"/>
    </row>
    <row r="1421" spans="2:56" ht="15" x14ac:dyDescent="0.25">
      <c r="B1421" s="10">
        <v>0</v>
      </c>
      <c r="C1421" s="2">
        <v>0</v>
      </c>
      <c r="D1421" s="2">
        <v>0</v>
      </c>
      <c r="E1421" s="2">
        <v>0</v>
      </c>
      <c r="F1421" s="2">
        <v>0</v>
      </c>
      <c r="G1421" s="2">
        <v>0</v>
      </c>
      <c r="H1421" s="2">
        <v>0</v>
      </c>
      <c r="I1421" s="2">
        <v>0</v>
      </c>
      <c r="O1421" s="11">
        <f t="shared" ca="1" si="777"/>
        <v>6.4752011684210548E-3</v>
      </c>
      <c r="P1421" s="11">
        <f t="shared" ca="1" si="778"/>
        <v>2.6043939894736857E-3</v>
      </c>
      <c r="Q1421" s="11">
        <f t="shared" ca="1" si="779"/>
        <v>1.3075101994736843E-3</v>
      </c>
      <c r="R1421" s="11">
        <f t="shared" ca="1" si="780"/>
        <v>3.5672594263157918E-3</v>
      </c>
      <c r="S1421" s="11">
        <f t="shared" ca="1" si="781"/>
        <v>6.0868857999999988E-3</v>
      </c>
      <c r="T1421" s="11">
        <f t="shared" ca="1" si="782"/>
        <v>6.1638785210526318E-3</v>
      </c>
      <c r="U1421" s="72">
        <f t="shared" ca="1" si="783"/>
        <v>5.2795622736842096E-3</v>
      </c>
      <c r="W1421" s="2">
        <f t="shared" ca="1" si="784"/>
        <v>0</v>
      </c>
      <c r="X1421" s="2">
        <f t="shared" ca="1" si="785"/>
        <v>1.2560952704848698E-3</v>
      </c>
      <c r="Y1421" s="2">
        <f t="shared" ca="1" si="786"/>
        <v>-1.9532537048356554E-2</v>
      </c>
      <c r="Z1421" s="2">
        <f t="shared" ca="1" si="787"/>
        <v>3.5672594263157918E-3</v>
      </c>
      <c r="AA1421" s="2">
        <f t="shared" ca="1" si="788"/>
        <v>6.0457511208962056E-3</v>
      </c>
      <c r="AB1421" s="2">
        <f t="shared" ca="1" si="789"/>
        <v>6.1638785210526318E-3</v>
      </c>
      <c r="AC1421" s="2">
        <f t="shared" ca="1" si="790"/>
        <v>3.4119188629367393E-3</v>
      </c>
      <c r="AE1421" s="2">
        <f t="shared" ca="1" si="791"/>
        <v>0</v>
      </c>
      <c r="AF1421" s="2">
        <f t="shared" ca="1" si="792"/>
        <v>-9.4989981040389084E-5</v>
      </c>
      <c r="AG1421" s="2">
        <f t="shared" ca="1" si="793"/>
        <v>-4.0430914466993054E-2</v>
      </c>
      <c r="AH1421" s="2">
        <f t="shared" ca="1" si="794"/>
        <v>3.558242063613356E-3</v>
      </c>
      <c r="AI1421" s="2">
        <f t="shared" ca="1" si="795"/>
        <v>5.8654432523174158E-3</v>
      </c>
      <c r="AJ1421" s="2">
        <f t="shared" ca="1" si="805"/>
        <v>6.1078365381760152E-3</v>
      </c>
      <c r="AK1421" s="2">
        <f t="shared" ca="1" si="796"/>
        <v>1.3155327111429569E-3</v>
      </c>
      <c r="AM1421" s="2">
        <f t="shared" ca="1" si="797"/>
        <v>0.86736673681050669</v>
      </c>
      <c r="AN1421" s="2">
        <f t="shared" ca="1" si="798"/>
        <v>3.8857392054772948E-2</v>
      </c>
      <c r="AO1421" s="2">
        <f t="shared" ca="1" si="799"/>
        <v>1.3861439808943716E-4</v>
      </c>
      <c r="AP1421" s="2">
        <f t="shared" ca="1" si="800"/>
        <v>6.025264122963195E-3</v>
      </c>
      <c r="AQ1421" s="2">
        <f t="shared" ca="1" si="801"/>
        <v>3.1011018525460416</v>
      </c>
      <c r="AR1421" s="2">
        <f t="shared" ca="1" si="802"/>
        <v>2.110377488344628E-2</v>
      </c>
      <c r="AS1421" s="9" t="str">
        <f t="shared" ca="1" si="803"/>
        <v>rejected</v>
      </c>
      <c r="AT1421" s="9" t="e">
        <f t="shared" ca="1" si="804"/>
        <v>#N/A</v>
      </c>
      <c r="AU1421" s="9"/>
      <c r="AV1421" s="9">
        <f t="shared" ca="1" si="806"/>
        <v>0.22428530198859134</v>
      </c>
      <c r="AW1421" s="9">
        <f t="shared" ca="1" si="807"/>
        <v>9.884329792137065E-3</v>
      </c>
      <c r="AX1421" s="9">
        <f t="shared" ca="1" si="808"/>
        <v>3.5170838037008763E-5</v>
      </c>
      <c r="AY1421" s="9">
        <f t="shared" ca="1" si="809"/>
        <v>6.0726657001390063E-3</v>
      </c>
      <c r="AZ1421" s="9">
        <f t="shared" ca="1" si="810"/>
        <v>6.4095171410666509</v>
      </c>
      <c r="BA1421" s="9">
        <f t="shared" ca="1" si="811"/>
        <v>-0.16969288042042016</v>
      </c>
      <c r="BB1421" s="9" t="str">
        <f t="shared" ca="1" si="812"/>
        <v>rejected</v>
      </c>
      <c r="BC1421" s="9" t="e">
        <f t="shared" ca="1" si="813"/>
        <v>#N/A</v>
      </c>
      <c r="BD1421" s="9"/>
    </row>
    <row r="1422" spans="2:56" ht="15" x14ac:dyDescent="0.25">
      <c r="B1422" s="10">
        <v>0</v>
      </c>
      <c r="C1422" s="2">
        <v>0</v>
      </c>
      <c r="D1422" s="2">
        <v>0</v>
      </c>
      <c r="E1422" s="2">
        <v>0</v>
      </c>
      <c r="F1422" s="2">
        <v>0</v>
      </c>
      <c r="G1422" s="2">
        <v>0</v>
      </c>
      <c r="H1422" s="2">
        <v>0</v>
      </c>
      <c r="I1422" s="2">
        <v>0</v>
      </c>
      <c r="O1422" s="11">
        <f t="shared" ca="1" si="777"/>
        <v>6.4752011684210548E-3</v>
      </c>
      <c r="P1422" s="11">
        <f t="shared" ca="1" si="778"/>
        <v>2.6043939894736857E-3</v>
      </c>
      <c r="Q1422" s="11">
        <f t="shared" ca="1" si="779"/>
        <v>1.3075101994736843E-3</v>
      </c>
      <c r="R1422" s="11">
        <f t="shared" ca="1" si="780"/>
        <v>3.5672594263157918E-3</v>
      </c>
      <c r="S1422" s="11">
        <f t="shared" ca="1" si="781"/>
        <v>6.0868857999999988E-3</v>
      </c>
      <c r="T1422" s="11">
        <f t="shared" ca="1" si="782"/>
        <v>6.1638785210526318E-3</v>
      </c>
      <c r="U1422" s="72">
        <f t="shared" ca="1" si="783"/>
        <v>5.2795622736842096E-3</v>
      </c>
      <c r="W1422" s="2">
        <f t="shared" ca="1" si="784"/>
        <v>0</v>
      </c>
      <c r="X1422" s="2">
        <f t="shared" ca="1" si="785"/>
        <v>1.2560952704848698E-3</v>
      </c>
      <c r="Y1422" s="2">
        <f t="shared" ca="1" si="786"/>
        <v>-1.9532537048356554E-2</v>
      </c>
      <c r="Z1422" s="2">
        <f t="shared" ca="1" si="787"/>
        <v>3.5672594263157918E-3</v>
      </c>
      <c r="AA1422" s="2">
        <f t="shared" ca="1" si="788"/>
        <v>6.0457511208962056E-3</v>
      </c>
      <c r="AB1422" s="2">
        <f t="shared" ca="1" si="789"/>
        <v>6.1638785210526318E-3</v>
      </c>
      <c r="AC1422" s="2">
        <f t="shared" ca="1" si="790"/>
        <v>3.4119188629367393E-3</v>
      </c>
      <c r="AE1422" s="2">
        <f t="shared" ca="1" si="791"/>
        <v>0</v>
      </c>
      <c r="AF1422" s="2">
        <f t="shared" ca="1" si="792"/>
        <v>-9.4989981040389084E-5</v>
      </c>
      <c r="AG1422" s="2">
        <f t="shared" ca="1" si="793"/>
        <v>-4.0430914466993054E-2</v>
      </c>
      <c r="AH1422" s="2">
        <f t="shared" ca="1" si="794"/>
        <v>3.558242063613356E-3</v>
      </c>
      <c r="AI1422" s="2">
        <f t="shared" ca="1" si="795"/>
        <v>5.8654432523174158E-3</v>
      </c>
      <c r="AJ1422" s="2">
        <f t="shared" ca="1" si="805"/>
        <v>6.1078365381760152E-3</v>
      </c>
      <c r="AK1422" s="2">
        <f t="shared" ca="1" si="796"/>
        <v>1.3155327111429569E-3</v>
      </c>
      <c r="AM1422" s="2">
        <f t="shared" ca="1" si="797"/>
        <v>0.86736673681050669</v>
      </c>
      <c r="AN1422" s="2">
        <f t="shared" ca="1" si="798"/>
        <v>3.8857392054772948E-2</v>
      </c>
      <c r="AO1422" s="2">
        <f t="shared" ca="1" si="799"/>
        <v>1.3861439808943716E-4</v>
      </c>
      <c r="AP1422" s="2">
        <f t="shared" ca="1" si="800"/>
        <v>6.025264122963195E-3</v>
      </c>
      <c r="AQ1422" s="2">
        <f t="shared" ca="1" si="801"/>
        <v>3.1011018525460416</v>
      </c>
      <c r="AR1422" s="2">
        <f t="shared" ca="1" si="802"/>
        <v>2.110377488344628E-2</v>
      </c>
      <c r="AS1422" s="9" t="str">
        <f t="shared" ca="1" si="803"/>
        <v>rejected</v>
      </c>
      <c r="AT1422" s="9" t="e">
        <f t="shared" ca="1" si="804"/>
        <v>#N/A</v>
      </c>
      <c r="AU1422" s="9"/>
      <c r="AV1422" s="9">
        <f t="shared" ca="1" si="806"/>
        <v>0.22428530198859134</v>
      </c>
      <c r="AW1422" s="9">
        <f t="shared" ca="1" si="807"/>
        <v>9.884329792137065E-3</v>
      </c>
      <c r="AX1422" s="9">
        <f t="shared" ca="1" si="808"/>
        <v>3.5170838037008763E-5</v>
      </c>
      <c r="AY1422" s="9">
        <f t="shared" ca="1" si="809"/>
        <v>6.0726657001390063E-3</v>
      </c>
      <c r="AZ1422" s="9">
        <f t="shared" ca="1" si="810"/>
        <v>6.4095171410666509</v>
      </c>
      <c r="BA1422" s="9">
        <f t="shared" ca="1" si="811"/>
        <v>-0.16969288042042016</v>
      </c>
      <c r="BB1422" s="9" t="str">
        <f t="shared" ca="1" si="812"/>
        <v>rejected</v>
      </c>
      <c r="BC1422" s="9" t="e">
        <f t="shared" ca="1" si="813"/>
        <v>#N/A</v>
      </c>
      <c r="BD1422" s="9"/>
    </row>
    <row r="1423" spans="2:56" ht="15" x14ac:dyDescent="0.25">
      <c r="B1423" s="10">
        <v>0</v>
      </c>
      <c r="C1423" s="2">
        <v>0</v>
      </c>
      <c r="D1423" s="2">
        <v>0</v>
      </c>
      <c r="E1423" s="2">
        <v>0</v>
      </c>
      <c r="F1423" s="2">
        <v>0</v>
      </c>
      <c r="G1423" s="2">
        <v>0</v>
      </c>
      <c r="H1423" s="2">
        <v>0</v>
      </c>
      <c r="I1423" s="2">
        <v>0</v>
      </c>
      <c r="O1423" s="11">
        <f t="shared" ca="1" si="777"/>
        <v>6.4752011684210548E-3</v>
      </c>
      <c r="P1423" s="11">
        <f t="shared" ca="1" si="778"/>
        <v>2.6043939894736857E-3</v>
      </c>
      <c r="Q1423" s="11">
        <f t="shared" ca="1" si="779"/>
        <v>1.3075101994736843E-3</v>
      </c>
      <c r="R1423" s="11">
        <f t="shared" ca="1" si="780"/>
        <v>3.5672594263157918E-3</v>
      </c>
      <c r="S1423" s="11">
        <f t="shared" ca="1" si="781"/>
        <v>6.0868857999999988E-3</v>
      </c>
      <c r="T1423" s="11">
        <f t="shared" ca="1" si="782"/>
        <v>6.1638785210526318E-3</v>
      </c>
      <c r="U1423" s="72">
        <f t="shared" ca="1" si="783"/>
        <v>5.2795622736842096E-3</v>
      </c>
      <c r="W1423" s="2">
        <f t="shared" ca="1" si="784"/>
        <v>0</v>
      </c>
      <c r="X1423" s="2">
        <f t="shared" ca="1" si="785"/>
        <v>1.2560952704848698E-3</v>
      </c>
      <c r="Y1423" s="2">
        <f t="shared" ca="1" si="786"/>
        <v>-1.9532537048356554E-2</v>
      </c>
      <c r="Z1423" s="2">
        <f t="shared" ca="1" si="787"/>
        <v>3.5672594263157918E-3</v>
      </c>
      <c r="AA1423" s="2">
        <f t="shared" ca="1" si="788"/>
        <v>6.0457511208962056E-3</v>
      </c>
      <c r="AB1423" s="2">
        <f t="shared" ca="1" si="789"/>
        <v>6.1638785210526318E-3</v>
      </c>
      <c r="AC1423" s="2">
        <f t="shared" ca="1" si="790"/>
        <v>3.4119188629367393E-3</v>
      </c>
      <c r="AE1423" s="2">
        <f t="shared" ca="1" si="791"/>
        <v>0</v>
      </c>
      <c r="AF1423" s="2">
        <f t="shared" ca="1" si="792"/>
        <v>-9.4989981040389084E-5</v>
      </c>
      <c r="AG1423" s="2">
        <f t="shared" ca="1" si="793"/>
        <v>-4.0430914466993054E-2</v>
      </c>
      <c r="AH1423" s="2">
        <f t="shared" ca="1" si="794"/>
        <v>3.558242063613356E-3</v>
      </c>
      <c r="AI1423" s="2">
        <f t="shared" ca="1" si="795"/>
        <v>5.8654432523174158E-3</v>
      </c>
      <c r="AJ1423" s="2">
        <f t="shared" ca="1" si="805"/>
        <v>6.1078365381760152E-3</v>
      </c>
      <c r="AK1423" s="2">
        <f t="shared" ca="1" si="796"/>
        <v>1.3155327111429569E-3</v>
      </c>
      <c r="AM1423" s="2">
        <f t="shared" ca="1" si="797"/>
        <v>0.86736673681050669</v>
      </c>
      <c r="AN1423" s="2">
        <f t="shared" ca="1" si="798"/>
        <v>3.8857392054772948E-2</v>
      </c>
      <c r="AO1423" s="2">
        <f t="shared" ca="1" si="799"/>
        <v>1.3861439808943716E-4</v>
      </c>
      <c r="AP1423" s="2">
        <f t="shared" ca="1" si="800"/>
        <v>6.025264122963195E-3</v>
      </c>
      <c r="AQ1423" s="2">
        <f t="shared" ca="1" si="801"/>
        <v>3.1011018525460416</v>
      </c>
      <c r="AR1423" s="2">
        <f t="shared" ca="1" si="802"/>
        <v>2.110377488344628E-2</v>
      </c>
      <c r="AS1423" s="9" t="str">
        <f t="shared" ca="1" si="803"/>
        <v>rejected</v>
      </c>
      <c r="AT1423" s="9" t="e">
        <f t="shared" ca="1" si="804"/>
        <v>#N/A</v>
      </c>
      <c r="AU1423" s="9"/>
      <c r="AV1423" s="9">
        <f t="shared" ca="1" si="806"/>
        <v>0.22428530198859134</v>
      </c>
      <c r="AW1423" s="9">
        <f t="shared" ca="1" si="807"/>
        <v>9.884329792137065E-3</v>
      </c>
      <c r="AX1423" s="9">
        <f t="shared" ca="1" si="808"/>
        <v>3.5170838037008763E-5</v>
      </c>
      <c r="AY1423" s="9">
        <f t="shared" ca="1" si="809"/>
        <v>6.0726657001390063E-3</v>
      </c>
      <c r="AZ1423" s="9">
        <f t="shared" ca="1" si="810"/>
        <v>6.4095171410666509</v>
      </c>
      <c r="BA1423" s="9">
        <f t="shared" ca="1" si="811"/>
        <v>-0.16969288042042016</v>
      </c>
      <c r="BB1423" s="9" t="str">
        <f t="shared" ca="1" si="812"/>
        <v>rejected</v>
      </c>
      <c r="BC1423" s="9" t="e">
        <f t="shared" ca="1" si="813"/>
        <v>#N/A</v>
      </c>
      <c r="BD1423" s="9"/>
    </row>
    <row r="1424" spans="2:56" ht="15" x14ac:dyDescent="0.25">
      <c r="B1424" s="10">
        <v>0</v>
      </c>
      <c r="C1424" s="2">
        <v>0</v>
      </c>
      <c r="D1424" s="2">
        <v>0</v>
      </c>
      <c r="E1424" s="2">
        <v>0</v>
      </c>
      <c r="F1424" s="2">
        <v>0</v>
      </c>
      <c r="G1424" s="2">
        <v>0</v>
      </c>
      <c r="H1424" s="2">
        <v>0</v>
      </c>
      <c r="I1424" s="2">
        <v>0</v>
      </c>
      <c r="O1424" s="11">
        <f t="shared" ca="1" si="777"/>
        <v>6.4752011684210548E-3</v>
      </c>
      <c r="P1424" s="11">
        <f t="shared" ca="1" si="778"/>
        <v>2.6043939894736857E-3</v>
      </c>
      <c r="Q1424" s="11">
        <f t="shared" ca="1" si="779"/>
        <v>1.3075101994736843E-3</v>
      </c>
      <c r="R1424" s="11">
        <f t="shared" ca="1" si="780"/>
        <v>3.5672594263157918E-3</v>
      </c>
      <c r="S1424" s="11">
        <f t="shared" ca="1" si="781"/>
        <v>6.0868857999999988E-3</v>
      </c>
      <c r="T1424" s="11">
        <f t="shared" ca="1" si="782"/>
        <v>6.1638785210526318E-3</v>
      </c>
      <c r="U1424" s="72">
        <f t="shared" ca="1" si="783"/>
        <v>5.2795622736842096E-3</v>
      </c>
      <c r="W1424" s="2">
        <f t="shared" ca="1" si="784"/>
        <v>0</v>
      </c>
      <c r="X1424" s="2">
        <f t="shared" ca="1" si="785"/>
        <v>1.2560952704848698E-3</v>
      </c>
      <c r="Y1424" s="2">
        <f t="shared" ca="1" si="786"/>
        <v>-1.9532537048356554E-2</v>
      </c>
      <c r="Z1424" s="2">
        <f t="shared" ca="1" si="787"/>
        <v>3.5672594263157918E-3</v>
      </c>
      <c r="AA1424" s="2">
        <f t="shared" ca="1" si="788"/>
        <v>6.0457511208962056E-3</v>
      </c>
      <c r="AB1424" s="2">
        <f t="shared" ca="1" si="789"/>
        <v>6.1638785210526318E-3</v>
      </c>
      <c r="AC1424" s="2">
        <f t="shared" ca="1" si="790"/>
        <v>3.4119188629367393E-3</v>
      </c>
      <c r="AE1424" s="2">
        <f t="shared" ca="1" si="791"/>
        <v>0</v>
      </c>
      <c r="AF1424" s="2">
        <f t="shared" ca="1" si="792"/>
        <v>-9.4989981040389084E-5</v>
      </c>
      <c r="AG1424" s="2">
        <f t="shared" ca="1" si="793"/>
        <v>-4.0430914466993054E-2</v>
      </c>
      <c r="AH1424" s="2">
        <f t="shared" ca="1" si="794"/>
        <v>3.558242063613356E-3</v>
      </c>
      <c r="AI1424" s="2">
        <f t="shared" ca="1" si="795"/>
        <v>5.8654432523174158E-3</v>
      </c>
      <c r="AJ1424" s="2">
        <f t="shared" ca="1" si="805"/>
        <v>6.1078365381760152E-3</v>
      </c>
      <c r="AK1424" s="2">
        <f t="shared" ca="1" si="796"/>
        <v>1.3155327111429569E-3</v>
      </c>
      <c r="AM1424" s="2">
        <f t="shared" ca="1" si="797"/>
        <v>0.86736673681050669</v>
      </c>
      <c r="AN1424" s="2">
        <f t="shared" ca="1" si="798"/>
        <v>3.8857392054772948E-2</v>
      </c>
      <c r="AO1424" s="2">
        <f t="shared" ca="1" si="799"/>
        <v>1.3861439808943716E-4</v>
      </c>
      <c r="AP1424" s="2">
        <f t="shared" ca="1" si="800"/>
        <v>6.025264122963195E-3</v>
      </c>
      <c r="AQ1424" s="2">
        <f t="shared" ca="1" si="801"/>
        <v>3.1011018525460416</v>
      </c>
      <c r="AR1424" s="2">
        <f t="shared" ca="1" si="802"/>
        <v>2.110377488344628E-2</v>
      </c>
      <c r="AS1424" s="9" t="str">
        <f t="shared" ca="1" si="803"/>
        <v>rejected</v>
      </c>
      <c r="AT1424" s="9" t="e">
        <f t="shared" ca="1" si="804"/>
        <v>#N/A</v>
      </c>
      <c r="AU1424" s="9"/>
      <c r="AV1424" s="9">
        <f t="shared" ca="1" si="806"/>
        <v>0.22428530198859134</v>
      </c>
      <c r="AW1424" s="9">
        <f t="shared" ca="1" si="807"/>
        <v>9.884329792137065E-3</v>
      </c>
      <c r="AX1424" s="9">
        <f t="shared" ca="1" si="808"/>
        <v>3.5170838037008763E-5</v>
      </c>
      <c r="AY1424" s="9">
        <f t="shared" ca="1" si="809"/>
        <v>6.0726657001390063E-3</v>
      </c>
      <c r="AZ1424" s="9">
        <f t="shared" ca="1" si="810"/>
        <v>6.4095171410666509</v>
      </c>
      <c r="BA1424" s="9">
        <f t="shared" ca="1" si="811"/>
        <v>-0.16969288042042016</v>
      </c>
      <c r="BB1424" s="9" t="str">
        <f t="shared" ca="1" si="812"/>
        <v>rejected</v>
      </c>
      <c r="BC1424" s="9" t="e">
        <f t="shared" ca="1" si="813"/>
        <v>#N/A</v>
      </c>
      <c r="BD1424" s="9"/>
    </row>
    <row r="1425" spans="2:56" ht="15" x14ac:dyDescent="0.25">
      <c r="B1425" s="10">
        <v>0</v>
      </c>
      <c r="C1425" s="2">
        <v>0</v>
      </c>
      <c r="D1425" s="2">
        <v>0</v>
      </c>
      <c r="E1425" s="2">
        <v>0</v>
      </c>
      <c r="F1425" s="2">
        <v>0</v>
      </c>
      <c r="G1425" s="2">
        <v>0</v>
      </c>
      <c r="H1425" s="2">
        <v>0</v>
      </c>
      <c r="I1425" s="2">
        <v>0</v>
      </c>
      <c r="O1425" s="11">
        <f t="shared" ca="1" si="777"/>
        <v>6.4752011684210548E-3</v>
      </c>
      <c r="P1425" s="11">
        <f t="shared" ca="1" si="778"/>
        <v>2.6043939894736857E-3</v>
      </c>
      <c r="Q1425" s="11">
        <f t="shared" ca="1" si="779"/>
        <v>1.3075101994736843E-3</v>
      </c>
      <c r="R1425" s="11">
        <f t="shared" ca="1" si="780"/>
        <v>3.5672594263157918E-3</v>
      </c>
      <c r="S1425" s="11">
        <f t="shared" ca="1" si="781"/>
        <v>6.0868857999999988E-3</v>
      </c>
      <c r="T1425" s="11">
        <f t="shared" ca="1" si="782"/>
        <v>6.1638785210526318E-3</v>
      </c>
      <c r="U1425" s="72">
        <f t="shared" ca="1" si="783"/>
        <v>5.2795622736842096E-3</v>
      </c>
      <c r="W1425" s="2">
        <f t="shared" ca="1" si="784"/>
        <v>0</v>
      </c>
      <c r="X1425" s="2">
        <f t="shared" ca="1" si="785"/>
        <v>1.2560952704848698E-3</v>
      </c>
      <c r="Y1425" s="2">
        <f t="shared" ca="1" si="786"/>
        <v>-1.9532537048356554E-2</v>
      </c>
      <c r="Z1425" s="2">
        <f t="shared" ca="1" si="787"/>
        <v>3.5672594263157918E-3</v>
      </c>
      <c r="AA1425" s="2">
        <f t="shared" ca="1" si="788"/>
        <v>6.0457511208962056E-3</v>
      </c>
      <c r="AB1425" s="2">
        <f t="shared" ca="1" si="789"/>
        <v>6.1638785210526318E-3</v>
      </c>
      <c r="AC1425" s="2">
        <f t="shared" ca="1" si="790"/>
        <v>3.4119188629367393E-3</v>
      </c>
      <c r="AE1425" s="2">
        <f t="shared" ca="1" si="791"/>
        <v>0</v>
      </c>
      <c r="AF1425" s="2">
        <f t="shared" ca="1" si="792"/>
        <v>-9.4989981040389084E-5</v>
      </c>
      <c r="AG1425" s="2">
        <f t="shared" ca="1" si="793"/>
        <v>-4.0430914466993054E-2</v>
      </c>
      <c r="AH1425" s="2">
        <f t="shared" ca="1" si="794"/>
        <v>3.558242063613356E-3</v>
      </c>
      <c r="AI1425" s="2">
        <f t="shared" ca="1" si="795"/>
        <v>5.8654432523174158E-3</v>
      </c>
      <c r="AJ1425" s="2">
        <f t="shared" ca="1" si="805"/>
        <v>6.1078365381760152E-3</v>
      </c>
      <c r="AK1425" s="2">
        <f t="shared" ca="1" si="796"/>
        <v>1.3155327111429569E-3</v>
      </c>
      <c r="AM1425" s="2">
        <f t="shared" ca="1" si="797"/>
        <v>0.86736673681050669</v>
      </c>
      <c r="AN1425" s="2">
        <f t="shared" ca="1" si="798"/>
        <v>3.8857392054772948E-2</v>
      </c>
      <c r="AO1425" s="2">
        <f t="shared" ca="1" si="799"/>
        <v>1.3861439808943716E-4</v>
      </c>
      <c r="AP1425" s="2">
        <f t="shared" ca="1" si="800"/>
        <v>6.025264122963195E-3</v>
      </c>
      <c r="AQ1425" s="2">
        <f t="shared" ca="1" si="801"/>
        <v>3.1011018525460416</v>
      </c>
      <c r="AR1425" s="2">
        <f t="shared" ca="1" si="802"/>
        <v>2.110377488344628E-2</v>
      </c>
      <c r="AS1425" s="9" t="str">
        <f t="shared" ca="1" si="803"/>
        <v>rejected</v>
      </c>
      <c r="AT1425" s="9" t="e">
        <f t="shared" ca="1" si="804"/>
        <v>#N/A</v>
      </c>
      <c r="AU1425" s="9"/>
      <c r="AV1425" s="9">
        <f t="shared" ca="1" si="806"/>
        <v>0.22428530198859134</v>
      </c>
      <c r="AW1425" s="9">
        <f t="shared" ca="1" si="807"/>
        <v>9.884329792137065E-3</v>
      </c>
      <c r="AX1425" s="9">
        <f t="shared" ca="1" si="808"/>
        <v>3.5170838037008763E-5</v>
      </c>
      <c r="AY1425" s="9">
        <f t="shared" ca="1" si="809"/>
        <v>6.0726657001390063E-3</v>
      </c>
      <c r="AZ1425" s="9">
        <f t="shared" ca="1" si="810"/>
        <v>6.4095171410666509</v>
      </c>
      <c r="BA1425" s="9">
        <f t="shared" ca="1" si="811"/>
        <v>-0.16969288042042016</v>
      </c>
      <c r="BB1425" s="9" t="str">
        <f t="shared" ca="1" si="812"/>
        <v>rejected</v>
      </c>
      <c r="BC1425" s="9" t="e">
        <f t="shared" ca="1" si="813"/>
        <v>#N/A</v>
      </c>
      <c r="BD1425" s="9"/>
    </row>
    <row r="1426" spans="2:56" ht="15" x14ac:dyDescent="0.25">
      <c r="B1426" s="10">
        <v>0</v>
      </c>
      <c r="C1426" s="2">
        <v>0</v>
      </c>
      <c r="D1426" s="2">
        <v>0</v>
      </c>
      <c r="E1426" s="2">
        <v>0</v>
      </c>
      <c r="F1426" s="2">
        <v>0</v>
      </c>
      <c r="G1426" s="2">
        <v>0</v>
      </c>
      <c r="H1426" s="2">
        <v>0</v>
      </c>
      <c r="I1426" s="2">
        <v>0</v>
      </c>
      <c r="O1426" s="11">
        <f t="shared" ca="1" si="777"/>
        <v>6.4752011684210548E-3</v>
      </c>
      <c r="P1426" s="11">
        <f t="shared" ca="1" si="778"/>
        <v>2.6043939894736857E-3</v>
      </c>
      <c r="Q1426" s="11">
        <f t="shared" ca="1" si="779"/>
        <v>1.3075101994736843E-3</v>
      </c>
      <c r="R1426" s="11">
        <f t="shared" ca="1" si="780"/>
        <v>3.5672594263157918E-3</v>
      </c>
      <c r="S1426" s="11">
        <f t="shared" ca="1" si="781"/>
        <v>6.0868857999999988E-3</v>
      </c>
      <c r="T1426" s="11">
        <f t="shared" ca="1" si="782"/>
        <v>6.1638785210526318E-3</v>
      </c>
      <c r="U1426" s="72">
        <f t="shared" ca="1" si="783"/>
        <v>5.2795622736842096E-3</v>
      </c>
      <c r="W1426" s="2">
        <f t="shared" ca="1" si="784"/>
        <v>0</v>
      </c>
      <c r="X1426" s="2">
        <f t="shared" ca="1" si="785"/>
        <v>1.2560952704848698E-3</v>
      </c>
      <c r="Y1426" s="2">
        <f t="shared" ca="1" si="786"/>
        <v>-1.9532537048356554E-2</v>
      </c>
      <c r="Z1426" s="2">
        <f t="shared" ca="1" si="787"/>
        <v>3.5672594263157918E-3</v>
      </c>
      <c r="AA1426" s="2">
        <f t="shared" ca="1" si="788"/>
        <v>6.0457511208962056E-3</v>
      </c>
      <c r="AB1426" s="2">
        <f t="shared" ca="1" si="789"/>
        <v>6.1638785210526318E-3</v>
      </c>
      <c r="AC1426" s="2">
        <f t="shared" ca="1" si="790"/>
        <v>3.4119188629367393E-3</v>
      </c>
      <c r="AE1426" s="2">
        <f t="shared" ca="1" si="791"/>
        <v>0</v>
      </c>
      <c r="AF1426" s="2">
        <f t="shared" ca="1" si="792"/>
        <v>-9.4989981040389084E-5</v>
      </c>
      <c r="AG1426" s="2">
        <f t="shared" ca="1" si="793"/>
        <v>-4.0430914466993054E-2</v>
      </c>
      <c r="AH1426" s="2">
        <f t="shared" ca="1" si="794"/>
        <v>3.558242063613356E-3</v>
      </c>
      <c r="AI1426" s="2">
        <f t="shared" ca="1" si="795"/>
        <v>5.8654432523174158E-3</v>
      </c>
      <c r="AJ1426" s="2">
        <f t="shared" ca="1" si="805"/>
        <v>6.1078365381760152E-3</v>
      </c>
      <c r="AK1426" s="2">
        <f t="shared" ca="1" si="796"/>
        <v>1.3155327111429569E-3</v>
      </c>
      <c r="AM1426" s="2">
        <f t="shared" ca="1" si="797"/>
        <v>0.86736673681050669</v>
      </c>
      <c r="AN1426" s="2">
        <f t="shared" ca="1" si="798"/>
        <v>3.8857392054772948E-2</v>
      </c>
      <c r="AO1426" s="2">
        <f t="shared" ca="1" si="799"/>
        <v>1.3861439808943716E-4</v>
      </c>
      <c r="AP1426" s="2">
        <f t="shared" ca="1" si="800"/>
        <v>6.025264122963195E-3</v>
      </c>
      <c r="AQ1426" s="2">
        <f t="shared" ca="1" si="801"/>
        <v>3.1011018525460416</v>
      </c>
      <c r="AR1426" s="2">
        <f t="shared" ca="1" si="802"/>
        <v>2.110377488344628E-2</v>
      </c>
      <c r="AS1426" s="9" t="str">
        <f t="shared" ca="1" si="803"/>
        <v>rejected</v>
      </c>
      <c r="AT1426" s="9" t="e">
        <f t="shared" ca="1" si="804"/>
        <v>#N/A</v>
      </c>
      <c r="AU1426" s="9"/>
      <c r="AV1426" s="9">
        <f t="shared" ca="1" si="806"/>
        <v>0.22428530198859134</v>
      </c>
      <c r="AW1426" s="9">
        <f t="shared" ca="1" si="807"/>
        <v>9.884329792137065E-3</v>
      </c>
      <c r="AX1426" s="9">
        <f t="shared" ca="1" si="808"/>
        <v>3.5170838037008763E-5</v>
      </c>
      <c r="AY1426" s="9">
        <f t="shared" ca="1" si="809"/>
        <v>6.0726657001390063E-3</v>
      </c>
      <c r="AZ1426" s="9">
        <f t="shared" ca="1" si="810"/>
        <v>6.4095171410666509</v>
      </c>
      <c r="BA1426" s="9">
        <f t="shared" ca="1" si="811"/>
        <v>-0.16969288042042016</v>
      </c>
      <c r="BB1426" s="9" t="str">
        <f t="shared" ca="1" si="812"/>
        <v>rejected</v>
      </c>
      <c r="BC1426" s="9" t="e">
        <f t="shared" ca="1" si="813"/>
        <v>#N/A</v>
      </c>
      <c r="BD1426" s="9"/>
    </row>
    <row r="1427" spans="2:56" ht="15" x14ac:dyDescent="0.25">
      <c r="B1427" s="10">
        <v>0</v>
      </c>
      <c r="C1427" s="2">
        <v>0</v>
      </c>
      <c r="D1427" s="2">
        <v>0</v>
      </c>
      <c r="E1427" s="2">
        <v>0</v>
      </c>
      <c r="F1427" s="2">
        <v>0</v>
      </c>
      <c r="G1427" s="2">
        <v>0</v>
      </c>
      <c r="H1427" s="2">
        <v>0</v>
      </c>
      <c r="I1427" s="2">
        <v>0</v>
      </c>
      <c r="O1427" s="11">
        <f t="shared" ca="1" si="777"/>
        <v>6.4752011684210548E-3</v>
      </c>
      <c r="P1427" s="11">
        <f t="shared" ca="1" si="778"/>
        <v>2.6043939894736857E-3</v>
      </c>
      <c r="Q1427" s="11">
        <f t="shared" ca="1" si="779"/>
        <v>1.3075101994736843E-3</v>
      </c>
      <c r="R1427" s="11">
        <f t="shared" ca="1" si="780"/>
        <v>3.5672594263157918E-3</v>
      </c>
      <c r="S1427" s="11">
        <f t="shared" ca="1" si="781"/>
        <v>6.0868857999999988E-3</v>
      </c>
      <c r="T1427" s="11">
        <f t="shared" ca="1" si="782"/>
        <v>6.1638785210526318E-3</v>
      </c>
      <c r="U1427" s="72">
        <f t="shared" ca="1" si="783"/>
        <v>5.2795622736842096E-3</v>
      </c>
      <c r="W1427" s="2">
        <f t="shared" ca="1" si="784"/>
        <v>0</v>
      </c>
      <c r="X1427" s="2">
        <f t="shared" ca="1" si="785"/>
        <v>1.2560952704848698E-3</v>
      </c>
      <c r="Y1427" s="2">
        <f t="shared" ca="1" si="786"/>
        <v>-1.9532537048356554E-2</v>
      </c>
      <c r="Z1427" s="2">
        <f t="shared" ca="1" si="787"/>
        <v>3.5672594263157918E-3</v>
      </c>
      <c r="AA1427" s="2">
        <f t="shared" ca="1" si="788"/>
        <v>6.0457511208962056E-3</v>
      </c>
      <c r="AB1427" s="2">
        <f t="shared" ca="1" si="789"/>
        <v>6.1638785210526318E-3</v>
      </c>
      <c r="AC1427" s="2">
        <f t="shared" ca="1" si="790"/>
        <v>3.4119188629367393E-3</v>
      </c>
      <c r="AE1427" s="2">
        <f t="shared" ca="1" si="791"/>
        <v>0</v>
      </c>
      <c r="AF1427" s="2">
        <f t="shared" ca="1" si="792"/>
        <v>-9.4989981040389084E-5</v>
      </c>
      <c r="AG1427" s="2">
        <f t="shared" ca="1" si="793"/>
        <v>-4.0430914466993054E-2</v>
      </c>
      <c r="AH1427" s="2">
        <f t="shared" ca="1" si="794"/>
        <v>3.558242063613356E-3</v>
      </c>
      <c r="AI1427" s="2">
        <f t="shared" ca="1" si="795"/>
        <v>5.8654432523174158E-3</v>
      </c>
      <c r="AJ1427" s="2">
        <f t="shared" ca="1" si="805"/>
        <v>6.1078365381760152E-3</v>
      </c>
      <c r="AK1427" s="2">
        <f t="shared" ca="1" si="796"/>
        <v>1.3155327111429569E-3</v>
      </c>
      <c r="AM1427" s="2">
        <f t="shared" ca="1" si="797"/>
        <v>0.86736673681050669</v>
      </c>
      <c r="AN1427" s="2">
        <f t="shared" ca="1" si="798"/>
        <v>3.8857392054772948E-2</v>
      </c>
      <c r="AO1427" s="2">
        <f t="shared" ca="1" si="799"/>
        <v>1.3861439808943716E-4</v>
      </c>
      <c r="AP1427" s="2">
        <f t="shared" ca="1" si="800"/>
        <v>6.025264122963195E-3</v>
      </c>
      <c r="AQ1427" s="2">
        <f t="shared" ca="1" si="801"/>
        <v>3.1011018525460416</v>
      </c>
      <c r="AR1427" s="2">
        <f t="shared" ca="1" si="802"/>
        <v>2.110377488344628E-2</v>
      </c>
      <c r="AS1427" s="9" t="str">
        <f t="shared" ca="1" si="803"/>
        <v>rejected</v>
      </c>
      <c r="AT1427" s="9" t="e">
        <f t="shared" ca="1" si="804"/>
        <v>#N/A</v>
      </c>
      <c r="AU1427" s="9"/>
      <c r="AV1427" s="9">
        <f t="shared" ca="1" si="806"/>
        <v>0.22428530198859134</v>
      </c>
      <c r="AW1427" s="9">
        <f t="shared" ca="1" si="807"/>
        <v>9.884329792137065E-3</v>
      </c>
      <c r="AX1427" s="9">
        <f t="shared" ca="1" si="808"/>
        <v>3.5170838037008763E-5</v>
      </c>
      <c r="AY1427" s="9">
        <f t="shared" ca="1" si="809"/>
        <v>6.0726657001390063E-3</v>
      </c>
      <c r="AZ1427" s="9">
        <f t="shared" ca="1" si="810"/>
        <v>6.4095171410666509</v>
      </c>
      <c r="BA1427" s="9">
        <f t="shared" ca="1" si="811"/>
        <v>-0.16969288042042016</v>
      </c>
      <c r="BB1427" s="9" t="str">
        <f t="shared" ca="1" si="812"/>
        <v>rejected</v>
      </c>
      <c r="BC1427" s="9" t="e">
        <f t="shared" ca="1" si="813"/>
        <v>#N/A</v>
      </c>
      <c r="BD1427" s="9"/>
    </row>
    <row r="1428" spans="2:56" ht="15" x14ac:dyDescent="0.25">
      <c r="B1428" s="10">
        <v>0</v>
      </c>
      <c r="C1428" s="2">
        <v>0</v>
      </c>
      <c r="D1428" s="2">
        <v>0</v>
      </c>
      <c r="E1428" s="2">
        <v>0</v>
      </c>
      <c r="F1428" s="2">
        <v>0</v>
      </c>
      <c r="G1428" s="2">
        <v>0</v>
      </c>
      <c r="H1428" s="2">
        <v>0</v>
      </c>
      <c r="I1428" s="2">
        <v>0</v>
      </c>
      <c r="O1428" s="11">
        <f t="shared" ca="1" si="777"/>
        <v>6.4752011684210548E-3</v>
      </c>
      <c r="P1428" s="11">
        <f t="shared" ca="1" si="778"/>
        <v>2.6043939894736857E-3</v>
      </c>
      <c r="Q1428" s="11">
        <f t="shared" ca="1" si="779"/>
        <v>1.3075101994736843E-3</v>
      </c>
      <c r="R1428" s="11">
        <f t="shared" ca="1" si="780"/>
        <v>3.5672594263157918E-3</v>
      </c>
      <c r="S1428" s="11">
        <f t="shared" ca="1" si="781"/>
        <v>6.0868857999999988E-3</v>
      </c>
      <c r="T1428" s="11">
        <f t="shared" ca="1" si="782"/>
        <v>6.1638785210526318E-3</v>
      </c>
      <c r="U1428" s="72">
        <f t="shared" ca="1" si="783"/>
        <v>5.2795622736842096E-3</v>
      </c>
      <c r="W1428" s="2">
        <f t="shared" ca="1" si="784"/>
        <v>0</v>
      </c>
      <c r="X1428" s="2">
        <f t="shared" ca="1" si="785"/>
        <v>1.2560952704848698E-3</v>
      </c>
      <c r="Y1428" s="2">
        <f t="shared" ca="1" si="786"/>
        <v>-1.9532537048356554E-2</v>
      </c>
      <c r="Z1428" s="2">
        <f t="shared" ca="1" si="787"/>
        <v>3.5672594263157918E-3</v>
      </c>
      <c r="AA1428" s="2">
        <f t="shared" ca="1" si="788"/>
        <v>6.0457511208962056E-3</v>
      </c>
      <c r="AB1428" s="2">
        <f t="shared" ca="1" si="789"/>
        <v>6.1638785210526318E-3</v>
      </c>
      <c r="AC1428" s="2">
        <f t="shared" ca="1" si="790"/>
        <v>3.4119188629367393E-3</v>
      </c>
      <c r="AE1428" s="2">
        <f t="shared" ca="1" si="791"/>
        <v>0</v>
      </c>
      <c r="AF1428" s="2">
        <f t="shared" ca="1" si="792"/>
        <v>-9.4989981040389084E-5</v>
      </c>
      <c r="AG1428" s="2">
        <f t="shared" ca="1" si="793"/>
        <v>-4.0430914466993054E-2</v>
      </c>
      <c r="AH1428" s="2">
        <f t="shared" ca="1" si="794"/>
        <v>3.558242063613356E-3</v>
      </c>
      <c r="AI1428" s="2">
        <f t="shared" ca="1" si="795"/>
        <v>5.8654432523174158E-3</v>
      </c>
      <c r="AJ1428" s="2">
        <f t="shared" ca="1" si="805"/>
        <v>6.1078365381760152E-3</v>
      </c>
      <c r="AK1428" s="2">
        <f t="shared" ca="1" si="796"/>
        <v>1.3155327111429569E-3</v>
      </c>
      <c r="AM1428" s="2">
        <f t="shared" ca="1" si="797"/>
        <v>0.86736673681050669</v>
      </c>
      <c r="AN1428" s="2">
        <f t="shared" ca="1" si="798"/>
        <v>3.8857392054772948E-2</v>
      </c>
      <c r="AO1428" s="2">
        <f t="shared" ca="1" si="799"/>
        <v>1.3861439808943716E-4</v>
      </c>
      <c r="AP1428" s="2">
        <f t="shared" ca="1" si="800"/>
        <v>6.025264122963195E-3</v>
      </c>
      <c r="AQ1428" s="2">
        <f t="shared" ca="1" si="801"/>
        <v>3.1011018525460416</v>
      </c>
      <c r="AR1428" s="2">
        <f t="shared" ca="1" si="802"/>
        <v>2.110377488344628E-2</v>
      </c>
      <c r="AS1428" s="9" t="str">
        <f t="shared" ca="1" si="803"/>
        <v>rejected</v>
      </c>
      <c r="AT1428" s="9" t="e">
        <f t="shared" ca="1" si="804"/>
        <v>#N/A</v>
      </c>
      <c r="AU1428" s="9"/>
      <c r="AV1428" s="9">
        <f t="shared" ca="1" si="806"/>
        <v>0.22428530198859134</v>
      </c>
      <c r="AW1428" s="9">
        <f t="shared" ca="1" si="807"/>
        <v>9.884329792137065E-3</v>
      </c>
      <c r="AX1428" s="9">
        <f t="shared" ca="1" si="808"/>
        <v>3.5170838037008763E-5</v>
      </c>
      <c r="AY1428" s="9">
        <f t="shared" ca="1" si="809"/>
        <v>6.0726657001390063E-3</v>
      </c>
      <c r="AZ1428" s="9">
        <f t="shared" ca="1" si="810"/>
        <v>6.4095171410666509</v>
      </c>
      <c r="BA1428" s="9">
        <f t="shared" ca="1" si="811"/>
        <v>-0.16969288042042016</v>
      </c>
      <c r="BB1428" s="9" t="str">
        <f t="shared" ca="1" si="812"/>
        <v>rejected</v>
      </c>
      <c r="BC1428" s="9" t="e">
        <f t="shared" ca="1" si="813"/>
        <v>#N/A</v>
      </c>
      <c r="BD1428" s="9"/>
    </row>
    <row r="1429" spans="2:56" ht="15" x14ac:dyDescent="0.25">
      <c r="B1429" s="10">
        <v>0</v>
      </c>
      <c r="C1429" s="2">
        <v>0</v>
      </c>
      <c r="D1429" s="2">
        <v>0</v>
      </c>
      <c r="E1429" s="2">
        <v>0</v>
      </c>
      <c r="F1429" s="2">
        <v>0</v>
      </c>
      <c r="G1429" s="2">
        <v>0</v>
      </c>
      <c r="H1429" s="2">
        <v>0</v>
      </c>
      <c r="I1429" s="2">
        <v>0</v>
      </c>
      <c r="O1429" s="11">
        <f t="shared" ca="1" si="777"/>
        <v>6.4752011684210548E-3</v>
      </c>
      <c r="P1429" s="11">
        <f t="shared" ca="1" si="778"/>
        <v>2.6043939894736857E-3</v>
      </c>
      <c r="Q1429" s="11">
        <f t="shared" ca="1" si="779"/>
        <v>1.3075101994736843E-3</v>
      </c>
      <c r="R1429" s="11">
        <f t="shared" ca="1" si="780"/>
        <v>3.5672594263157918E-3</v>
      </c>
      <c r="S1429" s="11">
        <f t="shared" ca="1" si="781"/>
        <v>6.0868857999999988E-3</v>
      </c>
      <c r="T1429" s="11">
        <f t="shared" ca="1" si="782"/>
        <v>6.1638785210526318E-3</v>
      </c>
      <c r="U1429" s="72">
        <f t="shared" ca="1" si="783"/>
        <v>5.2795622736842096E-3</v>
      </c>
      <c r="W1429" s="2">
        <f t="shared" ca="1" si="784"/>
        <v>0</v>
      </c>
      <c r="X1429" s="2">
        <f t="shared" ca="1" si="785"/>
        <v>1.2560952704848698E-3</v>
      </c>
      <c r="Y1429" s="2">
        <f t="shared" ca="1" si="786"/>
        <v>-1.9532537048356554E-2</v>
      </c>
      <c r="Z1429" s="2">
        <f t="shared" ca="1" si="787"/>
        <v>3.5672594263157918E-3</v>
      </c>
      <c r="AA1429" s="2">
        <f t="shared" ca="1" si="788"/>
        <v>6.0457511208962056E-3</v>
      </c>
      <c r="AB1429" s="2">
        <f t="shared" ca="1" si="789"/>
        <v>6.1638785210526318E-3</v>
      </c>
      <c r="AC1429" s="2">
        <f t="shared" ca="1" si="790"/>
        <v>3.4119188629367393E-3</v>
      </c>
      <c r="AE1429" s="2">
        <f t="shared" ca="1" si="791"/>
        <v>0</v>
      </c>
      <c r="AF1429" s="2">
        <f t="shared" ca="1" si="792"/>
        <v>-9.4989981040389084E-5</v>
      </c>
      <c r="AG1429" s="2">
        <f t="shared" ca="1" si="793"/>
        <v>-4.0430914466993054E-2</v>
      </c>
      <c r="AH1429" s="2">
        <f t="shared" ca="1" si="794"/>
        <v>3.558242063613356E-3</v>
      </c>
      <c r="AI1429" s="2">
        <f t="shared" ca="1" si="795"/>
        <v>5.8654432523174158E-3</v>
      </c>
      <c r="AJ1429" s="2">
        <f t="shared" ca="1" si="805"/>
        <v>6.1078365381760152E-3</v>
      </c>
      <c r="AK1429" s="2">
        <f t="shared" ca="1" si="796"/>
        <v>1.3155327111429569E-3</v>
      </c>
      <c r="AM1429" s="2">
        <f t="shared" ca="1" si="797"/>
        <v>0.86736673681050669</v>
      </c>
      <c r="AN1429" s="2">
        <f t="shared" ca="1" si="798"/>
        <v>3.8857392054772948E-2</v>
      </c>
      <c r="AO1429" s="2">
        <f t="shared" ca="1" si="799"/>
        <v>1.3861439808943716E-4</v>
      </c>
      <c r="AP1429" s="2">
        <f t="shared" ca="1" si="800"/>
        <v>6.025264122963195E-3</v>
      </c>
      <c r="AQ1429" s="2">
        <f t="shared" ca="1" si="801"/>
        <v>3.1011018525460416</v>
      </c>
      <c r="AR1429" s="2">
        <f t="shared" ca="1" si="802"/>
        <v>2.110377488344628E-2</v>
      </c>
      <c r="AS1429" s="9" t="str">
        <f t="shared" ca="1" si="803"/>
        <v>rejected</v>
      </c>
      <c r="AT1429" s="9" t="e">
        <f t="shared" ca="1" si="804"/>
        <v>#N/A</v>
      </c>
      <c r="AU1429" s="9"/>
      <c r="AV1429" s="9">
        <f t="shared" ca="1" si="806"/>
        <v>0.22428530198859134</v>
      </c>
      <c r="AW1429" s="9">
        <f t="shared" ca="1" si="807"/>
        <v>9.884329792137065E-3</v>
      </c>
      <c r="AX1429" s="9">
        <f t="shared" ca="1" si="808"/>
        <v>3.5170838037008763E-5</v>
      </c>
      <c r="AY1429" s="9">
        <f t="shared" ca="1" si="809"/>
        <v>6.0726657001390063E-3</v>
      </c>
      <c r="AZ1429" s="9">
        <f t="shared" ca="1" si="810"/>
        <v>6.4095171410666509</v>
      </c>
      <c r="BA1429" s="9">
        <f t="shared" ca="1" si="811"/>
        <v>-0.16969288042042016</v>
      </c>
      <c r="BB1429" s="9" t="str">
        <f t="shared" ca="1" si="812"/>
        <v>rejected</v>
      </c>
      <c r="BC1429" s="9" t="e">
        <f t="shared" ca="1" si="813"/>
        <v>#N/A</v>
      </c>
      <c r="BD1429" s="9"/>
    </row>
    <row r="1430" spans="2:56" ht="15" x14ac:dyDescent="0.25">
      <c r="B1430" s="10">
        <v>0</v>
      </c>
      <c r="C1430" s="2">
        <v>0</v>
      </c>
      <c r="D1430" s="2">
        <v>0</v>
      </c>
      <c r="E1430" s="2">
        <v>0</v>
      </c>
      <c r="F1430" s="2">
        <v>0</v>
      </c>
      <c r="G1430" s="2">
        <v>0</v>
      </c>
      <c r="H1430" s="2">
        <v>0</v>
      </c>
      <c r="I1430" s="2">
        <v>0</v>
      </c>
      <c r="O1430" s="11">
        <f t="shared" ca="1" si="777"/>
        <v>6.4752011684210548E-3</v>
      </c>
      <c r="P1430" s="11">
        <f t="shared" ca="1" si="778"/>
        <v>2.6043939894736857E-3</v>
      </c>
      <c r="Q1430" s="11">
        <f t="shared" ca="1" si="779"/>
        <v>1.3075101994736843E-3</v>
      </c>
      <c r="R1430" s="11">
        <f t="shared" ca="1" si="780"/>
        <v>3.5672594263157918E-3</v>
      </c>
      <c r="S1430" s="11">
        <f t="shared" ca="1" si="781"/>
        <v>6.0868857999999988E-3</v>
      </c>
      <c r="T1430" s="11">
        <f t="shared" ca="1" si="782"/>
        <v>6.1638785210526318E-3</v>
      </c>
      <c r="U1430" s="72">
        <f t="shared" ca="1" si="783"/>
        <v>5.2795622736842096E-3</v>
      </c>
      <c r="W1430" s="2">
        <f t="shared" ca="1" si="784"/>
        <v>0</v>
      </c>
      <c r="X1430" s="2">
        <f t="shared" ca="1" si="785"/>
        <v>1.2560952704848698E-3</v>
      </c>
      <c r="Y1430" s="2">
        <f t="shared" ca="1" si="786"/>
        <v>-1.9532537048356554E-2</v>
      </c>
      <c r="Z1430" s="2">
        <f t="shared" ca="1" si="787"/>
        <v>3.5672594263157918E-3</v>
      </c>
      <c r="AA1430" s="2">
        <f t="shared" ca="1" si="788"/>
        <v>6.0457511208962056E-3</v>
      </c>
      <c r="AB1430" s="2">
        <f t="shared" ca="1" si="789"/>
        <v>6.1638785210526318E-3</v>
      </c>
      <c r="AC1430" s="2">
        <f t="shared" ca="1" si="790"/>
        <v>3.4119188629367393E-3</v>
      </c>
      <c r="AE1430" s="2">
        <f t="shared" ca="1" si="791"/>
        <v>0</v>
      </c>
      <c r="AF1430" s="2">
        <f t="shared" ca="1" si="792"/>
        <v>-9.4989981040389084E-5</v>
      </c>
      <c r="AG1430" s="2">
        <f t="shared" ca="1" si="793"/>
        <v>-4.0430914466993054E-2</v>
      </c>
      <c r="AH1430" s="2">
        <f t="shared" ca="1" si="794"/>
        <v>3.558242063613356E-3</v>
      </c>
      <c r="AI1430" s="2">
        <f t="shared" ca="1" si="795"/>
        <v>5.8654432523174158E-3</v>
      </c>
      <c r="AJ1430" s="2">
        <f t="shared" ca="1" si="805"/>
        <v>6.1078365381760152E-3</v>
      </c>
      <c r="AK1430" s="2">
        <f t="shared" ca="1" si="796"/>
        <v>1.3155327111429569E-3</v>
      </c>
      <c r="AM1430" s="2">
        <f t="shared" ca="1" si="797"/>
        <v>0.86736673681050669</v>
      </c>
      <c r="AN1430" s="2">
        <f t="shared" ca="1" si="798"/>
        <v>3.8857392054772948E-2</v>
      </c>
      <c r="AO1430" s="2">
        <f t="shared" ca="1" si="799"/>
        <v>1.3861439808943716E-4</v>
      </c>
      <c r="AP1430" s="2">
        <f t="shared" ca="1" si="800"/>
        <v>6.025264122963195E-3</v>
      </c>
      <c r="AQ1430" s="2">
        <f t="shared" ca="1" si="801"/>
        <v>3.1011018525460416</v>
      </c>
      <c r="AR1430" s="2">
        <f t="shared" ca="1" si="802"/>
        <v>2.110377488344628E-2</v>
      </c>
      <c r="AS1430" s="9" t="str">
        <f t="shared" ca="1" si="803"/>
        <v>rejected</v>
      </c>
      <c r="AT1430" s="9" t="e">
        <f t="shared" ca="1" si="804"/>
        <v>#N/A</v>
      </c>
      <c r="AU1430" s="9"/>
      <c r="AV1430" s="9">
        <f t="shared" ca="1" si="806"/>
        <v>0.22428530198859134</v>
      </c>
      <c r="AW1430" s="9">
        <f t="shared" ca="1" si="807"/>
        <v>9.884329792137065E-3</v>
      </c>
      <c r="AX1430" s="9">
        <f t="shared" ca="1" si="808"/>
        <v>3.5170838037008763E-5</v>
      </c>
      <c r="AY1430" s="9">
        <f t="shared" ca="1" si="809"/>
        <v>6.0726657001390063E-3</v>
      </c>
      <c r="AZ1430" s="9">
        <f t="shared" ca="1" si="810"/>
        <v>6.4095171410666509</v>
      </c>
      <c r="BA1430" s="9">
        <f t="shared" ca="1" si="811"/>
        <v>-0.16969288042042016</v>
      </c>
      <c r="BB1430" s="9" t="str">
        <f t="shared" ca="1" si="812"/>
        <v>rejected</v>
      </c>
      <c r="BC1430" s="9" t="e">
        <f t="shared" ca="1" si="813"/>
        <v>#N/A</v>
      </c>
      <c r="BD1430" s="9"/>
    </row>
    <row r="1431" spans="2:56" ht="15" x14ac:dyDescent="0.25">
      <c r="B1431" s="10">
        <v>0</v>
      </c>
      <c r="C1431" s="2">
        <v>0</v>
      </c>
      <c r="D1431" s="2">
        <v>0</v>
      </c>
      <c r="E1431" s="2">
        <v>0</v>
      </c>
      <c r="F1431" s="2">
        <v>0</v>
      </c>
      <c r="G1431" s="2">
        <v>0</v>
      </c>
      <c r="H1431" s="2">
        <v>0</v>
      </c>
      <c r="I1431" s="2">
        <v>0</v>
      </c>
      <c r="O1431" s="11">
        <f t="shared" ca="1" si="777"/>
        <v>6.4752011684210548E-3</v>
      </c>
      <c r="P1431" s="11">
        <f t="shared" ca="1" si="778"/>
        <v>2.6043939894736857E-3</v>
      </c>
      <c r="Q1431" s="11">
        <f t="shared" ca="1" si="779"/>
        <v>1.3075101994736843E-3</v>
      </c>
      <c r="R1431" s="11">
        <f t="shared" ca="1" si="780"/>
        <v>3.5672594263157918E-3</v>
      </c>
      <c r="S1431" s="11">
        <f t="shared" ca="1" si="781"/>
        <v>6.0868857999999988E-3</v>
      </c>
      <c r="T1431" s="11">
        <f t="shared" ca="1" si="782"/>
        <v>6.1638785210526318E-3</v>
      </c>
      <c r="U1431" s="72">
        <f t="shared" ca="1" si="783"/>
        <v>5.2795622736842096E-3</v>
      </c>
      <c r="W1431" s="2">
        <f t="shared" ca="1" si="784"/>
        <v>0</v>
      </c>
      <c r="X1431" s="2">
        <f t="shared" ca="1" si="785"/>
        <v>1.2560952704848698E-3</v>
      </c>
      <c r="Y1431" s="2">
        <f t="shared" ca="1" si="786"/>
        <v>-1.9532537048356554E-2</v>
      </c>
      <c r="Z1431" s="2">
        <f t="shared" ca="1" si="787"/>
        <v>3.5672594263157918E-3</v>
      </c>
      <c r="AA1431" s="2">
        <f t="shared" ca="1" si="788"/>
        <v>6.0457511208962056E-3</v>
      </c>
      <c r="AB1431" s="2">
        <f t="shared" ca="1" si="789"/>
        <v>6.1638785210526318E-3</v>
      </c>
      <c r="AC1431" s="2">
        <f t="shared" ca="1" si="790"/>
        <v>3.4119188629367393E-3</v>
      </c>
      <c r="AE1431" s="2">
        <f t="shared" ca="1" si="791"/>
        <v>0</v>
      </c>
      <c r="AF1431" s="2">
        <f t="shared" ca="1" si="792"/>
        <v>-9.4989981040389084E-5</v>
      </c>
      <c r="AG1431" s="2">
        <f t="shared" ca="1" si="793"/>
        <v>-4.0430914466993054E-2</v>
      </c>
      <c r="AH1431" s="2">
        <f t="shared" ca="1" si="794"/>
        <v>3.558242063613356E-3</v>
      </c>
      <c r="AI1431" s="2">
        <f t="shared" ca="1" si="795"/>
        <v>5.8654432523174158E-3</v>
      </c>
      <c r="AJ1431" s="2">
        <f t="shared" ca="1" si="805"/>
        <v>6.1078365381760152E-3</v>
      </c>
      <c r="AK1431" s="2">
        <f t="shared" ca="1" si="796"/>
        <v>1.3155327111429569E-3</v>
      </c>
      <c r="AM1431" s="2">
        <f t="shared" ca="1" si="797"/>
        <v>0.86736673681050669</v>
      </c>
      <c r="AN1431" s="2">
        <f t="shared" ca="1" si="798"/>
        <v>3.8857392054772948E-2</v>
      </c>
      <c r="AO1431" s="2">
        <f t="shared" ca="1" si="799"/>
        <v>1.3861439808943716E-4</v>
      </c>
      <c r="AP1431" s="2">
        <f t="shared" ca="1" si="800"/>
        <v>6.025264122963195E-3</v>
      </c>
      <c r="AQ1431" s="2">
        <f t="shared" ca="1" si="801"/>
        <v>3.1011018525460416</v>
      </c>
      <c r="AR1431" s="2">
        <f t="shared" ca="1" si="802"/>
        <v>2.110377488344628E-2</v>
      </c>
      <c r="AS1431" s="9" t="str">
        <f t="shared" ca="1" si="803"/>
        <v>rejected</v>
      </c>
      <c r="AT1431" s="9" t="e">
        <f t="shared" ca="1" si="804"/>
        <v>#N/A</v>
      </c>
      <c r="AU1431" s="9"/>
      <c r="AV1431" s="9">
        <f t="shared" ca="1" si="806"/>
        <v>0.22428530198859134</v>
      </c>
      <c r="AW1431" s="9">
        <f t="shared" ca="1" si="807"/>
        <v>9.884329792137065E-3</v>
      </c>
      <c r="AX1431" s="9">
        <f t="shared" ca="1" si="808"/>
        <v>3.5170838037008763E-5</v>
      </c>
      <c r="AY1431" s="9">
        <f t="shared" ca="1" si="809"/>
        <v>6.0726657001390063E-3</v>
      </c>
      <c r="AZ1431" s="9">
        <f t="shared" ca="1" si="810"/>
        <v>6.4095171410666509</v>
      </c>
      <c r="BA1431" s="9">
        <f t="shared" ca="1" si="811"/>
        <v>-0.16969288042042016</v>
      </c>
      <c r="BB1431" s="9" t="str">
        <f t="shared" ca="1" si="812"/>
        <v>rejected</v>
      </c>
      <c r="BC1431" s="9" t="e">
        <f t="shared" ca="1" si="813"/>
        <v>#N/A</v>
      </c>
      <c r="BD1431" s="9"/>
    </row>
    <row r="1432" spans="2:56" ht="15" x14ac:dyDescent="0.25">
      <c r="B1432" s="10">
        <v>0</v>
      </c>
      <c r="C1432" s="2">
        <v>0</v>
      </c>
      <c r="D1432" s="2">
        <v>0</v>
      </c>
      <c r="E1432" s="2">
        <v>0</v>
      </c>
      <c r="F1432" s="2">
        <v>0</v>
      </c>
      <c r="G1432" s="2">
        <v>0</v>
      </c>
      <c r="H1432" s="2">
        <v>0</v>
      </c>
      <c r="I1432" s="2">
        <v>0</v>
      </c>
      <c r="O1432" s="11">
        <f t="shared" ca="1" si="777"/>
        <v>6.4752011684210548E-3</v>
      </c>
      <c r="P1432" s="11">
        <f t="shared" ca="1" si="778"/>
        <v>2.6043939894736857E-3</v>
      </c>
      <c r="Q1432" s="11">
        <f t="shared" ca="1" si="779"/>
        <v>1.3075101994736843E-3</v>
      </c>
      <c r="R1432" s="11">
        <f t="shared" ca="1" si="780"/>
        <v>3.5672594263157918E-3</v>
      </c>
      <c r="S1432" s="11">
        <f t="shared" ca="1" si="781"/>
        <v>6.0868857999999988E-3</v>
      </c>
      <c r="T1432" s="11">
        <f t="shared" ca="1" si="782"/>
        <v>6.1638785210526318E-3</v>
      </c>
      <c r="U1432" s="72">
        <f t="shared" ca="1" si="783"/>
        <v>5.2795622736842096E-3</v>
      </c>
      <c r="W1432" s="2">
        <f t="shared" ca="1" si="784"/>
        <v>0</v>
      </c>
      <c r="X1432" s="2">
        <f t="shared" ca="1" si="785"/>
        <v>1.2560952704848698E-3</v>
      </c>
      <c r="Y1432" s="2">
        <f t="shared" ca="1" si="786"/>
        <v>-1.9532537048356554E-2</v>
      </c>
      <c r="Z1432" s="2">
        <f t="shared" ca="1" si="787"/>
        <v>3.5672594263157918E-3</v>
      </c>
      <c r="AA1432" s="2">
        <f t="shared" ca="1" si="788"/>
        <v>6.0457511208962056E-3</v>
      </c>
      <c r="AB1432" s="2">
        <f t="shared" ca="1" si="789"/>
        <v>6.1638785210526318E-3</v>
      </c>
      <c r="AC1432" s="2">
        <f t="shared" ca="1" si="790"/>
        <v>3.4119188629367393E-3</v>
      </c>
      <c r="AE1432" s="2">
        <f t="shared" ca="1" si="791"/>
        <v>0</v>
      </c>
      <c r="AF1432" s="2">
        <f t="shared" ca="1" si="792"/>
        <v>-9.4989981040389084E-5</v>
      </c>
      <c r="AG1432" s="2">
        <f t="shared" ca="1" si="793"/>
        <v>-4.0430914466993054E-2</v>
      </c>
      <c r="AH1432" s="2">
        <f t="shared" ca="1" si="794"/>
        <v>3.558242063613356E-3</v>
      </c>
      <c r="AI1432" s="2">
        <f t="shared" ca="1" si="795"/>
        <v>5.8654432523174158E-3</v>
      </c>
      <c r="AJ1432" s="2">
        <f t="shared" ca="1" si="805"/>
        <v>6.1078365381760152E-3</v>
      </c>
      <c r="AK1432" s="2">
        <f t="shared" ca="1" si="796"/>
        <v>1.3155327111429569E-3</v>
      </c>
      <c r="AM1432" s="2">
        <f t="shared" ca="1" si="797"/>
        <v>0.86736673681050669</v>
      </c>
      <c r="AN1432" s="2">
        <f t="shared" ca="1" si="798"/>
        <v>3.8857392054772948E-2</v>
      </c>
      <c r="AO1432" s="2">
        <f t="shared" ca="1" si="799"/>
        <v>1.3861439808943716E-4</v>
      </c>
      <c r="AP1432" s="2">
        <f t="shared" ca="1" si="800"/>
        <v>6.025264122963195E-3</v>
      </c>
      <c r="AQ1432" s="2">
        <f t="shared" ca="1" si="801"/>
        <v>3.1011018525460416</v>
      </c>
      <c r="AR1432" s="2">
        <f t="shared" ca="1" si="802"/>
        <v>2.110377488344628E-2</v>
      </c>
      <c r="AS1432" s="9" t="str">
        <f t="shared" ca="1" si="803"/>
        <v>rejected</v>
      </c>
      <c r="AT1432" s="9" t="e">
        <f t="shared" ca="1" si="804"/>
        <v>#N/A</v>
      </c>
      <c r="AU1432" s="9"/>
      <c r="AV1432" s="9">
        <f t="shared" ca="1" si="806"/>
        <v>0.22428530198859134</v>
      </c>
      <c r="AW1432" s="9">
        <f t="shared" ca="1" si="807"/>
        <v>9.884329792137065E-3</v>
      </c>
      <c r="AX1432" s="9">
        <f t="shared" ca="1" si="808"/>
        <v>3.5170838037008763E-5</v>
      </c>
      <c r="AY1432" s="9">
        <f t="shared" ca="1" si="809"/>
        <v>6.0726657001390063E-3</v>
      </c>
      <c r="AZ1432" s="9">
        <f t="shared" ca="1" si="810"/>
        <v>6.4095171410666509</v>
      </c>
      <c r="BA1432" s="9">
        <f t="shared" ca="1" si="811"/>
        <v>-0.16969288042042016</v>
      </c>
      <c r="BB1432" s="9" t="str">
        <f t="shared" ca="1" si="812"/>
        <v>rejected</v>
      </c>
      <c r="BC1432" s="9" t="e">
        <f t="shared" ca="1" si="813"/>
        <v>#N/A</v>
      </c>
      <c r="BD1432" s="9"/>
    </row>
    <row r="1433" spans="2:56" ht="15" x14ac:dyDescent="0.25">
      <c r="B1433" s="10">
        <v>0</v>
      </c>
      <c r="C1433" s="2">
        <v>0</v>
      </c>
      <c r="D1433" s="2">
        <v>0</v>
      </c>
      <c r="E1433" s="2">
        <v>0</v>
      </c>
      <c r="F1433" s="2">
        <v>0</v>
      </c>
      <c r="G1433" s="2">
        <v>0</v>
      </c>
      <c r="H1433" s="2">
        <v>0</v>
      </c>
      <c r="I1433" s="2">
        <v>0</v>
      </c>
      <c r="O1433" s="11">
        <f t="shared" ca="1" si="777"/>
        <v>6.4752011684210548E-3</v>
      </c>
      <c r="P1433" s="11">
        <f t="shared" ca="1" si="778"/>
        <v>2.6043939894736857E-3</v>
      </c>
      <c r="Q1433" s="11">
        <f t="shared" ca="1" si="779"/>
        <v>1.3075101994736843E-3</v>
      </c>
      <c r="R1433" s="11">
        <f t="shared" ca="1" si="780"/>
        <v>3.5672594263157918E-3</v>
      </c>
      <c r="S1433" s="11">
        <f t="shared" ca="1" si="781"/>
        <v>6.0868857999999988E-3</v>
      </c>
      <c r="T1433" s="11">
        <f t="shared" ca="1" si="782"/>
        <v>6.1638785210526318E-3</v>
      </c>
      <c r="U1433" s="72">
        <f t="shared" ca="1" si="783"/>
        <v>5.2795622736842096E-3</v>
      </c>
      <c r="W1433" s="2">
        <f t="shared" ca="1" si="784"/>
        <v>0</v>
      </c>
      <c r="X1433" s="2">
        <f t="shared" ca="1" si="785"/>
        <v>1.2560952704848698E-3</v>
      </c>
      <c r="Y1433" s="2">
        <f t="shared" ca="1" si="786"/>
        <v>-1.9532537048356554E-2</v>
      </c>
      <c r="Z1433" s="2">
        <f t="shared" ca="1" si="787"/>
        <v>3.5672594263157918E-3</v>
      </c>
      <c r="AA1433" s="2">
        <f t="shared" ca="1" si="788"/>
        <v>6.0457511208962056E-3</v>
      </c>
      <c r="AB1433" s="2">
        <f t="shared" ca="1" si="789"/>
        <v>6.1638785210526318E-3</v>
      </c>
      <c r="AC1433" s="2">
        <f t="shared" ca="1" si="790"/>
        <v>3.4119188629367393E-3</v>
      </c>
      <c r="AE1433" s="2">
        <f t="shared" ca="1" si="791"/>
        <v>0</v>
      </c>
      <c r="AF1433" s="2">
        <f t="shared" ca="1" si="792"/>
        <v>-9.4989981040389084E-5</v>
      </c>
      <c r="AG1433" s="2">
        <f t="shared" ca="1" si="793"/>
        <v>-4.0430914466993054E-2</v>
      </c>
      <c r="AH1433" s="2">
        <f t="shared" ca="1" si="794"/>
        <v>3.558242063613356E-3</v>
      </c>
      <c r="AI1433" s="2">
        <f t="shared" ca="1" si="795"/>
        <v>5.8654432523174158E-3</v>
      </c>
      <c r="AJ1433" s="2">
        <f t="shared" ca="1" si="805"/>
        <v>6.1078365381760152E-3</v>
      </c>
      <c r="AK1433" s="2">
        <f t="shared" ca="1" si="796"/>
        <v>1.3155327111429569E-3</v>
      </c>
      <c r="AM1433" s="2">
        <f t="shared" ca="1" si="797"/>
        <v>0.86736673681050669</v>
      </c>
      <c r="AN1433" s="2">
        <f t="shared" ca="1" si="798"/>
        <v>3.8857392054772948E-2</v>
      </c>
      <c r="AO1433" s="2">
        <f t="shared" ca="1" si="799"/>
        <v>1.3861439808943716E-4</v>
      </c>
      <c r="AP1433" s="2">
        <f t="shared" ca="1" si="800"/>
        <v>6.025264122963195E-3</v>
      </c>
      <c r="AQ1433" s="2">
        <f t="shared" ca="1" si="801"/>
        <v>3.1011018525460416</v>
      </c>
      <c r="AR1433" s="2">
        <f t="shared" ca="1" si="802"/>
        <v>2.110377488344628E-2</v>
      </c>
      <c r="AS1433" s="9" t="str">
        <f t="shared" ca="1" si="803"/>
        <v>rejected</v>
      </c>
      <c r="AT1433" s="9" t="e">
        <f t="shared" ca="1" si="804"/>
        <v>#N/A</v>
      </c>
      <c r="AU1433" s="9"/>
      <c r="AV1433" s="9">
        <f t="shared" ca="1" si="806"/>
        <v>0.22428530198859134</v>
      </c>
      <c r="AW1433" s="9">
        <f t="shared" ca="1" si="807"/>
        <v>9.884329792137065E-3</v>
      </c>
      <c r="AX1433" s="9">
        <f t="shared" ca="1" si="808"/>
        <v>3.5170838037008763E-5</v>
      </c>
      <c r="AY1433" s="9">
        <f t="shared" ca="1" si="809"/>
        <v>6.0726657001390063E-3</v>
      </c>
      <c r="AZ1433" s="9">
        <f t="shared" ca="1" si="810"/>
        <v>6.4095171410666509</v>
      </c>
      <c r="BA1433" s="9">
        <f t="shared" ca="1" si="811"/>
        <v>-0.16969288042042016</v>
      </c>
      <c r="BB1433" s="9" t="str">
        <f t="shared" ca="1" si="812"/>
        <v>rejected</v>
      </c>
      <c r="BC1433" s="9" t="e">
        <f t="shared" ca="1" si="813"/>
        <v>#N/A</v>
      </c>
      <c r="BD1433" s="9"/>
    </row>
    <row r="1434" spans="2:56" ht="15" x14ac:dyDescent="0.25">
      <c r="B1434" s="10">
        <v>0</v>
      </c>
      <c r="C1434" s="2">
        <v>0</v>
      </c>
      <c r="D1434" s="2">
        <v>0</v>
      </c>
      <c r="E1434" s="2">
        <v>0</v>
      </c>
      <c r="F1434" s="2">
        <v>0</v>
      </c>
      <c r="G1434" s="2">
        <v>0</v>
      </c>
      <c r="H1434" s="2">
        <v>0</v>
      </c>
      <c r="I1434" s="2">
        <v>0</v>
      </c>
      <c r="O1434" s="11">
        <f t="shared" ca="1" si="777"/>
        <v>6.4752011684210548E-3</v>
      </c>
      <c r="P1434" s="11">
        <f t="shared" ca="1" si="778"/>
        <v>2.6043939894736857E-3</v>
      </c>
      <c r="Q1434" s="11">
        <f t="shared" ca="1" si="779"/>
        <v>1.3075101994736843E-3</v>
      </c>
      <c r="R1434" s="11">
        <f t="shared" ca="1" si="780"/>
        <v>3.5672594263157918E-3</v>
      </c>
      <c r="S1434" s="11">
        <f t="shared" ca="1" si="781"/>
        <v>6.0868857999999988E-3</v>
      </c>
      <c r="T1434" s="11">
        <f t="shared" ca="1" si="782"/>
        <v>6.1638785210526318E-3</v>
      </c>
      <c r="U1434" s="72">
        <f t="shared" ca="1" si="783"/>
        <v>5.2795622736842096E-3</v>
      </c>
      <c r="W1434" s="2">
        <f t="shared" ca="1" si="784"/>
        <v>0</v>
      </c>
      <c r="X1434" s="2">
        <f t="shared" ca="1" si="785"/>
        <v>1.2560952704848698E-3</v>
      </c>
      <c r="Y1434" s="2">
        <f t="shared" ca="1" si="786"/>
        <v>-1.9532537048356554E-2</v>
      </c>
      <c r="Z1434" s="2">
        <f t="shared" ca="1" si="787"/>
        <v>3.5672594263157918E-3</v>
      </c>
      <c r="AA1434" s="2">
        <f t="shared" ca="1" si="788"/>
        <v>6.0457511208962056E-3</v>
      </c>
      <c r="AB1434" s="2">
        <f t="shared" ca="1" si="789"/>
        <v>6.1638785210526318E-3</v>
      </c>
      <c r="AC1434" s="2">
        <f t="shared" ca="1" si="790"/>
        <v>3.4119188629367393E-3</v>
      </c>
      <c r="AE1434" s="2">
        <f t="shared" ca="1" si="791"/>
        <v>0</v>
      </c>
      <c r="AF1434" s="2">
        <f t="shared" ca="1" si="792"/>
        <v>-9.4989981040389084E-5</v>
      </c>
      <c r="AG1434" s="2">
        <f t="shared" ca="1" si="793"/>
        <v>-4.0430914466993054E-2</v>
      </c>
      <c r="AH1434" s="2">
        <f t="shared" ca="1" si="794"/>
        <v>3.558242063613356E-3</v>
      </c>
      <c r="AI1434" s="2">
        <f t="shared" ca="1" si="795"/>
        <v>5.8654432523174158E-3</v>
      </c>
      <c r="AJ1434" s="2">
        <f t="shared" ca="1" si="805"/>
        <v>6.1078365381760152E-3</v>
      </c>
      <c r="AK1434" s="2">
        <f t="shared" ca="1" si="796"/>
        <v>1.3155327111429569E-3</v>
      </c>
      <c r="AM1434" s="2">
        <f t="shared" ca="1" si="797"/>
        <v>0.86736673681050669</v>
      </c>
      <c r="AN1434" s="2">
        <f t="shared" ca="1" si="798"/>
        <v>3.8857392054772948E-2</v>
      </c>
      <c r="AO1434" s="2">
        <f t="shared" ca="1" si="799"/>
        <v>1.3861439808943716E-4</v>
      </c>
      <c r="AP1434" s="2">
        <f t="shared" ca="1" si="800"/>
        <v>6.025264122963195E-3</v>
      </c>
      <c r="AQ1434" s="2">
        <f t="shared" ca="1" si="801"/>
        <v>3.1011018525460416</v>
      </c>
      <c r="AR1434" s="2">
        <f t="shared" ca="1" si="802"/>
        <v>2.110377488344628E-2</v>
      </c>
      <c r="AS1434" s="9" t="str">
        <f t="shared" ca="1" si="803"/>
        <v>rejected</v>
      </c>
      <c r="AT1434" s="9" t="e">
        <f t="shared" ca="1" si="804"/>
        <v>#N/A</v>
      </c>
      <c r="AU1434" s="9"/>
      <c r="AV1434" s="9">
        <f t="shared" ca="1" si="806"/>
        <v>0.22428530198859134</v>
      </c>
      <c r="AW1434" s="9">
        <f t="shared" ca="1" si="807"/>
        <v>9.884329792137065E-3</v>
      </c>
      <c r="AX1434" s="9">
        <f t="shared" ca="1" si="808"/>
        <v>3.5170838037008763E-5</v>
      </c>
      <c r="AY1434" s="9">
        <f t="shared" ca="1" si="809"/>
        <v>6.0726657001390063E-3</v>
      </c>
      <c r="AZ1434" s="9">
        <f t="shared" ca="1" si="810"/>
        <v>6.4095171410666509</v>
      </c>
      <c r="BA1434" s="9">
        <f t="shared" ca="1" si="811"/>
        <v>-0.16969288042042016</v>
      </c>
      <c r="BB1434" s="9" t="str">
        <f t="shared" ca="1" si="812"/>
        <v>rejected</v>
      </c>
      <c r="BC1434" s="9" t="e">
        <f t="shared" ca="1" si="813"/>
        <v>#N/A</v>
      </c>
      <c r="BD1434" s="9"/>
    </row>
    <row r="1435" spans="2:56" ht="15" x14ac:dyDescent="0.25">
      <c r="B1435" s="10">
        <v>0</v>
      </c>
      <c r="C1435" s="2">
        <v>0</v>
      </c>
      <c r="D1435" s="2">
        <v>0</v>
      </c>
      <c r="E1435" s="2">
        <v>0</v>
      </c>
      <c r="F1435" s="2">
        <v>0</v>
      </c>
      <c r="G1435" s="2">
        <v>0</v>
      </c>
      <c r="H1435" s="2">
        <v>0</v>
      </c>
      <c r="I1435" s="2">
        <v>0</v>
      </c>
      <c r="O1435" s="11">
        <f t="shared" ca="1" si="777"/>
        <v>6.4752011684210548E-3</v>
      </c>
      <c r="P1435" s="11">
        <f t="shared" ca="1" si="778"/>
        <v>2.6043939894736857E-3</v>
      </c>
      <c r="Q1435" s="11">
        <f t="shared" ca="1" si="779"/>
        <v>1.3075101994736843E-3</v>
      </c>
      <c r="R1435" s="11">
        <f t="shared" ca="1" si="780"/>
        <v>3.5672594263157918E-3</v>
      </c>
      <c r="S1435" s="11">
        <f t="shared" ca="1" si="781"/>
        <v>6.0868857999999988E-3</v>
      </c>
      <c r="T1435" s="11">
        <f t="shared" ca="1" si="782"/>
        <v>6.1638785210526318E-3</v>
      </c>
      <c r="U1435" s="72">
        <f t="shared" ca="1" si="783"/>
        <v>5.2795622736842096E-3</v>
      </c>
      <c r="W1435" s="2">
        <f t="shared" ca="1" si="784"/>
        <v>0</v>
      </c>
      <c r="X1435" s="2">
        <f t="shared" ca="1" si="785"/>
        <v>1.2560952704848698E-3</v>
      </c>
      <c r="Y1435" s="2">
        <f t="shared" ca="1" si="786"/>
        <v>-1.9532537048356554E-2</v>
      </c>
      <c r="Z1435" s="2">
        <f t="shared" ca="1" si="787"/>
        <v>3.5672594263157918E-3</v>
      </c>
      <c r="AA1435" s="2">
        <f t="shared" ca="1" si="788"/>
        <v>6.0457511208962056E-3</v>
      </c>
      <c r="AB1435" s="2">
        <f t="shared" ca="1" si="789"/>
        <v>6.1638785210526318E-3</v>
      </c>
      <c r="AC1435" s="2">
        <f t="shared" ca="1" si="790"/>
        <v>3.4119188629367393E-3</v>
      </c>
      <c r="AE1435" s="2">
        <f t="shared" ca="1" si="791"/>
        <v>0</v>
      </c>
      <c r="AF1435" s="2">
        <f t="shared" ca="1" si="792"/>
        <v>-9.4989981040389084E-5</v>
      </c>
      <c r="AG1435" s="2">
        <f t="shared" ca="1" si="793"/>
        <v>-4.0430914466993054E-2</v>
      </c>
      <c r="AH1435" s="2">
        <f t="shared" ca="1" si="794"/>
        <v>3.558242063613356E-3</v>
      </c>
      <c r="AI1435" s="2">
        <f t="shared" ca="1" si="795"/>
        <v>5.8654432523174158E-3</v>
      </c>
      <c r="AJ1435" s="2">
        <f t="shared" ca="1" si="805"/>
        <v>6.1078365381760152E-3</v>
      </c>
      <c r="AK1435" s="2">
        <f t="shared" ca="1" si="796"/>
        <v>1.3155327111429569E-3</v>
      </c>
      <c r="AM1435" s="2">
        <f t="shared" ca="1" si="797"/>
        <v>0.86736673681050669</v>
      </c>
      <c r="AN1435" s="2">
        <f t="shared" ca="1" si="798"/>
        <v>3.8857392054772948E-2</v>
      </c>
      <c r="AO1435" s="2">
        <f t="shared" ca="1" si="799"/>
        <v>1.3861439808943716E-4</v>
      </c>
      <c r="AP1435" s="2">
        <f t="shared" ca="1" si="800"/>
        <v>6.025264122963195E-3</v>
      </c>
      <c r="AQ1435" s="2">
        <f t="shared" ca="1" si="801"/>
        <v>3.1011018525460416</v>
      </c>
      <c r="AR1435" s="2">
        <f t="shared" ca="1" si="802"/>
        <v>2.110377488344628E-2</v>
      </c>
      <c r="AS1435" s="9" t="str">
        <f t="shared" ca="1" si="803"/>
        <v>rejected</v>
      </c>
      <c r="AT1435" s="9" t="e">
        <f t="shared" ca="1" si="804"/>
        <v>#N/A</v>
      </c>
      <c r="AU1435" s="9"/>
      <c r="AV1435" s="9">
        <f t="shared" ca="1" si="806"/>
        <v>0.22428530198859134</v>
      </c>
      <c r="AW1435" s="9">
        <f t="shared" ca="1" si="807"/>
        <v>9.884329792137065E-3</v>
      </c>
      <c r="AX1435" s="9">
        <f t="shared" ca="1" si="808"/>
        <v>3.5170838037008763E-5</v>
      </c>
      <c r="AY1435" s="9">
        <f t="shared" ca="1" si="809"/>
        <v>6.0726657001390063E-3</v>
      </c>
      <c r="AZ1435" s="9">
        <f t="shared" ca="1" si="810"/>
        <v>6.4095171410666509</v>
      </c>
      <c r="BA1435" s="9">
        <f t="shared" ca="1" si="811"/>
        <v>-0.16969288042042016</v>
      </c>
      <c r="BB1435" s="9" t="str">
        <f t="shared" ca="1" si="812"/>
        <v>rejected</v>
      </c>
      <c r="BC1435" s="9" t="e">
        <f t="shared" ca="1" si="813"/>
        <v>#N/A</v>
      </c>
      <c r="BD1435" s="9"/>
    </row>
    <row r="1436" spans="2:56" ht="15" x14ac:dyDescent="0.25">
      <c r="B1436" s="10">
        <v>0</v>
      </c>
      <c r="C1436" s="2">
        <v>0</v>
      </c>
      <c r="D1436" s="2">
        <v>0</v>
      </c>
      <c r="E1436" s="2">
        <v>0</v>
      </c>
      <c r="F1436" s="2">
        <v>0</v>
      </c>
      <c r="G1436" s="2">
        <v>0</v>
      </c>
      <c r="H1436" s="2">
        <v>0</v>
      </c>
      <c r="I1436" s="2">
        <v>0</v>
      </c>
      <c r="O1436" s="11">
        <f t="shared" ca="1" si="777"/>
        <v>6.4752011684210548E-3</v>
      </c>
      <c r="P1436" s="11">
        <f t="shared" ca="1" si="778"/>
        <v>2.6043939894736857E-3</v>
      </c>
      <c r="Q1436" s="11">
        <f t="shared" ca="1" si="779"/>
        <v>1.3075101994736843E-3</v>
      </c>
      <c r="R1436" s="11">
        <f t="shared" ca="1" si="780"/>
        <v>3.5672594263157918E-3</v>
      </c>
      <c r="S1436" s="11">
        <f t="shared" ca="1" si="781"/>
        <v>6.0868857999999988E-3</v>
      </c>
      <c r="T1436" s="11">
        <f t="shared" ca="1" si="782"/>
        <v>6.1638785210526318E-3</v>
      </c>
      <c r="U1436" s="72">
        <f t="shared" ca="1" si="783"/>
        <v>5.2795622736842096E-3</v>
      </c>
      <c r="W1436" s="2">
        <f t="shared" ca="1" si="784"/>
        <v>0</v>
      </c>
      <c r="X1436" s="2">
        <f t="shared" ca="1" si="785"/>
        <v>1.2560952704848698E-3</v>
      </c>
      <c r="Y1436" s="2">
        <f t="shared" ca="1" si="786"/>
        <v>-1.9532537048356554E-2</v>
      </c>
      <c r="Z1436" s="2">
        <f t="shared" ca="1" si="787"/>
        <v>3.5672594263157918E-3</v>
      </c>
      <c r="AA1436" s="2">
        <f t="shared" ca="1" si="788"/>
        <v>6.0457511208962056E-3</v>
      </c>
      <c r="AB1436" s="2">
        <f t="shared" ca="1" si="789"/>
        <v>6.1638785210526318E-3</v>
      </c>
      <c r="AC1436" s="2">
        <f t="shared" ca="1" si="790"/>
        <v>3.4119188629367393E-3</v>
      </c>
      <c r="AE1436" s="2">
        <f t="shared" ca="1" si="791"/>
        <v>0</v>
      </c>
      <c r="AF1436" s="2">
        <f t="shared" ca="1" si="792"/>
        <v>-9.4989981040389084E-5</v>
      </c>
      <c r="AG1436" s="2">
        <f t="shared" ca="1" si="793"/>
        <v>-4.0430914466993054E-2</v>
      </c>
      <c r="AH1436" s="2">
        <f t="shared" ca="1" si="794"/>
        <v>3.558242063613356E-3</v>
      </c>
      <c r="AI1436" s="2">
        <f t="shared" ca="1" si="795"/>
        <v>5.8654432523174158E-3</v>
      </c>
      <c r="AJ1436" s="2">
        <f t="shared" ca="1" si="805"/>
        <v>6.1078365381760152E-3</v>
      </c>
      <c r="AK1436" s="2">
        <f t="shared" ca="1" si="796"/>
        <v>1.3155327111429569E-3</v>
      </c>
      <c r="AM1436" s="2">
        <f t="shared" ca="1" si="797"/>
        <v>0.86736673681050669</v>
      </c>
      <c r="AN1436" s="2">
        <f t="shared" ca="1" si="798"/>
        <v>3.8857392054772948E-2</v>
      </c>
      <c r="AO1436" s="2">
        <f t="shared" ca="1" si="799"/>
        <v>1.3861439808943716E-4</v>
      </c>
      <c r="AP1436" s="2">
        <f t="shared" ca="1" si="800"/>
        <v>6.025264122963195E-3</v>
      </c>
      <c r="AQ1436" s="2">
        <f t="shared" ca="1" si="801"/>
        <v>3.1011018525460416</v>
      </c>
      <c r="AR1436" s="2">
        <f t="shared" ca="1" si="802"/>
        <v>2.110377488344628E-2</v>
      </c>
      <c r="AS1436" s="9" t="str">
        <f t="shared" ca="1" si="803"/>
        <v>rejected</v>
      </c>
      <c r="AT1436" s="9" t="e">
        <f t="shared" ca="1" si="804"/>
        <v>#N/A</v>
      </c>
      <c r="AU1436" s="9"/>
      <c r="AV1436" s="9">
        <f t="shared" ca="1" si="806"/>
        <v>0.22428530198859134</v>
      </c>
      <c r="AW1436" s="9">
        <f t="shared" ca="1" si="807"/>
        <v>9.884329792137065E-3</v>
      </c>
      <c r="AX1436" s="9">
        <f t="shared" ca="1" si="808"/>
        <v>3.5170838037008763E-5</v>
      </c>
      <c r="AY1436" s="9">
        <f t="shared" ca="1" si="809"/>
        <v>6.0726657001390063E-3</v>
      </c>
      <c r="AZ1436" s="9">
        <f t="shared" ca="1" si="810"/>
        <v>6.4095171410666509</v>
      </c>
      <c r="BA1436" s="9">
        <f t="shared" ca="1" si="811"/>
        <v>-0.16969288042042016</v>
      </c>
      <c r="BB1436" s="9" t="str">
        <f t="shared" ca="1" si="812"/>
        <v>rejected</v>
      </c>
      <c r="BC1436" s="9" t="e">
        <f t="shared" ca="1" si="813"/>
        <v>#N/A</v>
      </c>
      <c r="BD1436" s="9"/>
    </row>
    <row r="1437" spans="2:56" ht="15" x14ac:dyDescent="0.25">
      <c r="B1437" s="10">
        <v>0</v>
      </c>
      <c r="C1437" s="2">
        <v>0</v>
      </c>
      <c r="D1437" s="2">
        <v>0</v>
      </c>
      <c r="E1437" s="2">
        <v>0</v>
      </c>
      <c r="F1437" s="2">
        <v>0</v>
      </c>
      <c r="G1437" s="2">
        <v>0</v>
      </c>
      <c r="H1437" s="2">
        <v>0</v>
      </c>
      <c r="I1437" s="2">
        <v>0</v>
      </c>
      <c r="O1437" s="11">
        <f t="shared" ca="1" si="777"/>
        <v>6.4752011684210548E-3</v>
      </c>
      <c r="P1437" s="11">
        <f t="shared" ca="1" si="778"/>
        <v>2.6043939894736857E-3</v>
      </c>
      <c r="Q1437" s="11">
        <f t="shared" ca="1" si="779"/>
        <v>1.3075101994736843E-3</v>
      </c>
      <c r="R1437" s="11">
        <f t="shared" ca="1" si="780"/>
        <v>3.5672594263157918E-3</v>
      </c>
      <c r="S1437" s="11">
        <f t="shared" ca="1" si="781"/>
        <v>6.0868857999999988E-3</v>
      </c>
      <c r="T1437" s="11">
        <f t="shared" ca="1" si="782"/>
        <v>6.1638785210526318E-3</v>
      </c>
      <c r="U1437" s="72">
        <f t="shared" ca="1" si="783"/>
        <v>5.2795622736842096E-3</v>
      </c>
      <c r="W1437" s="2">
        <f t="shared" ca="1" si="784"/>
        <v>0</v>
      </c>
      <c r="X1437" s="2">
        <f t="shared" ca="1" si="785"/>
        <v>1.2560952704848698E-3</v>
      </c>
      <c r="Y1437" s="2">
        <f t="shared" ca="1" si="786"/>
        <v>-1.9532537048356554E-2</v>
      </c>
      <c r="Z1437" s="2">
        <f t="shared" ca="1" si="787"/>
        <v>3.5672594263157918E-3</v>
      </c>
      <c r="AA1437" s="2">
        <f t="shared" ca="1" si="788"/>
        <v>6.0457511208962056E-3</v>
      </c>
      <c r="AB1437" s="2">
        <f t="shared" ca="1" si="789"/>
        <v>6.1638785210526318E-3</v>
      </c>
      <c r="AC1437" s="2">
        <f t="shared" ca="1" si="790"/>
        <v>3.4119188629367393E-3</v>
      </c>
      <c r="AE1437" s="2">
        <f t="shared" ca="1" si="791"/>
        <v>0</v>
      </c>
      <c r="AF1437" s="2">
        <f t="shared" ca="1" si="792"/>
        <v>-9.4989981040389084E-5</v>
      </c>
      <c r="AG1437" s="2">
        <f t="shared" ca="1" si="793"/>
        <v>-4.0430914466993054E-2</v>
      </c>
      <c r="AH1437" s="2">
        <f t="shared" ca="1" si="794"/>
        <v>3.558242063613356E-3</v>
      </c>
      <c r="AI1437" s="2">
        <f t="shared" ca="1" si="795"/>
        <v>5.8654432523174158E-3</v>
      </c>
      <c r="AJ1437" s="2">
        <f t="shared" ca="1" si="805"/>
        <v>6.1078365381760152E-3</v>
      </c>
      <c r="AK1437" s="2">
        <f t="shared" ca="1" si="796"/>
        <v>1.3155327111429569E-3</v>
      </c>
      <c r="AM1437" s="2">
        <f t="shared" ca="1" si="797"/>
        <v>0.86736673681050669</v>
      </c>
      <c r="AN1437" s="2">
        <f t="shared" ca="1" si="798"/>
        <v>3.8857392054772948E-2</v>
      </c>
      <c r="AO1437" s="2">
        <f t="shared" ca="1" si="799"/>
        <v>1.3861439808943716E-4</v>
      </c>
      <c r="AP1437" s="2">
        <f t="shared" ca="1" si="800"/>
        <v>6.025264122963195E-3</v>
      </c>
      <c r="AQ1437" s="2">
        <f t="shared" ca="1" si="801"/>
        <v>3.1011018525460416</v>
      </c>
      <c r="AR1437" s="2">
        <f t="shared" ca="1" si="802"/>
        <v>2.110377488344628E-2</v>
      </c>
      <c r="AS1437" s="9" t="str">
        <f t="shared" ca="1" si="803"/>
        <v>rejected</v>
      </c>
      <c r="AT1437" s="9" t="e">
        <f t="shared" ca="1" si="804"/>
        <v>#N/A</v>
      </c>
      <c r="AU1437" s="9"/>
      <c r="AV1437" s="9">
        <f t="shared" ca="1" si="806"/>
        <v>0.22428530198859134</v>
      </c>
      <c r="AW1437" s="9">
        <f t="shared" ca="1" si="807"/>
        <v>9.884329792137065E-3</v>
      </c>
      <c r="AX1437" s="9">
        <f t="shared" ca="1" si="808"/>
        <v>3.5170838037008763E-5</v>
      </c>
      <c r="AY1437" s="9">
        <f t="shared" ca="1" si="809"/>
        <v>6.0726657001390063E-3</v>
      </c>
      <c r="AZ1437" s="9">
        <f t="shared" ca="1" si="810"/>
        <v>6.4095171410666509</v>
      </c>
      <c r="BA1437" s="9">
        <f t="shared" ca="1" si="811"/>
        <v>-0.16969288042042016</v>
      </c>
      <c r="BB1437" s="9" t="str">
        <f t="shared" ca="1" si="812"/>
        <v>rejected</v>
      </c>
      <c r="BC1437" s="9" t="e">
        <f t="shared" ca="1" si="813"/>
        <v>#N/A</v>
      </c>
      <c r="BD1437" s="9"/>
    </row>
    <row r="1438" spans="2:56" ht="15" x14ac:dyDescent="0.25">
      <c r="B1438" s="10">
        <v>0</v>
      </c>
      <c r="C1438" s="2">
        <v>0</v>
      </c>
      <c r="D1438" s="2">
        <v>0</v>
      </c>
      <c r="E1438" s="2">
        <v>0</v>
      </c>
      <c r="F1438" s="2">
        <v>0</v>
      </c>
      <c r="G1438" s="2">
        <v>0</v>
      </c>
      <c r="H1438" s="2">
        <v>0</v>
      </c>
      <c r="I1438" s="2">
        <v>0</v>
      </c>
      <c r="O1438" s="11">
        <f t="shared" ca="1" si="777"/>
        <v>6.4752011684210548E-3</v>
      </c>
      <c r="P1438" s="11">
        <f t="shared" ca="1" si="778"/>
        <v>2.6043939894736857E-3</v>
      </c>
      <c r="Q1438" s="11">
        <f t="shared" ca="1" si="779"/>
        <v>1.3075101994736843E-3</v>
      </c>
      <c r="R1438" s="11">
        <f t="shared" ca="1" si="780"/>
        <v>3.5672594263157918E-3</v>
      </c>
      <c r="S1438" s="11">
        <f t="shared" ca="1" si="781"/>
        <v>6.0868857999999988E-3</v>
      </c>
      <c r="T1438" s="11">
        <f t="shared" ca="1" si="782"/>
        <v>6.1638785210526318E-3</v>
      </c>
      <c r="U1438" s="72">
        <f t="shared" ca="1" si="783"/>
        <v>5.2795622736842096E-3</v>
      </c>
      <c r="W1438" s="2">
        <f t="shared" ca="1" si="784"/>
        <v>0</v>
      </c>
      <c r="X1438" s="2">
        <f t="shared" ca="1" si="785"/>
        <v>1.2560952704848698E-3</v>
      </c>
      <c r="Y1438" s="2">
        <f t="shared" ca="1" si="786"/>
        <v>-1.9532537048356554E-2</v>
      </c>
      <c r="Z1438" s="2">
        <f t="shared" ca="1" si="787"/>
        <v>3.5672594263157918E-3</v>
      </c>
      <c r="AA1438" s="2">
        <f t="shared" ca="1" si="788"/>
        <v>6.0457511208962056E-3</v>
      </c>
      <c r="AB1438" s="2">
        <f t="shared" ca="1" si="789"/>
        <v>6.1638785210526318E-3</v>
      </c>
      <c r="AC1438" s="2">
        <f t="shared" ca="1" si="790"/>
        <v>3.4119188629367393E-3</v>
      </c>
      <c r="AE1438" s="2">
        <f t="shared" ca="1" si="791"/>
        <v>0</v>
      </c>
      <c r="AF1438" s="2">
        <f t="shared" ca="1" si="792"/>
        <v>-9.4989981040389084E-5</v>
      </c>
      <c r="AG1438" s="2">
        <f t="shared" ca="1" si="793"/>
        <v>-4.0430914466993054E-2</v>
      </c>
      <c r="AH1438" s="2">
        <f t="shared" ca="1" si="794"/>
        <v>3.558242063613356E-3</v>
      </c>
      <c r="AI1438" s="2">
        <f t="shared" ca="1" si="795"/>
        <v>5.8654432523174158E-3</v>
      </c>
      <c r="AJ1438" s="2">
        <f t="shared" ca="1" si="805"/>
        <v>6.1078365381760152E-3</v>
      </c>
      <c r="AK1438" s="2">
        <f t="shared" ca="1" si="796"/>
        <v>1.3155327111429569E-3</v>
      </c>
      <c r="AM1438" s="2">
        <f t="shared" ca="1" si="797"/>
        <v>0.86736673681050669</v>
      </c>
      <c r="AN1438" s="2">
        <f t="shared" ca="1" si="798"/>
        <v>3.8857392054772948E-2</v>
      </c>
      <c r="AO1438" s="2">
        <f t="shared" ca="1" si="799"/>
        <v>1.3861439808943716E-4</v>
      </c>
      <c r="AP1438" s="2">
        <f t="shared" ca="1" si="800"/>
        <v>6.025264122963195E-3</v>
      </c>
      <c r="AQ1438" s="2">
        <f t="shared" ca="1" si="801"/>
        <v>3.1011018525460416</v>
      </c>
      <c r="AR1438" s="2">
        <f t="shared" ca="1" si="802"/>
        <v>2.110377488344628E-2</v>
      </c>
      <c r="AS1438" s="9" t="str">
        <f t="shared" ca="1" si="803"/>
        <v>rejected</v>
      </c>
      <c r="AT1438" s="9" t="e">
        <f t="shared" ca="1" si="804"/>
        <v>#N/A</v>
      </c>
      <c r="AU1438" s="9"/>
      <c r="AV1438" s="9">
        <f t="shared" ca="1" si="806"/>
        <v>0.22428530198859134</v>
      </c>
      <c r="AW1438" s="9">
        <f t="shared" ca="1" si="807"/>
        <v>9.884329792137065E-3</v>
      </c>
      <c r="AX1438" s="9">
        <f t="shared" ca="1" si="808"/>
        <v>3.5170838037008763E-5</v>
      </c>
      <c r="AY1438" s="9">
        <f t="shared" ca="1" si="809"/>
        <v>6.0726657001390063E-3</v>
      </c>
      <c r="AZ1438" s="9">
        <f t="shared" ca="1" si="810"/>
        <v>6.4095171410666509</v>
      </c>
      <c r="BA1438" s="9">
        <f t="shared" ca="1" si="811"/>
        <v>-0.16969288042042016</v>
      </c>
      <c r="BB1438" s="9" t="str">
        <f t="shared" ca="1" si="812"/>
        <v>rejected</v>
      </c>
      <c r="BC1438" s="9" t="e">
        <f t="shared" ca="1" si="813"/>
        <v>#N/A</v>
      </c>
      <c r="BD1438" s="9"/>
    </row>
    <row r="1439" spans="2:56" ht="15" x14ac:dyDescent="0.25">
      <c r="B1439" s="10">
        <v>0</v>
      </c>
      <c r="C1439" s="2">
        <v>0</v>
      </c>
      <c r="D1439" s="2">
        <v>0</v>
      </c>
      <c r="E1439" s="2">
        <v>0</v>
      </c>
      <c r="F1439" s="2">
        <v>0</v>
      </c>
      <c r="G1439" s="2">
        <v>0</v>
      </c>
      <c r="H1439" s="2">
        <v>0</v>
      </c>
      <c r="I1439" s="2">
        <v>0</v>
      </c>
      <c r="O1439" s="11">
        <f t="shared" ca="1" si="777"/>
        <v>6.4752011684210548E-3</v>
      </c>
      <c r="P1439" s="11">
        <f t="shared" ca="1" si="778"/>
        <v>2.6043939894736857E-3</v>
      </c>
      <c r="Q1439" s="11">
        <f t="shared" ca="1" si="779"/>
        <v>1.3075101994736843E-3</v>
      </c>
      <c r="R1439" s="11">
        <f t="shared" ca="1" si="780"/>
        <v>3.5672594263157918E-3</v>
      </c>
      <c r="S1439" s="11">
        <f t="shared" ca="1" si="781"/>
        <v>6.0868857999999988E-3</v>
      </c>
      <c r="T1439" s="11">
        <f t="shared" ca="1" si="782"/>
        <v>6.1638785210526318E-3</v>
      </c>
      <c r="U1439" s="72">
        <f t="shared" ca="1" si="783"/>
        <v>5.2795622736842096E-3</v>
      </c>
      <c r="W1439" s="2">
        <f t="shared" ca="1" si="784"/>
        <v>0</v>
      </c>
      <c r="X1439" s="2">
        <f t="shared" ca="1" si="785"/>
        <v>1.2560952704848698E-3</v>
      </c>
      <c r="Y1439" s="2">
        <f t="shared" ca="1" si="786"/>
        <v>-1.9532537048356554E-2</v>
      </c>
      <c r="Z1439" s="2">
        <f t="shared" ca="1" si="787"/>
        <v>3.5672594263157918E-3</v>
      </c>
      <c r="AA1439" s="2">
        <f t="shared" ca="1" si="788"/>
        <v>6.0457511208962056E-3</v>
      </c>
      <c r="AB1439" s="2">
        <f t="shared" ca="1" si="789"/>
        <v>6.1638785210526318E-3</v>
      </c>
      <c r="AC1439" s="2">
        <f t="shared" ca="1" si="790"/>
        <v>3.4119188629367393E-3</v>
      </c>
      <c r="AE1439" s="2">
        <f t="shared" ca="1" si="791"/>
        <v>0</v>
      </c>
      <c r="AF1439" s="2">
        <f t="shared" ca="1" si="792"/>
        <v>-9.4989981040389084E-5</v>
      </c>
      <c r="AG1439" s="2">
        <f t="shared" ca="1" si="793"/>
        <v>-4.0430914466993054E-2</v>
      </c>
      <c r="AH1439" s="2">
        <f t="shared" ca="1" si="794"/>
        <v>3.558242063613356E-3</v>
      </c>
      <c r="AI1439" s="2">
        <f t="shared" ca="1" si="795"/>
        <v>5.8654432523174158E-3</v>
      </c>
      <c r="AJ1439" s="2">
        <f t="shared" ca="1" si="805"/>
        <v>6.1078365381760152E-3</v>
      </c>
      <c r="AK1439" s="2">
        <f t="shared" ca="1" si="796"/>
        <v>1.3155327111429569E-3</v>
      </c>
      <c r="AM1439" s="2">
        <f t="shared" ca="1" si="797"/>
        <v>0.86736673681050669</v>
      </c>
      <c r="AN1439" s="2">
        <f t="shared" ca="1" si="798"/>
        <v>3.8857392054772948E-2</v>
      </c>
      <c r="AO1439" s="2">
        <f t="shared" ca="1" si="799"/>
        <v>1.3861439808943716E-4</v>
      </c>
      <c r="AP1439" s="2">
        <f t="shared" ca="1" si="800"/>
        <v>6.025264122963195E-3</v>
      </c>
      <c r="AQ1439" s="2">
        <f t="shared" ca="1" si="801"/>
        <v>3.1011018525460416</v>
      </c>
      <c r="AR1439" s="2">
        <f t="shared" ca="1" si="802"/>
        <v>2.110377488344628E-2</v>
      </c>
      <c r="AS1439" s="9" t="str">
        <f t="shared" ca="1" si="803"/>
        <v>rejected</v>
      </c>
      <c r="AT1439" s="9" t="e">
        <f t="shared" ca="1" si="804"/>
        <v>#N/A</v>
      </c>
      <c r="AU1439" s="9"/>
      <c r="AV1439" s="9">
        <f t="shared" ca="1" si="806"/>
        <v>0.22428530198859134</v>
      </c>
      <c r="AW1439" s="9">
        <f t="shared" ca="1" si="807"/>
        <v>9.884329792137065E-3</v>
      </c>
      <c r="AX1439" s="9">
        <f t="shared" ca="1" si="808"/>
        <v>3.5170838037008763E-5</v>
      </c>
      <c r="AY1439" s="9">
        <f t="shared" ca="1" si="809"/>
        <v>6.0726657001390063E-3</v>
      </c>
      <c r="AZ1439" s="9">
        <f t="shared" ca="1" si="810"/>
        <v>6.4095171410666509</v>
      </c>
      <c r="BA1439" s="9">
        <f t="shared" ca="1" si="811"/>
        <v>-0.16969288042042016</v>
      </c>
      <c r="BB1439" s="9" t="str">
        <f t="shared" ca="1" si="812"/>
        <v>rejected</v>
      </c>
      <c r="BC1439" s="9" t="e">
        <f t="shared" ca="1" si="813"/>
        <v>#N/A</v>
      </c>
      <c r="BD1439" s="9"/>
    </row>
    <row r="1440" spans="2:56" ht="15" x14ac:dyDescent="0.25">
      <c r="B1440" s="10">
        <v>0</v>
      </c>
      <c r="C1440" s="2">
        <v>0</v>
      </c>
      <c r="D1440" s="2">
        <v>0</v>
      </c>
      <c r="E1440" s="2">
        <v>0</v>
      </c>
      <c r="F1440" s="2">
        <v>0</v>
      </c>
      <c r="G1440" s="2">
        <v>0</v>
      </c>
      <c r="H1440" s="2">
        <v>0</v>
      </c>
      <c r="I1440" s="2">
        <v>0</v>
      </c>
      <c r="O1440" s="11">
        <f t="shared" ca="1" si="777"/>
        <v>6.4752011684210548E-3</v>
      </c>
      <c r="P1440" s="11">
        <f t="shared" ca="1" si="778"/>
        <v>2.6043939894736857E-3</v>
      </c>
      <c r="Q1440" s="11">
        <f t="shared" ca="1" si="779"/>
        <v>1.3075101994736843E-3</v>
      </c>
      <c r="R1440" s="11">
        <f t="shared" ca="1" si="780"/>
        <v>3.5672594263157918E-3</v>
      </c>
      <c r="S1440" s="11">
        <f t="shared" ca="1" si="781"/>
        <v>6.0868857999999988E-3</v>
      </c>
      <c r="T1440" s="11">
        <f t="shared" ca="1" si="782"/>
        <v>6.1638785210526318E-3</v>
      </c>
      <c r="U1440" s="72">
        <f t="shared" ca="1" si="783"/>
        <v>5.2795622736842096E-3</v>
      </c>
      <c r="W1440" s="2">
        <f t="shared" ca="1" si="784"/>
        <v>0</v>
      </c>
      <c r="X1440" s="2">
        <f t="shared" ca="1" si="785"/>
        <v>1.2560952704848698E-3</v>
      </c>
      <c r="Y1440" s="2">
        <f t="shared" ca="1" si="786"/>
        <v>-1.9532537048356554E-2</v>
      </c>
      <c r="Z1440" s="2">
        <f t="shared" ca="1" si="787"/>
        <v>3.5672594263157918E-3</v>
      </c>
      <c r="AA1440" s="2">
        <f t="shared" ca="1" si="788"/>
        <v>6.0457511208962056E-3</v>
      </c>
      <c r="AB1440" s="2">
        <f t="shared" ca="1" si="789"/>
        <v>6.1638785210526318E-3</v>
      </c>
      <c r="AC1440" s="2">
        <f t="shared" ca="1" si="790"/>
        <v>3.4119188629367393E-3</v>
      </c>
      <c r="AE1440" s="2">
        <f t="shared" ca="1" si="791"/>
        <v>0</v>
      </c>
      <c r="AF1440" s="2">
        <f t="shared" ca="1" si="792"/>
        <v>-9.4989981040389084E-5</v>
      </c>
      <c r="AG1440" s="2">
        <f t="shared" ca="1" si="793"/>
        <v>-4.0430914466993054E-2</v>
      </c>
      <c r="AH1440" s="2">
        <f t="shared" ca="1" si="794"/>
        <v>3.558242063613356E-3</v>
      </c>
      <c r="AI1440" s="2">
        <f t="shared" ca="1" si="795"/>
        <v>5.8654432523174158E-3</v>
      </c>
      <c r="AJ1440" s="2">
        <f t="shared" ca="1" si="805"/>
        <v>6.1078365381760152E-3</v>
      </c>
      <c r="AK1440" s="2">
        <f t="shared" ca="1" si="796"/>
        <v>1.3155327111429569E-3</v>
      </c>
      <c r="AM1440" s="2">
        <f t="shared" ca="1" si="797"/>
        <v>0.86736673681050669</v>
      </c>
      <c r="AN1440" s="2">
        <f t="shared" ca="1" si="798"/>
        <v>3.8857392054772948E-2</v>
      </c>
      <c r="AO1440" s="2">
        <f t="shared" ca="1" si="799"/>
        <v>1.3861439808943716E-4</v>
      </c>
      <c r="AP1440" s="2">
        <f t="shared" ca="1" si="800"/>
        <v>6.025264122963195E-3</v>
      </c>
      <c r="AQ1440" s="2">
        <f t="shared" ca="1" si="801"/>
        <v>3.1011018525460416</v>
      </c>
      <c r="AR1440" s="2">
        <f t="shared" ca="1" si="802"/>
        <v>2.110377488344628E-2</v>
      </c>
      <c r="AS1440" s="9" t="str">
        <f t="shared" ca="1" si="803"/>
        <v>rejected</v>
      </c>
      <c r="AT1440" s="9" t="e">
        <f t="shared" ca="1" si="804"/>
        <v>#N/A</v>
      </c>
      <c r="AU1440" s="9"/>
      <c r="AV1440" s="9">
        <f t="shared" ca="1" si="806"/>
        <v>0.22428530198859134</v>
      </c>
      <c r="AW1440" s="9">
        <f t="shared" ca="1" si="807"/>
        <v>9.884329792137065E-3</v>
      </c>
      <c r="AX1440" s="9">
        <f t="shared" ca="1" si="808"/>
        <v>3.5170838037008763E-5</v>
      </c>
      <c r="AY1440" s="9">
        <f t="shared" ca="1" si="809"/>
        <v>6.0726657001390063E-3</v>
      </c>
      <c r="AZ1440" s="9">
        <f t="shared" ca="1" si="810"/>
        <v>6.4095171410666509</v>
      </c>
      <c r="BA1440" s="9">
        <f t="shared" ca="1" si="811"/>
        <v>-0.16969288042042016</v>
      </c>
      <c r="BB1440" s="9" t="str">
        <f t="shared" ca="1" si="812"/>
        <v>rejected</v>
      </c>
      <c r="BC1440" s="9" t="e">
        <f t="shared" ca="1" si="813"/>
        <v>#N/A</v>
      </c>
      <c r="BD1440" s="9"/>
    </row>
    <row r="1441" spans="2:56" ht="15" x14ac:dyDescent="0.25">
      <c r="B1441" s="10">
        <v>0</v>
      </c>
      <c r="C1441" s="2">
        <v>0</v>
      </c>
      <c r="D1441" s="2">
        <v>0</v>
      </c>
      <c r="E1441" s="2">
        <v>0</v>
      </c>
      <c r="F1441" s="2">
        <v>0</v>
      </c>
      <c r="G1441" s="2">
        <v>0</v>
      </c>
      <c r="H1441" s="2">
        <v>0</v>
      </c>
      <c r="I1441" s="2">
        <v>0</v>
      </c>
      <c r="O1441" s="11">
        <f t="shared" ca="1" si="777"/>
        <v>6.4752011684210548E-3</v>
      </c>
      <c r="P1441" s="11">
        <f t="shared" ca="1" si="778"/>
        <v>2.6043939894736857E-3</v>
      </c>
      <c r="Q1441" s="11">
        <f t="shared" ca="1" si="779"/>
        <v>1.3075101994736843E-3</v>
      </c>
      <c r="R1441" s="11">
        <f t="shared" ca="1" si="780"/>
        <v>3.5672594263157918E-3</v>
      </c>
      <c r="S1441" s="11">
        <f t="shared" ca="1" si="781"/>
        <v>6.0868857999999988E-3</v>
      </c>
      <c r="T1441" s="11">
        <f t="shared" ca="1" si="782"/>
        <v>6.1638785210526318E-3</v>
      </c>
      <c r="U1441" s="72">
        <f t="shared" ca="1" si="783"/>
        <v>5.2795622736842096E-3</v>
      </c>
      <c r="W1441" s="2">
        <f t="shared" ca="1" si="784"/>
        <v>0</v>
      </c>
      <c r="X1441" s="2">
        <f t="shared" ca="1" si="785"/>
        <v>1.2560952704848698E-3</v>
      </c>
      <c r="Y1441" s="2">
        <f t="shared" ca="1" si="786"/>
        <v>-1.9532537048356554E-2</v>
      </c>
      <c r="Z1441" s="2">
        <f t="shared" ca="1" si="787"/>
        <v>3.5672594263157918E-3</v>
      </c>
      <c r="AA1441" s="2">
        <f t="shared" ca="1" si="788"/>
        <v>6.0457511208962056E-3</v>
      </c>
      <c r="AB1441" s="2">
        <f t="shared" ca="1" si="789"/>
        <v>6.1638785210526318E-3</v>
      </c>
      <c r="AC1441" s="2">
        <f t="shared" ca="1" si="790"/>
        <v>3.4119188629367393E-3</v>
      </c>
      <c r="AE1441" s="2">
        <f t="shared" ca="1" si="791"/>
        <v>0</v>
      </c>
      <c r="AF1441" s="2">
        <f t="shared" ca="1" si="792"/>
        <v>-9.4989981040389084E-5</v>
      </c>
      <c r="AG1441" s="2">
        <f t="shared" ca="1" si="793"/>
        <v>-4.0430914466993054E-2</v>
      </c>
      <c r="AH1441" s="2">
        <f t="shared" ca="1" si="794"/>
        <v>3.558242063613356E-3</v>
      </c>
      <c r="AI1441" s="2">
        <f t="shared" ca="1" si="795"/>
        <v>5.8654432523174158E-3</v>
      </c>
      <c r="AJ1441" s="2">
        <f t="shared" ca="1" si="805"/>
        <v>6.1078365381760152E-3</v>
      </c>
      <c r="AK1441" s="2">
        <f t="shared" ca="1" si="796"/>
        <v>1.3155327111429569E-3</v>
      </c>
      <c r="AM1441" s="2">
        <f t="shared" ca="1" si="797"/>
        <v>0.86736673681050669</v>
      </c>
      <c r="AN1441" s="2">
        <f t="shared" ca="1" si="798"/>
        <v>3.8857392054772948E-2</v>
      </c>
      <c r="AO1441" s="2">
        <f t="shared" ca="1" si="799"/>
        <v>1.3861439808943716E-4</v>
      </c>
      <c r="AP1441" s="2">
        <f t="shared" ca="1" si="800"/>
        <v>6.025264122963195E-3</v>
      </c>
      <c r="AQ1441" s="2">
        <f t="shared" ca="1" si="801"/>
        <v>3.1011018525460416</v>
      </c>
      <c r="AR1441" s="2">
        <f t="shared" ca="1" si="802"/>
        <v>2.110377488344628E-2</v>
      </c>
      <c r="AS1441" s="9" t="str">
        <f t="shared" ca="1" si="803"/>
        <v>rejected</v>
      </c>
      <c r="AT1441" s="9" t="e">
        <f t="shared" ca="1" si="804"/>
        <v>#N/A</v>
      </c>
      <c r="AU1441" s="9"/>
      <c r="AV1441" s="9">
        <f t="shared" ca="1" si="806"/>
        <v>0.22428530198859134</v>
      </c>
      <c r="AW1441" s="9">
        <f t="shared" ca="1" si="807"/>
        <v>9.884329792137065E-3</v>
      </c>
      <c r="AX1441" s="9">
        <f t="shared" ca="1" si="808"/>
        <v>3.5170838037008763E-5</v>
      </c>
      <c r="AY1441" s="9">
        <f t="shared" ca="1" si="809"/>
        <v>6.0726657001390063E-3</v>
      </c>
      <c r="AZ1441" s="9">
        <f t="shared" ca="1" si="810"/>
        <v>6.4095171410666509</v>
      </c>
      <c r="BA1441" s="9">
        <f t="shared" ca="1" si="811"/>
        <v>-0.16969288042042016</v>
      </c>
      <c r="BB1441" s="9" t="str">
        <f t="shared" ca="1" si="812"/>
        <v>rejected</v>
      </c>
      <c r="BC1441" s="9" t="e">
        <f t="shared" ca="1" si="813"/>
        <v>#N/A</v>
      </c>
      <c r="BD1441" s="9"/>
    </row>
    <row r="1442" spans="2:56" ht="15" x14ac:dyDescent="0.25">
      <c r="B1442" s="10">
        <v>0</v>
      </c>
      <c r="C1442" s="2">
        <v>0</v>
      </c>
      <c r="D1442" s="2">
        <v>0</v>
      </c>
      <c r="E1442" s="2">
        <v>0</v>
      </c>
      <c r="F1442" s="2">
        <v>0</v>
      </c>
      <c r="G1442" s="2">
        <v>0</v>
      </c>
      <c r="H1442" s="2">
        <v>0</v>
      </c>
      <c r="I1442" s="2">
        <v>0</v>
      </c>
      <c r="O1442" s="11">
        <f t="shared" ca="1" si="777"/>
        <v>6.4752011684210548E-3</v>
      </c>
      <c r="P1442" s="11">
        <f t="shared" ca="1" si="778"/>
        <v>2.6043939894736857E-3</v>
      </c>
      <c r="Q1442" s="11">
        <f t="shared" ca="1" si="779"/>
        <v>1.3075101994736843E-3</v>
      </c>
      <c r="R1442" s="11">
        <f t="shared" ca="1" si="780"/>
        <v>3.5672594263157918E-3</v>
      </c>
      <c r="S1442" s="11">
        <f t="shared" ca="1" si="781"/>
        <v>6.0868857999999988E-3</v>
      </c>
      <c r="T1442" s="11">
        <f t="shared" ca="1" si="782"/>
        <v>6.1638785210526318E-3</v>
      </c>
      <c r="U1442" s="72">
        <f t="shared" ca="1" si="783"/>
        <v>5.2795622736842096E-3</v>
      </c>
      <c r="W1442" s="2">
        <f t="shared" ca="1" si="784"/>
        <v>0</v>
      </c>
      <c r="X1442" s="2">
        <f t="shared" ca="1" si="785"/>
        <v>1.2560952704848698E-3</v>
      </c>
      <c r="Y1442" s="2">
        <f t="shared" ca="1" si="786"/>
        <v>-1.9532537048356554E-2</v>
      </c>
      <c r="Z1442" s="2">
        <f t="shared" ca="1" si="787"/>
        <v>3.5672594263157918E-3</v>
      </c>
      <c r="AA1442" s="2">
        <f t="shared" ca="1" si="788"/>
        <v>6.0457511208962056E-3</v>
      </c>
      <c r="AB1442" s="2">
        <f t="shared" ca="1" si="789"/>
        <v>6.1638785210526318E-3</v>
      </c>
      <c r="AC1442" s="2">
        <f t="shared" ca="1" si="790"/>
        <v>3.4119188629367393E-3</v>
      </c>
      <c r="AE1442" s="2">
        <f t="shared" ca="1" si="791"/>
        <v>0</v>
      </c>
      <c r="AF1442" s="2">
        <f t="shared" ca="1" si="792"/>
        <v>-9.4989981040389084E-5</v>
      </c>
      <c r="AG1442" s="2">
        <f t="shared" ca="1" si="793"/>
        <v>-4.0430914466993054E-2</v>
      </c>
      <c r="AH1442" s="2">
        <f t="shared" ca="1" si="794"/>
        <v>3.558242063613356E-3</v>
      </c>
      <c r="AI1442" s="2">
        <f t="shared" ca="1" si="795"/>
        <v>5.8654432523174158E-3</v>
      </c>
      <c r="AJ1442" s="2">
        <f t="shared" ca="1" si="805"/>
        <v>6.1078365381760152E-3</v>
      </c>
      <c r="AK1442" s="2">
        <f t="shared" ca="1" si="796"/>
        <v>1.3155327111429569E-3</v>
      </c>
      <c r="AM1442" s="2">
        <f t="shared" ca="1" si="797"/>
        <v>0.86736673681050669</v>
      </c>
      <c r="AN1442" s="2">
        <f t="shared" ca="1" si="798"/>
        <v>3.8857392054772948E-2</v>
      </c>
      <c r="AO1442" s="2">
        <f t="shared" ca="1" si="799"/>
        <v>1.3861439808943716E-4</v>
      </c>
      <c r="AP1442" s="2">
        <f t="shared" ca="1" si="800"/>
        <v>6.025264122963195E-3</v>
      </c>
      <c r="AQ1442" s="2">
        <f t="shared" ca="1" si="801"/>
        <v>3.1011018525460416</v>
      </c>
      <c r="AR1442" s="2">
        <f t="shared" ca="1" si="802"/>
        <v>2.110377488344628E-2</v>
      </c>
      <c r="AS1442" s="9" t="str">
        <f t="shared" ca="1" si="803"/>
        <v>rejected</v>
      </c>
      <c r="AT1442" s="9" t="e">
        <f t="shared" ca="1" si="804"/>
        <v>#N/A</v>
      </c>
      <c r="AU1442" s="9"/>
      <c r="AV1442" s="9">
        <f t="shared" ca="1" si="806"/>
        <v>0.22428530198859134</v>
      </c>
      <c r="AW1442" s="9">
        <f t="shared" ca="1" si="807"/>
        <v>9.884329792137065E-3</v>
      </c>
      <c r="AX1442" s="9">
        <f t="shared" ca="1" si="808"/>
        <v>3.5170838037008763E-5</v>
      </c>
      <c r="AY1442" s="9">
        <f t="shared" ca="1" si="809"/>
        <v>6.0726657001390063E-3</v>
      </c>
      <c r="AZ1442" s="9">
        <f t="shared" ca="1" si="810"/>
        <v>6.4095171410666509</v>
      </c>
      <c r="BA1442" s="9">
        <f t="shared" ca="1" si="811"/>
        <v>-0.16969288042042016</v>
      </c>
      <c r="BB1442" s="9" t="str">
        <f t="shared" ca="1" si="812"/>
        <v>rejected</v>
      </c>
      <c r="BC1442" s="9" t="e">
        <f t="shared" ca="1" si="813"/>
        <v>#N/A</v>
      </c>
      <c r="BD1442" s="9"/>
    </row>
    <row r="1443" spans="2:56" ht="15" x14ac:dyDescent="0.25">
      <c r="B1443" s="10">
        <v>0</v>
      </c>
      <c r="C1443" s="2">
        <v>0</v>
      </c>
      <c r="D1443" s="2">
        <v>0</v>
      </c>
      <c r="E1443" s="2">
        <v>0</v>
      </c>
      <c r="F1443" s="2">
        <v>0</v>
      </c>
      <c r="G1443" s="2">
        <v>0</v>
      </c>
      <c r="H1443" s="2">
        <v>0</v>
      </c>
      <c r="I1443" s="2">
        <v>0</v>
      </c>
      <c r="O1443" s="11">
        <f t="shared" ca="1" si="777"/>
        <v>6.4752011684210548E-3</v>
      </c>
      <c r="P1443" s="11">
        <f t="shared" ca="1" si="778"/>
        <v>2.6043939894736857E-3</v>
      </c>
      <c r="Q1443" s="11">
        <f t="shared" ca="1" si="779"/>
        <v>1.3075101994736843E-3</v>
      </c>
      <c r="R1443" s="11">
        <f t="shared" ca="1" si="780"/>
        <v>3.5672594263157918E-3</v>
      </c>
      <c r="S1443" s="11">
        <f t="shared" ca="1" si="781"/>
        <v>6.0868857999999988E-3</v>
      </c>
      <c r="T1443" s="11">
        <f t="shared" ca="1" si="782"/>
        <v>6.1638785210526318E-3</v>
      </c>
      <c r="U1443" s="72">
        <f t="shared" ca="1" si="783"/>
        <v>5.2795622736842096E-3</v>
      </c>
      <c r="W1443" s="2">
        <f t="shared" ca="1" si="784"/>
        <v>0</v>
      </c>
      <c r="X1443" s="2">
        <f t="shared" ca="1" si="785"/>
        <v>1.2560952704848698E-3</v>
      </c>
      <c r="Y1443" s="2">
        <f t="shared" ca="1" si="786"/>
        <v>-1.9532537048356554E-2</v>
      </c>
      <c r="Z1443" s="2">
        <f t="shared" ca="1" si="787"/>
        <v>3.5672594263157918E-3</v>
      </c>
      <c r="AA1443" s="2">
        <f t="shared" ca="1" si="788"/>
        <v>6.0457511208962056E-3</v>
      </c>
      <c r="AB1443" s="2">
        <f t="shared" ca="1" si="789"/>
        <v>6.1638785210526318E-3</v>
      </c>
      <c r="AC1443" s="2">
        <f t="shared" ca="1" si="790"/>
        <v>3.4119188629367393E-3</v>
      </c>
      <c r="AE1443" s="2">
        <f t="shared" ca="1" si="791"/>
        <v>0</v>
      </c>
      <c r="AF1443" s="2">
        <f t="shared" ca="1" si="792"/>
        <v>-9.4989981040389084E-5</v>
      </c>
      <c r="AG1443" s="2">
        <f t="shared" ca="1" si="793"/>
        <v>-4.0430914466993054E-2</v>
      </c>
      <c r="AH1443" s="2">
        <f t="shared" ca="1" si="794"/>
        <v>3.558242063613356E-3</v>
      </c>
      <c r="AI1443" s="2">
        <f t="shared" ca="1" si="795"/>
        <v>5.8654432523174158E-3</v>
      </c>
      <c r="AJ1443" s="2">
        <f t="shared" ca="1" si="805"/>
        <v>6.1078365381760152E-3</v>
      </c>
      <c r="AK1443" s="2">
        <f t="shared" ca="1" si="796"/>
        <v>1.3155327111429569E-3</v>
      </c>
      <c r="AM1443" s="2">
        <f t="shared" ca="1" si="797"/>
        <v>0.86736673681050669</v>
      </c>
      <c r="AN1443" s="2">
        <f t="shared" ca="1" si="798"/>
        <v>3.8857392054772948E-2</v>
      </c>
      <c r="AO1443" s="2">
        <f t="shared" ca="1" si="799"/>
        <v>1.3861439808943716E-4</v>
      </c>
      <c r="AP1443" s="2">
        <f t="shared" ca="1" si="800"/>
        <v>6.025264122963195E-3</v>
      </c>
      <c r="AQ1443" s="2">
        <f t="shared" ca="1" si="801"/>
        <v>3.1011018525460416</v>
      </c>
      <c r="AR1443" s="2">
        <f t="shared" ca="1" si="802"/>
        <v>2.110377488344628E-2</v>
      </c>
      <c r="AS1443" s="9" t="str">
        <f t="shared" ca="1" si="803"/>
        <v>rejected</v>
      </c>
      <c r="AT1443" s="9" t="e">
        <f t="shared" ca="1" si="804"/>
        <v>#N/A</v>
      </c>
      <c r="AU1443" s="9"/>
      <c r="AV1443" s="9">
        <f t="shared" ca="1" si="806"/>
        <v>0.22428530198859134</v>
      </c>
      <c r="AW1443" s="9">
        <f t="shared" ca="1" si="807"/>
        <v>9.884329792137065E-3</v>
      </c>
      <c r="AX1443" s="9">
        <f t="shared" ca="1" si="808"/>
        <v>3.5170838037008763E-5</v>
      </c>
      <c r="AY1443" s="9">
        <f t="shared" ca="1" si="809"/>
        <v>6.0726657001390063E-3</v>
      </c>
      <c r="AZ1443" s="9">
        <f t="shared" ca="1" si="810"/>
        <v>6.4095171410666509</v>
      </c>
      <c r="BA1443" s="9">
        <f t="shared" ca="1" si="811"/>
        <v>-0.16969288042042016</v>
      </c>
      <c r="BB1443" s="9" t="str">
        <f t="shared" ca="1" si="812"/>
        <v>rejected</v>
      </c>
      <c r="BC1443" s="9" t="e">
        <f t="shared" ca="1" si="813"/>
        <v>#N/A</v>
      </c>
      <c r="BD1443" s="9"/>
    </row>
    <row r="1444" spans="2:56" ht="15" x14ac:dyDescent="0.25">
      <c r="B1444" s="10">
        <v>0</v>
      </c>
      <c r="C1444" s="2">
        <v>0</v>
      </c>
      <c r="D1444" s="2">
        <v>0</v>
      </c>
      <c r="E1444" s="2">
        <v>0</v>
      </c>
      <c r="F1444" s="2">
        <v>0</v>
      </c>
      <c r="G1444" s="2">
        <v>0</v>
      </c>
      <c r="H1444" s="2">
        <v>0</v>
      </c>
      <c r="I1444" s="2">
        <v>0</v>
      </c>
      <c r="O1444" s="11">
        <f t="shared" ca="1" si="777"/>
        <v>6.4752011684210548E-3</v>
      </c>
      <c r="P1444" s="11">
        <f t="shared" ca="1" si="778"/>
        <v>2.6043939894736857E-3</v>
      </c>
      <c r="Q1444" s="11">
        <f t="shared" ca="1" si="779"/>
        <v>1.3075101994736843E-3</v>
      </c>
      <c r="R1444" s="11">
        <f t="shared" ca="1" si="780"/>
        <v>3.5672594263157918E-3</v>
      </c>
      <c r="S1444" s="11">
        <f t="shared" ca="1" si="781"/>
        <v>6.0868857999999988E-3</v>
      </c>
      <c r="T1444" s="11">
        <f t="shared" ca="1" si="782"/>
        <v>6.1638785210526318E-3</v>
      </c>
      <c r="U1444" s="72">
        <f t="shared" ca="1" si="783"/>
        <v>5.2795622736842096E-3</v>
      </c>
      <c r="W1444" s="2">
        <f t="shared" ca="1" si="784"/>
        <v>0</v>
      </c>
      <c r="X1444" s="2">
        <f t="shared" ca="1" si="785"/>
        <v>1.2560952704848698E-3</v>
      </c>
      <c r="Y1444" s="2">
        <f t="shared" ca="1" si="786"/>
        <v>-1.9532537048356554E-2</v>
      </c>
      <c r="Z1444" s="2">
        <f t="shared" ca="1" si="787"/>
        <v>3.5672594263157918E-3</v>
      </c>
      <c r="AA1444" s="2">
        <f t="shared" ca="1" si="788"/>
        <v>6.0457511208962056E-3</v>
      </c>
      <c r="AB1444" s="2">
        <f t="shared" ca="1" si="789"/>
        <v>6.1638785210526318E-3</v>
      </c>
      <c r="AC1444" s="2">
        <f t="shared" ca="1" si="790"/>
        <v>3.4119188629367393E-3</v>
      </c>
      <c r="AE1444" s="2">
        <f t="shared" ca="1" si="791"/>
        <v>0</v>
      </c>
      <c r="AF1444" s="2">
        <f t="shared" ca="1" si="792"/>
        <v>-9.4989981040389084E-5</v>
      </c>
      <c r="AG1444" s="2">
        <f t="shared" ca="1" si="793"/>
        <v>-4.0430914466993054E-2</v>
      </c>
      <c r="AH1444" s="2">
        <f t="shared" ca="1" si="794"/>
        <v>3.558242063613356E-3</v>
      </c>
      <c r="AI1444" s="2">
        <f t="shared" ca="1" si="795"/>
        <v>5.8654432523174158E-3</v>
      </c>
      <c r="AJ1444" s="2">
        <f t="shared" ca="1" si="805"/>
        <v>6.1078365381760152E-3</v>
      </c>
      <c r="AK1444" s="2">
        <f t="shared" ca="1" si="796"/>
        <v>1.3155327111429569E-3</v>
      </c>
      <c r="AM1444" s="2">
        <f t="shared" ca="1" si="797"/>
        <v>0.86736673681050669</v>
      </c>
      <c r="AN1444" s="2">
        <f t="shared" ca="1" si="798"/>
        <v>3.8857392054772948E-2</v>
      </c>
      <c r="AO1444" s="2">
        <f t="shared" ca="1" si="799"/>
        <v>1.3861439808943716E-4</v>
      </c>
      <c r="AP1444" s="2">
        <f t="shared" ca="1" si="800"/>
        <v>6.025264122963195E-3</v>
      </c>
      <c r="AQ1444" s="2">
        <f t="shared" ca="1" si="801"/>
        <v>3.1011018525460416</v>
      </c>
      <c r="AR1444" s="2">
        <f t="shared" ca="1" si="802"/>
        <v>2.110377488344628E-2</v>
      </c>
      <c r="AS1444" s="9" t="str">
        <f t="shared" ca="1" si="803"/>
        <v>rejected</v>
      </c>
      <c r="AT1444" s="9" t="e">
        <f t="shared" ca="1" si="804"/>
        <v>#N/A</v>
      </c>
      <c r="AU1444" s="9"/>
      <c r="AV1444" s="9">
        <f t="shared" ca="1" si="806"/>
        <v>0.22428530198859134</v>
      </c>
      <c r="AW1444" s="9">
        <f t="shared" ca="1" si="807"/>
        <v>9.884329792137065E-3</v>
      </c>
      <c r="AX1444" s="9">
        <f t="shared" ca="1" si="808"/>
        <v>3.5170838037008763E-5</v>
      </c>
      <c r="AY1444" s="9">
        <f t="shared" ca="1" si="809"/>
        <v>6.0726657001390063E-3</v>
      </c>
      <c r="AZ1444" s="9">
        <f t="shared" ca="1" si="810"/>
        <v>6.4095171410666509</v>
      </c>
      <c r="BA1444" s="9">
        <f t="shared" ca="1" si="811"/>
        <v>-0.16969288042042016</v>
      </c>
      <c r="BB1444" s="9" t="str">
        <f t="shared" ca="1" si="812"/>
        <v>rejected</v>
      </c>
      <c r="BC1444" s="9" t="e">
        <f t="shared" ca="1" si="813"/>
        <v>#N/A</v>
      </c>
      <c r="BD1444" s="9"/>
    </row>
    <row r="1445" spans="2:56" ht="15" x14ac:dyDescent="0.25">
      <c r="B1445" s="10">
        <v>0</v>
      </c>
      <c r="C1445" s="2">
        <v>0</v>
      </c>
      <c r="D1445" s="2">
        <v>0</v>
      </c>
      <c r="E1445" s="2">
        <v>0</v>
      </c>
      <c r="F1445" s="2">
        <v>0</v>
      </c>
      <c r="G1445" s="2">
        <v>0</v>
      </c>
      <c r="H1445" s="2">
        <v>0</v>
      </c>
      <c r="I1445" s="2">
        <v>0</v>
      </c>
      <c r="O1445" s="11">
        <f t="shared" ca="1" si="777"/>
        <v>6.4752011684210548E-3</v>
      </c>
      <c r="P1445" s="11">
        <f t="shared" ca="1" si="778"/>
        <v>2.6043939894736857E-3</v>
      </c>
      <c r="Q1445" s="11">
        <f t="shared" ca="1" si="779"/>
        <v>1.3075101994736843E-3</v>
      </c>
      <c r="R1445" s="11">
        <f t="shared" ca="1" si="780"/>
        <v>3.5672594263157918E-3</v>
      </c>
      <c r="S1445" s="11">
        <f t="shared" ca="1" si="781"/>
        <v>6.0868857999999988E-3</v>
      </c>
      <c r="T1445" s="11">
        <f t="shared" ca="1" si="782"/>
        <v>6.1638785210526318E-3</v>
      </c>
      <c r="U1445" s="72">
        <f t="shared" ca="1" si="783"/>
        <v>5.2795622736842096E-3</v>
      </c>
      <c r="W1445" s="2">
        <f t="shared" ca="1" si="784"/>
        <v>0</v>
      </c>
      <c r="X1445" s="2">
        <f t="shared" ca="1" si="785"/>
        <v>1.2560952704848698E-3</v>
      </c>
      <c r="Y1445" s="2">
        <f t="shared" ca="1" si="786"/>
        <v>-1.9532537048356554E-2</v>
      </c>
      <c r="Z1445" s="2">
        <f t="shared" ca="1" si="787"/>
        <v>3.5672594263157918E-3</v>
      </c>
      <c r="AA1445" s="2">
        <f t="shared" ca="1" si="788"/>
        <v>6.0457511208962056E-3</v>
      </c>
      <c r="AB1445" s="2">
        <f t="shared" ca="1" si="789"/>
        <v>6.1638785210526318E-3</v>
      </c>
      <c r="AC1445" s="2">
        <f t="shared" ca="1" si="790"/>
        <v>3.4119188629367393E-3</v>
      </c>
      <c r="AE1445" s="2">
        <f t="shared" ca="1" si="791"/>
        <v>0</v>
      </c>
      <c r="AF1445" s="2">
        <f t="shared" ca="1" si="792"/>
        <v>-9.4989981040389084E-5</v>
      </c>
      <c r="AG1445" s="2">
        <f t="shared" ca="1" si="793"/>
        <v>-4.0430914466993054E-2</v>
      </c>
      <c r="AH1445" s="2">
        <f t="shared" ca="1" si="794"/>
        <v>3.558242063613356E-3</v>
      </c>
      <c r="AI1445" s="2">
        <f t="shared" ca="1" si="795"/>
        <v>5.8654432523174158E-3</v>
      </c>
      <c r="AJ1445" s="2">
        <f t="shared" ca="1" si="805"/>
        <v>6.1078365381760152E-3</v>
      </c>
      <c r="AK1445" s="2">
        <f t="shared" ca="1" si="796"/>
        <v>1.3155327111429569E-3</v>
      </c>
      <c r="AM1445" s="2">
        <f t="shared" ca="1" si="797"/>
        <v>0.86736673681050669</v>
      </c>
      <c r="AN1445" s="2">
        <f t="shared" ca="1" si="798"/>
        <v>3.8857392054772948E-2</v>
      </c>
      <c r="AO1445" s="2">
        <f t="shared" ca="1" si="799"/>
        <v>1.3861439808943716E-4</v>
      </c>
      <c r="AP1445" s="2">
        <f t="shared" ca="1" si="800"/>
        <v>6.025264122963195E-3</v>
      </c>
      <c r="AQ1445" s="2">
        <f t="shared" ca="1" si="801"/>
        <v>3.1011018525460416</v>
      </c>
      <c r="AR1445" s="2">
        <f t="shared" ca="1" si="802"/>
        <v>2.110377488344628E-2</v>
      </c>
      <c r="AS1445" s="9" t="str">
        <f t="shared" ca="1" si="803"/>
        <v>rejected</v>
      </c>
      <c r="AT1445" s="9" t="e">
        <f t="shared" ca="1" si="804"/>
        <v>#N/A</v>
      </c>
      <c r="AU1445" s="9"/>
      <c r="AV1445" s="9">
        <f t="shared" ca="1" si="806"/>
        <v>0.22428530198859134</v>
      </c>
      <c r="AW1445" s="9">
        <f t="shared" ca="1" si="807"/>
        <v>9.884329792137065E-3</v>
      </c>
      <c r="AX1445" s="9">
        <f t="shared" ca="1" si="808"/>
        <v>3.5170838037008763E-5</v>
      </c>
      <c r="AY1445" s="9">
        <f t="shared" ca="1" si="809"/>
        <v>6.0726657001390063E-3</v>
      </c>
      <c r="AZ1445" s="9">
        <f t="shared" ca="1" si="810"/>
        <v>6.4095171410666509</v>
      </c>
      <c r="BA1445" s="9">
        <f t="shared" ca="1" si="811"/>
        <v>-0.16969288042042016</v>
      </c>
      <c r="BB1445" s="9" t="str">
        <f t="shared" ca="1" si="812"/>
        <v>rejected</v>
      </c>
      <c r="BC1445" s="9" t="e">
        <f t="shared" ca="1" si="813"/>
        <v>#N/A</v>
      </c>
      <c r="BD1445" s="9"/>
    </row>
    <row r="1446" spans="2:56" ht="15" x14ac:dyDescent="0.25">
      <c r="B1446" s="10">
        <v>0</v>
      </c>
      <c r="C1446" s="2">
        <v>0</v>
      </c>
      <c r="D1446" s="2">
        <v>0</v>
      </c>
      <c r="E1446" s="2">
        <v>0</v>
      </c>
      <c r="F1446" s="2">
        <v>0</v>
      </c>
      <c r="G1446" s="2">
        <v>0</v>
      </c>
      <c r="H1446" s="2">
        <v>0</v>
      </c>
      <c r="I1446" s="2">
        <v>0</v>
      </c>
      <c r="O1446" s="11">
        <f t="shared" ca="1" si="777"/>
        <v>6.4752011684210548E-3</v>
      </c>
      <c r="P1446" s="11">
        <f t="shared" ca="1" si="778"/>
        <v>2.6043939894736857E-3</v>
      </c>
      <c r="Q1446" s="11">
        <f t="shared" ca="1" si="779"/>
        <v>1.3075101994736843E-3</v>
      </c>
      <c r="R1446" s="11">
        <f t="shared" ca="1" si="780"/>
        <v>3.5672594263157918E-3</v>
      </c>
      <c r="S1446" s="11">
        <f t="shared" ca="1" si="781"/>
        <v>6.0868857999999988E-3</v>
      </c>
      <c r="T1446" s="11">
        <f t="shared" ca="1" si="782"/>
        <v>6.1638785210526318E-3</v>
      </c>
      <c r="U1446" s="72">
        <f t="shared" ca="1" si="783"/>
        <v>5.2795622736842096E-3</v>
      </c>
      <c r="W1446" s="2">
        <f t="shared" ca="1" si="784"/>
        <v>0</v>
      </c>
      <c r="X1446" s="2">
        <f t="shared" ca="1" si="785"/>
        <v>1.2560952704848698E-3</v>
      </c>
      <c r="Y1446" s="2">
        <f t="shared" ca="1" si="786"/>
        <v>-1.9532537048356554E-2</v>
      </c>
      <c r="Z1446" s="2">
        <f t="shared" ca="1" si="787"/>
        <v>3.5672594263157918E-3</v>
      </c>
      <c r="AA1446" s="2">
        <f t="shared" ca="1" si="788"/>
        <v>6.0457511208962056E-3</v>
      </c>
      <c r="AB1446" s="2">
        <f t="shared" ca="1" si="789"/>
        <v>6.1638785210526318E-3</v>
      </c>
      <c r="AC1446" s="2">
        <f t="shared" ca="1" si="790"/>
        <v>3.4119188629367393E-3</v>
      </c>
      <c r="AE1446" s="2">
        <f t="shared" ca="1" si="791"/>
        <v>0</v>
      </c>
      <c r="AF1446" s="2">
        <f t="shared" ca="1" si="792"/>
        <v>-9.4989981040389084E-5</v>
      </c>
      <c r="AG1446" s="2">
        <f t="shared" ca="1" si="793"/>
        <v>-4.0430914466993054E-2</v>
      </c>
      <c r="AH1446" s="2">
        <f t="shared" ca="1" si="794"/>
        <v>3.558242063613356E-3</v>
      </c>
      <c r="AI1446" s="2">
        <f t="shared" ca="1" si="795"/>
        <v>5.8654432523174158E-3</v>
      </c>
      <c r="AJ1446" s="2">
        <f t="shared" ca="1" si="805"/>
        <v>6.1078365381760152E-3</v>
      </c>
      <c r="AK1446" s="2">
        <f t="shared" ca="1" si="796"/>
        <v>1.3155327111429569E-3</v>
      </c>
      <c r="AM1446" s="2">
        <f t="shared" ca="1" si="797"/>
        <v>0.86736673681050669</v>
      </c>
      <c r="AN1446" s="2">
        <f t="shared" ca="1" si="798"/>
        <v>3.8857392054772948E-2</v>
      </c>
      <c r="AO1446" s="2">
        <f t="shared" ca="1" si="799"/>
        <v>1.3861439808943716E-4</v>
      </c>
      <c r="AP1446" s="2">
        <f t="shared" ca="1" si="800"/>
        <v>6.025264122963195E-3</v>
      </c>
      <c r="AQ1446" s="2">
        <f t="shared" ca="1" si="801"/>
        <v>3.1011018525460416</v>
      </c>
      <c r="AR1446" s="2">
        <f t="shared" ca="1" si="802"/>
        <v>2.110377488344628E-2</v>
      </c>
      <c r="AS1446" s="9" t="str">
        <f t="shared" ca="1" si="803"/>
        <v>rejected</v>
      </c>
      <c r="AT1446" s="9" t="e">
        <f t="shared" ca="1" si="804"/>
        <v>#N/A</v>
      </c>
      <c r="AU1446" s="9"/>
      <c r="AV1446" s="9">
        <f t="shared" ca="1" si="806"/>
        <v>0.22428530198859134</v>
      </c>
      <c r="AW1446" s="9">
        <f t="shared" ca="1" si="807"/>
        <v>9.884329792137065E-3</v>
      </c>
      <c r="AX1446" s="9">
        <f t="shared" ca="1" si="808"/>
        <v>3.5170838037008763E-5</v>
      </c>
      <c r="AY1446" s="9">
        <f t="shared" ca="1" si="809"/>
        <v>6.0726657001390063E-3</v>
      </c>
      <c r="AZ1446" s="9">
        <f t="shared" ca="1" si="810"/>
        <v>6.4095171410666509</v>
      </c>
      <c r="BA1446" s="9">
        <f t="shared" ca="1" si="811"/>
        <v>-0.16969288042042016</v>
      </c>
      <c r="BB1446" s="9" t="str">
        <f t="shared" ca="1" si="812"/>
        <v>rejected</v>
      </c>
      <c r="BC1446" s="9" t="e">
        <f t="shared" ca="1" si="813"/>
        <v>#N/A</v>
      </c>
      <c r="BD1446" s="9"/>
    </row>
    <row r="1447" spans="2:56" ht="15" x14ac:dyDescent="0.25">
      <c r="B1447" s="10">
        <v>0</v>
      </c>
      <c r="C1447" s="2">
        <v>0</v>
      </c>
      <c r="D1447" s="2">
        <v>0</v>
      </c>
      <c r="E1447" s="2">
        <v>0</v>
      </c>
      <c r="F1447" s="2">
        <v>0</v>
      </c>
      <c r="G1447" s="2">
        <v>0</v>
      </c>
      <c r="H1447" s="2">
        <v>0</v>
      </c>
      <c r="I1447" s="2">
        <v>0</v>
      </c>
      <c r="O1447" s="11">
        <f t="shared" ca="1" si="777"/>
        <v>6.4752011684210548E-3</v>
      </c>
      <c r="P1447" s="11">
        <f t="shared" ca="1" si="778"/>
        <v>2.6043939894736857E-3</v>
      </c>
      <c r="Q1447" s="11">
        <f t="shared" ca="1" si="779"/>
        <v>1.3075101994736843E-3</v>
      </c>
      <c r="R1447" s="11">
        <f t="shared" ca="1" si="780"/>
        <v>3.5672594263157918E-3</v>
      </c>
      <c r="S1447" s="11">
        <f t="shared" ca="1" si="781"/>
        <v>6.0868857999999988E-3</v>
      </c>
      <c r="T1447" s="11">
        <f t="shared" ca="1" si="782"/>
        <v>6.1638785210526318E-3</v>
      </c>
      <c r="U1447" s="72">
        <f t="shared" ca="1" si="783"/>
        <v>5.2795622736842096E-3</v>
      </c>
      <c r="W1447" s="2">
        <f t="shared" ca="1" si="784"/>
        <v>0</v>
      </c>
      <c r="X1447" s="2">
        <f t="shared" ca="1" si="785"/>
        <v>1.2560952704848698E-3</v>
      </c>
      <c r="Y1447" s="2">
        <f t="shared" ca="1" si="786"/>
        <v>-1.9532537048356554E-2</v>
      </c>
      <c r="Z1447" s="2">
        <f t="shared" ca="1" si="787"/>
        <v>3.5672594263157918E-3</v>
      </c>
      <c r="AA1447" s="2">
        <f t="shared" ca="1" si="788"/>
        <v>6.0457511208962056E-3</v>
      </c>
      <c r="AB1447" s="2">
        <f t="shared" ca="1" si="789"/>
        <v>6.1638785210526318E-3</v>
      </c>
      <c r="AC1447" s="2">
        <f t="shared" ca="1" si="790"/>
        <v>3.4119188629367393E-3</v>
      </c>
      <c r="AE1447" s="2">
        <f t="shared" ca="1" si="791"/>
        <v>0</v>
      </c>
      <c r="AF1447" s="2">
        <f t="shared" ca="1" si="792"/>
        <v>-9.4989981040389084E-5</v>
      </c>
      <c r="AG1447" s="2">
        <f t="shared" ca="1" si="793"/>
        <v>-4.0430914466993054E-2</v>
      </c>
      <c r="AH1447" s="2">
        <f t="shared" ca="1" si="794"/>
        <v>3.558242063613356E-3</v>
      </c>
      <c r="AI1447" s="2">
        <f t="shared" ca="1" si="795"/>
        <v>5.8654432523174158E-3</v>
      </c>
      <c r="AJ1447" s="2">
        <f t="shared" ca="1" si="805"/>
        <v>6.1078365381760152E-3</v>
      </c>
      <c r="AK1447" s="2">
        <f t="shared" ca="1" si="796"/>
        <v>1.3155327111429569E-3</v>
      </c>
      <c r="AM1447" s="2">
        <f t="shared" ca="1" si="797"/>
        <v>0.86736673681050669</v>
      </c>
      <c r="AN1447" s="2">
        <f t="shared" ca="1" si="798"/>
        <v>3.8857392054772948E-2</v>
      </c>
      <c r="AO1447" s="2">
        <f t="shared" ca="1" si="799"/>
        <v>1.3861439808943716E-4</v>
      </c>
      <c r="AP1447" s="2">
        <f t="shared" ca="1" si="800"/>
        <v>6.025264122963195E-3</v>
      </c>
      <c r="AQ1447" s="2">
        <f t="shared" ca="1" si="801"/>
        <v>3.1011018525460416</v>
      </c>
      <c r="AR1447" s="2">
        <f t="shared" ca="1" si="802"/>
        <v>2.110377488344628E-2</v>
      </c>
      <c r="AS1447" s="9" t="str">
        <f t="shared" ca="1" si="803"/>
        <v>rejected</v>
      </c>
      <c r="AT1447" s="9" t="e">
        <f t="shared" ca="1" si="804"/>
        <v>#N/A</v>
      </c>
      <c r="AU1447" s="9"/>
      <c r="AV1447" s="9">
        <f t="shared" ca="1" si="806"/>
        <v>0.22428530198859134</v>
      </c>
      <c r="AW1447" s="9">
        <f t="shared" ca="1" si="807"/>
        <v>9.884329792137065E-3</v>
      </c>
      <c r="AX1447" s="9">
        <f t="shared" ca="1" si="808"/>
        <v>3.5170838037008763E-5</v>
      </c>
      <c r="AY1447" s="9">
        <f t="shared" ca="1" si="809"/>
        <v>6.0726657001390063E-3</v>
      </c>
      <c r="AZ1447" s="9">
        <f t="shared" ca="1" si="810"/>
        <v>6.4095171410666509</v>
      </c>
      <c r="BA1447" s="9">
        <f t="shared" ca="1" si="811"/>
        <v>-0.16969288042042016</v>
      </c>
      <c r="BB1447" s="9" t="str">
        <f t="shared" ca="1" si="812"/>
        <v>rejected</v>
      </c>
      <c r="BC1447" s="9" t="e">
        <f t="shared" ca="1" si="813"/>
        <v>#N/A</v>
      </c>
      <c r="BD1447" s="9"/>
    </row>
    <row r="1448" spans="2:56" ht="15" x14ac:dyDescent="0.25">
      <c r="B1448" s="10">
        <v>0</v>
      </c>
      <c r="C1448" s="2">
        <v>0</v>
      </c>
      <c r="D1448" s="2">
        <v>0</v>
      </c>
      <c r="E1448" s="2">
        <v>0</v>
      </c>
      <c r="F1448" s="2">
        <v>0</v>
      </c>
      <c r="G1448" s="2">
        <v>0</v>
      </c>
      <c r="H1448" s="2">
        <v>0</v>
      </c>
      <c r="I1448" s="2">
        <v>0</v>
      </c>
      <c r="O1448" s="11">
        <f t="shared" ca="1" si="777"/>
        <v>6.4752011684210548E-3</v>
      </c>
      <c r="P1448" s="11">
        <f t="shared" ca="1" si="778"/>
        <v>2.6043939894736857E-3</v>
      </c>
      <c r="Q1448" s="11">
        <f t="shared" ca="1" si="779"/>
        <v>1.3075101994736843E-3</v>
      </c>
      <c r="R1448" s="11">
        <f t="shared" ca="1" si="780"/>
        <v>3.5672594263157918E-3</v>
      </c>
      <c r="S1448" s="11">
        <f t="shared" ca="1" si="781"/>
        <v>6.0868857999999988E-3</v>
      </c>
      <c r="T1448" s="11">
        <f t="shared" ca="1" si="782"/>
        <v>6.1638785210526318E-3</v>
      </c>
      <c r="U1448" s="72">
        <f t="shared" ca="1" si="783"/>
        <v>5.2795622736842096E-3</v>
      </c>
      <c r="W1448" s="2">
        <f t="shared" ca="1" si="784"/>
        <v>0</v>
      </c>
      <c r="X1448" s="2">
        <f t="shared" ca="1" si="785"/>
        <v>1.2560952704848698E-3</v>
      </c>
      <c r="Y1448" s="2">
        <f t="shared" ca="1" si="786"/>
        <v>-1.9532537048356554E-2</v>
      </c>
      <c r="Z1448" s="2">
        <f t="shared" ca="1" si="787"/>
        <v>3.5672594263157918E-3</v>
      </c>
      <c r="AA1448" s="2">
        <f t="shared" ca="1" si="788"/>
        <v>6.0457511208962056E-3</v>
      </c>
      <c r="AB1448" s="2">
        <f t="shared" ca="1" si="789"/>
        <v>6.1638785210526318E-3</v>
      </c>
      <c r="AC1448" s="2">
        <f t="shared" ca="1" si="790"/>
        <v>3.4119188629367393E-3</v>
      </c>
      <c r="AE1448" s="2">
        <f t="shared" ca="1" si="791"/>
        <v>0</v>
      </c>
      <c r="AF1448" s="2">
        <f t="shared" ca="1" si="792"/>
        <v>-9.4989981040389084E-5</v>
      </c>
      <c r="AG1448" s="2">
        <f t="shared" ca="1" si="793"/>
        <v>-4.0430914466993054E-2</v>
      </c>
      <c r="AH1448" s="2">
        <f t="shared" ca="1" si="794"/>
        <v>3.558242063613356E-3</v>
      </c>
      <c r="AI1448" s="2">
        <f t="shared" ca="1" si="795"/>
        <v>5.8654432523174158E-3</v>
      </c>
      <c r="AJ1448" s="2">
        <f t="shared" ca="1" si="805"/>
        <v>6.1078365381760152E-3</v>
      </c>
      <c r="AK1448" s="2">
        <f t="shared" ca="1" si="796"/>
        <v>1.3155327111429569E-3</v>
      </c>
      <c r="AM1448" s="2">
        <f t="shared" ca="1" si="797"/>
        <v>0.86736673681050669</v>
      </c>
      <c r="AN1448" s="2">
        <f t="shared" ca="1" si="798"/>
        <v>3.8857392054772948E-2</v>
      </c>
      <c r="AO1448" s="2">
        <f t="shared" ca="1" si="799"/>
        <v>1.3861439808943716E-4</v>
      </c>
      <c r="AP1448" s="2">
        <f t="shared" ca="1" si="800"/>
        <v>6.025264122963195E-3</v>
      </c>
      <c r="AQ1448" s="2">
        <f t="shared" ca="1" si="801"/>
        <v>3.1011018525460416</v>
      </c>
      <c r="AR1448" s="2">
        <f t="shared" ca="1" si="802"/>
        <v>2.110377488344628E-2</v>
      </c>
      <c r="AS1448" s="9" t="str">
        <f t="shared" ca="1" si="803"/>
        <v>rejected</v>
      </c>
      <c r="AT1448" s="9" t="e">
        <f t="shared" ca="1" si="804"/>
        <v>#N/A</v>
      </c>
      <c r="AU1448" s="9"/>
      <c r="AV1448" s="9">
        <f t="shared" ca="1" si="806"/>
        <v>0.22428530198859134</v>
      </c>
      <c r="AW1448" s="9">
        <f t="shared" ca="1" si="807"/>
        <v>9.884329792137065E-3</v>
      </c>
      <c r="AX1448" s="9">
        <f t="shared" ca="1" si="808"/>
        <v>3.5170838037008763E-5</v>
      </c>
      <c r="AY1448" s="9">
        <f t="shared" ca="1" si="809"/>
        <v>6.0726657001390063E-3</v>
      </c>
      <c r="AZ1448" s="9">
        <f t="shared" ca="1" si="810"/>
        <v>6.4095171410666509</v>
      </c>
      <c r="BA1448" s="9">
        <f t="shared" ca="1" si="811"/>
        <v>-0.16969288042042016</v>
      </c>
      <c r="BB1448" s="9" t="str">
        <f t="shared" ca="1" si="812"/>
        <v>rejected</v>
      </c>
      <c r="BC1448" s="9" t="e">
        <f t="shared" ca="1" si="813"/>
        <v>#N/A</v>
      </c>
      <c r="BD1448" s="9"/>
    </row>
    <row r="1449" spans="2:56" ht="15" x14ac:dyDescent="0.25">
      <c r="B1449" s="10">
        <v>0</v>
      </c>
      <c r="C1449" s="2">
        <v>0</v>
      </c>
      <c r="D1449" s="2">
        <v>0</v>
      </c>
      <c r="E1449" s="2">
        <v>0</v>
      </c>
      <c r="F1449" s="2">
        <v>0</v>
      </c>
      <c r="G1449" s="2">
        <v>0</v>
      </c>
      <c r="H1449" s="2">
        <v>0</v>
      </c>
      <c r="I1449" s="2">
        <v>0</v>
      </c>
      <c r="O1449" s="11">
        <f t="shared" ca="1" si="777"/>
        <v>6.4752011684210548E-3</v>
      </c>
      <c r="P1449" s="11">
        <f t="shared" ca="1" si="778"/>
        <v>2.6043939894736857E-3</v>
      </c>
      <c r="Q1449" s="11">
        <f t="shared" ca="1" si="779"/>
        <v>1.3075101994736843E-3</v>
      </c>
      <c r="R1449" s="11">
        <f t="shared" ca="1" si="780"/>
        <v>3.5672594263157918E-3</v>
      </c>
      <c r="S1449" s="11">
        <f t="shared" ca="1" si="781"/>
        <v>6.0868857999999988E-3</v>
      </c>
      <c r="T1449" s="11">
        <f t="shared" ca="1" si="782"/>
        <v>6.1638785210526318E-3</v>
      </c>
      <c r="U1449" s="72">
        <f t="shared" ca="1" si="783"/>
        <v>5.2795622736842096E-3</v>
      </c>
      <c r="W1449" s="2">
        <f t="shared" ca="1" si="784"/>
        <v>0</v>
      </c>
      <c r="X1449" s="2">
        <f t="shared" ca="1" si="785"/>
        <v>1.2560952704848698E-3</v>
      </c>
      <c r="Y1449" s="2">
        <f t="shared" ca="1" si="786"/>
        <v>-1.9532537048356554E-2</v>
      </c>
      <c r="Z1449" s="2">
        <f t="shared" ca="1" si="787"/>
        <v>3.5672594263157918E-3</v>
      </c>
      <c r="AA1449" s="2">
        <f t="shared" ca="1" si="788"/>
        <v>6.0457511208962056E-3</v>
      </c>
      <c r="AB1449" s="2">
        <f t="shared" ca="1" si="789"/>
        <v>6.1638785210526318E-3</v>
      </c>
      <c r="AC1449" s="2">
        <f t="shared" ca="1" si="790"/>
        <v>3.4119188629367393E-3</v>
      </c>
      <c r="AE1449" s="2">
        <f t="shared" ca="1" si="791"/>
        <v>0</v>
      </c>
      <c r="AF1449" s="2">
        <f t="shared" ca="1" si="792"/>
        <v>-9.4989981040389084E-5</v>
      </c>
      <c r="AG1449" s="2">
        <f t="shared" ca="1" si="793"/>
        <v>-4.0430914466993054E-2</v>
      </c>
      <c r="AH1449" s="2">
        <f t="shared" ca="1" si="794"/>
        <v>3.558242063613356E-3</v>
      </c>
      <c r="AI1449" s="2">
        <f t="shared" ca="1" si="795"/>
        <v>5.8654432523174158E-3</v>
      </c>
      <c r="AJ1449" s="2">
        <f t="shared" ca="1" si="805"/>
        <v>6.1078365381760152E-3</v>
      </c>
      <c r="AK1449" s="2">
        <f t="shared" ca="1" si="796"/>
        <v>1.3155327111429569E-3</v>
      </c>
      <c r="AM1449" s="2">
        <f t="shared" ca="1" si="797"/>
        <v>0.86736673681050669</v>
      </c>
      <c r="AN1449" s="2">
        <f t="shared" ca="1" si="798"/>
        <v>3.8857392054772948E-2</v>
      </c>
      <c r="AO1449" s="2">
        <f t="shared" ca="1" si="799"/>
        <v>1.3861439808943716E-4</v>
      </c>
      <c r="AP1449" s="2">
        <f t="shared" ca="1" si="800"/>
        <v>6.025264122963195E-3</v>
      </c>
      <c r="AQ1449" s="2">
        <f t="shared" ca="1" si="801"/>
        <v>3.1011018525460416</v>
      </c>
      <c r="AR1449" s="2">
        <f t="shared" ca="1" si="802"/>
        <v>2.110377488344628E-2</v>
      </c>
      <c r="AS1449" s="9" t="str">
        <f t="shared" ca="1" si="803"/>
        <v>rejected</v>
      </c>
      <c r="AT1449" s="9" t="e">
        <f t="shared" ca="1" si="804"/>
        <v>#N/A</v>
      </c>
      <c r="AU1449" s="9"/>
      <c r="AV1449" s="9">
        <f t="shared" ca="1" si="806"/>
        <v>0.22428530198859134</v>
      </c>
      <c r="AW1449" s="9">
        <f t="shared" ca="1" si="807"/>
        <v>9.884329792137065E-3</v>
      </c>
      <c r="AX1449" s="9">
        <f t="shared" ca="1" si="808"/>
        <v>3.5170838037008763E-5</v>
      </c>
      <c r="AY1449" s="9">
        <f t="shared" ca="1" si="809"/>
        <v>6.0726657001390063E-3</v>
      </c>
      <c r="AZ1449" s="9">
        <f t="shared" ca="1" si="810"/>
        <v>6.4095171410666509</v>
      </c>
      <c r="BA1449" s="9">
        <f t="shared" ca="1" si="811"/>
        <v>-0.16969288042042016</v>
      </c>
      <c r="BB1449" s="9" t="str">
        <f t="shared" ca="1" si="812"/>
        <v>rejected</v>
      </c>
      <c r="BC1449" s="9" t="e">
        <f t="shared" ca="1" si="813"/>
        <v>#N/A</v>
      </c>
      <c r="BD1449" s="9"/>
    </row>
    <row r="1450" spans="2:56" ht="15" x14ac:dyDescent="0.25">
      <c r="B1450" s="10">
        <v>0</v>
      </c>
      <c r="C1450" s="2">
        <v>0</v>
      </c>
      <c r="D1450" s="2">
        <v>0</v>
      </c>
      <c r="E1450" s="2">
        <v>0</v>
      </c>
      <c r="F1450" s="2">
        <v>0</v>
      </c>
      <c r="G1450" s="2">
        <v>0</v>
      </c>
      <c r="H1450" s="2">
        <v>0</v>
      </c>
      <c r="I1450" s="2">
        <v>0</v>
      </c>
      <c r="O1450" s="11">
        <f t="shared" ca="1" si="777"/>
        <v>6.4752011684210548E-3</v>
      </c>
      <c r="P1450" s="11">
        <f t="shared" ca="1" si="778"/>
        <v>2.6043939894736857E-3</v>
      </c>
      <c r="Q1450" s="11">
        <f t="shared" ca="1" si="779"/>
        <v>1.3075101994736843E-3</v>
      </c>
      <c r="R1450" s="11">
        <f t="shared" ca="1" si="780"/>
        <v>3.5672594263157918E-3</v>
      </c>
      <c r="S1450" s="11">
        <f t="shared" ca="1" si="781"/>
        <v>6.0868857999999988E-3</v>
      </c>
      <c r="T1450" s="11">
        <f t="shared" ca="1" si="782"/>
        <v>6.1638785210526318E-3</v>
      </c>
      <c r="U1450" s="72">
        <f t="shared" ca="1" si="783"/>
        <v>5.2795622736842096E-3</v>
      </c>
      <c r="W1450" s="2">
        <f t="shared" ca="1" si="784"/>
        <v>0</v>
      </c>
      <c r="X1450" s="2">
        <f t="shared" ca="1" si="785"/>
        <v>1.2560952704848698E-3</v>
      </c>
      <c r="Y1450" s="2">
        <f t="shared" ca="1" si="786"/>
        <v>-1.9532537048356554E-2</v>
      </c>
      <c r="Z1450" s="2">
        <f t="shared" ca="1" si="787"/>
        <v>3.5672594263157918E-3</v>
      </c>
      <c r="AA1450" s="2">
        <f t="shared" ca="1" si="788"/>
        <v>6.0457511208962056E-3</v>
      </c>
      <c r="AB1450" s="2">
        <f t="shared" ca="1" si="789"/>
        <v>6.1638785210526318E-3</v>
      </c>
      <c r="AC1450" s="2">
        <f t="shared" ca="1" si="790"/>
        <v>3.4119188629367393E-3</v>
      </c>
      <c r="AE1450" s="2">
        <f t="shared" ca="1" si="791"/>
        <v>0</v>
      </c>
      <c r="AF1450" s="2">
        <f t="shared" ca="1" si="792"/>
        <v>-9.4989981040389084E-5</v>
      </c>
      <c r="AG1450" s="2">
        <f t="shared" ca="1" si="793"/>
        <v>-4.0430914466993054E-2</v>
      </c>
      <c r="AH1450" s="2">
        <f t="shared" ca="1" si="794"/>
        <v>3.558242063613356E-3</v>
      </c>
      <c r="AI1450" s="2">
        <f t="shared" ca="1" si="795"/>
        <v>5.8654432523174158E-3</v>
      </c>
      <c r="AJ1450" s="2">
        <f t="shared" ca="1" si="805"/>
        <v>6.1078365381760152E-3</v>
      </c>
      <c r="AK1450" s="2">
        <f t="shared" ca="1" si="796"/>
        <v>1.3155327111429569E-3</v>
      </c>
      <c r="AM1450" s="2">
        <f t="shared" ca="1" si="797"/>
        <v>0.86736673681050669</v>
      </c>
      <c r="AN1450" s="2">
        <f t="shared" ca="1" si="798"/>
        <v>3.8857392054772948E-2</v>
      </c>
      <c r="AO1450" s="2">
        <f t="shared" ca="1" si="799"/>
        <v>1.3861439808943716E-4</v>
      </c>
      <c r="AP1450" s="2">
        <f t="shared" ca="1" si="800"/>
        <v>6.025264122963195E-3</v>
      </c>
      <c r="AQ1450" s="2">
        <f t="shared" ca="1" si="801"/>
        <v>3.1011018525460416</v>
      </c>
      <c r="AR1450" s="2">
        <f t="shared" ca="1" si="802"/>
        <v>2.110377488344628E-2</v>
      </c>
      <c r="AS1450" s="9" t="str">
        <f t="shared" ca="1" si="803"/>
        <v>rejected</v>
      </c>
      <c r="AT1450" s="9" t="e">
        <f t="shared" ca="1" si="804"/>
        <v>#N/A</v>
      </c>
      <c r="AU1450" s="9"/>
      <c r="AV1450" s="9">
        <f t="shared" ca="1" si="806"/>
        <v>0.22428530198859134</v>
      </c>
      <c r="AW1450" s="9">
        <f t="shared" ca="1" si="807"/>
        <v>9.884329792137065E-3</v>
      </c>
      <c r="AX1450" s="9">
        <f t="shared" ca="1" si="808"/>
        <v>3.5170838037008763E-5</v>
      </c>
      <c r="AY1450" s="9">
        <f t="shared" ca="1" si="809"/>
        <v>6.0726657001390063E-3</v>
      </c>
      <c r="AZ1450" s="9">
        <f t="shared" ca="1" si="810"/>
        <v>6.4095171410666509</v>
      </c>
      <c r="BA1450" s="9">
        <f t="shared" ca="1" si="811"/>
        <v>-0.16969288042042016</v>
      </c>
      <c r="BB1450" s="9" t="str">
        <f t="shared" ca="1" si="812"/>
        <v>rejected</v>
      </c>
      <c r="BC1450" s="9" t="e">
        <f t="shared" ca="1" si="813"/>
        <v>#N/A</v>
      </c>
      <c r="BD1450" s="9"/>
    </row>
    <row r="1451" spans="2:56" ht="15" x14ac:dyDescent="0.25">
      <c r="B1451" s="10">
        <v>0</v>
      </c>
      <c r="C1451" s="2">
        <v>0</v>
      </c>
      <c r="D1451" s="2">
        <v>0</v>
      </c>
      <c r="E1451" s="2">
        <v>0</v>
      </c>
      <c r="F1451" s="2">
        <v>0</v>
      </c>
      <c r="G1451" s="2">
        <v>0</v>
      </c>
      <c r="H1451" s="2">
        <v>0</v>
      </c>
      <c r="I1451" s="2">
        <v>0</v>
      </c>
      <c r="O1451" s="11">
        <f t="shared" ca="1" si="777"/>
        <v>6.4752011684210548E-3</v>
      </c>
      <c r="P1451" s="11">
        <f t="shared" ca="1" si="778"/>
        <v>2.6043939894736857E-3</v>
      </c>
      <c r="Q1451" s="11">
        <f t="shared" ca="1" si="779"/>
        <v>1.3075101994736843E-3</v>
      </c>
      <c r="R1451" s="11">
        <f t="shared" ca="1" si="780"/>
        <v>3.5672594263157918E-3</v>
      </c>
      <c r="S1451" s="11">
        <f t="shared" ca="1" si="781"/>
        <v>6.0868857999999988E-3</v>
      </c>
      <c r="T1451" s="11">
        <f t="shared" ca="1" si="782"/>
        <v>6.1638785210526318E-3</v>
      </c>
      <c r="U1451" s="72">
        <f t="shared" ca="1" si="783"/>
        <v>5.2795622736842096E-3</v>
      </c>
      <c r="W1451" s="2">
        <f t="shared" ca="1" si="784"/>
        <v>0</v>
      </c>
      <c r="X1451" s="2">
        <f t="shared" ca="1" si="785"/>
        <v>1.2560952704848698E-3</v>
      </c>
      <c r="Y1451" s="2">
        <f t="shared" ca="1" si="786"/>
        <v>-1.9532537048356554E-2</v>
      </c>
      <c r="Z1451" s="2">
        <f t="shared" ca="1" si="787"/>
        <v>3.5672594263157918E-3</v>
      </c>
      <c r="AA1451" s="2">
        <f t="shared" ca="1" si="788"/>
        <v>6.0457511208962056E-3</v>
      </c>
      <c r="AB1451" s="2">
        <f t="shared" ca="1" si="789"/>
        <v>6.1638785210526318E-3</v>
      </c>
      <c r="AC1451" s="2">
        <f t="shared" ca="1" si="790"/>
        <v>3.4119188629367393E-3</v>
      </c>
      <c r="AE1451" s="2">
        <f t="shared" ca="1" si="791"/>
        <v>0</v>
      </c>
      <c r="AF1451" s="2">
        <f t="shared" ca="1" si="792"/>
        <v>-9.4989981040389084E-5</v>
      </c>
      <c r="AG1451" s="2">
        <f t="shared" ca="1" si="793"/>
        <v>-4.0430914466993054E-2</v>
      </c>
      <c r="AH1451" s="2">
        <f t="shared" ca="1" si="794"/>
        <v>3.558242063613356E-3</v>
      </c>
      <c r="AI1451" s="2">
        <f t="shared" ca="1" si="795"/>
        <v>5.8654432523174158E-3</v>
      </c>
      <c r="AJ1451" s="2">
        <f t="shared" ca="1" si="805"/>
        <v>6.1078365381760152E-3</v>
      </c>
      <c r="AK1451" s="2">
        <f t="shared" ca="1" si="796"/>
        <v>1.3155327111429569E-3</v>
      </c>
      <c r="AM1451" s="2">
        <f t="shared" ca="1" si="797"/>
        <v>0.86736673681050669</v>
      </c>
      <c r="AN1451" s="2">
        <f t="shared" ca="1" si="798"/>
        <v>3.8857392054772948E-2</v>
      </c>
      <c r="AO1451" s="2">
        <f t="shared" ca="1" si="799"/>
        <v>1.3861439808943716E-4</v>
      </c>
      <c r="AP1451" s="2">
        <f t="shared" ca="1" si="800"/>
        <v>6.025264122963195E-3</v>
      </c>
      <c r="AQ1451" s="2">
        <f t="shared" ca="1" si="801"/>
        <v>3.1011018525460416</v>
      </c>
      <c r="AR1451" s="2">
        <f t="shared" ca="1" si="802"/>
        <v>2.110377488344628E-2</v>
      </c>
      <c r="AS1451" s="9" t="str">
        <f t="shared" ca="1" si="803"/>
        <v>rejected</v>
      </c>
      <c r="AT1451" s="9" t="e">
        <f t="shared" ca="1" si="804"/>
        <v>#N/A</v>
      </c>
      <c r="AU1451" s="9"/>
      <c r="AV1451" s="9">
        <f t="shared" ca="1" si="806"/>
        <v>0.22428530198859134</v>
      </c>
      <c r="AW1451" s="9">
        <f t="shared" ca="1" si="807"/>
        <v>9.884329792137065E-3</v>
      </c>
      <c r="AX1451" s="9">
        <f t="shared" ca="1" si="808"/>
        <v>3.5170838037008763E-5</v>
      </c>
      <c r="AY1451" s="9">
        <f t="shared" ca="1" si="809"/>
        <v>6.0726657001390063E-3</v>
      </c>
      <c r="AZ1451" s="9">
        <f t="shared" ca="1" si="810"/>
        <v>6.4095171410666509</v>
      </c>
      <c r="BA1451" s="9">
        <f t="shared" ca="1" si="811"/>
        <v>-0.16969288042042016</v>
      </c>
      <c r="BB1451" s="9" t="str">
        <f t="shared" ca="1" si="812"/>
        <v>rejected</v>
      </c>
      <c r="BC1451" s="9" t="e">
        <f t="shared" ca="1" si="813"/>
        <v>#N/A</v>
      </c>
      <c r="BD1451" s="9"/>
    </row>
    <row r="1452" spans="2:56" ht="15" x14ac:dyDescent="0.25">
      <c r="B1452" s="10">
        <v>0</v>
      </c>
      <c r="C1452" s="2">
        <v>0</v>
      </c>
      <c r="D1452" s="2">
        <v>0</v>
      </c>
      <c r="E1452" s="2">
        <v>0</v>
      </c>
      <c r="F1452" s="2">
        <v>0</v>
      </c>
      <c r="G1452" s="2">
        <v>0</v>
      </c>
      <c r="H1452" s="2">
        <v>0</v>
      </c>
      <c r="I1452" s="2">
        <v>0</v>
      </c>
      <c r="O1452" s="11">
        <f t="shared" ca="1" si="777"/>
        <v>6.4752011684210548E-3</v>
      </c>
      <c r="P1452" s="11">
        <f t="shared" ca="1" si="778"/>
        <v>2.6043939894736857E-3</v>
      </c>
      <c r="Q1452" s="11">
        <f t="shared" ca="1" si="779"/>
        <v>1.3075101994736843E-3</v>
      </c>
      <c r="R1452" s="11">
        <f t="shared" ca="1" si="780"/>
        <v>3.5672594263157918E-3</v>
      </c>
      <c r="S1452" s="11">
        <f t="shared" ca="1" si="781"/>
        <v>6.0868857999999988E-3</v>
      </c>
      <c r="T1452" s="11">
        <f t="shared" ca="1" si="782"/>
        <v>6.1638785210526318E-3</v>
      </c>
      <c r="U1452" s="72">
        <f t="shared" ca="1" si="783"/>
        <v>5.2795622736842096E-3</v>
      </c>
      <c r="W1452" s="2">
        <f t="shared" ca="1" si="784"/>
        <v>0</v>
      </c>
      <c r="X1452" s="2">
        <f t="shared" ca="1" si="785"/>
        <v>1.2560952704848698E-3</v>
      </c>
      <c r="Y1452" s="2">
        <f t="shared" ca="1" si="786"/>
        <v>-1.9532537048356554E-2</v>
      </c>
      <c r="Z1452" s="2">
        <f t="shared" ca="1" si="787"/>
        <v>3.5672594263157918E-3</v>
      </c>
      <c r="AA1452" s="2">
        <f t="shared" ca="1" si="788"/>
        <v>6.0457511208962056E-3</v>
      </c>
      <c r="AB1452" s="2">
        <f t="shared" ca="1" si="789"/>
        <v>6.1638785210526318E-3</v>
      </c>
      <c r="AC1452" s="2">
        <f t="shared" ca="1" si="790"/>
        <v>3.4119188629367393E-3</v>
      </c>
      <c r="AE1452" s="2">
        <f t="shared" ca="1" si="791"/>
        <v>0</v>
      </c>
      <c r="AF1452" s="2">
        <f t="shared" ca="1" si="792"/>
        <v>-9.4989981040389084E-5</v>
      </c>
      <c r="AG1452" s="2">
        <f t="shared" ca="1" si="793"/>
        <v>-4.0430914466993054E-2</v>
      </c>
      <c r="AH1452" s="2">
        <f t="shared" ca="1" si="794"/>
        <v>3.558242063613356E-3</v>
      </c>
      <c r="AI1452" s="2">
        <f t="shared" ca="1" si="795"/>
        <v>5.8654432523174158E-3</v>
      </c>
      <c r="AJ1452" s="2">
        <f t="shared" ca="1" si="805"/>
        <v>6.1078365381760152E-3</v>
      </c>
      <c r="AK1452" s="2">
        <f t="shared" ca="1" si="796"/>
        <v>1.3155327111429569E-3</v>
      </c>
      <c r="AM1452" s="2">
        <f t="shared" ca="1" si="797"/>
        <v>0.86736673681050669</v>
      </c>
      <c r="AN1452" s="2">
        <f t="shared" ca="1" si="798"/>
        <v>3.8857392054772948E-2</v>
      </c>
      <c r="AO1452" s="2">
        <f t="shared" ca="1" si="799"/>
        <v>1.3861439808943716E-4</v>
      </c>
      <c r="AP1452" s="2">
        <f t="shared" ca="1" si="800"/>
        <v>6.025264122963195E-3</v>
      </c>
      <c r="AQ1452" s="2">
        <f t="shared" ca="1" si="801"/>
        <v>3.1011018525460416</v>
      </c>
      <c r="AR1452" s="2">
        <f t="shared" ca="1" si="802"/>
        <v>2.110377488344628E-2</v>
      </c>
      <c r="AS1452" s="9" t="str">
        <f t="shared" ca="1" si="803"/>
        <v>rejected</v>
      </c>
      <c r="AT1452" s="9" t="e">
        <f t="shared" ca="1" si="804"/>
        <v>#N/A</v>
      </c>
      <c r="AU1452" s="9"/>
      <c r="AV1452" s="9">
        <f t="shared" ca="1" si="806"/>
        <v>0.22428530198859134</v>
      </c>
      <c r="AW1452" s="9">
        <f t="shared" ca="1" si="807"/>
        <v>9.884329792137065E-3</v>
      </c>
      <c r="AX1452" s="9">
        <f t="shared" ca="1" si="808"/>
        <v>3.5170838037008763E-5</v>
      </c>
      <c r="AY1452" s="9">
        <f t="shared" ca="1" si="809"/>
        <v>6.0726657001390063E-3</v>
      </c>
      <c r="AZ1452" s="9">
        <f t="shared" ca="1" si="810"/>
        <v>6.4095171410666509</v>
      </c>
      <c r="BA1452" s="9">
        <f t="shared" ca="1" si="811"/>
        <v>-0.16969288042042016</v>
      </c>
      <c r="BB1452" s="9" t="str">
        <f t="shared" ca="1" si="812"/>
        <v>rejected</v>
      </c>
      <c r="BC1452" s="9" t="e">
        <f t="shared" ca="1" si="813"/>
        <v>#N/A</v>
      </c>
      <c r="BD1452" s="9"/>
    </row>
    <row r="1453" spans="2:56" ht="15" x14ac:dyDescent="0.25">
      <c r="B1453" s="10">
        <v>0</v>
      </c>
      <c r="C1453" s="2">
        <v>0</v>
      </c>
      <c r="D1453" s="2">
        <v>0</v>
      </c>
      <c r="E1453" s="2">
        <v>0</v>
      </c>
      <c r="F1453" s="2">
        <v>0</v>
      </c>
      <c r="G1453" s="2">
        <v>0</v>
      </c>
      <c r="H1453" s="2">
        <v>0</v>
      </c>
      <c r="I1453" s="2">
        <v>0</v>
      </c>
      <c r="O1453" s="11">
        <f t="shared" ca="1" si="777"/>
        <v>6.4752011684210548E-3</v>
      </c>
      <c r="P1453" s="11">
        <f t="shared" ca="1" si="778"/>
        <v>2.6043939894736857E-3</v>
      </c>
      <c r="Q1453" s="11">
        <f t="shared" ca="1" si="779"/>
        <v>1.3075101994736843E-3</v>
      </c>
      <c r="R1453" s="11">
        <f t="shared" ca="1" si="780"/>
        <v>3.5672594263157918E-3</v>
      </c>
      <c r="S1453" s="11">
        <f t="shared" ca="1" si="781"/>
        <v>6.0868857999999988E-3</v>
      </c>
      <c r="T1453" s="11">
        <f t="shared" ca="1" si="782"/>
        <v>6.1638785210526318E-3</v>
      </c>
      <c r="U1453" s="72">
        <f t="shared" ca="1" si="783"/>
        <v>5.2795622736842096E-3</v>
      </c>
      <c r="W1453" s="2">
        <f t="shared" ca="1" si="784"/>
        <v>0</v>
      </c>
      <c r="X1453" s="2">
        <f t="shared" ca="1" si="785"/>
        <v>1.2560952704848698E-3</v>
      </c>
      <c r="Y1453" s="2">
        <f t="shared" ca="1" si="786"/>
        <v>-1.9532537048356554E-2</v>
      </c>
      <c r="Z1453" s="2">
        <f t="shared" ca="1" si="787"/>
        <v>3.5672594263157918E-3</v>
      </c>
      <c r="AA1453" s="2">
        <f t="shared" ca="1" si="788"/>
        <v>6.0457511208962056E-3</v>
      </c>
      <c r="AB1453" s="2">
        <f t="shared" ca="1" si="789"/>
        <v>6.1638785210526318E-3</v>
      </c>
      <c r="AC1453" s="2">
        <f t="shared" ca="1" si="790"/>
        <v>3.4119188629367393E-3</v>
      </c>
      <c r="AE1453" s="2">
        <f t="shared" ca="1" si="791"/>
        <v>0</v>
      </c>
      <c r="AF1453" s="2">
        <f t="shared" ca="1" si="792"/>
        <v>-9.4989981040389084E-5</v>
      </c>
      <c r="AG1453" s="2">
        <f t="shared" ca="1" si="793"/>
        <v>-4.0430914466993054E-2</v>
      </c>
      <c r="AH1453" s="2">
        <f t="shared" ca="1" si="794"/>
        <v>3.558242063613356E-3</v>
      </c>
      <c r="AI1453" s="2">
        <f t="shared" ca="1" si="795"/>
        <v>5.8654432523174158E-3</v>
      </c>
      <c r="AJ1453" s="2">
        <f t="shared" ca="1" si="805"/>
        <v>6.1078365381760152E-3</v>
      </c>
      <c r="AK1453" s="2">
        <f t="shared" ca="1" si="796"/>
        <v>1.3155327111429569E-3</v>
      </c>
      <c r="AM1453" s="2">
        <f t="shared" ca="1" si="797"/>
        <v>0.86736673681050669</v>
      </c>
      <c r="AN1453" s="2">
        <f t="shared" ca="1" si="798"/>
        <v>3.8857392054772948E-2</v>
      </c>
      <c r="AO1453" s="2">
        <f t="shared" ca="1" si="799"/>
        <v>1.3861439808943716E-4</v>
      </c>
      <c r="AP1453" s="2">
        <f t="shared" ca="1" si="800"/>
        <v>6.025264122963195E-3</v>
      </c>
      <c r="AQ1453" s="2">
        <f t="shared" ca="1" si="801"/>
        <v>3.1011018525460416</v>
      </c>
      <c r="AR1453" s="2">
        <f t="shared" ca="1" si="802"/>
        <v>2.110377488344628E-2</v>
      </c>
      <c r="AS1453" s="9" t="str">
        <f t="shared" ca="1" si="803"/>
        <v>rejected</v>
      </c>
      <c r="AT1453" s="9" t="e">
        <f t="shared" ca="1" si="804"/>
        <v>#N/A</v>
      </c>
      <c r="AU1453" s="9"/>
      <c r="AV1453" s="9">
        <f t="shared" ca="1" si="806"/>
        <v>0.22428530198859134</v>
      </c>
      <c r="AW1453" s="9">
        <f t="shared" ca="1" si="807"/>
        <v>9.884329792137065E-3</v>
      </c>
      <c r="AX1453" s="9">
        <f t="shared" ca="1" si="808"/>
        <v>3.5170838037008763E-5</v>
      </c>
      <c r="AY1453" s="9">
        <f t="shared" ca="1" si="809"/>
        <v>6.0726657001390063E-3</v>
      </c>
      <c r="AZ1453" s="9">
        <f t="shared" ca="1" si="810"/>
        <v>6.4095171410666509</v>
      </c>
      <c r="BA1453" s="9">
        <f t="shared" ca="1" si="811"/>
        <v>-0.16969288042042016</v>
      </c>
      <c r="BB1453" s="9" t="str">
        <f t="shared" ca="1" si="812"/>
        <v>rejected</v>
      </c>
      <c r="BC1453" s="9" t="e">
        <f t="shared" ca="1" si="813"/>
        <v>#N/A</v>
      </c>
      <c r="BD1453" s="9"/>
    </row>
    <row r="1454" spans="2:56" ht="15" x14ac:dyDescent="0.25">
      <c r="B1454" s="10">
        <v>0</v>
      </c>
      <c r="C1454" s="2">
        <v>0</v>
      </c>
      <c r="D1454" s="2">
        <v>0</v>
      </c>
      <c r="E1454" s="2">
        <v>0</v>
      </c>
      <c r="F1454" s="2">
        <v>0</v>
      </c>
      <c r="G1454" s="2">
        <v>0</v>
      </c>
      <c r="H1454" s="2">
        <v>0</v>
      </c>
      <c r="I1454" s="2">
        <v>0</v>
      </c>
      <c r="O1454" s="11">
        <f t="shared" ca="1" si="777"/>
        <v>6.4752011684210548E-3</v>
      </c>
      <c r="P1454" s="11">
        <f t="shared" ca="1" si="778"/>
        <v>2.6043939894736857E-3</v>
      </c>
      <c r="Q1454" s="11">
        <f t="shared" ca="1" si="779"/>
        <v>1.3075101994736843E-3</v>
      </c>
      <c r="R1454" s="11">
        <f t="shared" ca="1" si="780"/>
        <v>3.5672594263157918E-3</v>
      </c>
      <c r="S1454" s="11">
        <f t="shared" ca="1" si="781"/>
        <v>6.0868857999999988E-3</v>
      </c>
      <c r="T1454" s="11">
        <f t="shared" ca="1" si="782"/>
        <v>6.1638785210526318E-3</v>
      </c>
      <c r="U1454" s="72">
        <f t="shared" ca="1" si="783"/>
        <v>5.2795622736842096E-3</v>
      </c>
      <c r="W1454" s="2">
        <f t="shared" ca="1" si="784"/>
        <v>0</v>
      </c>
      <c r="X1454" s="2">
        <f t="shared" ca="1" si="785"/>
        <v>1.2560952704848698E-3</v>
      </c>
      <c r="Y1454" s="2">
        <f t="shared" ca="1" si="786"/>
        <v>-1.9532537048356554E-2</v>
      </c>
      <c r="Z1454" s="2">
        <f t="shared" ca="1" si="787"/>
        <v>3.5672594263157918E-3</v>
      </c>
      <c r="AA1454" s="2">
        <f t="shared" ca="1" si="788"/>
        <v>6.0457511208962056E-3</v>
      </c>
      <c r="AB1454" s="2">
        <f t="shared" ca="1" si="789"/>
        <v>6.1638785210526318E-3</v>
      </c>
      <c r="AC1454" s="2">
        <f t="shared" ca="1" si="790"/>
        <v>3.4119188629367393E-3</v>
      </c>
      <c r="AE1454" s="2">
        <f t="shared" ca="1" si="791"/>
        <v>0</v>
      </c>
      <c r="AF1454" s="2">
        <f t="shared" ca="1" si="792"/>
        <v>-9.4989981040389084E-5</v>
      </c>
      <c r="AG1454" s="2">
        <f t="shared" ca="1" si="793"/>
        <v>-4.0430914466993054E-2</v>
      </c>
      <c r="AH1454" s="2">
        <f t="shared" ca="1" si="794"/>
        <v>3.558242063613356E-3</v>
      </c>
      <c r="AI1454" s="2">
        <f t="shared" ca="1" si="795"/>
        <v>5.8654432523174158E-3</v>
      </c>
      <c r="AJ1454" s="2">
        <f t="shared" ca="1" si="805"/>
        <v>6.1078365381760152E-3</v>
      </c>
      <c r="AK1454" s="2">
        <f t="shared" ca="1" si="796"/>
        <v>1.3155327111429569E-3</v>
      </c>
      <c r="AM1454" s="2">
        <f t="shared" ca="1" si="797"/>
        <v>0.86736673681050669</v>
      </c>
      <c r="AN1454" s="2">
        <f t="shared" ca="1" si="798"/>
        <v>3.8857392054772948E-2</v>
      </c>
      <c r="AO1454" s="2">
        <f t="shared" ca="1" si="799"/>
        <v>1.3861439808943716E-4</v>
      </c>
      <c r="AP1454" s="2">
        <f t="shared" ca="1" si="800"/>
        <v>6.025264122963195E-3</v>
      </c>
      <c r="AQ1454" s="2">
        <f t="shared" ca="1" si="801"/>
        <v>3.1011018525460416</v>
      </c>
      <c r="AR1454" s="2">
        <f t="shared" ca="1" si="802"/>
        <v>2.110377488344628E-2</v>
      </c>
      <c r="AS1454" s="9" t="str">
        <f t="shared" ca="1" si="803"/>
        <v>rejected</v>
      </c>
      <c r="AT1454" s="9" t="e">
        <f t="shared" ca="1" si="804"/>
        <v>#N/A</v>
      </c>
      <c r="AU1454" s="9"/>
      <c r="AV1454" s="9">
        <f t="shared" ca="1" si="806"/>
        <v>0.22428530198859134</v>
      </c>
      <c r="AW1454" s="9">
        <f t="shared" ca="1" si="807"/>
        <v>9.884329792137065E-3</v>
      </c>
      <c r="AX1454" s="9">
        <f t="shared" ca="1" si="808"/>
        <v>3.5170838037008763E-5</v>
      </c>
      <c r="AY1454" s="9">
        <f t="shared" ca="1" si="809"/>
        <v>6.0726657001390063E-3</v>
      </c>
      <c r="AZ1454" s="9">
        <f t="shared" ca="1" si="810"/>
        <v>6.4095171410666509</v>
      </c>
      <c r="BA1454" s="9">
        <f t="shared" ca="1" si="811"/>
        <v>-0.16969288042042016</v>
      </c>
      <c r="BB1454" s="9" t="str">
        <f t="shared" ca="1" si="812"/>
        <v>rejected</v>
      </c>
      <c r="BC1454" s="9" t="e">
        <f t="shared" ca="1" si="813"/>
        <v>#N/A</v>
      </c>
      <c r="BD1454" s="9"/>
    </row>
    <row r="1455" spans="2:56" ht="15" x14ac:dyDescent="0.25">
      <c r="B1455" s="10">
        <v>0</v>
      </c>
      <c r="C1455" s="2">
        <v>0</v>
      </c>
      <c r="D1455" s="2">
        <v>0</v>
      </c>
      <c r="E1455" s="2">
        <v>0</v>
      </c>
      <c r="F1455" s="2">
        <v>0</v>
      </c>
      <c r="G1455" s="2">
        <v>0</v>
      </c>
      <c r="H1455" s="2">
        <v>0</v>
      </c>
      <c r="I1455" s="2">
        <v>0</v>
      </c>
      <c r="O1455" s="11">
        <f t="shared" ca="1" si="777"/>
        <v>6.4752011684210548E-3</v>
      </c>
      <c r="P1455" s="11">
        <f t="shared" ca="1" si="778"/>
        <v>2.6043939894736857E-3</v>
      </c>
      <c r="Q1455" s="11">
        <f t="shared" ca="1" si="779"/>
        <v>1.3075101994736843E-3</v>
      </c>
      <c r="R1455" s="11">
        <f t="shared" ca="1" si="780"/>
        <v>3.5672594263157918E-3</v>
      </c>
      <c r="S1455" s="11">
        <f t="shared" ca="1" si="781"/>
        <v>6.0868857999999988E-3</v>
      </c>
      <c r="T1455" s="11">
        <f t="shared" ca="1" si="782"/>
        <v>6.1638785210526318E-3</v>
      </c>
      <c r="U1455" s="72">
        <f t="shared" ca="1" si="783"/>
        <v>5.2795622736842096E-3</v>
      </c>
      <c r="W1455" s="2">
        <f t="shared" ca="1" si="784"/>
        <v>0</v>
      </c>
      <c r="X1455" s="2">
        <f t="shared" ca="1" si="785"/>
        <v>1.2560952704848698E-3</v>
      </c>
      <c r="Y1455" s="2">
        <f t="shared" ca="1" si="786"/>
        <v>-1.9532537048356554E-2</v>
      </c>
      <c r="Z1455" s="2">
        <f t="shared" ca="1" si="787"/>
        <v>3.5672594263157918E-3</v>
      </c>
      <c r="AA1455" s="2">
        <f t="shared" ca="1" si="788"/>
        <v>6.0457511208962056E-3</v>
      </c>
      <c r="AB1455" s="2">
        <f t="shared" ca="1" si="789"/>
        <v>6.1638785210526318E-3</v>
      </c>
      <c r="AC1455" s="2">
        <f t="shared" ca="1" si="790"/>
        <v>3.4119188629367393E-3</v>
      </c>
      <c r="AE1455" s="2">
        <f t="shared" ca="1" si="791"/>
        <v>0</v>
      </c>
      <c r="AF1455" s="2">
        <f t="shared" ca="1" si="792"/>
        <v>-9.4989981040389084E-5</v>
      </c>
      <c r="AG1455" s="2">
        <f t="shared" ca="1" si="793"/>
        <v>-4.0430914466993054E-2</v>
      </c>
      <c r="AH1455" s="2">
        <f t="shared" ca="1" si="794"/>
        <v>3.558242063613356E-3</v>
      </c>
      <c r="AI1455" s="2">
        <f t="shared" ca="1" si="795"/>
        <v>5.8654432523174158E-3</v>
      </c>
      <c r="AJ1455" s="2">
        <f t="shared" ca="1" si="805"/>
        <v>6.1078365381760152E-3</v>
      </c>
      <c r="AK1455" s="2">
        <f t="shared" ca="1" si="796"/>
        <v>1.3155327111429569E-3</v>
      </c>
      <c r="AM1455" s="2">
        <f t="shared" ca="1" si="797"/>
        <v>0.86736673681050669</v>
      </c>
      <c r="AN1455" s="2">
        <f t="shared" ca="1" si="798"/>
        <v>3.8857392054772948E-2</v>
      </c>
      <c r="AO1455" s="2">
        <f t="shared" ca="1" si="799"/>
        <v>1.3861439808943716E-4</v>
      </c>
      <c r="AP1455" s="2">
        <f t="shared" ca="1" si="800"/>
        <v>6.025264122963195E-3</v>
      </c>
      <c r="AQ1455" s="2">
        <f t="shared" ca="1" si="801"/>
        <v>3.1011018525460416</v>
      </c>
      <c r="AR1455" s="2">
        <f t="shared" ca="1" si="802"/>
        <v>2.110377488344628E-2</v>
      </c>
      <c r="AS1455" s="9" t="str">
        <f t="shared" ca="1" si="803"/>
        <v>rejected</v>
      </c>
      <c r="AT1455" s="9" t="e">
        <f t="shared" ca="1" si="804"/>
        <v>#N/A</v>
      </c>
      <c r="AU1455" s="9"/>
      <c r="AV1455" s="9">
        <f t="shared" ca="1" si="806"/>
        <v>0.22428530198859134</v>
      </c>
      <c r="AW1455" s="9">
        <f t="shared" ca="1" si="807"/>
        <v>9.884329792137065E-3</v>
      </c>
      <c r="AX1455" s="9">
        <f t="shared" ca="1" si="808"/>
        <v>3.5170838037008763E-5</v>
      </c>
      <c r="AY1455" s="9">
        <f t="shared" ca="1" si="809"/>
        <v>6.0726657001390063E-3</v>
      </c>
      <c r="AZ1455" s="9">
        <f t="shared" ca="1" si="810"/>
        <v>6.4095171410666509</v>
      </c>
      <c r="BA1455" s="9">
        <f t="shared" ca="1" si="811"/>
        <v>-0.16969288042042016</v>
      </c>
      <c r="BB1455" s="9" t="str">
        <f t="shared" ca="1" si="812"/>
        <v>rejected</v>
      </c>
      <c r="BC1455" s="9" t="e">
        <f t="shared" ca="1" si="813"/>
        <v>#N/A</v>
      </c>
      <c r="BD1455" s="9"/>
    </row>
    <row r="1456" spans="2:56" ht="15" x14ac:dyDescent="0.25">
      <c r="B1456" s="10">
        <v>0</v>
      </c>
      <c r="C1456" s="2">
        <v>0</v>
      </c>
      <c r="D1456" s="2">
        <v>0</v>
      </c>
      <c r="E1456" s="2">
        <v>0</v>
      </c>
      <c r="F1456" s="2">
        <v>0</v>
      </c>
      <c r="G1456" s="2">
        <v>0</v>
      </c>
      <c r="H1456" s="2">
        <v>0</v>
      </c>
      <c r="I1456" s="2">
        <v>0</v>
      </c>
      <c r="O1456" s="11">
        <f t="shared" ca="1" si="777"/>
        <v>6.4752011684210548E-3</v>
      </c>
      <c r="P1456" s="11">
        <f t="shared" ca="1" si="778"/>
        <v>2.6043939894736857E-3</v>
      </c>
      <c r="Q1456" s="11">
        <f t="shared" ca="1" si="779"/>
        <v>1.3075101994736843E-3</v>
      </c>
      <c r="R1456" s="11">
        <f t="shared" ca="1" si="780"/>
        <v>3.5672594263157918E-3</v>
      </c>
      <c r="S1456" s="11">
        <f t="shared" ca="1" si="781"/>
        <v>6.0868857999999988E-3</v>
      </c>
      <c r="T1456" s="11">
        <f t="shared" ca="1" si="782"/>
        <v>6.1638785210526318E-3</v>
      </c>
      <c r="U1456" s="72">
        <f t="shared" ca="1" si="783"/>
        <v>5.2795622736842096E-3</v>
      </c>
      <c r="W1456" s="2">
        <f t="shared" ca="1" si="784"/>
        <v>0</v>
      </c>
      <c r="X1456" s="2">
        <f t="shared" ca="1" si="785"/>
        <v>1.2560952704848698E-3</v>
      </c>
      <c r="Y1456" s="2">
        <f t="shared" ca="1" si="786"/>
        <v>-1.9532537048356554E-2</v>
      </c>
      <c r="Z1456" s="2">
        <f t="shared" ca="1" si="787"/>
        <v>3.5672594263157918E-3</v>
      </c>
      <c r="AA1456" s="2">
        <f t="shared" ca="1" si="788"/>
        <v>6.0457511208962056E-3</v>
      </c>
      <c r="AB1456" s="2">
        <f t="shared" ca="1" si="789"/>
        <v>6.1638785210526318E-3</v>
      </c>
      <c r="AC1456" s="2">
        <f t="shared" ca="1" si="790"/>
        <v>3.4119188629367393E-3</v>
      </c>
      <c r="AE1456" s="2">
        <f t="shared" ca="1" si="791"/>
        <v>0</v>
      </c>
      <c r="AF1456" s="2">
        <f t="shared" ca="1" si="792"/>
        <v>-9.4989981040389084E-5</v>
      </c>
      <c r="AG1456" s="2">
        <f t="shared" ca="1" si="793"/>
        <v>-4.0430914466993054E-2</v>
      </c>
      <c r="AH1456" s="2">
        <f t="shared" ca="1" si="794"/>
        <v>3.558242063613356E-3</v>
      </c>
      <c r="AI1456" s="2">
        <f t="shared" ca="1" si="795"/>
        <v>5.8654432523174158E-3</v>
      </c>
      <c r="AJ1456" s="2">
        <f t="shared" ca="1" si="805"/>
        <v>6.1078365381760152E-3</v>
      </c>
      <c r="AK1456" s="2">
        <f t="shared" ca="1" si="796"/>
        <v>1.3155327111429569E-3</v>
      </c>
      <c r="AM1456" s="2">
        <f t="shared" ca="1" si="797"/>
        <v>0.86736673681050669</v>
      </c>
      <c r="AN1456" s="2">
        <f t="shared" ca="1" si="798"/>
        <v>3.8857392054772948E-2</v>
      </c>
      <c r="AO1456" s="2">
        <f t="shared" ca="1" si="799"/>
        <v>1.3861439808943716E-4</v>
      </c>
      <c r="AP1456" s="2">
        <f t="shared" ca="1" si="800"/>
        <v>6.025264122963195E-3</v>
      </c>
      <c r="AQ1456" s="2">
        <f t="shared" ca="1" si="801"/>
        <v>3.1011018525460416</v>
      </c>
      <c r="AR1456" s="2">
        <f t="shared" ca="1" si="802"/>
        <v>2.110377488344628E-2</v>
      </c>
      <c r="AS1456" s="9" t="str">
        <f t="shared" ca="1" si="803"/>
        <v>rejected</v>
      </c>
      <c r="AT1456" s="9" t="e">
        <f t="shared" ca="1" si="804"/>
        <v>#N/A</v>
      </c>
      <c r="AU1456" s="9"/>
      <c r="AV1456" s="9">
        <f t="shared" ca="1" si="806"/>
        <v>0.22428530198859134</v>
      </c>
      <c r="AW1456" s="9">
        <f t="shared" ca="1" si="807"/>
        <v>9.884329792137065E-3</v>
      </c>
      <c r="AX1456" s="9">
        <f t="shared" ca="1" si="808"/>
        <v>3.5170838037008763E-5</v>
      </c>
      <c r="AY1456" s="9">
        <f t="shared" ca="1" si="809"/>
        <v>6.0726657001390063E-3</v>
      </c>
      <c r="AZ1456" s="9">
        <f t="shared" ca="1" si="810"/>
        <v>6.4095171410666509</v>
      </c>
      <c r="BA1456" s="9">
        <f t="shared" ca="1" si="811"/>
        <v>-0.16969288042042016</v>
      </c>
      <c r="BB1456" s="9" t="str">
        <f t="shared" ca="1" si="812"/>
        <v>rejected</v>
      </c>
      <c r="BC1456" s="9" t="e">
        <f t="shared" ca="1" si="813"/>
        <v>#N/A</v>
      </c>
      <c r="BD1456" s="9"/>
    </row>
    <row r="1457" spans="2:56" ht="15" x14ac:dyDescent="0.25">
      <c r="B1457" s="10">
        <v>0</v>
      </c>
      <c r="C1457" s="2">
        <v>0</v>
      </c>
      <c r="D1457" s="2">
        <v>0</v>
      </c>
      <c r="E1457" s="2">
        <v>0</v>
      </c>
      <c r="F1457" s="2">
        <v>0</v>
      </c>
      <c r="G1457" s="2">
        <v>0</v>
      </c>
      <c r="H1457" s="2">
        <v>0</v>
      </c>
      <c r="I1457" s="2">
        <v>0</v>
      </c>
      <c r="O1457" s="11">
        <f t="shared" ca="1" si="777"/>
        <v>6.4752011684210548E-3</v>
      </c>
      <c r="P1457" s="11">
        <f t="shared" ca="1" si="778"/>
        <v>2.6043939894736857E-3</v>
      </c>
      <c r="Q1457" s="11">
        <f t="shared" ca="1" si="779"/>
        <v>1.3075101994736843E-3</v>
      </c>
      <c r="R1457" s="11">
        <f t="shared" ca="1" si="780"/>
        <v>3.5672594263157918E-3</v>
      </c>
      <c r="S1457" s="11">
        <f t="shared" ca="1" si="781"/>
        <v>6.0868857999999988E-3</v>
      </c>
      <c r="T1457" s="11">
        <f t="shared" ca="1" si="782"/>
        <v>6.1638785210526318E-3</v>
      </c>
      <c r="U1457" s="72">
        <f t="shared" ca="1" si="783"/>
        <v>5.2795622736842096E-3</v>
      </c>
      <c r="W1457" s="2">
        <f t="shared" ca="1" si="784"/>
        <v>0</v>
      </c>
      <c r="X1457" s="2">
        <f t="shared" ca="1" si="785"/>
        <v>1.2560952704848698E-3</v>
      </c>
      <c r="Y1457" s="2">
        <f t="shared" ca="1" si="786"/>
        <v>-1.9532537048356554E-2</v>
      </c>
      <c r="Z1457" s="2">
        <f t="shared" ca="1" si="787"/>
        <v>3.5672594263157918E-3</v>
      </c>
      <c r="AA1457" s="2">
        <f t="shared" ca="1" si="788"/>
        <v>6.0457511208962056E-3</v>
      </c>
      <c r="AB1457" s="2">
        <f t="shared" ca="1" si="789"/>
        <v>6.1638785210526318E-3</v>
      </c>
      <c r="AC1457" s="2">
        <f t="shared" ca="1" si="790"/>
        <v>3.4119188629367393E-3</v>
      </c>
      <c r="AE1457" s="2">
        <f t="shared" ca="1" si="791"/>
        <v>0</v>
      </c>
      <c r="AF1457" s="2">
        <f t="shared" ca="1" si="792"/>
        <v>-9.4989981040389084E-5</v>
      </c>
      <c r="AG1457" s="2">
        <f t="shared" ca="1" si="793"/>
        <v>-4.0430914466993054E-2</v>
      </c>
      <c r="AH1457" s="2">
        <f t="shared" ca="1" si="794"/>
        <v>3.558242063613356E-3</v>
      </c>
      <c r="AI1457" s="2">
        <f t="shared" ca="1" si="795"/>
        <v>5.8654432523174158E-3</v>
      </c>
      <c r="AJ1457" s="2">
        <f t="shared" ca="1" si="805"/>
        <v>6.1078365381760152E-3</v>
      </c>
      <c r="AK1457" s="2">
        <f t="shared" ca="1" si="796"/>
        <v>1.3155327111429569E-3</v>
      </c>
      <c r="AM1457" s="2">
        <f t="shared" ca="1" si="797"/>
        <v>0.86736673681050669</v>
      </c>
      <c r="AN1457" s="2">
        <f t="shared" ca="1" si="798"/>
        <v>3.8857392054772948E-2</v>
      </c>
      <c r="AO1457" s="2">
        <f t="shared" ca="1" si="799"/>
        <v>1.3861439808943716E-4</v>
      </c>
      <c r="AP1457" s="2">
        <f t="shared" ca="1" si="800"/>
        <v>6.025264122963195E-3</v>
      </c>
      <c r="AQ1457" s="2">
        <f t="shared" ca="1" si="801"/>
        <v>3.1011018525460416</v>
      </c>
      <c r="AR1457" s="2">
        <f t="shared" ca="1" si="802"/>
        <v>2.110377488344628E-2</v>
      </c>
      <c r="AS1457" s="9" t="str">
        <f t="shared" ca="1" si="803"/>
        <v>rejected</v>
      </c>
      <c r="AT1457" s="9" t="e">
        <f t="shared" ca="1" si="804"/>
        <v>#N/A</v>
      </c>
      <c r="AU1457" s="9"/>
      <c r="AV1457" s="9">
        <f t="shared" ca="1" si="806"/>
        <v>0.22428530198859134</v>
      </c>
      <c r="AW1457" s="9">
        <f t="shared" ca="1" si="807"/>
        <v>9.884329792137065E-3</v>
      </c>
      <c r="AX1457" s="9">
        <f t="shared" ca="1" si="808"/>
        <v>3.5170838037008763E-5</v>
      </c>
      <c r="AY1457" s="9">
        <f t="shared" ca="1" si="809"/>
        <v>6.0726657001390063E-3</v>
      </c>
      <c r="AZ1457" s="9">
        <f t="shared" ca="1" si="810"/>
        <v>6.4095171410666509</v>
      </c>
      <c r="BA1457" s="9">
        <f t="shared" ca="1" si="811"/>
        <v>-0.16969288042042016</v>
      </c>
      <c r="BB1457" s="9" t="str">
        <f t="shared" ca="1" si="812"/>
        <v>rejected</v>
      </c>
      <c r="BC1457" s="9" t="e">
        <f t="shared" ca="1" si="813"/>
        <v>#N/A</v>
      </c>
      <c r="BD1457" s="9"/>
    </row>
    <row r="1458" spans="2:56" ht="15" x14ac:dyDescent="0.25">
      <c r="B1458" s="10">
        <v>0</v>
      </c>
      <c r="C1458" s="2">
        <v>0</v>
      </c>
      <c r="D1458" s="2">
        <v>0</v>
      </c>
      <c r="E1458" s="2">
        <v>0</v>
      </c>
      <c r="F1458" s="2">
        <v>0</v>
      </c>
      <c r="G1458" s="2">
        <v>0</v>
      </c>
      <c r="H1458" s="2">
        <v>0</v>
      </c>
      <c r="I1458" s="2">
        <v>0</v>
      </c>
      <c r="O1458" s="11">
        <f t="shared" ca="1" si="777"/>
        <v>6.4752011684210548E-3</v>
      </c>
      <c r="P1458" s="11">
        <f t="shared" ca="1" si="778"/>
        <v>2.6043939894736857E-3</v>
      </c>
      <c r="Q1458" s="11">
        <f t="shared" ca="1" si="779"/>
        <v>1.3075101994736843E-3</v>
      </c>
      <c r="R1458" s="11">
        <f t="shared" ca="1" si="780"/>
        <v>3.5672594263157918E-3</v>
      </c>
      <c r="S1458" s="11">
        <f t="shared" ca="1" si="781"/>
        <v>6.0868857999999988E-3</v>
      </c>
      <c r="T1458" s="11">
        <f t="shared" ca="1" si="782"/>
        <v>6.1638785210526318E-3</v>
      </c>
      <c r="U1458" s="72">
        <f t="shared" ca="1" si="783"/>
        <v>5.2795622736842096E-3</v>
      </c>
      <c r="W1458" s="2">
        <f t="shared" ca="1" si="784"/>
        <v>0</v>
      </c>
      <c r="X1458" s="2">
        <f t="shared" ca="1" si="785"/>
        <v>1.2560952704848698E-3</v>
      </c>
      <c r="Y1458" s="2">
        <f t="shared" ca="1" si="786"/>
        <v>-1.9532537048356554E-2</v>
      </c>
      <c r="Z1458" s="2">
        <f t="shared" ca="1" si="787"/>
        <v>3.5672594263157918E-3</v>
      </c>
      <c r="AA1458" s="2">
        <f t="shared" ca="1" si="788"/>
        <v>6.0457511208962056E-3</v>
      </c>
      <c r="AB1458" s="2">
        <f t="shared" ca="1" si="789"/>
        <v>6.1638785210526318E-3</v>
      </c>
      <c r="AC1458" s="2">
        <f t="shared" ca="1" si="790"/>
        <v>3.4119188629367393E-3</v>
      </c>
      <c r="AE1458" s="2">
        <f t="shared" ca="1" si="791"/>
        <v>0</v>
      </c>
      <c r="AF1458" s="2">
        <f t="shared" ca="1" si="792"/>
        <v>-9.4989981040389084E-5</v>
      </c>
      <c r="AG1458" s="2">
        <f t="shared" ca="1" si="793"/>
        <v>-4.0430914466993054E-2</v>
      </c>
      <c r="AH1458" s="2">
        <f t="shared" ca="1" si="794"/>
        <v>3.558242063613356E-3</v>
      </c>
      <c r="AI1458" s="2">
        <f t="shared" ca="1" si="795"/>
        <v>5.8654432523174158E-3</v>
      </c>
      <c r="AJ1458" s="2">
        <f t="shared" ca="1" si="805"/>
        <v>6.1078365381760152E-3</v>
      </c>
      <c r="AK1458" s="2">
        <f t="shared" ca="1" si="796"/>
        <v>1.3155327111429569E-3</v>
      </c>
      <c r="AM1458" s="2">
        <f t="shared" ca="1" si="797"/>
        <v>0.86736673681050669</v>
      </c>
      <c r="AN1458" s="2">
        <f t="shared" ca="1" si="798"/>
        <v>3.8857392054772948E-2</v>
      </c>
      <c r="AO1458" s="2">
        <f t="shared" ca="1" si="799"/>
        <v>1.3861439808943716E-4</v>
      </c>
      <c r="AP1458" s="2">
        <f t="shared" ca="1" si="800"/>
        <v>6.025264122963195E-3</v>
      </c>
      <c r="AQ1458" s="2">
        <f t="shared" ca="1" si="801"/>
        <v>3.1011018525460416</v>
      </c>
      <c r="AR1458" s="2">
        <f t="shared" ca="1" si="802"/>
        <v>2.110377488344628E-2</v>
      </c>
      <c r="AS1458" s="9" t="str">
        <f t="shared" ca="1" si="803"/>
        <v>rejected</v>
      </c>
      <c r="AT1458" s="9" t="e">
        <f t="shared" ca="1" si="804"/>
        <v>#N/A</v>
      </c>
      <c r="AU1458" s="9"/>
      <c r="AV1458" s="9">
        <f t="shared" ca="1" si="806"/>
        <v>0.22428530198859134</v>
      </c>
      <c r="AW1458" s="9">
        <f t="shared" ca="1" si="807"/>
        <v>9.884329792137065E-3</v>
      </c>
      <c r="AX1458" s="9">
        <f t="shared" ca="1" si="808"/>
        <v>3.5170838037008763E-5</v>
      </c>
      <c r="AY1458" s="9">
        <f t="shared" ca="1" si="809"/>
        <v>6.0726657001390063E-3</v>
      </c>
      <c r="AZ1458" s="9">
        <f t="shared" ca="1" si="810"/>
        <v>6.4095171410666509</v>
      </c>
      <c r="BA1458" s="9">
        <f t="shared" ca="1" si="811"/>
        <v>-0.16969288042042016</v>
      </c>
      <c r="BB1458" s="9" t="str">
        <f t="shared" ca="1" si="812"/>
        <v>rejected</v>
      </c>
      <c r="BC1458" s="9" t="e">
        <f t="shared" ca="1" si="813"/>
        <v>#N/A</v>
      </c>
      <c r="BD1458" s="9"/>
    </row>
    <row r="1459" spans="2:56" ht="15" x14ac:dyDescent="0.25">
      <c r="B1459" s="10">
        <v>0</v>
      </c>
      <c r="C1459" s="2">
        <v>0</v>
      </c>
      <c r="D1459" s="2">
        <v>0</v>
      </c>
      <c r="E1459" s="2">
        <v>0</v>
      </c>
      <c r="F1459" s="2">
        <v>0</v>
      </c>
      <c r="G1459" s="2">
        <v>0</v>
      </c>
      <c r="H1459" s="2">
        <v>0</v>
      </c>
      <c r="I1459" s="2">
        <v>0</v>
      </c>
      <c r="O1459" s="11">
        <f t="shared" ca="1" si="777"/>
        <v>6.4752011684210548E-3</v>
      </c>
      <c r="P1459" s="11">
        <f t="shared" ca="1" si="778"/>
        <v>2.6043939894736857E-3</v>
      </c>
      <c r="Q1459" s="11">
        <f t="shared" ca="1" si="779"/>
        <v>1.3075101994736843E-3</v>
      </c>
      <c r="R1459" s="11">
        <f t="shared" ca="1" si="780"/>
        <v>3.5672594263157918E-3</v>
      </c>
      <c r="S1459" s="11">
        <f t="shared" ca="1" si="781"/>
        <v>6.0868857999999988E-3</v>
      </c>
      <c r="T1459" s="11">
        <f t="shared" ca="1" si="782"/>
        <v>6.1638785210526318E-3</v>
      </c>
      <c r="U1459" s="72">
        <f t="shared" ca="1" si="783"/>
        <v>5.2795622736842096E-3</v>
      </c>
      <c r="W1459" s="2">
        <f t="shared" ca="1" si="784"/>
        <v>0</v>
      </c>
      <c r="X1459" s="2">
        <f t="shared" ca="1" si="785"/>
        <v>1.2560952704848698E-3</v>
      </c>
      <c r="Y1459" s="2">
        <f t="shared" ca="1" si="786"/>
        <v>-1.9532537048356554E-2</v>
      </c>
      <c r="Z1459" s="2">
        <f t="shared" ca="1" si="787"/>
        <v>3.5672594263157918E-3</v>
      </c>
      <c r="AA1459" s="2">
        <f t="shared" ca="1" si="788"/>
        <v>6.0457511208962056E-3</v>
      </c>
      <c r="AB1459" s="2">
        <f t="shared" ca="1" si="789"/>
        <v>6.1638785210526318E-3</v>
      </c>
      <c r="AC1459" s="2">
        <f t="shared" ca="1" si="790"/>
        <v>3.4119188629367393E-3</v>
      </c>
      <c r="AE1459" s="2">
        <f t="shared" ca="1" si="791"/>
        <v>0</v>
      </c>
      <c r="AF1459" s="2">
        <f t="shared" ca="1" si="792"/>
        <v>-9.4989981040389084E-5</v>
      </c>
      <c r="AG1459" s="2">
        <f t="shared" ca="1" si="793"/>
        <v>-4.0430914466993054E-2</v>
      </c>
      <c r="AH1459" s="2">
        <f t="shared" ca="1" si="794"/>
        <v>3.558242063613356E-3</v>
      </c>
      <c r="AI1459" s="2">
        <f t="shared" ca="1" si="795"/>
        <v>5.8654432523174158E-3</v>
      </c>
      <c r="AJ1459" s="2">
        <f t="shared" ca="1" si="805"/>
        <v>6.1078365381760152E-3</v>
      </c>
      <c r="AK1459" s="2">
        <f t="shared" ca="1" si="796"/>
        <v>1.3155327111429569E-3</v>
      </c>
      <c r="AM1459" s="2">
        <f t="shared" ca="1" si="797"/>
        <v>0.86736673681050669</v>
      </c>
      <c r="AN1459" s="2">
        <f t="shared" ca="1" si="798"/>
        <v>3.8857392054772948E-2</v>
      </c>
      <c r="AO1459" s="2">
        <f t="shared" ca="1" si="799"/>
        <v>1.3861439808943716E-4</v>
      </c>
      <c r="AP1459" s="2">
        <f t="shared" ca="1" si="800"/>
        <v>6.025264122963195E-3</v>
      </c>
      <c r="AQ1459" s="2">
        <f t="shared" ca="1" si="801"/>
        <v>3.1011018525460416</v>
      </c>
      <c r="AR1459" s="2">
        <f t="shared" ca="1" si="802"/>
        <v>2.110377488344628E-2</v>
      </c>
      <c r="AS1459" s="9" t="str">
        <f t="shared" ca="1" si="803"/>
        <v>rejected</v>
      </c>
      <c r="AT1459" s="9" t="e">
        <f t="shared" ca="1" si="804"/>
        <v>#N/A</v>
      </c>
      <c r="AU1459" s="9"/>
      <c r="AV1459" s="9">
        <f t="shared" ca="1" si="806"/>
        <v>0.22428530198859134</v>
      </c>
      <c r="AW1459" s="9">
        <f t="shared" ca="1" si="807"/>
        <v>9.884329792137065E-3</v>
      </c>
      <c r="AX1459" s="9">
        <f t="shared" ca="1" si="808"/>
        <v>3.5170838037008763E-5</v>
      </c>
      <c r="AY1459" s="9">
        <f t="shared" ca="1" si="809"/>
        <v>6.0726657001390063E-3</v>
      </c>
      <c r="AZ1459" s="9">
        <f t="shared" ca="1" si="810"/>
        <v>6.4095171410666509</v>
      </c>
      <c r="BA1459" s="9">
        <f t="shared" ca="1" si="811"/>
        <v>-0.16969288042042016</v>
      </c>
      <c r="BB1459" s="9" t="str">
        <f t="shared" ca="1" si="812"/>
        <v>rejected</v>
      </c>
      <c r="BC1459" s="9" t="e">
        <f t="shared" ca="1" si="813"/>
        <v>#N/A</v>
      </c>
      <c r="BD1459" s="9"/>
    </row>
    <row r="1460" spans="2:56" ht="15" x14ac:dyDescent="0.25">
      <c r="B1460" s="10">
        <v>0</v>
      </c>
      <c r="C1460" s="2">
        <v>0</v>
      </c>
      <c r="D1460" s="2">
        <v>0</v>
      </c>
      <c r="E1460" s="2">
        <v>0</v>
      </c>
      <c r="F1460" s="2">
        <v>0</v>
      </c>
      <c r="G1460" s="2">
        <v>0</v>
      </c>
      <c r="H1460" s="2">
        <v>0</v>
      </c>
      <c r="I1460" s="2">
        <v>0</v>
      </c>
      <c r="O1460" s="11">
        <f t="shared" ca="1" si="777"/>
        <v>6.4752011684210548E-3</v>
      </c>
      <c r="P1460" s="11">
        <f t="shared" ca="1" si="778"/>
        <v>2.6043939894736857E-3</v>
      </c>
      <c r="Q1460" s="11">
        <f t="shared" ca="1" si="779"/>
        <v>1.3075101994736843E-3</v>
      </c>
      <c r="R1460" s="11">
        <f t="shared" ca="1" si="780"/>
        <v>3.5672594263157918E-3</v>
      </c>
      <c r="S1460" s="11">
        <f t="shared" ca="1" si="781"/>
        <v>6.0868857999999988E-3</v>
      </c>
      <c r="T1460" s="11">
        <f t="shared" ca="1" si="782"/>
        <v>6.1638785210526318E-3</v>
      </c>
      <c r="U1460" s="72">
        <f t="shared" ca="1" si="783"/>
        <v>5.2795622736842096E-3</v>
      </c>
      <c r="W1460" s="2">
        <f t="shared" ca="1" si="784"/>
        <v>0</v>
      </c>
      <c r="X1460" s="2">
        <f t="shared" ca="1" si="785"/>
        <v>1.2560952704848698E-3</v>
      </c>
      <c r="Y1460" s="2">
        <f t="shared" ca="1" si="786"/>
        <v>-1.9532537048356554E-2</v>
      </c>
      <c r="Z1460" s="2">
        <f t="shared" ca="1" si="787"/>
        <v>3.5672594263157918E-3</v>
      </c>
      <c r="AA1460" s="2">
        <f t="shared" ca="1" si="788"/>
        <v>6.0457511208962056E-3</v>
      </c>
      <c r="AB1460" s="2">
        <f t="shared" ca="1" si="789"/>
        <v>6.1638785210526318E-3</v>
      </c>
      <c r="AC1460" s="2">
        <f t="shared" ca="1" si="790"/>
        <v>3.4119188629367393E-3</v>
      </c>
      <c r="AE1460" s="2">
        <f t="shared" ca="1" si="791"/>
        <v>0</v>
      </c>
      <c r="AF1460" s="2">
        <f t="shared" ca="1" si="792"/>
        <v>-9.4989981040389084E-5</v>
      </c>
      <c r="AG1460" s="2">
        <f t="shared" ca="1" si="793"/>
        <v>-4.0430914466993054E-2</v>
      </c>
      <c r="AH1460" s="2">
        <f t="shared" ca="1" si="794"/>
        <v>3.558242063613356E-3</v>
      </c>
      <c r="AI1460" s="2">
        <f t="shared" ca="1" si="795"/>
        <v>5.8654432523174158E-3</v>
      </c>
      <c r="AJ1460" s="2">
        <f t="shared" ca="1" si="805"/>
        <v>6.1078365381760152E-3</v>
      </c>
      <c r="AK1460" s="2">
        <f t="shared" ca="1" si="796"/>
        <v>1.3155327111429569E-3</v>
      </c>
      <c r="AM1460" s="2">
        <f t="shared" ca="1" si="797"/>
        <v>0.86736673681050669</v>
      </c>
      <c r="AN1460" s="2">
        <f t="shared" ca="1" si="798"/>
        <v>3.8857392054772948E-2</v>
      </c>
      <c r="AO1460" s="2">
        <f t="shared" ca="1" si="799"/>
        <v>1.3861439808943716E-4</v>
      </c>
      <c r="AP1460" s="2">
        <f t="shared" ca="1" si="800"/>
        <v>6.025264122963195E-3</v>
      </c>
      <c r="AQ1460" s="2">
        <f t="shared" ca="1" si="801"/>
        <v>3.1011018525460416</v>
      </c>
      <c r="AR1460" s="2">
        <f t="shared" ca="1" si="802"/>
        <v>2.110377488344628E-2</v>
      </c>
      <c r="AS1460" s="9" t="str">
        <f t="shared" ca="1" si="803"/>
        <v>rejected</v>
      </c>
      <c r="AT1460" s="9" t="e">
        <f t="shared" ca="1" si="804"/>
        <v>#N/A</v>
      </c>
      <c r="AU1460" s="9"/>
      <c r="AV1460" s="9">
        <f t="shared" ca="1" si="806"/>
        <v>0.22428530198859134</v>
      </c>
      <c r="AW1460" s="9">
        <f t="shared" ca="1" si="807"/>
        <v>9.884329792137065E-3</v>
      </c>
      <c r="AX1460" s="9">
        <f t="shared" ca="1" si="808"/>
        <v>3.5170838037008763E-5</v>
      </c>
      <c r="AY1460" s="9">
        <f t="shared" ca="1" si="809"/>
        <v>6.0726657001390063E-3</v>
      </c>
      <c r="AZ1460" s="9">
        <f t="shared" ca="1" si="810"/>
        <v>6.4095171410666509</v>
      </c>
      <c r="BA1460" s="9">
        <f t="shared" ca="1" si="811"/>
        <v>-0.16969288042042016</v>
      </c>
      <c r="BB1460" s="9" t="str">
        <f t="shared" ca="1" si="812"/>
        <v>rejected</v>
      </c>
      <c r="BC1460" s="9" t="e">
        <f t="shared" ca="1" si="813"/>
        <v>#N/A</v>
      </c>
      <c r="BD1460" s="9"/>
    </row>
    <row r="1461" spans="2:56" ht="15" x14ac:dyDescent="0.25">
      <c r="B1461" s="10">
        <v>0</v>
      </c>
      <c r="C1461" s="2">
        <v>0</v>
      </c>
      <c r="D1461" s="2">
        <v>0</v>
      </c>
      <c r="E1461" s="2">
        <v>0</v>
      </c>
      <c r="F1461" s="2">
        <v>0</v>
      </c>
      <c r="G1461" s="2">
        <v>0</v>
      </c>
      <c r="H1461" s="2">
        <v>0</v>
      </c>
      <c r="I1461" s="2">
        <v>0</v>
      </c>
      <c r="O1461" s="11">
        <f t="shared" ca="1" si="777"/>
        <v>6.4752011684210548E-3</v>
      </c>
      <c r="P1461" s="11">
        <f t="shared" ca="1" si="778"/>
        <v>2.6043939894736857E-3</v>
      </c>
      <c r="Q1461" s="11">
        <f t="shared" ca="1" si="779"/>
        <v>1.3075101994736843E-3</v>
      </c>
      <c r="R1461" s="11">
        <f t="shared" ca="1" si="780"/>
        <v>3.5672594263157918E-3</v>
      </c>
      <c r="S1461" s="11">
        <f t="shared" ca="1" si="781"/>
        <v>6.0868857999999988E-3</v>
      </c>
      <c r="T1461" s="11">
        <f t="shared" ca="1" si="782"/>
        <v>6.1638785210526318E-3</v>
      </c>
      <c r="U1461" s="72">
        <f t="shared" ca="1" si="783"/>
        <v>5.2795622736842096E-3</v>
      </c>
      <c r="W1461" s="2">
        <f t="shared" ca="1" si="784"/>
        <v>0</v>
      </c>
      <c r="X1461" s="2">
        <f t="shared" ca="1" si="785"/>
        <v>1.2560952704848698E-3</v>
      </c>
      <c r="Y1461" s="2">
        <f t="shared" ca="1" si="786"/>
        <v>-1.9532537048356554E-2</v>
      </c>
      <c r="Z1461" s="2">
        <f t="shared" ca="1" si="787"/>
        <v>3.5672594263157918E-3</v>
      </c>
      <c r="AA1461" s="2">
        <f t="shared" ca="1" si="788"/>
        <v>6.0457511208962056E-3</v>
      </c>
      <c r="AB1461" s="2">
        <f t="shared" ca="1" si="789"/>
        <v>6.1638785210526318E-3</v>
      </c>
      <c r="AC1461" s="2">
        <f t="shared" ca="1" si="790"/>
        <v>3.4119188629367393E-3</v>
      </c>
      <c r="AE1461" s="2">
        <f t="shared" ca="1" si="791"/>
        <v>0</v>
      </c>
      <c r="AF1461" s="2">
        <f t="shared" ca="1" si="792"/>
        <v>-9.4989981040389084E-5</v>
      </c>
      <c r="AG1461" s="2">
        <f t="shared" ca="1" si="793"/>
        <v>-4.0430914466993054E-2</v>
      </c>
      <c r="AH1461" s="2">
        <f t="shared" ca="1" si="794"/>
        <v>3.558242063613356E-3</v>
      </c>
      <c r="AI1461" s="2">
        <f t="shared" ca="1" si="795"/>
        <v>5.8654432523174158E-3</v>
      </c>
      <c r="AJ1461" s="2">
        <f t="shared" ca="1" si="805"/>
        <v>6.1078365381760152E-3</v>
      </c>
      <c r="AK1461" s="2">
        <f t="shared" ca="1" si="796"/>
        <v>1.3155327111429569E-3</v>
      </c>
      <c r="AM1461" s="2">
        <f t="shared" ca="1" si="797"/>
        <v>0.86736673681050669</v>
      </c>
      <c r="AN1461" s="2">
        <f t="shared" ca="1" si="798"/>
        <v>3.8857392054772948E-2</v>
      </c>
      <c r="AO1461" s="2">
        <f t="shared" ca="1" si="799"/>
        <v>1.3861439808943716E-4</v>
      </c>
      <c r="AP1461" s="2">
        <f t="shared" ca="1" si="800"/>
        <v>6.025264122963195E-3</v>
      </c>
      <c r="AQ1461" s="2">
        <f t="shared" ca="1" si="801"/>
        <v>3.1011018525460416</v>
      </c>
      <c r="AR1461" s="2">
        <f t="shared" ca="1" si="802"/>
        <v>2.110377488344628E-2</v>
      </c>
      <c r="AS1461" s="9" t="str">
        <f t="shared" ca="1" si="803"/>
        <v>rejected</v>
      </c>
      <c r="AT1461" s="9" t="e">
        <f t="shared" ca="1" si="804"/>
        <v>#N/A</v>
      </c>
      <c r="AU1461" s="9"/>
      <c r="AV1461" s="9">
        <f t="shared" ca="1" si="806"/>
        <v>0.22428530198859134</v>
      </c>
      <c r="AW1461" s="9">
        <f t="shared" ca="1" si="807"/>
        <v>9.884329792137065E-3</v>
      </c>
      <c r="AX1461" s="9">
        <f t="shared" ca="1" si="808"/>
        <v>3.5170838037008763E-5</v>
      </c>
      <c r="AY1461" s="9">
        <f t="shared" ca="1" si="809"/>
        <v>6.0726657001390063E-3</v>
      </c>
      <c r="AZ1461" s="9">
        <f t="shared" ca="1" si="810"/>
        <v>6.4095171410666509</v>
      </c>
      <c r="BA1461" s="9">
        <f t="shared" ca="1" si="811"/>
        <v>-0.16969288042042016</v>
      </c>
      <c r="BB1461" s="9" t="str">
        <f t="shared" ca="1" si="812"/>
        <v>rejected</v>
      </c>
      <c r="BC1461" s="9" t="e">
        <f t="shared" ca="1" si="813"/>
        <v>#N/A</v>
      </c>
      <c r="BD1461" s="9"/>
    </row>
    <row r="1462" spans="2:56" ht="15" x14ac:dyDescent="0.25">
      <c r="B1462" s="10">
        <v>0</v>
      </c>
      <c r="C1462" s="2">
        <v>0</v>
      </c>
      <c r="D1462" s="2">
        <v>0</v>
      </c>
      <c r="E1462" s="2">
        <v>0</v>
      </c>
      <c r="F1462" s="2">
        <v>0</v>
      </c>
      <c r="G1462" s="2">
        <v>0</v>
      </c>
      <c r="H1462" s="2">
        <v>0</v>
      </c>
      <c r="I1462" s="2">
        <v>0</v>
      </c>
      <c r="O1462" s="11">
        <f t="shared" ca="1" si="777"/>
        <v>6.4752011684210548E-3</v>
      </c>
      <c r="P1462" s="11">
        <f t="shared" ca="1" si="778"/>
        <v>2.6043939894736857E-3</v>
      </c>
      <c r="Q1462" s="11">
        <f t="shared" ca="1" si="779"/>
        <v>1.3075101994736843E-3</v>
      </c>
      <c r="R1462" s="11">
        <f t="shared" ca="1" si="780"/>
        <v>3.5672594263157918E-3</v>
      </c>
      <c r="S1462" s="11">
        <f t="shared" ca="1" si="781"/>
        <v>6.0868857999999988E-3</v>
      </c>
      <c r="T1462" s="11">
        <f t="shared" ca="1" si="782"/>
        <v>6.1638785210526318E-3</v>
      </c>
      <c r="U1462" s="72">
        <f t="shared" ca="1" si="783"/>
        <v>5.2795622736842096E-3</v>
      </c>
      <c r="W1462" s="2">
        <f t="shared" ca="1" si="784"/>
        <v>0</v>
      </c>
      <c r="X1462" s="2">
        <f t="shared" ca="1" si="785"/>
        <v>1.2560952704848698E-3</v>
      </c>
      <c r="Y1462" s="2">
        <f t="shared" ca="1" si="786"/>
        <v>-1.9532537048356554E-2</v>
      </c>
      <c r="Z1462" s="2">
        <f t="shared" ca="1" si="787"/>
        <v>3.5672594263157918E-3</v>
      </c>
      <c r="AA1462" s="2">
        <f t="shared" ca="1" si="788"/>
        <v>6.0457511208962056E-3</v>
      </c>
      <c r="AB1462" s="2">
        <f t="shared" ca="1" si="789"/>
        <v>6.1638785210526318E-3</v>
      </c>
      <c r="AC1462" s="2">
        <f t="shared" ca="1" si="790"/>
        <v>3.4119188629367393E-3</v>
      </c>
      <c r="AE1462" s="2">
        <f t="shared" ca="1" si="791"/>
        <v>0</v>
      </c>
      <c r="AF1462" s="2">
        <f t="shared" ca="1" si="792"/>
        <v>-9.4989981040389084E-5</v>
      </c>
      <c r="AG1462" s="2">
        <f t="shared" ca="1" si="793"/>
        <v>-4.0430914466993054E-2</v>
      </c>
      <c r="AH1462" s="2">
        <f t="shared" ca="1" si="794"/>
        <v>3.558242063613356E-3</v>
      </c>
      <c r="AI1462" s="2">
        <f t="shared" ca="1" si="795"/>
        <v>5.8654432523174158E-3</v>
      </c>
      <c r="AJ1462" s="2">
        <f t="shared" ca="1" si="805"/>
        <v>6.1078365381760152E-3</v>
      </c>
      <c r="AK1462" s="2">
        <f t="shared" ca="1" si="796"/>
        <v>1.3155327111429569E-3</v>
      </c>
      <c r="AM1462" s="2">
        <f t="shared" ca="1" si="797"/>
        <v>0.86736673681050669</v>
      </c>
      <c r="AN1462" s="2">
        <f t="shared" ca="1" si="798"/>
        <v>3.8857392054772948E-2</v>
      </c>
      <c r="AO1462" s="2">
        <f t="shared" ca="1" si="799"/>
        <v>1.3861439808943716E-4</v>
      </c>
      <c r="AP1462" s="2">
        <f t="shared" ca="1" si="800"/>
        <v>6.025264122963195E-3</v>
      </c>
      <c r="AQ1462" s="2">
        <f t="shared" ca="1" si="801"/>
        <v>3.1011018525460416</v>
      </c>
      <c r="AR1462" s="2">
        <f t="shared" ca="1" si="802"/>
        <v>2.110377488344628E-2</v>
      </c>
      <c r="AS1462" s="9" t="str">
        <f t="shared" ca="1" si="803"/>
        <v>rejected</v>
      </c>
      <c r="AT1462" s="9" t="e">
        <f t="shared" ca="1" si="804"/>
        <v>#N/A</v>
      </c>
      <c r="AU1462" s="9"/>
      <c r="AV1462" s="9">
        <f t="shared" ca="1" si="806"/>
        <v>0.22428530198859134</v>
      </c>
      <c r="AW1462" s="9">
        <f t="shared" ca="1" si="807"/>
        <v>9.884329792137065E-3</v>
      </c>
      <c r="AX1462" s="9">
        <f t="shared" ca="1" si="808"/>
        <v>3.5170838037008763E-5</v>
      </c>
      <c r="AY1462" s="9">
        <f t="shared" ca="1" si="809"/>
        <v>6.0726657001390063E-3</v>
      </c>
      <c r="AZ1462" s="9">
        <f t="shared" ca="1" si="810"/>
        <v>6.4095171410666509</v>
      </c>
      <c r="BA1462" s="9">
        <f t="shared" ca="1" si="811"/>
        <v>-0.16969288042042016</v>
      </c>
      <c r="BB1462" s="9" t="str">
        <f t="shared" ca="1" si="812"/>
        <v>rejected</v>
      </c>
      <c r="BC1462" s="9" t="e">
        <f t="shared" ca="1" si="813"/>
        <v>#N/A</v>
      </c>
      <c r="BD1462" s="9"/>
    </row>
    <row r="1463" spans="2:56" ht="15" x14ac:dyDescent="0.25">
      <c r="B1463" s="10">
        <v>0</v>
      </c>
      <c r="C1463" s="2">
        <v>0</v>
      </c>
      <c r="D1463" s="2">
        <v>0</v>
      </c>
      <c r="E1463" s="2">
        <v>0</v>
      </c>
      <c r="F1463" s="2">
        <v>0</v>
      </c>
      <c r="G1463" s="2">
        <v>0</v>
      </c>
      <c r="H1463" s="2">
        <v>0</v>
      </c>
      <c r="I1463" s="2">
        <v>0</v>
      </c>
      <c r="O1463" s="11">
        <f t="shared" ca="1" si="777"/>
        <v>6.4752011684210548E-3</v>
      </c>
      <c r="P1463" s="11">
        <f t="shared" ca="1" si="778"/>
        <v>2.6043939894736857E-3</v>
      </c>
      <c r="Q1463" s="11">
        <f t="shared" ca="1" si="779"/>
        <v>1.3075101994736843E-3</v>
      </c>
      <c r="R1463" s="11">
        <f t="shared" ca="1" si="780"/>
        <v>3.5672594263157918E-3</v>
      </c>
      <c r="S1463" s="11">
        <f t="shared" ca="1" si="781"/>
        <v>6.0868857999999988E-3</v>
      </c>
      <c r="T1463" s="11">
        <f t="shared" ca="1" si="782"/>
        <v>6.1638785210526318E-3</v>
      </c>
      <c r="U1463" s="72">
        <f t="shared" ca="1" si="783"/>
        <v>5.2795622736842096E-3</v>
      </c>
      <c r="W1463" s="2">
        <f t="shared" ca="1" si="784"/>
        <v>0</v>
      </c>
      <c r="X1463" s="2">
        <f t="shared" ca="1" si="785"/>
        <v>1.2560952704848698E-3</v>
      </c>
      <c r="Y1463" s="2">
        <f t="shared" ca="1" si="786"/>
        <v>-1.9532537048356554E-2</v>
      </c>
      <c r="Z1463" s="2">
        <f t="shared" ca="1" si="787"/>
        <v>3.5672594263157918E-3</v>
      </c>
      <c r="AA1463" s="2">
        <f t="shared" ca="1" si="788"/>
        <v>6.0457511208962056E-3</v>
      </c>
      <c r="AB1463" s="2">
        <f t="shared" ca="1" si="789"/>
        <v>6.1638785210526318E-3</v>
      </c>
      <c r="AC1463" s="2">
        <f t="shared" ca="1" si="790"/>
        <v>3.4119188629367393E-3</v>
      </c>
      <c r="AE1463" s="2">
        <f t="shared" ca="1" si="791"/>
        <v>0</v>
      </c>
      <c r="AF1463" s="2">
        <f t="shared" ca="1" si="792"/>
        <v>-9.4989981040389084E-5</v>
      </c>
      <c r="AG1463" s="2">
        <f t="shared" ca="1" si="793"/>
        <v>-4.0430914466993054E-2</v>
      </c>
      <c r="AH1463" s="2">
        <f t="shared" ca="1" si="794"/>
        <v>3.558242063613356E-3</v>
      </c>
      <c r="AI1463" s="2">
        <f t="shared" ca="1" si="795"/>
        <v>5.8654432523174158E-3</v>
      </c>
      <c r="AJ1463" s="2">
        <f t="shared" ca="1" si="805"/>
        <v>6.1078365381760152E-3</v>
      </c>
      <c r="AK1463" s="2">
        <f t="shared" ca="1" si="796"/>
        <v>1.3155327111429569E-3</v>
      </c>
      <c r="AM1463" s="2">
        <f t="shared" ca="1" si="797"/>
        <v>0.86736673681050669</v>
      </c>
      <c r="AN1463" s="2">
        <f t="shared" ca="1" si="798"/>
        <v>3.8857392054772948E-2</v>
      </c>
      <c r="AO1463" s="2">
        <f t="shared" ca="1" si="799"/>
        <v>1.3861439808943716E-4</v>
      </c>
      <c r="AP1463" s="2">
        <f t="shared" ca="1" si="800"/>
        <v>6.025264122963195E-3</v>
      </c>
      <c r="AQ1463" s="2">
        <f t="shared" ca="1" si="801"/>
        <v>3.1011018525460416</v>
      </c>
      <c r="AR1463" s="2">
        <f t="shared" ca="1" si="802"/>
        <v>2.110377488344628E-2</v>
      </c>
      <c r="AS1463" s="9" t="str">
        <f t="shared" ca="1" si="803"/>
        <v>rejected</v>
      </c>
      <c r="AT1463" s="9" t="e">
        <f t="shared" ca="1" si="804"/>
        <v>#N/A</v>
      </c>
      <c r="AU1463" s="9"/>
      <c r="AV1463" s="9">
        <f t="shared" ca="1" si="806"/>
        <v>0.22428530198859134</v>
      </c>
      <c r="AW1463" s="9">
        <f t="shared" ca="1" si="807"/>
        <v>9.884329792137065E-3</v>
      </c>
      <c r="AX1463" s="9">
        <f t="shared" ca="1" si="808"/>
        <v>3.5170838037008763E-5</v>
      </c>
      <c r="AY1463" s="9">
        <f t="shared" ca="1" si="809"/>
        <v>6.0726657001390063E-3</v>
      </c>
      <c r="AZ1463" s="9">
        <f t="shared" ca="1" si="810"/>
        <v>6.4095171410666509</v>
      </c>
      <c r="BA1463" s="9">
        <f t="shared" ca="1" si="811"/>
        <v>-0.16969288042042016</v>
      </c>
      <c r="BB1463" s="9" t="str">
        <f t="shared" ca="1" si="812"/>
        <v>rejected</v>
      </c>
      <c r="BC1463" s="9" t="e">
        <f t="shared" ca="1" si="813"/>
        <v>#N/A</v>
      </c>
      <c r="BD1463" s="9"/>
    </row>
    <row r="1464" spans="2:56" ht="15" x14ac:dyDescent="0.25">
      <c r="B1464" s="10">
        <v>0</v>
      </c>
      <c r="C1464" s="2">
        <v>0</v>
      </c>
      <c r="D1464" s="2">
        <v>0</v>
      </c>
      <c r="E1464" s="2">
        <v>0</v>
      </c>
      <c r="F1464" s="2">
        <v>0</v>
      </c>
      <c r="G1464" s="2">
        <v>0</v>
      </c>
      <c r="H1464" s="2">
        <v>0</v>
      </c>
      <c r="I1464" s="2">
        <v>0</v>
      </c>
      <c r="O1464" s="11">
        <f t="shared" ca="1" si="777"/>
        <v>6.4752011684210548E-3</v>
      </c>
      <c r="P1464" s="11">
        <f t="shared" ca="1" si="778"/>
        <v>2.6043939894736857E-3</v>
      </c>
      <c r="Q1464" s="11">
        <f t="shared" ca="1" si="779"/>
        <v>1.3075101994736843E-3</v>
      </c>
      <c r="R1464" s="11">
        <f t="shared" ca="1" si="780"/>
        <v>3.5672594263157918E-3</v>
      </c>
      <c r="S1464" s="11">
        <f t="shared" ca="1" si="781"/>
        <v>6.0868857999999988E-3</v>
      </c>
      <c r="T1464" s="11">
        <f t="shared" ca="1" si="782"/>
        <v>6.1638785210526318E-3</v>
      </c>
      <c r="U1464" s="72">
        <f t="shared" ca="1" si="783"/>
        <v>5.2795622736842096E-3</v>
      </c>
      <c r="W1464" s="2">
        <f t="shared" ca="1" si="784"/>
        <v>0</v>
      </c>
      <c r="X1464" s="2">
        <f t="shared" ca="1" si="785"/>
        <v>1.2560952704848698E-3</v>
      </c>
      <c r="Y1464" s="2">
        <f t="shared" ca="1" si="786"/>
        <v>-1.9532537048356554E-2</v>
      </c>
      <c r="Z1464" s="2">
        <f t="shared" ca="1" si="787"/>
        <v>3.5672594263157918E-3</v>
      </c>
      <c r="AA1464" s="2">
        <f t="shared" ca="1" si="788"/>
        <v>6.0457511208962056E-3</v>
      </c>
      <c r="AB1464" s="2">
        <f t="shared" ca="1" si="789"/>
        <v>6.1638785210526318E-3</v>
      </c>
      <c r="AC1464" s="2">
        <f t="shared" ca="1" si="790"/>
        <v>3.4119188629367393E-3</v>
      </c>
      <c r="AE1464" s="2">
        <f t="shared" ca="1" si="791"/>
        <v>0</v>
      </c>
      <c r="AF1464" s="2">
        <f t="shared" ca="1" si="792"/>
        <v>-9.4989981040389084E-5</v>
      </c>
      <c r="AG1464" s="2">
        <f t="shared" ca="1" si="793"/>
        <v>-4.0430914466993054E-2</v>
      </c>
      <c r="AH1464" s="2">
        <f t="shared" ca="1" si="794"/>
        <v>3.558242063613356E-3</v>
      </c>
      <c r="AI1464" s="2">
        <f t="shared" ca="1" si="795"/>
        <v>5.8654432523174158E-3</v>
      </c>
      <c r="AJ1464" s="2">
        <f t="shared" ca="1" si="805"/>
        <v>6.1078365381760152E-3</v>
      </c>
      <c r="AK1464" s="2">
        <f t="shared" ca="1" si="796"/>
        <v>1.3155327111429569E-3</v>
      </c>
      <c r="AM1464" s="2">
        <f t="shared" ca="1" si="797"/>
        <v>0.86736673681050669</v>
      </c>
      <c r="AN1464" s="2">
        <f t="shared" ca="1" si="798"/>
        <v>3.8857392054772948E-2</v>
      </c>
      <c r="AO1464" s="2">
        <f t="shared" ca="1" si="799"/>
        <v>1.3861439808943716E-4</v>
      </c>
      <c r="AP1464" s="2">
        <f t="shared" ca="1" si="800"/>
        <v>6.025264122963195E-3</v>
      </c>
      <c r="AQ1464" s="2">
        <f t="shared" ca="1" si="801"/>
        <v>3.1011018525460416</v>
      </c>
      <c r="AR1464" s="2">
        <f t="shared" ca="1" si="802"/>
        <v>2.110377488344628E-2</v>
      </c>
      <c r="AS1464" s="9" t="str">
        <f t="shared" ca="1" si="803"/>
        <v>rejected</v>
      </c>
      <c r="AT1464" s="9" t="e">
        <f t="shared" ca="1" si="804"/>
        <v>#N/A</v>
      </c>
      <c r="AU1464" s="9"/>
      <c r="AV1464" s="9">
        <f t="shared" ca="1" si="806"/>
        <v>0.22428530198859134</v>
      </c>
      <c r="AW1464" s="9">
        <f t="shared" ca="1" si="807"/>
        <v>9.884329792137065E-3</v>
      </c>
      <c r="AX1464" s="9">
        <f t="shared" ca="1" si="808"/>
        <v>3.5170838037008763E-5</v>
      </c>
      <c r="AY1464" s="9">
        <f t="shared" ca="1" si="809"/>
        <v>6.0726657001390063E-3</v>
      </c>
      <c r="AZ1464" s="9">
        <f t="shared" ca="1" si="810"/>
        <v>6.4095171410666509</v>
      </c>
      <c r="BA1464" s="9">
        <f t="shared" ca="1" si="811"/>
        <v>-0.16969288042042016</v>
      </c>
      <c r="BB1464" s="9" t="str">
        <f t="shared" ca="1" si="812"/>
        <v>rejected</v>
      </c>
      <c r="BC1464" s="9" t="e">
        <f t="shared" ca="1" si="813"/>
        <v>#N/A</v>
      </c>
      <c r="BD1464" s="9"/>
    </row>
    <row r="1465" spans="2:56" ht="15" x14ac:dyDescent="0.25">
      <c r="B1465" s="10">
        <v>0</v>
      </c>
      <c r="C1465" s="2">
        <v>0</v>
      </c>
      <c r="D1465" s="2">
        <v>0</v>
      </c>
      <c r="E1465" s="2">
        <v>0</v>
      </c>
      <c r="F1465" s="2">
        <v>0</v>
      </c>
      <c r="G1465" s="2">
        <v>0</v>
      </c>
      <c r="H1465" s="2">
        <v>0</v>
      </c>
      <c r="I1465" s="2">
        <v>0</v>
      </c>
      <c r="O1465" s="11">
        <f t="shared" ca="1" si="777"/>
        <v>6.4752011684210548E-3</v>
      </c>
      <c r="P1465" s="11">
        <f t="shared" ca="1" si="778"/>
        <v>2.6043939894736857E-3</v>
      </c>
      <c r="Q1465" s="11">
        <f t="shared" ca="1" si="779"/>
        <v>1.3075101994736843E-3</v>
      </c>
      <c r="R1465" s="11">
        <f t="shared" ca="1" si="780"/>
        <v>3.5672594263157918E-3</v>
      </c>
      <c r="S1465" s="11">
        <f t="shared" ca="1" si="781"/>
        <v>6.0868857999999988E-3</v>
      </c>
      <c r="T1465" s="11">
        <f t="shared" ca="1" si="782"/>
        <v>6.1638785210526318E-3</v>
      </c>
      <c r="U1465" s="72">
        <f t="shared" ca="1" si="783"/>
        <v>5.2795622736842096E-3</v>
      </c>
      <c r="W1465" s="2">
        <f t="shared" ca="1" si="784"/>
        <v>0</v>
      </c>
      <c r="X1465" s="2">
        <f t="shared" ca="1" si="785"/>
        <v>1.2560952704848698E-3</v>
      </c>
      <c r="Y1465" s="2">
        <f t="shared" ca="1" si="786"/>
        <v>-1.9532537048356554E-2</v>
      </c>
      <c r="Z1465" s="2">
        <f t="shared" ca="1" si="787"/>
        <v>3.5672594263157918E-3</v>
      </c>
      <c r="AA1465" s="2">
        <f t="shared" ca="1" si="788"/>
        <v>6.0457511208962056E-3</v>
      </c>
      <c r="AB1465" s="2">
        <f t="shared" ca="1" si="789"/>
        <v>6.1638785210526318E-3</v>
      </c>
      <c r="AC1465" s="2">
        <f t="shared" ca="1" si="790"/>
        <v>3.4119188629367393E-3</v>
      </c>
      <c r="AE1465" s="2">
        <f t="shared" ca="1" si="791"/>
        <v>0</v>
      </c>
      <c r="AF1465" s="2">
        <f t="shared" ca="1" si="792"/>
        <v>-9.4989981040389084E-5</v>
      </c>
      <c r="AG1465" s="2">
        <f t="shared" ca="1" si="793"/>
        <v>-4.0430914466993054E-2</v>
      </c>
      <c r="AH1465" s="2">
        <f t="shared" ca="1" si="794"/>
        <v>3.558242063613356E-3</v>
      </c>
      <c r="AI1465" s="2">
        <f t="shared" ca="1" si="795"/>
        <v>5.8654432523174158E-3</v>
      </c>
      <c r="AJ1465" s="2">
        <f t="shared" ca="1" si="805"/>
        <v>6.1078365381760152E-3</v>
      </c>
      <c r="AK1465" s="2">
        <f t="shared" ca="1" si="796"/>
        <v>1.3155327111429569E-3</v>
      </c>
      <c r="AM1465" s="2">
        <f t="shared" ca="1" si="797"/>
        <v>0.86736673681050669</v>
      </c>
      <c r="AN1465" s="2">
        <f t="shared" ca="1" si="798"/>
        <v>3.8857392054772948E-2</v>
      </c>
      <c r="AO1465" s="2">
        <f t="shared" ca="1" si="799"/>
        <v>1.3861439808943716E-4</v>
      </c>
      <c r="AP1465" s="2">
        <f t="shared" ca="1" si="800"/>
        <v>6.025264122963195E-3</v>
      </c>
      <c r="AQ1465" s="2">
        <f t="shared" ca="1" si="801"/>
        <v>3.1011018525460416</v>
      </c>
      <c r="AR1465" s="2">
        <f t="shared" ca="1" si="802"/>
        <v>2.110377488344628E-2</v>
      </c>
      <c r="AS1465" s="9" t="str">
        <f t="shared" ca="1" si="803"/>
        <v>rejected</v>
      </c>
      <c r="AT1465" s="9" t="e">
        <f t="shared" ca="1" si="804"/>
        <v>#N/A</v>
      </c>
      <c r="AU1465" s="9"/>
      <c r="AV1465" s="9">
        <f t="shared" ca="1" si="806"/>
        <v>0.22428530198859134</v>
      </c>
      <c r="AW1465" s="9">
        <f t="shared" ca="1" si="807"/>
        <v>9.884329792137065E-3</v>
      </c>
      <c r="AX1465" s="9">
        <f t="shared" ca="1" si="808"/>
        <v>3.5170838037008763E-5</v>
      </c>
      <c r="AY1465" s="9">
        <f t="shared" ca="1" si="809"/>
        <v>6.0726657001390063E-3</v>
      </c>
      <c r="AZ1465" s="9">
        <f t="shared" ca="1" si="810"/>
        <v>6.4095171410666509</v>
      </c>
      <c r="BA1465" s="9">
        <f t="shared" ca="1" si="811"/>
        <v>-0.16969288042042016</v>
      </c>
      <c r="BB1465" s="9" t="str">
        <f t="shared" ca="1" si="812"/>
        <v>rejected</v>
      </c>
      <c r="BC1465" s="9" t="e">
        <f t="shared" ca="1" si="813"/>
        <v>#N/A</v>
      </c>
      <c r="BD1465" s="9"/>
    </row>
    <row r="1466" spans="2:56" ht="15" x14ac:dyDescent="0.25">
      <c r="B1466" s="10">
        <v>0</v>
      </c>
      <c r="C1466" s="2">
        <v>0</v>
      </c>
      <c r="D1466" s="2">
        <v>0</v>
      </c>
      <c r="E1466" s="2">
        <v>0</v>
      </c>
      <c r="F1466" s="2">
        <v>0</v>
      </c>
      <c r="G1466" s="2">
        <v>0</v>
      </c>
      <c r="H1466" s="2">
        <v>0</v>
      </c>
      <c r="I1466" s="2">
        <v>0</v>
      </c>
      <c r="O1466" s="11">
        <f t="shared" ca="1" si="777"/>
        <v>6.4752011684210548E-3</v>
      </c>
      <c r="P1466" s="11">
        <f t="shared" ca="1" si="778"/>
        <v>2.6043939894736857E-3</v>
      </c>
      <c r="Q1466" s="11">
        <f t="shared" ca="1" si="779"/>
        <v>1.3075101994736843E-3</v>
      </c>
      <c r="R1466" s="11">
        <f t="shared" ca="1" si="780"/>
        <v>3.5672594263157918E-3</v>
      </c>
      <c r="S1466" s="11">
        <f t="shared" ca="1" si="781"/>
        <v>6.0868857999999988E-3</v>
      </c>
      <c r="T1466" s="11">
        <f t="shared" ca="1" si="782"/>
        <v>6.1638785210526318E-3</v>
      </c>
      <c r="U1466" s="72">
        <f t="shared" ca="1" si="783"/>
        <v>5.2795622736842096E-3</v>
      </c>
      <c r="W1466" s="2">
        <f t="shared" ca="1" si="784"/>
        <v>0</v>
      </c>
      <c r="X1466" s="2">
        <f t="shared" ca="1" si="785"/>
        <v>1.2560952704848698E-3</v>
      </c>
      <c r="Y1466" s="2">
        <f t="shared" ca="1" si="786"/>
        <v>-1.9532537048356554E-2</v>
      </c>
      <c r="Z1466" s="2">
        <f t="shared" ca="1" si="787"/>
        <v>3.5672594263157918E-3</v>
      </c>
      <c r="AA1466" s="2">
        <f t="shared" ca="1" si="788"/>
        <v>6.0457511208962056E-3</v>
      </c>
      <c r="AB1466" s="2">
        <f t="shared" ca="1" si="789"/>
        <v>6.1638785210526318E-3</v>
      </c>
      <c r="AC1466" s="2">
        <f t="shared" ca="1" si="790"/>
        <v>3.4119188629367393E-3</v>
      </c>
      <c r="AE1466" s="2">
        <f t="shared" ca="1" si="791"/>
        <v>0</v>
      </c>
      <c r="AF1466" s="2">
        <f t="shared" ca="1" si="792"/>
        <v>-9.4989981040389084E-5</v>
      </c>
      <c r="AG1466" s="2">
        <f t="shared" ca="1" si="793"/>
        <v>-4.0430914466993054E-2</v>
      </c>
      <c r="AH1466" s="2">
        <f t="shared" ca="1" si="794"/>
        <v>3.558242063613356E-3</v>
      </c>
      <c r="AI1466" s="2">
        <f t="shared" ca="1" si="795"/>
        <v>5.8654432523174158E-3</v>
      </c>
      <c r="AJ1466" s="2">
        <f t="shared" ca="1" si="805"/>
        <v>6.1078365381760152E-3</v>
      </c>
      <c r="AK1466" s="2">
        <f t="shared" ca="1" si="796"/>
        <v>1.3155327111429569E-3</v>
      </c>
      <c r="AM1466" s="2">
        <f t="shared" ca="1" si="797"/>
        <v>0.86736673681050669</v>
      </c>
      <c r="AN1466" s="2">
        <f t="shared" ca="1" si="798"/>
        <v>3.8857392054772948E-2</v>
      </c>
      <c r="AO1466" s="2">
        <f t="shared" ca="1" si="799"/>
        <v>1.3861439808943716E-4</v>
      </c>
      <c r="AP1466" s="2">
        <f t="shared" ca="1" si="800"/>
        <v>6.025264122963195E-3</v>
      </c>
      <c r="AQ1466" s="2">
        <f t="shared" ca="1" si="801"/>
        <v>3.1011018525460416</v>
      </c>
      <c r="AR1466" s="2">
        <f t="shared" ca="1" si="802"/>
        <v>2.110377488344628E-2</v>
      </c>
      <c r="AS1466" s="9" t="str">
        <f t="shared" ca="1" si="803"/>
        <v>rejected</v>
      </c>
      <c r="AT1466" s="9" t="e">
        <f t="shared" ca="1" si="804"/>
        <v>#N/A</v>
      </c>
      <c r="AU1466" s="9"/>
      <c r="AV1466" s="9">
        <f t="shared" ca="1" si="806"/>
        <v>0.22428530198859134</v>
      </c>
      <c r="AW1466" s="9">
        <f t="shared" ca="1" si="807"/>
        <v>9.884329792137065E-3</v>
      </c>
      <c r="AX1466" s="9">
        <f t="shared" ca="1" si="808"/>
        <v>3.5170838037008763E-5</v>
      </c>
      <c r="AY1466" s="9">
        <f t="shared" ca="1" si="809"/>
        <v>6.0726657001390063E-3</v>
      </c>
      <c r="AZ1466" s="9">
        <f t="shared" ca="1" si="810"/>
        <v>6.4095171410666509</v>
      </c>
      <c r="BA1466" s="9">
        <f t="shared" ca="1" si="811"/>
        <v>-0.16969288042042016</v>
      </c>
      <c r="BB1466" s="9" t="str">
        <f t="shared" ca="1" si="812"/>
        <v>rejected</v>
      </c>
      <c r="BC1466" s="9" t="e">
        <f t="shared" ca="1" si="813"/>
        <v>#N/A</v>
      </c>
      <c r="BD1466" s="9"/>
    </row>
    <row r="1467" spans="2:56" ht="15" x14ac:dyDescent="0.25">
      <c r="B1467" s="10">
        <v>0</v>
      </c>
      <c r="C1467" s="2">
        <v>0</v>
      </c>
      <c r="D1467" s="2">
        <v>0</v>
      </c>
      <c r="E1467" s="2">
        <v>0</v>
      </c>
      <c r="F1467" s="2">
        <v>0</v>
      </c>
      <c r="G1467" s="2">
        <v>0</v>
      </c>
      <c r="H1467" s="2">
        <v>0</v>
      </c>
      <c r="I1467" s="2">
        <v>0</v>
      </c>
      <c r="O1467" s="11">
        <f t="shared" ca="1" si="777"/>
        <v>6.4752011684210548E-3</v>
      </c>
      <c r="P1467" s="11">
        <f t="shared" ca="1" si="778"/>
        <v>2.6043939894736857E-3</v>
      </c>
      <c r="Q1467" s="11">
        <f t="shared" ca="1" si="779"/>
        <v>1.3075101994736843E-3</v>
      </c>
      <c r="R1467" s="11">
        <f t="shared" ca="1" si="780"/>
        <v>3.5672594263157918E-3</v>
      </c>
      <c r="S1467" s="11">
        <f t="shared" ca="1" si="781"/>
        <v>6.0868857999999988E-3</v>
      </c>
      <c r="T1467" s="11">
        <f t="shared" ca="1" si="782"/>
        <v>6.1638785210526318E-3</v>
      </c>
      <c r="U1467" s="72">
        <f t="shared" ca="1" si="783"/>
        <v>5.2795622736842096E-3</v>
      </c>
      <c r="W1467" s="2">
        <f t="shared" ca="1" si="784"/>
        <v>0</v>
      </c>
      <c r="X1467" s="2">
        <f t="shared" ca="1" si="785"/>
        <v>1.2560952704848698E-3</v>
      </c>
      <c r="Y1467" s="2">
        <f t="shared" ca="1" si="786"/>
        <v>-1.9532537048356554E-2</v>
      </c>
      <c r="Z1467" s="2">
        <f t="shared" ca="1" si="787"/>
        <v>3.5672594263157918E-3</v>
      </c>
      <c r="AA1467" s="2">
        <f t="shared" ca="1" si="788"/>
        <v>6.0457511208962056E-3</v>
      </c>
      <c r="AB1467" s="2">
        <f t="shared" ca="1" si="789"/>
        <v>6.1638785210526318E-3</v>
      </c>
      <c r="AC1467" s="2">
        <f t="shared" ca="1" si="790"/>
        <v>3.4119188629367393E-3</v>
      </c>
      <c r="AE1467" s="2">
        <f t="shared" ca="1" si="791"/>
        <v>0</v>
      </c>
      <c r="AF1467" s="2">
        <f t="shared" ca="1" si="792"/>
        <v>-9.4989981040389084E-5</v>
      </c>
      <c r="AG1467" s="2">
        <f t="shared" ca="1" si="793"/>
        <v>-4.0430914466993054E-2</v>
      </c>
      <c r="AH1467" s="2">
        <f t="shared" ca="1" si="794"/>
        <v>3.558242063613356E-3</v>
      </c>
      <c r="AI1467" s="2">
        <f t="shared" ca="1" si="795"/>
        <v>5.8654432523174158E-3</v>
      </c>
      <c r="AJ1467" s="2">
        <f t="shared" ca="1" si="805"/>
        <v>6.1078365381760152E-3</v>
      </c>
      <c r="AK1467" s="2">
        <f t="shared" ca="1" si="796"/>
        <v>1.3155327111429569E-3</v>
      </c>
      <c r="AM1467" s="2">
        <f t="shared" ca="1" si="797"/>
        <v>0.86736673681050669</v>
      </c>
      <c r="AN1467" s="2">
        <f t="shared" ca="1" si="798"/>
        <v>3.8857392054772948E-2</v>
      </c>
      <c r="AO1467" s="2">
        <f t="shared" ca="1" si="799"/>
        <v>1.3861439808943716E-4</v>
      </c>
      <c r="AP1467" s="2">
        <f t="shared" ca="1" si="800"/>
        <v>6.025264122963195E-3</v>
      </c>
      <c r="AQ1467" s="2">
        <f t="shared" ca="1" si="801"/>
        <v>3.1011018525460416</v>
      </c>
      <c r="AR1467" s="2">
        <f t="shared" ca="1" si="802"/>
        <v>2.110377488344628E-2</v>
      </c>
      <c r="AS1467" s="9" t="str">
        <f t="shared" ca="1" si="803"/>
        <v>rejected</v>
      </c>
      <c r="AT1467" s="9" t="e">
        <f t="shared" ca="1" si="804"/>
        <v>#N/A</v>
      </c>
      <c r="AU1467" s="9"/>
      <c r="AV1467" s="9">
        <f t="shared" ca="1" si="806"/>
        <v>0.22428530198859134</v>
      </c>
      <c r="AW1467" s="9">
        <f t="shared" ca="1" si="807"/>
        <v>9.884329792137065E-3</v>
      </c>
      <c r="AX1467" s="9">
        <f t="shared" ca="1" si="808"/>
        <v>3.5170838037008763E-5</v>
      </c>
      <c r="AY1467" s="9">
        <f t="shared" ca="1" si="809"/>
        <v>6.0726657001390063E-3</v>
      </c>
      <c r="AZ1467" s="9">
        <f t="shared" ca="1" si="810"/>
        <v>6.4095171410666509</v>
      </c>
      <c r="BA1467" s="9">
        <f t="shared" ca="1" si="811"/>
        <v>-0.16969288042042016</v>
      </c>
      <c r="BB1467" s="9" t="str">
        <f t="shared" ca="1" si="812"/>
        <v>rejected</v>
      </c>
      <c r="BC1467" s="9" t="e">
        <f t="shared" ca="1" si="813"/>
        <v>#N/A</v>
      </c>
      <c r="BD1467" s="9"/>
    </row>
    <row r="1468" spans="2:56" ht="15" x14ac:dyDescent="0.25">
      <c r="B1468" s="10">
        <v>0</v>
      </c>
      <c r="C1468" s="2">
        <v>0</v>
      </c>
      <c r="D1468" s="2">
        <v>0</v>
      </c>
      <c r="E1468" s="2">
        <v>0</v>
      </c>
      <c r="F1468" s="2">
        <v>0</v>
      </c>
      <c r="G1468" s="2">
        <v>0</v>
      </c>
      <c r="H1468" s="2">
        <v>0</v>
      </c>
      <c r="I1468" s="2">
        <v>0</v>
      </c>
      <c r="O1468" s="11">
        <f t="shared" ca="1" si="777"/>
        <v>6.4752011684210548E-3</v>
      </c>
      <c r="P1468" s="11">
        <f t="shared" ca="1" si="778"/>
        <v>2.6043939894736857E-3</v>
      </c>
      <c r="Q1468" s="11">
        <f t="shared" ca="1" si="779"/>
        <v>1.3075101994736843E-3</v>
      </c>
      <c r="R1468" s="11">
        <f t="shared" ca="1" si="780"/>
        <v>3.5672594263157918E-3</v>
      </c>
      <c r="S1468" s="11">
        <f t="shared" ca="1" si="781"/>
        <v>6.0868857999999988E-3</v>
      </c>
      <c r="T1468" s="11">
        <f t="shared" ca="1" si="782"/>
        <v>6.1638785210526318E-3</v>
      </c>
      <c r="U1468" s="72">
        <f t="shared" ca="1" si="783"/>
        <v>5.2795622736842096E-3</v>
      </c>
      <c r="W1468" s="2">
        <f t="shared" ca="1" si="784"/>
        <v>0</v>
      </c>
      <c r="X1468" s="2">
        <f t="shared" ca="1" si="785"/>
        <v>1.2560952704848698E-3</v>
      </c>
      <c r="Y1468" s="2">
        <f t="shared" ca="1" si="786"/>
        <v>-1.9532537048356554E-2</v>
      </c>
      <c r="Z1468" s="2">
        <f t="shared" ca="1" si="787"/>
        <v>3.5672594263157918E-3</v>
      </c>
      <c r="AA1468" s="2">
        <f t="shared" ca="1" si="788"/>
        <v>6.0457511208962056E-3</v>
      </c>
      <c r="AB1468" s="2">
        <f t="shared" ca="1" si="789"/>
        <v>6.1638785210526318E-3</v>
      </c>
      <c r="AC1468" s="2">
        <f t="shared" ca="1" si="790"/>
        <v>3.4119188629367393E-3</v>
      </c>
      <c r="AE1468" s="2">
        <f t="shared" ca="1" si="791"/>
        <v>0</v>
      </c>
      <c r="AF1468" s="2">
        <f t="shared" ca="1" si="792"/>
        <v>-9.4989981040389084E-5</v>
      </c>
      <c r="AG1468" s="2">
        <f t="shared" ca="1" si="793"/>
        <v>-4.0430914466993054E-2</v>
      </c>
      <c r="AH1468" s="2">
        <f t="shared" ca="1" si="794"/>
        <v>3.558242063613356E-3</v>
      </c>
      <c r="AI1468" s="2">
        <f t="shared" ca="1" si="795"/>
        <v>5.8654432523174158E-3</v>
      </c>
      <c r="AJ1468" s="2">
        <f t="shared" ca="1" si="805"/>
        <v>6.1078365381760152E-3</v>
      </c>
      <c r="AK1468" s="2">
        <f t="shared" ca="1" si="796"/>
        <v>1.3155327111429569E-3</v>
      </c>
      <c r="AM1468" s="2">
        <f t="shared" ca="1" si="797"/>
        <v>0.86736673681050669</v>
      </c>
      <c r="AN1468" s="2">
        <f t="shared" ca="1" si="798"/>
        <v>3.8857392054772948E-2</v>
      </c>
      <c r="AO1468" s="2">
        <f t="shared" ca="1" si="799"/>
        <v>1.3861439808943716E-4</v>
      </c>
      <c r="AP1468" s="2">
        <f t="shared" ca="1" si="800"/>
        <v>6.025264122963195E-3</v>
      </c>
      <c r="AQ1468" s="2">
        <f t="shared" ca="1" si="801"/>
        <v>3.1011018525460416</v>
      </c>
      <c r="AR1468" s="2">
        <f t="shared" ca="1" si="802"/>
        <v>2.110377488344628E-2</v>
      </c>
      <c r="AS1468" s="9" t="str">
        <f t="shared" ca="1" si="803"/>
        <v>rejected</v>
      </c>
      <c r="AT1468" s="9" t="e">
        <f t="shared" ca="1" si="804"/>
        <v>#N/A</v>
      </c>
      <c r="AU1468" s="9"/>
      <c r="AV1468" s="9">
        <f t="shared" ca="1" si="806"/>
        <v>0.22428530198859134</v>
      </c>
      <c r="AW1468" s="9">
        <f t="shared" ca="1" si="807"/>
        <v>9.884329792137065E-3</v>
      </c>
      <c r="AX1468" s="9">
        <f t="shared" ca="1" si="808"/>
        <v>3.5170838037008763E-5</v>
      </c>
      <c r="AY1468" s="9">
        <f t="shared" ca="1" si="809"/>
        <v>6.0726657001390063E-3</v>
      </c>
      <c r="AZ1468" s="9">
        <f t="shared" ca="1" si="810"/>
        <v>6.4095171410666509</v>
      </c>
      <c r="BA1468" s="9">
        <f t="shared" ca="1" si="811"/>
        <v>-0.16969288042042016</v>
      </c>
      <c r="BB1468" s="9" t="str">
        <f t="shared" ca="1" si="812"/>
        <v>rejected</v>
      </c>
      <c r="BC1468" s="9" t="e">
        <f t="shared" ca="1" si="813"/>
        <v>#N/A</v>
      </c>
      <c r="BD1468" s="9"/>
    </row>
    <row r="1469" spans="2:56" ht="15" x14ac:dyDescent="0.25">
      <c r="B1469" s="10">
        <v>0</v>
      </c>
      <c r="C1469" s="2">
        <v>0</v>
      </c>
      <c r="D1469" s="2">
        <v>0</v>
      </c>
      <c r="E1469" s="2">
        <v>0</v>
      </c>
      <c r="F1469" s="2">
        <v>0</v>
      </c>
      <c r="G1469" s="2">
        <v>0</v>
      </c>
      <c r="H1469" s="2">
        <v>0</v>
      </c>
      <c r="I1469" s="2">
        <v>0</v>
      </c>
      <c r="O1469" s="11">
        <f t="shared" ca="1" si="777"/>
        <v>6.4752011684210548E-3</v>
      </c>
      <c r="P1469" s="11">
        <f t="shared" ca="1" si="778"/>
        <v>2.6043939894736857E-3</v>
      </c>
      <c r="Q1469" s="11">
        <f t="shared" ca="1" si="779"/>
        <v>1.3075101994736843E-3</v>
      </c>
      <c r="R1469" s="11">
        <f t="shared" ca="1" si="780"/>
        <v>3.5672594263157918E-3</v>
      </c>
      <c r="S1469" s="11">
        <f t="shared" ca="1" si="781"/>
        <v>6.0868857999999988E-3</v>
      </c>
      <c r="T1469" s="11">
        <f t="shared" ca="1" si="782"/>
        <v>6.1638785210526318E-3</v>
      </c>
      <c r="U1469" s="72">
        <f t="shared" ca="1" si="783"/>
        <v>5.2795622736842096E-3</v>
      </c>
      <c r="W1469" s="2">
        <f t="shared" ca="1" si="784"/>
        <v>0</v>
      </c>
      <c r="X1469" s="2">
        <f t="shared" ca="1" si="785"/>
        <v>1.2560952704848698E-3</v>
      </c>
      <c r="Y1469" s="2">
        <f t="shared" ca="1" si="786"/>
        <v>-1.9532537048356554E-2</v>
      </c>
      <c r="Z1469" s="2">
        <f t="shared" ca="1" si="787"/>
        <v>3.5672594263157918E-3</v>
      </c>
      <c r="AA1469" s="2">
        <f t="shared" ca="1" si="788"/>
        <v>6.0457511208962056E-3</v>
      </c>
      <c r="AB1469" s="2">
        <f t="shared" ca="1" si="789"/>
        <v>6.1638785210526318E-3</v>
      </c>
      <c r="AC1469" s="2">
        <f t="shared" ca="1" si="790"/>
        <v>3.4119188629367393E-3</v>
      </c>
      <c r="AE1469" s="2">
        <f t="shared" ca="1" si="791"/>
        <v>0</v>
      </c>
      <c r="AF1469" s="2">
        <f t="shared" ca="1" si="792"/>
        <v>-9.4989981040389084E-5</v>
      </c>
      <c r="AG1469" s="2">
        <f t="shared" ca="1" si="793"/>
        <v>-4.0430914466993054E-2</v>
      </c>
      <c r="AH1469" s="2">
        <f t="shared" ca="1" si="794"/>
        <v>3.558242063613356E-3</v>
      </c>
      <c r="AI1469" s="2">
        <f t="shared" ca="1" si="795"/>
        <v>5.8654432523174158E-3</v>
      </c>
      <c r="AJ1469" s="2">
        <f t="shared" ca="1" si="805"/>
        <v>6.1078365381760152E-3</v>
      </c>
      <c r="AK1469" s="2">
        <f t="shared" ca="1" si="796"/>
        <v>1.3155327111429569E-3</v>
      </c>
      <c r="AM1469" s="2">
        <f t="shared" ca="1" si="797"/>
        <v>0.86736673681050669</v>
      </c>
      <c r="AN1469" s="2">
        <f t="shared" ca="1" si="798"/>
        <v>3.8857392054772948E-2</v>
      </c>
      <c r="AO1469" s="2">
        <f t="shared" ca="1" si="799"/>
        <v>1.3861439808943716E-4</v>
      </c>
      <c r="AP1469" s="2">
        <f t="shared" ca="1" si="800"/>
        <v>6.025264122963195E-3</v>
      </c>
      <c r="AQ1469" s="2">
        <f t="shared" ca="1" si="801"/>
        <v>3.1011018525460416</v>
      </c>
      <c r="AR1469" s="2">
        <f t="shared" ca="1" si="802"/>
        <v>2.110377488344628E-2</v>
      </c>
      <c r="AS1469" s="9" t="str">
        <f t="shared" ca="1" si="803"/>
        <v>rejected</v>
      </c>
      <c r="AT1469" s="9" t="e">
        <f t="shared" ca="1" si="804"/>
        <v>#N/A</v>
      </c>
      <c r="AU1469" s="9"/>
      <c r="AV1469" s="9">
        <f t="shared" ca="1" si="806"/>
        <v>0.22428530198859134</v>
      </c>
      <c r="AW1469" s="9">
        <f t="shared" ca="1" si="807"/>
        <v>9.884329792137065E-3</v>
      </c>
      <c r="AX1469" s="9">
        <f t="shared" ca="1" si="808"/>
        <v>3.5170838037008763E-5</v>
      </c>
      <c r="AY1469" s="9">
        <f t="shared" ca="1" si="809"/>
        <v>6.0726657001390063E-3</v>
      </c>
      <c r="AZ1469" s="9">
        <f t="shared" ca="1" si="810"/>
        <v>6.4095171410666509</v>
      </c>
      <c r="BA1469" s="9">
        <f t="shared" ca="1" si="811"/>
        <v>-0.16969288042042016</v>
      </c>
      <c r="BB1469" s="9" t="str">
        <f t="shared" ca="1" si="812"/>
        <v>rejected</v>
      </c>
      <c r="BC1469" s="9" t="e">
        <f t="shared" ca="1" si="813"/>
        <v>#N/A</v>
      </c>
      <c r="BD1469" s="9"/>
    </row>
    <row r="1470" spans="2:56" ht="15" x14ac:dyDescent="0.25">
      <c r="B1470" s="10">
        <v>0</v>
      </c>
      <c r="C1470" s="2">
        <v>0</v>
      </c>
      <c r="D1470" s="2">
        <v>0</v>
      </c>
      <c r="E1470" s="2">
        <v>0</v>
      </c>
      <c r="F1470" s="2">
        <v>0</v>
      </c>
      <c r="G1470" s="2">
        <v>0</v>
      </c>
      <c r="H1470" s="2">
        <v>0</v>
      </c>
      <c r="I1470" s="2">
        <v>0</v>
      </c>
      <c r="O1470" s="11">
        <f t="shared" ca="1" si="777"/>
        <v>6.4752011684210548E-3</v>
      </c>
      <c r="P1470" s="11">
        <f t="shared" ca="1" si="778"/>
        <v>2.6043939894736857E-3</v>
      </c>
      <c r="Q1470" s="11">
        <f t="shared" ca="1" si="779"/>
        <v>1.3075101994736843E-3</v>
      </c>
      <c r="R1470" s="11">
        <f t="shared" ca="1" si="780"/>
        <v>3.5672594263157918E-3</v>
      </c>
      <c r="S1470" s="11">
        <f t="shared" ca="1" si="781"/>
        <v>6.0868857999999988E-3</v>
      </c>
      <c r="T1470" s="11">
        <f t="shared" ca="1" si="782"/>
        <v>6.1638785210526318E-3</v>
      </c>
      <c r="U1470" s="72">
        <f t="shared" ca="1" si="783"/>
        <v>5.2795622736842096E-3</v>
      </c>
      <c r="W1470" s="2">
        <f t="shared" ca="1" si="784"/>
        <v>0</v>
      </c>
      <c r="X1470" s="2">
        <f t="shared" ca="1" si="785"/>
        <v>1.2560952704848698E-3</v>
      </c>
      <c r="Y1470" s="2">
        <f t="shared" ca="1" si="786"/>
        <v>-1.9532537048356554E-2</v>
      </c>
      <c r="Z1470" s="2">
        <f t="shared" ca="1" si="787"/>
        <v>3.5672594263157918E-3</v>
      </c>
      <c r="AA1470" s="2">
        <f t="shared" ca="1" si="788"/>
        <v>6.0457511208962056E-3</v>
      </c>
      <c r="AB1470" s="2">
        <f t="shared" ca="1" si="789"/>
        <v>6.1638785210526318E-3</v>
      </c>
      <c r="AC1470" s="2">
        <f t="shared" ca="1" si="790"/>
        <v>3.4119188629367393E-3</v>
      </c>
      <c r="AE1470" s="2">
        <f t="shared" ca="1" si="791"/>
        <v>0</v>
      </c>
      <c r="AF1470" s="2">
        <f t="shared" ca="1" si="792"/>
        <v>-9.4989981040389084E-5</v>
      </c>
      <c r="AG1470" s="2">
        <f t="shared" ca="1" si="793"/>
        <v>-4.0430914466993054E-2</v>
      </c>
      <c r="AH1470" s="2">
        <f t="shared" ca="1" si="794"/>
        <v>3.558242063613356E-3</v>
      </c>
      <c r="AI1470" s="2">
        <f t="shared" ca="1" si="795"/>
        <v>5.8654432523174158E-3</v>
      </c>
      <c r="AJ1470" s="2">
        <f t="shared" ca="1" si="805"/>
        <v>6.1078365381760152E-3</v>
      </c>
      <c r="AK1470" s="2">
        <f t="shared" ca="1" si="796"/>
        <v>1.3155327111429569E-3</v>
      </c>
      <c r="AM1470" s="2">
        <f t="shared" ca="1" si="797"/>
        <v>0.86736673681050669</v>
      </c>
      <c r="AN1470" s="2">
        <f t="shared" ca="1" si="798"/>
        <v>3.8857392054772948E-2</v>
      </c>
      <c r="AO1470" s="2">
        <f t="shared" ca="1" si="799"/>
        <v>1.3861439808943716E-4</v>
      </c>
      <c r="AP1470" s="2">
        <f t="shared" ca="1" si="800"/>
        <v>6.025264122963195E-3</v>
      </c>
      <c r="AQ1470" s="2">
        <f t="shared" ca="1" si="801"/>
        <v>3.1011018525460416</v>
      </c>
      <c r="AR1470" s="2">
        <f t="shared" ca="1" si="802"/>
        <v>2.110377488344628E-2</v>
      </c>
      <c r="AS1470" s="9" t="str">
        <f t="shared" ca="1" si="803"/>
        <v>rejected</v>
      </c>
      <c r="AT1470" s="9" t="e">
        <f t="shared" ca="1" si="804"/>
        <v>#N/A</v>
      </c>
      <c r="AU1470" s="9"/>
      <c r="AV1470" s="9">
        <f t="shared" ca="1" si="806"/>
        <v>0.22428530198859134</v>
      </c>
      <c r="AW1470" s="9">
        <f t="shared" ca="1" si="807"/>
        <v>9.884329792137065E-3</v>
      </c>
      <c r="AX1470" s="9">
        <f t="shared" ca="1" si="808"/>
        <v>3.5170838037008763E-5</v>
      </c>
      <c r="AY1470" s="9">
        <f t="shared" ca="1" si="809"/>
        <v>6.0726657001390063E-3</v>
      </c>
      <c r="AZ1470" s="9">
        <f t="shared" ca="1" si="810"/>
        <v>6.4095171410666509</v>
      </c>
      <c r="BA1470" s="9">
        <f t="shared" ca="1" si="811"/>
        <v>-0.16969288042042016</v>
      </c>
      <c r="BB1470" s="9" t="str">
        <f t="shared" ca="1" si="812"/>
        <v>rejected</v>
      </c>
      <c r="BC1470" s="9" t="e">
        <f t="shared" ca="1" si="813"/>
        <v>#N/A</v>
      </c>
      <c r="BD1470" s="9"/>
    </row>
    <row r="1471" spans="2:56" ht="15" x14ac:dyDescent="0.25">
      <c r="B1471" s="10">
        <v>0</v>
      </c>
      <c r="C1471" s="2">
        <v>0</v>
      </c>
      <c r="D1471" s="2">
        <v>0</v>
      </c>
      <c r="E1471" s="2">
        <v>0</v>
      </c>
      <c r="F1471" s="2">
        <v>0</v>
      </c>
      <c r="G1471" s="2">
        <v>0</v>
      </c>
      <c r="H1471" s="2">
        <v>0</v>
      </c>
      <c r="I1471" s="2">
        <v>0</v>
      </c>
      <c r="O1471" s="11">
        <f t="shared" ca="1" si="777"/>
        <v>6.4752011684210548E-3</v>
      </c>
      <c r="P1471" s="11">
        <f t="shared" ca="1" si="778"/>
        <v>2.6043939894736857E-3</v>
      </c>
      <c r="Q1471" s="11">
        <f t="shared" ca="1" si="779"/>
        <v>1.3075101994736843E-3</v>
      </c>
      <c r="R1471" s="11">
        <f t="shared" ca="1" si="780"/>
        <v>3.5672594263157918E-3</v>
      </c>
      <c r="S1471" s="11">
        <f t="shared" ca="1" si="781"/>
        <v>6.0868857999999988E-3</v>
      </c>
      <c r="T1471" s="11">
        <f t="shared" ca="1" si="782"/>
        <v>6.1638785210526318E-3</v>
      </c>
      <c r="U1471" s="72">
        <f t="shared" ca="1" si="783"/>
        <v>5.2795622736842096E-3</v>
      </c>
      <c r="W1471" s="2">
        <f t="shared" ca="1" si="784"/>
        <v>0</v>
      </c>
      <c r="X1471" s="2">
        <f t="shared" ca="1" si="785"/>
        <v>1.2560952704848698E-3</v>
      </c>
      <c r="Y1471" s="2">
        <f t="shared" ca="1" si="786"/>
        <v>-1.9532537048356554E-2</v>
      </c>
      <c r="Z1471" s="2">
        <f t="shared" ca="1" si="787"/>
        <v>3.5672594263157918E-3</v>
      </c>
      <c r="AA1471" s="2">
        <f t="shared" ca="1" si="788"/>
        <v>6.0457511208962056E-3</v>
      </c>
      <c r="AB1471" s="2">
        <f t="shared" ca="1" si="789"/>
        <v>6.1638785210526318E-3</v>
      </c>
      <c r="AC1471" s="2">
        <f t="shared" ca="1" si="790"/>
        <v>3.4119188629367393E-3</v>
      </c>
      <c r="AE1471" s="2">
        <f t="shared" ca="1" si="791"/>
        <v>0</v>
      </c>
      <c r="AF1471" s="2">
        <f t="shared" ca="1" si="792"/>
        <v>-9.4989981040389084E-5</v>
      </c>
      <c r="AG1471" s="2">
        <f t="shared" ca="1" si="793"/>
        <v>-4.0430914466993054E-2</v>
      </c>
      <c r="AH1471" s="2">
        <f t="shared" ca="1" si="794"/>
        <v>3.558242063613356E-3</v>
      </c>
      <c r="AI1471" s="2">
        <f t="shared" ca="1" si="795"/>
        <v>5.8654432523174158E-3</v>
      </c>
      <c r="AJ1471" s="2">
        <f t="shared" ca="1" si="805"/>
        <v>6.1078365381760152E-3</v>
      </c>
      <c r="AK1471" s="2">
        <f t="shared" ca="1" si="796"/>
        <v>1.3155327111429569E-3</v>
      </c>
      <c r="AM1471" s="2">
        <f t="shared" ca="1" si="797"/>
        <v>0.86736673681050669</v>
      </c>
      <c r="AN1471" s="2">
        <f t="shared" ca="1" si="798"/>
        <v>3.8857392054772948E-2</v>
      </c>
      <c r="AO1471" s="2">
        <f t="shared" ca="1" si="799"/>
        <v>1.3861439808943716E-4</v>
      </c>
      <c r="AP1471" s="2">
        <f t="shared" ca="1" si="800"/>
        <v>6.025264122963195E-3</v>
      </c>
      <c r="AQ1471" s="2">
        <f t="shared" ca="1" si="801"/>
        <v>3.1011018525460416</v>
      </c>
      <c r="AR1471" s="2">
        <f t="shared" ca="1" si="802"/>
        <v>2.110377488344628E-2</v>
      </c>
      <c r="AS1471" s="9" t="str">
        <f t="shared" ca="1" si="803"/>
        <v>rejected</v>
      </c>
      <c r="AT1471" s="9" t="e">
        <f t="shared" ca="1" si="804"/>
        <v>#N/A</v>
      </c>
      <c r="AU1471" s="9"/>
      <c r="AV1471" s="9">
        <f t="shared" ca="1" si="806"/>
        <v>0.22428530198859134</v>
      </c>
      <c r="AW1471" s="9">
        <f t="shared" ca="1" si="807"/>
        <v>9.884329792137065E-3</v>
      </c>
      <c r="AX1471" s="9">
        <f t="shared" ca="1" si="808"/>
        <v>3.5170838037008763E-5</v>
      </c>
      <c r="AY1471" s="9">
        <f t="shared" ca="1" si="809"/>
        <v>6.0726657001390063E-3</v>
      </c>
      <c r="AZ1471" s="9">
        <f t="shared" ca="1" si="810"/>
        <v>6.4095171410666509</v>
      </c>
      <c r="BA1471" s="9">
        <f t="shared" ca="1" si="811"/>
        <v>-0.16969288042042016</v>
      </c>
      <c r="BB1471" s="9" t="str">
        <f t="shared" ca="1" si="812"/>
        <v>rejected</v>
      </c>
      <c r="BC1471" s="9" t="e">
        <f t="shared" ca="1" si="813"/>
        <v>#N/A</v>
      </c>
      <c r="BD1471" s="9"/>
    </row>
    <row r="1472" spans="2:56" ht="15" x14ac:dyDescent="0.25">
      <c r="B1472" s="10">
        <v>0</v>
      </c>
      <c r="C1472" s="2">
        <v>0</v>
      </c>
      <c r="D1472" s="2">
        <v>0</v>
      </c>
      <c r="E1472" s="2">
        <v>0</v>
      </c>
      <c r="F1472" s="2">
        <v>0</v>
      </c>
      <c r="G1472" s="2">
        <v>0</v>
      </c>
      <c r="H1472" s="2">
        <v>0</v>
      </c>
      <c r="I1472" s="2">
        <v>0</v>
      </c>
      <c r="O1472" s="11">
        <f t="shared" ca="1" si="777"/>
        <v>6.4752011684210548E-3</v>
      </c>
      <c r="P1472" s="11">
        <f t="shared" ca="1" si="778"/>
        <v>2.6043939894736857E-3</v>
      </c>
      <c r="Q1472" s="11">
        <f t="shared" ca="1" si="779"/>
        <v>1.3075101994736843E-3</v>
      </c>
      <c r="R1472" s="11">
        <f t="shared" ca="1" si="780"/>
        <v>3.5672594263157918E-3</v>
      </c>
      <c r="S1472" s="11">
        <f t="shared" ca="1" si="781"/>
        <v>6.0868857999999988E-3</v>
      </c>
      <c r="T1472" s="11">
        <f t="shared" ca="1" si="782"/>
        <v>6.1638785210526318E-3</v>
      </c>
      <c r="U1472" s="72">
        <f t="shared" ca="1" si="783"/>
        <v>5.2795622736842096E-3</v>
      </c>
      <c r="W1472" s="2">
        <f t="shared" ca="1" si="784"/>
        <v>0</v>
      </c>
      <c r="X1472" s="2">
        <f t="shared" ca="1" si="785"/>
        <v>1.2560952704848698E-3</v>
      </c>
      <c r="Y1472" s="2">
        <f t="shared" ca="1" si="786"/>
        <v>-1.9532537048356554E-2</v>
      </c>
      <c r="Z1472" s="2">
        <f t="shared" ca="1" si="787"/>
        <v>3.5672594263157918E-3</v>
      </c>
      <c r="AA1472" s="2">
        <f t="shared" ca="1" si="788"/>
        <v>6.0457511208962056E-3</v>
      </c>
      <c r="AB1472" s="2">
        <f t="shared" ca="1" si="789"/>
        <v>6.1638785210526318E-3</v>
      </c>
      <c r="AC1472" s="2">
        <f t="shared" ca="1" si="790"/>
        <v>3.4119188629367393E-3</v>
      </c>
      <c r="AE1472" s="2">
        <f t="shared" ca="1" si="791"/>
        <v>0</v>
      </c>
      <c r="AF1472" s="2">
        <f t="shared" ca="1" si="792"/>
        <v>-9.4989981040389084E-5</v>
      </c>
      <c r="AG1472" s="2">
        <f t="shared" ca="1" si="793"/>
        <v>-4.0430914466993054E-2</v>
      </c>
      <c r="AH1472" s="2">
        <f t="shared" ca="1" si="794"/>
        <v>3.558242063613356E-3</v>
      </c>
      <c r="AI1472" s="2">
        <f t="shared" ca="1" si="795"/>
        <v>5.8654432523174158E-3</v>
      </c>
      <c r="AJ1472" s="2">
        <f t="shared" ca="1" si="805"/>
        <v>6.1078365381760152E-3</v>
      </c>
      <c r="AK1472" s="2">
        <f t="shared" ca="1" si="796"/>
        <v>1.3155327111429569E-3</v>
      </c>
      <c r="AM1472" s="2">
        <f t="shared" ca="1" si="797"/>
        <v>0.86736673681050669</v>
      </c>
      <c r="AN1472" s="2">
        <f t="shared" ca="1" si="798"/>
        <v>3.8857392054772948E-2</v>
      </c>
      <c r="AO1472" s="2">
        <f t="shared" ca="1" si="799"/>
        <v>1.3861439808943716E-4</v>
      </c>
      <c r="AP1472" s="2">
        <f t="shared" ca="1" si="800"/>
        <v>6.025264122963195E-3</v>
      </c>
      <c r="AQ1472" s="2">
        <f t="shared" ca="1" si="801"/>
        <v>3.1011018525460416</v>
      </c>
      <c r="AR1472" s="2">
        <f t="shared" ca="1" si="802"/>
        <v>2.110377488344628E-2</v>
      </c>
      <c r="AS1472" s="9" t="str">
        <f t="shared" ca="1" si="803"/>
        <v>rejected</v>
      </c>
      <c r="AT1472" s="9" t="e">
        <f t="shared" ca="1" si="804"/>
        <v>#N/A</v>
      </c>
      <c r="AU1472" s="9"/>
      <c r="AV1472" s="9">
        <f t="shared" ca="1" si="806"/>
        <v>0.22428530198859134</v>
      </c>
      <c r="AW1472" s="9">
        <f t="shared" ca="1" si="807"/>
        <v>9.884329792137065E-3</v>
      </c>
      <c r="AX1472" s="9">
        <f t="shared" ca="1" si="808"/>
        <v>3.5170838037008763E-5</v>
      </c>
      <c r="AY1472" s="9">
        <f t="shared" ca="1" si="809"/>
        <v>6.0726657001390063E-3</v>
      </c>
      <c r="AZ1472" s="9">
        <f t="shared" ca="1" si="810"/>
        <v>6.4095171410666509</v>
      </c>
      <c r="BA1472" s="9">
        <f t="shared" ca="1" si="811"/>
        <v>-0.16969288042042016</v>
      </c>
      <c r="BB1472" s="9" t="str">
        <f t="shared" ca="1" si="812"/>
        <v>rejected</v>
      </c>
      <c r="BC1472" s="9" t="e">
        <f t="shared" ca="1" si="813"/>
        <v>#N/A</v>
      </c>
      <c r="BD1472" s="9"/>
    </row>
    <row r="1473" spans="1:56" ht="15" x14ac:dyDescent="0.25">
      <c r="B1473" s="10">
        <v>0</v>
      </c>
      <c r="C1473" s="2">
        <v>0</v>
      </c>
      <c r="D1473" s="2">
        <v>0</v>
      </c>
      <c r="E1473" s="2">
        <v>0</v>
      </c>
      <c r="F1473" s="2">
        <v>0</v>
      </c>
      <c r="G1473" s="2">
        <v>0</v>
      </c>
      <c r="H1473" s="2">
        <v>0</v>
      </c>
      <c r="I1473" s="2">
        <v>0</v>
      </c>
      <c r="O1473" s="11">
        <f t="shared" ca="1" si="777"/>
        <v>6.4752011684210548E-3</v>
      </c>
      <c r="P1473" s="11">
        <f t="shared" ca="1" si="778"/>
        <v>2.6043939894736857E-3</v>
      </c>
      <c r="Q1473" s="11">
        <f t="shared" ca="1" si="779"/>
        <v>1.3075101994736843E-3</v>
      </c>
      <c r="R1473" s="11">
        <f t="shared" ca="1" si="780"/>
        <v>3.5672594263157918E-3</v>
      </c>
      <c r="S1473" s="11">
        <f t="shared" ca="1" si="781"/>
        <v>6.0868857999999988E-3</v>
      </c>
      <c r="T1473" s="11">
        <f t="shared" ca="1" si="782"/>
        <v>6.1638785210526318E-3</v>
      </c>
      <c r="U1473" s="72">
        <f t="shared" ca="1" si="783"/>
        <v>5.2795622736842096E-3</v>
      </c>
      <c r="W1473" s="2">
        <f t="shared" ca="1" si="784"/>
        <v>0</v>
      </c>
      <c r="X1473" s="2">
        <f t="shared" ca="1" si="785"/>
        <v>1.2560952704848698E-3</v>
      </c>
      <c r="Y1473" s="2">
        <f t="shared" ca="1" si="786"/>
        <v>-1.9532537048356554E-2</v>
      </c>
      <c r="Z1473" s="2">
        <f t="shared" ca="1" si="787"/>
        <v>3.5672594263157918E-3</v>
      </c>
      <c r="AA1473" s="2">
        <f t="shared" ca="1" si="788"/>
        <v>6.0457511208962056E-3</v>
      </c>
      <c r="AB1473" s="2">
        <f t="shared" ca="1" si="789"/>
        <v>6.1638785210526318E-3</v>
      </c>
      <c r="AC1473" s="2">
        <f t="shared" ca="1" si="790"/>
        <v>3.4119188629367393E-3</v>
      </c>
      <c r="AE1473" s="2">
        <f t="shared" ca="1" si="791"/>
        <v>0</v>
      </c>
      <c r="AF1473" s="2">
        <f t="shared" ca="1" si="792"/>
        <v>-9.4989981040389084E-5</v>
      </c>
      <c r="AG1473" s="2">
        <f t="shared" ca="1" si="793"/>
        <v>-4.0430914466993054E-2</v>
      </c>
      <c r="AH1473" s="2">
        <f t="shared" ca="1" si="794"/>
        <v>3.558242063613356E-3</v>
      </c>
      <c r="AI1473" s="2">
        <f t="shared" ca="1" si="795"/>
        <v>5.8654432523174158E-3</v>
      </c>
      <c r="AJ1473" s="2">
        <f t="shared" ca="1" si="805"/>
        <v>6.1078365381760152E-3</v>
      </c>
      <c r="AK1473" s="2">
        <f t="shared" ca="1" si="796"/>
        <v>1.3155327111429569E-3</v>
      </c>
      <c r="AM1473" s="2">
        <f t="shared" ca="1" si="797"/>
        <v>0.86736673681050669</v>
      </c>
      <c r="AN1473" s="2">
        <f t="shared" ca="1" si="798"/>
        <v>3.8857392054772948E-2</v>
      </c>
      <c r="AO1473" s="2">
        <f t="shared" ca="1" si="799"/>
        <v>1.3861439808943716E-4</v>
      </c>
      <c r="AP1473" s="2">
        <f t="shared" ca="1" si="800"/>
        <v>6.025264122963195E-3</v>
      </c>
      <c r="AQ1473" s="2">
        <f t="shared" ca="1" si="801"/>
        <v>3.1011018525460416</v>
      </c>
      <c r="AR1473" s="2">
        <f t="shared" ca="1" si="802"/>
        <v>2.110377488344628E-2</v>
      </c>
      <c r="AS1473" s="9" t="str">
        <f t="shared" ca="1" si="803"/>
        <v>rejected</v>
      </c>
      <c r="AT1473" s="9" t="e">
        <f t="shared" ca="1" si="804"/>
        <v>#N/A</v>
      </c>
      <c r="AU1473" s="9"/>
      <c r="AV1473" s="9">
        <f t="shared" ca="1" si="806"/>
        <v>0.22428530198859134</v>
      </c>
      <c r="AW1473" s="9">
        <f t="shared" ca="1" si="807"/>
        <v>9.884329792137065E-3</v>
      </c>
      <c r="AX1473" s="9">
        <f t="shared" ca="1" si="808"/>
        <v>3.5170838037008763E-5</v>
      </c>
      <c r="AY1473" s="9">
        <f t="shared" ca="1" si="809"/>
        <v>6.0726657001390063E-3</v>
      </c>
      <c r="AZ1473" s="9">
        <f t="shared" ca="1" si="810"/>
        <v>6.4095171410666509</v>
      </c>
      <c r="BA1473" s="9">
        <f t="shared" ca="1" si="811"/>
        <v>-0.16969288042042016</v>
      </c>
      <c r="BB1473" s="9" t="str">
        <f t="shared" ca="1" si="812"/>
        <v>rejected</v>
      </c>
      <c r="BC1473" s="9" t="e">
        <f t="shared" ca="1" si="813"/>
        <v>#N/A</v>
      </c>
      <c r="BD1473" s="9"/>
    </row>
    <row r="1474" spans="1:56" ht="15" x14ac:dyDescent="0.25">
      <c r="B1474" s="10">
        <v>0</v>
      </c>
      <c r="C1474" s="2">
        <v>0</v>
      </c>
      <c r="D1474" s="2">
        <v>0</v>
      </c>
      <c r="E1474" s="2">
        <v>0</v>
      </c>
      <c r="F1474" s="2">
        <v>0</v>
      </c>
      <c r="G1474" s="2">
        <v>0</v>
      </c>
      <c r="H1474" s="2">
        <v>0</v>
      </c>
      <c r="I1474" s="2">
        <v>0</v>
      </c>
      <c r="O1474" s="11">
        <f t="shared" ca="1" si="777"/>
        <v>6.4752011684210548E-3</v>
      </c>
      <c r="P1474" s="11">
        <f t="shared" ca="1" si="778"/>
        <v>2.6043939894736857E-3</v>
      </c>
      <c r="Q1474" s="11">
        <f t="shared" ca="1" si="779"/>
        <v>1.3075101994736843E-3</v>
      </c>
      <c r="R1474" s="11">
        <f t="shared" ca="1" si="780"/>
        <v>3.5672594263157918E-3</v>
      </c>
      <c r="S1474" s="11">
        <f t="shared" ca="1" si="781"/>
        <v>6.0868857999999988E-3</v>
      </c>
      <c r="T1474" s="11">
        <f t="shared" ca="1" si="782"/>
        <v>6.1638785210526318E-3</v>
      </c>
      <c r="U1474" s="72">
        <f t="shared" ca="1" si="783"/>
        <v>5.2795622736842096E-3</v>
      </c>
      <c r="W1474" s="2">
        <f t="shared" ca="1" si="784"/>
        <v>0</v>
      </c>
      <c r="X1474" s="2">
        <f t="shared" ca="1" si="785"/>
        <v>1.2560952704848698E-3</v>
      </c>
      <c r="Y1474" s="2">
        <f t="shared" ca="1" si="786"/>
        <v>-1.9532537048356554E-2</v>
      </c>
      <c r="Z1474" s="2">
        <f t="shared" ca="1" si="787"/>
        <v>3.5672594263157918E-3</v>
      </c>
      <c r="AA1474" s="2">
        <f t="shared" ca="1" si="788"/>
        <v>6.0457511208962056E-3</v>
      </c>
      <c r="AB1474" s="2">
        <f t="shared" ca="1" si="789"/>
        <v>6.1638785210526318E-3</v>
      </c>
      <c r="AC1474" s="2">
        <f t="shared" ca="1" si="790"/>
        <v>3.4119188629367393E-3</v>
      </c>
      <c r="AE1474" s="2">
        <f t="shared" ca="1" si="791"/>
        <v>0</v>
      </c>
      <c r="AF1474" s="2">
        <f t="shared" ca="1" si="792"/>
        <v>-9.4989981040389084E-5</v>
      </c>
      <c r="AG1474" s="2">
        <f t="shared" ca="1" si="793"/>
        <v>-4.0430914466993054E-2</v>
      </c>
      <c r="AH1474" s="2">
        <f t="shared" ca="1" si="794"/>
        <v>3.558242063613356E-3</v>
      </c>
      <c r="AI1474" s="2">
        <f t="shared" ca="1" si="795"/>
        <v>5.8654432523174158E-3</v>
      </c>
      <c r="AJ1474" s="2">
        <f t="shared" ca="1" si="805"/>
        <v>6.1078365381760152E-3</v>
      </c>
      <c r="AK1474" s="2">
        <f t="shared" ca="1" si="796"/>
        <v>1.3155327111429569E-3</v>
      </c>
      <c r="AM1474" s="2">
        <f t="shared" ca="1" si="797"/>
        <v>0.86736673681050669</v>
      </c>
      <c r="AN1474" s="2">
        <f t="shared" ca="1" si="798"/>
        <v>3.8857392054772948E-2</v>
      </c>
      <c r="AO1474" s="2">
        <f t="shared" ca="1" si="799"/>
        <v>1.3861439808943716E-4</v>
      </c>
      <c r="AP1474" s="2">
        <f t="shared" ca="1" si="800"/>
        <v>6.025264122963195E-3</v>
      </c>
      <c r="AQ1474" s="2">
        <f t="shared" ca="1" si="801"/>
        <v>3.1011018525460416</v>
      </c>
      <c r="AR1474" s="2">
        <f t="shared" ca="1" si="802"/>
        <v>2.110377488344628E-2</v>
      </c>
      <c r="AS1474" s="9" t="str">
        <f t="shared" ca="1" si="803"/>
        <v>rejected</v>
      </c>
      <c r="AT1474" s="9" t="e">
        <f t="shared" ca="1" si="804"/>
        <v>#N/A</v>
      </c>
      <c r="AU1474" s="9"/>
      <c r="AV1474" s="9">
        <f t="shared" ca="1" si="806"/>
        <v>0.22428530198859134</v>
      </c>
      <c r="AW1474" s="9">
        <f t="shared" ca="1" si="807"/>
        <v>9.884329792137065E-3</v>
      </c>
      <c r="AX1474" s="9">
        <f t="shared" ca="1" si="808"/>
        <v>3.5170838037008763E-5</v>
      </c>
      <c r="AY1474" s="9">
        <f t="shared" ca="1" si="809"/>
        <v>6.0726657001390063E-3</v>
      </c>
      <c r="AZ1474" s="9">
        <f t="shared" ca="1" si="810"/>
        <v>6.4095171410666509</v>
      </c>
      <c r="BA1474" s="9">
        <f t="shared" ca="1" si="811"/>
        <v>-0.16969288042042016</v>
      </c>
      <c r="BB1474" s="9" t="str">
        <f t="shared" ca="1" si="812"/>
        <v>rejected</v>
      </c>
      <c r="BC1474" s="9" t="e">
        <f t="shared" ca="1" si="813"/>
        <v>#N/A</v>
      </c>
      <c r="BD1474" s="9"/>
    </row>
    <row r="1475" spans="1:56" ht="15" x14ac:dyDescent="0.25">
      <c r="B1475" s="10">
        <v>0</v>
      </c>
      <c r="C1475" s="2">
        <v>0</v>
      </c>
      <c r="D1475" s="2">
        <v>0</v>
      </c>
      <c r="E1475" s="2">
        <v>0</v>
      </c>
      <c r="F1475" s="2">
        <v>0</v>
      </c>
      <c r="G1475" s="2">
        <v>0</v>
      </c>
      <c r="H1475" s="2">
        <v>0</v>
      </c>
      <c r="I1475" s="2">
        <v>0</v>
      </c>
      <c r="O1475" s="11">
        <f t="shared" ref="O1475:O1483" ca="1" si="814">H1475-AVERAGE(OFFSET(H$67,$L$2,0,$L$3))</f>
        <v>6.4752011684210548E-3</v>
      </c>
      <c r="P1475" s="11">
        <f t="shared" ref="P1475:P1483" ca="1" si="815">G1475-AVERAGE(OFFSET(G$67,$L$2,0,$L$3))</f>
        <v>2.6043939894736857E-3</v>
      </c>
      <c r="Q1475" s="11">
        <f t="shared" ref="Q1475:Q1483" ca="1" si="816">F1475-AVERAGE(OFFSET(F$67,$L$2,0,$L$3))</f>
        <v>1.3075101994736843E-3</v>
      </c>
      <c r="R1475" s="11">
        <f t="shared" ref="R1475:R1483" ca="1" si="817">E1475-AVERAGE(OFFSET(E$67,$L$2,0,$L$3))</f>
        <v>3.5672594263157918E-3</v>
      </c>
      <c r="S1475" s="11">
        <f t="shared" ref="S1475:S1483" ca="1" si="818">D1475-AVERAGE(OFFSET(D$67,$L$2,0,$L$3))</f>
        <v>6.0868857999999988E-3</v>
      </c>
      <c r="T1475" s="11">
        <f t="shared" ref="T1475:T1483" ca="1" si="819">C1475-AVERAGE(OFFSET(C$67,$L$2,0,$L$3))</f>
        <v>6.1638785210526318E-3</v>
      </c>
      <c r="U1475" s="72">
        <f t="shared" ref="U1475:U1483" ca="1" si="820">B1475-AVERAGE(OFFSET(B$67,$L$2,0,$L$3))</f>
        <v>5.2795622736842096E-3</v>
      </c>
      <c r="W1475" s="2">
        <f t="shared" ref="V1475:W1538" ca="1" si="821">O1475-O1475</f>
        <v>0</v>
      </c>
      <c r="X1475" s="2">
        <f t="shared" ref="W1475:X1538" ca="1" si="822">IF(O1475&gt;0,P1475-(O1475*$AA$63/$Z$63), P1475)</f>
        <v>1.2560952704848698E-3</v>
      </c>
      <c r="Y1475" s="2">
        <f t="shared" ref="X1475:Y1538" ca="1" si="823">IF(O1475&gt;0,Q1475-(O1475*$AB$63/$Z$63),Q1475)</f>
        <v>-1.9532537048356554E-2</v>
      </c>
      <c r="Z1475" s="2">
        <f t="shared" ref="Y1475:Z1538" ca="1" si="824">R1475</f>
        <v>3.5672594263157918E-3</v>
      </c>
      <c r="AA1475" s="2">
        <f t="shared" ref="Z1475:AA1538" ca="1" si="825">IF(O1475&gt;0,S1475-(O1475*$AD$63/$Z$63),S1475)</f>
        <v>6.0457511208962056E-3</v>
      </c>
      <c r="AB1475" s="2">
        <f t="shared" ref="AA1475:AB1538" ca="1" si="826">T1475</f>
        <v>6.1638785210526318E-3</v>
      </c>
      <c r="AC1475" s="2">
        <f t="shared" ref="AB1475:AC1538" ca="1" si="827">IF(O1475&gt;0,U1475-(O1475*$AF$63/$Z$63),U1475)</f>
        <v>3.4119188629367393E-3</v>
      </c>
      <c r="AE1475" s="2">
        <f t="shared" ref="AD1475:AE1538" ca="1" si="828">W1475</f>
        <v>0</v>
      </c>
      <c r="AF1475" s="2">
        <f t="shared" ref="AE1475:AF1538" ca="1" si="829">IF(O1475&gt;0, X1475-(O1475*$AL$63/$AK$63), X1475)</f>
        <v>-9.4989981040389084E-5</v>
      </c>
      <c r="AG1475" s="2">
        <f t="shared" ref="AF1475:AG1538" ca="1" si="830">IF(O1475&gt;0, Y1475-(O1475*$AM$63/$AK$63), Y1475)</f>
        <v>-4.0430914466993054E-2</v>
      </c>
      <c r="AH1475" s="2">
        <f t="shared" ref="AG1475:AH1538" ca="1" si="831">IF(O1475&gt;0, Z1475-(O1475*$AN$63/$AK$63), Z1475)</f>
        <v>3.558242063613356E-3</v>
      </c>
      <c r="AI1475" s="2">
        <f t="shared" ref="AH1475:AI1538" ca="1" si="832">IF(O1475&gt;0, AA1475-(O1475*$AO$63/$AK$63), AA1475)</f>
        <v>5.8654432523174158E-3</v>
      </c>
      <c r="AJ1475" s="2">
        <f t="shared" ca="1" si="805"/>
        <v>6.1078365381760152E-3</v>
      </c>
      <c r="AK1475" s="2">
        <f t="shared" ref="AJ1475:AK1538" ca="1" si="833">IF(O1475&gt;0, AC1475-(O1475*$AQ$63/$AK$63), AC1475)</f>
        <v>1.3155327111429569E-3</v>
      </c>
      <c r="AM1475" s="2">
        <f t="shared" ref="AL1475:AM1538" ca="1" si="834">IF(AND(S1475&gt;0,U1475&gt;0),U1475/S1475, #N/A)</f>
        <v>0.86736673681050669</v>
      </c>
      <c r="AN1475" s="2">
        <f t="shared" ref="AM1475:AN1538" ca="1" si="835">$B$8*((AM1475/$B$10)^$B$11)</f>
        <v>3.8857392054772948E-2</v>
      </c>
      <c r="AO1475" s="2">
        <f t="shared" ref="AN1475:AO1538" ca="1" si="836">AN1475*R1475</f>
        <v>1.3861439808943716E-4</v>
      </c>
      <c r="AP1475" s="2">
        <f t="shared" ref="AO1475:AP1538" ca="1" si="837">T1475-AO1475</f>
        <v>6.025264122963195E-3</v>
      </c>
      <c r="AQ1475" s="2">
        <f t="shared" ref="AP1475:AQ1538" ca="1" si="838">(AP1475/S1475)/((AM1475/$B$10)^$B$12)</f>
        <v>3.1011018525460416</v>
      </c>
      <c r="AR1475" s="2">
        <f t="shared" ref="AQ1475:AR1538" ca="1" si="839">(Q1475/S1475)/((AM1475/$B$10)^$B$13)</f>
        <v>2.110377488344628E-2</v>
      </c>
      <c r="AS1475" s="9" t="str">
        <f t="shared" ref="AR1475:AS1538" ca="1" si="840">IF(AND(AQ1475&lt;$O$3,AQ1475&gt;$O$4),AQ1475,"rejected")</f>
        <v>rejected</v>
      </c>
      <c r="AT1475" s="9" t="e">
        <f t="shared" ref="AS1475:AT1538" ca="1" si="841">IF(AND(AQ1475&lt;$O$3,AQ1475&gt;$O$4),AQ1475,#N/A)</f>
        <v>#N/A</v>
      </c>
      <c r="AU1475" s="9"/>
      <c r="AV1475" s="9">
        <f t="shared" ca="1" si="806"/>
        <v>0.22428530198859134</v>
      </c>
      <c r="AW1475" s="9">
        <f t="shared" ca="1" si="807"/>
        <v>9.884329792137065E-3</v>
      </c>
      <c r="AX1475" s="9">
        <f t="shared" ca="1" si="808"/>
        <v>3.5170838037008763E-5</v>
      </c>
      <c r="AY1475" s="9">
        <f t="shared" ca="1" si="809"/>
        <v>6.0726657001390063E-3</v>
      </c>
      <c r="AZ1475" s="9">
        <f t="shared" ca="1" si="810"/>
        <v>6.4095171410666509</v>
      </c>
      <c r="BA1475" s="9">
        <f t="shared" ca="1" si="811"/>
        <v>-0.16969288042042016</v>
      </c>
      <c r="BB1475" s="9" t="str">
        <f t="shared" ca="1" si="812"/>
        <v>rejected</v>
      </c>
      <c r="BC1475" s="9" t="e">
        <f t="shared" ca="1" si="813"/>
        <v>#N/A</v>
      </c>
      <c r="BD1475" s="9"/>
    </row>
    <row r="1476" spans="1:56" ht="15" x14ac:dyDescent="0.25">
      <c r="B1476" s="10">
        <v>0</v>
      </c>
      <c r="C1476" s="2">
        <v>0</v>
      </c>
      <c r="D1476" s="2">
        <v>0</v>
      </c>
      <c r="E1476" s="2">
        <v>0</v>
      </c>
      <c r="F1476" s="2">
        <v>0</v>
      </c>
      <c r="G1476" s="2">
        <v>0</v>
      </c>
      <c r="H1476" s="2">
        <v>0</v>
      </c>
      <c r="I1476" s="2">
        <v>0</v>
      </c>
      <c r="O1476" s="11">
        <f t="shared" ca="1" si="814"/>
        <v>6.4752011684210548E-3</v>
      </c>
      <c r="P1476" s="11">
        <f t="shared" ca="1" si="815"/>
        <v>2.6043939894736857E-3</v>
      </c>
      <c r="Q1476" s="11">
        <f t="shared" ca="1" si="816"/>
        <v>1.3075101994736843E-3</v>
      </c>
      <c r="R1476" s="11">
        <f t="shared" ca="1" si="817"/>
        <v>3.5672594263157918E-3</v>
      </c>
      <c r="S1476" s="11">
        <f t="shared" ca="1" si="818"/>
        <v>6.0868857999999988E-3</v>
      </c>
      <c r="T1476" s="11">
        <f t="shared" ca="1" si="819"/>
        <v>6.1638785210526318E-3</v>
      </c>
      <c r="U1476" s="72">
        <f t="shared" ca="1" si="820"/>
        <v>5.2795622736842096E-3</v>
      </c>
      <c r="W1476" s="2">
        <f t="shared" ca="1" si="821"/>
        <v>0</v>
      </c>
      <c r="X1476" s="2">
        <f t="shared" ca="1" si="822"/>
        <v>1.2560952704848698E-3</v>
      </c>
      <c r="Y1476" s="2">
        <f t="shared" ca="1" si="823"/>
        <v>-1.9532537048356554E-2</v>
      </c>
      <c r="Z1476" s="2">
        <f t="shared" ca="1" si="824"/>
        <v>3.5672594263157918E-3</v>
      </c>
      <c r="AA1476" s="2">
        <f t="shared" ca="1" si="825"/>
        <v>6.0457511208962056E-3</v>
      </c>
      <c r="AB1476" s="2">
        <f t="shared" ca="1" si="826"/>
        <v>6.1638785210526318E-3</v>
      </c>
      <c r="AC1476" s="2">
        <f t="shared" ca="1" si="827"/>
        <v>3.4119188629367393E-3</v>
      </c>
      <c r="AE1476" s="2">
        <f t="shared" ca="1" si="828"/>
        <v>0</v>
      </c>
      <c r="AF1476" s="2">
        <f t="shared" ca="1" si="829"/>
        <v>-9.4989981040389084E-5</v>
      </c>
      <c r="AG1476" s="2">
        <f t="shared" ca="1" si="830"/>
        <v>-4.0430914466993054E-2</v>
      </c>
      <c r="AH1476" s="2">
        <f t="shared" ca="1" si="831"/>
        <v>3.558242063613356E-3</v>
      </c>
      <c r="AI1476" s="2">
        <f t="shared" ca="1" si="832"/>
        <v>5.8654432523174158E-3</v>
      </c>
      <c r="AJ1476" s="2">
        <f t="shared" ref="AI1476:AJ1539" ca="1" si="842">IF(P1476&gt;0, AB1476-(P1476*$AP$63/$AL$63), AB1476)</f>
        <v>6.1078365381760152E-3</v>
      </c>
      <c r="AK1476" s="2">
        <f t="shared" ca="1" si="833"/>
        <v>1.3155327111429569E-3</v>
      </c>
      <c r="AM1476" s="2">
        <f t="shared" ca="1" si="834"/>
        <v>0.86736673681050669</v>
      </c>
      <c r="AN1476" s="2">
        <f t="shared" ca="1" si="835"/>
        <v>3.8857392054772948E-2</v>
      </c>
      <c r="AO1476" s="2">
        <f t="shared" ca="1" si="836"/>
        <v>1.3861439808943716E-4</v>
      </c>
      <c r="AP1476" s="2">
        <f t="shared" ca="1" si="837"/>
        <v>6.025264122963195E-3</v>
      </c>
      <c r="AQ1476" s="2">
        <f t="shared" ca="1" si="838"/>
        <v>3.1011018525460416</v>
      </c>
      <c r="AR1476" s="2">
        <f t="shared" ca="1" si="839"/>
        <v>2.110377488344628E-2</v>
      </c>
      <c r="AS1476" s="9" t="str">
        <f t="shared" ca="1" si="840"/>
        <v>rejected</v>
      </c>
      <c r="AT1476" s="9" t="e">
        <f t="shared" ca="1" si="841"/>
        <v>#N/A</v>
      </c>
      <c r="AU1476" s="9"/>
      <c r="AV1476" s="9">
        <f t="shared" ref="AU1476:AV1539" ca="1" si="843">IF(AND(AI1476&gt;0,AK1476&gt;0),AK1476/AI1476, #N/A)</f>
        <v>0.22428530198859134</v>
      </c>
      <c r="AW1476" s="9">
        <f t="shared" ref="AV1476:AW1539" ca="1" si="844">$B$8*((AV1476/$B$10)^$B$11)</f>
        <v>9.884329792137065E-3</v>
      </c>
      <c r="AX1476" s="9">
        <f t="shared" ref="AW1476:AX1539" ca="1" si="845">AW1476*AH1476</f>
        <v>3.5170838037008763E-5</v>
      </c>
      <c r="AY1476" s="9">
        <f t="shared" ref="AX1476:AY1539" ca="1" si="846">AJ1476-AX1476</f>
        <v>6.0726657001390063E-3</v>
      </c>
      <c r="AZ1476" s="9">
        <f t="shared" ref="AY1476:AZ1539" ca="1" si="847">(AY1476/AI1476)/((AV1476/$B$10)^$B$12)</f>
        <v>6.4095171410666509</v>
      </c>
      <c r="BA1476" s="9">
        <f t="shared" ref="AZ1476:BA1539" ca="1" si="848">(AG1476/AI1476)/((AV1476/$B$10)^$B$13)</f>
        <v>-0.16969288042042016</v>
      </c>
      <c r="BB1476" s="9" t="str">
        <f t="shared" ref="BA1476:BB1539" ca="1" si="849">IF(AND(AZ1476&lt;$R$3,AZ1476&gt;$R$4),AZ1476,"rejected")</f>
        <v>rejected</v>
      </c>
      <c r="BC1476" s="9" t="e">
        <f t="shared" ref="BB1476:BC1539" ca="1" si="850">IF(AND(AZ1476&lt;$R$3,AZ1476&gt;$R$4),AZ1476,#N/A)</f>
        <v>#N/A</v>
      </c>
      <c r="BD1476" s="9"/>
    </row>
    <row r="1477" spans="1:56" ht="15" x14ac:dyDescent="0.25">
      <c r="B1477" s="10">
        <v>0</v>
      </c>
      <c r="C1477" s="2">
        <v>0</v>
      </c>
      <c r="D1477" s="2">
        <v>0</v>
      </c>
      <c r="E1477" s="2">
        <v>0</v>
      </c>
      <c r="F1477" s="2">
        <v>0</v>
      </c>
      <c r="G1477" s="2">
        <v>0</v>
      </c>
      <c r="H1477" s="2">
        <v>0</v>
      </c>
      <c r="I1477" s="2">
        <v>0</v>
      </c>
      <c r="O1477" s="11">
        <f t="shared" ca="1" si="814"/>
        <v>6.4752011684210548E-3</v>
      </c>
      <c r="P1477" s="11">
        <f t="shared" ca="1" si="815"/>
        <v>2.6043939894736857E-3</v>
      </c>
      <c r="Q1477" s="11">
        <f t="shared" ca="1" si="816"/>
        <v>1.3075101994736843E-3</v>
      </c>
      <c r="R1477" s="11">
        <f t="shared" ca="1" si="817"/>
        <v>3.5672594263157918E-3</v>
      </c>
      <c r="S1477" s="11">
        <f t="shared" ca="1" si="818"/>
        <v>6.0868857999999988E-3</v>
      </c>
      <c r="T1477" s="11">
        <f t="shared" ca="1" si="819"/>
        <v>6.1638785210526318E-3</v>
      </c>
      <c r="U1477" s="72">
        <f t="shared" ca="1" si="820"/>
        <v>5.2795622736842096E-3</v>
      </c>
      <c r="W1477" s="2">
        <f t="shared" ca="1" si="821"/>
        <v>0</v>
      </c>
      <c r="X1477" s="2">
        <f t="shared" ca="1" si="822"/>
        <v>1.2560952704848698E-3</v>
      </c>
      <c r="Y1477" s="2">
        <f t="shared" ca="1" si="823"/>
        <v>-1.9532537048356554E-2</v>
      </c>
      <c r="Z1477" s="2">
        <f t="shared" ca="1" si="824"/>
        <v>3.5672594263157918E-3</v>
      </c>
      <c r="AA1477" s="2">
        <f t="shared" ca="1" si="825"/>
        <v>6.0457511208962056E-3</v>
      </c>
      <c r="AB1477" s="2">
        <f t="shared" ca="1" si="826"/>
        <v>6.1638785210526318E-3</v>
      </c>
      <c r="AC1477" s="2">
        <f t="shared" ca="1" si="827"/>
        <v>3.4119188629367393E-3</v>
      </c>
      <c r="AE1477" s="2">
        <f t="shared" ca="1" si="828"/>
        <v>0</v>
      </c>
      <c r="AF1477" s="2">
        <f t="shared" ca="1" si="829"/>
        <v>-9.4989981040389084E-5</v>
      </c>
      <c r="AG1477" s="2">
        <f t="shared" ca="1" si="830"/>
        <v>-4.0430914466993054E-2</v>
      </c>
      <c r="AH1477" s="2">
        <f t="shared" ca="1" si="831"/>
        <v>3.558242063613356E-3</v>
      </c>
      <c r="AI1477" s="2">
        <f t="shared" ca="1" si="832"/>
        <v>5.8654432523174158E-3</v>
      </c>
      <c r="AJ1477" s="2">
        <f t="shared" ca="1" si="842"/>
        <v>6.1078365381760152E-3</v>
      </c>
      <c r="AK1477" s="2">
        <f t="shared" ca="1" si="833"/>
        <v>1.3155327111429569E-3</v>
      </c>
      <c r="AM1477" s="2">
        <f t="shared" ca="1" si="834"/>
        <v>0.86736673681050669</v>
      </c>
      <c r="AN1477" s="2">
        <f t="shared" ca="1" si="835"/>
        <v>3.8857392054772948E-2</v>
      </c>
      <c r="AO1477" s="2">
        <f t="shared" ca="1" si="836"/>
        <v>1.3861439808943716E-4</v>
      </c>
      <c r="AP1477" s="2">
        <f t="shared" ca="1" si="837"/>
        <v>6.025264122963195E-3</v>
      </c>
      <c r="AQ1477" s="2">
        <f t="shared" ca="1" si="838"/>
        <v>3.1011018525460416</v>
      </c>
      <c r="AR1477" s="2">
        <f t="shared" ca="1" si="839"/>
        <v>2.110377488344628E-2</v>
      </c>
      <c r="AS1477" s="9" t="str">
        <f t="shared" ca="1" si="840"/>
        <v>rejected</v>
      </c>
      <c r="AT1477" s="9" t="e">
        <f t="shared" ca="1" si="841"/>
        <v>#N/A</v>
      </c>
      <c r="AU1477" s="9"/>
      <c r="AV1477" s="9">
        <f t="shared" ca="1" si="843"/>
        <v>0.22428530198859134</v>
      </c>
      <c r="AW1477" s="9">
        <f t="shared" ca="1" si="844"/>
        <v>9.884329792137065E-3</v>
      </c>
      <c r="AX1477" s="9">
        <f t="shared" ca="1" si="845"/>
        <v>3.5170838037008763E-5</v>
      </c>
      <c r="AY1477" s="9">
        <f t="shared" ca="1" si="846"/>
        <v>6.0726657001390063E-3</v>
      </c>
      <c r="AZ1477" s="9">
        <f t="shared" ca="1" si="847"/>
        <v>6.4095171410666509</v>
      </c>
      <c r="BA1477" s="9">
        <f t="shared" ca="1" si="848"/>
        <v>-0.16969288042042016</v>
      </c>
      <c r="BB1477" s="9" t="str">
        <f t="shared" ca="1" si="849"/>
        <v>rejected</v>
      </c>
      <c r="BC1477" s="9" t="e">
        <f t="shared" ca="1" si="850"/>
        <v>#N/A</v>
      </c>
      <c r="BD1477" s="9"/>
    </row>
    <row r="1478" spans="1:56" ht="15" x14ac:dyDescent="0.25">
      <c r="B1478" s="10">
        <v>0</v>
      </c>
      <c r="C1478" s="2">
        <v>0</v>
      </c>
      <c r="D1478" s="2">
        <v>0</v>
      </c>
      <c r="E1478" s="2">
        <v>0</v>
      </c>
      <c r="F1478" s="2">
        <v>0</v>
      </c>
      <c r="G1478" s="2">
        <v>0</v>
      </c>
      <c r="H1478" s="2">
        <v>0</v>
      </c>
      <c r="I1478" s="2">
        <v>0</v>
      </c>
      <c r="O1478" s="11">
        <f t="shared" ca="1" si="814"/>
        <v>6.4752011684210548E-3</v>
      </c>
      <c r="P1478" s="11">
        <f t="shared" ca="1" si="815"/>
        <v>2.6043939894736857E-3</v>
      </c>
      <c r="Q1478" s="11">
        <f t="shared" ca="1" si="816"/>
        <v>1.3075101994736843E-3</v>
      </c>
      <c r="R1478" s="11">
        <f t="shared" ca="1" si="817"/>
        <v>3.5672594263157918E-3</v>
      </c>
      <c r="S1478" s="11">
        <f t="shared" ca="1" si="818"/>
        <v>6.0868857999999988E-3</v>
      </c>
      <c r="T1478" s="11">
        <f t="shared" ca="1" si="819"/>
        <v>6.1638785210526318E-3</v>
      </c>
      <c r="U1478" s="72">
        <f t="shared" ca="1" si="820"/>
        <v>5.2795622736842096E-3</v>
      </c>
      <c r="W1478" s="2">
        <f t="shared" ca="1" si="821"/>
        <v>0</v>
      </c>
      <c r="X1478" s="2">
        <f t="shared" ca="1" si="822"/>
        <v>1.2560952704848698E-3</v>
      </c>
      <c r="Y1478" s="2">
        <f t="shared" ca="1" si="823"/>
        <v>-1.9532537048356554E-2</v>
      </c>
      <c r="Z1478" s="2">
        <f t="shared" ca="1" si="824"/>
        <v>3.5672594263157918E-3</v>
      </c>
      <c r="AA1478" s="2">
        <f t="shared" ca="1" si="825"/>
        <v>6.0457511208962056E-3</v>
      </c>
      <c r="AB1478" s="2">
        <f t="shared" ca="1" si="826"/>
        <v>6.1638785210526318E-3</v>
      </c>
      <c r="AC1478" s="2">
        <f t="shared" ca="1" si="827"/>
        <v>3.4119188629367393E-3</v>
      </c>
      <c r="AE1478" s="2">
        <f t="shared" ca="1" si="828"/>
        <v>0</v>
      </c>
      <c r="AF1478" s="2">
        <f t="shared" ca="1" si="829"/>
        <v>-9.4989981040389084E-5</v>
      </c>
      <c r="AG1478" s="2">
        <f t="shared" ca="1" si="830"/>
        <v>-4.0430914466993054E-2</v>
      </c>
      <c r="AH1478" s="2">
        <f t="shared" ca="1" si="831"/>
        <v>3.558242063613356E-3</v>
      </c>
      <c r="AI1478" s="2">
        <f t="shared" ca="1" si="832"/>
        <v>5.8654432523174158E-3</v>
      </c>
      <c r="AJ1478" s="2">
        <f t="shared" ca="1" si="842"/>
        <v>6.1078365381760152E-3</v>
      </c>
      <c r="AK1478" s="2">
        <f t="shared" ca="1" si="833"/>
        <v>1.3155327111429569E-3</v>
      </c>
      <c r="AM1478" s="2">
        <f t="shared" ca="1" si="834"/>
        <v>0.86736673681050669</v>
      </c>
      <c r="AN1478" s="2">
        <f t="shared" ca="1" si="835"/>
        <v>3.8857392054772948E-2</v>
      </c>
      <c r="AO1478" s="2">
        <f t="shared" ca="1" si="836"/>
        <v>1.3861439808943716E-4</v>
      </c>
      <c r="AP1478" s="2">
        <f t="shared" ca="1" si="837"/>
        <v>6.025264122963195E-3</v>
      </c>
      <c r="AQ1478" s="2">
        <f t="shared" ca="1" si="838"/>
        <v>3.1011018525460416</v>
      </c>
      <c r="AR1478" s="2">
        <f t="shared" ca="1" si="839"/>
        <v>2.110377488344628E-2</v>
      </c>
      <c r="AS1478" s="9" t="str">
        <f t="shared" ca="1" si="840"/>
        <v>rejected</v>
      </c>
      <c r="AT1478" s="9" t="e">
        <f t="shared" ca="1" si="841"/>
        <v>#N/A</v>
      </c>
      <c r="AU1478" s="9"/>
      <c r="AV1478" s="9">
        <f t="shared" ca="1" si="843"/>
        <v>0.22428530198859134</v>
      </c>
      <c r="AW1478" s="9">
        <f t="shared" ca="1" si="844"/>
        <v>9.884329792137065E-3</v>
      </c>
      <c r="AX1478" s="9">
        <f t="shared" ca="1" si="845"/>
        <v>3.5170838037008763E-5</v>
      </c>
      <c r="AY1478" s="9">
        <f t="shared" ca="1" si="846"/>
        <v>6.0726657001390063E-3</v>
      </c>
      <c r="AZ1478" s="9">
        <f t="shared" ca="1" si="847"/>
        <v>6.4095171410666509</v>
      </c>
      <c r="BA1478" s="9">
        <f t="shared" ca="1" si="848"/>
        <v>-0.16969288042042016</v>
      </c>
      <c r="BB1478" s="9" t="str">
        <f t="shared" ca="1" si="849"/>
        <v>rejected</v>
      </c>
      <c r="BC1478" s="9" t="e">
        <f t="shared" ca="1" si="850"/>
        <v>#N/A</v>
      </c>
      <c r="BD1478" s="9"/>
    </row>
    <row r="1479" spans="1:56" ht="15" x14ac:dyDescent="0.25">
      <c r="B1479" s="10">
        <v>0</v>
      </c>
      <c r="C1479" s="2">
        <v>0</v>
      </c>
      <c r="D1479" s="2">
        <v>0</v>
      </c>
      <c r="E1479" s="2">
        <v>0</v>
      </c>
      <c r="F1479" s="2">
        <v>0</v>
      </c>
      <c r="G1479" s="2">
        <v>0</v>
      </c>
      <c r="H1479" s="2">
        <v>0</v>
      </c>
      <c r="I1479" s="2">
        <v>0</v>
      </c>
      <c r="O1479" s="11">
        <f t="shared" ca="1" si="814"/>
        <v>6.4752011684210548E-3</v>
      </c>
      <c r="P1479" s="11">
        <f t="shared" ca="1" si="815"/>
        <v>2.6043939894736857E-3</v>
      </c>
      <c r="Q1479" s="11">
        <f t="shared" ca="1" si="816"/>
        <v>1.3075101994736843E-3</v>
      </c>
      <c r="R1479" s="11">
        <f t="shared" ca="1" si="817"/>
        <v>3.5672594263157918E-3</v>
      </c>
      <c r="S1479" s="11">
        <f t="shared" ca="1" si="818"/>
        <v>6.0868857999999988E-3</v>
      </c>
      <c r="T1479" s="11">
        <f t="shared" ca="1" si="819"/>
        <v>6.1638785210526318E-3</v>
      </c>
      <c r="U1479" s="72">
        <f t="shared" ca="1" si="820"/>
        <v>5.2795622736842096E-3</v>
      </c>
      <c r="W1479" s="2">
        <f t="shared" ca="1" si="821"/>
        <v>0</v>
      </c>
      <c r="X1479" s="2">
        <f t="shared" ca="1" si="822"/>
        <v>1.2560952704848698E-3</v>
      </c>
      <c r="Y1479" s="2">
        <f t="shared" ca="1" si="823"/>
        <v>-1.9532537048356554E-2</v>
      </c>
      <c r="Z1479" s="2">
        <f t="shared" ca="1" si="824"/>
        <v>3.5672594263157918E-3</v>
      </c>
      <c r="AA1479" s="2">
        <f t="shared" ca="1" si="825"/>
        <v>6.0457511208962056E-3</v>
      </c>
      <c r="AB1479" s="2">
        <f t="shared" ca="1" si="826"/>
        <v>6.1638785210526318E-3</v>
      </c>
      <c r="AC1479" s="2">
        <f t="shared" ca="1" si="827"/>
        <v>3.4119188629367393E-3</v>
      </c>
      <c r="AE1479" s="2">
        <f t="shared" ca="1" si="828"/>
        <v>0</v>
      </c>
      <c r="AF1479" s="2">
        <f t="shared" ca="1" si="829"/>
        <v>-9.4989981040389084E-5</v>
      </c>
      <c r="AG1479" s="2">
        <f t="shared" ca="1" si="830"/>
        <v>-4.0430914466993054E-2</v>
      </c>
      <c r="AH1479" s="2">
        <f t="shared" ca="1" si="831"/>
        <v>3.558242063613356E-3</v>
      </c>
      <c r="AI1479" s="2">
        <f t="shared" ca="1" si="832"/>
        <v>5.8654432523174158E-3</v>
      </c>
      <c r="AJ1479" s="2">
        <f t="shared" ca="1" si="842"/>
        <v>6.1078365381760152E-3</v>
      </c>
      <c r="AK1479" s="2">
        <f t="shared" ca="1" si="833"/>
        <v>1.3155327111429569E-3</v>
      </c>
      <c r="AM1479" s="2">
        <f t="shared" ca="1" si="834"/>
        <v>0.86736673681050669</v>
      </c>
      <c r="AN1479" s="2">
        <f t="shared" ca="1" si="835"/>
        <v>3.8857392054772948E-2</v>
      </c>
      <c r="AO1479" s="2">
        <f t="shared" ca="1" si="836"/>
        <v>1.3861439808943716E-4</v>
      </c>
      <c r="AP1479" s="2">
        <f t="shared" ca="1" si="837"/>
        <v>6.025264122963195E-3</v>
      </c>
      <c r="AQ1479" s="2">
        <f t="shared" ca="1" si="838"/>
        <v>3.1011018525460416</v>
      </c>
      <c r="AR1479" s="2">
        <f t="shared" ca="1" si="839"/>
        <v>2.110377488344628E-2</v>
      </c>
      <c r="AS1479" s="9" t="str">
        <f t="shared" ca="1" si="840"/>
        <v>rejected</v>
      </c>
      <c r="AT1479" s="9" t="e">
        <f t="shared" ca="1" si="841"/>
        <v>#N/A</v>
      </c>
      <c r="AU1479" s="9"/>
      <c r="AV1479" s="9">
        <f t="shared" ca="1" si="843"/>
        <v>0.22428530198859134</v>
      </c>
      <c r="AW1479" s="9">
        <f t="shared" ca="1" si="844"/>
        <v>9.884329792137065E-3</v>
      </c>
      <c r="AX1479" s="9">
        <f t="shared" ca="1" si="845"/>
        <v>3.5170838037008763E-5</v>
      </c>
      <c r="AY1479" s="9">
        <f t="shared" ca="1" si="846"/>
        <v>6.0726657001390063E-3</v>
      </c>
      <c r="AZ1479" s="9">
        <f t="shared" ca="1" si="847"/>
        <v>6.4095171410666509</v>
      </c>
      <c r="BA1479" s="9">
        <f t="shared" ca="1" si="848"/>
        <v>-0.16969288042042016</v>
      </c>
      <c r="BB1479" s="9" t="str">
        <f t="shared" ca="1" si="849"/>
        <v>rejected</v>
      </c>
      <c r="BC1479" s="9" t="e">
        <f t="shared" ca="1" si="850"/>
        <v>#N/A</v>
      </c>
      <c r="BD1479" s="9"/>
    </row>
    <row r="1480" spans="1:56" ht="15" x14ac:dyDescent="0.25">
      <c r="B1480" s="10">
        <v>0</v>
      </c>
      <c r="C1480" s="2">
        <v>0</v>
      </c>
      <c r="D1480" s="2">
        <v>0</v>
      </c>
      <c r="E1480" s="2">
        <v>0</v>
      </c>
      <c r="F1480" s="2">
        <v>0</v>
      </c>
      <c r="G1480" s="2">
        <v>0</v>
      </c>
      <c r="H1480" s="2">
        <v>0</v>
      </c>
      <c r="I1480" s="2">
        <v>0</v>
      </c>
      <c r="O1480" s="11">
        <f t="shared" ca="1" si="814"/>
        <v>6.4752011684210548E-3</v>
      </c>
      <c r="P1480" s="11">
        <f t="shared" ca="1" si="815"/>
        <v>2.6043939894736857E-3</v>
      </c>
      <c r="Q1480" s="11">
        <f t="shared" ca="1" si="816"/>
        <v>1.3075101994736843E-3</v>
      </c>
      <c r="R1480" s="11">
        <f t="shared" ca="1" si="817"/>
        <v>3.5672594263157918E-3</v>
      </c>
      <c r="S1480" s="11">
        <f t="shared" ca="1" si="818"/>
        <v>6.0868857999999988E-3</v>
      </c>
      <c r="T1480" s="11">
        <f t="shared" ca="1" si="819"/>
        <v>6.1638785210526318E-3</v>
      </c>
      <c r="U1480" s="72">
        <f t="shared" ca="1" si="820"/>
        <v>5.2795622736842096E-3</v>
      </c>
      <c r="W1480" s="2">
        <f t="shared" ca="1" si="821"/>
        <v>0</v>
      </c>
      <c r="X1480" s="2">
        <f t="shared" ca="1" si="822"/>
        <v>1.2560952704848698E-3</v>
      </c>
      <c r="Y1480" s="2">
        <f t="shared" ca="1" si="823"/>
        <v>-1.9532537048356554E-2</v>
      </c>
      <c r="Z1480" s="2">
        <f t="shared" ca="1" si="824"/>
        <v>3.5672594263157918E-3</v>
      </c>
      <c r="AA1480" s="2">
        <f t="shared" ca="1" si="825"/>
        <v>6.0457511208962056E-3</v>
      </c>
      <c r="AB1480" s="2">
        <f t="shared" ca="1" si="826"/>
        <v>6.1638785210526318E-3</v>
      </c>
      <c r="AC1480" s="2">
        <f t="shared" ca="1" si="827"/>
        <v>3.4119188629367393E-3</v>
      </c>
      <c r="AE1480" s="2">
        <f t="shared" ca="1" si="828"/>
        <v>0</v>
      </c>
      <c r="AF1480" s="2">
        <f t="shared" ca="1" si="829"/>
        <v>-9.4989981040389084E-5</v>
      </c>
      <c r="AG1480" s="2">
        <f t="shared" ca="1" si="830"/>
        <v>-4.0430914466993054E-2</v>
      </c>
      <c r="AH1480" s="2">
        <f t="shared" ca="1" si="831"/>
        <v>3.558242063613356E-3</v>
      </c>
      <c r="AI1480" s="2">
        <f t="shared" ca="1" si="832"/>
        <v>5.8654432523174158E-3</v>
      </c>
      <c r="AJ1480" s="2">
        <f t="shared" ca="1" si="842"/>
        <v>6.1078365381760152E-3</v>
      </c>
      <c r="AK1480" s="2">
        <f t="shared" ca="1" si="833"/>
        <v>1.3155327111429569E-3</v>
      </c>
      <c r="AM1480" s="2">
        <f t="shared" ca="1" si="834"/>
        <v>0.86736673681050669</v>
      </c>
      <c r="AN1480" s="2">
        <f t="shared" ca="1" si="835"/>
        <v>3.8857392054772948E-2</v>
      </c>
      <c r="AO1480" s="2">
        <f t="shared" ca="1" si="836"/>
        <v>1.3861439808943716E-4</v>
      </c>
      <c r="AP1480" s="2">
        <f t="shared" ca="1" si="837"/>
        <v>6.025264122963195E-3</v>
      </c>
      <c r="AQ1480" s="2">
        <f t="shared" ca="1" si="838"/>
        <v>3.1011018525460416</v>
      </c>
      <c r="AR1480" s="2">
        <f t="shared" ca="1" si="839"/>
        <v>2.110377488344628E-2</v>
      </c>
      <c r="AS1480" s="9" t="str">
        <f t="shared" ca="1" si="840"/>
        <v>rejected</v>
      </c>
      <c r="AT1480" s="9" t="e">
        <f t="shared" ca="1" si="841"/>
        <v>#N/A</v>
      </c>
      <c r="AU1480" s="9"/>
      <c r="AV1480" s="9">
        <f t="shared" ca="1" si="843"/>
        <v>0.22428530198859134</v>
      </c>
      <c r="AW1480" s="9">
        <f t="shared" ca="1" si="844"/>
        <v>9.884329792137065E-3</v>
      </c>
      <c r="AX1480" s="9">
        <f t="shared" ca="1" si="845"/>
        <v>3.5170838037008763E-5</v>
      </c>
      <c r="AY1480" s="9">
        <f t="shared" ca="1" si="846"/>
        <v>6.0726657001390063E-3</v>
      </c>
      <c r="AZ1480" s="9">
        <f t="shared" ca="1" si="847"/>
        <v>6.4095171410666509</v>
      </c>
      <c r="BA1480" s="9">
        <f t="shared" ca="1" si="848"/>
        <v>-0.16969288042042016</v>
      </c>
      <c r="BB1480" s="9" t="str">
        <f t="shared" ca="1" si="849"/>
        <v>rejected</v>
      </c>
      <c r="BC1480" s="9" t="e">
        <f t="shared" ca="1" si="850"/>
        <v>#N/A</v>
      </c>
      <c r="BD1480" s="9"/>
    </row>
    <row r="1481" spans="1:56" ht="15" x14ac:dyDescent="0.25">
      <c r="B1481" s="10">
        <v>0</v>
      </c>
      <c r="C1481" s="2">
        <v>0</v>
      </c>
      <c r="D1481" s="2">
        <v>0</v>
      </c>
      <c r="E1481" s="2">
        <v>0</v>
      </c>
      <c r="F1481" s="2">
        <v>0</v>
      </c>
      <c r="G1481" s="2">
        <v>0</v>
      </c>
      <c r="H1481" s="2">
        <v>0</v>
      </c>
      <c r="I1481" s="2">
        <v>0</v>
      </c>
      <c r="O1481" s="11">
        <f t="shared" ca="1" si="814"/>
        <v>6.4752011684210548E-3</v>
      </c>
      <c r="P1481" s="11">
        <f t="shared" ca="1" si="815"/>
        <v>2.6043939894736857E-3</v>
      </c>
      <c r="Q1481" s="11">
        <f t="shared" ca="1" si="816"/>
        <v>1.3075101994736843E-3</v>
      </c>
      <c r="R1481" s="11">
        <f t="shared" ca="1" si="817"/>
        <v>3.5672594263157918E-3</v>
      </c>
      <c r="S1481" s="11">
        <f t="shared" ca="1" si="818"/>
        <v>6.0868857999999988E-3</v>
      </c>
      <c r="T1481" s="11">
        <f t="shared" ca="1" si="819"/>
        <v>6.1638785210526318E-3</v>
      </c>
      <c r="U1481" s="72">
        <f t="shared" ca="1" si="820"/>
        <v>5.2795622736842096E-3</v>
      </c>
      <c r="W1481" s="2">
        <f t="shared" ca="1" si="821"/>
        <v>0</v>
      </c>
      <c r="X1481" s="2">
        <f t="shared" ca="1" si="822"/>
        <v>1.2560952704848698E-3</v>
      </c>
      <c r="Y1481" s="2">
        <f t="shared" ca="1" si="823"/>
        <v>-1.9532537048356554E-2</v>
      </c>
      <c r="Z1481" s="2">
        <f t="shared" ca="1" si="824"/>
        <v>3.5672594263157918E-3</v>
      </c>
      <c r="AA1481" s="2">
        <f t="shared" ca="1" si="825"/>
        <v>6.0457511208962056E-3</v>
      </c>
      <c r="AB1481" s="2">
        <f t="shared" ca="1" si="826"/>
        <v>6.1638785210526318E-3</v>
      </c>
      <c r="AC1481" s="2">
        <f t="shared" ca="1" si="827"/>
        <v>3.4119188629367393E-3</v>
      </c>
      <c r="AE1481" s="2">
        <f t="shared" ca="1" si="828"/>
        <v>0</v>
      </c>
      <c r="AF1481" s="2">
        <f t="shared" ca="1" si="829"/>
        <v>-9.4989981040389084E-5</v>
      </c>
      <c r="AG1481" s="2">
        <f t="shared" ca="1" si="830"/>
        <v>-4.0430914466993054E-2</v>
      </c>
      <c r="AH1481" s="2">
        <f t="shared" ca="1" si="831"/>
        <v>3.558242063613356E-3</v>
      </c>
      <c r="AI1481" s="2">
        <f t="shared" ca="1" si="832"/>
        <v>5.8654432523174158E-3</v>
      </c>
      <c r="AJ1481" s="2">
        <f t="shared" ca="1" si="842"/>
        <v>6.1078365381760152E-3</v>
      </c>
      <c r="AK1481" s="2">
        <f t="shared" ca="1" si="833"/>
        <v>1.3155327111429569E-3</v>
      </c>
      <c r="AM1481" s="2">
        <f t="shared" ca="1" si="834"/>
        <v>0.86736673681050669</v>
      </c>
      <c r="AN1481" s="2">
        <f t="shared" ca="1" si="835"/>
        <v>3.8857392054772948E-2</v>
      </c>
      <c r="AO1481" s="2">
        <f t="shared" ca="1" si="836"/>
        <v>1.3861439808943716E-4</v>
      </c>
      <c r="AP1481" s="2">
        <f t="shared" ca="1" si="837"/>
        <v>6.025264122963195E-3</v>
      </c>
      <c r="AQ1481" s="2">
        <f t="shared" ca="1" si="838"/>
        <v>3.1011018525460416</v>
      </c>
      <c r="AR1481" s="2">
        <f t="shared" ca="1" si="839"/>
        <v>2.110377488344628E-2</v>
      </c>
      <c r="AS1481" s="9" t="str">
        <f t="shared" ca="1" si="840"/>
        <v>rejected</v>
      </c>
      <c r="AT1481" s="9" t="e">
        <f t="shared" ca="1" si="841"/>
        <v>#N/A</v>
      </c>
      <c r="AU1481" s="9"/>
      <c r="AV1481" s="9">
        <f t="shared" ca="1" si="843"/>
        <v>0.22428530198859134</v>
      </c>
      <c r="AW1481" s="9">
        <f t="shared" ca="1" si="844"/>
        <v>9.884329792137065E-3</v>
      </c>
      <c r="AX1481" s="9">
        <f t="shared" ca="1" si="845"/>
        <v>3.5170838037008763E-5</v>
      </c>
      <c r="AY1481" s="9">
        <f t="shared" ca="1" si="846"/>
        <v>6.0726657001390063E-3</v>
      </c>
      <c r="AZ1481" s="9">
        <f t="shared" ca="1" si="847"/>
        <v>6.4095171410666509</v>
      </c>
      <c r="BA1481" s="9">
        <f t="shared" ca="1" si="848"/>
        <v>-0.16969288042042016</v>
      </c>
      <c r="BB1481" s="9" t="str">
        <f t="shared" ca="1" si="849"/>
        <v>rejected</v>
      </c>
      <c r="BC1481" s="9" t="e">
        <f t="shared" ca="1" si="850"/>
        <v>#N/A</v>
      </c>
      <c r="BD1481" s="9"/>
    </row>
    <row r="1482" spans="1:56" ht="15" x14ac:dyDescent="0.25">
      <c r="B1482" s="10">
        <v>0</v>
      </c>
      <c r="C1482" s="2">
        <v>0</v>
      </c>
      <c r="D1482" s="2">
        <v>0</v>
      </c>
      <c r="E1482" s="2">
        <v>0</v>
      </c>
      <c r="F1482" s="2">
        <v>0</v>
      </c>
      <c r="G1482" s="2">
        <v>0</v>
      </c>
      <c r="H1482" s="2">
        <v>0</v>
      </c>
      <c r="I1482" s="2">
        <v>0</v>
      </c>
      <c r="O1482" s="11">
        <f t="shared" ca="1" si="814"/>
        <v>6.4752011684210548E-3</v>
      </c>
      <c r="P1482" s="11">
        <f t="shared" ca="1" si="815"/>
        <v>2.6043939894736857E-3</v>
      </c>
      <c r="Q1482" s="11">
        <f t="shared" ca="1" si="816"/>
        <v>1.3075101994736843E-3</v>
      </c>
      <c r="R1482" s="11">
        <f t="shared" ca="1" si="817"/>
        <v>3.5672594263157918E-3</v>
      </c>
      <c r="S1482" s="11">
        <f t="shared" ca="1" si="818"/>
        <v>6.0868857999999988E-3</v>
      </c>
      <c r="T1482" s="11">
        <f t="shared" ca="1" si="819"/>
        <v>6.1638785210526318E-3</v>
      </c>
      <c r="U1482" s="72">
        <f t="shared" ca="1" si="820"/>
        <v>5.2795622736842096E-3</v>
      </c>
      <c r="W1482" s="2">
        <f t="shared" ca="1" si="821"/>
        <v>0</v>
      </c>
      <c r="X1482" s="2">
        <f t="shared" ca="1" si="822"/>
        <v>1.2560952704848698E-3</v>
      </c>
      <c r="Y1482" s="2">
        <f t="shared" ca="1" si="823"/>
        <v>-1.9532537048356554E-2</v>
      </c>
      <c r="Z1482" s="2">
        <f t="shared" ca="1" si="824"/>
        <v>3.5672594263157918E-3</v>
      </c>
      <c r="AA1482" s="2">
        <f t="shared" ca="1" si="825"/>
        <v>6.0457511208962056E-3</v>
      </c>
      <c r="AB1482" s="2">
        <f t="shared" ca="1" si="826"/>
        <v>6.1638785210526318E-3</v>
      </c>
      <c r="AC1482" s="2">
        <f t="shared" ca="1" si="827"/>
        <v>3.4119188629367393E-3</v>
      </c>
      <c r="AE1482" s="2">
        <f t="shared" ca="1" si="828"/>
        <v>0</v>
      </c>
      <c r="AF1482" s="2">
        <f t="shared" ca="1" si="829"/>
        <v>-9.4989981040389084E-5</v>
      </c>
      <c r="AG1482" s="2">
        <f t="shared" ca="1" si="830"/>
        <v>-4.0430914466993054E-2</v>
      </c>
      <c r="AH1482" s="2">
        <f t="shared" ca="1" si="831"/>
        <v>3.558242063613356E-3</v>
      </c>
      <c r="AI1482" s="2">
        <f t="shared" ca="1" si="832"/>
        <v>5.8654432523174158E-3</v>
      </c>
      <c r="AJ1482" s="2">
        <f t="shared" ca="1" si="842"/>
        <v>6.1078365381760152E-3</v>
      </c>
      <c r="AK1482" s="2">
        <f t="shared" ca="1" si="833"/>
        <v>1.3155327111429569E-3</v>
      </c>
      <c r="AM1482" s="2">
        <f t="shared" ca="1" si="834"/>
        <v>0.86736673681050669</v>
      </c>
      <c r="AN1482" s="2">
        <f t="shared" ca="1" si="835"/>
        <v>3.8857392054772948E-2</v>
      </c>
      <c r="AO1482" s="2">
        <f t="shared" ca="1" si="836"/>
        <v>1.3861439808943716E-4</v>
      </c>
      <c r="AP1482" s="2">
        <f t="shared" ca="1" si="837"/>
        <v>6.025264122963195E-3</v>
      </c>
      <c r="AQ1482" s="2">
        <f t="shared" ca="1" si="838"/>
        <v>3.1011018525460416</v>
      </c>
      <c r="AR1482" s="2">
        <f t="shared" ca="1" si="839"/>
        <v>2.110377488344628E-2</v>
      </c>
      <c r="AS1482" s="9" t="str">
        <f t="shared" ca="1" si="840"/>
        <v>rejected</v>
      </c>
      <c r="AT1482" s="9" t="e">
        <f t="shared" ca="1" si="841"/>
        <v>#N/A</v>
      </c>
      <c r="AU1482" s="9"/>
      <c r="AV1482" s="9">
        <f t="shared" ca="1" si="843"/>
        <v>0.22428530198859134</v>
      </c>
      <c r="AW1482" s="9">
        <f t="shared" ca="1" si="844"/>
        <v>9.884329792137065E-3</v>
      </c>
      <c r="AX1482" s="9">
        <f t="shared" ca="1" si="845"/>
        <v>3.5170838037008763E-5</v>
      </c>
      <c r="AY1482" s="9">
        <f t="shared" ca="1" si="846"/>
        <v>6.0726657001390063E-3</v>
      </c>
      <c r="AZ1482" s="9">
        <f t="shared" ca="1" si="847"/>
        <v>6.4095171410666509</v>
      </c>
      <c r="BA1482" s="9">
        <f t="shared" ca="1" si="848"/>
        <v>-0.16969288042042016</v>
      </c>
      <c r="BB1482" s="9" t="str">
        <f t="shared" ca="1" si="849"/>
        <v>rejected</v>
      </c>
      <c r="BC1482" s="9" t="e">
        <f t="shared" ca="1" si="850"/>
        <v>#N/A</v>
      </c>
      <c r="BD1482" s="9"/>
    </row>
    <row r="1483" spans="1:56" ht="15" x14ac:dyDescent="0.25">
      <c r="B1483" s="10">
        <v>0</v>
      </c>
      <c r="C1483" s="2">
        <v>0</v>
      </c>
      <c r="D1483" s="2">
        <v>0</v>
      </c>
      <c r="E1483" s="2">
        <v>0</v>
      </c>
      <c r="F1483" s="2">
        <v>0</v>
      </c>
      <c r="G1483" s="2">
        <v>0</v>
      </c>
      <c r="H1483" s="2">
        <v>0</v>
      </c>
      <c r="I1483" s="2">
        <v>0</v>
      </c>
      <c r="O1483" s="11">
        <f t="shared" ca="1" si="814"/>
        <v>6.4752011684210548E-3</v>
      </c>
      <c r="P1483" s="11">
        <f t="shared" ca="1" si="815"/>
        <v>2.6043939894736857E-3</v>
      </c>
      <c r="Q1483" s="11">
        <f t="shared" ca="1" si="816"/>
        <v>1.3075101994736843E-3</v>
      </c>
      <c r="R1483" s="11">
        <f t="shared" ca="1" si="817"/>
        <v>3.5672594263157918E-3</v>
      </c>
      <c r="S1483" s="11">
        <f t="shared" ca="1" si="818"/>
        <v>6.0868857999999988E-3</v>
      </c>
      <c r="T1483" s="11">
        <f t="shared" ca="1" si="819"/>
        <v>6.1638785210526318E-3</v>
      </c>
      <c r="U1483" s="72">
        <f t="shared" ca="1" si="820"/>
        <v>5.2795622736842096E-3</v>
      </c>
      <c r="W1483" s="2">
        <f t="shared" ca="1" si="821"/>
        <v>0</v>
      </c>
      <c r="X1483" s="2">
        <f t="shared" ca="1" si="822"/>
        <v>1.2560952704848698E-3</v>
      </c>
      <c r="Y1483" s="2">
        <f t="shared" ca="1" si="823"/>
        <v>-1.9532537048356554E-2</v>
      </c>
      <c r="Z1483" s="2">
        <f t="shared" ca="1" si="824"/>
        <v>3.5672594263157918E-3</v>
      </c>
      <c r="AA1483" s="2">
        <f t="shared" ca="1" si="825"/>
        <v>6.0457511208962056E-3</v>
      </c>
      <c r="AB1483" s="2">
        <f t="shared" ca="1" si="826"/>
        <v>6.1638785210526318E-3</v>
      </c>
      <c r="AC1483" s="2">
        <f t="shared" ca="1" si="827"/>
        <v>3.4119188629367393E-3</v>
      </c>
      <c r="AE1483" s="2">
        <f t="shared" ca="1" si="828"/>
        <v>0</v>
      </c>
      <c r="AF1483" s="2">
        <f t="shared" ca="1" si="829"/>
        <v>-9.4989981040389084E-5</v>
      </c>
      <c r="AG1483" s="2">
        <f t="shared" ca="1" si="830"/>
        <v>-4.0430914466993054E-2</v>
      </c>
      <c r="AH1483" s="2">
        <f t="shared" ca="1" si="831"/>
        <v>3.558242063613356E-3</v>
      </c>
      <c r="AI1483" s="2">
        <f t="shared" ca="1" si="832"/>
        <v>5.8654432523174158E-3</v>
      </c>
      <c r="AJ1483" s="2">
        <f t="shared" ca="1" si="842"/>
        <v>6.1078365381760152E-3</v>
      </c>
      <c r="AK1483" s="2">
        <f t="shared" ca="1" si="833"/>
        <v>1.3155327111429569E-3</v>
      </c>
      <c r="AM1483" s="2">
        <f t="shared" ca="1" si="834"/>
        <v>0.86736673681050669</v>
      </c>
      <c r="AN1483" s="2">
        <f t="shared" ca="1" si="835"/>
        <v>3.8857392054772948E-2</v>
      </c>
      <c r="AO1483" s="2">
        <f t="shared" ca="1" si="836"/>
        <v>1.3861439808943716E-4</v>
      </c>
      <c r="AP1483" s="2">
        <f t="shared" ca="1" si="837"/>
        <v>6.025264122963195E-3</v>
      </c>
      <c r="AQ1483" s="2">
        <f t="shared" ca="1" si="838"/>
        <v>3.1011018525460416</v>
      </c>
      <c r="AR1483" s="2">
        <f t="shared" ca="1" si="839"/>
        <v>2.110377488344628E-2</v>
      </c>
      <c r="AS1483" s="9" t="str">
        <f t="shared" ca="1" si="840"/>
        <v>rejected</v>
      </c>
      <c r="AT1483" s="9" t="e">
        <f t="shared" ca="1" si="841"/>
        <v>#N/A</v>
      </c>
      <c r="AU1483" s="9"/>
      <c r="AV1483" s="9">
        <f t="shared" ca="1" si="843"/>
        <v>0.22428530198859134</v>
      </c>
      <c r="AW1483" s="9">
        <f t="shared" ca="1" si="844"/>
        <v>9.884329792137065E-3</v>
      </c>
      <c r="AX1483" s="9">
        <f t="shared" ca="1" si="845"/>
        <v>3.5170838037008763E-5</v>
      </c>
      <c r="AY1483" s="9">
        <f t="shared" ca="1" si="846"/>
        <v>6.0726657001390063E-3</v>
      </c>
      <c r="AZ1483" s="9">
        <f t="shared" ca="1" si="847"/>
        <v>6.4095171410666509</v>
      </c>
      <c r="BA1483" s="9">
        <f t="shared" ca="1" si="848"/>
        <v>-0.16969288042042016</v>
      </c>
      <c r="BB1483" s="9" t="str">
        <f t="shared" ca="1" si="849"/>
        <v>rejected</v>
      </c>
      <c r="BC1483" s="9" t="e">
        <f t="shared" ca="1" si="850"/>
        <v>#N/A</v>
      </c>
      <c r="BD1483" s="9"/>
    </row>
    <row r="1484" spans="1:56" ht="15" x14ac:dyDescent="0.25">
      <c r="A1484" s="10"/>
      <c r="N1484" s="11">
        <f t="shared" ref="N1484:N1515" ca="1" si="851">G1484-AVERAGE(OFFSET(H$67,$L$2,0,$L$3))</f>
        <v>6.4752011684210548E-3</v>
      </c>
      <c r="O1484" s="11">
        <f t="shared" ref="O1484:O1515" ca="1" si="852">F1484-AVERAGE(OFFSET(G$67,$L$2,0,$L$3))</f>
        <v>2.6043939894736857E-3</v>
      </c>
      <c r="P1484" s="11">
        <f t="shared" ref="P1484:P1515" ca="1" si="853">E1484-AVERAGE(OFFSET(F$67,$L$2,0,$L$3))</f>
        <v>1.3075101994736843E-3</v>
      </c>
      <c r="Q1484" s="11">
        <f t="shared" ref="Q1484:Q1515" ca="1" si="854">D1484-AVERAGE(OFFSET(E$67,$L$2,0,$L$3))</f>
        <v>3.5672594263157918E-3</v>
      </c>
      <c r="R1484" s="11">
        <f t="shared" ref="R1484:R1515" ca="1" si="855">C1484-AVERAGE(OFFSET(D$67,$L$2,0,$L$3))</f>
        <v>6.0868857999999988E-3</v>
      </c>
      <c r="S1484" s="11">
        <f t="shared" ref="S1484:S1515" ca="1" si="856">B1484-AVERAGE(OFFSET(C$67,$L$2,0,$L$3))</f>
        <v>6.1638785210526318E-3</v>
      </c>
      <c r="T1484" s="72">
        <f t="shared" ref="T1484:T1515" ca="1" si="857">A1484-AVERAGE(OFFSET(B$67,$L$2,0,$L$3))</f>
        <v>5.2795622736842096E-3</v>
      </c>
      <c r="V1484" s="2">
        <f t="shared" ca="1" si="821"/>
        <v>0</v>
      </c>
      <c r="W1484" s="2">
        <f t="shared" ca="1" si="822"/>
        <v>1.2560952704848698E-3</v>
      </c>
      <c r="X1484" s="2">
        <f t="shared" ca="1" si="823"/>
        <v>-1.9532537048356554E-2</v>
      </c>
      <c r="Y1484" s="2">
        <f t="shared" ca="1" si="824"/>
        <v>3.5672594263157918E-3</v>
      </c>
      <c r="Z1484" s="2">
        <f t="shared" ca="1" si="825"/>
        <v>6.0457511208962056E-3</v>
      </c>
      <c r="AA1484" s="2">
        <f t="shared" ca="1" si="826"/>
        <v>6.1638785210526318E-3</v>
      </c>
      <c r="AB1484" s="2">
        <f t="shared" ca="1" si="827"/>
        <v>3.4119188629367393E-3</v>
      </c>
      <c r="AD1484" s="2">
        <f t="shared" ca="1" si="828"/>
        <v>0</v>
      </c>
      <c r="AE1484" s="2">
        <f t="shared" ca="1" si="829"/>
        <v>-9.4989981040389084E-5</v>
      </c>
      <c r="AF1484" s="2">
        <f t="shared" ca="1" si="830"/>
        <v>-4.0430914466993054E-2</v>
      </c>
      <c r="AG1484" s="2">
        <f t="shared" ca="1" si="831"/>
        <v>3.558242063613356E-3</v>
      </c>
      <c r="AH1484" s="2">
        <f t="shared" ca="1" si="832"/>
        <v>5.8654432523174158E-3</v>
      </c>
      <c r="AI1484" s="2">
        <f t="shared" ca="1" si="842"/>
        <v>6.1078365381760152E-3</v>
      </c>
      <c r="AJ1484" s="2">
        <f t="shared" ca="1" si="833"/>
        <v>1.3155327111429569E-3</v>
      </c>
      <c r="AL1484" s="2">
        <f t="shared" ca="1" si="834"/>
        <v>0.86736673681050669</v>
      </c>
      <c r="AM1484" s="2">
        <f t="shared" ca="1" si="835"/>
        <v>3.8857392054772948E-2</v>
      </c>
      <c r="AN1484" s="2">
        <f t="shared" ca="1" si="836"/>
        <v>1.3861439808943716E-4</v>
      </c>
      <c r="AO1484" s="2">
        <f t="shared" ca="1" si="837"/>
        <v>6.025264122963195E-3</v>
      </c>
      <c r="AP1484" s="2">
        <f t="shared" ca="1" si="838"/>
        <v>3.1011018525460416</v>
      </c>
      <c r="AQ1484" s="2">
        <f t="shared" ca="1" si="839"/>
        <v>2.110377488344628E-2</v>
      </c>
      <c r="AR1484" s="9" t="str">
        <f t="shared" ca="1" si="840"/>
        <v>rejected</v>
      </c>
      <c r="AS1484" s="9" t="e">
        <f t="shared" ca="1" si="841"/>
        <v>#N/A</v>
      </c>
      <c r="AT1484" s="9"/>
      <c r="AU1484" s="9">
        <f t="shared" ca="1" si="843"/>
        <v>0.22428530198859134</v>
      </c>
      <c r="AV1484" s="9">
        <f t="shared" ca="1" si="844"/>
        <v>9.884329792137065E-3</v>
      </c>
      <c r="AW1484" s="9">
        <f t="shared" ca="1" si="845"/>
        <v>3.5170838037008763E-5</v>
      </c>
      <c r="AX1484" s="9">
        <f t="shared" ca="1" si="846"/>
        <v>6.0726657001390063E-3</v>
      </c>
      <c r="AY1484" s="9">
        <f t="shared" ca="1" si="847"/>
        <v>6.4095171410666509</v>
      </c>
      <c r="AZ1484" s="9">
        <f t="shared" ca="1" si="848"/>
        <v>-0.16969288042042016</v>
      </c>
      <c r="BA1484" s="9" t="str">
        <f t="shared" ca="1" si="849"/>
        <v>rejected</v>
      </c>
      <c r="BB1484" s="9" t="e">
        <f t="shared" ca="1" si="850"/>
        <v>#N/A</v>
      </c>
      <c r="BC1484" s="9"/>
    </row>
    <row r="1485" spans="1:56" ht="15" x14ac:dyDescent="0.25">
      <c r="A1485" s="10"/>
      <c r="N1485" s="11">
        <f t="shared" ca="1" si="851"/>
        <v>6.4752011684210548E-3</v>
      </c>
      <c r="O1485" s="11">
        <f t="shared" ca="1" si="852"/>
        <v>2.6043939894736857E-3</v>
      </c>
      <c r="P1485" s="11">
        <f t="shared" ca="1" si="853"/>
        <v>1.3075101994736843E-3</v>
      </c>
      <c r="Q1485" s="11">
        <f t="shared" ca="1" si="854"/>
        <v>3.5672594263157918E-3</v>
      </c>
      <c r="R1485" s="11">
        <f t="shared" ca="1" si="855"/>
        <v>6.0868857999999988E-3</v>
      </c>
      <c r="S1485" s="11">
        <f t="shared" ca="1" si="856"/>
        <v>6.1638785210526318E-3</v>
      </c>
      <c r="T1485" s="72">
        <f t="shared" ca="1" si="857"/>
        <v>5.2795622736842096E-3</v>
      </c>
      <c r="V1485" s="2">
        <f t="shared" ca="1" si="821"/>
        <v>0</v>
      </c>
      <c r="W1485" s="2">
        <f t="shared" ca="1" si="822"/>
        <v>1.2560952704848698E-3</v>
      </c>
      <c r="X1485" s="2">
        <f t="shared" ca="1" si="823"/>
        <v>-1.9532537048356554E-2</v>
      </c>
      <c r="Y1485" s="2">
        <f t="shared" ca="1" si="824"/>
        <v>3.5672594263157918E-3</v>
      </c>
      <c r="Z1485" s="2">
        <f t="shared" ca="1" si="825"/>
        <v>6.0457511208962056E-3</v>
      </c>
      <c r="AA1485" s="2">
        <f t="shared" ca="1" si="826"/>
        <v>6.1638785210526318E-3</v>
      </c>
      <c r="AB1485" s="2">
        <f t="shared" ca="1" si="827"/>
        <v>3.4119188629367393E-3</v>
      </c>
      <c r="AD1485" s="2">
        <f t="shared" ca="1" si="828"/>
        <v>0</v>
      </c>
      <c r="AE1485" s="2">
        <f t="shared" ca="1" si="829"/>
        <v>-9.4989981040389084E-5</v>
      </c>
      <c r="AF1485" s="2">
        <f t="shared" ca="1" si="830"/>
        <v>-4.0430914466993054E-2</v>
      </c>
      <c r="AG1485" s="2">
        <f t="shared" ca="1" si="831"/>
        <v>3.558242063613356E-3</v>
      </c>
      <c r="AH1485" s="2">
        <f t="shared" ca="1" si="832"/>
        <v>5.8654432523174158E-3</v>
      </c>
      <c r="AI1485" s="2">
        <f t="shared" ca="1" si="842"/>
        <v>6.1078365381760152E-3</v>
      </c>
      <c r="AJ1485" s="2">
        <f t="shared" ca="1" si="833"/>
        <v>1.3155327111429569E-3</v>
      </c>
      <c r="AL1485" s="2">
        <f t="shared" ca="1" si="834"/>
        <v>0.86736673681050669</v>
      </c>
      <c r="AM1485" s="2">
        <f t="shared" ca="1" si="835"/>
        <v>3.8857392054772948E-2</v>
      </c>
      <c r="AN1485" s="2">
        <f t="shared" ca="1" si="836"/>
        <v>1.3861439808943716E-4</v>
      </c>
      <c r="AO1485" s="2">
        <f t="shared" ca="1" si="837"/>
        <v>6.025264122963195E-3</v>
      </c>
      <c r="AP1485" s="2">
        <f t="shared" ca="1" si="838"/>
        <v>3.1011018525460416</v>
      </c>
      <c r="AQ1485" s="2">
        <f t="shared" ca="1" si="839"/>
        <v>2.110377488344628E-2</v>
      </c>
      <c r="AR1485" s="9" t="str">
        <f t="shared" ca="1" si="840"/>
        <v>rejected</v>
      </c>
      <c r="AS1485" s="9" t="e">
        <f t="shared" ca="1" si="841"/>
        <v>#N/A</v>
      </c>
      <c r="AT1485" s="9"/>
      <c r="AU1485" s="9">
        <f t="shared" ca="1" si="843"/>
        <v>0.22428530198859134</v>
      </c>
      <c r="AV1485" s="9">
        <f t="shared" ca="1" si="844"/>
        <v>9.884329792137065E-3</v>
      </c>
      <c r="AW1485" s="9">
        <f t="shared" ca="1" si="845"/>
        <v>3.5170838037008763E-5</v>
      </c>
      <c r="AX1485" s="9">
        <f t="shared" ca="1" si="846"/>
        <v>6.0726657001390063E-3</v>
      </c>
      <c r="AY1485" s="9">
        <f t="shared" ca="1" si="847"/>
        <v>6.4095171410666509</v>
      </c>
      <c r="AZ1485" s="9">
        <f t="shared" ca="1" si="848"/>
        <v>-0.16969288042042016</v>
      </c>
      <c r="BA1485" s="9" t="str">
        <f t="shared" ca="1" si="849"/>
        <v>rejected</v>
      </c>
      <c r="BB1485" s="9" t="e">
        <f t="shared" ca="1" si="850"/>
        <v>#N/A</v>
      </c>
      <c r="BC1485" s="9"/>
    </row>
    <row r="1486" spans="1:56" ht="15" x14ac:dyDescent="0.25">
      <c r="A1486" s="10"/>
      <c r="N1486" s="11">
        <f t="shared" ca="1" si="851"/>
        <v>6.4752011684210548E-3</v>
      </c>
      <c r="O1486" s="11">
        <f t="shared" ca="1" si="852"/>
        <v>2.6043939894736857E-3</v>
      </c>
      <c r="P1486" s="11">
        <f t="shared" ca="1" si="853"/>
        <v>1.3075101994736843E-3</v>
      </c>
      <c r="Q1486" s="11">
        <f t="shared" ca="1" si="854"/>
        <v>3.5672594263157918E-3</v>
      </c>
      <c r="R1486" s="11">
        <f t="shared" ca="1" si="855"/>
        <v>6.0868857999999988E-3</v>
      </c>
      <c r="S1486" s="11">
        <f t="shared" ca="1" si="856"/>
        <v>6.1638785210526318E-3</v>
      </c>
      <c r="T1486" s="72">
        <f t="shared" ca="1" si="857"/>
        <v>5.2795622736842096E-3</v>
      </c>
      <c r="V1486" s="2">
        <f t="shared" ca="1" si="821"/>
        <v>0</v>
      </c>
      <c r="W1486" s="2">
        <f t="shared" ca="1" si="822"/>
        <v>1.2560952704848698E-3</v>
      </c>
      <c r="X1486" s="2">
        <f t="shared" ca="1" si="823"/>
        <v>-1.9532537048356554E-2</v>
      </c>
      <c r="Y1486" s="2">
        <f t="shared" ca="1" si="824"/>
        <v>3.5672594263157918E-3</v>
      </c>
      <c r="Z1486" s="2">
        <f t="shared" ca="1" si="825"/>
        <v>6.0457511208962056E-3</v>
      </c>
      <c r="AA1486" s="2">
        <f t="shared" ca="1" si="826"/>
        <v>6.1638785210526318E-3</v>
      </c>
      <c r="AB1486" s="2">
        <f t="shared" ca="1" si="827"/>
        <v>3.4119188629367393E-3</v>
      </c>
      <c r="AD1486" s="2">
        <f t="shared" ca="1" si="828"/>
        <v>0</v>
      </c>
      <c r="AE1486" s="2">
        <f t="shared" ca="1" si="829"/>
        <v>-9.4989981040389084E-5</v>
      </c>
      <c r="AF1486" s="2">
        <f t="shared" ca="1" si="830"/>
        <v>-4.0430914466993054E-2</v>
      </c>
      <c r="AG1486" s="2">
        <f t="shared" ca="1" si="831"/>
        <v>3.558242063613356E-3</v>
      </c>
      <c r="AH1486" s="2">
        <f t="shared" ca="1" si="832"/>
        <v>5.8654432523174158E-3</v>
      </c>
      <c r="AI1486" s="2">
        <f t="shared" ca="1" si="842"/>
        <v>6.1078365381760152E-3</v>
      </c>
      <c r="AJ1486" s="2">
        <f t="shared" ca="1" si="833"/>
        <v>1.3155327111429569E-3</v>
      </c>
      <c r="AL1486" s="2">
        <f t="shared" ca="1" si="834"/>
        <v>0.86736673681050669</v>
      </c>
      <c r="AM1486" s="2">
        <f t="shared" ca="1" si="835"/>
        <v>3.8857392054772948E-2</v>
      </c>
      <c r="AN1486" s="2">
        <f t="shared" ca="1" si="836"/>
        <v>1.3861439808943716E-4</v>
      </c>
      <c r="AO1486" s="2">
        <f t="shared" ca="1" si="837"/>
        <v>6.025264122963195E-3</v>
      </c>
      <c r="AP1486" s="2">
        <f t="shared" ca="1" si="838"/>
        <v>3.1011018525460416</v>
      </c>
      <c r="AQ1486" s="2">
        <f t="shared" ca="1" si="839"/>
        <v>2.110377488344628E-2</v>
      </c>
      <c r="AR1486" s="9" t="str">
        <f t="shared" ca="1" si="840"/>
        <v>rejected</v>
      </c>
      <c r="AS1486" s="9" t="e">
        <f t="shared" ca="1" si="841"/>
        <v>#N/A</v>
      </c>
      <c r="AT1486" s="9"/>
      <c r="AU1486" s="9">
        <f t="shared" ca="1" si="843"/>
        <v>0.22428530198859134</v>
      </c>
      <c r="AV1486" s="9">
        <f t="shared" ca="1" si="844"/>
        <v>9.884329792137065E-3</v>
      </c>
      <c r="AW1486" s="9">
        <f t="shared" ca="1" si="845"/>
        <v>3.5170838037008763E-5</v>
      </c>
      <c r="AX1486" s="9">
        <f t="shared" ca="1" si="846"/>
        <v>6.0726657001390063E-3</v>
      </c>
      <c r="AY1486" s="9">
        <f t="shared" ca="1" si="847"/>
        <v>6.4095171410666509</v>
      </c>
      <c r="AZ1486" s="9">
        <f t="shared" ca="1" si="848"/>
        <v>-0.16969288042042016</v>
      </c>
      <c r="BA1486" s="9" t="str">
        <f t="shared" ca="1" si="849"/>
        <v>rejected</v>
      </c>
      <c r="BB1486" s="9" t="e">
        <f t="shared" ca="1" si="850"/>
        <v>#N/A</v>
      </c>
      <c r="BC1486" s="9"/>
    </row>
    <row r="1487" spans="1:56" ht="15" x14ac:dyDescent="0.25">
      <c r="A1487" s="10"/>
      <c r="N1487" s="11">
        <f t="shared" ca="1" si="851"/>
        <v>6.4752011684210548E-3</v>
      </c>
      <c r="O1487" s="11">
        <f t="shared" ca="1" si="852"/>
        <v>2.6043939894736857E-3</v>
      </c>
      <c r="P1487" s="11">
        <f t="shared" ca="1" si="853"/>
        <v>1.3075101994736843E-3</v>
      </c>
      <c r="Q1487" s="11">
        <f t="shared" ca="1" si="854"/>
        <v>3.5672594263157918E-3</v>
      </c>
      <c r="R1487" s="11">
        <f t="shared" ca="1" si="855"/>
        <v>6.0868857999999988E-3</v>
      </c>
      <c r="S1487" s="11">
        <f t="shared" ca="1" si="856"/>
        <v>6.1638785210526318E-3</v>
      </c>
      <c r="T1487" s="72">
        <f t="shared" ca="1" si="857"/>
        <v>5.2795622736842096E-3</v>
      </c>
      <c r="V1487" s="2">
        <f t="shared" ca="1" si="821"/>
        <v>0</v>
      </c>
      <c r="W1487" s="2">
        <f t="shared" ca="1" si="822"/>
        <v>1.2560952704848698E-3</v>
      </c>
      <c r="X1487" s="2">
        <f t="shared" ca="1" si="823"/>
        <v>-1.9532537048356554E-2</v>
      </c>
      <c r="Y1487" s="2">
        <f t="shared" ca="1" si="824"/>
        <v>3.5672594263157918E-3</v>
      </c>
      <c r="Z1487" s="2">
        <f t="shared" ca="1" si="825"/>
        <v>6.0457511208962056E-3</v>
      </c>
      <c r="AA1487" s="2">
        <f t="shared" ca="1" si="826"/>
        <v>6.1638785210526318E-3</v>
      </c>
      <c r="AB1487" s="2">
        <f t="shared" ca="1" si="827"/>
        <v>3.4119188629367393E-3</v>
      </c>
      <c r="AD1487" s="2">
        <f t="shared" ca="1" si="828"/>
        <v>0</v>
      </c>
      <c r="AE1487" s="2">
        <f t="shared" ca="1" si="829"/>
        <v>-9.4989981040389084E-5</v>
      </c>
      <c r="AF1487" s="2">
        <f t="shared" ca="1" si="830"/>
        <v>-4.0430914466993054E-2</v>
      </c>
      <c r="AG1487" s="2">
        <f t="shared" ca="1" si="831"/>
        <v>3.558242063613356E-3</v>
      </c>
      <c r="AH1487" s="2">
        <f t="shared" ca="1" si="832"/>
        <v>5.8654432523174158E-3</v>
      </c>
      <c r="AI1487" s="2">
        <f t="shared" ca="1" si="842"/>
        <v>6.1078365381760152E-3</v>
      </c>
      <c r="AJ1487" s="2">
        <f t="shared" ca="1" si="833"/>
        <v>1.3155327111429569E-3</v>
      </c>
      <c r="AL1487" s="2">
        <f t="shared" ca="1" si="834"/>
        <v>0.86736673681050669</v>
      </c>
      <c r="AM1487" s="2">
        <f t="shared" ca="1" si="835"/>
        <v>3.8857392054772948E-2</v>
      </c>
      <c r="AN1487" s="2">
        <f t="shared" ca="1" si="836"/>
        <v>1.3861439808943716E-4</v>
      </c>
      <c r="AO1487" s="2">
        <f t="shared" ca="1" si="837"/>
        <v>6.025264122963195E-3</v>
      </c>
      <c r="AP1487" s="2">
        <f t="shared" ca="1" si="838"/>
        <v>3.1011018525460416</v>
      </c>
      <c r="AQ1487" s="2">
        <f t="shared" ca="1" si="839"/>
        <v>2.110377488344628E-2</v>
      </c>
      <c r="AR1487" s="9" t="str">
        <f t="shared" ca="1" si="840"/>
        <v>rejected</v>
      </c>
      <c r="AS1487" s="9" t="e">
        <f t="shared" ca="1" si="841"/>
        <v>#N/A</v>
      </c>
      <c r="AT1487" s="9"/>
      <c r="AU1487" s="9">
        <f t="shared" ca="1" si="843"/>
        <v>0.22428530198859134</v>
      </c>
      <c r="AV1487" s="9">
        <f t="shared" ca="1" si="844"/>
        <v>9.884329792137065E-3</v>
      </c>
      <c r="AW1487" s="9">
        <f t="shared" ca="1" si="845"/>
        <v>3.5170838037008763E-5</v>
      </c>
      <c r="AX1487" s="9">
        <f t="shared" ca="1" si="846"/>
        <v>6.0726657001390063E-3</v>
      </c>
      <c r="AY1487" s="9">
        <f t="shared" ca="1" si="847"/>
        <v>6.4095171410666509</v>
      </c>
      <c r="AZ1487" s="9">
        <f t="shared" ca="1" si="848"/>
        <v>-0.16969288042042016</v>
      </c>
      <c r="BA1487" s="9" t="str">
        <f t="shared" ca="1" si="849"/>
        <v>rejected</v>
      </c>
      <c r="BB1487" s="9" t="e">
        <f t="shared" ca="1" si="850"/>
        <v>#N/A</v>
      </c>
      <c r="BC1487" s="9"/>
    </row>
    <row r="1488" spans="1:56" ht="15" x14ac:dyDescent="0.25">
      <c r="A1488" s="10"/>
      <c r="N1488" s="11">
        <f t="shared" ca="1" si="851"/>
        <v>6.4752011684210548E-3</v>
      </c>
      <c r="O1488" s="11">
        <f t="shared" ca="1" si="852"/>
        <v>2.6043939894736857E-3</v>
      </c>
      <c r="P1488" s="11">
        <f t="shared" ca="1" si="853"/>
        <v>1.3075101994736843E-3</v>
      </c>
      <c r="Q1488" s="11">
        <f t="shared" ca="1" si="854"/>
        <v>3.5672594263157918E-3</v>
      </c>
      <c r="R1488" s="11">
        <f t="shared" ca="1" si="855"/>
        <v>6.0868857999999988E-3</v>
      </c>
      <c r="S1488" s="11">
        <f t="shared" ca="1" si="856"/>
        <v>6.1638785210526318E-3</v>
      </c>
      <c r="T1488" s="72">
        <f t="shared" ca="1" si="857"/>
        <v>5.2795622736842096E-3</v>
      </c>
      <c r="V1488" s="2">
        <f t="shared" ca="1" si="821"/>
        <v>0</v>
      </c>
      <c r="W1488" s="2">
        <f t="shared" ca="1" si="822"/>
        <v>1.2560952704848698E-3</v>
      </c>
      <c r="X1488" s="2">
        <f t="shared" ca="1" si="823"/>
        <v>-1.9532537048356554E-2</v>
      </c>
      <c r="Y1488" s="2">
        <f t="shared" ca="1" si="824"/>
        <v>3.5672594263157918E-3</v>
      </c>
      <c r="Z1488" s="2">
        <f t="shared" ca="1" si="825"/>
        <v>6.0457511208962056E-3</v>
      </c>
      <c r="AA1488" s="2">
        <f t="shared" ca="1" si="826"/>
        <v>6.1638785210526318E-3</v>
      </c>
      <c r="AB1488" s="2">
        <f t="shared" ca="1" si="827"/>
        <v>3.4119188629367393E-3</v>
      </c>
      <c r="AD1488" s="2">
        <f t="shared" ca="1" si="828"/>
        <v>0</v>
      </c>
      <c r="AE1488" s="2">
        <f t="shared" ca="1" si="829"/>
        <v>-9.4989981040389084E-5</v>
      </c>
      <c r="AF1488" s="2">
        <f t="shared" ca="1" si="830"/>
        <v>-4.0430914466993054E-2</v>
      </c>
      <c r="AG1488" s="2">
        <f t="shared" ca="1" si="831"/>
        <v>3.558242063613356E-3</v>
      </c>
      <c r="AH1488" s="2">
        <f t="shared" ca="1" si="832"/>
        <v>5.8654432523174158E-3</v>
      </c>
      <c r="AI1488" s="2">
        <f t="shared" ca="1" si="842"/>
        <v>6.1078365381760152E-3</v>
      </c>
      <c r="AJ1488" s="2">
        <f t="shared" ca="1" si="833"/>
        <v>1.3155327111429569E-3</v>
      </c>
      <c r="AL1488" s="2">
        <f t="shared" ca="1" si="834"/>
        <v>0.86736673681050669</v>
      </c>
      <c r="AM1488" s="2">
        <f t="shared" ca="1" si="835"/>
        <v>3.8857392054772948E-2</v>
      </c>
      <c r="AN1488" s="2">
        <f t="shared" ca="1" si="836"/>
        <v>1.3861439808943716E-4</v>
      </c>
      <c r="AO1488" s="2">
        <f t="shared" ca="1" si="837"/>
        <v>6.025264122963195E-3</v>
      </c>
      <c r="AP1488" s="2">
        <f t="shared" ca="1" si="838"/>
        <v>3.1011018525460416</v>
      </c>
      <c r="AQ1488" s="2">
        <f t="shared" ca="1" si="839"/>
        <v>2.110377488344628E-2</v>
      </c>
      <c r="AR1488" s="9" t="str">
        <f t="shared" ca="1" si="840"/>
        <v>rejected</v>
      </c>
      <c r="AS1488" s="9" t="e">
        <f t="shared" ca="1" si="841"/>
        <v>#N/A</v>
      </c>
      <c r="AT1488" s="9"/>
      <c r="AU1488" s="9">
        <f t="shared" ca="1" si="843"/>
        <v>0.22428530198859134</v>
      </c>
      <c r="AV1488" s="9">
        <f t="shared" ca="1" si="844"/>
        <v>9.884329792137065E-3</v>
      </c>
      <c r="AW1488" s="9">
        <f t="shared" ca="1" si="845"/>
        <v>3.5170838037008763E-5</v>
      </c>
      <c r="AX1488" s="9">
        <f t="shared" ca="1" si="846"/>
        <v>6.0726657001390063E-3</v>
      </c>
      <c r="AY1488" s="9">
        <f t="shared" ca="1" si="847"/>
        <v>6.4095171410666509</v>
      </c>
      <c r="AZ1488" s="9">
        <f t="shared" ca="1" si="848"/>
        <v>-0.16969288042042016</v>
      </c>
      <c r="BA1488" s="9" t="str">
        <f t="shared" ca="1" si="849"/>
        <v>rejected</v>
      </c>
      <c r="BB1488" s="9" t="e">
        <f t="shared" ca="1" si="850"/>
        <v>#N/A</v>
      </c>
      <c r="BC1488" s="9"/>
    </row>
    <row r="1489" spans="1:55" ht="15" x14ac:dyDescent="0.25">
      <c r="A1489" s="10"/>
      <c r="N1489" s="11">
        <f t="shared" ca="1" si="851"/>
        <v>6.4752011684210548E-3</v>
      </c>
      <c r="O1489" s="11">
        <f t="shared" ca="1" si="852"/>
        <v>2.6043939894736857E-3</v>
      </c>
      <c r="P1489" s="11">
        <f t="shared" ca="1" si="853"/>
        <v>1.3075101994736843E-3</v>
      </c>
      <c r="Q1489" s="11">
        <f t="shared" ca="1" si="854"/>
        <v>3.5672594263157918E-3</v>
      </c>
      <c r="R1489" s="11">
        <f t="shared" ca="1" si="855"/>
        <v>6.0868857999999988E-3</v>
      </c>
      <c r="S1489" s="11">
        <f t="shared" ca="1" si="856"/>
        <v>6.1638785210526318E-3</v>
      </c>
      <c r="T1489" s="72">
        <f t="shared" ca="1" si="857"/>
        <v>5.2795622736842096E-3</v>
      </c>
      <c r="V1489" s="2">
        <f t="shared" ca="1" si="821"/>
        <v>0</v>
      </c>
      <c r="W1489" s="2">
        <f t="shared" ca="1" si="822"/>
        <v>1.2560952704848698E-3</v>
      </c>
      <c r="X1489" s="2">
        <f t="shared" ca="1" si="823"/>
        <v>-1.9532537048356554E-2</v>
      </c>
      <c r="Y1489" s="2">
        <f t="shared" ca="1" si="824"/>
        <v>3.5672594263157918E-3</v>
      </c>
      <c r="Z1489" s="2">
        <f t="shared" ca="1" si="825"/>
        <v>6.0457511208962056E-3</v>
      </c>
      <c r="AA1489" s="2">
        <f t="shared" ca="1" si="826"/>
        <v>6.1638785210526318E-3</v>
      </c>
      <c r="AB1489" s="2">
        <f t="shared" ca="1" si="827"/>
        <v>3.4119188629367393E-3</v>
      </c>
      <c r="AD1489" s="2">
        <f t="shared" ca="1" si="828"/>
        <v>0</v>
      </c>
      <c r="AE1489" s="2">
        <f t="shared" ca="1" si="829"/>
        <v>-9.4989981040389084E-5</v>
      </c>
      <c r="AF1489" s="2">
        <f t="shared" ca="1" si="830"/>
        <v>-4.0430914466993054E-2</v>
      </c>
      <c r="AG1489" s="2">
        <f t="shared" ca="1" si="831"/>
        <v>3.558242063613356E-3</v>
      </c>
      <c r="AH1489" s="2">
        <f t="shared" ca="1" si="832"/>
        <v>5.8654432523174158E-3</v>
      </c>
      <c r="AI1489" s="2">
        <f t="shared" ca="1" si="842"/>
        <v>6.1078365381760152E-3</v>
      </c>
      <c r="AJ1489" s="2">
        <f t="shared" ca="1" si="833"/>
        <v>1.3155327111429569E-3</v>
      </c>
      <c r="AL1489" s="2">
        <f t="shared" ca="1" si="834"/>
        <v>0.86736673681050669</v>
      </c>
      <c r="AM1489" s="2">
        <f t="shared" ca="1" si="835"/>
        <v>3.8857392054772948E-2</v>
      </c>
      <c r="AN1489" s="2">
        <f t="shared" ca="1" si="836"/>
        <v>1.3861439808943716E-4</v>
      </c>
      <c r="AO1489" s="2">
        <f t="shared" ca="1" si="837"/>
        <v>6.025264122963195E-3</v>
      </c>
      <c r="AP1489" s="2">
        <f t="shared" ca="1" si="838"/>
        <v>3.1011018525460416</v>
      </c>
      <c r="AQ1489" s="2">
        <f t="shared" ca="1" si="839"/>
        <v>2.110377488344628E-2</v>
      </c>
      <c r="AR1489" s="9" t="str">
        <f t="shared" ca="1" si="840"/>
        <v>rejected</v>
      </c>
      <c r="AS1489" s="9" t="e">
        <f t="shared" ca="1" si="841"/>
        <v>#N/A</v>
      </c>
      <c r="AT1489" s="9"/>
      <c r="AU1489" s="9">
        <f t="shared" ca="1" si="843"/>
        <v>0.22428530198859134</v>
      </c>
      <c r="AV1489" s="9">
        <f t="shared" ca="1" si="844"/>
        <v>9.884329792137065E-3</v>
      </c>
      <c r="AW1489" s="9">
        <f t="shared" ca="1" si="845"/>
        <v>3.5170838037008763E-5</v>
      </c>
      <c r="AX1489" s="9">
        <f t="shared" ca="1" si="846"/>
        <v>6.0726657001390063E-3</v>
      </c>
      <c r="AY1489" s="9">
        <f t="shared" ca="1" si="847"/>
        <v>6.4095171410666509</v>
      </c>
      <c r="AZ1489" s="9">
        <f t="shared" ca="1" si="848"/>
        <v>-0.16969288042042016</v>
      </c>
      <c r="BA1489" s="9" t="str">
        <f t="shared" ca="1" si="849"/>
        <v>rejected</v>
      </c>
      <c r="BB1489" s="9" t="e">
        <f t="shared" ca="1" si="850"/>
        <v>#N/A</v>
      </c>
      <c r="BC1489" s="9"/>
    </row>
    <row r="1490" spans="1:55" ht="15" x14ac:dyDescent="0.25">
      <c r="A1490" s="10"/>
      <c r="N1490" s="11">
        <f t="shared" ca="1" si="851"/>
        <v>6.4752011684210548E-3</v>
      </c>
      <c r="O1490" s="11">
        <f t="shared" ca="1" si="852"/>
        <v>2.6043939894736857E-3</v>
      </c>
      <c r="P1490" s="11">
        <f t="shared" ca="1" si="853"/>
        <v>1.3075101994736843E-3</v>
      </c>
      <c r="Q1490" s="11">
        <f t="shared" ca="1" si="854"/>
        <v>3.5672594263157918E-3</v>
      </c>
      <c r="R1490" s="11">
        <f t="shared" ca="1" si="855"/>
        <v>6.0868857999999988E-3</v>
      </c>
      <c r="S1490" s="11">
        <f t="shared" ca="1" si="856"/>
        <v>6.1638785210526318E-3</v>
      </c>
      <c r="T1490" s="72">
        <f t="shared" ca="1" si="857"/>
        <v>5.2795622736842096E-3</v>
      </c>
      <c r="V1490" s="2">
        <f t="shared" ca="1" si="821"/>
        <v>0</v>
      </c>
      <c r="W1490" s="2">
        <f t="shared" ca="1" si="822"/>
        <v>1.2560952704848698E-3</v>
      </c>
      <c r="X1490" s="2">
        <f t="shared" ca="1" si="823"/>
        <v>-1.9532537048356554E-2</v>
      </c>
      <c r="Y1490" s="2">
        <f t="shared" ca="1" si="824"/>
        <v>3.5672594263157918E-3</v>
      </c>
      <c r="Z1490" s="2">
        <f t="shared" ca="1" si="825"/>
        <v>6.0457511208962056E-3</v>
      </c>
      <c r="AA1490" s="2">
        <f t="shared" ca="1" si="826"/>
        <v>6.1638785210526318E-3</v>
      </c>
      <c r="AB1490" s="2">
        <f t="shared" ca="1" si="827"/>
        <v>3.4119188629367393E-3</v>
      </c>
      <c r="AD1490" s="2">
        <f t="shared" ca="1" si="828"/>
        <v>0</v>
      </c>
      <c r="AE1490" s="2">
        <f t="shared" ca="1" si="829"/>
        <v>-9.4989981040389084E-5</v>
      </c>
      <c r="AF1490" s="2">
        <f t="shared" ca="1" si="830"/>
        <v>-4.0430914466993054E-2</v>
      </c>
      <c r="AG1490" s="2">
        <f t="shared" ca="1" si="831"/>
        <v>3.558242063613356E-3</v>
      </c>
      <c r="AH1490" s="2">
        <f t="shared" ca="1" si="832"/>
        <v>5.8654432523174158E-3</v>
      </c>
      <c r="AI1490" s="2">
        <f t="shared" ca="1" si="842"/>
        <v>6.1078365381760152E-3</v>
      </c>
      <c r="AJ1490" s="2">
        <f t="shared" ca="1" si="833"/>
        <v>1.3155327111429569E-3</v>
      </c>
      <c r="AL1490" s="2">
        <f t="shared" ca="1" si="834"/>
        <v>0.86736673681050669</v>
      </c>
      <c r="AM1490" s="2">
        <f t="shared" ca="1" si="835"/>
        <v>3.8857392054772948E-2</v>
      </c>
      <c r="AN1490" s="2">
        <f t="shared" ca="1" si="836"/>
        <v>1.3861439808943716E-4</v>
      </c>
      <c r="AO1490" s="2">
        <f t="shared" ca="1" si="837"/>
        <v>6.025264122963195E-3</v>
      </c>
      <c r="AP1490" s="2">
        <f t="shared" ca="1" si="838"/>
        <v>3.1011018525460416</v>
      </c>
      <c r="AQ1490" s="2">
        <f t="shared" ca="1" si="839"/>
        <v>2.110377488344628E-2</v>
      </c>
      <c r="AR1490" s="9" t="str">
        <f t="shared" ca="1" si="840"/>
        <v>rejected</v>
      </c>
      <c r="AS1490" s="9" t="e">
        <f t="shared" ca="1" si="841"/>
        <v>#N/A</v>
      </c>
      <c r="AT1490" s="9"/>
      <c r="AU1490" s="9">
        <f t="shared" ca="1" si="843"/>
        <v>0.22428530198859134</v>
      </c>
      <c r="AV1490" s="9">
        <f t="shared" ca="1" si="844"/>
        <v>9.884329792137065E-3</v>
      </c>
      <c r="AW1490" s="9">
        <f t="shared" ca="1" si="845"/>
        <v>3.5170838037008763E-5</v>
      </c>
      <c r="AX1490" s="9">
        <f t="shared" ca="1" si="846"/>
        <v>6.0726657001390063E-3</v>
      </c>
      <c r="AY1490" s="9">
        <f t="shared" ca="1" si="847"/>
        <v>6.4095171410666509</v>
      </c>
      <c r="AZ1490" s="9">
        <f t="shared" ca="1" si="848"/>
        <v>-0.16969288042042016</v>
      </c>
      <c r="BA1490" s="9" t="str">
        <f t="shared" ca="1" si="849"/>
        <v>rejected</v>
      </c>
      <c r="BB1490" s="9" t="e">
        <f t="shared" ca="1" si="850"/>
        <v>#N/A</v>
      </c>
      <c r="BC1490" s="9"/>
    </row>
    <row r="1491" spans="1:55" ht="15" x14ac:dyDescent="0.25">
      <c r="A1491" s="10"/>
      <c r="N1491" s="11">
        <f t="shared" ca="1" si="851"/>
        <v>6.4752011684210548E-3</v>
      </c>
      <c r="O1491" s="11">
        <f t="shared" ca="1" si="852"/>
        <v>2.6043939894736857E-3</v>
      </c>
      <c r="P1491" s="11">
        <f t="shared" ca="1" si="853"/>
        <v>1.3075101994736843E-3</v>
      </c>
      <c r="Q1491" s="11">
        <f t="shared" ca="1" si="854"/>
        <v>3.5672594263157918E-3</v>
      </c>
      <c r="R1491" s="11">
        <f t="shared" ca="1" si="855"/>
        <v>6.0868857999999988E-3</v>
      </c>
      <c r="S1491" s="11">
        <f t="shared" ca="1" si="856"/>
        <v>6.1638785210526318E-3</v>
      </c>
      <c r="T1491" s="72">
        <f t="shared" ca="1" si="857"/>
        <v>5.2795622736842096E-3</v>
      </c>
      <c r="V1491" s="2">
        <f t="shared" ca="1" si="821"/>
        <v>0</v>
      </c>
      <c r="W1491" s="2">
        <f t="shared" ca="1" si="822"/>
        <v>1.2560952704848698E-3</v>
      </c>
      <c r="X1491" s="2">
        <f t="shared" ca="1" si="823"/>
        <v>-1.9532537048356554E-2</v>
      </c>
      <c r="Y1491" s="2">
        <f t="shared" ca="1" si="824"/>
        <v>3.5672594263157918E-3</v>
      </c>
      <c r="Z1491" s="2">
        <f t="shared" ca="1" si="825"/>
        <v>6.0457511208962056E-3</v>
      </c>
      <c r="AA1491" s="2">
        <f t="shared" ca="1" si="826"/>
        <v>6.1638785210526318E-3</v>
      </c>
      <c r="AB1491" s="2">
        <f t="shared" ca="1" si="827"/>
        <v>3.4119188629367393E-3</v>
      </c>
      <c r="AD1491" s="2">
        <f t="shared" ca="1" si="828"/>
        <v>0</v>
      </c>
      <c r="AE1491" s="2">
        <f t="shared" ca="1" si="829"/>
        <v>-9.4989981040389084E-5</v>
      </c>
      <c r="AF1491" s="2">
        <f t="shared" ca="1" si="830"/>
        <v>-4.0430914466993054E-2</v>
      </c>
      <c r="AG1491" s="2">
        <f t="shared" ca="1" si="831"/>
        <v>3.558242063613356E-3</v>
      </c>
      <c r="AH1491" s="2">
        <f t="shared" ca="1" si="832"/>
        <v>5.8654432523174158E-3</v>
      </c>
      <c r="AI1491" s="2">
        <f t="shared" ca="1" si="842"/>
        <v>6.1078365381760152E-3</v>
      </c>
      <c r="AJ1491" s="2">
        <f t="shared" ca="1" si="833"/>
        <v>1.3155327111429569E-3</v>
      </c>
      <c r="AL1491" s="2">
        <f t="shared" ca="1" si="834"/>
        <v>0.86736673681050669</v>
      </c>
      <c r="AM1491" s="2">
        <f t="shared" ca="1" si="835"/>
        <v>3.8857392054772948E-2</v>
      </c>
      <c r="AN1491" s="2">
        <f t="shared" ca="1" si="836"/>
        <v>1.3861439808943716E-4</v>
      </c>
      <c r="AO1491" s="2">
        <f t="shared" ca="1" si="837"/>
        <v>6.025264122963195E-3</v>
      </c>
      <c r="AP1491" s="2">
        <f t="shared" ca="1" si="838"/>
        <v>3.1011018525460416</v>
      </c>
      <c r="AQ1491" s="2">
        <f t="shared" ca="1" si="839"/>
        <v>2.110377488344628E-2</v>
      </c>
      <c r="AR1491" s="9" t="str">
        <f t="shared" ca="1" si="840"/>
        <v>rejected</v>
      </c>
      <c r="AS1491" s="9" t="e">
        <f t="shared" ca="1" si="841"/>
        <v>#N/A</v>
      </c>
      <c r="AT1491" s="9"/>
      <c r="AU1491" s="9">
        <f t="shared" ca="1" si="843"/>
        <v>0.22428530198859134</v>
      </c>
      <c r="AV1491" s="9">
        <f t="shared" ca="1" si="844"/>
        <v>9.884329792137065E-3</v>
      </c>
      <c r="AW1491" s="9">
        <f t="shared" ca="1" si="845"/>
        <v>3.5170838037008763E-5</v>
      </c>
      <c r="AX1491" s="9">
        <f t="shared" ca="1" si="846"/>
        <v>6.0726657001390063E-3</v>
      </c>
      <c r="AY1491" s="9">
        <f t="shared" ca="1" si="847"/>
        <v>6.4095171410666509</v>
      </c>
      <c r="AZ1491" s="9">
        <f t="shared" ca="1" si="848"/>
        <v>-0.16969288042042016</v>
      </c>
      <c r="BA1491" s="9" t="str">
        <f t="shared" ca="1" si="849"/>
        <v>rejected</v>
      </c>
      <c r="BB1491" s="9" t="e">
        <f t="shared" ca="1" si="850"/>
        <v>#N/A</v>
      </c>
      <c r="BC1491" s="9"/>
    </row>
    <row r="1492" spans="1:55" ht="15" x14ac:dyDescent="0.25">
      <c r="A1492" s="10"/>
      <c r="N1492" s="11">
        <f t="shared" ca="1" si="851"/>
        <v>6.4752011684210548E-3</v>
      </c>
      <c r="O1492" s="11">
        <f t="shared" ca="1" si="852"/>
        <v>2.6043939894736857E-3</v>
      </c>
      <c r="P1492" s="11">
        <f t="shared" ca="1" si="853"/>
        <v>1.3075101994736843E-3</v>
      </c>
      <c r="Q1492" s="11">
        <f t="shared" ca="1" si="854"/>
        <v>3.5672594263157918E-3</v>
      </c>
      <c r="R1492" s="11">
        <f t="shared" ca="1" si="855"/>
        <v>6.0868857999999988E-3</v>
      </c>
      <c r="S1492" s="11">
        <f t="shared" ca="1" si="856"/>
        <v>6.1638785210526318E-3</v>
      </c>
      <c r="T1492" s="72">
        <f t="shared" ca="1" si="857"/>
        <v>5.2795622736842096E-3</v>
      </c>
      <c r="V1492" s="2">
        <f t="shared" ca="1" si="821"/>
        <v>0</v>
      </c>
      <c r="W1492" s="2">
        <f t="shared" ca="1" si="822"/>
        <v>1.2560952704848698E-3</v>
      </c>
      <c r="X1492" s="2">
        <f t="shared" ca="1" si="823"/>
        <v>-1.9532537048356554E-2</v>
      </c>
      <c r="Y1492" s="2">
        <f t="shared" ca="1" si="824"/>
        <v>3.5672594263157918E-3</v>
      </c>
      <c r="Z1492" s="2">
        <f t="shared" ca="1" si="825"/>
        <v>6.0457511208962056E-3</v>
      </c>
      <c r="AA1492" s="2">
        <f t="shared" ca="1" si="826"/>
        <v>6.1638785210526318E-3</v>
      </c>
      <c r="AB1492" s="2">
        <f t="shared" ca="1" si="827"/>
        <v>3.4119188629367393E-3</v>
      </c>
      <c r="AD1492" s="2">
        <f t="shared" ca="1" si="828"/>
        <v>0</v>
      </c>
      <c r="AE1492" s="2">
        <f t="shared" ca="1" si="829"/>
        <v>-9.4989981040389084E-5</v>
      </c>
      <c r="AF1492" s="2">
        <f t="shared" ca="1" si="830"/>
        <v>-4.0430914466993054E-2</v>
      </c>
      <c r="AG1492" s="2">
        <f t="shared" ca="1" si="831"/>
        <v>3.558242063613356E-3</v>
      </c>
      <c r="AH1492" s="2">
        <f t="shared" ca="1" si="832"/>
        <v>5.8654432523174158E-3</v>
      </c>
      <c r="AI1492" s="2">
        <f t="shared" ca="1" si="842"/>
        <v>6.1078365381760152E-3</v>
      </c>
      <c r="AJ1492" s="2">
        <f t="shared" ca="1" si="833"/>
        <v>1.3155327111429569E-3</v>
      </c>
      <c r="AL1492" s="2">
        <f t="shared" ca="1" si="834"/>
        <v>0.86736673681050669</v>
      </c>
      <c r="AM1492" s="2">
        <f t="shared" ca="1" si="835"/>
        <v>3.8857392054772948E-2</v>
      </c>
      <c r="AN1492" s="2">
        <f t="shared" ca="1" si="836"/>
        <v>1.3861439808943716E-4</v>
      </c>
      <c r="AO1492" s="2">
        <f t="shared" ca="1" si="837"/>
        <v>6.025264122963195E-3</v>
      </c>
      <c r="AP1492" s="2">
        <f t="shared" ca="1" si="838"/>
        <v>3.1011018525460416</v>
      </c>
      <c r="AQ1492" s="2">
        <f t="shared" ca="1" si="839"/>
        <v>2.110377488344628E-2</v>
      </c>
      <c r="AR1492" s="9" t="str">
        <f t="shared" ca="1" si="840"/>
        <v>rejected</v>
      </c>
      <c r="AS1492" s="9" t="e">
        <f t="shared" ca="1" si="841"/>
        <v>#N/A</v>
      </c>
      <c r="AT1492" s="9"/>
      <c r="AU1492" s="9">
        <f t="shared" ca="1" si="843"/>
        <v>0.22428530198859134</v>
      </c>
      <c r="AV1492" s="9">
        <f t="shared" ca="1" si="844"/>
        <v>9.884329792137065E-3</v>
      </c>
      <c r="AW1492" s="9">
        <f t="shared" ca="1" si="845"/>
        <v>3.5170838037008763E-5</v>
      </c>
      <c r="AX1492" s="9">
        <f t="shared" ca="1" si="846"/>
        <v>6.0726657001390063E-3</v>
      </c>
      <c r="AY1492" s="9">
        <f t="shared" ca="1" si="847"/>
        <v>6.4095171410666509</v>
      </c>
      <c r="AZ1492" s="9">
        <f t="shared" ca="1" si="848"/>
        <v>-0.16969288042042016</v>
      </c>
      <c r="BA1492" s="9" t="str">
        <f t="shared" ca="1" si="849"/>
        <v>rejected</v>
      </c>
      <c r="BB1492" s="9" t="e">
        <f t="shared" ca="1" si="850"/>
        <v>#N/A</v>
      </c>
      <c r="BC1492" s="9"/>
    </row>
    <row r="1493" spans="1:55" ht="15" x14ac:dyDescent="0.25">
      <c r="A1493" s="10"/>
      <c r="N1493" s="11">
        <f t="shared" ca="1" si="851"/>
        <v>6.4752011684210548E-3</v>
      </c>
      <c r="O1493" s="11">
        <f t="shared" ca="1" si="852"/>
        <v>2.6043939894736857E-3</v>
      </c>
      <c r="P1493" s="11">
        <f t="shared" ca="1" si="853"/>
        <v>1.3075101994736843E-3</v>
      </c>
      <c r="Q1493" s="11">
        <f t="shared" ca="1" si="854"/>
        <v>3.5672594263157918E-3</v>
      </c>
      <c r="R1493" s="11">
        <f t="shared" ca="1" si="855"/>
        <v>6.0868857999999988E-3</v>
      </c>
      <c r="S1493" s="11">
        <f t="shared" ca="1" si="856"/>
        <v>6.1638785210526318E-3</v>
      </c>
      <c r="T1493" s="72">
        <f t="shared" ca="1" si="857"/>
        <v>5.2795622736842096E-3</v>
      </c>
      <c r="V1493" s="2">
        <f t="shared" ca="1" si="821"/>
        <v>0</v>
      </c>
      <c r="W1493" s="2">
        <f t="shared" ca="1" si="822"/>
        <v>1.2560952704848698E-3</v>
      </c>
      <c r="X1493" s="2">
        <f t="shared" ca="1" si="823"/>
        <v>-1.9532537048356554E-2</v>
      </c>
      <c r="Y1493" s="2">
        <f t="shared" ca="1" si="824"/>
        <v>3.5672594263157918E-3</v>
      </c>
      <c r="Z1493" s="2">
        <f t="shared" ca="1" si="825"/>
        <v>6.0457511208962056E-3</v>
      </c>
      <c r="AA1493" s="2">
        <f t="shared" ca="1" si="826"/>
        <v>6.1638785210526318E-3</v>
      </c>
      <c r="AB1493" s="2">
        <f t="shared" ca="1" si="827"/>
        <v>3.4119188629367393E-3</v>
      </c>
      <c r="AD1493" s="2">
        <f t="shared" ca="1" si="828"/>
        <v>0</v>
      </c>
      <c r="AE1493" s="2">
        <f t="shared" ca="1" si="829"/>
        <v>-9.4989981040389084E-5</v>
      </c>
      <c r="AF1493" s="2">
        <f t="shared" ca="1" si="830"/>
        <v>-4.0430914466993054E-2</v>
      </c>
      <c r="AG1493" s="2">
        <f t="shared" ca="1" si="831"/>
        <v>3.558242063613356E-3</v>
      </c>
      <c r="AH1493" s="2">
        <f t="shared" ca="1" si="832"/>
        <v>5.8654432523174158E-3</v>
      </c>
      <c r="AI1493" s="2">
        <f t="shared" ca="1" si="842"/>
        <v>6.1078365381760152E-3</v>
      </c>
      <c r="AJ1493" s="2">
        <f t="shared" ca="1" si="833"/>
        <v>1.3155327111429569E-3</v>
      </c>
      <c r="AL1493" s="2">
        <f t="shared" ca="1" si="834"/>
        <v>0.86736673681050669</v>
      </c>
      <c r="AM1493" s="2">
        <f t="shared" ca="1" si="835"/>
        <v>3.8857392054772948E-2</v>
      </c>
      <c r="AN1493" s="2">
        <f t="shared" ca="1" si="836"/>
        <v>1.3861439808943716E-4</v>
      </c>
      <c r="AO1493" s="2">
        <f t="shared" ca="1" si="837"/>
        <v>6.025264122963195E-3</v>
      </c>
      <c r="AP1493" s="2">
        <f t="shared" ca="1" si="838"/>
        <v>3.1011018525460416</v>
      </c>
      <c r="AQ1493" s="2">
        <f t="shared" ca="1" si="839"/>
        <v>2.110377488344628E-2</v>
      </c>
      <c r="AR1493" s="9" t="str">
        <f t="shared" ca="1" si="840"/>
        <v>rejected</v>
      </c>
      <c r="AS1493" s="9" t="e">
        <f t="shared" ca="1" si="841"/>
        <v>#N/A</v>
      </c>
      <c r="AT1493" s="9"/>
      <c r="AU1493" s="9">
        <f t="shared" ca="1" si="843"/>
        <v>0.22428530198859134</v>
      </c>
      <c r="AV1493" s="9">
        <f t="shared" ca="1" si="844"/>
        <v>9.884329792137065E-3</v>
      </c>
      <c r="AW1493" s="9">
        <f t="shared" ca="1" si="845"/>
        <v>3.5170838037008763E-5</v>
      </c>
      <c r="AX1493" s="9">
        <f t="shared" ca="1" si="846"/>
        <v>6.0726657001390063E-3</v>
      </c>
      <c r="AY1493" s="9">
        <f t="shared" ca="1" si="847"/>
        <v>6.4095171410666509</v>
      </c>
      <c r="AZ1493" s="9">
        <f t="shared" ca="1" si="848"/>
        <v>-0.16969288042042016</v>
      </c>
      <c r="BA1493" s="9" t="str">
        <f t="shared" ca="1" si="849"/>
        <v>rejected</v>
      </c>
      <c r="BB1493" s="9" t="e">
        <f t="shared" ca="1" si="850"/>
        <v>#N/A</v>
      </c>
      <c r="BC1493" s="9"/>
    </row>
    <row r="1494" spans="1:55" ht="15" x14ac:dyDescent="0.25">
      <c r="A1494" s="10"/>
      <c r="N1494" s="11">
        <f t="shared" ca="1" si="851"/>
        <v>6.4752011684210548E-3</v>
      </c>
      <c r="O1494" s="11">
        <f t="shared" ca="1" si="852"/>
        <v>2.6043939894736857E-3</v>
      </c>
      <c r="P1494" s="11">
        <f t="shared" ca="1" si="853"/>
        <v>1.3075101994736843E-3</v>
      </c>
      <c r="Q1494" s="11">
        <f t="shared" ca="1" si="854"/>
        <v>3.5672594263157918E-3</v>
      </c>
      <c r="R1494" s="11">
        <f t="shared" ca="1" si="855"/>
        <v>6.0868857999999988E-3</v>
      </c>
      <c r="S1494" s="11">
        <f t="shared" ca="1" si="856"/>
        <v>6.1638785210526318E-3</v>
      </c>
      <c r="T1494" s="72">
        <f t="shared" ca="1" si="857"/>
        <v>5.2795622736842096E-3</v>
      </c>
      <c r="V1494" s="2">
        <f t="shared" ca="1" si="821"/>
        <v>0</v>
      </c>
      <c r="W1494" s="2">
        <f t="shared" ca="1" si="822"/>
        <v>1.2560952704848698E-3</v>
      </c>
      <c r="X1494" s="2">
        <f t="shared" ca="1" si="823"/>
        <v>-1.9532537048356554E-2</v>
      </c>
      <c r="Y1494" s="2">
        <f t="shared" ca="1" si="824"/>
        <v>3.5672594263157918E-3</v>
      </c>
      <c r="Z1494" s="2">
        <f t="shared" ca="1" si="825"/>
        <v>6.0457511208962056E-3</v>
      </c>
      <c r="AA1494" s="2">
        <f t="shared" ca="1" si="826"/>
        <v>6.1638785210526318E-3</v>
      </c>
      <c r="AB1494" s="2">
        <f t="shared" ca="1" si="827"/>
        <v>3.4119188629367393E-3</v>
      </c>
      <c r="AD1494" s="2">
        <f t="shared" ca="1" si="828"/>
        <v>0</v>
      </c>
      <c r="AE1494" s="2">
        <f t="shared" ca="1" si="829"/>
        <v>-9.4989981040389084E-5</v>
      </c>
      <c r="AF1494" s="2">
        <f t="shared" ca="1" si="830"/>
        <v>-4.0430914466993054E-2</v>
      </c>
      <c r="AG1494" s="2">
        <f t="shared" ca="1" si="831"/>
        <v>3.558242063613356E-3</v>
      </c>
      <c r="AH1494" s="2">
        <f t="shared" ca="1" si="832"/>
        <v>5.8654432523174158E-3</v>
      </c>
      <c r="AI1494" s="2">
        <f t="shared" ca="1" si="842"/>
        <v>6.1078365381760152E-3</v>
      </c>
      <c r="AJ1494" s="2">
        <f t="shared" ca="1" si="833"/>
        <v>1.3155327111429569E-3</v>
      </c>
      <c r="AL1494" s="2">
        <f t="shared" ca="1" si="834"/>
        <v>0.86736673681050669</v>
      </c>
      <c r="AM1494" s="2">
        <f t="shared" ca="1" si="835"/>
        <v>3.8857392054772948E-2</v>
      </c>
      <c r="AN1494" s="2">
        <f t="shared" ca="1" si="836"/>
        <v>1.3861439808943716E-4</v>
      </c>
      <c r="AO1494" s="2">
        <f t="shared" ca="1" si="837"/>
        <v>6.025264122963195E-3</v>
      </c>
      <c r="AP1494" s="2">
        <f t="shared" ca="1" si="838"/>
        <v>3.1011018525460416</v>
      </c>
      <c r="AQ1494" s="2">
        <f t="shared" ca="1" si="839"/>
        <v>2.110377488344628E-2</v>
      </c>
      <c r="AR1494" s="9" t="str">
        <f t="shared" ca="1" si="840"/>
        <v>rejected</v>
      </c>
      <c r="AS1494" s="9" t="e">
        <f t="shared" ca="1" si="841"/>
        <v>#N/A</v>
      </c>
      <c r="AT1494" s="9"/>
      <c r="AU1494" s="9">
        <f t="shared" ca="1" si="843"/>
        <v>0.22428530198859134</v>
      </c>
      <c r="AV1494" s="9">
        <f t="shared" ca="1" si="844"/>
        <v>9.884329792137065E-3</v>
      </c>
      <c r="AW1494" s="9">
        <f t="shared" ca="1" si="845"/>
        <v>3.5170838037008763E-5</v>
      </c>
      <c r="AX1494" s="9">
        <f t="shared" ca="1" si="846"/>
        <v>6.0726657001390063E-3</v>
      </c>
      <c r="AY1494" s="9">
        <f t="shared" ca="1" si="847"/>
        <v>6.4095171410666509</v>
      </c>
      <c r="AZ1494" s="9">
        <f t="shared" ca="1" si="848"/>
        <v>-0.16969288042042016</v>
      </c>
      <c r="BA1494" s="9" t="str">
        <f t="shared" ca="1" si="849"/>
        <v>rejected</v>
      </c>
      <c r="BB1494" s="9" t="e">
        <f t="shared" ca="1" si="850"/>
        <v>#N/A</v>
      </c>
      <c r="BC1494" s="9"/>
    </row>
    <row r="1495" spans="1:55" ht="15" x14ac:dyDescent="0.25">
      <c r="A1495" s="10"/>
      <c r="N1495" s="11">
        <f t="shared" ca="1" si="851"/>
        <v>6.4752011684210548E-3</v>
      </c>
      <c r="O1495" s="11">
        <f t="shared" ca="1" si="852"/>
        <v>2.6043939894736857E-3</v>
      </c>
      <c r="P1495" s="11">
        <f t="shared" ca="1" si="853"/>
        <v>1.3075101994736843E-3</v>
      </c>
      <c r="Q1495" s="11">
        <f t="shared" ca="1" si="854"/>
        <v>3.5672594263157918E-3</v>
      </c>
      <c r="R1495" s="11">
        <f t="shared" ca="1" si="855"/>
        <v>6.0868857999999988E-3</v>
      </c>
      <c r="S1495" s="11">
        <f t="shared" ca="1" si="856"/>
        <v>6.1638785210526318E-3</v>
      </c>
      <c r="T1495" s="72">
        <f t="shared" ca="1" si="857"/>
        <v>5.2795622736842096E-3</v>
      </c>
      <c r="V1495" s="2">
        <f t="shared" ca="1" si="821"/>
        <v>0</v>
      </c>
      <c r="W1495" s="2">
        <f t="shared" ca="1" si="822"/>
        <v>1.2560952704848698E-3</v>
      </c>
      <c r="X1495" s="2">
        <f t="shared" ca="1" si="823"/>
        <v>-1.9532537048356554E-2</v>
      </c>
      <c r="Y1495" s="2">
        <f t="shared" ca="1" si="824"/>
        <v>3.5672594263157918E-3</v>
      </c>
      <c r="Z1495" s="2">
        <f t="shared" ca="1" si="825"/>
        <v>6.0457511208962056E-3</v>
      </c>
      <c r="AA1495" s="2">
        <f t="shared" ca="1" si="826"/>
        <v>6.1638785210526318E-3</v>
      </c>
      <c r="AB1495" s="2">
        <f t="shared" ca="1" si="827"/>
        <v>3.4119188629367393E-3</v>
      </c>
      <c r="AD1495" s="2">
        <f t="shared" ca="1" si="828"/>
        <v>0</v>
      </c>
      <c r="AE1495" s="2">
        <f t="shared" ca="1" si="829"/>
        <v>-9.4989981040389084E-5</v>
      </c>
      <c r="AF1495" s="2">
        <f t="shared" ca="1" si="830"/>
        <v>-4.0430914466993054E-2</v>
      </c>
      <c r="AG1495" s="2">
        <f t="shared" ca="1" si="831"/>
        <v>3.558242063613356E-3</v>
      </c>
      <c r="AH1495" s="2">
        <f t="shared" ca="1" si="832"/>
        <v>5.8654432523174158E-3</v>
      </c>
      <c r="AI1495" s="2">
        <f t="shared" ca="1" si="842"/>
        <v>6.1078365381760152E-3</v>
      </c>
      <c r="AJ1495" s="2">
        <f t="shared" ca="1" si="833"/>
        <v>1.3155327111429569E-3</v>
      </c>
      <c r="AL1495" s="2">
        <f t="shared" ca="1" si="834"/>
        <v>0.86736673681050669</v>
      </c>
      <c r="AM1495" s="2">
        <f t="shared" ca="1" si="835"/>
        <v>3.8857392054772948E-2</v>
      </c>
      <c r="AN1495" s="2">
        <f t="shared" ca="1" si="836"/>
        <v>1.3861439808943716E-4</v>
      </c>
      <c r="AO1495" s="2">
        <f t="shared" ca="1" si="837"/>
        <v>6.025264122963195E-3</v>
      </c>
      <c r="AP1495" s="2">
        <f t="shared" ca="1" si="838"/>
        <v>3.1011018525460416</v>
      </c>
      <c r="AQ1495" s="2">
        <f t="shared" ca="1" si="839"/>
        <v>2.110377488344628E-2</v>
      </c>
      <c r="AR1495" s="9" t="str">
        <f t="shared" ca="1" si="840"/>
        <v>rejected</v>
      </c>
      <c r="AS1495" s="9" t="e">
        <f t="shared" ca="1" si="841"/>
        <v>#N/A</v>
      </c>
      <c r="AT1495" s="9"/>
      <c r="AU1495" s="9">
        <f t="shared" ca="1" si="843"/>
        <v>0.22428530198859134</v>
      </c>
      <c r="AV1495" s="9">
        <f t="shared" ca="1" si="844"/>
        <v>9.884329792137065E-3</v>
      </c>
      <c r="AW1495" s="9">
        <f t="shared" ca="1" si="845"/>
        <v>3.5170838037008763E-5</v>
      </c>
      <c r="AX1495" s="9">
        <f t="shared" ca="1" si="846"/>
        <v>6.0726657001390063E-3</v>
      </c>
      <c r="AY1495" s="9">
        <f t="shared" ca="1" si="847"/>
        <v>6.4095171410666509</v>
      </c>
      <c r="AZ1495" s="9">
        <f t="shared" ca="1" si="848"/>
        <v>-0.16969288042042016</v>
      </c>
      <c r="BA1495" s="9" t="str">
        <f t="shared" ca="1" si="849"/>
        <v>rejected</v>
      </c>
      <c r="BB1495" s="9" t="e">
        <f t="shared" ca="1" si="850"/>
        <v>#N/A</v>
      </c>
      <c r="BC1495" s="9"/>
    </row>
    <row r="1496" spans="1:55" ht="15" x14ac:dyDescent="0.25">
      <c r="A1496" s="10"/>
      <c r="N1496" s="11">
        <f t="shared" ca="1" si="851"/>
        <v>6.4752011684210548E-3</v>
      </c>
      <c r="O1496" s="11">
        <f t="shared" ca="1" si="852"/>
        <v>2.6043939894736857E-3</v>
      </c>
      <c r="P1496" s="11">
        <f t="shared" ca="1" si="853"/>
        <v>1.3075101994736843E-3</v>
      </c>
      <c r="Q1496" s="11">
        <f t="shared" ca="1" si="854"/>
        <v>3.5672594263157918E-3</v>
      </c>
      <c r="R1496" s="11">
        <f t="shared" ca="1" si="855"/>
        <v>6.0868857999999988E-3</v>
      </c>
      <c r="S1496" s="11">
        <f t="shared" ca="1" si="856"/>
        <v>6.1638785210526318E-3</v>
      </c>
      <c r="T1496" s="72">
        <f t="shared" ca="1" si="857"/>
        <v>5.2795622736842096E-3</v>
      </c>
      <c r="V1496" s="2">
        <f t="shared" ca="1" si="821"/>
        <v>0</v>
      </c>
      <c r="W1496" s="2">
        <f t="shared" ca="1" si="822"/>
        <v>1.2560952704848698E-3</v>
      </c>
      <c r="X1496" s="2">
        <f t="shared" ca="1" si="823"/>
        <v>-1.9532537048356554E-2</v>
      </c>
      <c r="Y1496" s="2">
        <f t="shared" ca="1" si="824"/>
        <v>3.5672594263157918E-3</v>
      </c>
      <c r="Z1496" s="2">
        <f t="shared" ca="1" si="825"/>
        <v>6.0457511208962056E-3</v>
      </c>
      <c r="AA1496" s="2">
        <f t="shared" ca="1" si="826"/>
        <v>6.1638785210526318E-3</v>
      </c>
      <c r="AB1496" s="2">
        <f t="shared" ca="1" si="827"/>
        <v>3.4119188629367393E-3</v>
      </c>
      <c r="AD1496" s="2">
        <f t="shared" ca="1" si="828"/>
        <v>0</v>
      </c>
      <c r="AE1496" s="2">
        <f t="shared" ca="1" si="829"/>
        <v>-9.4989981040389084E-5</v>
      </c>
      <c r="AF1496" s="2">
        <f t="shared" ca="1" si="830"/>
        <v>-4.0430914466993054E-2</v>
      </c>
      <c r="AG1496" s="2">
        <f t="shared" ca="1" si="831"/>
        <v>3.558242063613356E-3</v>
      </c>
      <c r="AH1496" s="2">
        <f t="shared" ca="1" si="832"/>
        <v>5.8654432523174158E-3</v>
      </c>
      <c r="AI1496" s="2">
        <f t="shared" ca="1" si="842"/>
        <v>6.1078365381760152E-3</v>
      </c>
      <c r="AJ1496" s="2">
        <f t="shared" ca="1" si="833"/>
        <v>1.3155327111429569E-3</v>
      </c>
      <c r="AL1496" s="2">
        <f t="shared" ca="1" si="834"/>
        <v>0.86736673681050669</v>
      </c>
      <c r="AM1496" s="2">
        <f t="shared" ca="1" si="835"/>
        <v>3.8857392054772948E-2</v>
      </c>
      <c r="AN1496" s="2">
        <f t="shared" ca="1" si="836"/>
        <v>1.3861439808943716E-4</v>
      </c>
      <c r="AO1496" s="2">
        <f t="shared" ca="1" si="837"/>
        <v>6.025264122963195E-3</v>
      </c>
      <c r="AP1496" s="2">
        <f t="shared" ca="1" si="838"/>
        <v>3.1011018525460416</v>
      </c>
      <c r="AQ1496" s="2">
        <f t="shared" ca="1" si="839"/>
        <v>2.110377488344628E-2</v>
      </c>
      <c r="AR1496" s="9" t="str">
        <f t="shared" ca="1" si="840"/>
        <v>rejected</v>
      </c>
      <c r="AS1496" s="9" t="e">
        <f t="shared" ca="1" si="841"/>
        <v>#N/A</v>
      </c>
      <c r="AT1496" s="9"/>
      <c r="AU1496" s="9">
        <f t="shared" ca="1" si="843"/>
        <v>0.22428530198859134</v>
      </c>
      <c r="AV1496" s="9">
        <f t="shared" ca="1" si="844"/>
        <v>9.884329792137065E-3</v>
      </c>
      <c r="AW1496" s="9">
        <f t="shared" ca="1" si="845"/>
        <v>3.5170838037008763E-5</v>
      </c>
      <c r="AX1496" s="9">
        <f t="shared" ca="1" si="846"/>
        <v>6.0726657001390063E-3</v>
      </c>
      <c r="AY1496" s="9">
        <f t="shared" ca="1" si="847"/>
        <v>6.4095171410666509</v>
      </c>
      <c r="AZ1496" s="9">
        <f t="shared" ca="1" si="848"/>
        <v>-0.16969288042042016</v>
      </c>
      <c r="BA1496" s="9" t="str">
        <f t="shared" ca="1" si="849"/>
        <v>rejected</v>
      </c>
      <c r="BB1496" s="9" t="e">
        <f t="shared" ca="1" si="850"/>
        <v>#N/A</v>
      </c>
      <c r="BC1496" s="9"/>
    </row>
    <row r="1497" spans="1:55" ht="15" x14ac:dyDescent="0.25">
      <c r="A1497" s="10"/>
      <c r="N1497" s="11">
        <f t="shared" ca="1" si="851"/>
        <v>6.4752011684210548E-3</v>
      </c>
      <c r="O1497" s="11">
        <f t="shared" ca="1" si="852"/>
        <v>2.6043939894736857E-3</v>
      </c>
      <c r="P1497" s="11">
        <f t="shared" ca="1" si="853"/>
        <v>1.3075101994736843E-3</v>
      </c>
      <c r="Q1497" s="11">
        <f t="shared" ca="1" si="854"/>
        <v>3.5672594263157918E-3</v>
      </c>
      <c r="R1497" s="11">
        <f t="shared" ca="1" si="855"/>
        <v>6.0868857999999988E-3</v>
      </c>
      <c r="S1497" s="11">
        <f t="shared" ca="1" si="856"/>
        <v>6.1638785210526318E-3</v>
      </c>
      <c r="T1497" s="72">
        <f t="shared" ca="1" si="857"/>
        <v>5.2795622736842096E-3</v>
      </c>
      <c r="V1497" s="2">
        <f t="shared" ca="1" si="821"/>
        <v>0</v>
      </c>
      <c r="W1497" s="2">
        <f t="shared" ca="1" si="822"/>
        <v>1.2560952704848698E-3</v>
      </c>
      <c r="X1497" s="2">
        <f t="shared" ca="1" si="823"/>
        <v>-1.9532537048356554E-2</v>
      </c>
      <c r="Y1497" s="2">
        <f t="shared" ca="1" si="824"/>
        <v>3.5672594263157918E-3</v>
      </c>
      <c r="Z1497" s="2">
        <f t="shared" ca="1" si="825"/>
        <v>6.0457511208962056E-3</v>
      </c>
      <c r="AA1497" s="2">
        <f t="shared" ca="1" si="826"/>
        <v>6.1638785210526318E-3</v>
      </c>
      <c r="AB1497" s="2">
        <f t="shared" ca="1" si="827"/>
        <v>3.4119188629367393E-3</v>
      </c>
      <c r="AD1497" s="2">
        <f t="shared" ca="1" si="828"/>
        <v>0</v>
      </c>
      <c r="AE1497" s="2">
        <f t="shared" ca="1" si="829"/>
        <v>-9.4989981040389084E-5</v>
      </c>
      <c r="AF1497" s="2">
        <f t="shared" ca="1" si="830"/>
        <v>-4.0430914466993054E-2</v>
      </c>
      <c r="AG1497" s="2">
        <f t="shared" ca="1" si="831"/>
        <v>3.558242063613356E-3</v>
      </c>
      <c r="AH1497" s="2">
        <f t="shared" ca="1" si="832"/>
        <v>5.8654432523174158E-3</v>
      </c>
      <c r="AI1497" s="2">
        <f t="shared" ca="1" si="842"/>
        <v>6.1078365381760152E-3</v>
      </c>
      <c r="AJ1497" s="2">
        <f t="shared" ca="1" si="833"/>
        <v>1.3155327111429569E-3</v>
      </c>
      <c r="AL1497" s="2">
        <f t="shared" ca="1" si="834"/>
        <v>0.86736673681050669</v>
      </c>
      <c r="AM1497" s="2">
        <f t="shared" ca="1" si="835"/>
        <v>3.8857392054772948E-2</v>
      </c>
      <c r="AN1497" s="2">
        <f t="shared" ca="1" si="836"/>
        <v>1.3861439808943716E-4</v>
      </c>
      <c r="AO1497" s="2">
        <f t="shared" ca="1" si="837"/>
        <v>6.025264122963195E-3</v>
      </c>
      <c r="AP1497" s="2">
        <f t="shared" ca="1" si="838"/>
        <v>3.1011018525460416</v>
      </c>
      <c r="AQ1497" s="2">
        <f t="shared" ca="1" si="839"/>
        <v>2.110377488344628E-2</v>
      </c>
      <c r="AR1497" s="9" t="str">
        <f t="shared" ca="1" si="840"/>
        <v>rejected</v>
      </c>
      <c r="AS1497" s="9" t="e">
        <f t="shared" ca="1" si="841"/>
        <v>#N/A</v>
      </c>
      <c r="AT1497" s="9"/>
      <c r="AU1497" s="9">
        <f t="shared" ca="1" si="843"/>
        <v>0.22428530198859134</v>
      </c>
      <c r="AV1497" s="9">
        <f t="shared" ca="1" si="844"/>
        <v>9.884329792137065E-3</v>
      </c>
      <c r="AW1497" s="9">
        <f t="shared" ca="1" si="845"/>
        <v>3.5170838037008763E-5</v>
      </c>
      <c r="AX1497" s="9">
        <f t="shared" ca="1" si="846"/>
        <v>6.0726657001390063E-3</v>
      </c>
      <c r="AY1497" s="9">
        <f t="shared" ca="1" si="847"/>
        <v>6.4095171410666509</v>
      </c>
      <c r="AZ1497" s="9">
        <f t="shared" ca="1" si="848"/>
        <v>-0.16969288042042016</v>
      </c>
      <c r="BA1497" s="9" t="str">
        <f t="shared" ca="1" si="849"/>
        <v>rejected</v>
      </c>
      <c r="BB1497" s="9" t="e">
        <f t="shared" ca="1" si="850"/>
        <v>#N/A</v>
      </c>
      <c r="BC1497" s="9"/>
    </row>
    <row r="1498" spans="1:55" ht="15" x14ac:dyDescent="0.25">
      <c r="A1498" s="10"/>
      <c r="N1498" s="11">
        <f t="shared" ca="1" si="851"/>
        <v>6.4752011684210548E-3</v>
      </c>
      <c r="O1498" s="11">
        <f t="shared" ca="1" si="852"/>
        <v>2.6043939894736857E-3</v>
      </c>
      <c r="P1498" s="11">
        <f t="shared" ca="1" si="853"/>
        <v>1.3075101994736843E-3</v>
      </c>
      <c r="Q1498" s="11">
        <f t="shared" ca="1" si="854"/>
        <v>3.5672594263157918E-3</v>
      </c>
      <c r="R1498" s="11">
        <f t="shared" ca="1" si="855"/>
        <v>6.0868857999999988E-3</v>
      </c>
      <c r="S1498" s="11">
        <f t="shared" ca="1" si="856"/>
        <v>6.1638785210526318E-3</v>
      </c>
      <c r="T1498" s="72">
        <f t="shared" ca="1" si="857"/>
        <v>5.2795622736842096E-3</v>
      </c>
      <c r="V1498" s="2">
        <f t="shared" ca="1" si="821"/>
        <v>0</v>
      </c>
      <c r="W1498" s="2">
        <f t="shared" ca="1" si="822"/>
        <v>1.2560952704848698E-3</v>
      </c>
      <c r="X1498" s="2">
        <f t="shared" ca="1" si="823"/>
        <v>-1.9532537048356554E-2</v>
      </c>
      <c r="Y1498" s="2">
        <f t="shared" ca="1" si="824"/>
        <v>3.5672594263157918E-3</v>
      </c>
      <c r="Z1498" s="2">
        <f t="shared" ca="1" si="825"/>
        <v>6.0457511208962056E-3</v>
      </c>
      <c r="AA1498" s="2">
        <f t="shared" ca="1" si="826"/>
        <v>6.1638785210526318E-3</v>
      </c>
      <c r="AB1498" s="2">
        <f t="shared" ca="1" si="827"/>
        <v>3.4119188629367393E-3</v>
      </c>
      <c r="AD1498" s="2">
        <f t="shared" ca="1" si="828"/>
        <v>0</v>
      </c>
      <c r="AE1498" s="2">
        <f t="shared" ca="1" si="829"/>
        <v>-9.4989981040389084E-5</v>
      </c>
      <c r="AF1498" s="2">
        <f t="shared" ca="1" si="830"/>
        <v>-4.0430914466993054E-2</v>
      </c>
      <c r="AG1498" s="2">
        <f t="shared" ca="1" si="831"/>
        <v>3.558242063613356E-3</v>
      </c>
      <c r="AH1498" s="2">
        <f t="shared" ca="1" si="832"/>
        <v>5.8654432523174158E-3</v>
      </c>
      <c r="AI1498" s="2">
        <f t="shared" ca="1" si="842"/>
        <v>6.1078365381760152E-3</v>
      </c>
      <c r="AJ1498" s="2">
        <f t="shared" ca="1" si="833"/>
        <v>1.3155327111429569E-3</v>
      </c>
      <c r="AL1498" s="2">
        <f t="shared" ca="1" si="834"/>
        <v>0.86736673681050669</v>
      </c>
      <c r="AM1498" s="2">
        <f t="shared" ca="1" si="835"/>
        <v>3.8857392054772948E-2</v>
      </c>
      <c r="AN1498" s="2">
        <f t="shared" ca="1" si="836"/>
        <v>1.3861439808943716E-4</v>
      </c>
      <c r="AO1498" s="2">
        <f t="shared" ca="1" si="837"/>
        <v>6.025264122963195E-3</v>
      </c>
      <c r="AP1498" s="2">
        <f t="shared" ca="1" si="838"/>
        <v>3.1011018525460416</v>
      </c>
      <c r="AQ1498" s="2">
        <f t="shared" ca="1" si="839"/>
        <v>2.110377488344628E-2</v>
      </c>
      <c r="AR1498" s="9" t="str">
        <f t="shared" ca="1" si="840"/>
        <v>rejected</v>
      </c>
      <c r="AS1498" s="9" t="e">
        <f t="shared" ca="1" si="841"/>
        <v>#N/A</v>
      </c>
      <c r="AT1498" s="9"/>
      <c r="AU1498" s="9">
        <f t="shared" ca="1" si="843"/>
        <v>0.22428530198859134</v>
      </c>
      <c r="AV1498" s="9">
        <f t="shared" ca="1" si="844"/>
        <v>9.884329792137065E-3</v>
      </c>
      <c r="AW1498" s="9">
        <f t="shared" ca="1" si="845"/>
        <v>3.5170838037008763E-5</v>
      </c>
      <c r="AX1498" s="9">
        <f t="shared" ca="1" si="846"/>
        <v>6.0726657001390063E-3</v>
      </c>
      <c r="AY1498" s="9">
        <f t="shared" ca="1" si="847"/>
        <v>6.4095171410666509</v>
      </c>
      <c r="AZ1498" s="9">
        <f t="shared" ca="1" si="848"/>
        <v>-0.16969288042042016</v>
      </c>
      <c r="BA1498" s="9" t="str">
        <f t="shared" ca="1" si="849"/>
        <v>rejected</v>
      </c>
      <c r="BB1498" s="9" t="e">
        <f t="shared" ca="1" si="850"/>
        <v>#N/A</v>
      </c>
      <c r="BC1498" s="9"/>
    </row>
    <row r="1499" spans="1:55" ht="15" x14ac:dyDescent="0.25">
      <c r="A1499" s="10"/>
      <c r="N1499" s="11">
        <f t="shared" ca="1" si="851"/>
        <v>6.4752011684210548E-3</v>
      </c>
      <c r="O1499" s="11">
        <f t="shared" ca="1" si="852"/>
        <v>2.6043939894736857E-3</v>
      </c>
      <c r="P1499" s="11">
        <f t="shared" ca="1" si="853"/>
        <v>1.3075101994736843E-3</v>
      </c>
      <c r="Q1499" s="11">
        <f t="shared" ca="1" si="854"/>
        <v>3.5672594263157918E-3</v>
      </c>
      <c r="R1499" s="11">
        <f t="shared" ca="1" si="855"/>
        <v>6.0868857999999988E-3</v>
      </c>
      <c r="S1499" s="11">
        <f t="shared" ca="1" si="856"/>
        <v>6.1638785210526318E-3</v>
      </c>
      <c r="T1499" s="72">
        <f t="shared" ca="1" si="857"/>
        <v>5.2795622736842096E-3</v>
      </c>
      <c r="V1499" s="2">
        <f t="shared" ca="1" si="821"/>
        <v>0</v>
      </c>
      <c r="W1499" s="2">
        <f t="shared" ca="1" si="822"/>
        <v>1.2560952704848698E-3</v>
      </c>
      <c r="X1499" s="2">
        <f t="shared" ca="1" si="823"/>
        <v>-1.9532537048356554E-2</v>
      </c>
      <c r="Y1499" s="2">
        <f t="shared" ca="1" si="824"/>
        <v>3.5672594263157918E-3</v>
      </c>
      <c r="Z1499" s="2">
        <f t="shared" ca="1" si="825"/>
        <v>6.0457511208962056E-3</v>
      </c>
      <c r="AA1499" s="2">
        <f t="shared" ca="1" si="826"/>
        <v>6.1638785210526318E-3</v>
      </c>
      <c r="AB1499" s="2">
        <f t="shared" ca="1" si="827"/>
        <v>3.4119188629367393E-3</v>
      </c>
      <c r="AD1499" s="2">
        <f t="shared" ca="1" si="828"/>
        <v>0</v>
      </c>
      <c r="AE1499" s="2">
        <f t="shared" ca="1" si="829"/>
        <v>-9.4989981040389084E-5</v>
      </c>
      <c r="AF1499" s="2">
        <f t="shared" ca="1" si="830"/>
        <v>-4.0430914466993054E-2</v>
      </c>
      <c r="AG1499" s="2">
        <f t="shared" ca="1" si="831"/>
        <v>3.558242063613356E-3</v>
      </c>
      <c r="AH1499" s="2">
        <f t="shared" ca="1" si="832"/>
        <v>5.8654432523174158E-3</v>
      </c>
      <c r="AI1499" s="2">
        <f t="shared" ca="1" si="842"/>
        <v>6.1078365381760152E-3</v>
      </c>
      <c r="AJ1499" s="2">
        <f t="shared" ca="1" si="833"/>
        <v>1.3155327111429569E-3</v>
      </c>
      <c r="AL1499" s="2">
        <f t="shared" ca="1" si="834"/>
        <v>0.86736673681050669</v>
      </c>
      <c r="AM1499" s="2">
        <f t="shared" ca="1" si="835"/>
        <v>3.8857392054772948E-2</v>
      </c>
      <c r="AN1499" s="2">
        <f t="shared" ca="1" si="836"/>
        <v>1.3861439808943716E-4</v>
      </c>
      <c r="AO1499" s="2">
        <f t="shared" ca="1" si="837"/>
        <v>6.025264122963195E-3</v>
      </c>
      <c r="AP1499" s="2">
        <f t="shared" ca="1" si="838"/>
        <v>3.1011018525460416</v>
      </c>
      <c r="AQ1499" s="2">
        <f t="shared" ca="1" si="839"/>
        <v>2.110377488344628E-2</v>
      </c>
      <c r="AR1499" s="9" t="str">
        <f t="shared" ca="1" si="840"/>
        <v>rejected</v>
      </c>
      <c r="AS1499" s="9" t="e">
        <f t="shared" ca="1" si="841"/>
        <v>#N/A</v>
      </c>
      <c r="AT1499" s="9"/>
      <c r="AU1499" s="9">
        <f t="shared" ca="1" si="843"/>
        <v>0.22428530198859134</v>
      </c>
      <c r="AV1499" s="9">
        <f t="shared" ca="1" si="844"/>
        <v>9.884329792137065E-3</v>
      </c>
      <c r="AW1499" s="9">
        <f t="shared" ca="1" si="845"/>
        <v>3.5170838037008763E-5</v>
      </c>
      <c r="AX1499" s="9">
        <f t="shared" ca="1" si="846"/>
        <v>6.0726657001390063E-3</v>
      </c>
      <c r="AY1499" s="9">
        <f t="shared" ca="1" si="847"/>
        <v>6.4095171410666509</v>
      </c>
      <c r="AZ1499" s="9">
        <f t="shared" ca="1" si="848"/>
        <v>-0.16969288042042016</v>
      </c>
      <c r="BA1499" s="9" t="str">
        <f t="shared" ca="1" si="849"/>
        <v>rejected</v>
      </c>
      <c r="BB1499" s="9" t="e">
        <f t="shared" ca="1" si="850"/>
        <v>#N/A</v>
      </c>
      <c r="BC1499" s="9"/>
    </row>
    <row r="1500" spans="1:55" ht="15" x14ac:dyDescent="0.25">
      <c r="A1500" s="10"/>
      <c r="N1500" s="11">
        <f t="shared" ca="1" si="851"/>
        <v>6.4752011684210548E-3</v>
      </c>
      <c r="O1500" s="11">
        <f t="shared" ca="1" si="852"/>
        <v>2.6043939894736857E-3</v>
      </c>
      <c r="P1500" s="11">
        <f t="shared" ca="1" si="853"/>
        <v>1.3075101994736843E-3</v>
      </c>
      <c r="Q1500" s="11">
        <f t="shared" ca="1" si="854"/>
        <v>3.5672594263157918E-3</v>
      </c>
      <c r="R1500" s="11">
        <f t="shared" ca="1" si="855"/>
        <v>6.0868857999999988E-3</v>
      </c>
      <c r="S1500" s="11">
        <f t="shared" ca="1" si="856"/>
        <v>6.1638785210526318E-3</v>
      </c>
      <c r="T1500" s="72">
        <f t="shared" ca="1" si="857"/>
        <v>5.2795622736842096E-3</v>
      </c>
      <c r="V1500" s="2">
        <f t="shared" ca="1" si="821"/>
        <v>0</v>
      </c>
      <c r="W1500" s="2">
        <f t="shared" ca="1" si="822"/>
        <v>1.2560952704848698E-3</v>
      </c>
      <c r="X1500" s="2">
        <f t="shared" ca="1" si="823"/>
        <v>-1.9532537048356554E-2</v>
      </c>
      <c r="Y1500" s="2">
        <f t="shared" ca="1" si="824"/>
        <v>3.5672594263157918E-3</v>
      </c>
      <c r="Z1500" s="2">
        <f t="shared" ca="1" si="825"/>
        <v>6.0457511208962056E-3</v>
      </c>
      <c r="AA1500" s="2">
        <f t="shared" ca="1" si="826"/>
        <v>6.1638785210526318E-3</v>
      </c>
      <c r="AB1500" s="2">
        <f t="shared" ca="1" si="827"/>
        <v>3.4119188629367393E-3</v>
      </c>
      <c r="AD1500" s="2">
        <f t="shared" ca="1" si="828"/>
        <v>0</v>
      </c>
      <c r="AE1500" s="2">
        <f t="shared" ca="1" si="829"/>
        <v>-9.4989981040389084E-5</v>
      </c>
      <c r="AF1500" s="2">
        <f t="shared" ca="1" si="830"/>
        <v>-4.0430914466993054E-2</v>
      </c>
      <c r="AG1500" s="2">
        <f t="shared" ca="1" si="831"/>
        <v>3.558242063613356E-3</v>
      </c>
      <c r="AH1500" s="2">
        <f t="shared" ca="1" si="832"/>
        <v>5.8654432523174158E-3</v>
      </c>
      <c r="AI1500" s="2">
        <f t="shared" ca="1" si="842"/>
        <v>6.1078365381760152E-3</v>
      </c>
      <c r="AJ1500" s="2">
        <f t="shared" ca="1" si="833"/>
        <v>1.3155327111429569E-3</v>
      </c>
      <c r="AL1500" s="2">
        <f t="shared" ca="1" si="834"/>
        <v>0.86736673681050669</v>
      </c>
      <c r="AM1500" s="2">
        <f t="shared" ca="1" si="835"/>
        <v>3.8857392054772948E-2</v>
      </c>
      <c r="AN1500" s="2">
        <f t="shared" ca="1" si="836"/>
        <v>1.3861439808943716E-4</v>
      </c>
      <c r="AO1500" s="2">
        <f t="shared" ca="1" si="837"/>
        <v>6.025264122963195E-3</v>
      </c>
      <c r="AP1500" s="2">
        <f t="shared" ca="1" si="838"/>
        <v>3.1011018525460416</v>
      </c>
      <c r="AQ1500" s="2">
        <f t="shared" ca="1" si="839"/>
        <v>2.110377488344628E-2</v>
      </c>
      <c r="AR1500" s="9" t="str">
        <f t="shared" ca="1" si="840"/>
        <v>rejected</v>
      </c>
      <c r="AS1500" s="9" t="e">
        <f t="shared" ca="1" si="841"/>
        <v>#N/A</v>
      </c>
      <c r="AT1500" s="9"/>
      <c r="AU1500" s="9">
        <f t="shared" ca="1" si="843"/>
        <v>0.22428530198859134</v>
      </c>
      <c r="AV1500" s="9">
        <f t="shared" ca="1" si="844"/>
        <v>9.884329792137065E-3</v>
      </c>
      <c r="AW1500" s="9">
        <f t="shared" ca="1" si="845"/>
        <v>3.5170838037008763E-5</v>
      </c>
      <c r="AX1500" s="9">
        <f t="shared" ca="1" si="846"/>
        <v>6.0726657001390063E-3</v>
      </c>
      <c r="AY1500" s="9">
        <f t="shared" ca="1" si="847"/>
        <v>6.4095171410666509</v>
      </c>
      <c r="AZ1500" s="9">
        <f t="shared" ca="1" si="848"/>
        <v>-0.16969288042042016</v>
      </c>
      <c r="BA1500" s="9" t="str">
        <f t="shared" ca="1" si="849"/>
        <v>rejected</v>
      </c>
      <c r="BB1500" s="9" t="e">
        <f t="shared" ca="1" si="850"/>
        <v>#N/A</v>
      </c>
      <c r="BC1500" s="9"/>
    </row>
    <row r="1501" spans="1:55" ht="15" x14ac:dyDescent="0.25">
      <c r="A1501" s="10"/>
      <c r="N1501" s="11">
        <f t="shared" ca="1" si="851"/>
        <v>6.4752011684210548E-3</v>
      </c>
      <c r="O1501" s="11">
        <f t="shared" ca="1" si="852"/>
        <v>2.6043939894736857E-3</v>
      </c>
      <c r="P1501" s="11">
        <f t="shared" ca="1" si="853"/>
        <v>1.3075101994736843E-3</v>
      </c>
      <c r="Q1501" s="11">
        <f t="shared" ca="1" si="854"/>
        <v>3.5672594263157918E-3</v>
      </c>
      <c r="R1501" s="11">
        <f t="shared" ca="1" si="855"/>
        <v>6.0868857999999988E-3</v>
      </c>
      <c r="S1501" s="11">
        <f t="shared" ca="1" si="856"/>
        <v>6.1638785210526318E-3</v>
      </c>
      <c r="T1501" s="72">
        <f t="shared" ca="1" si="857"/>
        <v>5.2795622736842096E-3</v>
      </c>
      <c r="V1501" s="2">
        <f t="shared" ca="1" si="821"/>
        <v>0</v>
      </c>
      <c r="W1501" s="2">
        <f t="shared" ca="1" si="822"/>
        <v>1.2560952704848698E-3</v>
      </c>
      <c r="X1501" s="2">
        <f t="shared" ca="1" si="823"/>
        <v>-1.9532537048356554E-2</v>
      </c>
      <c r="Y1501" s="2">
        <f t="shared" ca="1" si="824"/>
        <v>3.5672594263157918E-3</v>
      </c>
      <c r="Z1501" s="2">
        <f t="shared" ca="1" si="825"/>
        <v>6.0457511208962056E-3</v>
      </c>
      <c r="AA1501" s="2">
        <f t="shared" ca="1" si="826"/>
        <v>6.1638785210526318E-3</v>
      </c>
      <c r="AB1501" s="2">
        <f t="shared" ca="1" si="827"/>
        <v>3.4119188629367393E-3</v>
      </c>
      <c r="AD1501" s="2">
        <f t="shared" ca="1" si="828"/>
        <v>0</v>
      </c>
      <c r="AE1501" s="2">
        <f t="shared" ca="1" si="829"/>
        <v>-9.4989981040389084E-5</v>
      </c>
      <c r="AF1501" s="2">
        <f t="shared" ca="1" si="830"/>
        <v>-4.0430914466993054E-2</v>
      </c>
      <c r="AG1501" s="2">
        <f t="shared" ca="1" si="831"/>
        <v>3.558242063613356E-3</v>
      </c>
      <c r="AH1501" s="2">
        <f t="shared" ca="1" si="832"/>
        <v>5.8654432523174158E-3</v>
      </c>
      <c r="AI1501" s="2">
        <f t="shared" ca="1" si="842"/>
        <v>6.1078365381760152E-3</v>
      </c>
      <c r="AJ1501" s="2">
        <f t="shared" ca="1" si="833"/>
        <v>1.3155327111429569E-3</v>
      </c>
      <c r="AL1501" s="2">
        <f t="shared" ca="1" si="834"/>
        <v>0.86736673681050669</v>
      </c>
      <c r="AM1501" s="2">
        <f t="shared" ca="1" si="835"/>
        <v>3.8857392054772948E-2</v>
      </c>
      <c r="AN1501" s="2">
        <f t="shared" ca="1" si="836"/>
        <v>1.3861439808943716E-4</v>
      </c>
      <c r="AO1501" s="2">
        <f t="shared" ca="1" si="837"/>
        <v>6.025264122963195E-3</v>
      </c>
      <c r="AP1501" s="2">
        <f t="shared" ca="1" si="838"/>
        <v>3.1011018525460416</v>
      </c>
      <c r="AQ1501" s="2">
        <f t="shared" ca="1" si="839"/>
        <v>2.110377488344628E-2</v>
      </c>
      <c r="AR1501" s="9" t="str">
        <f t="shared" ca="1" si="840"/>
        <v>rejected</v>
      </c>
      <c r="AS1501" s="9" t="e">
        <f t="shared" ca="1" si="841"/>
        <v>#N/A</v>
      </c>
      <c r="AT1501" s="9"/>
      <c r="AU1501" s="9">
        <f t="shared" ca="1" si="843"/>
        <v>0.22428530198859134</v>
      </c>
      <c r="AV1501" s="9">
        <f t="shared" ca="1" si="844"/>
        <v>9.884329792137065E-3</v>
      </c>
      <c r="AW1501" s="9">
        <f t="shared" ca="1" si="845"/>
        <v>3.5170838037008763E-5</v>
      </c>
      <c r="AX1501" s="9">
        <f t="shared" ca="1" si="846"/>
        <v>6.0726657001390063E-3</v>
      </c>
      <c r="AY1501" s="9">
        <f t="shared" ca="1" si="847"/>
        <v>6.4095171410666509</v>
      </c>
      <c r="AZ1501" s="9">
        <f t="shared" ca="1" si="848"/>
        <v>-0.16969288042042016</v>
      </c>
      <c r="BA1501" s="9" t="str">
        <f t="shared" ca="1" si="849"/>
        <v>rejected</v>
      </c>
      <c r="BB1501" s="9" t="e">
        <f t="shared" ca="1" si="850"/>
        <v>#N/A</v>
      </c>
      <c r="BC1501" s="9"/>
    </row>
    <row r="1502" spans="1:55" ht="15" x14ac:dyDescent="0.25">
      <c r="A1502" s="10"/>
      <c r="N1502" s="11">
        <f t="shared" ca="1" si="851"/>
        <v>6.4752011684210548E-3</v>
      </c>
      <c r="O1502" s="11">
        <f t="shared" ca="1" si="852"/>
        <v>2.6043939894736857E-3</v>
      </c>
      <c r="P1502" s="11">
        <f t="shared" ca="1" si="853"/>
        <v>1.3075101994736843E-3</v>
      </c>
      <c r="Q1502" s="11">
        <f t="shared" ca="1" si="854"/>
        <v>3.5672594263157918E-3</v>
      </c>
      <c r="R1502" s="11">
        <f t="shared" ca="1" si="855"/>
        <v>6.0868857999999988E-3</v>
      </c>
      <c r="S1502" s="11">
        <f t="shared" ca="1" si="856"/>
        <v>6.1638785210526318E-3</v>
      </c>
      <c r="T1502" s="72">
        <f t="shared" ca="1" si="857"/>
        <v>5.2795622736842096E-3</v>
      </c>
      <c r="V1502" s="2">
        <f t="shared" ca="1" si="821"/>
        <v>0</v>
      </c>
      <c r="W1502" s="2">
        <f t="shared" ca="1" si="822"/>
        <v>1.2560952704848698E-3</v>
      </c>
      <c r="X1502" s="2">
        <f t="shared" ca="1" si="823"/>
        <v>-1.9532537048356554E-2</v>
      </c>
      <c r="Y1502" s="2">
        <f t="shared" ca="1" si="824"/>
        <v>3.5672594263157918E-3</v>
      </c>
      <c r="Z1502" s="2">
        <f t="shared" ca="1" si="825"/>
        <v>6.0457511208962056E-3</v>
      </c>
      <c r="AA1502" s="2">
        <f t="shared" ca="1" si="826"/>
        <v>6.1638785210526318E-3</v>
      </c>
      <c r="AB1502" s="2">
        <f t="shared" ca="1" si="827"/>
        <v>3.4119188629367393E-3</v>
      </c>
      <c r="AD1502" s="2">
        <f t="shared" ca="1" si="828"/>
        <v>0</v>
      </c>
      <c r="AE1502" s="2">
        <f t="shared" ca="1" si="829"/>
        <v>-9.4989981040389084E-5</v>
      </c>
      <c r="AF1502" s="2">
        <f t="shared" ca="1" si="830"/>
        <v>-4.0430914466993054E-2</v>
      </c>
      <c r="AG1502" s="2">
        <f t="shared" ca="1" si="831"/>
        <v>3.558242063613356E-3</v>
      </c>
      <c r="AH1502" s="2">
        <f t="shared" ca="1" si="832"/>
        <v>5.8654432523174158E-3</v>
      </c>
      <c r="AI1502" s="2">
        <f t="shared" ca="1" si="842"/>
        <v>6.1078365381760152E-3</v>
      </c>
      <c r="AJ1502" s="2">
        <f t="shared" ca="1" si="833"/>
        <v>1.3155327111429569E-3</v>
      </c>
      <c r="AL1502" s="2">
        <f t="shared" ca="1" si="834"/>
        <v>0.86736673681050669</v>
      </c>
      <c r="AM1502" s="2">
        <f t="shared" ca="1" si="835"/>
        <v>3.8857392054772948E-2</v>
      </c>
      <c r="AN1502" s="2">
        <f t="shared" ca="1" si="836"/>
        <v>1.3861439808943716E-4</v>
      </c>
      <c r="AO1502" s="2">
        <f t="shared" ca="1" si="837"/>
        <v>6.025264122963195E-3</v>
      </c>
      <c r="AP1502" s="2">
        <f t="shared" ca="1" si="838"/>
        <v>3.1011018525460416</v>
      </c>
      <c r="AQ1502" s="2">
        <f t="shared" ca="1" si="839"/>
        <v>2.110377488344628E-2</v>
      </c>
      <c r="AR1502" s="9" t="str">
        <f t="shared" ca="1" si="840"/>
        <v>rejected</v>
      </c>
      <c r="AS1502" s="9" t="e">
        <f t="shared" ca="1" si="841"/>
        <v>#N/A</v>
      </c>
      <c r="AT1502" s="9"/>
      <c r="AU1502" s="9">
        <f t="shared" ca="1" si="843"/>
        <v>0.22428530198859134</v>
      </c>
      <c r="AV1502" s="9">
        <f t="shared" ca="1" si="844"/>
        <v>9.884329792137065E-3</v>
      </c>
      <c r="AW1502" s="9">
        <f t="shared" ca="1" si="845"/>
        <v>3.5170838037008763E-5</v>
      </c>
      <c r="AX1502" s="9">
        <f t="shared" ca="1" si="846"/>
        <v>6.0726657001390063E-3</v>
      </c>
      <c r="AY1502" s="9">
        <f t="shared" ca="1" si="847"/>
        <v>6.4095171410666509</v>
      </c>
      <c r="AZ1502" s="9">
        <f t="shared" ca="1" si="848"/>
        <v>-0.16969288042042016</v>
      </c>
      <c r="BA1502" s="9" t="str">
        <f t="shared" ca="1" si="849"/>
        <v>rejected</v>
      </c>
      <c r="BB1502" s="9" t="e">
        <f t="shared" ca="1" si="850"/>
        <v>#N/A</v>
      </c>
      <c r="BC1502" s="9"/>
    </row>
    <row r="1503" spans="1:55" ht="15" x14ac:dyDescent="0.25">
      <c r="A1503" s="10"/>
      <c r="N1503" s="11">
        <f t="shared" ca="1" si="851"/>
        <v>6.4752011684210548E-3</v>
      </c>
      <c r="O1503" s="11">
        <f t="shared" ca="1" si="852"/>
        <v>2.6043939894736857E-3</v>
      </c>
      <c r="P1503" s="11">
        <f t="shared" ca="1" si="853"/>
        <v>1.3075101994736843E-3</v>
      </c>
      <c r="Q1503" s="11">
        <f t="shared" ca="1" si="854"/>
        <v>3.5672594263157918E-3</v>
      </c>
      <c r="R1503" s="11">
        <f t="shared" ca="1" si="855"/>
        <v>6.0868857999999988E-3</v>
      </c>
      <c r="S1503" s="11">
        <f t="shared" ca="1" si="856"/>
        <v>6.1638785210526318E-3</v>
      </c>
      <c r="T1503" s="72">
        <f t="shared" ca="1" si="857"/>
        <v>5.2795622736842096E-3</v>
      </c>
      <c r="V1503" s="2">
        <f t="shared" ca="1" si="821"/>
        <v>0</v>
      </c>
      <c r="W1503" s="2">
        <f t="shared" ca="1" si="822"/>
        <v>1.2560952704848698E-3</v>
      </c>
      <c r="X1503" s="2">
        <f t="shared" ca="1" si="823"/>
        <v>-1.9532537048356554E-2</v>
      </c>
      <c r="Y1503" s="2">
        <f t="shared" ca="1" si="824"/>
        <v>3.5672594263157918E-3</v>
      </c>
      <c r="Z1503" s="2">
        <f t="shared" ca="1" si="825"/>
        <v>6.0457511208962056E-3</v>
      </c>
      <c r="AA1503" s="2">
        <f t="shared" ca="1" si="826"/>
        <v>6.1638785210526318E-3</v>
      </c>
      <c r="AB1503" s="2">
        <f t="shared" ca="1" si="827"/>
        <v>3.4119188629367393E-3</v>
      </c>
      <c r="AD1503" s="2">
        <f t="shared" ca="1" si="828"/>
        <v>0</v>
      </c>
      <c r="AE1503" s="2">
        <f t="shared" ca="1" si="829"/>
        <v>-9.4989981040389084E-5</v>
      </c>
      <c r="AF1503" s="2">
        <f t="shared" ca="1" si="830"/>
        <v>-4.0430914466993054E-2</v>
      </c>
      <c r="AG1503" s="2">
        <f t="shared" ca="1" si="831"/>
        <v>3.558242063613356E-3</v>
      </c>
      <c r="AH1503" s="2">
        <f t="shared" ca="1" si="832"/>
        <v>5.8654432523174158E-3</v>
      </c>
      <c r="AI1503" s="2">
        <f t="shared" ca="1" si="842"/>
        <v>6.1078365381760152E-3</v>
      </c>
      <c r="AJ1503" s="2">
        <f t="shared" ca="1" si="833"/>
        <v>1.3155327111429569E-3</v>
      </c>
      <c r="AL1503" s="2">
        <f t="shared" ca="1" si="834"/>
        <v>0.86736673681050669</v>
      </c>
      <c r="AM1503" s="2">
        <f t="shared" ca="1" si="835"/>
        <v>3.8857392054772948E-2</v>
      </c>
      <c r="AN1503" s="2">
        <f t="shared" ca="1" si="836"/>
        <v>1.3861439808943716E-4</v>
      </c>
      <c r="AO1503" s="2">
        <f t="shared" ca="1" si="837"/>
        <v>6.025264122963195E-3</v>
      </c>
      <c r="AP1503" s="2">
        <f t="shared" ca="1" si="838"/>
        <v>3.1011018525460416</v>
      </c>
      <c r="AQ1503" s="2">
        <f t="shared" ca="1" si="839"/>
        <v>2.110377488344628E-2</v>
      </c>
      <c r="AR1503" s="9" t="str">
        <f t="shared" ca="1" si="840"/>
        <v>rejected</v>
      </c>
      <c r="AS1503" s="9" t="e">
        <f t="shared" ca="1" si="841"/>
        <v>#N/A</v>
      </c>
      <c r="AT1503" s="9"/>
      <c r="AU1503" s="9">
        <f t="shared" ca="1" si="843"/>
        <v>0.22428530198859134</v>
      </c>
      <c r="AV1503" s="9">
        <f t="shared" ca="1" si="844"/>
        <v>9.884329792137065E-3</v>
      </c>
      <c r="AW1503" s="9">
        <f t="shared" ca="1" si="845"/>
        <v>3.5170838037008763E-5</v>
      </c>
      <c r="AX1503" s="9">
        <f t="shared" ca="1" si="846"/>
        <v>6.0726657001390063E-3</v>
      </c>
      <c r="AY1503" s="9">
        <f t="shared" ca="1" si="847"/>
        <v>6.4095171410666509</v>
      </c>
      <c r="AZ1503" s="9">
        <f t="shared" ca="1" si="848"/>
        <v>-0.16969288042042016</v>
      </c>
      <c r="BA1503" s="9" t="str">
        <f t="shared" ca="1" si="849"/>
        <v>rejected</v>
      </c>
      <c r="BB1503" s="9" t="e">
        <f t="shared" ca="1" si="850"/>
        <v>#N/A</v>
      </c>
      <c r="BC1503" s="9"/>
    </row>
    <row r="1504" spans="1:55" ht="15" x14ac:dyDescent="0.25">
      <c r="A1504" s="10"/>
      <c r="N1504" s="11">
        <f t="shared" ca="1" si="851"/>
        <v>6.4752011684210548E-3</v>
      </c>
      <c r="O1504" s="11">
        <f t="shared" ca="1" si="852"/>
        <v>2.6043939894736857E-3</v>
      </c>
      <c r="P1504" s="11">
        <f t="shared" ca="1" si="853"/>
        <v>1.3075101994736843E-3</v>
      </c>
      <c r="Q1504" s="11">
        <f t="shared" ca="1" si="854"/>
        <v>3.5672594263157918E-3</v>
      </c>
      <c r="R1504" s="11">
        <f t="shared" ca="1" si="855"/>
        <v>6.0868857999999988E-3</v>
      </c>
      <c r="S1504" s="11">
        <f t="shared" ca="1" si="856"/>
        <v>6.1638785210526318E-3</v>
      </c>
      <c r="T1504" s="72">
        <f t="shared" ca="1" si="857"/>
        <v>5.2795622736842096E-3</v>
      </c>
      <c r="V1504" s="2">
        <f t="shared" ca="1" si="821"/>
        <v>0</v>
      </c>
      <c r="W1504" s="2">
        <f t="shared" ca="1" si="822"/>
        <v>1.2560952704848698E-3</v>
      </c>
      <c r="X1504" s="2">
        <f t="shared" ca="1" si="823"/>
        <v>-1.9532537048356554E-2</v>
      </c>
      <c r="Y1504" s="2">
        <f t="shared" ca="1" si="824"/>
        <v>3.5672594263157918E-3</v>
      </c>
      <c r="Z1504" s="2">
        <f t="shared" ca="1" si="825"/>
        <v>6.0457511208962056E-3</v>
      </c>
      <c r="AA1504" s="2">
        <f t="shared" ca="1" si="826"/>
        <v>6.1638785210526318E-3</v>
      </c>
      <c r="AB1504" s="2">
        <f t="shared" ca="1" si="827"/>
        <v>3.4119188629367393E-3</v>
      </c>
      <c r="AD1504" s="2">
        <f t="shared" ca="1" si="828"/>
        <v>0</v>
      </c>
      <c r="AE1504" s="2">
        <f t="shared" ca="1" si="829"/>
        <v>-9.4989981040389084E-5</v>
      </c>
      <c r="AF1504" s="2">
        <f t="shared" ca="1" si="830"/>
        <v>-4.0430914466993054E-2</v>
      </c>
      <c r="AG1504" s="2">
        <f t="shared" ca="1" si="831"/>
        <v>3.558242063613356E-3</v>
      </c>
      <c r="AH1504" s="2">
        <f t="shared" ca="1" si="832"/>
        <v>5.8654432523174158E-3</v>
      </c>
      <c r="AI1504" s="2">
        <f t="shared" ca="1" si="842"/>
        <v>6.1078365381760152E-3</v>
      </c>
      <c r="AJ1504" s="2">
        <f t="shared" ca="1" si="833"/>
        <v>1.3155327111429569E-3</v>
      </c>
      <c r="AL1504" s="2">
        <f t="shared" ca="1" si="834"/>
        <v>0.86736673681050669</v>
      </c>
      <c r="AM1504" s="2">
        <f t="shared" ca="1" si="835"/>
        <v>3.8857392054772948E-2</v>
      </c>
      <c r="AN1504" s="2">
        <f t="shared" ca="1" si="836"/>
        <v>1.3861439808943716E-4</v>
      </c>
      <c r="AO1504" s="2">
        <f t="shared" ca="1" si="837"/>
        <v>6.025264122963195E-3</v>
      </c>
      <c r="AP1504" s="2">
        <f t="shared" ca="1" si="838"/>
        <v>3.1011018525460416</v>
      </c>
      <c r="AQ1504" s="2">
        <f t="shared" ca="1" si="839"/>
        <v>2.110377488344628E-2</v>
      </c>
      <c r="AR1504" s="9" t="str">
        <f t="shared" ca="1" si="840"/>
        <v>rejected</v>
      </c>
      <c r="AS1504" s="9" t="e">
        <f t="shared" ca="1" si="841"/>
        <v>#N/A</v>
      </c>
      <c r="AT1504" s="9"/>
      <c r="AU1504" s="9">
        <f t="shared" ca="1" si="843"/>
        <v>0.22428530198859134</v>
      </c>
      <c r="AV1504" s="9">
        <f t="shared" ca="1" si="844"/>
        <v>9.884329792137065E-3</v>
      </c>
      <c r="AW1504" s="9">
        <f t="shared" ca="1" si="845"/>
        <v>3.5170838037008763E-5</v>
      </c>
      <c r="AX1504" s="9">
        <f t="shared" ca="1" si="846"/>
        <v>6.0726657001390063E-3</v>
      </c>
      <c r="AY1504" s="9">
        <f t="shared" ca="1" si="847"/>
        <v>6.4095171410666509</v>
      </c>
      <c r="AZ1504" s="9">
        <f t="shared" ca="1" si="848"/>
        <v>-0.16969288042042016</v>
      </c>
      <c r="BA1504" s="9" t="str">
        <f t="shared" ca="1" si="849"/>
        <v>rejected</v>
      </c>
      <c r="BB1504" s="9" t="e">
        <f t="shared" ca="1" si="850"/>
        <v>#N/A</v>
      </c>
      <c r="BC1504" s="9"/>
    </row>
    <row r="1505" spans="1:55" ht="15" x14ac:dyDescent="0.25">
      <c r="A1505" s="10"/>
      <c r="N1505" s="11">
        <f t="shared" ca="1" si="851"/>
        <v>6.4752011684210548E-3</v>
      </c>
      <c r="O1505" s="11">
        <f t="shared" ca="1" si="852"/>
        <v>2.6043939894736857E-3</v>
      </c>
      <c r="P1505" s="11">
        <f t="shared" ca="1" si="853"/>
        <v>1.3075101994736843E-3</v>
      </c>
      <c r="Q1505" s="11">
        <f t="shared" ca="1" si="854"/>
        <v>3.5672594263157918E-3</v>
      </c>
      <c r="R1505" s="11">
        <f t="shared" ca="1" si="855"/>
        <v>6.0868857999999988E-3</v>
      </c>
      <c r="S1505" s="11">
        <f t="shared" ca="1" si="856"/>
        <v>6.1638785210526318E-3</v>
      </c>
      <c r="T1505" s="72">
        <f t="shared" ca="1" si="857"/>
        <v>5.2795622736842096E-3</v>
      </c>
      <c r="V1505" s="2">
        <f t="shared" ca="1" si="821"/>
        <v>0</v>
      </c>
      <c r="W1505" s="2">
        <f t="shared" ca="1" si="822"/>
        <v>1.2560952704848698E-3</v>
      </c>
      <c r="X1505" s="2">
        <f t="shared" ca="1" si="823"/>
        <v>-1.9532537048356554E-2</v>
      </c>
      <c r="Y1505" s="2">
        <f t="shared" ca="1" si="824"/>
        <v>3.5672594263157918E-3</v>
      </c>
      <c r="Z1505" s="2">
        <f t="shared" ca="1" si="825"/>
        <v>6.0457511208962056E-3</v>
      </c>
      <c r="AA1505" s="2">
        <f t="shared" ca="1" si="826"/>
        <v>6.1638785210526318E-3</v>
      </c>
      <c r="AB1505" s="2">
        <f t="shared" ca="1" si="827"/>
        <v>3.4119188629367393E-3</v>
      </c>
      <c r="AD1505" s="2">
        <f t="shared" ca="1" si="828"/>
        <v>0</v>
      </c>
      <c r="AE1505" s="2">
        <f t="shared" ca="1" si="829"/>
        <v>-9.4989981040389084E-5</v>
      </c>
      <c r="AF1505" s="2">
        <f t="shared" ca="1" si="830"/>
        <v>-4.0430914466993054E-2</v>
      </c>
      <c r="AG1505" s="2">
        <f t="shared" ca="1" si="831"/>
        <v>3.558242063613356E-3</v>
      </c>
      <c r="AH1505" s="2">
        <f t="shared" ca="1" si="832"/>
        <v>5.8654432523174158E-3</v>
      </c>
      <c r="AI1505" s="2">
        <f t="shared" ca="1" si="842"/>
        <v>6.1078365381760152E-3</v>
      </c>
      <c r="AJ1505" s="2">
        <f t="shared" ca="1" si="833"/>
        <v>1.3155327111429569E-3</v>
      </c>
      <c r="AL1505" s="2">
        <f t="shared" ca="1" si="834"/>
        <v>0.86736673681050669</v>
      </c>
      <c r="AM1505" s="2">
        <f t="shared" ca="1" si="835"/>
        <v>3.8857392054772948E-2</v>
      </c>
      <c r="AN1505" s="2">
        <f t="shared" ca="1" si="836"/>
        <v>1.3861439808943716E-4</v>
      </c>
      <c r="AO1505" s="2">
        <f t="shared" ca="1" si="837"/>
        <v>6.025264122963195E-3</v>
      </c>
      <c r="AP1505" s="2">
        <f t="shared" ca="1" si="838"/>
        <v>3.1011018525460416</v>
      </c>
      <c r="AQ1505" s="2">
        <f t="shared" ca="1" si="839"/>
        <v>2.110377488344628E-2</v>
      </c>
      <c r="AR1505" s="9" t="str">
        <f t="shared" ca="1" si="840"/>
        <v>rejected</v>
      </c>
      <c r="AS1505" s="9" t="e">
        <f t="shared" ca="1" si="841"/>
        <v>#N/A</v>
      </c>
      <c r="AT1505" s="9"/>
      <c r="AU1505" s="9">
        <f t="shared" ca="1" si="843"/>
        <v>0.22428530198859134</v>
      </c>
      <c r="AV1505" s="9">
        <f t="shared" ca="1" si="844"/>
        <v>9.884329792137065E-3</v>
      </c>
      <c r="AW1505" s="9">
        <f t="shared" ca="1" si="845"/>
        <v>3.5170838037008763E-5</v>
      </c>
      <c r="AX1505" s="9">
        <f t="shared" ca="1" si="846"/>
        <v>6.0726657001390063E-3</v>
      </c>
      <c r="AY1505" s="9">
        <f t="shared" ca="1" si="847"/>
        <v>6.4095171410666509</v>
      </c>
      <c r="AZ1505" s="9">
        <f t="shared" ca="1" si="848"/>
        <v>-0.16969288042042016</v>
      </c>
      <c r="BA1505" s="9" t="str">
        <f t="shared" ca="1" si="849"/>
        <v>rejected</v>
      </c>
      <c r="BB1505" s="9" t="e">
        <f t="shared" ca="1" si="850"/>
        <v>#N/A</v>
      </c>
      <c r="BC1505" s="9"/>
    </row>
    <row r="1506" spans="1:55" ht="15" x14ac:dyDescent="0.25">
      <c r="A1506" s="10"/>
      <c r="N1506" s="11">
        <f t="shared" ca="1" si="851"/>
        <v>6.4752011684210548E-3</v>
      </c>
      <c r="O1506" s="11">
        <f t="shared" ca="1" si="852"/>
        <v>2.6043939894736857E-3</v>
      </c>
      <c r="P1506" s="11">
        <f t="shared" ca="1" si="853"/>
        <v>1.3075101994736843E-3</v>
      </c>
      <c r="Q1506" s="11">
        <f t="shared" ca="1" si="854"/>
        <v>3.5672594263157918E-3</v>
      </c>
      <c r="R1506" s="11">
        <f t="shared" ca="1" si="855"/>
        <v>6.0868857999999988E-3</v>
      </c>
      <c r="S1506" s="11">
        <f t="shared" ca="1" si="856"/>
        <v>6.1638785210526318E-3</v>
      </c>
      <c r="T1506" s="72">
        <f t="shared" ca="1" si="857"/>
        <v>5.2795622736842096E-3</v>
      </c>
      <c r="V1506" s="2">
        <f t="shared" ca="1" si="821"/>
        <v>0</v>
      </c>
      <c r="W1506" s="2">
        <f t="shared" ca="1" si="822"/>
        <v>1.2560952704848698E-3</v>
      </c>
      <c r="X1506" s="2">
        <f t="shared" ca="1" si="823"/>
        <v>-1.9532537048356554E-2</v>
      </c>
      <c r="Y1506" s="2">
        <f t="shared" ca="1" si="824"/>
        <v>3.5672594263157918E-3</v>
      </c>
      <c r="Z1506" s="2">
        <f t="shared" ca="1" si="825"/>
        <v>6.0457511208962056E-3</v>
      </c>
      <c r="AA1506" s="2">
        <f t="shared" ca="1" si="826"/>
        <v>6.1638785210526318E-3</v>
      </c>
      <c r="AB1506" s="2">
        <f t="shared" ca="1" si="827"/>
        <v>3.4119188629367393E-3</v>
      </c>
      <c r="AD1506" s="2">
        <f t="shared" ca="1" si="828"/>
        <v>0</v>
      </c>
      <c r="AE1506" s="2">
        <f t="shared" ca="1" si="829"/>
        <v>-9.4989981040389084E-5</v>
      </c>
      <c r="AF1506" s="2">
        <f t="shared" ca="1" si="830"/>
        <v>-4.0430914466993054E-2</v>
      </c>
      <c r="AG1506" s="2">
        <f t="shared" ca="1" si="831"/>
        <v>3.558242063613356E-3</v>
      </c>
      <c r="AH1506" s="2">
        <f t="shared" ca="1" si="832"/>
        <v>5.8654432523174158E-3</v>
      </c>
      <c r="AI1506" s="2">
        <f t="shared" ca="1" si="842"/>
        <v>6.1078365381760152E-3</v>
      </c>
      <c r="AJ1506" s="2">
        <f t="shared" ca="1" si="833"/>
        <v>1.3155327111429569E-3</v>
      </c>
      <c r="AL1506" s="2">
        <f t="shared" ca="1" si="834"/>
        <v>0.86736673681050669</v>
      </c>
      <c r="AM1506" s="2">
        <f t="shared" ca="1" si="835"/>
        <v>3.8857392054772948E-2</v>
      </c>
      <c r="AN1506" s="2">
        <f t="shared" ca="1" si="836"/>
        <v>1.3861439808943716E-4</v>
      </c>
      <c r="AO1506" s="2">
        <f t="shared" ca="1" si="837"/>
        <v>6.025264122963195E-3</v>
      </c>
      <c r="AP1506" s="2">
        <f t="shared" ca="1" si="838"/>
        <v>3.1011018525460416</v>
      </c>
      <c r="AQ1506" s="2">
        <f t="shared" ca="1" si="839"/>
        <v>2.110377488344628E-2</v>
      </c>
      <c r="AR1506" s="9" t="str">
        <f t="shared" ca="1" si="840"/>
        <v>rejected</v>
      </c>
      <c r="AS1506" s="9" t="e">
        <f t="shared" ca="1" si="841"/>
        <v>#N/A</v>
      </c>
      <c r="AT1506" s="9"/>
      <c r="AU1506" s="9">
        <f t="shared" ca="1" si="843"/>
        <v>0.22428530198859134</v>
      </c>
      <c r="AV1506" s="9">
        <f t="shared" ca="1" si="844"/>
        <v>9.884329792137065E-3</v>
      </c>
      <c r="AW1506" s="9">
        <f t="shared" ca="1" si="845"/>
        <v>3.5170838037008763E-5</v>
      </c>
      <c r="AX1506" s="9">
        <f t="shared" ca="1" si="846"/>
        <v>6.0726657001390063E-3</v>
      </c>
      <c r="AY1506" s="9">
        <f t="shared" ca="1" si="847"/>
        <v>6.4095171410666509</v>
      </c>
      <c r="AZ1506" s="9">
        <f t="shared" ca="1" si="848"/>
        <v>-0.16969288042042016</v>
      </c>
      <c r="BA1506" s="9" t="str">
        <f t="shared" ca="1" si="849"/>
        <v>rejected</v>
      </c>
      <c r="BB1506" s="9" t="e">
        <f t="shared" ca="1" si="850"/>
        <v>#N/A</v>
      </c>
      <c r="BC1506" s="9"/>
    </row>
    <row r="1507" spans="1:55" ht="15" x14ac:dyDescent="0.25">
      <c r="A1507" s="10"/>
      <c r="N1507" s="11">
        <f t="shared" ca="1" si="851"/>
        <v>6.4752011684210548E-3</v>
      </c>
      <c r="O1507" s="11">
        <f t="shared" ca="1" si="852"/>
        <v>2.6043939894736857E-3</v>
      </c>
      <c r="P1507" s="11">
        <f t="shared" ca="1" si="853"/>
        <v>1.3075101994736843E-3</v>
      </c>
      <c r="Q1507" s="11">
        <f t="shared" ca="1" si="854"/>
        <v>3.5672594263157918E-3</v>
      </c>
      <c r="R1507" s="11">
        <f t="shared" ca="1" si="855"/>
        <v>6.0868857999999988E-3</v>
      </c>
      <c r="S1507" s="11">
        <f t="shared" ca="1" si="856"/>
        <v>6.1638785210526318E-3</v>
      </c>
      <c r="T1507" s="72">
        <f t="shared" ca="1" si="857"/>
        <v>5.2795622736842096E-3</v>
      </c>
      <c r="V1507" s="2">
        <f t="shared" ca="1" si="821"/>
        <v>0</v>
      </c>
      <c r="W1507" s="2">
        <f t="shared" ca="1" si="822"/>
        <v>1.2560952704848698E-3</v>
      </c>
      <c r="X1507" s="2">
        <f t="shared" ca="1" si="823"/>
        <v>-1.9532537048356554E-2</v>
      </c>
      <c r="Y1507" s="2">
        <f t="shared" ca="1" si="824"/>
        <v>3.5672594263157918E-3</v>
      </c>
      <c r="Z1507" s="2">
        <f t="shared" ca="1" si="825"/>
        <v>6.0457511208962056E-3</v>
      </c>
      <c r="AA1507" s="2">
        <f t="shared" ca="1" si="826"/>
        <v>6.1638785210526318E-3</v>
      </c>
      <c r="AB1507" s="2">
        <f t="shared" ca="1" si="827"/>
        <v>3.4119188629367393E-3</v>
      </c>
      <c r="AD1507" s="2">
        <f t="shared" ca="1" si="828"/>
        <v>0</v>
      </c>
      <c r="AE1507" s="2">
        <f t="shared" ca="1" si="829"/>
        <v>-9.4989981040389084E-5</v>
      </c>
      <c r="AF1507" s="2">
        <f t="shared" ca="1" si="830"/>
        <v>-4.0430914466993054E-2</v>
      </c>
      <c r="AG1507" s="2">
        <f t="shared" ca="1" si="831"/>
        <v>3.558242063613356E-3</v>
      </c>
      <c r="AH1507" s="2">
        <f t="shared" ca="1" si="832"/>
        <v>5.8654432523174158E-3</v>
      </c>
      <c r="AI1507" s="2">
        <f t="shared" ca="1" si="842"/>
        <v>6.1078365381760152E-3</v>
      </c>
      <c r="AJ1507" s="2">
        <f t="shared" ca="1" si="833"/>
        <v>1.3155327111429569E-3</v>
      </c>
      <c r="AL1507" s="2">
        <f t="shared" ca="1" si="834"/>
        <v>0.86736673681050669</v>
      </c>
      <c r="AM1507" s="2">
        <f t="shared" ca="1" si="835"/>
        <v>3.8857392054772948E-2</v>
      </c>
      <c r="AN1507" s="2">
        <f t="shared" ca="1" si="836"/>
        <v>1.3861439808943716E-4</v>
      </c>
      <c r="AO1507" s="2">
        <f t="shared" ca="1" si="837"/>
        <v>6.025264122963195E-3</v>
      </c>
      <c r="AP1507" s="2">
        <f t="shared" ca="1" si="838"/>
        <v>3.1011018525460416</v>
      </c>
      <c r="AQ1507" s="2">
        <f t="shared" ca="1" si="839"/>
        <v>2.110377488344628E-2</v>
      </c>
      <c r="AR1507" s="9" t="str">
        <f t="shared" ca="1" si="840"/>
        <v>rejected</v>
      </c>
      <c r="AS1507" s="9" t="e">
        <f t="shared" ca="1" si="841"/>
        <v>#N/A</v>
      </c>
      <c r="AT1507" s="9"/>
      <c r="AU1507" s="9">
        <f t="shared" ca="1" si="843"/>
        <v>0.22428530198859134</v>
      </c>
      <c r="AV1507" s="9">
        <f t="shared" ca="1" si="844"/>
        <v>9.884329792137065E-3</v>
      </c>
      <c r="AW1507" s="9">
        <f t="shared" ca="1" si="845"/>
        <v>3.5170838037008763E-5</v>
      </c>
      <c r="AX1507" s="9">
        <f t="shared" ca="1" si="846"/>
        <v>6.0726657001390063E-3</v>
      </c>
      <c r="AY1507" s="9">
        <f t="shared" ca="1" si="847"/>
        <v>6.4095171410666509</v>
      </c>
      <c r="AZ1507" s="9">
        <f t="shared" ca="1" si="848"/>
        <v>-0.16969288042042016</v>
      </c>
      <c r="BA1507" s="9" t="str">
        <f t="shared" ca="1" si="849"/>
        <v>rejected</v>
      </c>
      <c r="BB1507" s="9" t="e">
        <f t="shared" ca="1" si="850"/>
        <v>#N/A</v>
      </c>
      <c r="BC1507" s="9"/>
    </row>
    <row r="1508" spans="1:55" ht="15" x14ac:dyDescent="0.25">
      <c r="A1508" s="10"/>
      <c r="N1508" s="11">
        <f t="shared" ca="1" si="851"/>
        <v>6.4752011684210548E-3</v>
      </c>
      <c r="O1508" s="11">
        <f t="shared" ca="1" si="852"/>
        <v>2.6043939894736857E-3</v>
      </c>
      <c r="P1508" s="11">
        <f t="shared" ca="1" si="853"/>
        <v>1.3075101994736843E-3</v>
      </c>
      <c r="Q1508" s="11">
        <f t="shared" ca="1" si="854"/>
        <v>3.5672594263157918E-3</v>
      </c>
      <c r="R1508" s="11">
        <f t="shared" ca="1" si="855"/>
        <v>6.0868857999999988E-3</v>
      </c>
      <c r="S1508" s="11">
        <f t="shared" ca="1" si="856"/>
        <v>6.1638785210526318E-3</v>
      </c>
      <c r="T1508" s="72">
        <f t="shared" ca="1" si="857"/>
        <v>5.2795622736842096E-3</v>
      </c>
      <c r="V1508" s="2">
        <f t="shared" ca="1" si="821"/>
        <v>0</v>
      </c>
      <c r="W1508" s="2">
        <f t="shared" ca="1" si="822"/>
        <v>1.2560952704848698E-3</v>
      </c>
      <c r="X1508" s="2">
        <f t="shared" ca="1" si="823"/>
        <v>-1.9532537048356554E-2</v>
      </c>
      <c r="Y1508" s="2">
        <f t="shared" ca="1" si="824"/>
        <v>3.5672594263157918E-3</v>
      </c>
      <c r="Z1508" s="2">
        <f t="shared" ca="1" si="825"/>
        <v>6.0457511208962056E-3</v>
      </c>
      <c r="AA1508" s="2">
        <f t="shared" ca="1" si="826"/>
        <v>6.1638785210526318E-3</v>
      </c>
      <c r="AB1508" s="2">
        <f t="shared" ca="1" si="827"/>
        <v>3.4119188629367393E-3</v>
      </c>
      <c r="AD1508" s="2">
        <f t="shared" ca="1" si="828"/>
        <v>0</v>
      </c>
      <c r="AE1508" s="2">
        <f t="shared" ca="1" si="829"/>
        <v>-9.4989981040389084E-5</v>
      </c>
      <c r="AF1508" s="2">
        <f t="shared" ca="1" si="830"/>
        <v>-4.0430914466993054E-2</v>
      </c>
      <c r="AG1508" s="2">
        <f t="shared" ca="1" si="831"/>
        <v>3.558242063613356E-3</v>
      </c>
      <c r="AH1508" s="2">
        <f t="shared" ca="1" si="832"/>
        <v>5.8654432523174158E-3</v>
      </c>
      <c r="AI1508" s="2">
        <f t="shared" ca="1" si="842"/>
        <v>6.1078365381760152E-3</v>
      </c>
      <c r="AJ1508" s="2">
        <f t="shared" ca="1" si="833"/>
        <v>1.3155327111429569E-3</v>
      </c>
      <c r="AL1508" s="2">
        <f t="shared" ca="1" si="834"/>
        <v>0.86736673681050669</v>
      </c>
      <c r="AM1508" s="2">
        <f t="shared" ca="1" si="835"/>
        <v>3.8857392054772948E-2</v>
      </c>
      <c r="AN1508" s="2">
        <f t="shared" ca="1" si="836"/>
        <v>1.3861439808943716E-4</v>
      </c>
      <c r="AO1508" s="2">
        <f t="shared" ca="1" si="837"/>
        <v>6.025264122963195E-3</v>
      </c>
      <c r="AP1508" s="2">
        <f t="shared" ca="1" si="838"/>
        <v>3.1011018525460416</v>
      </c>
      <c r="AQ1508" s="2">
        <f t="shared" ca="1" si="839"/>
        <v>2.110377488344628E-2</v>
      </c>
      <c r="AR1508" s="9" t="str">
        <f t="shared" ca="1" si="840"/>
        <v>rejected</v>
      </c>
      <c r="AS1508" s="9" t="e">
        <f t="shared" ca="1" si="841"/>
        <v>#N/A</v>
      </c>
      <c r="AT1508" s="9"/>
      <c r="AU1508" s="9">
        <f t="shared" ca="1" si="843"/>
        <v>0.22428530198859134</v>
      </c>
      <c r="AV1508" s="9">
        <f t="shared" ca="1" si="844"/>
        <v>9.884329792137065E-3</v>
      </c>
      <c r="AW1508" s="9">
        <f t="shared" ca="1" si="845"/>
        <v>3.5170838037008763E-5</v>
      </c>
      <c r="AX1508" s="9">
        <f t="shared" ca="1" si="846"/>
        <v>6.0726657001390063E-3</v>
      </c>
      <c r="AY1508" s="9">
        <f t="shared" ca="1" si="847"/>
        <v>6.4095171410666509</v>
      </c>
      <c r="AZ1508" s="9">
        <f t="shared" ca="1" si="848"/>
        <v>-0.16969288042042016</v>
      </c>
      <c r="BA1508" s="9" t="str">
        <f t="shared" ca="1" si="849"/>
        <v>rejected</v>
      </c>
      <c r="BB1508" s="9" t="e">
        <f t="shared" ca="1" si="850"/>
        <v>#N/A</v>
      </c>
      <c r="BC1508" s="9"/>
    </row>
    <row r="1509" spans="1:55" ht="15" x14ac:dyDescent="0.25">
      <c r="A1509" s="10"/>
      <c r="N1509" s="11">
        <f t="shared" ca="1" si="851"/>
        <v>6.4752011684210548E-3</v>
      </c>
      <c r="O1509" s="11">
        <f t="shared" ca="1" si="852"/>
        <v>2.6043939894736857E-3</v>
      </c>
      <c r="P1509" s="11">
        <f t="shared" ca="1" si="853"/>
        <v>1.3075101994736843E-3</v>
      </c>
      <c r="Q1509" s="11">
        <f t="shared" ca="1" si="854"/>
        <v>3.5672594263157918E-3</v>
      </c>
      <c r="R1509" s="11">
        <f t="shared" ca="1" si="855"/>
        <v>6.0868857999999988E-3</v>
      </c>
      <c r="S1509" s="11">
        <f t="shared" ca="1" si="856"/>
        <v>6.1638785210526318E-3</v>
      </c>
      <c r="T1509" s="72">
        <f t="shared" ca="1" si="857"/>
        <v>5.2795622736842096E-3</v>
      </c>
      <c r="V1509" s="2">
        <f t="shared" ca="1" si="821"/>
        <v>0</v>
      </c>
      <c r="W1509" s="2">
        <f t="shared" ca="1" si="822"/>
        <v>1.2560952704848698E-3</v>
      </c>
      <c r="X1509" s="2">
        <f t="shared" ca="1" si="823"/>
        <v>-1.9532537048356554E-2</v>
      </c>
      <c r="Y1509" s="2">
        <f t="shared" ca="1" si="824"/>
        <v>3.5672594263157918E-3</v>
      </c>
      <c r="Z1509" s="2">
        <f t="shared" ca="1" si="825"/>
        <v>6.0457511208962056E-3</v>
      </c>
      <c r="AA1509" s="2">
        <f t="shared" ca="1" si="826"/>
        <v>6.1638785210526318E-3</v>
      </c>
      <c r="AB1509" s="2">
        <f t="shared" ca="1" si="827"/>
        <v>3.4119188629367393E-3</v>
      </c>
      <c r="AD1509" s="2">
        <f t="shared" ca="1" si="828"/>
        <v>0</v>
      </c>
      <c r="AE1509" s="2">
        <f t="shared" ca="1" si="829"/>
        <v>-9.4989981040389084E-5</v>
      </c>
      <c r="AF1509" s="2">
        <f t="shared" ca="1" si="830"/>
        <v>-4.0430914466993054E-2</v>
      </c>
      <c r="AG1509" s="2">
        <f t="shared" ca="1" si="831"/>
        <v>3.558242063613356E-3</v>
      </c>
      <c r="AH1509" s="2">
        <f t="shared" ca="1" si="832"/>
        <v>5.8654432523174158E-3</v>
      </c>
      <c r="AI1509" s="2">
        <f t="shared" ca="1" si="842"/>
        <v>6.1078365381760152E-3</v>
      </c>
      <c r="AJ1509" s="2">
        <f t="shared" ca="1" si="833"/>
        <v>1.3155327111429569E-3</v>
      </c>
      <c r="AL1509" s="2">
        <f t="shared" ca="1" si="834"/>
        <v>0.86736673681050669</v>
      </c>
      <c r="AM1509" s="2">
        <f t="shared" ca="1" si="835"/>
        <v>3.8857392054772948E-2</v>
      </c>
      <c r="AN1509" s="2">
        <f t="shared" ca="1" si="836"/>
        <v>1.3861439808943716E-4</v>
      </c>
      <c r="AO1509" s="2">
        <f t="shared" ca="1" si="837"/>
        <v>6.025264122963195E-3</v>
      </c>
      <c r="AP1509" s="2">
        <f t="shared" ca="1" si="838"/>
        <v>3.1011018525460416</v>
      </c>
      <c r="AQ1509" s="2">
        <f t="shared" ca="1" si="839"/>
        <v>2.110377488344628E-2</v>
      </c>
      <c r="AR1509" s="9" t="str">
        <f t="shared" ca="1" si="840"/>
        <v>rejected</v>
      </c>
      <c r="AS1509" s="9" t="e">
        <f t="shared" ca="1" si="841"/>
        <v>#N/A</v>
      </c>
      <c r="AT1509" s="9"/>
      <c r="AU1509" s="9">
        <f t="shared" ca="1" si="843"/>
        <v>0.22428530198859134</v>
      </c>
      <c r="AV1509" s="9">
        <f t="shared" ca="1" si="844"/>
        <v>9.884329792137065E-3</v>
      </c>
      <c r="AW1509" s="9">
        <f t="shared" ca="1" si="845"/>
        <v>3.5170838037008763E-5</v>
      </c>
      <c r="AX1509" s="9">
        <f t="shared" ca="1" si="846"/>
        <v>6.0726657001390063E-3</v>
      </c>
      <c r="AY1509" s="9">
        <f t="shared" ca="1" si="847"/>
        <v>6.4095171410666509</v>
      </c>
      <c r="AZ1509" s="9">
        <f t="shared" ca="1" si="848"/>
        <v>-0.16969288042042016</v>
      </c>
      <c r="BA1509" s="9" t="str">
        <f t="shared" ca="1" si="849"/>
        <v>rejected</v>
      </c>
      <c r="BB1509" s="9" t="e">
        <f t="shared" ca="1" si="850"/>
        <v>#N/A</v>
      </c>
      <c r="BC1509" s="9"/>
    </row>
    <row r="1510" spans="1:55" ht="15" x14ac:dyDescent="0.25">
      <c r="A1510" s="10"/>
      <c r="N1510" s="11">
        <f t="shared" ca="1" si="851"/>
        <v>6.4752011684210548E-3</v>
      </c>
      <c r="O1510" s="11">
        <f t="shared" ca="1" si="852"/>
        <v>2.6043939894736857E-3</v>
      </c>
      <c r="P1510" s="11">
        <f t="shared" ca="1" si="853"/>
        <v>1.3075101994736843E-3</v>
      </c>
      <c r="Q1510" s="11">
        <f t="shared" ca="1" si="854"/>
        <v>3.5672594263157918E-3</v>
      </c>
      <c r="R1510" s="11">
        <f t="shared" ca="1" si="855"/>
        <v>6.0868857999999988E-3</v>
      </c>
      <c r="S1510" s="11">
        <f t="shared" ca="1" si="856"/>
        <v>6.1638785210526318E-3</v>
      </c>
      <c r="T1510" s="72">
        <f t="shared" ca="1" si="857"/>
        <v>5.2795622736842096E-3</v>
      </c>
      <c r="V1510" s="2">
        <f t="shared" ca="1" si="821"/>
        <v>0</v>
      </c>
      <c r="W1510" s="2">
        <f t="shared" ca="1" si="822"/>
        <v>1.2560952704848698E-3</v>
      </c>
      <c r="X1510" s="2">
        <f t="shared" ca="1" si="823"/>
        <v>-1.9532537048356554E-2</v>
      </c>
      <c r="Y1510" s="2">
        <f t="shared" ca="1" si="824"/>
        <v>3.5672594263157918E-3</v>
      </c>
      <c r="Z1510" s="2">
        <f t="shared" ca="1" si="825"/>
        <v>6.0457511208962056E-3</v>
      </c>
      <c r="AA1510" s="2">
        <f t="shared" ca="1" si="826"/>
        <v>6.1638785210526318E-3</v>
      </c>
      <c r="AB1510" s="2">
        <f t="shared" ca="1" si="827"/>
        <v>3.4119188629367393E-3</v>
      </c>
      <c r="AD1510" s="2">
        <f t="shared" ca="1" si="828"/>
        <v>0</v>
      </c>
      <c r="AE1510" s="2">
        <f t="shared" ca="1" si="829"/>
        <v>-9.4989981040389084E-5</v>
      </c>
      <c r="AF1510" s="2">
        <f t="shared" ca="1" si="830"/>
        <v>-4.0430914466993054E-2</v>
      </c>
      <c r="AG1510" s="2">
        <f t="shared" ca="1" si="831"/>
        <v>3.558242063613356E-3</v>
      </c>
      <c r="AH1510" s="2">
        <f t="shared" ca="1" si="832"/>
        <v>5.8654432523174158E-3</v>
      </c>
      <c r="AI1510" s="2">
        <f t="shared" ca="1" si="842"/>
        <v>6.1078365381760152E-3</v>
      </c>
      <c r="AJ1510" s="2">
        <f t="shared" ca="1" si="833"/>
        <v>1.3155327111429569E-3</v>
      </c>
      <c r="AL1510" s="2">
        <f t="shared" ca="1" si="834"/>
        <v>0.86736673681050669</v>
      </c>
      <c r="AM1510" s="2">
        <f t="shared" ca="1" si="835"/>
        <v>3.8857392054772948E-2</v>
      </c>
      <c r="AN1510" s="2">
        <f t="shared" ca="1" si="836"/>
        <v>1.3861439808943716E-4</v>
      </c>
      <c r="AO1510" s="2">
        <f t="shared" ca="1" si="837"/>
        <v>6.025264122963195E-3</v>
      </c>
      <c r="AP1510" s="2">
        <f t="shared" ca="1" si="838"/>
        <v>3.1011018525460416</v>
      </c>
      <c r="AQ1510" s="2">
        <f t="shared" ca="1" si="839"/>
        <v>2.110377488344628E-2</v>
      </c>
      <c r="AR1510" s="9" t="str">
        <f t="shared" ca="1" si="840"/>
        <v>rejected</v>
      </c>
      <c r="AS1510" s="9" t="e">
        <f t="shared" ca="1" si="841"/>
        <v>#N/A</v>
      </c>
      <c r="AT1510" s="9"/>
      <c r="AU1510" s="9">
        <f t="shared" ca="1" si="843"/>
        <v>0.22428530198859134</v>
      </c>
      <c r="AV1510" s="9">
        <f t="shared" ca="1" si="844"/>
        <v>9.884329792137065E-3</v>
      </c>
      <c r="AW1510" s="9">
        <f t="shared" ca="1" si="845"/>
        <v>3.5170838037008763E-5</v>
      </c>
      <c r="AX1510" s="9">
        <f t="shared" ca="1" si="846"/>
        <v>6.0726657001390063E-3</v>
      </c>
      <c r="AY1510" s="9">
        <f t="shared" ca="1" si="847"/>
        <v>6.4095171410666509</v>
      </c>
      <c r="AZ1510" s="9">
        <f t="shared" ca="1" si="848"/>
        <v>-0.16969288042042016</v>
      </c>
      <c r="BA1510" s="9" t="str">
        <f t="shared" ca="1" si="849"/>
        <v>rejected</v>
      </c>
      <c r="BB1510" s="9" t="e">
        <f t="shared" ca="1" si="850"/>
        <v>#N/A</v>
      </c>
      <c r="BC1510" s="9"/>
    </row>
    <row r="1511" spans="1:55" ht="15" x14ac:dyDescent="0.25">
      <c r="A1511" s="10"/>
      <c r="N1511" s="11">
        <f t="shared" ca="1" si="851"/>
        <v>6.4752011684210548E-3</v>
      </c>
      <c r="O1511" s="11">
        <f t="shared" ca="1" si="852"/>
        <v>2.6043939894736857E-3</v>
      </c>
      <c r="P1511" s="11">
        <f t="shared" ca="1" si="853"/>
        <v>1.3075101994736843E-3</v>
      </c>
      <c r="Q1511" s="11">
        <f t="shared" ca="1" si="854"/>
        <v>3.5672594263157918E-3</v>
      </c>
      <c r="R1511" s="11">
        <f t="shared" ca="1" si="855"/>
        <v>6.0868857999999988E-3</v>
      </c>
      <c r="S1511" s="11">
        <f t="shared" ca="1" si="856"/>
        <v>6.1638785210526318E-3</v>
      </c>
      <c r="T1511" s="72">
        <f t="shared" ca="1" si="857"/>
        <v>5.2795622736842096E-3</v>
      </c>
      <c r="V1511" s="2">
        <f t="shared" ca="1" si="821"/>
        <v>0</v>
      </c>
      <c r="W1511" s="2">
        <f t="shared" ca="1" si="822"/>
        <v>1.2560952704848698E-3</v>
      </c>
      <c r="X1511" s="2">
        <f t="shared" ca="1" si="823"/>
        <v>-1.9532537048356554E-2</v>
      </c>
      <c r="Y1511" s="2">
        <f t="shared" ca="1" si="824"/>
        <v>3.5672594263157918E-3</v>
      </c>
      <c r="Z1511" s="2">
        <f t="shared" ca="1" si="825"/>
        <v>6.0457511208962056E-3</v>
      </c>
      <c r="AA1511" s="2">
        <f t="shared" ca="1" si="826"/>
        <v>6.1638785210526318E-3</v>
      </c>
      <c r="AB1511" s="2">
        <f t="shared" ca="1" si="827"/>
        <v>3.4119188629367393E-3</v>
      </c>
      <c r="AD1511" s="2">
        <f t="shared" ca="1" si="828"/>
        <v>0</v>
      </c>
      <c r="AE1511" s="2">
        <f t="shared" ca="1" si="829"/>
        <v>-9.4989981040389084E-5</v>
      </c>
      <c r="AF1511" s="2">
        <f t="shared" ca="1" si="830"/>
        <v>-4.0430914466993054E-2</v>
      </c>
      <c r="AG1511" s="2">
        <f t="shared" ca="1" si="831"/>
        <v>3.558242063613356E-3</v>
      </c>
      <c r="AH1511" s="2">
        <f t="shared" ca="1" si="832"/>
        <v>5.8654432523174158E-3</v>
      </c>
      <c r="AI1511" s="2">
        <f t="shared" ca="1" si="842"/>
        <v>6.1078365381760152E-3</v>
      </c>
      <c r="AJ1511" s="2">
        <f t="shared" ca="1" si="833"/>
        <v>1.3155327111429569E-3</v>
      </c>
      <c r="AL1511" s="2">
        <f t="shared" ca="1" si="834"/>
        <v>0.86736673681050669</v>
      </c>
      <c r="AM1511" s="2">
        <f t="shared" ca="1" si="835"/>
        <v>3.8857392054772948E-2</v>
      </c>
      <c r="AN1511" s="2">
        <f t="shared" ca="1" si="836"/>
        <v>1.3861439808943716E-4</v>
      </c>
      <c r="AO1511" s="2">
        <f t="shared" ca="1" si="837"/>
        <v>6.025264122963195E-3</v>
      </c>
      <c r="AP1511" s="2">
        <f t="shared" ca="1" si="838"/>
        <v>3.1011018525460416</v>
      </c>
      <c r="AQ1511" s="2">
        <f t="shared" ca="1" si="839"/>
        <v>2.110377488344628E-2</v>
      </c>
      <c r="AR1511" s="9" t="str">
        <f t="shared" ca="1" si="840"/>
        <v>rejected</v>
      </c>
      <c r="AS1511" s="9" t="e">
        <f t="shared" ca="1" si="841"/>
        <v>#N/A</v>
      </c>
      <c r="AT1511" s="9"/>
      <c r="AU1511" s="9">
        <f t="shared" ca="1" si="843"/>
        <v>0.22428530198859134</v>
      </c>
      <c r="AV1511" s="9">
        <f t="shared" ca="1" si="844"/>
        <v>9.884329792137065E-3</v>
      </c>
      <c r="AW1511" s="9">
        <f t="shared" ca="1" si="845"/>
        <v>3.5170838037008763E-5</v>
      </c>
      <c r="AX1511" s="9">
        <f t="shared" ca="1" si="846"/>
        <v>6.0726657001390063E-3</v>
      </c>
      <c r="AY1511" s="9">
        <f t="shared" ca="1" si="847"/>
        <v>6.4095171410666509</v>
      </c>
      <c r="AZ1511" s="9">
        <f t="shared" ca="1" si="848"/>
        <v>-0.16969288042042016</v>
      </c>
      <c r="BA1511" s="9" t="str">
        <f t="shared" ca="1" si="849"/>
        <v>rejected</v>
      </c>
      <c r="BB1511" s="9" t="e">
        <f t="shared" ca="1" si="850"/>
        <v>#N/A</v>
      </c>
      <c r="BC1511" s="9"/>
    </row>
    <row r="1512" spans="1:55" ht="15" x14ac:dyDescent="0.25">
      <c r="A1512" s="10"/>
      <c r="N1512" s="11">
        <f t="shared" ca="1" si="851"/>
        <v>6.4752011684210548E-3</v>
      </c>
      <c r="O1512" s="11">
        <f t="shared" ca="1" si="852"/>
        <v>2.6043939894736857E-3</v>
      </c>
      <c r="P1512" s="11">
        <f t="shared" ca="1" si="853"/>
        <v>1.3075101994736843E-3</v>
      </c>
      <c r="Q1512" s="11">
        <f t="shared" ca="1" si="854"/>
        <v>3.5672594263157918E-3</v>
      </c>
      <c r="R1512" s="11">
        <f t="shared" ca="1" si="855"/>
        <v>6.0868857999999988E-3</v>
      </c>
      <c r="S1512" s="11">
        <f t="shared" ca="1" si="856"/>
        <v>6.1638785210526318E-3</v>
      </c>
      <c r="T1512" s="72">
        <f t="shared" ca="1" si="857"/>
        <v>5.2795622736842096E-3</v>
      </c>
      <c r="V1512" s="2">
        <f t="shared" ca="1" si="821"/>
        <v>0</v>
      </c>
      <c r="W1512" s="2">
        <f t="shared" ca="1" si="822"/>
        <v>1.2560952704848698E-3</v>
      </c>
      <c r="X1512" s="2">
        <f t="shared" ca="1" si="823"/>
        <v>-1.9532537048356554E-2</v>
      </c>
      <c r="Y1512" s="2">
        <f t="shared" ca="1" si="824"/>
        <v>3.5672594263157918E-3</v>
      </c>
      <c r="Z1512" s="2">
        <f t="shared" ca="1" si="825"/>
        <v>6.0457511208962056E-3</v>
      </c>
      <c r="AA1512" s="2">
        <f t="shared" ca="1" si="826"/>
        <v>6.1638785210526318E-3</v>
      </c>
      <c r="AB1512" s="2">
        <f t="shared" ca="1" si="827"/>
        <v>3.4119188629367393E-3</v>
      </c>
      <c r="AD1512" s="2">
        <f t="shared" ca="1" si="828"/>
        <v>0</v>
      </c>
      <c r="AE1512" s="2">
        <f t="shared" ca="1" si="829"/>
        <v>-9.4989981040389084E-5</v>
      </c>
      <c r="AF1512" s="2">
        <f t="shared" ca="1" si="830"/>
        <v>-4.0430914466993054E-2</v>
      </c>
      <c r="AG1512" s="2">
        <f t="shared" ca="1" si="831"/>
        <v>3.558242063613356E-3</v>
      </c>
      <c r="AH1512" s="2">
        <f t="shared" ca="1" si="832"/>
        <v>5.8654432523174158E-3</v>
      </c>
      <c r="AI1512" s="2">
        <f t="shared" ca="1" si="842"/>
        <v>6.1078365381760152E-3</v>
      </c>
      <c r="AJ1512" s="2">
        <f t="shared" ca="1" si="833"/>
        <v>1.3155327111429569E-3</v>
      </c>
      <c r="AL1512" s="2">
        <f t="shared" ca="1" si="834"/>
        <v>0.86736673681050669</v>
      </c>
      <c r="AM1512" s="2">
        <f t="shared" ca="1" si="835"/>
        <v>3.8857392054772948E-2</v>
      </c>
      <c r="AN1512" s="2">
        <f t="shared" ca="1" si="836"/>
        <v>1.3861439808943716E-4</v>
      </c>
      <c r="AO1512" s="2">
        <f t="shared" ca="1" si="837"/>
        <v>6.025264122963195E-3</v>
      </c>
      <c r="AP1512" s="2">
        <f t="shared" ca="1" si="838"/>
        <v>3.1011018525460416</v>
      </c>
      <c r="AQ1512" s="2">
        <f t="shared" ca="1" si="839"/>
        <v>2.110377488344628E-2</v>
      </c>
      <c r="AR1512" s="9" t="str">
        <f t="shared" ca="1" si="840"/>
        <v>rejected</v>
      </c>
      <c r="AS1512" s="9" t="e">
        <f t="shared" ca="1" si="841"/>
        <v>#N/A</v>
      </c>
      <c r="AT1512" s="9"/>
      <c r="AU1512" s="9">
        <f t="shared" ca="1" si="843"/>
        <v>0.22428530198859134</v>
      </c>
      <c r="AV1512" s="9">
        <f t="shared" ca="1" si="844"/>
        <v>9.884329792137065E-3</v>
      </c>
      <c r="AW1512" s="9">
        <f t="shared" ca="1" si="845"/>
        <v>3.5170838037008763E-5</v>
      </c>
      <c r="AX1512" s="9">
        <f t="shared" ca="1" si="846"/>
        <v>6.0726657001390063E-3</v>
      </c>
      <c r="AY1512" s="9">
        <f t="shared" ca="1" si="847"/>
        <v>6.4095171410666509</v>
      </c>
      <c r="AZ1512" s="9">
        <f t="shared" ca="1" si="848"/>
        <v>-0.16969288042042016</v>
      </c>
      <c r="BA1512" s="9" t="str">
        <f t="shared" ca="1" si="849"/>
        <v>rejected</v>
      </c>
      <c r="BB1512" s="9" t="e">
        <f t="shared" ca="1" si="850"/>
        <v>#N/A</v>
      </c>
      <c r="BC1512" s="9"/>
    </row>
    <row r="1513" spans="1:55" ht="15" x14ac:dyDescent="0.25">
      <c r="A1513" s="10"/>
      <c r="N1513" s="11">
        <f t="shared" ca="1" si="851"/>
        <v>6.4752011684210548E-3</v>
      </c>
      <c r="O1513" s="11">
        <f t="shared" ca="1" si="852"/>
        <v>2.6043939894736857E-3</v>
      </c>
      <c r="P1513" s="11">
        <f t="shared" ca="1" si="853"/>
        <v>1.3075101994736843E-3</v>
      </c>
      <c r="Q1513" s="11">
        <f t="shared" ca="1" si="854"/>
        <v>3.5672594263157918E-3</v>
      </c>
      <c r="R1513" s="11">
        <f t="shared" ca="1" si="855"/>
        <v>6.0868857999999988E-3</v>
      </c>
      <c r="S1513" s="11">
        <f t="shared" ca="1" si="856"/>
        <v>6.1638785210526318E-3</v>
      </c>
      <c r="T1513" s="72">
        <f t="shared" ca="1" si="857"/>
        <v>5.2795622736842096E-3</v>
      </c>
      <c r="V1513" s="2">
        <f t="shared" ca="1" si="821"/>
        <v>0</v>
      </c>
      <c r="W1513" s="2">
        <f t="shared" ca="1" si="822"/>
        <v>1.2560952704848698E-3</v>
      </c>
      <c r="X1513" s="2">
        <f t="shared" ca="1" si="823"/>
        <v>-1.9532537048356554E-2</v>
      </c>
      <c r="Y1513" s="2">
        <f t="shared" ca="1" si="824"/>
        <v>3.5672594263157918E-3</v>
      </c>
      <c r="Z1513" s="2">
        <f t="shared" ca="1" si="825"/>
        <v>6.0457511208962056E-3</v>
      </c>
      <c r="AA1513" s="2">
        <f t="shared" ca="1" si="826"/>
        <v>6.1638785210526318E-3</v>
      </c>
      <c r="AB1513" s="2">
        <f t="shared" ca="1" si="827"/>
        <v>3.4119188629367393E-3</v>
      </c>
      <c r="AD1513" s="2">
        <f t="shared" ca="1" si="828"/>
        <v>0</v>
      </c>
      <c r="AE1513" s="2">
        <f t="shared" ca="1" si="829"/>
        <v>-9.4989981040389084E-5</v>
      </c>
      <c r="AF1513" s="2">
        <f t="shared" ca="1" si="830"/>
        <v>-4.0430914466993054E-2</v>
      </c>
      <c r="AG1513" s="2">
        <f t="shared" ca="1" si="831"/>
        <v>3.558242063613356E-3</v>
      </c>
      <c r="AH1513" s="2">
        <f t="shared" ca="1" si="832"/>
        <v>5.8654432523174158E-3</v>
      </c>
      <c r="AI1513" s="2">
        <f t="shared" ca="1" si="842"/>
        <v>6.1078365381760152E-3</v>
      </c>
      <c r="AJ1513" s="2">
        <f t="shared" ca="1" si="833"/>
        <v>1.3155327111429569E-3</v>
      </c>
      <c r="AL1513" s="2">
        <f t="shared" ca="1" si="834"/>
        <v>0.86736673681050669</v>
      </c>
      <c r="AM1513" s="2">
        <f t="shared" ca="1" si="835"/>
        <v>3.8857392054772948E-2</v>
      </c>
      <c r="AN1513" s="2">
        <f t="shared" ca="1" si="836"/>
        <v>1.3861439808943716E-4</v>
      </c>
      <c r="AO1513" s="2">
        <f t="shared" ca="1" si="837"/>
        <v>6.025264122963195E-3</v>
      </c>
      <c r="AP1513" s="2">
        <f t="shared" ca="1" si="838"/>
        <v>3.1011018525460416</v>
      </c>
      <c r="AQ1513" s="2">
        <f t="shared" ca="1" si="839"/>
        <v>2.110377488344628E-2</v>
      </c>
      <c r="AR1513" s="9" t="str">
        <f t="shared" ca="1" si="840"/>
        <v>rejected</v>
      </c>
      <c r="AS1513" s="9" t="e">
        <f t="shared" ca="1" si="841"/>
        <v>#N/A</v>
      </c>
      <c r="AT1513" s="9"/>
      <c r="AU1513" s="9">
        <f t="shared" ca="1" si="843"/>
        <v>0.22428530198859134</v>
      </c>
      <c r="AV1513" s="9">
        <f t="shared" ca="1" si="844"/>
        <v>9.884329792137065E-3</v>
      </c>
      <c r="AW1513" s="9">
        <f t="shared" ca="1" si="845"/>
        <v>3.5170838037008763E-5</v>
      </c>
      <c r="AX1513" s="9">
        <f t="shared" ca="1" si="846"/>
        <v>6.0726657001390063E-3</v>
      </c>
      <c r="AY1513" s="9">
        <f t="shared" ca="1" si="847"/>
        <v>6.4095171410666509</v>
      </c>
      <c r="AZ1513" s="9">
        <f t="shared" ca="1" si="848"/>
        <v>-0.16969288042042016</v>
      </c>
      <c r="BA1513" s="9" t="str">
        <f t="shared" ca="1" si="849"/>
        <v>rejected</v>
      </c>
      <c r="BB1513" s="9" t="e">
        <f t="shared" ca="1" si="850"/>
        <v>#N/A</v>
      </c>
      <c r="BC1513" s="9"/>
    </row>
    <row r="1514" spans="1:55" ht="15" x14ac:dyDescent="0.25">
      <c r="A1514" s="10"/>
      <c r="N1514" s="11">
        <f t="shared" ca="1" si="851"/>
        <v>6.4752011684210548E-3</v>
      </c>
      <c r="O1514" s="11">
        <f t="shared" ca="1" si="852"/>
        <v>2.6043939894736857E-3</v>
      </c>
      <c r="P1514" s="11">
        <f t="shared" ca="1" si="853"/>
        <v>1.3075101994736843E-3</v>
      </c>
      <c r="Q1514" s="11">
        <f t="shared" ca="1" si="854"/>
        <v>3.5672594263157918E-3</v>
      </c>
      <c r="R1514" s="11">
        <f t="shared" ca="1" si="855"/>
        <v>6.0868857999999988E-3</v>
      </c>
      <c r="S1514" s="11">
        <f t="shared" ca="1" si="856"/>
        <v>6.1638785210526318E-3</v>
      </c>
      <c r="T1514" s="72">
        <f t="shared" ca="1" si="857"/>
        <v>5.2795622736842096E-3</v>
      </c>
      <c r="V1514" s="2">
        <f t="shared" ca="1" si="821"/>
        <v>0</v>
      </c>
      <c r="W1514" s="2">
        <f t="shared" ca="1" si="822"/>
        <v>1.2560952704848698E-3</v>
      </c>
      <c r="X1514" s="2">
        <f t="shared" ca="1" si="823"/>
        <v>-1.9532537048356554E-2</v>
      </c>
      <c r="Y1514" s="2">
        <f t="shared" ca="1" si="824"/>
        <v>3.5672594263157918E-3</v>
      </c>
      <c r="Z1514" s="2">
        <f t="shared" ca="1" si="825"/>
        <v>6.0457511208962056E-3</v>
      </c>
      <c r="AA1514" s="2">
        <f t="shared" ca="1" si="826"/>
        <v>6.1638785210526318E-3</v>
      </c>
      <c r="AB1514" s="2">
        <f t="shared" ca="1" si="827"/>
        <v>3.4119188629367393E-3</v>
      </c>
      <c r="AD1514" s="2">
        <f t="shared" ca="1" si="828"/>
        <v>0</v>
      </c>
      <c r="AE1514" s="2">
        <f t="shared" ca="1" si="829"/>
        <v>-9.4989981040389084E-5</v>
      </c>
      <c r="AF1514" s="2">
        <f t="shared" ca="1" si="830"/>
        <v>-4.0430914466993054E-2</v>
      </c>
      <c r="AG1514" s="2">
        <f t="shared" ca="1" si="831"/>
        <v>3.558242063613356E-3</v>
      </c>
      <c r="AH1514" s="2">
        <f t="shared" ca="1" si="832"/>
        <v>5.8654432523174158E-3</v>
      </c>
      <c r="AI1514" s="2">
        <f t="shared" ca="1" si="842"/>
        <v>6.1078365381760152E-3</v>
      </c>
      <c r="AJ1514" s="2">
        <f t="shared" ca="1" si="833"/>
        <v>1.3155327111429569E-3</v>
      </c>
      <c r="AL1514" s="2">
        <f t="shared" ca="1" si="834"/>
        <v>0.86736673681050669</v>
      </c>
      <c r="AM1514" s="2">
        <f t="shared" ca="1" si="835"/>
        <v>3.8857392054772948E-2</v>
      </c>
      <c r="AN1514" s="2">
        <f t="shared" ca="1" si="836"/>
        <v>1.3861439808943716E-4</v>
      </c>
      <c r="AO1514" s="2">
        <f t="shared" ca="1" si="837"/>
        <v>6.025264122963195E-3</v>
      </c>
      <c r="AP1514" s="2">
        <f t="shared" ca="1" si="838"/>
        <v>3.1011018525460416</v>
      </c>
      <c r="AQ1514" s="2">
        <f t="shared" ca="1" si="839"/>
        <v>2.110377488344628E-2</v>
      </c>
      <c r="AR1514" s="9" t="str">
        <f t="shared" ca="1" si="840"/>
        <v>rejected</v>
      </c>
      <c r="AS1514" s="9" t="e">
        <f t="shared" ca="1" si="841"/>
        <v>#N/A</v>
      </c>
      <c r="AT1514" s="9"/>
      <c r="AU1514" s="9">
        <f t="shared" ca="1" si="843"/>
        <v>0.22428530198859134</v>
      </c>
      <c r="AV1514" s="9">
        <f t="shared" ca="1" si="844"/>
        <v>9.884329792137065E-3</v>
      </c>
      <c r="AW1514" s="9">
        <f t="shared" ca="1" si="845"/>
        <v>3.5170838037008763E-5</v>
      </c>
      <c r="AX1514" s="9">
        <f t="shared" ca="1" si="846"/>
        <v>6.0726657001390063E-3</v>
      </c>
      <c r="AY1514" s="9">
        <f t="shared" ca="1" si="847"/>
        <v>6.4095171410666509</v>
      </c>
      <c r="AZ1514" s="9">
        <f t="shared" ca="1" si="848"/>
        <v>-0.16969288042042016</v>
      </c>
      <c r="BA1514" s="9" t="str">
        <f t="shared" ca="1" si="849"/>
        <v>rejected</v>
      </c>
      <c r="BB1514" s="9" t="e">
        <f t="shared" ca="1" si="850"/>
        <v>#N/A</v>
      </c>
      <c r="BC1514" s="9"/>
    </row>
    <row r="1515" spans="1:55" ht="15" x14ac:dyDescent="0.25">
      <c r="A1515" s="10"/>
      <c r="N1515" s="11">
        <f t="shared" ca="1" si="851"/>
        <v>6.4752011684210548E-3</v>
      </c>
      <c r="O1515" s="11">
        <f t="shared" ca="1" si="852"/>
        <v>2.6043939894736857E-3</v>
      </c>
      <c r="P1515" s="11">
        <f t="shared" ca="1" si="853"/>
        <v>1.3075101994736843E-3</v>
      </c>
      <c r="Q1515" s="11">
        <f t="shared" ca="1" si="854"/>
        <v>3.5672594263157918E-3</v>
      </c>
      <c r="R1515" s="11">
        <f t="shared" ca="1" si="855"/>
        <v>6.0868857999999988E-3</v>
      </c>
      <c r="S1515" s="11">
        <f t="shared" ca="1" si="856"/>
        <v>6.1638785210526318E-3</v>
      </c>
      <c r="T1515" s="72">
        <f t="shared" ca="1" si="857"/>
        <v>5.2795622736842096E-3</v>
      </c>
      <c r="V1515" s="2">
        <f t="shared" ca="1" si="821"/>
        <v>0</v>
      </c>
      <c r="W1515" s="2">
        <f t="shared" ca="1" si="822"/>
        <v>1.2560952704848698E-3</v>
      </c>
      <c r="X1515" s="2">
        <f t="shared" ca="1" si="823"/>
        <v>-1.9532537048356554E-2</v>
      </c>
      <c r="Y1515" s="2">
        <f t="shared" ca="1" si="824"/>
        <v>3.5672594263157918E-3</v>
      </c>
      <c r="Z1515" s="2">
        <f t="shared" ca="1" si="825"/>
        <v>6.0457511208962056E-3</v>
      </c>
      <c r="AA1515" s="2">
        <f t="shared" ca="1" si="826"/>
        <v>6.1638785210526318E-3</v>
      </c>
      <c r="AB1515" s="2">
        <f t="shared" ca="1" si="827"/>
        <v>3.4119188629367393E-3</v>
      </c>
      <c r="AD1515" s="2">
        <f t="shared" ca="1" si="828"/>
        <v>0</v>
      </c>
      <c r="AE1515" s="2">
        <f t="shared" ca="1" si="829"/>
        <v>-9.4989981040389084E-5</v>
      </c>
      <c r="AF1515" s="2">
        <f t="shared" ca="1" si="830"/>
        <v>-4.0430914466993054E-2</v>
      </c>
      <c r="AG1515" s="2">
        <f t="shared" ca="1" si="831"/>
        <v>3.558242063613356E-3</v>
      </c>
      <c r="AH1515" s="2">
        <f t="shared" ca="1" si="832"/>
        <v>5.8654432523174158E-3</v>
      </c>
      <c r="AI1515" s="2">
        <f t="shared" ca="1" si="842"/>
        <v>6.1078365381760152E-3</v>
      </c>
      <c r="AJ1515" s="2">
        <f t="shared" ca="1" si="833"/>
        <v>1.3155327111429569E-3</v>
      </c>
      <c r="AL1515" s="2">
        <f t="shared" ca="1" si="834"/>
        <v>0.86736673681050669</v>
      </c>
      <c r="AM1515" s="2">
        <f t="shared" ca="1" si="835"/>
        <v>3.8857392054772948E-2</v>
      </c>
      <c r="AN1515" s="2">
        <f t="shared" ca="1" si="836"/>
        <v>1.3861439808943716E-4</v>
      </c>
      <c r="AO1515" s="2">
        <f t="shared" ca="1" si="837"/>
        <v>6.025264122963195E-3</v>
      </c>
      <c r="AP1515" s="2">
        <f t="shared" ca="1" si="838"/>
        <v>3.1011018525460416</v>
      </c>
      <c r="AQ1515" s="2">
        <f t="shared" ca="1" si="839"/>
        <v>2.110377488344628E-2</v>
      </c>
      <c r="AR1515" s="9" t="str">
        <f t="shared" ca="1" si="840"/>
        <v>rejected</v>
      </c>
      <c r="AS1515" s="9" t="e">
        <f t="shared" ca="1" si="841"/>
        <v>#N/A</v>
      </c>
      <c r="AT1515" s="9"/>
      <c r="AU1515" s="9">
        <f t="shared" ca="1" si="843"/>
        <v>0.22428530198859134</v>
      </c>
      <c r="AV1515" s="9">
        <f t="shared" ca="1" si="844"/>
        <v>9.884329792137065E-3</v>
      </c>
      <c r="AW1515" s="9">
        <f t="shared" ca="1" si="845"/>
        <v>3.5170838037008763E-5</v>
      </c>
      <c r="AX1515" s="9">
        <f t="shared" ca="1" si="846"/>
        <v>6.0726657001390063E-3</v>
      </c>
      <c r="AY1515" s="9">
        <f t="shared" ca="1" si="847"/>
        <v>6.4095171410666509</v>
      </c>
      <c r="AZ1515" s="9">
        <f t="shared" ca="1" si="848"/>
        <v>-0.16969288042042016</v>
      </c>
      <c r="BA1515" s="9" t="str">
        <f t="shared" ca="1" si="849"/>
        <v>rejected</v>
      </c>
      <c r="BB1515" s="9" t="e">
        <f t="shared" ca="1" si="850"/>
        <v>#N/A</v>
      </c>
      <c r="BC1515" s="9"/>
    </row>
    <row r="1516" spans="1:55" ht="15" x14ac:dyDescent="0.25">
      <c r="A1516" s="10"/>
      <c r="N1516" s="11">
        <f t="shared" ref="N1516:N1547" ca="1" si="858">G1516-AVERAGE(OFFSET(H$67,$L$2,0,$L$3))</f>
        <v>6.4752011684210548E-3</v>
      </c>
      <c r="O1516" s="11">
        <f t="shared" ref="O1516:O1547" ca="1" si="859">F1516-AVERAGE(OFFSET(G$67,$L$2,0,$L$3))</f>
        <v>2.6043939894736857E-3</v>
      </c>
      <c r="P1516" s="11">
        <f t="shared" ref="P1516:P1547" ca="1" si="860">E1516-AVERAGE(OFFSET(F$67,$L$2,0,$L$3))</f>
        <v>1.3075101994736843E-3</v>
      </c>
      <c r="Q1516" s="11">
        <f t="shared" ref="Q1516:Q1547" ca="1" si="861">D1516-AVERAGE(OFFSET(E$67,$L$2,0,$L$3))</f>
        <v>3.5672594263157918E-3</v>
      </c>
      <c r="R1516" s="11">
        <f t="shared" ref="R1516:R1547" ca="1" si="862">C1516-AVERAGE(OFFSET(D$67,$L$2,0,$L$3))</f>
        <v>6.0868857999999988E-3</v>
      </c>
      <c r="S1516" s="11">
        <f t="shared" ref="S1516:S1547" ca="1" si="863">B1516-AVERAGE(OFFSET(C$67,$L$2,0,$L$3))</f>
        <v>6.1638785210526318E-3</v>
      </c>
      <c r="T1516" s="72">
        <f t="shared" ref="T1516:T1547" ca="1" si="864">A1516-AVERAGE(OFFSET(B$67,$L$2,0,$L$3))</f>
        <v>5.2795622736842096E-3</v>
      </c>
      <c r="V1516" s="2">
        <f t="shared" ca="1" si="821"/>
        <v>0</v>
      </c>
      <c r="W1516" s="2">
        <f t="shared" ca="1" si="822"/>
        <v>1.2560952704848698E-3</v>
      </c>
      <c r="X1516" s="2">
        <f t="shared" ca="1" si="823"/>
        <v>-1.9532537048356554E-2</v>
      </c>
      <c r="Y1516" s="2">
        <f t="shared" ca="1" si="824"/>
        <v>3.5672594263157918E-3</v>
      </c>
      <c r="Z1516" s="2">
        <f t="shared" ca="1" si="825"/>
        <v>6.0457511208962056E-3</v>
      </c>
      <c r="AA1516" s="2">
        <f t="shared" ca="1" si="826"/>
        <v>6.1638785210526318E-3</v>
      </c>
      <c r="AB1516" s="2">
        <f t="shared" ca="1" si="827"/>
        <v>3.4119188629367393E-3</v>
      </c>
      <c r="AD1516" s="2">
        <f t="shared" ca="1" si="828"/>
        <v>0</v>
      </c>
      <c r="AE1516" s="2">
        <f t="shared" ca="1" si="829"/>
        <v>-9.4989981040389084E-5</v>
      </c>
      <c r="AF1516" s="2">
        <f t="shared" ca="1" si="830"/>
        <v>-4.0430914466993054E-2</v>
      </c>
      <c r="AG1516" s="2">
        <f t="shared" ca="1" si="831"/>
        <v>3.558242063613356E-3</v>
      </c>
      <c r="AH1516" s="2">
        <f t="shared" ca="1" si="832"/>
        <v>5.8654432523174158E-3</v>
      </c>
      <c r="AI1516" s="2">
        <f t="shared" ca="1" si="842"/>
        <v>6.1078365381760152E-3</v>
      </c>
      <c r="AJ1516" s="2">
        <f t="shared" ca="1" si="833"/>
        <v>1.3155327111429569E-3</v>
      </c>
      <c r="AL1516" s="2">
        <f t="shared" ca="1" si="834"/>
        <v>0.86736673681050669</v>
      </c>
      <c r="AM1516" s="2">
        <f t="shared" ca="1" si="835"/>
        <v>3.8857392054772948E-2</v>
      </c>
      <c r="AN1516" s="2">
        <f t="shared" ca="1" si="836"/>
        <v>1.3861439808943716E-4</v>
      </c>
      <c r="AO1516" s="2">
        <f t="shared" ca="1" si="837"/>
        <v>6.025264122963195E-3</v>
      </c>
      <c r="AP1516" s="2">
        <f t="shared" ca="1" si="838"/>
        <v>3.1011018525460416</v>
      </c>
      <c r="AQ1516" s="2">
        <f t="shared" ca="1" si="839"/>
        <v>2.110377488344628E-2</v>
      </c>
      <c r="AR1516" s="9" t="str">
        <f t="shared" ca="1" si="840"/>
        <v>rejected</v>
      </c>
      <c r="AS1516" s="9" t="e">
        <f t="shared" ca="1" si="841"/>
        <v>#N/A</v>
      </c>
      <c r="AT1516" s="9"/>
      <c r="AU1516" s="9">
        <f t="shared" ca="1" si="843"/>
        <v>0.22428530198859134</v>
      </c>
      <c r="AV1516" s="9">
        <f t="shared" ca="1" si="844"/>
        <v>9.884329792137065E-3</v>
      </c>
      <c r="AW1516" s="9">
        <f t="shared" ca="1" si="845"/>
        <v>3.5170838037008763E-5</v>
      </c>
      <c r="AX1516" s="9">
        <f t="shared" ca="1" si="846"/>
        <v>6.0726657001390063E-3</v>
      </c>
      <c r="AY1516" s="9">
        <f t="shared" ca="1" si="847"/>
        <v>6.4095171410666509</v>
      </c>
      <c r="AZ1516" s="9">
        <f t="shared" ca="1" si="848"/>
        <v>-0.16969288042042016</v>
      </c>
      <c r="BA1516" s="9" t="str">
        <f t="shared" ca="1" si="849"/>
        <v>rejected</v>
      </c>
      <c r="BB1516" s="9" t="e">
        <f t="shared" ca="1" si="850"/>
        <v>#N/A</v>
      </c>
      <c r="BC1516" s="9"/>
    </row>
    <row r="1517" spans="1:55" ht="15" x14ac:dyDescent="0.25">
      <c r="A1517" s="10"/>
      <c r="N1517" s="11">
        <f t="shared" ca="1" si="858"/>
        <v>6.4752011684210548E-3</v>
      </c>
      <c r="O1517" s="11">
        <f t="shared" ca="1" si="859"/>
        <v>2.6043939894736857E-3</v>
      </c>
      <c r="P1517" s="11">
        <f t="shared" ca="1" si="860"/>
        <v>1.3075101994736843E-3</v>
      </c>
      <c r="Q1517" s="11">
        <f t="shared" ca="1" si="861"/>
        <v>3.5672594263157918E-3</v>
      </c>
      <c r="R1517" s="11">
        <f t="shared" ca="1" si="862"/>
        <v>6.0868857999999988E-3</v>
      </c>
      <c r="S1517" s="11">
        <f t="shared" ca="1" si="863"/>
        <v>6.1638785210526318E-3</v>
      </c>
      <c r="T1517" s="72">
        <f t="shared" ca="1" si="864"/>
        <v>5.2795622736842096E-3</v>
      </c>
      <c r="V1517" s="2">
        <f t="shared" ca="1" si="821"/>
        <v>0</v>
      </c>
      <c r="W1517" s="2">
        <f t="shared" ca="1" si="822"/>
        <v>1.2560952704848698E-3</v>
      </c>
      <c r="X1517" s="2">
        <f t="shared" ca="1" si="823"/>
        <v>-1.9532537048356554E-2</v>
      </c>
      <c r="Y1517" s="2">
        <f t="shared" ca="1" si="824"/>
        <v>3.5672594263157918E-3</v>
      </c>
      <c r="Z1517" s="2">
        <f t="shared" ca="1" si="825"/>
        <v>6.0457511208962056E-3</v>
      </c>
      <c r="AA1517" s="2">
        <f t="shared" ca="1" si="826"/>
        <v>6.1638785210526318E-3</v>
      </c>
      <c r="AB1517" s="2">
        <f t="shared" ca="1" si="827"/>
        <v>3.4119188629367393E-3</v>
      </c>
      <c r="AD1517" s="2">
        <f t="shared" ca="1" si="828"/>
        <v>0</v>
      </c>
      <c r="AE1517" s="2">
        <f t="shared" ca="1" si="829"/>
        <v>-9.4989981040389084E-5</v>
      </c>
      <c r="AF1517" s="2">
        <f t="shared" ca="1" si="830"/>
        <v>-4.0430914466993054E-2</v>
      </c>
      <c r="AG1517" s="2">
        <f t="shared" ca="1" si="831"/>
        <v>3.558242063613356E-3</v>
      </c>
      <c r="AH1517" s="2">
        <f t="shared" ca="1" si="832"/>
        <v>5.8654432523174158E-3</v>
      </c>
      <c r="AI1517" s="2">
        <f t="shared" ca="1" si="842"/>
        <v>6.1078365381760152E-3</v>
      </c>
      <c r="AJ1517" s="2">
        <f t="shared" ca="1" si="833"/>
        <v>1.3155327111429569E-3</v>
      </c>
      <c r="AL1517" s="2">
        <f t="shared" ca="1" si="834"/>
        <v>0.86736673681050669</v>
      </c>
      <c r="AM1517" s="2">
        <f t="shared" ca="1" si="835"/>
        <v>3.8857392054772948E-2</v>
      </c>
      <c r="AN1517" s="2">
        <f t="shared" ca="1" si="836"/>
        <v>1.3861439808943716E-4</v>
      </c>
      <c r="AO1517" s="2">
        <f t="shared" ca="1" si="837"/>
        <v>6.025264122963195E-3</v>
      </c>
      <c r="AP1517" s="2">
        <f t="shared" ca="1" si="838"/>
        <v>3.1011018525460416</v>
      </c>
      <c r="AQ1517" s="2">
        <f t="shared" ca="1" si="839"/>
        <v>2.110377488344628E-2</v>
      </c>
      <c r="AR1517" s="9" t="str">
        <f t="shared" ca="1" si="840"/>
        <v>rejected</v>
      </c>
      <c r="AS1517" s="9" t="e">
        <f t="shared" ca="1" si="841"/>
        <v>#N/A</v>
      </c>
      <c r="AT1517" s="9"/>
      <c r="AU1517" s="9">
        <f t="shared" ca="1" si="843"/>
        <v>0.22428530198859134</v>
      </c>
      <c r="AV1517" s="9">
        <f t="shared" ca="1" si="844"/>
        <v>9.884329792137065E-3</v>
      </c>
      <c r="AW1517" s="9">
        <f t="shared" ca="1" si="845"/>
        <v>3.5170838037008763E-5</v>
      </c>
      <c r="AX1517" s="9">
        <f t="shared" ca="1" si="846"/>
        <v>6.0726657001390063E-3</v>
      </c>
      <c r="AY1517" s="9">
        <f t="shared" ca="1" si="847"/>
        <v>6.4095171410666509</v>
      </c>
      <c r="AZ1517" s="9">
        <f t="shared" ca="1" si="848"/>
        <v>-0.16969288042042016</v>
      </c>
      <c r="BA1517" s="9" t="str">
        <f t="shared" ca="1" si="849"/>
        <v>rejected</v>
      </c>
      <c r="BB1517" s="9" t="e">
        <f t="shared" ca="1" si="850"/>
        <v>#N/A</v>
      </c>
      <c r="BC1517" s="9"/>
    </row>
    <row r="1518" spans="1:55" ht="15" x14ac:dyDescent="0.25">
      <c r="A1518" s="10"/>
      <c r="N1518" s="11">
        <f t="shared" ca="1" si="858"/>
        <v>6.4752011684210548E-3</v>
      </c>
      <c r="O1518" s="11">
        <f t="shared" ca="1" si="859"/>
        <v>2.6043939894736857E-3</v>
      </c>
      <c r="P1518" s="11">
        <f t="shared" ca="1" si="860"/>
        <v>1.3075101994736843E-3</v>
      </c>
      <c r="Q1518" s="11">
        <f t="shared" ca="1" si="861"/>
        <v>3.5672594263157918E-3</v>
      </c>
      <c r="R1518" s="11">
        <f t="shared" ca="1" si="862"/>
        <v>6.0868857999999988E-3</v>
      </c>
      <c r="S1518" s="11">
        <f t="shared" ca="1" si="863"/>
        <v>6.1638785210526318E-3</v>
      </c>
      <c r="T1518" s="72">
        <f t="shared" ca="1" si="864"/>
        <v>5.2795622736842096E-3</v>
      </c>
      <c r="V1518" s="2">
        <f t="shared" ca="1" si="821"/>
        <v>0</v>
      </c>
      <c r="W1518" s="2">
        <f t="shared" ca="1" si="822"/>
        <v>1.2560952704848698E-3</v>
      </c>
      <c r="X1518" s="2">
        <f t="shared" ca="1" si="823"/>
        <v>-1.9532537048356554E-2</v>
      </c>
      <c r="Y1518" s="2">
        <f t="shared" ca="1" si="824"/>
        <v>3.5672594263157918E-3</v>
      </c>
      <c r="Z1518" s="2">
        <f t="shared" ca="1" si="825"/>
        <v>6.0457511208962056E-3</v>
      </c>
      <c r="AA1518" s="2">
        <f t="shared" ca="1" si="826"/>
        <v>6.1638785210526318E-3</v>
      </c>
      <c r="AB1518" s="2">
        <f t="shared" ca="1" si="827"/>
        <v>3.4119188629367393E-3</v>
      </c>
      <c r="AD1518" s="2">
        <f t="shared" ca="1" si="828"/>
        <v>0</v>
      </c>
      <c r="AE1518" s="2">
        <f t="shared" ca="1" si="829"/>
        <v>-9.4989981040389084E-5</v>
      </c>
      <c r="AF1518" s="2">
        <f t="shared" ca="1" si="830"/>
        <v>-4.0430914466993054E-2</v>
      </c>
      <c r="AG1518" s="2">
        <f t="shared" ca="1" si="831"/>
        <v>3.558242063613356E-3</v>
      </c>
      <c r="AH1518" s="2">
        <f t="shared" ca="1" si="832"/>
        <v>5.8654432523174158E-3</v>
      </c>
      <c r="AI1518" s="2">
        <f t="shared" ca="1" si="842"/>
        <v>6.1078365381760152E-3</v>
      </c>
      <c r="AJ1518" s="2">
        <f t="shared" ca="1" si="833"/>
        <v>1.3155327111429569E-3</v>
      </c>
      <c r="AL1518" s="2">
        <f t="shared" ca="1" si="834"/>
        <v>0.86736673681050669</v>
      </c>
      <c r="AM1518" s="2">
        <f t="shared" ca="1" si="835"/>
        <v>3.8857392054772948E-2</v>
      </c>
      <c r="AN1518" s="2">
        <f t="shared" ca="1" si="836"/>
        <v>1.3861439808943716E-4</v>
      </c>
      <c r="AO1518" s="2">
        <f t="shared" ca="1" si="837"/>
        <v>6.025264122963195E-3</v>
      </c>
      <c r="AP1518" s="2">
        <f t="shared" ca="1" si="838"/>
        <v>3.1011018525460416</v>
      </c>
      <c r="AQ1518" s="2">
        <f t="shared" ca="1" si="839"/>
        <v>2.110377488344628E-2</v>
      </c>
      <c r="AR1518" s="9" t="str">
        <f t="shared" ca="1" si="840"/>
        <v>rejected</v>
      </c>
      <c r="AS1518" s="9" t="e">
        <f t="shared" ca="1" si="841"/>
        <v>#N/A</v>
      </c>
      <c r="AT1518" s="9"/>
      <c r="AU1518" s="9">
        <f t="shared" ca="1" si="843"/>
        <v>0.22428530198859134</v>
      </c>
      <c r="AV1518" s="9">
        <f t="shared" ca="1" si="844"/>
        <v>9.884329792137065E-3</v>
      </c>
      <c r="AW1518" s="9">
        <f t="shared" ca="1" si="845"/>
        <v>3.5170838037008763E-5</v>
      </c>
      <c r="AX1518" s="9">
        <f t="shared" ca="1" si="846"/>
        <v>6.0726657001390063E-3</v>
      </c>
      <c r="AY1518" s="9">
        <f t="shared" ca="1" si="847"/>
        <v>6.4095171410666509</v>
      </c>
      <c r="AZ1518" s="9">
        <f t="shared" ca="1" si="848"/>
        <v>-0.16969288042042016</v>
      </c>
      <c r="BA1518" s="9" t="str">
        <f t="shared" ca="1" si="849"/>
        <v>rejected</v>
      </c>
      <c r="BB1518" s="9" t="e">
        <f t="shared" ca="1" si="850"/>
        <v>#N/A</v>
      </c>
      <c r="BC1518" s="9"/>
    </row>
    <row r="1519" spans="1:55" ht="15" x14ac:dyDescent="0.25">
      <c r="A1519" s="10"/>
      <c r="N1519" s="11">
        <f t="shared" ca="1" si="858"/>
        <v>6.4752011684210548E-3</v>
      </c>
      <c r="O1519" s="11">
        <f t="shared" ca="1" si="859"/>
        <v>2.6043939894736857E-3</v>
      </c>
      <c r="P1519" s="11">
        <f t="shared" ca="1" si="860"/>
        <v>1.3075101994736843E-3</v>
      </c>
      <c r="Q1519" s="11">
        <f t="shared" ca="1" si="861"/>
        <v>3.5672594263157918E-3</v>
      </c>
      <c r="R1519" s="11">
        <f t="shared" ca="1" si="862"/>
        <v>6.0868857999999988E-3</v>
      </c>
      <c r="S1519" s="11">
        <f t="shared" ca="1" si="863"/>
        <v>6.1638785210526318E-3</v>
      </c>
      <c r="T1519" s="72">
        <f t="shared" ca="1" si="864"/>
        <v>5.2795622736842096E-3</v>
      </c>
      <c r="V1519" s="2">
        <f t="shared" ca="1" si="821"/>
        <v>0</v>
      </c>
      <c r="W1519" s="2">
        <f t="shared" ca="1" si="822"/>
        <v>1.2560952704848698E-3</v>
      </c>
      <c r="X1519" s="2">
        <f t="shared" ca="1" si="823"/>
        <v>-1.9532537048356554E-2</v>
      </c>
      <c r="Y1519" s="2">
        <f t="shared" ca="1" si="824"/>
        <v>3.5672594263157918E-3</v>
      </c>
      <c r="Z1519" s="2">
        <f t="shared" ca="1" si="825"/>
        <v>6.0457511208962056E-3</v>
      </c>
      <c r="AA1519" s="2">
        <f t="shared" ca="1" si="826"/>
        <v>6.1638785210526318E-3</v>
      </c>
      <c r="AB1519" s="2">
        <f t="shared" ca="1" si="827"/>
        <v>3.4119188629367393E-3</v>
      </c>
      <c r="AD1519" s="2">
        <f t="shared" ca="1" si="828"/>
        <v>0</v>
      </c>
      <c r="AE1519" s="2">
        <f t="shared" ca="1" si="829"/>
        <v>-9.4989981040389084E-5</v>
      </c>
      <c r="AF1519" s="2">
        <f t="shared" ca="1" si="830"/>
        <v>-4.0430914466993054E-2</v>
      </c>
      <c r="AG1519" s="2">
        <f t="shared" ca="1" si="831"/>
        <v>3.558242063613356E-3</v>
      </c>
      <c r="AH1519" s="2">
        <f t="shared" ca="1" si="832"/>
        <v>5.8654432523174158E-3</v>
      </c>
      <c r="AI1519" s="2">
        <f t="shared" ca="1" si="842"/>
        <v>6.1078365381760152E-3</v>
      </c>
      <c r="AJ1519" s="2">
        <f t="shared" ca="1" si="833"/>
        <v>1.3155327111429569E-3</v>
      </c>
      <c r="AL1519" s="2">
        <f t="shared" ca="1" si="834"/>
        <v>0.86736673681050669</v>
      </c>
      <c r="AM1519" s="2">
        <f t="shared" ca="1" si="835"/>
        <v>3.8857392054772948E-2</v>
      </c>
      <c r="AN1519" s="2">
        <f t="shared" ca="1" si="836"/>
        <v>1.3861439808943716E-4</v>
      </c>
      <c r="AO1519" s="2">
        <f t="shared" ca="1" si="837"/>
        <v>6.025264122963195E-3</v>
      </c>
      <c r="AP1519" s="2">
        <f t="shared" ca="1" si="838"/>
        <v>3.1011018525460416</v>
      </c>
      <c r="AQ1519" s="2">
        <f t="shared" ca="1" si="839"/>
        <v>2.110377488344628E-2</v>
      </c>
      <c r="AR1519" s="9" t="str">
        <f t="shared" ca="1" si="840"/>
        <v>rejected</v>
      </c>
      <c r="AS1519" s="9" t="e">
        <f t="shared" ca="1" si="841"/>
        <v>#N/A</v>
      </c>
      <c r="AT1519" s="9"/>
      <c r="AU1519" s="9">
        <f t="shared" ca="1" si="843"/>
        <v>0.22428530198859134</v>
      </c>
      <c r="AV1519" s="9">
        <f t="shared" ca="1" si="844"/>
        <v>9.884329792137065E-3</v>
      </c>
      <c r="AW1519" s="9">
        <f t="shared" ca="1" si="845"/>
        <v>3.5170838037008763E-5</v>
      </c>
      <c r="AX1519" s="9">
        <f t="shared" ca="1" si="846"/>
        <v>6.0726657001390063E-3</v>
      </c>
      <c r="AY1519" s="9">
        <f t="shared" ca="1" si="847"/>
        <v>6.4095171410666509</v>
      </c>
      <c r="AZ1519" s="9">
        <f t="shared" ca="1" si="848"/>
        <v>-0.16969288042042016</v>
      </c>
      <c r="BA1519" s="9" t="str">
        <f t="shared" ca="1" si="849"/>
        <v>rejected</v>
      </c>
      <c r="BB1519" s="9" t="e">
        <f t="shared" ca="1" si="850"/>
        <v>#N/A</v>
      </c>
      <c r="BC1519" s="9"/>
    </row>
    <row r="1520" spans="1:55" ht="15" x14ac:dyDescent="0.25">
      <c r="A1520" s="10"/>
      <c r="N1520" s="11">
        <f t="shared" ca="1" si="858"/>
        <v>6.4752011684210548E-3</v>
      </c>
      <c r="O1520" s="11">
        <f t="shared" ca="1" si="859"/>
        <v>2.6043939894736857E-3</v>
      </c>
      <c r="P1520" s="11">
        <f t="shared" ca="1" si="860"/>
        <v>1.3075101994736843E-3</v>
      </c>
      <c r="Q1520" s="11">
        <f t="shared" ca="1" si="861"/>
        <v>3.5672594263157918E-3</v>
      </c>
      <c r="R1520" s="11">
        <f t="shared" ca="1" si="862"/>
        <v>6.0868857999999988E-3</v>
      </c>
      <c r="S1520" s="11">
        <f t="shared" ca="1" si="863"/>
        <v>6.1638785210526318E-3</v>
      </c>
      <c r="T1520" s="72">
        <f t="shared" ca="1" si="864"/>
        <v>5.2795622736842096E-3</v>
      </c>
      <c r="V1520" s="2">
        <f t="shared" ca="1" si="821"/>
        <v>0</v>
      </c>
      <c r="W1520" s="2">
        <f t="shared" ca="1" si="822"/>
        <v>1.2560952704848698E-3</v>
      </c>
      <c r="X1520" s="2">
        <f t="shared" ca="1" si="823"/>
        <v>-1.9532537048356554E-2</v>
      </c>
      <c r="Y1520" s="2">
        <f t="shared" ca="1" si="824"/>
        <v>3.5672594263157918E-3</v>
      </c>
      <c r="Z1520" s="2">
        <f t="shared" ca="1" si="825"/>
        <v>6.0457511208962056E-3</v>
      </c>
      <c r="AA1520" s="2">
        <f t="shared" ca="1" si="826"/>
        <v>6.1638785210526318E-3</v>
      </c>
      <c r="AB1520" s="2">
        <f t="shared" ca="1" si="827"/>
        <v>3.4119188629367393E-3</v>
      </c>
      <c r="AD1520" s="2">
        <f t="shared" ca="1" si="828"/>
        <v>0</v>
      </c>
      <c r="AE1520" s="2">
        <f t="shared" ca="1" si="829"/>
        <v>-9.4989981040389084E-5</v>
      </c>
      <c r="AF1520" s="2">
        <f t="shared" ca="1" si="830"/>
        <v>-4.0430914466993054E-2</v>
      </c>
      <c r="AG1520" s="2">
        <f t="shared" ca="1" si="831"/>
        <v>3.558242063613356E-3</v>
      </c>
      <c r="AH1520" s="2">
        <f t="shared" ca="1" si="832"/>
        <v>5.8654432523174158E-3</v>
      </c>
      <c r="AI1520" s="2">
        <f t="shared" ca="1" si="842"/>
        <v>6.1078365381760152E-3</v>
      </c>
      <c r="AJ1520" s="2">
        <f t="shared" ca="1" si="833"/>
        <v>1.3155327111429569E-3</v>
      </c>
      <c r="AL1520" s="2">
        <f t="shared" ca="1" si="834"/>
        <v>0.86736673681050669</v>
      </c>
      <c r="AM1520" s="2">
        <f t="shared" ca="1" si="835"/>
        <v>3.8857392054772948E-2</v>
      </c>
      <c r="AN1520" s="2">
        <f t="shared" ca="1" si="836"/>
        <v>1.3861439808943716E-4</v>
      </c>
      <c r="AO1520" s="2">
        <f t="shared" ca="1" si="837"/>
        <v>6.025264122963195E-3</v>
      </c>
      <c r="AP1520" s="2">
        <f t="shared" ca="1" si="838"/>
        <v>3.1011018525460416</v>
      </c>
      <c r="AQ1520" s="2">
        <f t="shared" ca="1" si="839"/>
        <v>2.110377488344628E-2</v>
      </c>
      <c r="AR1520" s="9" t="str">
        <f t="shared" ca="1" si="840"/>
        <v>rejected</v>
      </c>
      <c r="AS1520" s="9" t="e">
        <f t="shared" ca="1" si="841"/>
        <v>#N/A</v>
      </c>
      <c r="AT1520" s="9"/>
      <c r="AU1520" s="9">
        <f t="shared" ca="1" si="843"/>
        <v>0.22428530198859134</v>
      </c>
      <c r="AV1520" s="9">
        <f t="shared" ca="1" si="844"/>
        <v>9.884329792137065E-3</v>
      </c>
      <c r="AW1520" s="9">
        <f t="shared" ca="1" si="845"/>
        <v>3.5170838037008763E-5</v>
      </c>
      <c r="AX1520" s="9">
        <f t="shared" ca="1" si="846"/>
        <v>6.0726657001390063E-3</v>
      </c>
      <c r="AY1520" s="9">
        <f t="shared" ca="1" si="847"/>
        <v>6.4095171410666509</v>
      </c>
      <c r="AZ1520" s="9">
        <f t="shared" ca="1" si="848"/>
        <v>-0.16969288042042016</v>
      </c>
      <c r="BA1520" s="9" t="str">
        <f t="shared" ca="1" si="849"/>
        <v>rejected</v>
      </c>
      <c r="BB1520" s="9" t="e">
        <f t="shared" ca="1" si="850"/>
        <v>#N/A</v>
      </c>
      <c r="BC1520" s="9"/>
    </row>
    <row r="1521" spans="1:55" ht="15" x14ac:dyDescent="0.25">
      <c r="A1521" s="10"/>
      <c r="N1521" s="11">
        <f t="shared" ca="1" si="858"/>
        <v>6.4752011684210548E-3</v>
      </c>
      <c r="O1521" s="11">
        <f t="shared" ca="1" si="859"/>
        <v>2.6043939894736857E-3</v>
      </c>
      <c r="P1521" s="11">
        <f t="shared" ca="1" si="860"/>
        <v>1.3075101994736843E-3</v>
      </c>
      <c r="Q1521" s="11">
        <f t="shared" ca="1" si="861"/>
        <v>3.5672594263157918E-3</v>
      </c>
      <c r="R1521" s="11">
        <f t="shared" ca="1" si="862"/>
        <v>6.0868857999999988E-3</v>
      </c>
      <c r="S1521" s="11">
        <f t="shared" ca="1" si="863"/>
        <v>6.1638785210526318E-3</v>
      </c>
      <c r="T1521" s="72">
        <f t="shared" ca="1" si="864"/>
        <v>5.2795622736842096E-3</v>
      </c>
      <c r="V1521" s="2">
        <f t="shared" ca="1" si="821"/>
        <v>0</v>
      </c>
      <c r="W1521" s="2">
        <f t="shared" ca="1" si="822"/>
        <v>1.2560952704848698E-3</v>
      </c>
      <c r="X1521" s="2">
        <f t="shared" ca="1" si="823"/>
        <v>-1.9532537048356554E-2</v>
      </c>
      <c r="Y1521" s="2">
        <f t="shared" ca="1" si="824"/>
        <v>3.5672594263157918E-3</v>
      </c>
      <c r="Z1521" s="2">
        <f t="shared" ca="1" si="825"/>
        <v>6.0457511208962056E-3</v>
      </c>
      <c r="AA1521" s="2">
        <f t="shared" ca="1" si="826"/>
        <v>6.1638785210526318E-3</v>
      </c>
      <c r="AB1521" s="2">
        <f t="shared" ca="1" si="827"/>
        <v>3.4119188629367393E-3</v>
      </c>
      <c r="AD1521" s="2">
        <f t="shared" ca="1" si="828"/>
        <v>0</v>
      </c>
      <c r="AE1521" s="2">
        <f t="shared" ca="1" si="829"/>
        <v>-9.4989981040389084E-5</v>
      </c>
      <c r="AF1521" s="2">
        <f t="shared" ca="1" si="830"/>
        <v>-4.0430914466993054E-2</v>
      </c>
      <c r="AG1521" s="2">
        <f t="shared" ca="1" si="831"/>
        <v>3.558242063613356E-3</v>
      </c>
      <c r="AH1521" s="2">
        <f t="shared" ca="1" si="832"/>
        <v>5.8654432523174158E-3</v>
      </c>
      <c r="AI1521" s="2">
        <f t="shared" ca="1" si="842"/>
        <v>6.1078365381760152E-3</v>
      </c>
      <c r="AJ1521" s="2">
        <f t="shared" ca="1" si="833"/>
        <v>1.3155327111429569E-3</v>
      </c>
      <c r="AL1521" s="2">
        <f t="shared" ca="1" si="834"/>
        <v>0.86736673681050669</v>
      </c>
      <c r="AM1521" s="2">
        <f t="shared" ca="1" si="835"/>
        <v>3.8857392054772948E-2</v>
      </c>
      <c r="AN1521" s="2">
        <f t="shared" ca="1" si="836"/>
        <v>1.3861439808943716E-4</v>
      </c>
      <c r="AO1521" s="2">
        <f t="shared" ca="1" si="837"/>
        <v>6.025264122963195E-3</v>
      </c>
      <c r="AP1521" s="2">
        <f t="shared" ca="1" si="838"/>
        <v>3.1011018525460416</v>
      </c>
      <c r="AQ1521" s="2">
        <f t="shared" ca="1" si="839"/>
        <v>2.110377488344628E-2</v>
      </c>
      <c r="AR1521" s="9" t="str">
        <f t="shared" ca="1" si="840"/>
        <v>rejected</v>
      </c>
      <c r="AS1521" s="9" t="e">
        <f t="shared" ca="1" si="841"/>
        <v>#N/A</v>
      </c>
      <c r="AT1521" s="9"/>
      <c r="AU1521" s="9">
        <f t="shared" ca="1" si="843"/>
        <v>0.22428530198859134</v>
      </c>
      <c r="AV1521" s="9">
        <f t="shared" ca="1" si="844"/>
        <v>9.884329792137065E-3</v>
      </c>
      <c r="AW1521" s="9">
        <f t="shared" ca="1" si="845"/>
        <v>3.5170838037008763E-5</v>
      </c>
      <c r="AX1521" s="9">
        <f t="shared" ca="1" si="846"/>
        <v>6.0726657001390063E-3</v>
      </c>
      <c r="AY1521" s="9">
        <f t="shared" ca="1" si="847"/>
        <v>6.4095171410666509</v>
      </c>
      <c r="AZ1521" s="9">
        <f t="shared" ca="1" si="848"/>
        <v>-0.16969288042042016</v>
      </c>
      <c r="BA1521" s="9" t="str">
        <f t="shared" ca="1" si="849"/>
        <v>rejected</v>
      </c>
      <c r="BB1521" s="9" t="e">
        <f t="shared" ca="1" si="850"/>
        <v>#N/A</v>
      </c>
      <c r="BC1521" s="9"/>
    </row>
    <row r="1522" spans="1:55" ht="15" x14ac:dyDescent="0.25">
      <c r="A1522" s="10"/>
      <c r="N1522" s="11">
        <f t="shared" ca="1" si="858"/>
        <v>6.4752011684210548E-3</v>
      </c>
      <c r="O1522" s="11">
        <f t="shared" ca="1" si="859"/>
        <v>2.6043939894736857E-3</v>
      </c>
      <c r="P1522" s="11">
        <f t="shared" ca="1" si="860"/>
        <v>1.3075101994736843E-3</v>
      </c>
      <c r="Q1522" s="11">
        <f t="shared" ca="1" si="861"/>
        <v>3.5672594263157918E-3</v>
      </c>
      <c r="R1522" s="11">
        <f t="shared" ca="1" si="862"/>
        <v>6.0868857999999988E-3</v>
      </c>
      <c r="S1522" s="11">
        <f t="shared" ca="1" si="863"/>
        <v>6.1638785210526318E-3</v>
      </c>
      <c r="T1522" s="72">
        <f t="shared" ca="1" si="864"/>
        <v>5.2795622736842096E-3</v>
      </c>
      <c r="V1522" s="2">
        <f t="shared" ca="1" si="821"/>
        <v>0</v>
      </c>
      <c r="W1522" s="2">
        <f t="shared" ca="1" si="822"/>
        <v>1.2560952704848698E-3</v>
      </c>
      <c r="X1522" s="2">
        <f t="shared" ca="1" si="823"/>
        <v>-1.9532537048356554E-2</v>
      </c>
      <c r="Y1522" s="2">
        <f t="shared" ca="1" si="824"/>
        <v>3.5672594263157918E-3</v>
      </c>
      <c r="Z1522" s="2">
        <f t="shared" ca="1" si="825"/>
        <v>6.0457511208962056E-3</v>
      </c>
      <c r="AA1522" s="2">
        <f t="shared" ca="1" si="826"/>
        <v>6.1638785210526318E-3</v>
      </c>
      <c r="AB1522" s="2">
        <f t="shared" ca="1" si="827"/>
        <v>3.4119188629367393E-3</v>
      </c>
      <c r="AD1522" s="2">
        <f t="shared" ca="1" si="828"/>
        <v>0</v>
      </c>
      <c r="AE1522" s="2">
        <f t="shared" ca="1" si="829"/>
        <v>-9.4989981040389084E-5</v>
      </c>
      <c r="AF1522" s="2">
        <f t="shared" ca="1" si="830"/>
        <v>-4.0430914466993054E-2</v>
      </c>
      <c r="AG1522" s="2">
        <f t="shared" ca="1" si="831"/>
        <v>3.558242063613356E-3</v>
      </c>
      <c r="AH1522" s="2">
        <f t="shared" ca="1" si="832"/>
        <v>5.8654432523174158E-3</v>
      </c>
      <c r="AI1522" s="2">
        <f t="shared" ca="1" si="842"/>
        <v>6.1078365381760152E-3</v>
      </c>
      <c r="AJ1522" s="2">
        <f t="shared" ca="1" si="833"/>
        <v>1.3155327111429569E-3</v>
      </c>
      <c r="AL1522" s="2">
        <f t="shared" ca="1" si="834"/>
        <v>0.86736673681050669</v>
      </c>
      <c r="AM1522" s="2">
        <f t="shared" ca="1" si="835"/>
        <v>3.8857392054772948E-2</v>
      </c>
      <c r="AN1522" s="2">
        <f t="shared" ca="1" si="836"/>
        <v>1.3861439808943716E-4</v>
      </c>
      <c r="AO1522" s="2">
        <f t="shared" ca="1" si="837"/>
        <v>6.025264122963195E-3</v>
      </c>
      <c r="AP1522" s="2">
        <f t="shared" ca="1" si="838"/>
        <v>3.1011018525460416</v>
      </c>
      <c r="AQ1522" s="2">
        <f t="shared" ca="1" si="839"/>
        <v>2.110377488344628E-2</v>
      </c>
      <c r="AR1522" s="9" t="str">
        <f t="shared" ca="1" si="840"/>
        <v>rejected</v>
      </c>
      <c r="AS1522" s="9" t="e">
        <f t="shared" ca="1" si="841"/>
        <v>#N/A</v>
      </c>
      <c r="AT1522" s="9"/>
      <c r="AU1522" s="9">
        <f t="shared" ca="1" si="843"/>
        <v>0.22428530198859134</v>
      </c>
      <c r="AV1522" s="9">
        <f t="shared" ca="1" si="844"/>
        <v>9.884329792137065E-3</v>
      </c>
      <c r="AW1522" s="9">
        <f t="shared" ca="1" si="845"/>
        <v>3.5170838037008763E-5</v>
      </c>
      <c r="AX1522" s="9">
        <f t="shared" ca="1" si="846"/>
        <v>6.0726657001390063E-3</v>
      </c>
      <c r="AY1522" s="9">
        <f t="shared" ca="1" si="847"/>
        <v>6.4095171410666509</v>
      </c>
      <c r="AZ1522" s="9">
        <f t="shared" ca="1" si="848"/>
        <v>-0.16969288042042016</v>
      </c>
      <c r="BA1522" s="9" t="str">
        <f t="shared" ca="1" si="849"/>
        <v>rejected</v>
      </c>
      <c r="BB1522" s="9" t="e">
        <f t="shared" ca="1" si="850"/>
        <v>#N/A</v>
      </c>
      <c r="BC1522" s="9"/>
    </row>
    <row r="1523" spans="1:55" ht="15" x14ac:dyDescent="0.25">
      <c r="A1523" s="10"/>
      <c r="N1523" s="11">
        <f t="shared" ca="1" si="858"/>
        <v>6.4752011684210548E-3</v>
      </c>
      <c r="O1523" s="11">
        <f t="shared" ca="1" si="859"/>
        <v>2.6043939894736857E-3</v>
      </c>
      <c r="P1523" s="11">
        <f t="shared" ca="1" si="860"/>
        <v>1.3075101994736843E-3</v>
      </c>
      <c r="Q1523" s="11">
        <f t="shared" ca="1" si="861"/>
        <v>3.5672594263157918E-3</v>
      </c>
      <c r="R1523" s="11">
        <f t="shared" ca="1" si="862"/>
        <v>6.0868857999999988E-3</v>
      </c>
      <c r="S1523" s="11">
        <f t="shared" ca="1" si="863"/>
        <v>6.1638785210526318E-3</v>
      </c>
      <c r="T1523" s="72">
        <f t="shared" ca="1" si="864"/>
        <v>5.2795622736842096E-3</v>
      </c>
      <c r="V1523" s="2">
        <f t="shared" ca="1" si="821"/>
        <v>0</v>
      </c>
      <c r="W1523" s="2">
        <f t="shared" ca="1" si="822"/>
        <v>1.2560952704848698E-3</v>
      </c>
      <c r="X1523" s="2">
        <f t="shared" ca="1" si="823"/>
        <v>-1.9532537048356554E-2</v>
      </c>
      <c r="Y1523" s="2">
        <f t="shared" ca="1" si="824"/>
        <v>3.5672594263157918E-3</v>
      </c>
      <c r="Z1523" s="2">
        <f t="shared" ca="1" si="825"/>
        <v>6.0457511208962056E-3</v>
      </c>
      <c r="AA1523" s="2">
        <f t="shared" ca="1" si="826"/>
        <v>6.1638785210526318E-3</v>
      </c>
      <c r="AB1523" s="2">
        <f t="shared" ca="1" si="827"/>
        <v>3.4119188629367393E-3</v>
      </c>
      <c r="AD1523" s="2">
        <f t="shared" ca="1" si="828"/>
        <v>0</v>
      </c>
      <c r="AE1523" s="2">
        <f t="shared" ca="1" si="829"/>
        <v>-9.4989981040389084E-5</v>
      </c>
      <c r="AF1523" s="2">
        <f t="shared" ca="1" si="830"/>
        <v>-4.0430914466993054E-2</v>
      </c>
      <c r="AG1523" s="2">
        <f t="shared" ca="1" si="831"/>
        <v>3.558242063613356E-3</v>
      </c>
      <c r="AH1523" s="2">
        <f t="shared" ca="1" si="832"/>
        <v>5.8654432523174158E-3</v>
      </c>
      <c r="AI1523" s="2">
        <f t="shared" ca="1" si="842"/>
        <v>6.1078365381760152E-3</v>
      </c>
      <c r="AJ1523" s="2">
        <f t="shared" ca="1" si="833"/>
        <v>1.3155327111429569E-3</v>
      </c>
      <c r="AL1523" s="2">
        <f t="shared" ca="1" si="834"/>
        <v>0.86736673681050669</v>
      </c>
      <c r="AM1523" s="2">
        <f t="shared" ca="1" si="835"/>
        <v>3.8857392054772948E-2</v>
      </c>
      <c r="AN1523" s="2">
        <f t="shared" ca="1" si="836"/>
        <v>1.3861439808943716E-4</v>
      </c>
      <c r="AO1523" s="2">
        <f t="shared" ca="1" si="837"/>
        <v>6.025264122963195E-3</v>
      </c>
      <c r="AP1523" s="2">
        <f t="shared" ca="1" si="838"/>
        <v>3.1011018525460416</v>
      </c>
      <c r="AQ1523" s="2">
        <f t="shared" ca="1" si="839"/>
        <v>2.110377488344628E-2</v>
      </c>
      <c r="AR1523" s="9" t="str">
        <f t="shared" ca="1" si="840"/>
        <v>rejected</v>
      </c>
      <c r="AS1523" s="9" t="e">
        <f t="shared" ca="1" si="841"/>
        <v>#N/A</v>
      </c>
      <c r="AT1523" s="9"/>
      <c r="AU1523" s="9">
        <f t="shared" ca="1" si="843"/>
        <v>0.22428530198859134</v>
      </c>
      <c r="AV1523" s="9">
        <f t="shared" ca="1" si="844"/>
        <v>9.884329792137065E-3</v>
      </c>
      <c r="AW1523" s="9">
        <f t="shared" ca="1" si="845"/>
        <v>3.5170838037008763E-5</v>
      </c>
      <c r="AX1523" s="9">
        <f t="shared" ca="1" si="846"/>
        <v>6.0726657001390063E-3</v>
      </c>
      <c r="AY1523" s="9">
        <f t="shared" ca="1" si="847"/>
        <v>6.4095171410666509</v>
      </c>
      <c r="AZ1523" s="9">
        <f t="shared" ca="1" si="848"/>
        <v>-0.16969288042042016</v>
      </c>
      <c r="BA1523" s="9" t="str">
        <f t="shared" ca="1" si="849"/>
        <v>rejected</v>
      </c>
      <c r="BB1523" s="9" t="e">
        <f t="shared" ca="1" si="850"/>
        <v>#N/A</v>
      </c>
      <c r="BC1523" s="9"/>
    </row>
    <row r="1524" spans="1:55" ht="15" x14ac:dyDescent="0.25">
      <c r="A1524" s="10"/>
      <c r="N1524" s="11">
        <f t="shared" ca="1" si="858"/>
        <v>6.4752011684210548E-3</v>
      </c>
      <c r="O1524" s="11">
        <f t="shared" ca="1" si="859"/>
        <v>2.6043939894736857E-3</v>
      </c>
      <c r="P1524" s="11">
        <f t="shared" ca="1" si="860"/>
        <v>1.3075101994736843E-3</v>
      </c>
      <c r="Q1524" s="11">
        <f t="shared" ca="1" si="861"/>
        <v>3.5672594263157918E-3</v>
      </c>
      <c r="R1524" s="11">
        <f t="shared" ca="1" si="862"/>
        <v>6.0868857999999988E-3</v>
      </c>
      <c r="S1524" s="11">
        <f t="shared" ca="1" si="863"/>
        <v>6.1638785210526318E-3</v>
      </c>
      <c r="T1524" s="72">
        <f t="shared" ca="1" si="864"/>
        <v>5.2795622736842096E-3</v>
      </c>
      <c r="V1524" s="2">
        <f t="shared" ca="1" si="821"/>
        <v>0</v>
      </c>
      <c r="W1524" s="2">
        <f t="shared" ca="1" si="822"/>
        <v>1.2560952704848698E-3</v>
      </c>
      <c r="X1524" s="2">
        <f t="shared" ca="1" si="823"/>
        <v>-1.9532537048356554E-2</v>
      </c>
      <c r="Y1524" s="2">
        <f t="shared" ca="1" si="824"/>
        <v>3.5672594263157918E-3</v>
      </c>
      <c r="Z1524" s="2">
        <f t="shared" ca="1" si="825"/>
        <v>6.0457511208962056E-3</v>
      </c>
      <c r="AA1524" s="2">
        <f t="shared" ca="1" si="826"/>
        <v>6.1638785210526318E-3</v>
      </c>
      <c r="AB1524" s="2">
        <f t="shared" ca="1" si="827"/>
        <v>3.4119188629367393E-3</v>
      </c>
      <c r="AD1524" s="2">
        <f t="shared" ca="1" si="828"/>
        <v>0</v>
      </c>
      <c r="AE1524" s="2">
        <f t="shared" ca="1" si="829"/>
        <v>-9.4989981040389084E-5</v>
      </c>
      <c r="AF1524" s="2">
        <f t="shared" ca="1" si="830"/>
        <v>-4.0430914466993054E-2</v>
      </c>
      <c r="AG1524" s="2">
        <f t="shared" ca="1" si="831"/>
        <v>3.558242063613356E-3</v>
      </c>
      <c r="AH1524" s="2">
        <f t="shared" ca="1" si="832"/>
        <v>5.8654432523174158E-3</v>
      </c>
      <c r="AI1524" s="2">
        <f t="shared" ca="1" si="842"/>
        <v>6.1078365381760152E-3</v>
      </c>
      <c r="AJ1524" s="2">
        <f t="shared" ca="1" si="833"/>
        <v>1.3155327111429569E-3</v>
      </c>
      <c r="AL1524" s="2">
        <f t="shared" ca="1" si="834"/>
        <v>0.86736673681050669</v>
      </c>
      <c r="AM1524" s="2">
        <f t="shared" ca="1" si="835"/>
        <v>3.8857392054772948E-2</v>
      </c>
      <c r="AN1524" s="2">
        <f t="shared" ca="1" si="836"/>
        <v>1.3861439808943716E-4</v>
      </c>
      <c r="AO1524" s="2">
        <f t="shared" ca="1" si="837"/>
        <v>6.025264122963195E-3</v>
      </c>
      <c r="AP1524" s="2">
        <f t="shared" ca="1" si="838"/>
        <v>3.1011018525460416</v>
      </c>
      <c r="AQ1524" s="2">
        <f t="shared" ca="1" si="839"/>
        <v>2.110377488344628E-2</v>
      </c>
      <c r="AR1524" s="9" t="str">
        <f t="shared" ca="1" si="840"/>
        <v>rejected</v>
      </c>
      <c r="AS1524" s="9" t="e">
        <f t="shared" ca="1" si="841"/>
        <v>#N/A</v>
      </c>
      <c r="AT1524" s="9"/>
      <c r="AU1524" s="9">
        <f t="shared" ca="1" si="843"/>
        <v>0.22428530198859134</v>
      </c>
      <c r="AV1524" s="9">
        <f t="shared" ca="1" si="844"/>
        <v>9.884329792137065E-3</v>
      </c>
      <c r="AW1524" s="9">
        <f t="shared" ca="1" si="845"/>
        <v>3.5170838037008763E-5</v>
      </c>
      <c r="AX1524" s="9">
        <f t="shared" ca="1" si="846"/>
        <v>6.0726657001390063E-3</v>
      </c>
      <c r="AY1524" s="9">
        <f t="shared" ca="1" si="847"/>
        <v>6.4095171410666509</v>
      </c>
      <c r="AZ1524" s="9">
        <f t="shared" ca="1" si="848"/>
        <v>-0.16969288042042016</v>
      </c>
      <c r="BA1524" s="9" t="str">
        <f t="shared" ca="1" si="849"/>
        <v>rejected</v>
      </c>
      <c r="BB1524" s="9" t="e">
        <f t="shared" ca="1" si="850"/>
        <v>#N/A</v>
      </c>
      <c r="BC1524" s="9"/>
    </row>
    <row r="1525" spans="1:55" ht="15" x14ac:dyDescent="0.25">
      <c r="A1525" s="10"/>
      <c r="N1525" s="11">
        <f t="shared" ca="1" si="858"/>
        <v>6.4752011684210548E-3</v>
      </c>
      <c r="O1525" s="11">
        <f t="shared" ca="1" si="859"/>
        <v>2.6043939894736857E-3</v>
      </c>
      <c r="P1525" s="11">
        <f t="shared" ca="1" si="860"/>
        <v>1.3075101994736843E-3</v>
      </c>
      <c r="Q1525" s="11">
        <f t="shared" ca="1" si="861"/>
        <v>3.5672594263157918E-3</v>
      </c>
      <c r="R1525" s="11">
        <f t="shared" ca="1" si="862"/>
        <v>6.0868857999999988E-3</v>
      </c>
      <c r="S1525" s="11">
        <f t="shared" ca="1" si="863"/>
        <v>6.1638785210526318E-3</v>
      </c>
      <c r="T1525" s="72">
        <f t="shared" ca="1" si="864"/>
        <v>5.2795622736842096E-3</v>
      </c>
      <c r="V1525" s="2">
        <f t="shared" ca="1" si="821"/>
        <v>0</v>
      </c>
      <c r="W1525" s="2">
        <f t="shared" ca="1" si="822"/>
        <v>1.2560952704848698E-3</v>
      </c>
      <c r="X1525" s="2">
        <f t="shared" ca="1" si="823"/>
        <v>-1.9532537048356554E-2</v>
      </c>
      <c r="Y1525" s="2">
        <f t="shared" ca="1" si="824"/>
        <v>3.5672594263157918E-3</v>
      </c>
      <c r="Z1525" s="2">
        <f t="shared" ca="1" si="825"/>
        <v>6.0457511208962056E-3</v>
      </c>
      <c r="AA1525" s="2">
        <f t="shared" ca="1" si="826"/>
        <v>6.1638785210526318E-3</v>
      </c>
      <c r="AB1525" s="2">
        <f t="shared" ca="1" si="827"/>
        <v>3.4119188629367393E-3</v>
      </c>
      <c r="AD1525" s="2">
        <f t="shared" ca="1" si="828"/>
        <v>0</v>
      </c>
      <c r="AE1525" s="2">
        <f t="shared" ca="1" si="829"/>
        <v>-9.4989981040389084E-5</v>
      </c>
      <c r="AF1525" s="2">
        <f t="shared" ca="1" si="830"/>
        <v>-4.0430914466993054E-2</v>
      </c>
      <c r="AG1525" s="2">
        <f t="shared" ca="1" si="831"/>
        <v>3.558242063613356E-3</v>
      </c>
      <c r="AH1525" s="2">
        <f t="shared" ca="1" si="832"/>
        <v>5.8654432523174158E-3</v>
      </c>
      <c r="AI1525" s="2">
        <f t="shared" ca="1" si="842"/>
        <v>6.1078365381760152E-3</v>
      </c>
      <c r="AJ1525" s="2">
        <f t="shared" ca="1" si="833"/>
        <v>1.3155327111429569E-3</v>
      </c>
      <c r="AL1525" s="2">
        <f t="shared" ca="1" si="834"/>
        <v>0.86736673681050669</v>
      </c>
      <c r="AM1525" s="2">
        <f t="shared" ca="1" si="835"/>
        <v>3.8857392054772948E-2</v>
      </c>
      <c r="AN1525" s="2">
        <f t="shared" ca="1" si="836"/>
        <v>1.3861439808943716E-4</v>
      </c>
      <c r="AO1525" s="2">
        <f t="shared" ca="1" si="837"/>
        <v>6.025264122963195E-3</v>
      </c>
      <c r="AP1525" s="2">
        <f t="shared" ca="1" si="838"/>
        <v>3.1011018525460416</v>
      </c>
      <c r="AQ1525" s="2">
        <f t="shared" ca="1" si="839"/>
        <v>2.110377488344628E-2</v>
      </c>
      <c r="AR1525" s="9" t="str">
        <f t="shared" ca="1" si="840"/>
        <v>rejected</v>
      </c>
      <c r="AS1525" s="9" t="e">
        <f t="shared" ca="1" si="841"/>
        <v>#N/A</v>
      </c>
      <c r="AT1525" s="9"/>
      <c r="AU1525" s="9">
        <f t="shared" ca="1" si="843"/>
        <v>0.22428530198859134</v>
      </c>
      <c r="AV1525" s="9">
        <f t="shared" ca="1" si="844"/>
        <v>9.884329792137065E-3</v>
      </c>
      <c r="AW1525" s="9">
        <f t="shared" ca="1" si="845"/>
        <v>3.5170838037008763E-5</v>
      </c>
      <c r="AX1525" s="9">
        <f t="shared" ca="1" si="846"/>
        <v>6.0726657001390063E-3</v>
      </c>
      <c r="AY1525" s="9">
        <f t="shared" ca="1" si="847"/>
        <v>6.4095171410666509</v>
      </c>
      <c r="AZ1525" s="9">
        <f t="shared" ca="1" si="848"/>
        <v>-0.16969288042042016</v>
      </c>
      <c r="BA1525" s="9" t="str">
        <f t="shared" ca="1" si="849"/>
        <v>rejected</v>
      </c>
      <c r="BB1525" s="9" t="e">
        <f t="shared" ca="1" si="850"/>
        <v>#N/A</v>
      </c>
      <c r="BC1525" s="9"/>
    </row>
    <row r="1526" spans="1:55" ht="15" x14ac:dyDescent="0.25">
      <c r="A1526" s="10"/>
      <c r="N1526" s="11">
        <f t="shared" ca="1" si="858"/>
        <v>6.4752011684210548E-3</v>
      </c>
      <c r="O1526" s="11">
        <f t="shared" ca="1" si="859"/>
        <v>2.6043939894736857E-3</v>
      </c>
      <c r="P1526" s="11">
        <f t="shared" ca="1" si="860"/>
        <v>1.3075101994736843E-3</v>
      </c>
      <c r="Q1526" s="11">
        <f t="shared" ca="1" si="861"/>
        <v>3.5672594263157918E-3</v>
      </c>
      <c r="R1526" s="11">
        <f t="shared" ca="1" si="862"/>
        <v>6.0868857999999988E-3</v>
      </c>
      <c r="S1526" s="11">
        <f t="shared" ca="1" si="863"/>
        <v>6.1638785210526318E-3</v>
      </c>
      <c r="T1526" s="72">
        <f t="shared" ca="1" si="864"/>
        <v>5.2795622736842096E-3</v>
      </c>
      <c r="V1526" s="2">
        <f t="shared" ca="1" si="821"/>
        <v>0</v>
      </c>
      <c r="W1526" s="2">
        <f t="shared" ca="1" si="822"/>
        <v>1.2560952704848698E-3</v>
      </c>
      <c r="X1526" s="2">
        <f t="shared" ca="1" si="823"/>
        <v>-1.9532537048356554E-2</v>
      </c>
      <c r="Y1526" s="2">
        <f t="shared" ca="1" si="824"/>
        <v>3.5672594263157918E-3</v>
      </c>
      <c r="Z1526" s="2">
        <f t="shared" ca="1" si="825"/>
        <v>6.0457511208962056E-3</v>
      </c>
      <c r="AA1526" s="2">
        <f t="shared" ca="1" si="826"/>
        <v>6.1638785210526318E-3</v>
      </c>
      <c r="AB1526" s="2">
        <f t="shared" ca="1" si="827"/>
        <v>3.4119188629367393E-3</v>
      </c>
      <c r="AD1526" s="2">
        <f t="shared" ca="1" si="828"/>
        <v>0</v>
      </c>
      <c r="AE1526" s="2">
        <f t="shared" ca="1" si="829"/>
        <v>-9.4989981040389084E-5</v>
      </c>
      <c r="AF1526" s="2">
        <f t="shared" ca="1" si="830"/>
        <v>-4.0430914466993054E-2</v>
      </c>
      <c r="AG1526" s="2">
        <f t="shared" ca="1" si="831"/>
        <v>3.558242063613356E-3</v>
      </c>
      <c r="AH1526" s="2">
        <f t="shared" ca="1" si="832"/>
        <v>5.8654432523174158E-3</v>
      </c>
      <c r="AI1526" s="2">
        <f t="shared" ca="1" si="842"/>
        <v>6.1078365381760152E-3</v>
      </c>
      <c r="AJ1526" s="2">
        <f t="shared" ca="1" si="833"/>
        <v>1.3155327111429569E-3</v>
      </c>
      <c r="AL1526" s="2">
        <f t="shared" ca="1" si="834"/>
        <v>0.86736673681050669</v>
      </c>
      <c r="AM1526" s="2">
        <f t="shared" ca="1" si="835"/>
        <v>3.8857392054772948E-2</v>
      </c>
      <c r="AN1526" s="2">
        <f t="shared" ca="1" si="836"/>
        <v>1.3861439808943716E-4</v>
      </c>
      <c r="AO1526" s="2">
        <f t="shared" ca="1" si="837"/>
        <v>6.025264122963195E-3</v>
      </c>
      <c r="AP1526" s="2">
        <f t="shared" ca="1" si="838"/>
        <v>3.1011018525460416</v>
      </c>
      <c r="AQ1526" s="2">
        <f t="shared" ca="1" si="839"/>
        <v>2.110377488344628E-2</v>
      </c>
      <c r="AR1526" s="9" t="str">
        <f t="shared" ca="1" si="840"/>
        <v>rejected</v>
      </c>
      <c r="AS1526" s="9" t="e">
        <f t="shared" ca="1" si="841"/>
        <v>#N/A</v>
      </c>
      <c r="AT1526" s="9"/>
      <c r="AU1526" s="9">
        <f t="shared" ca="1" si="843"/>
        <v>0.22428530198859134</v>
      </c>
      <c r="AV1526" s="9">
        <f t="shared" ca="1" si="844"/>
        <v>9.884329792137065E-3</v>
      </c>
      <c r="AW1526" s="9">
        <f t="shared" ca="1" si="845"/>
        <v>3.5170838037008763E-5</v>
      </c>
      <c r="AX1526" s="9">
        <f t="shared" ca="1" si="846"/>
        <v>6.0726657001390063E-3</v>
      </c>
      <c r="AY1526" s="9">
        <f t="shared" ca="1" si="847"/>
        <v>6.4095171410666509</v>
      </c>
      <c r="AZ1526" s="9">
        <f t="shared" ca="1" si="848"/>
        <v>-0.16969288042042016</v>
      </c>
      <c r="BA1526" s="9" t="str">
        <f t="shared" ca="1" si="849"/>
        <v>rejected</v>
      </c>
      <c r="BB1526" s="9" t="e">
        <f t="shared" ca="1" si="850"/>
        <v>#N/A</v>
      </c>
      <c r="BC1526" s="9"/>
    </row>
    <row r="1527" spans="1:55" ht="15" x14ac:dyDescent="0.25">
      <c r="A1527" s="10"/>
      <c r="N1527" s="11">
        <f t="shared" ca="1" si="858"/>
        <v>6.4752011684210548E-3</v>
      </c>
      <c r="O1527" s="11">
        <f t="shared" ca="1" si="859"/>
        <v>2.6043939894736857E-3</v>
      </c>
      <c r="P1527" s="11">
        <f t="shared" ca="1" si="860"/>
        <v>1.3075101994736843E-3</v>
      </c>
      <c r="Q1527" s="11">
        <f t="shared" ca="1" si="861"/>
        <v>3.5672594263157918E-3</v>
      </c>
      <c r="R1527" s="11">
        <f t="shared" ca="1" si="862"/>
        <v>6.0868857999999988E-3</v>
      </c>
      <c r="S1527" s="11">
        <f t="shared" ca="1" si="863"/>
        <v>6.1638785210526318E-3</v>
      </c>
      <c r="T1527" s="72">
        <f t="shared" ca="1" si="864"/>
        <v>5.2795622736842096E-3</v>
      </c>
      <c r="V1527" s="2">
        <f t="shared" ca="1" si="821"/>
        <v>0</v>
      </c>
      <c r="W1527" s="2">
        <f t="shared" ca="1" si="822"/>
        <v>1.2560952704848698E-3</v>
      </c>
      <c r="X1527" s="2">
        <f t="shared" ca="1" si="823"/>
        <v>-1.9532537048356554E-2</v>
      </c>
      <c r="Y1527" s="2">
        <f t="shared" ca="1" si="824"/>
        <v>3.5672594263157918E-3</v>
      </c>
      <c r="Z1527" s="2">
        <f t="shared" ca="1" si="825"/>
        <v>6.0457511208962056E-3</v>
      </c>
      <c r="AA1527" s="2">
        <f t="shared" ca="1" si="826"/>
        <v>6.1638785210526318E-3</v>
      </c>
      <c r="AB1527" s="2">
        <f t="shared" ca="1" si="827"/>
        <v>3.4119188629367393E-3</v>
      </c>
      <c r="AD1527" s="2">
        <f t="shared" ca="1" si="828"/>
        <v>0</v>
      </c>
      <c r="AE1527" s="2">
        <f t="shared" ca="1" si="829"/>
        <v>-9.4989981040389084E-5</v>
      </c>
      <c r="AF1527" s="2">
        <f t="shared" ca="1" si="830"/>
        <v>-4.0430914466993054E-2</v>
      </c>
      <c r="AG1527" s="2">
        <f t="shared" ca="1" si="831"/>
        <v>3.558242063613356E-3</v>
      </c>
      <c r="AH1527" s="2">
        <f t="shared" ca="1" si="832"/>
        <v>5.8654432523174158E-3</v>
      </c>
      <c r="AI1527" s="2">
        <f t="shared" ca="1" si="842"/>
        <v>6.1078365381760152E-3</v>
      </c>
      <c r="AJ1527" s="2">
        <f t="shared" ca="1" si="833"/>
        <v>1.3155327111429569E-3</v>
      </c>
      <c r="AL1527" s="2">
        <f t="shared" ca="1" si="834"/>
        <v>0.86736673681050669</v>
      </c>
      <c r="AM1527" s="2">
        <f t="shared" ca="1" si="835"/>
        <v>3.8857392054772948E-2</v>
      </c>
      <c r="AN1527" s="2">
        <f t="shared" ca="1" si="836"/>
        <v>1.3861439808943716E-4</v>
      </c>
      <c r="AO1527" s="2">
        <f t="shared" ca="1" si="837"/>
        <v>6.025264122963195E-3</v>
      </c>
      <c r="AP1527" s="2">
        <f t="shared" ca="1" si="838"/>
        <v>3.1011018525460416</v>
      </c>
      <c r="AQ1527" s="2">
        <f t="shared" ca="1" si="839"/>
        <v>2.110377488344628E-2</v>
      </c>
      <c r="AR1527" s="9" t="str">
        <f t="shared" ca="1" si="840"/>
        <v>rejected</v>
      </c>
      <c r="AS1527" s="9" t="e">
        <f t="shared" ca="1" si="841"/>
        <v>#N/A</v>
      </c>
      <c r="AT1527" s="9"/>
      <c r="AU1527" s="9">
        <f t="shared" ca="1" si="843"/>
        <v>0.22428530198859134</v>
      </c>
      <c r="AV1527" s="9">
        <f t="shared" ca="1" si="844"/>
        <v>9.884329792137065E-3</v>
      </c>
      <c r="AW1527" s="9">
        <f t="shared" ca="1" si="845"/>
        <v>3.5170838037008763E-5</v>
      </c>
      <c r="AX1527" s="9">
        <f t="shared" ca="1" si="846"/>
        <v>6.0726657001390063E-3</v>
      </c>
      <c r="AY1527" s="9">
        <f t="shared" ca="1" si="847"/>
        <v>6.4095171410666509</v>
      </c>
      <c r="AZ1527" s="9">
        <f t="shared" ca="1" si="848"/>
        <v>-0.16969288042042016</v>
      </c>
      <c r="BA1527" s="9" t="str">
        <f t="shared" ca="1" si="849"/>
        <v>rejected</v>
      </c>
      <c r="BB1527" s="9" t="e">
        <f t="shared" ca="1" si="850"/>
        <v>#N/A</v>
      </c>
      <c r="BC1527" s="9"/>
    </row>
    <row r="1528" spans="1:55" ht="15" x14ac:dyDescent="0.25">
      <c r="A1528" s="10"/>
      <c r="N1528" s="11">
        <f t="shared" ca="1" si="858"/>
        <v>6.4752011684210548E-3</v>
      </c>
      <c r="O1528" s="11">
        <f t="shared" ca="1" si="859"/>
        <v>2.6043939894736857E-3</v>
      </c>
      <c r="P1528" s="11">
        <f t="shared" ca="1" si="860"/>
        <v>1.3075101994736843E-3</v>
      </c>
      <c r="Q1528" s="11">
        <f t="shared" ca="1" si="861"/>
        <v>3.5672594263157918E-3</v>
      </c>
      <c r="R1528" s="11">
        <f t="shared" ca="1" si="862"/>
        <v>6.0868857999999988E-3</v>
      </c>
      <c r="S1528" s="11">
        <f t="shared" ca="1" si="863"/>
        <v>6.1638785210526318E-3</v>
      </c>
      <c r="T1528" s="72">
        <f t="shared" ca="1" si="864"/>
        <v>5.2795622736842096E-3</v>
      </c>
      <c r="V1528" s="2">
        <f t="shared" ca="1" si="821"/>
        <v>0</v>
      </c>
      <c r="W1528" s="2">
        <f t="shared" ca="1" si="822"/>
        <v>1.2560952704848698E-3</v>
      </c>
      <c r="X1528" s="2">
        <f t="shared" ca="1" si="823"/>
        <v>-1.9532537048356554E-2</v>
      </c>
      <c r="Y1528" s="2">
        <f t="shared" ca="1" si="824"/>
        <v>3.5672594263157918E-3</v>
      </c>
      <c r="Z1528" s="2">
        <f t="shared" ca="1" si="825"/>
        <v>6.0457511208962056E-3</v>
      </c>
      <c r="AA1528" s="2">
        <f t="shared" ca="1" si="826"/>
        <v>6.1638785210526318E-3</v>
      </c>
      <c r="AB1528" s="2">
        <f t="shared" ca="1" si="827"/>
        <v>3.4119188629367393E-3</v>
      </c>
      <c r="AD1528" s="2">
        <f t="shared" ca="1" si="828"/>
        <v>0</v>
      </c>
      <c r="AE1528" s="2">
        <f t="shared" ca="1" si="829"/>
        <v>-9.4989981040389084E-5</v>
      </c>
      <c r="AF1528" s="2">
        <f t="shared" ca="1" si="830"/>
        <v>-4.0430914466993054E-2</v>
      </c>
      <c r="AG1528" s="2">
        <f t="shared" ca="1" si="831"/>
        <v>3.558242063613356E-3</v>
      </c>
      <c r="AH1528" s="2">
        <f t="shared" ca="1" si="832"/>
        <v>5.8654432523174158E-3</v>
      </c>
      <c r="AI1528" s="2">
        <f t="shared" ca="1" si="842"/>
        <v>6.1078365381760152E-3</v>
      </c>
      <c r="AJ1528" s="2">
        <f t="shared" ca="1" si="833"/>
        <v>1.3155327111429569E-3</v>
      </c>
      <c r="AL1528" s="2">
        <f t="shared" ca="1" si="834"/>
        <v>0.86736673681050669</v>
      </c>
      <c r="AM1528" s="2">
        <f t="shared" ca="1" si="835"/>
        <v>3.8857392054772948E-2</v>
      </c>
      <c r="AN1528" s="2">
        <f t="shared" ca="1" si="836"/>
        <v>1.3861439808943716E-4</v>
      </c>
      <c r="AO1528" s="2">
        <f t="shared" ca="1" si="837"/>
        <v>6.025264122963195E-3</v>
      </c>
      <c r="AP1528" s="2">
        <f t="shared" ca="1" si="838"/>
        <v>3.1011018525460416</v>
      </c>
      <c r="AQ1528" s="2">
        <f t="shared" ca="1" si="839"/>
        <v>2.110377488344628E-2</v>
      </c>
      <c r="AR1528" s="9" t="str">
        <f t="shared" ca="1" si="840"/>
        <v>rejected</v>
      </c>
      <c r="AS1528" s="9" t="e">
        <f t="shared" ca="1" si="841"/>
        <v>#N/A</v>
      </c>
      <c r="AT1528" s="9"/>
      <c r="AU1528" s="9">
        <f t="shared" ca="1" si="843"/>
        <v>0.22428530198859134</v>
      </c>
      <c r="AV1528" s="9">
        <f t="shared" ca="1" si="844"/>
        <v>9.884329792137065E-3</v>
      </c>
      <c r="AW1528" s="9">
        <f t="shared" ca="1" si="845"/>
        <v>3.5170838037008763E-5</v>
      </c>
      <c r="AX1528" s="9">
        <f t="shared" ca="1" si="846"/>
        <v>6.0726657001390063E-3</v>
      </c>
      <c r="AY1528" s="9">
        <f t="shared" ca="1" si="847"/>
        <v>6.4095171410666509</v>
      </c>
      <c r="AZ1528" s="9">
        <f t="shared" ca="1" si="848"/>
        <v>-0.16969288042042016</v>
      </c>
      <c r="BA1528" s="9" t="str">
        <f t="shared" ca="1" si="849"/>
        <v>rejected</v>
      </c>
      <c r="BB1528" s="9" t="e">
        <f t="shared" ca="1" si="850"/>
        <v>#N/A</v>
      </c>
      <c r="BC1528" s="9"/>
    </row>
    <row r="1529" spans="1:55" ht="15" x14ac:dyDescent="0.25">
      <c r="A1529" s="10"/>
      <c r="N1529" s="11">
        <f t="shared" ca="1" si="858"/>
        <v>6.4752011684210548E-3</v>
      </c>
      <c r="O1529" s="11">
        <f t="shared" ca="1" si="859"/>
        <v>2.6043939894736857E-3</v>
      </c>
      <c r="P1529" s="11">
        <f t="shared" ca="1" si="860"/>
        <v>1.3075101994736843E-3</v>
      </c>
      <c r="Q1529" s="11">
        <f t="shared" ca="1" si="861"/>
        <v>3.5672594263157918E-3</v>
      </c>
      <c r="R1529" s="11">
        <f t="shared" ca="1" si="862"/>
        <v>6.0868857999999988E-3</v>
      </c>
      <c r="S1529" s="11">
        <f t="shared" ca="1" si="863"/>
        <v>6.1638785210526318E-3</v>
      </c>
      <c r="T1529" s="72">
        <f t="shared" ca="1" si="864"/>
        <v>5.2795622736842096E-3</v>
      </c>
      <c r="V1529" s="2">
        <f t="shared" ca="1" si="821"/>
        <v>0</v>
      </c>
      <c r="W1529" s="2">
        <f t="shared" ca="1" si="822"/>
        <v>1.2560952704848698E-3</v>
      </c>
      <c r="X1529" s="2">
        <f t="shared" ca="1" si="823"/>
        <v>-1.9532537048356554E-2</v>
      </c>
      <c r="Y1529" s="2">
        <f t="shared" ca="1" si="824"/>
        <v>3.5672594263157918E-3</v>
      </c>
      <c r="Z1529" s="2">
        <f t="shared" ca="1" si="825"/>
        <v>6.0457511208962056E-3</v>
      </c>
      <c r="AA1529" s="2">
        <f t="shared" ca="1" si="826"/>
        <v>6.1638785210526318E-3</v>
      </c>
      <c r="AB1529" s="2">
        <f t="shared" ca="1" si="827"/>
        <v>3.4119188629367393E-3</v>
      </c>
      <c r="AD1529" s="2">
        <f t="shared" ca="1" si="828"/>
        <v>0</v>
      </c>
      <c r="AE1529" s="2">
        <f t="shared" ca="1" si="829"/>
        <v>-9.4989981040389084E-5</v>
      </c>
      <c r="AF1529" s="2">
        <f t="shared" ca="1" si="830"/>
        <v>-4.0430914466993054E-2</v>
      </c>
      <c r="AG1529" s="2">
        <f t="shared" ca="1" si="831"/>
        <v>3.558242063613356E-3</v>
      </c>
      <c r="AH1529" s="2">
        <f t="shared" ca="1" si="832"/>
        <v>5.8654432523174158E-3</v>
      </c>
      <c r="AI1529" s="2">
        <f t="shared" ca="1" si="842"/>
        <v>6.1078365381760152E-3</v>
      </c>
      <c r="AJ1529" s="2">
        <f t="shared" ca="1" si="833"/>
        <v>1.3155327111429569E-3</v>
      </c>
      <c r="AL1529" s="2">
        <f t="shared" ca="1" si="834"/>
        <v>0.86736673681050669</v>
      </c>
      <c r="AM1529" s="2">
        <f t="shared" ca="1" si="835"/>
        <v>3.8857392054772948E-2</v>
      </c>
      <c r="AN1529" s="2">
        <f t="shared" ca="1" si="836"/>
        <v>1.3861439808943716E-4</v>
      </c>
      <c r="AO1529" s="2">
        <f t="shared" ca="1" si="837"/>
        <v>6.025264122963195E-3</v>
      </c>
      <c r="AP1529" s="2">
        <f t="shared" ca="1" si="838"/>
        <v>3.1011018525460416</v>
      </c>
      <c r="AQ1529" s="2">
        <f t="shared" ca="1" si="839"/>
        <v>2.110377488344628E-2</v>
      </c>
      <c r="AR1529" s="9" t="str">
        <f t="shared" ca="1" si="840"/>
        <v>rejected</v>
      </c>
      <c r="AS1529" s="9" t="e">
        <f t="shared" ca="1" si="841"/>
        <v>#N/A</v>
      </c>
      <c r="AT1529" s="9"/>
      <c r="AU1529" s="9">
        <f t="shared" ca="1" si="843"/>
        <v>0.22428530198859134</v>
      </c>
      <c r="AV1529" s="9">
        <f t="shared" ca="1" si="844"/>
        <v>9.884329792137065E-3</v>
      </c>
      <c r="AW1529" s="9">
        <f t="shared" ca="1" si="845"/>
        <v>3.5170838037008763E-5</v>
      </c>
      <c r="AX1529" s="9">
        <f t="shared" ca="1" si="846"/>
        <v>6.0726657001390063E-3</v>
      </c>
      <c r="AY1529" s="9">
        <f t="shared" ca="1" si="847"/>
        <v>6.4095171410666509</v>
      </c>
      <c r="AZ1529" s="9">
        <f t="shared" ca="1" si="848"/>
        <v>-0.16969288042042016</v>
      </c>
      <c r="BA1529" s="9" t="str">
        <f t="shared" ca="1" si="849"/>
        <v>rejected</v>
      </c>
      <c r="BB1529" s="9" t="e">
        <f t="shared" ca="1" si="850"/>
        <v>#N/A</v>
      </c>
      <c r="BC1529" s="9"/>
    </row>
    <row r="1530" spans="1:55" ht="15" x14ac:dyDescent="0.25">
      <c r="A1530" s="10"/>
      <c r="N1530" s="11">
        <f t="shared" ca="1" si="858"/>
        <v>6.4752011684210548E-3</v>
      </c>
      <c r="O1530" s="11">
        <f t="shared" ca="1" si="859"/>
        <v>2.6043939894736857E-3</v>
      </c>
      <c r="P1530" s="11">
        <f t="shared" ca="1" si="860"/>
        <v>1.3075101994736843E-3</v>
      </c>
      <c r="Q1530" s="11">
        <f t="shared" ca="1" si="861"/>
        <v>3.5672594263157918E-3</v>
      </c>
      <c r="R1530" s="11">
        <f t="shared" ca="1" si="862"/>
        <v>6.0868857999999988E-3</v>
      </c>
      <c r="S1530" s="11">
        <f t="shared" ca="1" si="863"/>
        <v>6.1638785210526318E-3</v>
      </c>
      <c r="T1530" s="72">
        <f t="shared" ca="1" si="864"/>
        <v>5.2795622736842096E-3</v>
      </c>
      <c r="V1530" s="2">
        <f t="shared" ca="1" si="821"/>
        <v>0</v>
      </c>
      <c r="W1530" s="2">
        <f t="shared" ca="1" si="822"/>
        <v>1.2560952704848698E-3</v>
      </c>
      <c r="X1530" s="2">
        <f t="shared" ca="1" si="823"/>
        <v>-1.9532537048356554E-2</v>
      </c>
      <c r="Y1530" s="2">
        <f t="shared" ca="1" si="824"/>
        <v>3.5672594263157918E-3</v>
      </c>
      <c r="Z1530" s="2">
        <f t="shared" ca="1" si="825"/>
        <v>6.0457511208962056E-3</v>
      </c>
      <c r="AA1530" s="2">
        <f t="shared" ca="1" si="826"/>
        <v>6.1638785210526318E-3</v>
      </c>
      <c r="AB1530" s="2">
        <f t="shared" ca="1" si="827"/>
        <v>3.4119188629367393E-3</v>
      </c>
      <c r="AD1530" s="2">
        <f t="shared" ca="1" si="828"/>
        <v>0</v>
      </c>
      <c r="AE1530" s="2">
        <f t="shared" ca="1" si="829"/>
        <v>-9.4989981040389084E-5</v>
      </c>
      <c r="AF1530" s="2">
        <f t="shared" ca="1" si="830"/>
        <v>-4.0430914466993054E-2</v>
      </c>
      <c r="AG1530" s="2">
        <f t="shared" ca="1" si="831"/>
        <v>3.558242063613356E-3</v>
      </c>
      <c r="AH1530" s="2">
        <f t="shared" ca="1" si="832"/>
        <v>5.8654432523174158E-3</v>
      </c>
      <c r="AI1530" s="2">
        <f t="shared" ca="1" si="842"/>
        <v>6.1078365381760152E-3</v>
      </c>
      <c r="AJ1530" s="2">
        <f t="shared" ca="1" si="833"/>
        <v>1.3155327111429569E-3</v>
      </c>
      <c r="AL1530" s="2">
        <f t="shared" ca="1" si="834"/>
        <v>0.86736673681050669</v>
      </c>
      <c r="AM1530" s="2">
        <f t="shared" ca="1" si="835"/>
        <v>3.8857392054772948E-2</v>
      </c>
      <c r="AN1530" s="2">
        <f t="shared" ca="1" si="836"/>
        <v>1.3861439808943716E-4</v>
      </c>
      <c r="AO1530" s="2">
        <f t="shared" ca="1" si="837"/>
        <v>6.025264122963195E-3</v>
      </c>
      <c r="AP1530" s="2">
        <f t="shared" ca="1" si="838"/>
        <v>3.1011018525460416</v>
      </c>
      <c r="AQ1530" s="2">
        <f t="shared" ca="1" si="839"/>
        <v>2.110377488344628E-2</v>
      </c>
      <c r="AR1530" s="9" t="str">
        <f t="shared" ca="1" si="840"/>
        <v>rejected</v>
      </c>
      <c r="AS1530" s="9" t="e">
        <f t="shared" ca="1" si="841"/>
        <v>#N/A</v>
      </c>
      <c r="AT1530" s="9"/>
      <c r="AU1530" s="9">
        <f t="shared" ca="1" si="843"/>
        <v>0.22428530198859134</v>
      </c>
      <c r="AV1530" s="9">
        <f t="shared" ca="1" si="844"/>
        <v>9.884329792137065E-3</v>
      </c>
      <c r="AW1530" s="9">
        <f t="shared" ca="1" si="845"/>
        <v>3.5170838037008763E-5</v>
      </c>
      <c r="AX1530" s="9">
        <f t="shared" ca="1" si="846"/>
        <v>6.0726657001390063E-3</v>
      </c>
      <c r="AY1530" s="9">
        <f t="shared" ca="1" si="847"/>
        <v>6.4095171410666509</v>
      </c>
      <c r="AZ1530" s="9">
        <f t="shared" ca="1" si="848"/>
        <v>-0.16969288042042016</v>
      </c>
      <c r="BA1530" s="9" t="str">
        <f t="shared" ca="1" si="849"/>
        <v>rejected</v>
      </c>
      <c r="BB1530" s="9" t="e">
        <f t="shared" ca="1" si="850"/>
        <v>#N/A</v>
      </c>
      <c r="BC1530" s="9"/>
    </row>
    <row r="1531" spans="1:55" ht="15" x14ac:dyDescent="0.25">
      <c r="A1531" s="10"/>
      <c r="N1531" s="11">
        <f t="shared" ca="1" si="858"/>
        <v>6.4752011684210548E-3</v>
      </c>
      <c r="O1531" s="11">
        <f t="shared" ca="1" si="859"/>
        <v>2.6043939894736857E-3</v>
      </c>
      <c r="P1531" s="11">
        <f t="shared" ca="1" si="860"/>
        <v>1.3075101994736843E-3</v>
      </c>
      <c r="Q1531" s="11">
        <f t="shared" ca="1" si="861"/>
        <v>3.5672594263157918E-3</v>
      </c>
      <c r="R1531" s="11">
        <f t="shared" ca="1" si="862"/>
        <v>6.0868857999999988E-3</v>
      </c>
      <c r="S1531" s="11">
        <f t="shared" ca="1" si="863"/>
        <v>6.1638785210526318E-3</v>
      </c>
      <c r="T1531" s="72">
        <f t="shared" ca="1" si="864"/>
        <v>5.2795622736842096E-3</v>
      </c>
      <c r="V1531" s="2">
        <f t="shared" ca="1" si="821"/>
        <v>0</v>
      </c>
      <c r="W1531" s="2">
        <f t="shared" ca="1" si="822"/>
        <v>1.2560952704848698E-3</v>
      </c>
      <c r="X1531" s="2">
        <f t="shared" ca="1" si="823"/>
        <v>-1.9532537048356554E-2</v>
      </c>
      <c r="Y1531" s="2">
        <f t="shared" ca="1" si="824"/>
        <v>3.5672594263157918E-3</v>
      </c>
      <c r="Z1531" s="2">
        <f t="shared" ca="1" si="825"/>
        <v>6.0457511208962056E-3</v>
      </c>
      <c r="AA1531" s="2">
        <f t="shared" ca="1" si="826"/>
        <v>6.1638785210526318E-3</v>
      </c>
      <c r="AB1531" s="2">
        <f t="shared" ca="1" si="827"/>
        <v>3.4119188629367393E-3</v>
      </c>
      <c r="AD1531" s="2">
        <f t="shared" ca="1" si="828"/>
        <v>0</v>
      </c>
      <c r="AE1531" s="2">
        <f t="shared" ca="1" si="829"/>
        <v>-9.4989981040389084E-5</v>
      </c>
      <c r="AF1531" s="2">
        <f t="shared" ca="1" si="830"/>
        <v>-4.0430914466993054E-2</v>
      </c>
      <c r="AG1531" s="2">
        <f t="shared" ca="1" si="831"/>
        <v>3.558242063613356E-3</v>
      </c>
      <c r="AH1531" s="2">
        <f t="shared" ca="1" si="832"/>
        <v>5.8654432523174158E-3</v>
      </c>
      <c r="AI1531" s="2">
        <f t="shared" ca="1" si="842"/>
        <v>6.1078365381760152E-3</v>
      </c>
      <c r="AJ1531" s="2">
        <f t="shared" ca="1" si="833"/>
        <v>1.3155327111429569E-3</v>
      </c>
      <c r="AL1531" s="2">
        <f t="shared" ca="1" si="834"/>
        <v>0.86736673681050669</v>
      </c>
      <c r="AM1531" s="2">
        <f t="shared" ca="1" si="835"/>
        <v>3.8857392054772948E-2</v>
      </c>
      <c r="AN1531" s="2">
        <f t="shared" ca="1" si="836"/>
        <v>1.3861439808943716E-4</v>
      </c>
      <c r="AO1531" s="2">
        <f t="shared" ca="1" si="837"/>
        <v>6.025264122963195E-3</v>
      </c>
      <c r="AP1531" s="2">
        <f t="shared" ca="1" si="838"/>
        <v>3.1011018525460416</v>
      </c>
      <c r="AQ1531" s="2">
        <f t="shared" ca="1" si="839"/>
        <v>2.110377488344628E-2</v>
      </c>
      <c r="AR1531" s="9" t="str">
        <f t="shared" ca="1" si="840"/>
        <v>rejected</v>
      </c>
      <c r="AS1531" s="9" t="e">
        <f t="shared" ca="1" si="841"/>
        <v>#N/A</v>
      </c>
      <c r="AT1531" s="9"/>
      <c r="AU1531" s="9">
        <f t="shared" ca="1" si="843"/>
        <v>0.22428530198859134</v>
      </c>
      <c r="AV1531" s="9">
        <f t="shared" ca="1" si="844"/>
        <v>9.884329792137065E-3</v>
      </c>
      <c r="AW1531" s="9">
        <f t="shared" ca="1" si="845"/>
        <v>3.5170838037008763E-5</v>
      </c>
      <c r="AX1531" s="9">
        <f t="shared" ca="1" si="846"/>
        <v>6.0726657001390063E-3</v>
      </c>
      <c r="AY1531" s="9">
        <f t="shared" ca="1" si="847"/>
        <v>6.4095171410666509</v>
      </c>
      <c r="AZ1531" s="9">
        <f t="shared" ca="1" si="848"/>
        <v>-0.16969288042042016</v>
      </c>
      <c r="BA1531" s="9" t="str">
        <f t="shared" ca="1" si="849"/>
        <v>rejected</v>
      </c>
      <c r="BB1531" s="9" t="e">
        <f t="shared" ca="1" si="850"/>
        <v>#N/A</v>
      </c>
      <c r="BC1531" s="9"/>
    </row>
    <row r="1532" spans="1:55" ht="15" x14ac:dyDescent="0.25">
      <c r="A1532" s="10"/>
      <c r="N1532" s="11">
        <f t="shared" ca="1" si="858"/>
        <v>6.4752011684210548E-3</v>
      </c>
      <c r="O1532" s="11">
        <f t="shared" ca="1" si="859"/>
        <v>2.6043939894736857E-3</v>
      </c>
      <c r="P1532" s="11">
        <f t="shared" ca="1" si="860"/>
        <v>1.3075101994736843E-3</v>
      </c>
      <c r="Q1532" s="11">
        <f t="shared" ca="1" si="861"/>
        <v>3.5672594263157918E-3</v>
      </c>
      <c r="R1532" s="11">
        <f t="shared" ca="1" si="862"/>
        <v>6.0868857999999988E-3</v>
      </c>
      <c r="S1532" s="11">
        <f t="shared" ca="1" si="863"/>
        <v>6.1638785210526318E-3</v>
      </c>
      <c r="T1532" s="72">
        <f t="shared" ca="1" si="864"/>
        <v>5.2795622736842096E-3</v>
      </c>
      <c r="V1532" s="2">
        <f t="shared" ca="1" si="821"/>
        <v>0</v>
      </c>
      <c r="W1532" s="2">
        <f t="shared" ca="1" si="822"/>
        <v>1.2560952704848698E-3</v>
      </c>
      <c r="X1532" s="2">
        <f t="shared" ca="1" si="823"/>
        <v>-1.9532537048356554E-2</v>
      </c>
      <c r="Y1532" s="2">
        <f t="shared" ca="1" si="824"/>
        <v>3.5672594263157918E-3</v>
      </c>
      <c r="Z1532" s="2">
        <f t="shared" ca="1" si="825"/>
        <v>6.0457511208962056E-3</v>
      </c>
      <c r="AA1532" s="2">
        <f t="shared" ca="1" si="826"/>
        <v>6.1638785210526318E-3</v>
      </c>
      <c r="AB1532" s="2">
        <f t="shared" ca="1" si="827"/>
        <v>3.4119188629367393E-3</v>
      </c>
      <c r="AD1532" s="2">
        <f t="shared" ca="1" si="828"/>
        <v>0</v>
      </c>
      <c r="AE1532" s="2">
        <f t="shared" ca="1" si="829"/>
        <v>-9.4989981040389084E-5</v>
      </c>
      <c r="AF1532" s="2">
        <f t="shared" ca="1" si="830"/>
        <v>-4.0430914466993054E-2</v>
      </c>
      <c r="AG1532" s="2">
        <f t="shared" ca="1" si="831"/>
        <v>3.558242063613356E-3</v>
      </c>
      <c r="AH1532" s="2">
        <f t="shared" ca="1" si="832"/>
        <v>5.8654432523174158E-3</v>
      </c>
      <c r="AI1532" s="2">
        <f t="shared" ca="1" si="842"/>
        <v>6.1078365381760152E-3</v>
      </c>
      <c r="AJ1532" s="2">
        <f t="shared" ca="1" si="833"/>
        <v>1.3155327111429569E-3</v>
      </c>
      <c r="AL1532" s="2">
        <f t="shared" ca="1" si="834"/>
        <v>0.86736673681050669</v>
      </c>
      <c r="AM1532" s="2">
        <f t="shared" ca="1" si="835"/>
        <v>3.8857392054772948E-2</v>
      </c>
      <c r="AN1532" s="2">
        <f t="shared" ca="1" si="836"/>
        <v>1.3861439808943716E-4</v>
      </c>
      <c r="AO1532" s="2">
        <f t="shared" ca="1" si="837"/>
        <v>6.025264122963195E-3</v>
      </c>
      <c r="AP1532" s="2">
        <f t="shared" ca="1" si="838"/>
        <v>3.1011018525460416</v>
      </c>
      <c r="AQ1532" s="2">
        <f t="shared" ca="1" si="839"/>
        <v>2.110377488344628E-2</v>
      </c>
      <c r="AR1532" s="9" t="str">
        <f t="shared" ca="1" si="840"/>
        <v>rejected</v>
      </c>
      <c r="AS1532" s="9" t="e">
        <f t="shared" ca="1" si="841"/>
        <v>#N/A</v>
      </c>
      <c r="AT1532" s="9"/>
      <c r="AU1532" s="9">
        <f t="shared" ca="1" si="843"/>
        <v>0.22428530198859134</v>
      </c>
      <c r="AV1532" s="9">
        <f t="shared" ca="1" si="844"/>
        <v>9.884329792137065E-3</v>
      </c>
      <c r="AW1532" s="9">
        <f t="shared" ca="1" si="845"/>
        <v>3.5170838037008763E-5</v>
      </c>
      <c r="AX1532" s="9">
        <f t="shared" ca="1" si="846"/>
        <v>6.0726657001390063E-3</v>
      </c>
      <c r="AY1532" s="9">
        <f t="shared" ca="1" si="847"/>
        <v>6.4095171410666509</v>
      </c>
      <c r="AZ1532" s="9">
        <f t="shared" ca="1" si="848"/>
        <v>-0.16969288042042016</v>
      </c>
      <c r="BA1532" s="9" t="str">
        <f t="shared" ca="1" si="849"/>
        <v>rejected</v>
      </c>
      <c r="BB1532" s="9" t="e">
        <f t="shared" ca="1" si="850"/>
        <v>#N/A</v>
      </c>
      <c r="BC1532" s="9"/>
    </row>
    <row r="1533" spans="1:55" ht="15" x14ac:dyDescent="0.25">
      <c r="A1533" s="10"/>
      <c r="N1533" s="11">
        <f t="shared" ca="1" si="858"/>
        <v>6.4752011684210548E-3</v>
      </c>
      <c r="O1533" s="11">
        <f t="shared" ca="1" si="859"/>
        <v>2.6043939894736857E-3</v>
      </c>
      <c r="P1533" s="11">
        <f t="shared" ca="1" si="860"/>
        <v>1.3075101994736843E-3</v>
      </c>
      <c r="Q1533" s="11">
        <f t="shared" ca="1" si="861"/>
        <v>3.5672594263157918E-3</v>
      </c>
      <c r="R1533" s="11">
        <f t="shared" ca="1" si="862"/>
        <v>6.0868857999999988E-3</v>
      </c>
      <c r="S1533" s="11">
        <f t="shared" ca="1" si="863"/>
        <v>6.1638785210526318E-3</v>
      </c>
      <c r="T1533" s="72">
        <f t="shared" ca="1" si="864"/>
        <v>5.2795622736842096E-3</v>
      </c>
      <c r="V1533" s="2">
        <f t="shared" ca="1" si="821"/>
        <v>0</v>
      </c>
      <c r="W1533" s="2">
        <f t="shared" ca="1" si="822"/>
        <v>1.2560952704848698E-3</v>
      </c>
      <c r="X1533" s="2">
        <f t="shared" ca="1" si="823"/>
        <v>-1.9532537048356554E-2</v>
      </c>
      <c r="Y1533" s="2">
        <f t="shared" ca="1" si="824"/>
        <v>3.5672594263157918E-3</v>
      </c>
      <c r="Z1533" s="2">
        <f t="shared" ca="1" si="825"/>
        <v>6.0457511208962056E-3</v>
      </c>
      <c r="AA1533" s="2">
        <f t="shared" ca="1" si="826"/>
        <v>6.1638785210526318E-3</v>
      </c>
      <c r="AB1533" s="2">
        <f t="shared" ca="1" si="827"/>
        <v>3.4119188629367393E-3</v>
      </c>
      <c r="AD1533" s="2">
        <f t="shared" ca="1" si="828"/>
        <v>0</v>
      </c>
      <c r="AE1533" s="2">
        <f t="shared" ca="1" si="829"/>
        <v>-9.4989981040389084E-5</v>
      </c>
      <c r="AF1533" s="2">
        <f t="shared" ca="1" si="830"/>
        <v>-4.0430914466993054E-2</v>
      </c>
      <c r="AG1533" s="2">
        <f t="shared" ca="1" si="831"/>
        <v>3.558242063613356E-3</v>
      </c>
      <c r="AH1533" s="2">
        <f t="shared" ca="1" si="832"/>
        <v>5.8654432523174158E-3</v>
      </c>
      <c r="AI1533" s="2">
        <f t="shared" ca="1" si="842"/>
        <v>6.1078365381760152E-3</v>
      </c>
      <c r="AJ1533" s="2">
        <f t="shared" ca="1" si="833"/>
        <v>1.3155327111429569E-3</v>
      </c>
      <c r="AL1533" s="2">
        <f t="shared" ca="1" si="834"/>
        <v>0.86736673681050669</v>
      </c>
      <c r="AM1533" s="2">
        <f t="shared" ca="1" si="835"/>
        <v>3.8857392054772948E-2</v>
      </c>
      <c r="AN1533" s="2">
        <f t="shared" ca="1" si="836"/>
        <v>1.3861439808943716E-4</v>
      </c>
      <c r="AO1533" s="2">
        <f t="shared" ca="1" si="837"/>
        <v>6.025264122963195E-3</v>
      </c>
      <c r="AP1533" s="2">
        <f t="shared" ca="1" si="838"/>
        <v>3.1011018525460416</v>
      </c>
      <c r="AQ1533" s="2">
        <f t="shared" ca="1" si="839"/>
        <v>2.110377488344628E-2</v>
      </c>
      <c r="AR1533" s="9" t="str">
        <f t="shared" ca="1" si="840"/>
        <v>rejected</v>
      </c>
      <c r="AS1533" s="9" t="e">
        <f t="shared" ca="1" si="841"/>
        <v>#N/A</v>
      </c>
      <c r="AT1533" s="9"/>
      <c r="AU1533" s="9">
        <f t="shared" ca="1" si="843"/>
        <v>0.22428530198859134</v>
      </c>
      <c r="AV1533" s="9">
        <f t="shared" ca="1" si="844"/>
        <v>9.884329792137065E-3</v>
      </c>
      <c r="AW1533" s="9">
        <f t="shared" ca="1" si="845"/>
        <v>3.5170838037008763E-5</v>
      </c>
      <c r="AX1533" s="9">
        <f t="shared" ca="1" si="846"/>
        <v>6.0726657001390063E-3</v>
      </c>
      <c r="AY1533" s="9">
        <f t="shared" ca="1" si="847"/>
        <v>6.4095171410666509</v>
      </c>
      <c r="AZ1533" s="9">
        <f t="shared" ca="1" si="848"/>
        <v>-0.16969288042042016</v>
      </c>
      <c r="BA1533" s="9" t="str">
        <f t="shared" ca="1" si="849"/>
        <v>rejected</v>
      </c>
      <c r="BB1533" s="9" t="e">
        <f t="shared" ca="1" si="850"/>
        <v>#N/A</v>
      </c>
      <c r="BC1533" s="9"/>
    </row>
    <row r="1534" spans="1:55" ht="15" x14ac:dyDescent="0.25">
      <c r="A1534" s="10"/>
      <c r="N1534" s="11">
        <f t="shared" ca="1" si="858"/>
        <v>6.4752011684210548E-3</v>
      </c>
      <c r="O1534" s="11">
        <f t="shared" ca="1" si="859"/>
        <v>2.6043939894736857E-3</v>
      </c>
      <c r="P1534" s="11">
        <f t="shared" ca="1" si="860"/>
        <v>1.3075101994736843E-3</v>
      </c>
      <c r="Q1534" s="11">
        <f t="shared" ca="1" si="861"/>
        <v>3.5672594263157918E-3</v>
      </c>
      <c r="R1534" s="11">
        <f t="shared" ca="1" si="862"/>
        <v>6.0868857999999988E-3</v>
      </c>
      <c r="S1534" s="11">
        <f t="shared" ca="1" si="863"/>
        <v>6.1638785210526318E-3</v>
      </c>
      <c r="T1534" s="72">
        <f t="shared" ca="1" si="864"/>
        <v>5.2795622736842096E-3</v>
      </c>
      <c r="V1534" s="2">
        <f t="shared" ca="1" si="821"/>
        <v>0</v>
      </c>
      <c r="W1534" s="2">
        <f t="shared" ca="1" si="822"/>
        <v>1.2560952704848698E-3</v>
      </c>
      <c r="X1534" s="2">
        <f t="shared" ca="1" si="823"/>
        <v>-1.9532537048356554E-2</v>
      </c>
      <c r="Y1534" s="2">
        <f t="shared" ca="1" si="824"/>
        <v>3.5672594263157918E-3</v>
      </c>
      <c r="Z1534" s="2">
        <f t="shared" ca="1" si="825"/>
        <v>6.0457511208962056E-3</v>
      </c>
      <c r="AA1534" s="2">
        <f t="shared" ca="1" si="826"/>
        <v>6.1638785210526318E-3</v>
      </c>
      <c r="AB1534" s="2">
        <f t="shared" ca="1" si="827"/>
        <v>3.4119188629367393E-3</v>
      </c>
      <c r="AD1534" s="2">
        <f t="shared" ca="1" si="828"/>
        <v>0</v>
      </c>
      <c r="AE1534" s="2">
        <f t="shared" ca="1" si="829"/>
        <v>-9.4989981040389084E-5</v>
      </c>
      <c r="AF1534" s="2">
        <f t="shared" ca="1" si="830"/>
        <v>-4.0430914466993054E-2</v>
      </c>
      <c r="AG1534" s="2">
        <f t="shared" ca="1" si="831"/>
        <v>3.558242063613356E-3</v>
      </c>
      <c r="AH1534" s="2">
        <f t="shared" ca="1" si="832"/>
        <v>5.8654432523174158E-3</v>
      </c>
      <c r="AI1534" s="2">
        <f t="shared" ca="1" si="842"/>
        <v>6.1078365381760152E-3</v>
      </c>
      <c r="AJ1534" s="2">
        <f t="shared" ca="1" si="833"/>
        <v>1.3155327111429569E-3</v>
      </c>
      <c r="AL1534" s="2">
        <f t="shared" ca="1" si="834"/>
        <v>0.86736673681050669</v>
      </c>
      <c r="AM1534" s="2">
        <f t="shared" ca="1" si="835"/>
        <v>3.8857392054772948E-2</v>
      </c>
      <c r="AN1534" s="2">
        <f t="shared" ca="1" si="836"/>
        <v>1.3861439808943716E-4</v>
      </c>
      <c r="AO1534" s="2">
        <f t="shared" ca="1" si="837"/>
        <v>6.025264122963195E-3</v>
      </c>
      <c r="AP1534" s="2">
        <f t="shared" ca="1" si="838"/>
        <v>3.1011018525460416</v>
      </c>
      <c r="AQ1534" s="2">
        <f t="shared" ca="1" si="839"/>
        <v>2.110377488344628E-2</v>
      </c>
      <c r="AR1534" s="9" t="str">
        <f t="shared" ca="1" si="840"/>
        <v>rejected</v>
      </c>
      <c r="AS1534" s="9" t="e">
        <f t="shared" ca="1" si="841"/>
        <v>#N/A</v>
      </c>
      <c r="AT1534" s="9"/>
      <c r="AU1534" s="9">
        <f t="shared" ca="1" si="843"/>
        <v>0.22428530198859134</v>
      </c>
      <c r="AV1534" s="9">
        <f t="shared" ca="1" si="844"/>
        <v>9.884329792137065E-3</v>
      </c>
      <c r="AW1534" s="9">
        <f t="shared" ca="1" si="845"/>
        <v>3.5170838037008763E-5</v>
      </c>
      <c r="AX1534" s="9">
        <f t="shared" ca="1" si="846"/>
        <v>6.0726657001390063E-3</v>
      </c>
      <c r="AY1534" s="9">
        <f t="shared" ca="1" si="847"/>
        <v>6.4095171410666509</v>
      </c>
      <c r="AZ1534" s="9">
        <f t="shared" ca="1" si="848"/>
        <v>-0.16969288042042016</v>
      </c>
      <c r="BA1534" s="9" t="str">
        <f t="shared" ca="1" si="849"/>
        <v>rejected</v>
      </c>
      <c r="BB1534" s="9" t="e">
        <f t="shared" ca="1" si="850"/>
        <v>#N/A</v>
      </c>
      <c r="BC1534" s="9"/>
    </row>
    <row r="1535" spans="1:55" ht="15" x14ac:dyDescent="0.25">
      <c r="A1535" s="10"/>
      <c r="N1535" s="11">
        <f t="shared" ca="1" si="858"/>
        <v>6.4752011684210548E-3</v>
      </c>
      <c r="O1535" s="11">
        <f t="shared" ca="1" si="859"/>
        <v>2.6043939894736857E-3</v>
      </c>
      <c r="P1535" s="11">
        <f t="shared" ca="1" si="860"/>
        <v>1.3075101994736843E-3</v>
      </c>
      <c r="Q1535" s="11">
        <f t="shared" ca="1" si="861"/>
        <v>3.5672594263157918E-3</v>
      </c>
      <c r="R1535" s="11">
        <f t="shared" ca="1" si="862"/>
        <v>6.0868857999999988E-3</v>
      </c>
      <c r="S1535" s="11">
        <f t="shared" ca="1" si="863"/>
        <v>6.1638785210526318E-3</v>
      </c>
      <c r="T1535" s="72">
        <f t="shared" ca="1" si="864"/>
        <v>5.2795622736842096E-3</v>
      </c>
      <c r="V1535" s="2">
        <f t="shared" ca="1" si="821"/>
        <v>0</v>
      </c>
      <c r="W1535" s="2">
        <f t="shared" ca="1" si="822"/>
        <v>1.2560952704848698E-3</v>
      </c>
      <c r="X1535" s="2">
        <f t="shared" ca="1" si="823"/>
        <v>-1.9532537048356554E-2</v>
      </c>
      <c r="Y1535" s="2">
        <f t="shared" ca="1" si="824"/>
        <v>3.5672594263157918E-3</v>
      </c>
      <c r="Z1535" s="2">
        <f t="shared" ca="1" si="825"/>
        <v>6.0457511208962056E-3</v>
      </c>
      <c r="AA1535" s="2">
        <f t="shared" ca="1" si="826"/>
        <v>6.1638785210526318E-3</v>
      </c>
      <c r="AB1535" s="2">
        <f t="shared" ca="1" si="827"/>
        <v>3.4119188629367393E-3</v>
      </c>
      <c r="AD1535" s="2">
        <f t="shared" ca="1" si="828"/>
        <v>0</v>
      </c>
      <c r="AE1535" s="2">
        <f t="shared" ca="1" si="829"/>
        <v>-9.4989981040389084E-5</v>
      </c>
      <c r="AF1535" s="2">
        <f t="shared" ca="1" si="830"/>
        <v>-4.0430914466993054E-2</v>
      </c>
      <c r="AG1535" s="2">
        <f t="shared" ca="1" si="831"/>
        <v>3.558242063613356E-3</v>
      </c>
      <c r="AH1535" s="2">
        <f t="shared" ca="1" si="832"/>
        <v>5.8654432523174158E-3</v>
      </c>
      <c r="AI1535" s="2">
        <f t="shared" ca="1" si="842"/>
        <v>6.1078365381760152E-3</v>
      </c>
      <c r="AJ1535" s="2">
        <f t="shared" ca="1" si="833"/>
        <v>1.3155327111429569E-3</v>
      </c>
      <c r="AL1535" s="2">
        <f t="shared" ca="1" si="834"/>
        <v>0.86736673681050669</v>
      </c>
      <c r="AM1535" s="2">
        <f t="shared" ca="1" si="835"/>
        <v>3.8857392054772948E-2</v>
      </c>
      <c r="AN1535" s="2">
        <f t="shared" ca="1" si="836"/>
        <v>1.3861439808943716E-4</v>
      </c>
      <c r="AO1535" s="2">
        <f t="shared" ca="1" si="837"/>
        <v>6.025264122963195E-3</v>
      </c>
      <c r="AP1535" s="2">
        <f t="shared" ca="1" si="838"/>
        <v>3.1011018525460416</v>
      </c>
      <c r="AQ1535" s="2">
        <f t="shared" ca="1" si="839"/>
        <v>2.110377488344628E-2</v>
      </c>
      <c r="AR1535" s="9" t="str">
        <f t="shared" ca="1" si="840"/>
        <v>rejected</v>
      </c>
      <c r="AS1535" s="9" t="e">
        <f t="shared" ca="1" si="841"/>
        <v>#N/A</v>
      </c>
      <c r="AT1535" s="9"/>
      <c r="AU1535" s="9">
        <f t="shared" ca="1" si="843"/>
        <v>0.22428530198859134</v>
      </c>
      <c r="AV1535" s="9">
        <f t="shared" ca="1" si="844"/>
        <v>9.884329792137065E-3</v>
      </c>
      <c r="AW1535" s="9">
        <f t="shared" ca="1" si="845"/>
        <v>3.5170838037008763E-5</v>
      </c>
      <c r="AX1535" s="9">
        <f t="shared" ca="1" si="846"/>
        <v>6.0726657001390063E-3</v>
      </c>
      <c r="AY1535" s="9">
        <f t="shared" ca="1" si="847"/>
        <v>6.4095171410666509</v>
      </c>
      <c r="AZ1535" s="9">
        <f t="shared" ca="1" si="848"/>
        <v>-0.16969288042042016</v>
      </c>
      <c r="BA1535" s="9" t="str">
        <f t="shared" ca="1" si="849"/>
        <v>rejected</v>
      </c>
      <c r="BB1535" s="9" t="e">
        <f t="shared" ca="1" si="850"/>
        <v>#N/A</v>
      </c>
      <c r="BC1535" s="9"/>
    </row>
    <row r="1536" spans="1:55" ht="15" x14ac:dyDescent="0.25">
      <c r="A1536" s="10"/>
      <c r="N1536" s="11">
        <f t="shared" ca="1" si="858"/>
        <v>6.4752011684210548E-3</v>
      </c>
      <c r="O1536" s="11">
        <f t="shared" ca="1" si="859"/>
        <v>2.6043939894736857E-3</v>
      </c>
      <c r="P1536" s="11">
        <f t="shared" ca="1" si="860"/>
        <v>1.3075101994736843E-3</v>
      </c>
      <c r="Q1536" s="11">
        <f t="shared" ca="1" si="861"/>
        <v>3.5672594263157918E-3</v>
      </c>
      <c r="R1536" s="11">
        <f t="shared" ca="1" si="862"/>
        <v>6.0868857999999988E-3</v>
      </c>
      <c r="S1536" s="11">
        <f t="shared" ca="1" si="863"/>
        <v>6.1638785210526318E-3</v>
      </c>
      <c r="T1536" s="72">
        <f t="shared" ca="1" si="864"/>
        <v>5.2795622736842096E-3</v>
      </c>
      <c r="V1536" s="2">
        <f t="shared" ca="1" si="821"/>
        <v>0</v>
      </c>
      <c r="W1536" s="2">
        <f t="shared" ca="1" si="822"/>
        <v>1.2560952704848698E-3</v>
      </c>
      <c r="X1536" s="2">
        <f t="shared" ca="1" si="823"/>
        <v>-1.9532537048356554E-2</v>
      </c>
      <c r="Y1536" s="2">
        <f t="shared" ca="1" si="824"/>
        <v>3.5672594263157918E-3</v>
      </c>
      <c r="Z1536" s="2">
        <f t="shared" ca="1" si="825"/>
        <v>6.0457511208962056E-3</v>
      </c>
      <c r="AA1536" s="2">
        <f t="shared" ca="1" si="826"/>
        <v>6.1638785210526318E-3</v>
      </c>
      <c r="AB1536" s="2">
        <f t="shared" ca="1" si="827"/>
        <v>3.4119188629367393E-3</v>
      </c>
      <c r="AD1536" s="2">
        <f t="shared" ca="1" si="828"/>
        <v>0</v>
      </c>
      <c r="AE1536" s="2">
        <f t="shared" ca="1" si="829"/>
        <v>-9.4989981040389084E-5</v>
      </c>
      <c r="AF1536" s="2">
        <f t="shared" ca="1" si="830"/>
        <v>-4.0430914466993054E-2</v>
      </c>
      <c r="AG1536" s="2">
        <f t="shared" ca="1" si="831"/>
        <v>3.558242063613356E-3</v>
      </c>
      <c r="AH1536" s="2">
        <f t="shared" ca="1" si="832"/>
        <v>5.8654432523174158E-3</v>
      </c>
      <c r="AI1536" s="2">
        <f t="shared" ca="1" si="842"/>
        <v>6.1078365381760152E-3</v>
      </c>
      <c r="AJ1536" s="2">
        <f t="shared" ca="1" si="833"/>
        <v>1.3155327111429569E-3</v>
      </c>
      <c r="AL1536" s="2">
        <f t="shared" ca="1" si="834"/>
        <v>0.86736673681050669</v>
      </c>
      <c r="AM1536" s="2">
        <f t="shared" ca="1" si="835"/>
        <v>3.8857392054772948E-2</v>
      </c>
      <c r="AN1536" s="2">
        <f t="shared" ca="1" si="836"/>
        <v>1.3861439808943716E-4</v>
      </c>
      <c r="AO1536" s="2">
        <f t="shared" ca="1" si="837"/>
        <v>6.025264122963195E-3</v>
      </c>
      <c r="AP1536" s="2">
        <f t="shared" ca="1" si="838"/>
        <v>3.1011018525460416</v>
      </c>
      <c r="AQ1536" s="2">
        <f t="shared" ca="1" si="839"/>
        <v>2.110377488344628E-2</v>
      </c>
      <c r="AR1536" s="9" t="str">
        <f t="shared" ca="1" si="840"/>
        <v>rejected</v>
      </c>
      <c r="AS1536" s="9" t="e">
        <f t="shared" ca="1" si="841"/>
        <v>#N/A</v>
      </c>
      <c r="AT1536" s="9"/>
      <c r="AU1536" s="9">
        <f t="shared" ca="1" si="843"/>
        <v>0.22428530198859134</v>
      </c>
      <c r="AV1536" s="9">
        <f t="shared" ca="1" si="844"/>
        <v>9.884329792137065E-3</v>
      </c>
      <c r="AW1536" s="9">
        <f t="shared" ca="1" si="845"/>
        <v>3.5170838037008763E-5</v>
      </c>
      <c r="AX1536" s="9">
        <f t="shared" ca="1" si="846"/>
        <v>6.0726657001390063E-3</v>
      </c>
      <c r="AY1536" s="9">
        <f t="shared" ca="1" si="847"/>
        <v>6.4095171410666509</v>
      </c>
      <c r="AZ1536" s="9">
        <f t="shared" ca="1" si="848"/>
        <v>-0.16969288042042016</v>
      </c>
      <c r="BA1536" s="9" t="str">
        <f t="shared" ca="1" si="849"/>
        <v>rejected</v>
      </c>
      <c r="BB1536" s="9" t="e">
        <f t="shared" ca="1" si="850"/>
        <v>#N/A</v>
      </c>
      <c r="BC1536" s="9"/>
    </row>
    <row r="1537" spans="1:55" ht="15" x14ac:dyDescent="0.25">
      <c r="A1537" s="10"/>
      <c r="N1537" s="11">
        <f t="shared" ca="1" si="858"/>
        <v>6.4752011684210548E-3</v>
      </c>
      <c r="O1537" s="11">
        <f t="shared" ca="1" si="859"/>
        <v>2.6043939894736857E-3</v>
      </c>
      <c r="P1537" s="11">
        <f t="shared" ca="1" si="860"/>
        <v>1.3075101994736843E-3</v>
      </c>
      <c r="Q1537" s="11">
        <f t="shared" ca="1" si="861"/>
        <v>3.5672594263157918E-3</v>
      </c>
      <c r="R1537" s="11">
        <f t="shared" ca="1" si="862"/>
        <v>6.0868857999999988E-3</v>
      </c>
      <c r="S1537" s="11">
        <f t="shared" ca="1" si="863"/>
        <v>6.1638785210526318E-3</v>
      </c>
      <c r="T1537" s="72">
        <f t="shared" ca="1" si="864"/>
        <v>5.2795622736842096E-3</v>
      </c>
      <c r="V1537" s="2">
        <f t="shared" ca="1" si="821"/>
        <v>0</v>
      </c>
      <c r="W1537" s="2">
        <f t="shared" ca="1" si="822"/>
        <v>1.2560952704848698E-3</v>
      </c>
      <c r="X1537" s="2">
        <f t="shared" ca="1" si="823"/>
        <v>-1.9532537048356554E-2</v>
      </c>
      <c r="Y1537" s="2">
        <f t="shared" ca="1" si="824"/>
        <v>3.5672594263157918E-3</v>
      </c>
      <c r="Z1537" s="2">
        <f t="shared" ca="1" si="825"/>
        <v>6.0457511208962056E-3</v>
      </c>
      <c r="AA1537" s="2">
        <f t="shared" ca="1" si="826"/>
        <v>6.1638785210526318E-3</v>
      </c>
      <c r="AB1537" s="2">
        <f t="shared" ca="1" si="827"/>
        <v>3.4119188629367393E-3</v>
      </c>
      <c r="AD1537" s="2">
        <f t="shared" ca="1" si="828"/>
        <v>0</v>
      </c>
      <c r="AE1537" s="2">
        <f t="shared" ca="1" si="829"/>
        <v>-9.4989981040389084E-5</v>
      </c>
      <c r="AF1537" s="2">
        <f t="shared" ca="1" si="830"/>
        <v>-4.0430914466993054E-2</v>
      </c>
      <c r="AG1537" s="2">
        <f t="shared" ca="1" si="831"/>
        <v>3.558242063613356E-3</v>
      </c>
      <c r="AH1537" s="2">
        <f t="shared" ca="1" si="832"/>
        <v>5.8654432523174158E-3</v>
      </c>
      <c r="AI1537" s="2">
        <f t="shared" ca="1" si="842"/>
        <v>6.1078365381760152E-3</v>
      </c>
      <c r="AJ1537" s="2">
        <f t="shared" ca="1" si="833"/>
        <v>1.3155327111429569E-3</v>
      </c>
      <c r="AL1537" s="2">
        <f t="shared" ca="1" si="834"/>
        <v>0.86736673681050669</v>
      </c>
      <c r="AM1537" s="2">
        <f t="shared" ca="1" si="835"/>
        <v>3.8857392054772948E-2</v>
      </c>
      <c r="AN1537" s="2">
        <f t="shared" ca="1" si="836"/>
        <v>1.3861439808943716E-4</v>
      </c>
      <c r="AO1537" s="2">
        <f t="shared" ca="1" si="837"/>
        <v>6.025264122963195E-3</v>
      </c>
      <c r="AP1537" s="2">
        <f t="shared" ca="1" si="838"/>
        <v>3.1011018525460416</v>
      </c>
      <c r="AQ1537" s="2">
        <f t="shared" ca="1" si="839"/>
        <v>2.110377488344628E-2</v>
      </c>
      <c r="AR1537" s="9" t="str">
        <f t="shared" ca="1" si="840"/>
        <v>rejected</v>
      </c>
      <c r="AS1537" s="9" t="e">
        <f t="shared" ca="1" si="841"/>
        <v>#N/A</v>
      </c>
      <c r="AT1537" s="9"/>
      <c r="AU1537" s="9">
        <f t="shared" ca="1" si="843"/>
        <v>0.22428530198859134</v>
      </c>
      <c r="AV1537" s="9">
        <f t="shared" ca="1" si="844"/>
        <v>9.884329792137065E-3</v>
      </c>
      <c r="AW1537" s="9">
        <f t="shared" ca="1" si="845"/>
        <v>3.5170838037008763E-5</v>
      </c>
      <c r="AX1537" s="9">
        <f t="shared" ca="1" si="846"/>
        <v>6.0726657001390063E-3</v>
      </c>
      <c r="AY1537" s="9">
        <f t="shared" ca="1" si="847"/>
        <v>6.4095171410666509</v>
      </c>
      <c r="AZ1537" s="9">
        <f t="shared" ca="1" si="848"/>
        <v>-0.16969288042042016</v>
      </c>
      <c r="BA1537" s="9" t="str">
        <f t="shared" ca="1" si="849"/>
        <v>rejected</v>
      </c>
      <c r="BB1537" s="9" t="e">
        <f t="shared" ca="1" si="850"/>
        <v>#N/A</v>
      </c>
      <c r="BC1537" s="9"/>
    </row>
    <row r="1538" spans="1:55" ht="15" x14ac:dyDescent="0.25">
      <c r="A1538" s="10"/>
      <c r="N1538" s="11">
        <f t="shared" ca="1" si="858"/>
        <v>6.4752011684210548E-3</v>
      </c>
      <c r="O1538" s="11">
        <f t="shared" ca="1" si="859"/>
        <v>2.6043939894736857E-3</v>
      </c>
      <c r="P1538" s="11">
        <f t="shared" ca="1" si="860"/>
        <v>1.3075101994736843E-3</v>
      </c>
      <c r="Q1538" s="11">
        <f t="shared" ca="1" si="861"/>
        <v>3.5672594263157918E-3</v>
      </c>
      <c r="R1538" s="11">
        <f t="shared" ca="1" si="862"/>
        <v>6.0868857999999988E-3</v>
      </c>
      <c r="S1538" s="11">
        <f t="shared" ca="1" si="863"/>
        <v>6.1638785210526318E-3</v>
      </c>
      <c r="T1538" s="72">
        <f t="shared" ca="1" si="864"/>
        <v>5.2795622736842096E-3</v>
      </c>
      <c r="V1538" s="2">
        <f t="shared" ca="1" si="821"/>
        <v>0</v>
      </c>
      <c r="W1538" s="2">
        <f t="shared" ca="1" si="822"/>
        <v>1.2560952704848698E-3</v>
      </c>
      <c r="X1538" s="2">
        <f t="shared" ca="1" si="823"/>
        <v>-1.9532537048356554E-2</v>
      </c>
      <c r="Y1538" s="2">
        <f t="shared" ca="1" si="824"/>
        <v>3.5672594263157918E-3</v>
      </c>
      <c r="Z1538" s="2">
        <f t="shared" ca="1" si="825"/>
        <v>6.0457511208962056E-3</v>
      </c>
      <c r="AA1538" s="2">
        <f t="shared" ca="1" si="826"/>
        <v>6.1638785210526318E-3</v>
      </c>
      <c r="AB1538" s="2">
        <f t="shared" ca="1" si="827"/>
        <v>3.4119188629367393E-3</v>
      </c>
      <c r="AD1538" s="2">
        <f t="shared" ca="1" si="828"/>
        <v>0</v>
      </c>
      <c r="AE1538" s="2">
        <f t="shared" ca="1" si="829"/>
        <v>-9.4989981040389084E-5</v>
      </c>
      <c r="AF1538" s="2">
        <f t="shared" ca="1" si="830"/>
        <v>-4.0430914466993054E-2</v>
      </c>
      <c r="AG1538" s="2">
        <f t="shared" ca="1" si="831"/>
        <v>3.558242063613356E-3</v>
      </c>
      <c r="AH1538" s="2">
        <f t="shared" ca="1" si="832"/>
        <v>5.8654432523174158E-3</v>
      </c>
      <c r="AI1538" s="2">
        <f t="shared" ca="1" si="842"/>
        <v>6.1078365381760152E-3</v>
      </c>
      <c r="AJ1538" s="2">
        <f t="shared" ca="1" si="833"/>
        <v>1.3155327111429569E-3</v>
      </c>
      <c r="AL1538" s="2">
        <f t="shared" ca="1" si="834"/>
        <v>0.86736673681050669</v>
      </c>
      <c r="AM1538" s="2">
        <f t="shared" ca="1" si="835"/>
        <v>3.8857392054772948E-2</v>
      </c>
      <c r="AN1538" s="2">
        <f t="shared" ca="1" si="836"/>
        <v>1.3861439808943716E-4</v>
      </c>
      <c r="AO1538" s="2">
        <f t="shared" ca="1" si="837"/>
        <v>6.025264122963195E-3</v>
      </c>
      <c r="AP1538" s="2">
        <f t="shared" ca="1" si="838"/>
        <v>3.1011018525460416</v>
      </c>
      <c r="AQ1538" s="2">
        <f t="shared" ca="1" si="839"/>
        <v>2.110377488344628E-2</v>
      </c>
      <c r="AR1538" s="9" t="str">
        <f t="shared" ca="1" si="840"/>
        <v>rejected</v>
      </c>
      <c r="AS1538" s="9" t="e">
        <f t="shared" ca="1" si="841"/>
        <v>#N/A</v>
      </c>
      <c r="AT1538" s="9"/>
      <c r="AU1538" s="9">
        <f t="shared" ca="1" si="843"/>
        <v>0.22428530198859134</v>
      </c>
      <c r="AV1538" s="9">
        <f t="shared" ca="1" si="844"/>
        <v>9.884329792137065E-3</v>
      </c>
      <c r="AW1538" s="9">
        <f t="shared" ca="1" si="845"/>
        <v>3.5170838037008763E-5</v>
      </c>
      <c r="AX1538" s="9">
        <f t="shared" ca="1" si="846"/>
        <v>6.0726657001390063E-3</v>
      </c>
      <c r="AY1538" s="9">
        <f t="shared" ca="1" si="847"/>
        <v>6.4095171410666509</v>
      </c>
      <c r="AZ1538" s="9">
        <f t="shared" ca="1" si="848"/>
        <v>-0.16969288042042016</v>
      </c>
      <c r="BA1538" s="9" t="str">
        <f t="shared" ca="1" si="849"/>
        <v>rejected</v>
      </c>
      <c r="BB1538" s="9" t="e">
        <f t="shared" ca="1" si="850"/>
        <v>#N/A</v>
      </c>
      <c r="BC1538" s="9"/>
    </row>
    <row r="1539" spans="1:55" ht="15" x14ac:dyDescent="0.25">
      <c r="A1539" s="10"/>
      <c r="N1539" s="11">
        <f t="shared" ca="1" si="858"/>
        <v>6.4752011684210548E-3</v>
      </c>
      <c r="O1539" s="11">
        <f t="shared" ca="1" si="859"/>
        <v>2.6043939894736857E-3</v>
      </c>
      <c r="P1539" s="11">
        <f t="shared" ca="1" si="860"/>
        <v>1.3075101994736843E-3</v>
      </c>
      <c r="Q1539" s="11">
        <f t="shared" ca="1" si="861"/>
        <v>3.5672594263157918E-3</v>
      </c>
      <c r="R1539" s="11">
        <f t="shared" ca="1" si="862"/>
        <v>6.0868857999999988E-3</v>
      </c>
      <c r="S1539" s="11">
        <f t="shared" ca="1" si="863"/>
        <v>6.1638785210526318E-3</v>
      </c>
      <c r="T1539" s="72">
        <f t="shared" ca="1" si="864"/>
        <v>5.2795622736842096E-3</v>
      </c>
      <c r="V1539" s="2">
        <f t="shared" ref="V1539:V1602" ca="1" si="865">N1539-N1539</f>
        <v>0</v>
      </c>
      <c r="W1539" s="2">
        <f t="shared" ref="W1539:W1602" ca="1" si="866">IF(N1539&gt;0,O1539-(N1539*$AA$63/$Z$63), O1539)</f>
        <v>1.2560952704848698E-3</v>
      </c>
      <c r="X1539" s="2">
        <f t="shared" ref="X1539:X1602" ca="1" si="867">IF(N1539&gt;0,P1539-(N1539*$AB$63/$Z$63),P1539)</f>
        <v>-1.9532537048356554E-2</v>
      </c>
      <c r="Y1539" s="2">
        <f t="shared" ref="Y1539:Y1602" ca="1" si="868">Q1539</f>
        <v>3.5672594263157918E-3</v>
      </c>
      <c r="Z1539" s="2">
        <f t="shared" ref="Z1539:Z1602" ca="1" si="869">IF(N1539&gt;0,R1539-(N1539*$AD$63/$Z$63),R1539)</f>
        <v>6.0457511208962056E-3</v>
      </c>
      <c r="AA1539" s="2">
        <f t="shared" ref="AA1539:AA1602" ca="1" si="870">S1539</f>
        <v>6.1638785210526318E-3</v>
      </c>
      <c r="AB1539" s="2">
        <f t="shared" ref="AB1539:AB1602" ca="1" si="871">IF(N1539&gt;0,T1539-(N1539*$AF$63/$Z$63),T1539)</f>
        <v>3.4119188629367393E-3</v>
      </c>
      <c r="AD1539" s="2">
        <f t="shared" ref="AD1539:AD1602" ca="1" si="872">V1539</f>
        <v>0</v>
      </c>
      <c r="AE1539" s="2">
        <f t="shared" ref="AE1539:AE1602" ca="1" si="873">IF(N1539&gt;0, W1539-(N1539*$AL$63/$AK$63), W1539)</f>
        <v>-9.4989981040389084E-5</v>
      </c>
      <c r="AF1539" s="2">
        <f t="shared" ref="AF1539:AF1602" ca="1" si="874">IF(N1539&gt;0, X1539-(N1539*$AM$63/$AK$63), X1539)</f>
        <v>-4.0430914466993054E-2</v>
      </c>
      <c r="AG1539" s="2">
        <f t="shared" ref="AG1539:AG1602" ca="1" si="875">IF(N1539&gt;0, Y1539-(N1539*$AN$63/$AK$63), Y1539)</f>
        <v>3.558242063613356E-3</v>
      </c>
      <c r="AH1539" s="2">
        <f t="shared" ref="AH1539:AH1602" ca="1" si="876">IF(N1539&gt;0, Z1539-(N1539*$AO$63/$AK$63), Z1539)</f>
        <v>5.8654432523174158E-3</v>
      </c>
      <c r="AI1539" s="2">
        <f t="shared" ca="1" si="842"/>
        <v>6.1078365381760152E-3</v>
      </c>
      <c r="AJ1539" s="2">
        <f t="shared" ref="AJ1539:AJ1602" ca="1" si="877">IF(N1539&gt;0, AB1539-(N1539*$AQ$63/$AK$63), AB1539)</f>
        <v>1.3155327111429569E-3</v>
      </c>
      <c r="AL1539" s="2">
        <f t="shared" ref="AL1539:AL1602" ca="1" si="878">IF(AND(R1539&gt;0,T1539&gt;0),T1539/R1539, #N/A)</f>
        <v>0.86736673681050669</v>
      </c>
      <c r="AM1539" s="2">
        <f t="shared" ref="AM1539:AM1602" ca="1" si="879">$B$8*((AL1539/$B$10)^$B$11)</f>
        <v>3.8857392054772948E-2</v>
      </c>
      <c r="AN1539" s="2">
        <f t="shared" ref="AN1539:AN1602" ca="1" si="880">AM1539*Q1539</f>
        <v>1.3861439808943716E-4</v>
      </c>
      <c r="AO1539" s="2">
        <f t="shared" ref="AO1539:AO1602" ca="1" si="881">S1539-AN1539</f>
        <v>6.025264122963195E-3</v>
      </c>
      <c r="AP1539" s="2">
        <f t="shared" ref="AP1539:AP1602" ca="1" si="882">(AO1539/R1539)/((AL1539/$B$10)^$B$12)</f>
        <v>3.1011018525460416</v>
      </c>
      <c r="AQ1539" s="2">
        <f t="shared" ref="AQ1539:AQ1602" ca="1" si="883">(P1539/R1539)/((AL1539/$B$10)^$B$13)</f>
        <v>2.110377488344628E-2</v>
      </c>
      <c r="AR1539" s="9" t="str">
        <f t="shared" ref="AR1539:AR1602" ca="1" si="884">IF(AND(AP1539&lt;$O$3,AP1539&gt;$O$4),AP1539,"rejected")</f>
        <v>rejected</v>
      </c>
      <c r="AS1539" s="9" t="e">
        <f t="shared" ref="AS1539:AS1602" ca="1" si="885">IF(AND(AP1539&lt;$O$3,AP1539&gt;$O$4),AP1539,#N/A)</f>
        <v>#N/A</v>
      </c>
      <c r="AT1539" s="9"/>
      <c r="AU1539" s="9">
        <f t="shared" ca="1" si="843"/>
        <v>0.22428530198859134</v>
      </c>
      <c r="AV1539" s="9">
        <f t="shared" ca="1" si="844"/>
        <v>9.884329792137065E-3</v>
      </c>
      <c r="AW1539" s="9">
        <f t="shared" ca="1" si="845"/>
        <v>3.5170838037008763E-5</v>
      </c>
      <c r="AX1539" s="9">
        <f t="shared" ca="1" si="846"/>
        <v>6.0726657001390063E-3</v>
      </c>
      <c r="AY1539" s="9">
        <f t="shared" ca="1" si="847"/>
        <v>6.4095171410666509</v>
      </c>
      <c r="AZ1539" s="9">
        <f t="shared" ca="1" si="848"/>
        <v>-0.16969288042042016</v>
      </c>
      <c r="BA1539" s="9" t="str">
        <f t="shared" ca="1" si="849"/>
        <v>rejected</v>
      </c>
      <c r="BB1539" s="9" t="e">
        <f t="shared" ca="1" si="850"/>
        <v>#N/A</v>
      </c>
      <c r="BC1539" s="9"/>
    </row>
    <row r="1540" spans="1:55" ht="15" x14ac:dyDescent="0.25">
      <c r="A1540" s="10"/>
      <c r="N1540" s="11">
        <f t="shared" ca="1" si="858"/>
        <v>6.4752011684210548E-3</v>
      </c>
      <c r="O1540" s="11">
        <f t="shared" ca="1" si="859"/>
        <v>2.6043939894736857E-3</v>
      </c>
      <c r="P1540" s="11">
        <f t="shared" ca="1" si="860"/>
        <v>1.3075101994736843E-3</v>
      </c>
      <c r="Q1540" s="11">
        <f t="shared" ca="1" si="861"/>
        <v>3.5672594263157918E-3</v>
      </c>
      <c r="R1540" s="11">
        <f t="shared" ca="1" si="862"/>
        <v>6.0868857999999988E-3</v>
      </c>
      <c r="S1540" s="11">
        <f t="shared" ca="1" si="863"/>
        <v>6.1638785210526318E-3</v>
      </c>
      <c r="T1540" s="72">
        <f t="shared" ca="1" si="864"/>
        <v>5.2795622736842096E-3</v>
      </c>
      <c r="V1540" s="2">
        <f t="shared" ca="1" si="865"/>
        <v>0</v>
      </c>
      <c r="W1540" s="2">
        <f t="shared" ca="1" si="866"/>
        <v>1.2560952704848698E-3</v>
      </c>
      <c r="X1540" s="2">
        <f t="shared" ca="1" si="867"/>
        <v>-1.9532537048356554E-2</v>
      </c>
      <c r="Y1540" s="2">
        <f t="shared" ca="1" si="868"/>
        <v>3.5672594263157918E-3</v>
      </c>
      <c r="Z1540" s="2">
        <f t="shared" ca="1" si="869"/>
        <v>6.0457511208962056E-3</v>
      </c>
      <c r="AA1540" s="2">
        <f t="shared" ca="1" si="870"/>
        <v>6.1638785210526318E-3</v>
      </c>
      <c r="AB1540" s="2">
        <f t="shared" ca="1" si="871"/>
        <v>3.4119188629367393E-3</v>
      </c>
      <c r="AD1540" s="2">
        <f t="shared" ca="1" si="872"/>
        <v>0</v>
      </c>
      <c r="AE1540" s="2">
        <f t="shared" ca="1" si="873"/>
        <v>-9.4989981040389084E-5</v>
      </c>
      <c r="AF1540" s="2">
        <f t="shared" ca="1" si="874"/>
        <v>-4.0430914466993054E-2</v>
      </c>
      <c r="AG1540" s="2">
        <f t="shared" ca="1" si="875"/>
        <v>3.558242063613356E-3</v>
      </c>
      <c r="AH1540" s="2">
        <f t="shared" ca="1" si="876"/>
        <v>5.8654432523174158E-3</v>
      </c>
      <c r="AI1540" s="2">
        <f t="shared" ref="AI1540:AI1603" ca="1" si="886">IF(O1540&gt;0, AA1540-(O1540*$AP$63/$AL$63), AA1540)</f>
        <v>6.1078365381760152E-3</v>
      </c>
      <c r="AJ1540" s="2">
        <f t="shared" ca="1" si="877"/>
        <v>1.3155327111429569E-3</v>
      </c>
      <c r="AL1540" s="2">
        <f t="shared" ca="1" si="878"/>
        <v>0.86736673681050669</v>
      </c>
      <c r="AM1540" s="2">
        <f t="shared" ca="1" si="879"/>
        <v>3.8857392054772948E-2</v>
      </c>
      <c r="AN1540" s="2">
        <f t="shared" ca="1" si="880"/>
        <v>1.3861439808943716E-4</v>
      </c>
      <c r="AO1540" s="2">
        <f t="shared" ca="1" si="881"/>
        <v>6.025264122963195E-3</v>
      </c>
      <c r="AP1540" s="2">
        <f t="shared" ca="1" si="882"/>
        <v>3.1011018525460416</v>
      </c>
      <c r="AQ1540" s="2">
        <f t="shared" ca="1" si="883"/>
        <v>2.110377488344628E-2</v>
      </c>
      <c r="AR1540" s="9" t="str">
        <f t="shared" ca="1" si="884"/>
        <v>rejected</v>
      </c>
      <c r="AS1540" s="9" t="e">
        <f t="shared" ca="1" si="885"/>
        <v>#N/A</v>
      </c>
      <c r="AT1540" s="9"/>
      <c r="AU1540" s="9">
        <f t="shared" ref="AU1540:AU1603" ca="1" si="887">IF(AND(AH1540&gt;0,AJ1540&gt;0),AJ1540/AH1540, #N/A)</f>
        <v>0.22428530198859134</v>
      </c>
      <c r="AV1540" s="9">
        <f t="shared" ref="AV1540:AV1603" ca="1" si="888">$B$8*((AU1540/$B$10)^$B$11)</f>
        <v>9.884329792137065E-3</v>
      </c>
      <c r="AW1540" s="9">
        <f t="shared" ref="AW1540:AW1603" ca="1" si="889">AV1540*AG1540</f>
        <v>3.5170838037008763E-5</v>
      </c>
      <c r="AX1540" s="9">
        <f t="shared" ref="AX1540:AX1603" ca="1" si="890">AI1540-AW1540</f>
        <v>6.0726657001390063E-3</v>
      </c>
      <c r="AY1540" s="9">
        <f t="shared" ref="AY1540:AY1603" ca="1" si="891">(AX1540/AH1540)/((AU1540/$B$10)^$B$12)</f>
        <v>6.4095171410666509</v>
      </c>
      <c r="AZ1540" s="9">
        <f t="shared" ref="AZ1540:AZ1603" ca="1" si="892">(AF1540/AH1540)/((AU1540/$B$10)^$B$13)</f>
        <v>-0.16969288042042016</v>
      </c>
      <c r="BA1540" s="9" t="str">
        <f t="shared" ref="BA1540:BA1603" ca="1" si="893">IF(AND(AY1540&lt;$R$3,AY1540&gt;$R$4),AY1540,"rejected")</f>
        <v>rejected</v>
      </c>
      <c r="BB1540" s="9" t="e">
        <f t="shared" ref="BB1540:BB1603" ca="1" si="894">IF(AND(AY1540&lt;$R$3,AY1540&gt;$R$4),AY1540,#N/A)</f>
        <v>#N/A</v>
      </c>
      <c r="BC1540" s="9"/>
    </row>
    <row r="1541" spans="1:55" ht="15" x14ac:dyDescent="0.25">
      <c r="A1541" s="10"/>
      <c r="N1541" s="11">
        <f t="shared" ca="1" si="858"/>
        <v>6.4752011684210548E-3</v>
      </c>
      <c r="O1541" s="11">
        <f t="shared" ca="1" si="859"/>
        <v>2.6043939894736857E-3</v>
      </c>
      <c r="P1541" s="11">
        <f t="shared" ca="1" si="860"/>
        <v>1.3075101994736843E-3</v>
      </c>
      <c r="Q1541" s="11">
        <f t="shared" ca="1" si="861"/>
        <v>3.5672594263157918E-3</v>
      </c>
      <c r="R1541" s="11">
        <f t="shared" ca="1" si="862"/>
        <v>6.0868857999999988E-3</v>
      </c>
      <c r="S1541" s="11">
        <f t="shared" ca="1" si="863"/>
        <v>6.1638785210526318E-3</v>
      </c>
      <c r="T1541" s="72">
        <f t="shared" ca="1" si="864"/>
        <v>5.2795622736842096E-3</v>
      </c>
      <c r="V1541" s="2">
        <f t="shared" ca="1" si="865"/>
        <v>0</v>
      </c>
      <c r="W1541" s="2">
        <f t="shared" ca="1" si="866"/>
        <v>1.2560952704848698E-3</v>
      </c>
      <c r="X1541" s="2">
        <f t="shared" ca="1" si="867"/>
        <v>-1.9532537048356554E-2</v>
      </c>
      <c r="Y1541" s="2">
        <f t="shared" ca="1" si="868"/>
        <v>3.5672594263157918E-3</v>
      </c>
      <c r="Z1541" s="2">
        <f t="shared" ca="1" si="869"/>
        <v>6.0457511208962056E-3</v>
      </c>
      <c r="AA1541" s="2">
        <f t="shared" ca="1" si="870"/>
        <v>6.1638785210526318E-3</v>
      </c>
      <c r="AB1541" s="2">
        <f t="shared" ca="1" si="871"/>
        <v>3.4119188629367393E-3</v>
      </c>
      <c r="AD1541" s="2">
        <f t="shared" ca="1" si="872"/>
        <v>0</v>
      </c>
      <c r="AE1541" s="2">
        <f t="shared" ca="1" si="873"/>
        <v>-9.4989981040389084E-5</v>
      </c>
      <c r="AF1541" s="2">
        <f t="shared" ca="1" si="874"/>
        <v>-4.0430914466993054E-2</v>
      </c>
      <c r="AG1541" s="2">
        <f t="shared" ca="1" si="875"/>
        <v>3.558242063613356E-3</v>
      </c>
      <c r="AH1541" s="2">
        <f t="shared" ca="1" si="876"/>
        <v>5.8654432523174158E-3</v>
      </c>
      <c r="AI1541" s="2">
        <f t="shared" ca="1" si="886"/>
        <v>6.1078365381760152E-3</v>
      </c>
      <c r="AJ1541" s="2">
        <f t="shared" ca="1" si="877"/>
        <v>1.3155327111429569E-3</v>
      </c>
      <c r="AL1541" s="2">
        <f t="shared" ca="1" si="878"/>
        <v>0.86736673681050669</v>
      </c>
      <c r="AM1541" s="2">
        <f t="shared" ca="1" si="879"/>
        <v>3.8857392054772948E-2</v>
      </c>
      <c r="AN1541" s="2">
        <f t="shared" ca="1" si="880"/>
        <v>1.3861439808943716E-4</v>
      </c>
      <c r="AO1541" s="2">
        <f t="shared" ca="1" si="881"/>
        <v>6.025264122963195E-3</v>
      </c>
      <c r="AP1541" s="2">
        <f t="shared" ca="1" si="882"/>
        <v>3.1011018525460416</v>
      </c>
      <c r="AQ1541" s="2">
        <f t="shared" ca="1" si="883"/>
        <v>2.110377488344628E-2</v>
      </c>
      <c r="AR1541" s="9" t="str">
        <f t="shared" ca="1" si="884"/>
        <v>rejected</v>
      </c>
      <c r="AS1541" s="9" t="e">
        <f t="shared" ca="1" si="885"/>
        <v>#N/A</v>
      </c>
      <c r="AT1541" s="9"/>
      <c r="AU1541" s="9">
        <f t="shared" ca="1" si="887"/>
        <v>0.22428530198859134</v>
      </c>
      <c r="AV1541" s="9">
        <f t="shared" ca="1" si="888"/>
        <v>9.884329792137065E-3</v>
      </c>
      <c r="AW1541" s="9">
        <f t="shared" ca="1" si="889"/>
        <v>3.5170838037008763E-5</v>
      </c>
      <c r="AX1541" s="9">
        <f t="shared" ca="1" si="890"/>
        <v>6.0726657001390063E-3</v>
      </c>
      <c r="AY1541" s="9">
        <f t="shared" ca="1" si="891"/>
        <v>6.4095171410666509</v>
      </c>
      <c r="AZ1541" s="9">
        <f t="shared" ca="1" si="892"/>
        <v>-0.16969288042042016</v>
      </c>
      <c r="BA1541" s="9" t="str">
        <f t="shared" ca="1" si="893"/>
        <v>rejected</v>
      </c>
      <c r="BB1541" s="9" t="e">
        <f t="shared" ca="1" si="894"/>
        <v>#N/A</v>
      </c>
      <c r="BC1541" s="9"/>
    </row>
    <row r="1542" spans="1:55" ht="15" x14ac:dyDescent="0.25">
      <c r="A1542" s="10"/>
      <c r="N1542" s="11">
        <f t="shared" ca="1" si="858"/>
        <v>6.4752011684210548E-3</v>
      </c>
      <c r="O1542" s="11">
        <f t="shared" ca="1" si="859"/>
        <v>2.6043939894736857E-3</v>
      </c>
      <c r="P1542" s="11">
        <f t="shared" ca="1" si="860"/>
        <v>1.3075101994736843E-3</v>
      </c>
      <c r="Q1542" s="11">
        <f t="shared" ca="1" si="861"/>
        <v>3.5672594263157918E-3</v>
      </c>
      <c r="R1542" s="11">
        <f t="shared" ca="1" si="862"/>
        <v>6.0868857999999988E-3</v>
      </c>
      <c r="S1542" s="11">
        <f t="shared" ca="1" si="863"/>
        <v>6.1638785210526318E-3</v>
      </c>
      <c r="T1542" s="72">
        <f t="shared" ca="1" si="864"/>
        <v>5.2795622736842096E-3</v>
      </c>
      <c r="V1542" s="2">
        <f t="shared" ca="1" si="865"/>
        <v>0</v>
      </c>
      <c r="W1542" s="2">
        <f t="shared" ca="1" si="866"/>
        <v>1.2560952704848698E-3</v>
      </c>
      <c r="X1542" s="2">
        <f t="shared" ca="1" si="867"/>
        <v>-1.9532537048356554E-2</v>
      </c>
      <c r="Y1542" s="2">
        <f t="shared" ca="1" si="868"/>
        <v>3.5672594263157918E-3</v>
      </c>
      <c r="Z1542" s="2">
        <f t="shared" ca="1" si="869"/>
        <v>6.0457511208962056E-3</v>
      </c>
      <c r="AA1542" s="2">
        <f t="shared" ca="1" si="870"/>
        <v>6.1638785210526318E-3</v>
      </c>
      <c r="AB1542" s="2">
        <f t="shared" ca="1" si="871"/>
        <v>3.4119188629367393E-3</v>
      </c>
      <c r="AD1542" s="2">
        <f t="shared" ca="1" si="872"/>
        <v>0</v>
      </c>
      <c r="AE1542" s="2">
        <f t="shared" ca="1" si="873"/>
        <v>-9.4989981040389084E-5</v>
      </c>
      <c r="AF1542" s="2">
        <f t="shared" ca="1" si="874"/>
        <v>-4.0430914466993054E-2</v>
      </c>
      <c r="AG1542" s="2">
        <f t="shared" ca="1" si="875"/>
        <v>3.558242063613356E-3</v>
      </c>
      <c r="AH1542" s="2">
        <f t="shared" ca="1" si="876"/>
        <v>5.8654432523174158E-3</v>
      </c>
      <c r="AI1542" s="2">
        <f t="shared" ca="1" si="886"/>
        <v>6.1078365381760152E-3</v>
      </c>
      <c r="AJ1542" s="2">
        <f t="shared" ca="1" si="877"/>
        <v>1.3155327111429569E-3</v>
      </c>
      <c r="AL1542" s="2">
        <f t="shared" ca="1" si="878"/>
        <v>0.86736673681050669</v>
      </c>
      <c r="AM1542" s="2">
        <f t="shared" ca="1" si="879"/>
        <v>3.8857392054772948E-2</v>
      </c>
      <c r="AN1542" s="2">
        <f t="shared" ca="1" si="880"/>
        <v>1.3861439808943716E-4</v>
      </c>
      <c r="AO1542" s="2">
        <f t="shared" ca="1" si="881"/>
        <v>6.025264122963195E-3</v>
      </c>
      <c r="AP1542" s="2">
        <f t="shared" ca="1" si="882"/>
        <v>3.1011018525460416</v>
      </c>
      <c r="AQ1542" s="2">
        <f t="shared" ca="1" si="883"/>
        <v>2.110377488344628E-2</v>
      </c>
      <c r="AR1542" s="9" t="str">
        <f t="shared" ca="1" si="884"/>
        <v>rejected</v>
      </c>
      <c r="AS1542" s="9" t="e">
        <f t="shared" ca="1" si="885"/>
        <v>#N/A</v>
      </c>
      <c r="AT1542" s="9"/>
      <c r="AU1542" s="9">
        <f t="shared" ca="1" si="887"/>
        <v>0.22428530198859134</v>
      </c>
      <c r="AV1542" s="9">
        <f t="shared" ca="1" si="888"/>
        <v>9.884329792137065E-3</v>
      </c>
      <c r="AW1542" s="9">
        <f t="shared" ca="1" si="889"/>
        <v>3.5170838037008763E-5</v>
      </c>
      <c r="AX1542" s="9">
        <f t="shared" ca="1" si="890"/>
        <v>6.0726657001390063E-3</v>
      </c>
      <c r="AY1542" s="9">
        <f t="shared" ca="1" si="891"/>
        <v>6.4095171410666509</v>
      </c>
      <c r="AZ1542" s="9">
        <f t="shared" ca="1" si="892"/>
        <v>-0.16969288042042016</v>
      </c>
      <c r="BA1542" s="9" t="str">
        <f t="shared" ca="1" si="893"/>
        <v>rejected</v>
      </c>
      <c r="BB1542" s="9" t="e">
        <f t="shared" ca="1" si="894"/>
        <v>#N/A</v>
      </c>
      <c r="BC1542" s="9"/>
    </row>
    <row r="1543" spans="1:55" ht="15" x14ac:dyDescent="0.25">
      <c r="A1543" s="10"/>
      <c r="N1543" s="11">
        <f t="shared" ca="1" si="858"/>
        <v>6.4752011684210548E-3</v>
      </c>
      <c r="O1543" s="11">
        <f t="shared" ca="1" si="859"/>
        <v>2.6043939894736857E-3</v>
      </c>
      <c r="P1543" s="11">
        <f t="shared" ca="1" si="860"/>
        <v>1.3075101994736843E-3</v>
      </c>
      <c r="Q1543" s="11">
        <f t="shared" ca="1" si="861"/>
        <v>3.5672594263157918E-3</v>
      </c>
      <c r="R1543" s="11">
        <f t="shared" ca="1" si="862"/>
        <v>6.0868857999999988E-3</v>
      </c>
      <c r="S1543" s="11">
        <f t="shared" ca="1" si="863"/>
        <v>6.1638785210526318E-3</v>
      </c>
      <c r="T1543" s="72">
        <f t="shared" ca="1" si="864"/>
        <v>5.2795622736842096E-3</v>
      </c>
      <c r="V1543" s="2">
        <f t="shared" ca="1" si="865"/>
        <v>0</v>
      </c>
      <c r="W1543" s="2">
        <f t="shared" ca="1" si="866"/>
        <v>1.2560952704848698E-3</v>
      </c>
      <c r="X1543" s="2">
        <f t="shared" ca="1" si="867"/>
        <v>-1.9532537048356554E-2</v>
      </c>
      <c r="Y1543" s="2">
        <f t="shared" ca="1" si="868"/>
        <v>3.5672594263157918E-3</v>
      </c>
      <c r="Z1543" s="2">
        <f t="shared" ca="1" si="869"/>
        <v>6.0457511208962056E-3</v>
      </c>
      <c r="AA1543" s="2">
        <f t="shared" ca="1" si="870"/>
        <v>6.1638785210526318E-3</v>
      </c>
      <c r="AB1543" s="2">
        <f t="shared" ca="1" si="871"/>
        <v>3.4119188629367393E-3</v>
      </c>
      <c r="AD1543" s="2">
        <f t="shared" ca="1" si="872"/>
        <v>0</v>
      </c>
      <c r="AE1543" s="2">
        <f t="shared" ca="1" si="873"/>
        <v>-9.4989981040389084E-5</v>
      </c>
      <c r="AF1543" s="2">
        <f t="shared" ca="1" si="874"/>
        <v>-4.0430914466993054E-2</v>
      </c>
      <c r="AG1543" s="2">
        <f t="shared" ca="1" si="875"/>
        <v>3.558242063613356E-3</v>
      </c>
      <c r="AH1543" s="2">
        <f t="shared" ca="1" si="876"/>
        <v>5.8654432523174158E-3</v>
      </c>
      <c r="AI1543" s="2">
        <f t="shared" ca="1" si="886"/>
        <v>6.1078365381760152E-3</v>
      </c>
      <c r="AJ1543" s="2">
        <f t="shared" ca="1" si="877"/>
        <v>1.3155327111429569E-3</v>
      </c>
      <c r="AL1543" s="2">
        <f t="shared" ca="1" si="878"/>
        <v>0.86736673681050669</v>
      </c>
      <c r="AM1543" s="2">
        <f t="shared" ca="1" si="879"/>
        <v>3.8857392054772948E-2</v>
      </c>
      <c r="AN1543" s="2">
        <f t="shared" ca="1" si="880"/>
        <v>1.3861439808943716E-4</v>
      </c>
      <c r="AO1543" s="2">
        <f t="shared" ca="1" si="881"/>
        <v>6.025264122963195E-3</v>
      </c>
      <c r="AP1543" s="2">
        <f t="shared" ca="1" si="882"/>
        <v>3.1011018525460416</v>
      </c>
      <c r="AQ1543" s="2">
        <f t="shared" ca="1" si="883"/>
        <v>2.110377488344628E-2</v>
      </c>
      <c r="AR1543" s="9" t="str">
        <f t="shared" ca="1" si="884"/>
        <v>rejected</v>
      </c>
      <c r="AS1543" s="9" t="e">
        <f t="shared" ca="1" si="885"/>
        <v>#N/A</v>
      </c>
      <c r="AT1543" s="9"/>
      <c r="AU1543" s="9">
        <f t="shared" ca="1" si="887"/>
        <v>0.22428530198859134</v>
      </c>
      <c r="AV1543" s="9">
        <f t="shared" ca="1" si="888"/>
        <v>9.884329792137065E-3</v>
      </c>
      <c r="AW1543" s="9">
        <f t="shared" ca="1" si="889"/>
        <v>3.5170838037008763E-5</v>
      </c>
      <c r="AX1543" s="9">
        <f t="shared" ca="1" si="890"/>
        <v>6.0726657001390063E-3</v>
      </c>
      <c r="AY1543" s="9">
        <f t="shared" ca="1" si="891"/>
        <v>6.4095171410666509</v>
      </c>
      <c r="AZ1543" s="9">
        <f t="shared" ca="1" si="892"/>
        <v>-0.16969288042042016</v>
      </c>
      <c r="BA1543" s="9" t="str">
        <f t="shared" ca="1" si="893"/>
        <v>rejected</v>
      </c>
      <c r="BB1543" s="9" t="e">
        <f t="shared" ca="1" si="894"/>
        <v>#N/A</v>
      </c>
      <c r="BC1543" s="9"/>
    </row>
    <row r="1544" spans="1:55" ht="15" x14ac:dyDescent="0.25">
      <c r="A1544" s="10"/>
      <c r="N1544" s="11">
        <f t="shared" ca="1" si="858"/>
        <v>6.4752011684210548E-3</v>
      </c>
      <c r="O1544" s="11">
        <f t="shared" ca="1" si="859"/>
        <v>2.6043939894736857E-3</v>
      </c>
      <c r="P1544" s="11">
        <f t="shared" ca="1" si="860"/>
        <v>1.3075101994736843E-3</v>
      </c>
      <c r="Q1544" s="11">
        <f t="shared" ca="1" si="861"/>
        <v>3.5672594263157918E-3</v>
      </c>
      <c r="R1544" s="11">
        <f t="shared" ca="1" si="862"/>
        <v>6.0868857999999988E-3</v>
      </c>
      <c r="S1544" s="11">
        <f t="shared" ca="1" si="863"/>
        <v>6.1638785210526318E-3</v>
      </c>
      <c r="T1544" s="72">
        <f t="shared" ca="1" si="864"/>
        <v>5.2795622736842096E-3</v>
      </c>
      <c r="V1544" s="2">
        <f t="shared" ca="1" si="865"/>
        <v>0</v>
      </c>
      <c r="W1544" s="2">
        <f t="shared" ca="1" si="866"/>
        <v>1.2560952704848698E-3</v>
      </c>
      <c r="X1544" s="2">
        <f t="shared" ca="1" si="867"/>
        <v>-1.9532537048356554E-2</v>
      </c>
      <c r="Y1544" s="2">
        <f t="shared" ca="1" si="868"/>
        <v>3.5672594263157918E-3</v>
      </c>
      <c r="Z1544" s="2">
        <f t="shared" ca="1" si="869"/>
        <v>6.0457511208962056E-3</v>
      </c>
      <c r="AA1544" s="2">
        <f t="shared" ca="1" si="870"/>
        <v>6.1638785210526318E-3</v>
      </c>
      <c r="AB1544" s="2">
        <f t="shared" ca="1" si="871"/>
        <v>3.4119188629367393E-3</v>
      </c>
      <c r="AD1544" s="2">
        <f t="shared" ca="1" si="872"/>
        <v>0</v>
      </c>
      <c r="AE1544" s="2">
        <f t="shared" ca="1" si="873"/>
        <v>-9.4989981040389084E-5</v>
      </c>
      <c r="AF1544" s="2">
        <f t="shared" ca="1" si="874"/>
        <v>-4.0430914466993054E-2</v>
      </c>
      <c r="AG1544" s="2">
        <f t="shared" ca="1" si="875"/>
        <v>3.558242063613356E-3</v>
      </c>
      <c r="AH1544" s="2">
        <f t="shared" ca="1" si="876"/>
        <v>5.8654432523174158E-3</v>
      </c>
      <c r="AI1544" s="2">
        <f t="shared" ca="1" si="886"/>
        <v>6.1078365381760152E-3</v>
      </c>
      <c r="AJ1544" s="2">
        <f t="shared" ca="1" si="877"/>
        <v>1.3155327111429569E-3</v>
      </c>
      <c r="AL1544" s="2">
        <f t="shared" ca="1" si="878"/>
        <v>0.86736673681050669</v>
      </c>
      <c r="AM1544" s="2">
        <f t="shared" ca="1" si="879"/>
        <v>3.8857392054772948E-2</v>
      </c>
      <c r="AN1544" s="2">
        <f t="shared" ca="1" si="880"/>
        <v>1.3861439808943716E-4</v>
      </c>
      <c r="AO1544" s="2">
        <f t="shared" ca="1" si="881"/>
        <v>6.025264122963195E-3</v>
      </c>
      <c r="AP1544" s="2">
        <f t="shared" ca="1" si="882"/>
        <v>3.1011018525460416</v>
      </c>
      <c r="AQ1544" s="2">
        <f t="shared" ca="1" si="883"/>
        <v>2.110377488344628E-2</v>
      </c>
      <c r="AR1544" s="9" t="str">
        <f t="shared" ca="1" si="884"/>
        <v>rejected</v>
      </c>
      <c r="AS1544" s="9" t="e">
        <f t="shared" ca="1" si="885"/>
        <v>#N/A</v>
      </c>
      <c r="AT1544" s="9"/>
      <c r="AU1544" s="9">
        <f t="shared" ca="1" si="887"/>
        <v>0.22428530198859134</v>
      </c>
      <c r="AV1544" s="9">
        <f t="shared" ca="1" si="888"/>
        <v>9.884329792137065E-3</v>
      </c>
      <c r="AW1544" s="9">
        <f t="shared" ca="1" si="889"/>
        <v>3.5170838037008763E-5</v>
      </c>
      <c r="AX1544" s="9">
        <f t="shared" ca="1" si="890"/>
        <v>6.0726657001390063E-3</v>
      </c>
      <c r="AY1544" s="9">
        <f t="shared" ca="1" si="891"/>
        <v>6.4095171410666509</v>
      </c>
      <c r="AZ1544" s="9">
        <f t="shared" ca="1" si="892"/>
        <v>-0.16969288042042016</v>
      </c>
      <c r="BA1544" s="9" t="str">
        <f t="shared" ca="1" si="893"/>
        <v>rejected</v>
      </c>
      <c r="BB1544" s="9" t="e">
        <f t="shared" ca="1" si="894"/>
        <v>#N/A</v>
      </c>
      <c r="BC1544" s="9"/>
    </row>
    <row r="1545" spans="1:55" ht="15" x14ac:dyDescent="0.25">
      <c r="A1545" s="10"/>
      <c r="N1545" s="11">
        <f t="shared" ca="1" si="858"/>
        <v>6.4752011684210548E-3</v>
      </c>
      <c r="O1545" s="11">
        <f t="shared" ca="1" si="859"/>
        <v>2.6043939894736857E-3</v>
      </c>
      <c r="P1545" s="11">
        <f t="shared" ca="1" si="860"/>
        <v>1.3075101994736843E-3</v>
      </c>
      <c r="Q1545" s="11">
        <f t="shared" ca="1" si="861"/>
        <v>3.5672594263157918E-3</v>
      </c>
      <c r="R1545" s="11">
        <f t="shared" ca="1" si="862"/>
        <v>6.0868857999999988E-3</v>
      </c>
      <c r="S1545" s="11">
        <f t="shared" ca="1" si="863"/>
        <v>6.1638785210526318E-3</v>
      </c>
      <c r="T1545" s="72">
        <f t="shared" ca="1" si="864"/>
        <v>5.2795622736842096E-3</v>
      </c>
      <c r="V1545" s="2">
        <f t="shared" ca="1" si="865"/>
        <v>0</v>
      </c>
      <c r="W1545" s="2">
        <f t="shared" ca="1" si="866"/>
        <v>1.2560952704848698E-3</v>
      </c>
      <c r="X1545" s="2">
        <f t="shared" ca="1" si="867"/>
        <v>-1.9532537048356554E-2</v>
      </c>
      <c r="Y1545" s="2">
        <f t="shared" ca="1" si="868"/>
        <v>3.5672594263157918E-3</v>
      </c>
      <c r="Z1545" s="2">
        <f t="shared" ca="1" si="869"/>
        <v>6.0457511208962056E-3</v>
      </c>
      <c r="AA1545" s="2">
        <f t="shared" ca="1" si="870"/>
        <v>6.1638785210526318E-3</v>
      </c>
      <c r="AB1545" s="2">
        <f t="shared" ca="1" si="871"/>
        <v>3.4119188629367393E-3</v>
      </c>
      <c r="AD1545" s="2">
        <f t="shared" ca="1" si="872"/>
        <v>0</v>
      </c>
      <c r="AE1545" s="2">
        <f t="shared" ca="1" si="873"/>
        <v>-9.4989981040389084E-5</v>
      </c>
      <c r="AF1545" s="2">
        <f t="shared" ca="1" si="874"/>
        <v>-4.0430914466993054E-2</v>
      </c>
      <c r="AG1545" s="2">
        <f t="shared" ca="1" si="875"/>
        <v>3.558242063613356E-3</v>
      </c>
      <c r="AH1545" s="2">
        <f t="shared" ca="1" si="876"/>
        <v>5.8654432523174158E-3</v>
      </c>
      <c r="AI1545" s="2">
        <f t="shared" ca="1" si="886"/>
        <v>6.1078365381760152E-3</v>
      </c>
      <c r="AJ1545" s="2">
        <f t="shared" ca="1" si="877"/>
        <v>1.3155327111429569E-3</v>
      </c>
      <c r="AL1545" s="2">
        <f t="shared" ca="1" si="878"/>
        <v>0.86736673681050669</v>
      </c>
      <c r="AM1545" s="2">
        <f t="shared" ca="1" si="879"/>
        <v>3.8857392054772948E-2</v>
      </c>
      <c r="AN1545" s="2">
        <f t="shared" ca="1" si="880"/>
        <v>1.3861439808943716E-4</v>
      </c>
      <c r="AO1545" s="2">
        <f t="shared" ca="1" si="881"/>
        <v>6.025264122963195E-3</v>
      </c>
      <c r="AP1545" s="2">
        <f t="shared" ca="1" si="882"/>
        <v>3.1011018525460416</v>
      </c>
      <c r="AQ1545" s="2">
        <f t="shared" ca="1" si="883"/>
        <v>2.110377488344628E-2</v>
      </c>
      <c r="AR1545" s="9" t="str">
        <f t="shared" ca="1" si="884"/>
        <v>rejected</v>
      </c>
      <c r="AS1545" s="9" t="e">
        <f t="shared" ca="1" si="885"/>
        <v>#N/A</v>
      </c>
      <c r="AT1545" s="9"/>
      <c r="AU1545" s="9">
        <f t="shared" ca="1" si="887"/>
        <v>0.22428530198859134</v>
      </c>
      <c r="AV1545" s="9">
        <f t="shared" ca="1" si="888"/>
        <v>9.884329792137065E-3</v>
      </c>
      <c r="AW1545" s="9">
        <f t="shared" ca="1" si="889"/>
        <v>3.5170838037008763E-5</v>
      </c>
      <c r="AX1545" s="9">
        <f t="shared" ca="1" si="890"/>
        <v>6.0726657001390063E-3</v>
      </c>
      <c r="AY1545" s="9">
        <f t="shared" ca="1" si="891"/>
        <v>6.4095171410666509</v>
      </c>
      <c r="AZ1545" s="9">
        <f t="shared" ca="1" si="892"/>
        <v>-0.16969288042042016</v>
      </c>
      <c r="BA1545" s="9" t="str">
        <f t="shared" ca="1" si="893"/>
        <v>rejected</v>
      </c>
      <c r="BB1545" s="9" t="e">
        <f t="shared" ca="1" si="894"/>
        <v>#N/A</v>
      </c>
      <c r="BC1545" s="9"/>
    </row>
    <row r="1546" spans="1:55" ht="15" x14ac:dyDescent="0.25">
      <c r="A1546" s="10"/>
      <c r="N1546" s="11">
        <f t="shared" ca="1" si="858"/>
        <v>6.4752011684210548E-3</v>
      </c>
      <c r="O1546" s="11">
        <f t="shared" ca="1" si="859"/>
        <v>2.6043939894736857E-3</v>
      </c>
      <c r="P1546" s="11">
        <f t="shared" ca="1" si="860"/>
        <v>1.3075101994736843E-3</v>
      </c>
      <c r="Q1546" s="11">
        <f t="shared" ca="1" si="861"/>
        <v>3.5672594263157918E-3</v>
      </c>
      <c r="R1546" s="11">
        <f t="shared" ca="1" si="862"/>
        <v>6.0868857999999988E-3</v>
      </c>
      <c r="S1546" s="11">
        <f t="shared" ca="1" si="863"/>
        <v>6.1638785210526318E-3</v>
      </c>
      <c r="T1546" s="72">
        <f t="shared" ca="1" si="864"/>
        <v>5.2795622736842096E-3</v>
      </c>
      <c r="V1546" s="2">
        <f t="shared" ca="1" si="865"/>
        <v>0</v>
      </c>
      <c r="W1546" s="2">
        <f t="shared" ca="1" si="866"/>
        <v>1.2560952704848698E-3</v>
      </c>
      <c r="X1546" s="2">
        <f t="shared" ca="1" si="867"/>
        <v>-1.9532537048356554E-2</v>
      </c>
      <c r="Y1546" s="2">
        <f t="shared" ca="1" si="868"/>
        <v>3.5672594263157918E-3</v>
      </c>
      <c r="Z1546" s="2">
        <f t="shared" ca="1" si="869"/>
        <v>6.0457511208962056E-3</v>
      </c>
      <c r="AA1546" s="2">
        <f t="shared" ca="1" si="870"/>
        <v>6.1638785210526318E-3</v>
      </c>
      <c r="AB1546" s="2">
        <f t="shared" ca="1" si="871"/>
        <v>3.4119188629367393E-3</v>
      </c>
      <c r="AD1546" s="2">
        <f t="shared" ca="1" si="872"/>
        <v>0</v>
      </c>
      <c r="AE1546" s="2">
        <f t="shared" ca="1" si="873"/>
        <v>-9.4989981040389084E-5</v>
      </c>
      <c r="AF1546" s="2">
        <f t="shared" ca="1" si="874"/>
        <v>-4.0430914466993054E-2</v>
      </c>
      <c r="AG1546" s="2">
        <f t="shared" ca="1" si="875"/>
        <v>3.558242063613356E-3</v>
      </c>
      <c r="AH1546" s="2">
        <f t="shared" ca="1" si="876"/>
        <v>5.8654432523174158E-3</v>
      </c>
      <c r="AI1546" s="2">
        <f t="shared" ca="1" si="886"/>
        <v>6.1078365381760152E-3</v>
      </c>
      <c r="AJ1546" s="2">
        <f t="shared" ca="1" si="877"/>
        <v>1.3155327111429569E-3</v>
      </c>
      <c r="AL1546" s="2">
        <f t="shared" ca="1" si="878"/>
        <v>0.86736673681050669</v>
      </c>
      <c r="AM1546" s="2">
        <f t="shared" ca="1" si="879"/>
        <v>3.8857392054772948E-2</v>
      </c>
      <c r="AN1546" s="2">
        <f t="shared" ca="1" si="880"/>
        <v>1.3861439808943716E-4</v>
      </c>
      <c r="AO1546" s="2">
        <f t="shared" ca="1" si="881"/>
        <v>6.025264122963195E-3</v>
      </c>
      <c r="AP1546" s="2">
        <f t="shared" ca="1" si="882"/>
        <v>3.1011018525460416</v>
      </c>
      <c r="AQ1546" s="2">
        <f t="shared" ca="1" si="883"/>
        <v>2.110377488344628E-2</v>
      </c>
      <c r="AR1546" s="9" t="str">
        <f t="shared" ca="1" si="884"/>
        <v>rejected</v>
      </c>
      <c r="AS1546" s="9" t="e">
        <f t="shared" ca="1" si="885"/>
        <v>#N/A</v>
      </c>
      <c r="AT1546" s="9"/>
      <c r="AU1546" s="9">
        <f t="shared" ca="1" si="887"/>
        <v>0.22428530198859134</v>
      </c>
      <c r="AV1546" s="9">
        <f t="shared" ca="1" si="888"/>
        <v>9.884329792137065E-3</v>
      </c>
      <c r="AW1546" s="9">
        <f t="shared" ca="1" si="889"/>
        <v>3.5170838037008763E-5</v>
      </c>
      <c r="AX1546" s="9">
        <f t="shared" ca="1" si="890"/>
        <v>6.0726657001390063E-3</v>
      </c>
      <c r="AY1546" s="9">
        <f t="shared" ca="1" si="891"/>
        <v>6.4095171410666509</v>
      </c>
      <c r="AZ1546" s="9">
        <f t="shared" ca="1" si="892"/>
        <v>-0.16969288042042016</v>
      </c>
      <c r="BA1546" s="9" t="str">
        <f t="shared" ca="1" si="893"/>
        <v>rejected</v>
      </c>
      <c r="BB1546" s="9" t="e">
        <f t="shared" ca="1" si="894"/>
        <v>#N/A</v>
      </c>
      <c r="BC1546" s="9"/>
    </row>
    <row r="1547" spans="1:55" ht="15" x14ac:dyDescent="0.25">
      <c r="A1547" s="10"/>
      <c r="N1547" s="11">
        <f t="shared" ca="1" si="858"/>
        <v>6.4752011684210548E-3</v>
      </c>
      <c r="O1547" s="11">
        <f t="shared" ca="1" si="859"/>
        <v>2.6043939894736857E-3</v>
      </c>
      <c r="P1547" s="11">
        <f t="shared" ca="1" si="860"/>
        <v>1.3075101994736843E-3</v>
      </c>
      <c r="Q1547" s="11">
        <f t="shared" ca="1" si="861"/>
        <v>3.5672594263157918E-3</v>
      </c>
      <c r="R1547" s="11">
        <f t="shared" ca="1" si="862"/>
        <v>6.0868857999999988E-3</v>
      </c>
      <c r="S1547" s="11">
        <f t="shared" ca="1" si="863"/>
        <v>6.1638785210526318E-3</v>
      </c>
      <c r="T1547" s="72">
        <f t="shared" ca="1" si="864"/>
        <v>5.2795622736842096E-3</v>
      </c>
      <c r="V1547" s="2">
        <f t="shared" ca="1" si="865"/>
        <v>0</v>
      </c>
      <c r="W1547" s="2">
        <f t="shared" ca="1" si="866"/>
        <v>1.2560952704848698E-3</v>
      </c>
      <c r="X1547" s="2">
        <f t="shared" ca="1" si="867"/>
        <v>-1.9532537048356554E-2</v>
      </c>
      <c r="Y1547" s="2">
        <f t="shared" ca="1" si="868"/>
        <v>3.5672594263157918E-3</v>
      </c>
      <c r="Z1547" s="2">
        <f t="shared" ca="1" si="869"/>
        <v>6.0457511208962056E-3</v>
      </c>
      <c r="AA1547" s="2">
        <f t="shared" ca="1" si="870"/>
        <v>6.1638785210526318E-3</v>
      </c>
      <c r="AB1547" s="2">
        <f t="shared" ca="1" si="871"/>
        <v>3.4119188629367393E-3</v>
      </c>
      <c r="AD1547" s="2">
        <f t="shared" ca="1" si="872"/>
        <v>0</v>
      </c>
      <c r="AE1547" s="2">
        <f t="shared" ca="1" si="873"/>
        <v>-9.4989981040389084E-5</v>
      </c>
      <c r="AF1547" s="2">
        <f t="shared" ca="1" si="874"/>
        <v>-4.0430914466993054E-2</v>
      </c>
      <c r="AG1547" s="2">
        <f t="shared" ca="1" si="875"/>
        <v>3.558242063613356E-3</v>
      </c>
      <c r="AH1547" s="2">
        <f t="shared" ca="1" si="876"/>
        <v>5.8654432523174158E-3</v>
      </c>
      <c r="AI1547" s="2">
        <f t="shared" ca="1" si="886"/>
        <v>6.1078365381760152E-3</v>
      </c>
      <c r="AJ1547" s="2">
        <f t="shared" ca="1" si="877"/>
        <v>1.3155327111429569E-3</v>
      </c>
      <c r="AL1547" s="2">
        <f t="shared" ca="1" si="878"/>
        <v>0.86736673681050669</v>
      </c>
      <c r="AM1547" s="2">
        <f t="shared" ca="1" si="879"/>
        <v>3.8857392054772948E-2</v>
      </c>
      <c r="AN1547" s="2">
        <f t="shared" ca="1" si="880"/>
        <v>1.3861439808943716E-4</v>
      </c>
      <c r="AO1547" s="2">
        <f t="shared" ca="1" si="881"/>
        <v>6.025264122963195E-3</v>
      </c>
      <c r="AP1547" s="2">
        <f t="shared" ca="1" si="882"/>
        <v>3.1011018525460416</v>
      </c>
      <c r="AQ1547" s="2">
        <f t="shared" ca="1" si="883"/>
        <v>2.110377488344628E-2</v>
      </c>
      <c r="AR1547" s="9" t="str">
        <f t="shared" ca="1" si="884"/>
        <v>rejected</v>
      </c>
      <c r="AS1547" s="9" t="e">
        <f t="shared" ca="1" si="885"/>
        <v>#N/A</v>
      </c>
      <c r="AT1547" s="9"/>
      <c r="AU1547" s="9">
        <f t="shared" ca="1" si="887"/>
        <v>0.22428530198859134</v>
      </c>
      <c r="AV1547" s="9">
        <f t="shared" ca="1" si="888"/>
        <v>9.884329792137065E-3</v>
      </c>
      <c r="AW1547" s="9">
        <f t="shared" ca="1" si="889"/>
        <v>3.5170838037008763E-5</v>
      </c>
      <c r="AX1547" s="9">
        <f t="shared" ca="1" si="890"/>
        <v>6.0726657001390063E-3</v>
      </c>
      <c r="AY1547" s="9">
        <f t="shared" ca="1" si="891"/>
        <v>6.4095171410666509</v>
      </c>
      <c r="AZ1547" s="9">
        <f t="shared" ca="1" si="892"/>
        <v>-0.16969288042042016</v>
      </c>
      <c r="BA1547" s="9" t="str">
        <f t="shared" ca="1" si="893"/>
        <v>rejected</v>
      </c>
      <c r="BB1547" s="9" t="e">
        <f t="shared" ca="1" si="894"/>
        <v>#N/A</v>
      </c>
      <c r="BC1547" s="9"/>
    </row>
    <row r="1548" spans="1:55" ht="15" x14ac:dyDescent="0.25">
      <c r="A1548" s="10"/>
      <c r="N1548" s="11">
        <f t="shared" ref="N1548:N1579" ca="1" si="895">G1548-AVERAGE(OFFSET(H$67,$L$2,0,$L$3))</f>
        <v>6.4752011684210548E-3</v>
      </c>
      <c r="O1548" s="11">
        <f t="shared" ref="O1548:O1579" ca="1" si="896">F1548-AVERAGE(OFFSET(G$67,$L$2,0,$L$3))</f>
        <v>2.6043939894736857E-3</v>
      </c>
      <c r="P1548" s="11">
        <f t="shared" ref="P1548:P1579" ca="1" si="897">E1548-AVERAGE(OFFSET(F$67,$L$2,0,$L$3))</f>
        <v>1.3075101994736843E-3</v>
      </c>
      <c r="Q1548" s="11">
        <f t="shared" ref="Q1548:Q1579" ca="1" si="898">D1548-AVERAGE(OFFSET(E$67,$L$2,0,$L$3))</f>
        <v>3.5672594263157918E-3</v>
      </c>
      <c r="R1548" s="11">
        <f t="shared" ref="R1548:R1579" ca="1" si="899">C1548-AVERAGE(OFFSET(D$67,$L$2,0,$L$3))</f>
        <v>6.0868857999999988E-3</v>
      </c>
      <c r="S1548" s="11">
        <f t="shared" ref="S1548:S1579" ca="1" si="900">B1548-AVERAGE(OFFSET(C$67,$L$2,0,$L$3))</f>
        <v>6.1638785210526318E-3</v>
      </c>
      <c r="T1548" s="72">
        <f t="shared" ref="T1548:T1579" ca="1" si="901">A1548-AVERAGE(OFFSET(B$67,$L$2,0,$L$3))</f>
        <v>5.2795622736842096E-3</v>
      </c>
      <c r="V1548" s="2">
        <f t="shared" ca="1" si="865"/>
        <v>0</v>
      </c>
      <c r="W1548" s="2">
        <f t="shared" ca="1" si="866"/>
        <v>1.2560952704848698E-3</v>
      </c>
      <c r="X1548" s="2">
        <f t="shared" ca="1" si="867"/>
        <v>-1.9532537048356554E-2</v>
      </c>
      <c r="Y1548" s="2">
        <f t="shared" ca="1" si="868"/>
        <v>3.5672594263157918E-3</v>
      </c>
      <c r="Z1548" s="2">
        <f t="shared" ca="1" si="869"/>
        <v>6.0457511208962056E-3</v>
      </c>
      <c r="AA1548" s="2">
        <f t="shared" ca="1" si="870"/>
        <v>6.1638785210526318E-3</v>
      </c>
      <c r="AB1548" s="2">
        <f t="shared" ca="1" si="871"/>
        <v>3.4119188629367393E-3</v>
      </c>
      <c r="AD1548" s="2">
        <f t="shared" ca="1" si="872"/>
        <v>0</v>
      </c>
      <c r="AE1548" s="2">
        <f t="shared" ca="1" si="873"/>
        <v>-9.4989981040389084E-5</v>
      </c>
      <c r="AF1548" s="2">
        <f t="shared" ca="1" si="874"/>
        <v>-4.0430914466993054E-2</v>
      </c>
      <c r="AG1548" s="2">
        <f t="shared" ca="1" si="875"/>
        <v>3.558242063613356E-3</v>
      </c>
      <c r="AH1548" s="2">
        <f t="shared" ca="1" si="876"/>
        <v>5.8654432523174158E-3</v>
      </c>
      <c r="AI1548" s="2">
        <f t="shared" ca="1" si="886"/>
        <v>6.1078365381760152E-3</v>
      </c>
      <c r="AJ1548" s="2">
        <f t="shared" ca="1" si="877"/>
        <v>1.3155327111429569E-3</v>
      </c>
      <c r="AL1548" s="2">
        <f t="shared" ca="1" si="878"/>
        <v>0.86736673681050669</v>
      </c>
      <c r="AM1548" s="2">
        <f t="shared" ca="1" si="879"/>
        <v>3.8857392054772948E-2</v>
      </c>
      <c r="AN1548" s="2">
        <f t="shared" ca="1" si="880"/>
        <v>1.3861439808943716E-4</v>
      </c>
      <c r="AO1548" s="2">
        <f t="shared" ca="1" si="881"/>
        <v>6.025264122963195E-3</v>
      </c>
      <c r="AP1548" s="2">
        <f t="shared" ca="1" si="882"/>
        <v>3.1011018525460416</v>
      </c>
      <c r="AQ1548" s="2">
        <f t="shared" ca="1" si="883"/>
        <v>2.110377488344628E-2</v>
      </c>
      <c r="AR1548" s="9" t="str">
        <f t="shared" ca="1" si="884"/>
        <v>rejected</v>
      </c>
      <c r="AS1548" s="9" t="e">
        <f t="shared" ca="1" si="885"/>
        <v>#N/A</v>
      </c>
      <c r="AT1548" s="9"/>
      <c r="AU1548" s="9">
        <f t="shared" ca="1" si="887"/>
        <v>0.22428530198859134</v>
      </c>
      <c r="AV1548" s="9">
        <f t="shared" ca="1" si="888"/>
        <v>9.884329792137065E-3</v>
      </c>
      <c r="AW1548" s="9">
        <f t="shared" ca="1" si="889"/>
        <v>3.5170838037008763E-5</v>
      </c>
      <c r="AX1548" s="9">
        <f t="shared" ca="1" si="890"/>
        <v>6.0726657001390063E-3</v>
      </c>
      <c r="AY1548" s="9">
        <f t="shared" ca="1" si="891"/>
        <v>6.4095171410666509</v>
      </c>
      <c r="AZ1548" s="9">
        <f t="shared" ca="1" si="892"/>
        <v>-0.16969288042042016</v>
      </c>
      <c r="BA1548" s="9" t="str">
        <f t="shared" ca="1" si="893"/>
        <v>rejected</v>
      </c>
      <c r="BB1548" s="9" t="e">
        <f t="shared" ca="1" si="894"/>
        <v>#N/A</v>
      </c>
      <c r="BC1548" s="9"/>
    </row>
    <row r="1549" spans="1:55" ht="15" x14ac:dyDescent="0.25">
      <c r="A1549" s="10"/>
      <c r="N1549" s="11">
        <f t="shared" ca="1" si="895"/>
        <v>6.4752011684210548E-3</v>
      </c>
      <c r="O1549" s="11">
        <f t="shared" ca="1" si="896"/>
        <v>2.6043939894736857E-3</v>
      </c>
      <c r="P1549" s="11">
        <f t="shared" ca="1" si="897"/>
        <v>1.3075101994736843E-3</v>
      </c>
      <c r="Q1549" s="11">
        <f t="shared" ca="1" si="898"/>
        <v>3.5672594263157918E-3</v>
      </c>
      <c r="R1549" s="11">
        <f t="shared" ca="1" si="899"/>
        <v>6.0868857999999988E-3</v>
      </c>
      <c r="S1549" s="11">
        <f t="shared" ca="1" si="900"/>
        <v>6.1638785210526318E-3</v>
      </c>
      <c r="T1549" s="72">
        <f t="shared" ca="1" si="901"/>
        <v>5.2795622736842096E-3</v>
      </c>
      <c r="V1549" s="2">
        <f t="shared" ca="1" si="865"/>
        <v>0</v>
      </c>
      <c r="W1549" s="2">
        <f t="shared" ca="1" si="866"/>
        <v>1.2560952704848698E-3</v>
      </c>
      <c r="X1549" s="2">
        <f t="shared" ca="1" si="867"/>
        <v>-1.9532537048356554E-2</v>
      </c>
      <c r="Y1549" s="2">
        <f t="shared" ca="1" si="868"/>
        <v>3.5672594263157918E-3</v>
      </c>
      <c r="Z1549" s="2">
        <f t="shared" ca="1" si="869"/>
        <v>6.0457511208962056E-3</v>
      </c>
      <c r="AA1549" s="2">
        <f t="shared" ca="1" si="870"/>
        <v>6.1638785210526318E-3</v>
      </c>
      <c r="AB1549" s="2">
        <f t="shared" ca="1" si="871"/>
        <v>3.4119188629367393E-3</v>
      </c>
      <c r="AD1549" s="2">
        <f t="shared" ca="1" si="872"/>
        <v>0</v>
      </c>
      <c r="AE1549" s="2">
        <f t="shared" ca="1" si="873"/>
        <v>-9.4989981040389084E-5</v>
      </c>
      <c r="AF1549" s="2">
        <f t="shared" ca="1" si="874"/>
        <v>-4.0430914466993054E-2</v>
      </c>
      <c r="AG1549" s="2">
        <f t="shared" ca="1" si="875"/>
        <v>3.558242063613356E-3</v>
      </c>
      <c r="AH1549" s="2">
        <f t="shared" ca="1" si="876"/>
        <v>5.8654432523174158E-3</v>
      </c>
      <c r="AI1549" s="2">
        <f t="shared" ca="1" si="886"/>
        <v>6.1078365381760152E-3</v>
      </c>
      <c r="AJ1549" s="2">
        <f t="shared" ca="1" si="877"/>
        <v>1.3155327111429569E-3</v>
      </c>
      <c r="AL1549" s="2">
        <f t="shared" ca="1" si="878"/>
        <v>0.86736673681050669</v>
      </c>
      <c r="AM1549" s="2">
        <f t="shared" ca="1" si="879"/>
        <v>3.8857392054772948E-2</v>
      </c>
      <c r="AN1549" s="2">
        <f t="shared" ca="1" si="880"/>
        <v>1.3861439808943716E-4</v>
      </c>
      <c r="AO1549" s="2">
        <f t="shared" ca="1" si="881"/>
        <v>6.025264122963195E-3</v>
      </c>
      <c r="AP1549" s="2">
        <f t="shared" ca="1" si="882"/>
        <v>3.1011018525460416</v>
      </c>
      <c r="AQ1549" s="2">
        <f t="shared" ca="1" si="883"/>
        <v>2.110377488344628E-2</v>
      </c>
      <c r="AR1549" s="9" t="str">
        <f t="shared" ca="1" si="884"/>
        <v>rejected</v>
      </c>
      <c r="AS1549" s="9" t="e">
        <f t="shared" ca="1" si="885"/>
        <v>#N/A</v>
      </c>
      <c r="AT1549" s="9"/>
      <c r="AU1549" s="9">
        <f t="shared" ca="1" si="887"/>
        <v>0.22428530198859134</v>
      </c>
      <c r="AV1549" s="9">
        <f t="shared" ca="1" si="888"/>
        <v>9.884329792137065E-3</v>
      </c>
      <c r="AW1549" s="9">
        <f t="shared" ca="1" si="889"/>
        <v>3.5170838037008763E-5</v>
      </c>
      <c r="AX1549" s="9">
        <f t="shared" ca="1" si="890"/>
        <v>6.0726657001390063E-3</v>
      </c>
      <c r="AY1549" s="9">
        <f t="shared" ca="1" si="891"/>
        <v>6.4095171410666509</v>
      </c>
      <c r="AZ1549" s="9">
        <f t="shared" ca="1" si="892"/>
        <v>-0.16969288042042016</v>
      </c>
      <c r="BA1549" s="9" t="str">
        <f t="shared" ca="1" si="893"/>
        <v>rejected</v>
      </c>
      <c r="BB1549" s="9" t="e">
        <f t="shared" ca="1" si="894"/>
        <v>#N/A</v>
      </c>
      <c r="BC1549" s="9"/>
    </row>
    <row r="1550" spans="1:55" ht="15" x14ac:dyDescent="0.25">
      <c r="A1550" s="10"/>
      <c r="N1550" s="11">
        <f t="shared" ca="1" si="895"/>
        <v>6.4752011684210548E-3</v>
      </c>
      <c r="O1550" s="11">
        <f t="shared" ca="1" si="896"/>
        <v>2.6043939894736857E-3</v>
      </c>
      <c r="P1550" s="11">
        <f t="shared" ca="1" si="897"/>
        <v>1.3075101994736843E-3</v>
      </c>
      <c r="Q1550" s="11">
        <f t="shared" ca="1" si="898"/>
        <v>3.5672594263157918E-3</v>
      </c>
      <c r="R1550" s="11">
        <f t="shared" ca="1" si="899"/>
        <v>6.0868857999999988E-3</v>
      </c>
      <c r="S1550" s="11">
        <f t="shared" ca="1" si="900"/>
        <v>6.1638785210526318E-3</v>
      </c>
      <c r="T1550" s="72">
        <f t="shared" ca="1" si="901"/>
        <v>5.2795622736842096E-3</v>
      </c>
      <c r="V1550" s="2">
        <f t="shared" ca="1" si="865"/>
        <v>0</v>
      </c>
      <c r="W1550" s="2">
        <f t="shared" ca="1" si="866"/>
        <v>1.2560952704848698E-3</v>
      </c>
      <c r="X1550" s="2">
        <f t="shared" ca="1" si="867"/>
        <v>-1.9532537048356554E-2</v>
      </c>
      <c r="Y1550" s="2">
        <f t="shared" ca="1" si="868"/>
        <v>3.5672594263157918E-3</v>
      </c>
      <c r="Z1550" s="2">
        <f t="shared" ca="1" si="869"/>
        <v>6.0457511208962056E-3</v>
      </c>
      <c r="AA1550" s="2">
        <f t="shared" ca="1" si="870"/>
        <v>6.1638785210526318E-3</v>
      </c>
      <c r="AB1550" s="2">
        <f t="shared" ca="1" si="871"/>
        <v>3.4119188629367393E-3</v>
      </c>
      <c r="AD1550" s="2">
        <f t="shared" ca="1" si="872"/>
        <v>0</v>
      </c>
      <c r="AE1550" s="2">
        <f t="shared" ca="1" si="873"/>
        <v>-9.4989981040389084E-5</v>
      </c>
      <c r="AF1550" s="2">
        <f t="shared" ca="1" si="874"/>
        <v>-4.0430914466993054E-2</v>
      </c>
      <c r="AG1550" s="2">
        <f t="shared" ca="1" si="875"/>
        <v>3.558242063613356E-3</v>
      </c>
      <c r="AH1550" s="2">
        <f t="shared" ca="1" si="876"/>
        <v>5.8654432523174158E-3</v>
      </c>
      <c r="AI1550" s="2">
        <f t="shared" ca="1" si="886"/>
        <v>6.1078365381760152E-3</v>
      </c>
      <c r="AJ1550" s="2">
        <f t="shared" ca="1" si="877"/>
        <v>1.3155327111429569E-3</v>
      </c>
      <c r="AL1550" s="2">
        <f t="shared" ca="1" si="878"/>
        <v>0.86736673681050669</v>
      </c>
      <c r="AM1550" s="2">
        <f t="shared" ca="1" si="879"/>
        <v>3.8857392054772948E-2</v>
      </c>
      <c r="AN1550" s="2">
        <f t="shared" ca="1" si="880"/>
        <v>1.3861439808943716E-4</v>
      </c>
      <c r="AO1550" s="2">
        <f t="shared" ca="1" si="881"/>
        <v>6.025264122963195E-3</v>
      </c>
      <c r="AP1550" s="2">
        <f t="shared" ca="1" si="882"/>
        <v>3.1011018525460416</v>
      </c>
      <c r="AQ1550" s="2">
        <f t="shared" ca="1" si="883"/>
        <v>2.110377488344628E-2</v>
      </c>
      <c r="AR1550" s="9" t="str">
        <f t="shared" ca="1" si="884"/>
        <v>rejected</v>
      </c>
      <c r="AS1550" s="9" t="e">
        <f t="shared" ca="1" si="885"/>
        <v>#N/A</v>
      </c>
      <c r="AT1550" s="9"/>
      <c r="AU1550" s="9">
        <f t="shared" ca="1" si="887"/>
        <v>0.22428530198859134</v>
      </c>
      <c r="AV1550" s="9">
        <f t="shared" ca="1" si="888"/>
        <v>9.884329792137065E-3</v>
      </c>
      <c r="AW1550" s="9">
        <f t="shared" ca="1" si="889"/>
        <v>3.5170838037008763E-5</v>
      </c>
      <c r="AX1550" s="9">
        <f t="shared" ca="1" si="890"/>
        <v>6.0726657001390063E-3</v>
      </c>
      <c r="AY1550" s="9">
        <f t="shared" ca="1" si="891"/>
        <v>6.4095171410666509</v>
      </c>
      <c r="AZ1550" s="9">
        <f t="shared" ca="1" si="892"/>
        <v>-0.16969288042042016</v>
      </c>
      <c r="BA1550" s="9" t="str">
        <f t="shared" ca="1" si="893"/>
        <v>rejected</v>
      </c>
      <c r="BB1550" s="9" t="e">
        <f t="shared" ca="1" si="894"/>
        <v>#N/A</v>
      </c>
      <c r="BC1550" s="9"/>
    </row>
    <row r="1551" spans="1:55" ht="15" x14ac:dyDescent="0.25">
      <c r="A1551" s="10"/>
      <c r="N1551" s="11">
        <f t="shared" ca="1" si="895"/>
        <v>6.4752011684210548E-3</v>
      </c>
      <c r="O1551" s="11">
        <f t="shared" ca="1" si="896"/>
        <v>2.6043939894736857E-3</v>
      </c>
      <c r="P1551" s="11">
        <f t="shared" ca="1" si="897"/>
        <v>1.3075101994736843E-3</v>
      </c>
      <c r="Q1551" s="11">
        <f t="shared" ca="1" si="898"/>
        <v>3.5672594263157918E-3</v>
      </c>
      <c r="R1551" s="11">
        <f t="shared" ca="1" si="899"/>
        <v>6.0868857999999988E-3</v>
      </c>
      <c r="S1551" s="11">
        <f t="shared" ca="1" si="900"/>
        <v>6.1638785210526318E-3</v>
      </c>
      <c r="T1551" s="72">
        <f t="shared" ca="1" si="901"/>
        <v>5.2795622736842096E-3</v>
      </c>
      <c r="V1551" s="2">
        <f t="shared" ca="1" si="865"/>
        <v>0</v>
      </c>
      <c r="W1551" s="2">
        <f t="shared" ca="1" si="866"/>
        <v>1.2560952704848698E-3</v>
      </c>
      <c r="X1551" s="2">
        <f t="shared" ca="1" si="867"/>
        <v>-1.9532537048356554E-2</v>
      </c>
      <c r="Y1551" s="2">
        <f t="shared" ca="1" si="868"/>
        <v>3.5672594263157918E-3</v>
      </c>
      <c r="Z1551" s="2">
        <f t="shared" ca="1" si="869"/>
        <v>6.0457511208962056E-3</v>
      </c>
      <c r="AA1551" s="2">
        <f t="shared" ca="1" si="870"/>
        <v>6.1638785210526318E-3</v>
      </c>
      <c r="AB1551" s="2">
        <f t="shared" ca="1" si="871"/>
        <v>3.4119188629367393E-3</v>
      </c>
      <c r="AD1551" s="2">
        <f t="shared" ca="1" si="872"/>
        <v>0</v>
      </c>
      <c r="AE1551" s="2">
        <f t="shared" ca="1" si="873"/>
        <v>-9.4989981040389084E-5</v>
      </c>
      <c r="AF1551" s="2">
        <f t="shared" ca="1" si="874"/>
        <v>-4.0430914466993054E-2</v>
      </c>
      <c r="AG1551" s="2">
        <f t="shared" ca="1" si="875"/>
        <v>3.558242063613356E-3</v>
      </c>
      <c r="AH1551" s="2">
        <f t="shared" ca="1" si="876"/>
        <v>5.8654432523174158E-3</v>
      </c>
      <c r="AI1551" s="2">
        <f t="shared" ca="1" si="886"/>
        <v>6.1078365381760152E-3</v>
      </c>
      <c r="AJ1551" s="2">
        <f t="shared" ca="1" si="877"/>
        <v>1.3155327111429569E-3</v>
      </c>
      <c r="AL1551" s="2">
        <f t="shared" ca="1" si="878"/>
        <v>0.86736673681050669</v>
      </c>
      <c r="AM1551" s="2">
        <f t="shared" ca="1" si="879"/>
        <v>3.8857392054772948E-2</v>
      </c>
      <c r="AN1551" s="2">
        <f t="shared" ca="1" si="880"/>
        <v>1.3861439808943716E-4</v>
      </c>
      <c r="AO1551" s="2">
        <f t="shared" ca="1" si="881"/>
        <v>6.025264122963195E-3</v>
      </c>
      <c r="AP1551" s="2">
        <f t="shared" ca="1" si="882"/>
        <v>3.1011018525460416</v>
      </c>
      <c r="AQ1551" s="2">
        <f t="shared" ca="1" si="883"/>
        <v>2.110377488344628E-2</v>
      </c>
      <c r="AR1551" s="9" t="str">
        <f t="shared" ca="1" si="884"/>
        <v>rejected</v>
      </c>
      <c r="AS1551" s="9" t="e">
        <f t="shared" ca="1" si="885"/>
        <v>#N/A</v>
      </c>
      <c r="AT1551" s="9"/>
      <c r="AU1551" s="9">
        <f t="shared" ca="1" si="887"/>
        <v>0.22428530198859134</v>
      </c>
      <c r="AV1551" s="9">
        <f t="shared" ca="1" si="888"/>
        <v>9.884329792137065E-3</v>
      </c>
      <c r="AW1551" s="9">
        <f t="shared" ca="1" si="889"/>
        <v>3.5170838037008763E-5</v>
      </c>
      <c r="AX1551" s="9">
        <f t="shared" ca="1" si="890"/>
        <v>6.0726657001390063E-3</v>
      </c>
      <c r="AY1551" s="9">
        <f t="shared" ca="1" si="891"/>
        <v>6.4095171410666509</v>
      </c>
      <c r="AZ1551" s="9">
        <f t="shared" ca="1" si="892"/>
        <v>-0.16969288042042016</v>
      </c>
      <c r="BA1551" s="9" t="str">
        <f t="shared" ca="1" si="893"/>
        <v>rejected</v>
      </c>
      <c r="BB1551" s="9" t="e">
        <f t="shared" ca="1" si="894"/>
        <v>#N/A</v>
      </c>
      <c r="BC1551" s="9"/>
    </row>
    <row r="1552" spans="1:55" ht="15" x14ac:dyDescent="0.25">
      <c r="A1552" s="10"/>
      <c r="N1552" s="11">
        <f t="shared" ca="1" si="895"/>
        <v>6.4752011684210548E-3</v>
      </c>
      <c r="O1552" s="11">
        <f t="shared" ca="1" si="896"/>
        <v>2.6043939894736857E-3</v>
      </c>
      <c r="P1552" s="11">
        <f t="shared" ca="1" si="897"/>
        <v>1.3075101994736843E-3</v>
      </c>
      <c r="Q1552" s="11">
        <f t="shared" ca="1" si="898"/>
        <v>3.5672594263157918E-3</v>
      </c>
      <c r="R1552" s="11">
        <f t="shared" ca="1" si="899"/>
        <v>6.0868857999999988E-3</v>
      </c>
      <c r="S1552" s="11">
        <f t="shared" ca="1" si="900"/>
        <v>6.1638785210526318E-3</v>
      </c>
      <c r="T1552" s="72">
        <f t="shared" ca="1" si="901"/>
        <v>5.2795622736842096E-3</v>
      </c>
      <c r="V1552" s="2">
        <f t="shared" ca="1" si="865"/>
        <v>0</v>
      </c>
      <c r="W1552" s="2">
        <f t="shared" ca="1" si="866"/>
        <v>1.2560952704848698E-3</v>
      </c>
      <c r="X1552" s="2">
        <f t="shared" ca="1" si="867"/>
        <v>-1.9532537048356554E-2</v>
      </c>
      <c r="Y1552" s="2">
        <f t="shared" ca="1" si="868"/>
        <v>3.5672594263157918E-3</v>
      </c>
      <c r="Z1552" s="2">
        <f t="shared" ca="1" si="869"/>
        <v>6.0457511208962056E-3</v>
      </c>
      <c r="AA1552" s="2">
        <f t="shared" ca="1" si="870"/>
        <v>6.1638785210526318E-3</v>
      </c>
      <c r="AB1552" s="2">
        <f t="shared" ca="1" si="871"/>
        <v>3.4119188629367393E-3</v>
      </c>
      <c r="AD1552" s="2">
        <f t="shared" ca="1" si="872"/>
        <v>0</v>
      </c>
      <c r="AE1552" s="2">
        <f t="shared" ca="1" si="873"/>
        <v>-9.4989981040389084E-5</v>
      </c>
      <c r="AF1552" s="2">
        <f t="shared" ca="1" si="874"/>
        <v>-4.0430914466993054E-2</v>
      </c>
      <c r="AG1552" s="2">
        <f t="shared" ca="1" si="875"/>
        <v>3.558242063613356E-3</v>
      </c>
      <c r="AH1552" s="2">
        <f t="shared" ca="1" si="876"/>
        <v>5.8654432523174158E-3</v>
      </c>
      <c r="AI1552" s="2">
        <f t="shared" ca="1" si="886"/>
        <v>6.1078365381760152E-3</v>
      </c>
      <c r="AJ1552" s="2">
        <f t="shared" ca="1" si="877"/>
        <v>1.3155327111429569E-3</v>
      </c>
      <c r="AL1552" s="2">
        <f t="shared" ca="1" si="878"/>
        <v>0.86736673681050669</v>
      </c>
      <c r="AM1552" s="2">
        <f t="shared" ca="1" si="879"/>
        <v>3.8857392054772948E-2</v>
      </c>
      <c r="AN1552" s="2">
        <f t="shared" ca="1" si="880"/>
        <v>1.3861439808943716E-4</v>
      </c>
      <c r="AO1552" s="2">
        <f t="shared" ca="1" si="881"/>
        <v>6.025264122963195E-3</v>
      </c>
      <c r="AP1552" s="2">
        <f t="shared" ca="1" si="882"/>
        <v>3.1011018525460416</v>
      </c>
      <c r="AQ1552" s="2">
        <f t="shared" ca="1" si="883"/>
        <v>2.110377488344628E-2</v>
      </c>
      <c r="AR1552" s="9" t="str">
        <f t="shared" ca="1" si="884"/>
        <v>rejected</v>
      </c>
      <c r="AS1552" s="9" t="e">
        <f t="shared" ca="1" si="885"/>
        <v>#N/A</v>
      </c>
      <c r="AT1552" s="9"/>
      <c r="AU1552" s="9">
        <f t="shared" ca="1" si="887"/>
        <v>0.22428530198859134</v>
      </c>
      <c r="AV1552" s="9">
        <f t="shared" ca="1" si="888"/>
        <v>9.884329792137065E-3</v>
      </c>
      <c r="AW1552" s="9">
        <f t="shared" ca="1" si="889"/>
        <v>3.5170838037008763E-5</v>
      </c>
      <c r="AX1552" s="9">
        <f t="shared" ca="1" si="890"/>
        <v>6.0726657001390063E-3</v>
      </c>
      <c r="AY1552" s="9">
        <f t="shared" ca="1" si="891"/>
        <v>6.4095171410666509</v>
      </c>
      <c r="AZ1552" s="9">
        <f t="shared" ca="1" si="892"/>
        <v>-0.16969288042042016</v>
      </c>
      <c r="BA1552" s="9" t="str">
        <f t="shared" ca="1" si="893"/>
        <v>rejected</v>
      </c>
      <c r="BB1552" s="9" t="e">
        <f t="shared" ca="1" si="894"/>
        <v>#N/A</v>
      </c>
      <c r="BC1552" s="9"/>
    </row>
    <row r="1553" spans="1:55" ht="15" x14ac:dyDescent="0.25">
      <c r="A1553" s="10"/>
      <c r="B1553" s="10"/>
      <c r="M1553" s="10"/>
      <c r="N1553" s="11">
        <f t="shared" ca="1" si="895"/>
        <v>6.4752011684210548E-3</v>
      </c>
      <c r="O1553" s="11">
        <f t="shared" ca="1" si="896"/>
        <v>2.6043939894736857E-3</v>
      </c>
      <c r="P1553" s="11">
        <f t="shared" ca="1" si="897"/>
        <v>1.3075101994736843E-3</v>
      </c>
      <c r="Q1553" s="11">
        <f t="shared" ca="1" si="898"/>
        <v>3.5672594263157918E-3</v>
      </c>
      <c r="R1553" s="11">
        <f t="shared" ca="1" si="899"/>
        <v>6.0868857999999988E-3</v>
      </c>
      <c r="S1553" s="11">
        <f t="shared" ca="1" si="900"/>
        <v>6.1638785210526318E-3</v>
      </c>
      <c r="T1553" s="72">
        <f t="shared" ca="1" si="901"/>
        <v>5.2795622736842096E-3</v>
      </c>
      <c r="V1553" s="2">
        <f t="shared" ca="1" si="865"/>
        <v>0</v>
      </c>
      <c r="W1553" s="2">
        <f t="shared" ca="1" si="866"/>
        <v>1.2560952704848698E-3</v>
      </c>
      <c r="X1553" s="2">
        <f t="shared" ca="1" si="867"/>
        <v>-1.9532537048356554E-2</v>
      </c>
      <c r="Y1553" s="2">
        <f t="shared" ca="1" si="868"/>
        <v>3.5672594263157918E-3</v>
      </c>
      <c r="Z1553" s="2">
        <f t="shared" ca="1" si="869"/>
        <v>6.0457511208962056E-3</v>
      </c>
      <c r="AA1553" s="2">
        <f t="shared" ca="1" si="870"/>
        <v>6.1638785210526318E-3</v>
      </c>
      <c r="AB1553" s="2">
        <f t="shared" ca="1" si="871"/>
        <v>3.4119188629367393E-3</v>
      </c>
      <c r="AD1553" s="2">
        <f t="shared" ca="1" si="872"/>
        <v>0</v>
      </c>
      <c r="AE1553" s="2">
        <f t="shared" ca="1" si="873"/>
        <v>-9.4989981040389084E-5</v>
      </c>
      <c r="AF1553" s="2">
        <f t="shared" ca="1" si="874"/>
        <v>-4.0430914466993054E-2</v>
      </c>
      <c r="AG1553" s="2">
        <f t="shared" ca="1" si="875"/>
        <v>3.558242063613356E-3</v>
      </c>
      <c r="AH1553" s="2">
        <f t="shared" ca="1" si="876"/>
        <v>5.8654432523174158E-3</v>
      </c>
      <c r="AI1553" s="2">
        <f t="shared" ca="1" si="886"/>
        <v>6.1078365381760152E-3</v>
      </c>
      <c r="AJ1553" s="2">
        <f t="shared" ca="1" si="877"/>
        <v>1.3155327111429569E-3</v>
      </c>
      <c r="AL1553" s="2">
        <f t="shared" ca="1" si="878"/>
        <v>0.86736673681050669</v>
      </c>
      <c r="AM1553" s="2">
        <f t="shared" ca="1" si="879"/>
        <v>3.8857392054772948E-2</v>
      </c>
      <c r="AN1553" s="2">
        <f t="shared" ca="1" si="880"/>
        <v>1.3861439808943716E-4</v>
      </c>
      <c r="AO1553" s="2">
        <f t="shared" ca="1" si="881"/>
        <v>6.025264122963195E-3</v>
      </c>
      <c r="AP1553" s="2">
        <f t="shared" ca="1" si="882"/>
        <v>3.1011018525460416</v>
      </c>
      <c r="AQ1553" s="2">
        <f t="shared" ca="1" si="883"/>
        <v>2.110377488344628E-2</v>
      </c>
      <c r="AR1553" s="9" t="str">
        <f t="shared" ca="1" si="884"/>
        <v>rejected</v>
      </c>
      <c r="AS1553" s="9" t="e">
        <f t="shared" ca="1" si="885"/>
        <v>#N/A</v>
      </c>
      <c r="AT1553" s="9"/>
      <c r="AU1553" s="9">
        <f t="shared" ca="1" si="887"/>
        <v>0.22428530198859134</v>
      </c>
      <c r="AV1553" s="9">
        <f t="shared" ca="1" si="888"/>
        <v>9.884329792137065E-3</v>
      </c>
      <c r="AW1553" s="9">
        <f t="shared" ca="1" si="889"/>
        <v>3.5170838037008763E-5</v>
      </c>
      <c r="AX1553" s="9">
        <f t="shared" ca="1" si="890"/>
        <v>6.0726657001390063E-3</v>
      </c>
      <c r="AY1553" s="9">
        <f t="shared" ca="1" si="891"/>
        <v>6.4095171410666509</v>
      </c>
      <c r="AZ1553" s="9">
        <f t="shared" ca="1" si="892"/>
        <v>-0.16969288042042016</v>
      </c>
      <c r="BA1553" s="9" t="str">
        <f t="shared" ca="1" si="893"/>
        <v>rejected</v>
      </c>
      <c r="BB1553" s="9" t="e">
        <f t="shared" ca="1" si="894"/>
        <v>#N/A</v>
      </c>
      <c r="BC1553" s="9"/>
    </row>
    <row r="1554" spans="1:55" ht="15" x14ac:dyDescent="0.25">
      <c r="A1554" s="10"/>
      <c r="B1554" s="10"/>
      <c r="H1554" s="10"/>
      <c r="I1554" s="10"/>
      <c r="J1554" s="10"/>
      <c r="K1554" s="10"/>
      <c r="L1554" s="10"/>
      <c r="M1554" s="10"/>
      <c r="N1554" s="11">
        <f t="shared" ca="1" si="895"/>
        <v>6.4752011684210548E-3</v>
      </c>
      <c r="O1554" s="11">
        <f t="shared" ca="1" si="896"/>
        <v>2.6043939894736857E-3</v>
      </c>
      <c r="P1554" s="11">
        <f t="shared" ca="1" si="897"/>
        <v>1.3075101994736843E-3</v>
      </c>
      <c r="Q1554" s="11">
        <f t="shared" ca="1" si="898"/>
        <v>3.5672594263157918E-3</v>
      </c>
      <c r="R1554" s="11">
        <f t="shared" ca="1" si="899"/>
        <v>6.0868857999999988E-3</v>
      </c>
      <c r="S1554" s="11">
        <f t="shared" ca="1" si="900"/>
        <v>6.1638785210526318E-3</v>
      </c>
      <c r="T1554" s="72">
        <f t="shared" ca="1" si="901"/>
        <v>5.2795622736842096E-3</v>
      </c>
      <c r="V1554" s="2">
        <f t="shared" ca="1" si="865"/>
        <v>0</v>
      </c>
      <c r="W1554" s="2">
        <f t="shared" ca="1" si="866"/>
        <v>1.2560952704848698E-3</v>
      </c>
      <c r="X1554" s="2">
        <f t="shared" ca="1" si="867"/>
        <v>-1.9532537048356554E-2</v>
      </c>
      <c r="Y1554" s="2">
        <f t="shared" ca="1" si="868"/>
        <v>3.5672594263157918E-3</v>
      </c>
      <c r="Z1554" s="2">
        <f t="shared" ca="1" si="869"/>
        <v>6.0457511208962056E-3</v>
      </c>
      <c r="AA1554" s="2">
        <f t="shared" ca="1" si="870"/>
        <v>6.1638785210526318E-3</v>
      </c>
      <c r="AB1554" s="2">
        <f t="shared" ca="1" si="871"/>
        <v>3.4119188629367393E-3</v>
      </c>
      <c r="AD1554" s="2">
        <f t="shared" ca="1" si="872"/>
        <v>0</v>
      </c>
      <c r="AE1554" s="2">
        <f t="shared" ca="1" si="873"/>
        <v>-9.4989981040389084E-5</v>
      </c>
      <c r="AF1554" s="2">
        <f t="shared" ca="1" si="874"/>
        <v>-4.0430914466993054E-2</v>
      </c>
      <c r="AG1554" s="2">
        <f t="shared" ca="1" si="875"/>
        <v>3.558242063613356E-3</v>
      </c>
      <c r="AH1554" s="2">
        <f t="shared" ca="1" si="876"/>
        <v>5.8654432523174158E-3</v>
      </c>
      <c r="AI1554" s="2">
        <f t="shared" ca="1" si="886"/>
        <v>6.1078365381760152E-3</v>
      </c>
      <c r="AJ1554" s="2">
        <f t="shared" ca="1" si="877"/>
        <v>1.3155327111429569E-3</v>
      </c>
      <c r="AL1554" s="2">
        <f t="shared" ca="1" si="878"/>
        <v>0.86736673681050669</v>
      </c>
      <c r="AM1554" s="2">
        <f t="shared" ca="1" si="879"/>
        <v>3.8857392054772948E-2</v>
      </c>
      <c r="AN1554" s="2">
        <f t="shared" ca="1" si="880"/>
        <v>1.3861439808943716E-4</v>
      </c>
      <c r="AO1554" s="2">
        <f t="shared" ca="1" si="881"/>
        <v>6.025264122963195E-3</v>
      </c>
      <c r="AP1554" s="2">
        <f t="shared" ca="1" si="882"/>
        <v>3.1011018525460416</v>
      </c>
      <c r="AQ1554" s="2">
        <f t="shared" ca="1" si="883"/>
        <v>2.110377488344628E-2</v>
      </c>
      <c r="AR1554" s="9" t="str">
        <f t="shared" ca="1" si="884"/>
        <v>rejected</v>
      </c>
      <c r="AS1554" s="9" t="e">
        <f t="shared" ca="1" si="885"/>
        <v>#N/A</v>
      </c>
      <c r="AT1554" s="9"/>
      <c r="AU1554" s="9">
        <f t="shared" ca="1" si="887"/>
        <v>0.22428530198859134</v>
      </c>
      <c r="AV1554" s="9">
        <f t="shared" ca="1" si="888"/>
        <v>9.884329792137065E-3</v>
      </c>
      <c r="AW1554" s="9">
        <f t="shared" ca="1" si="889"/>
        <v>3.5170838037008763E-5</v>
      </c>
      <c r="AX1554" s="9">
        <f t="shared" ca="1" si="890"/>
        <v>6.0726657001390063E-3</v>
      </c>
      <c r="AY1554" s="9">
        <f t="shared" ca="1" si="891"/>
        <v>6.4095171410666509</v>
      </c>
      <c r="AZ1554" s="9">
        <f t="shared" ca="1" si="892"/>
        <v>-0.16969288042042016</v>
      </c>
      <c r="BA1554" s="9" t="str">
        <f t="shared" ca="1" si="893"/>
        <v>rejected</v>
      </c>
      <c r="BB1554" s="9" t="e">
        <f t="shared" ca="1" si="894"/>
        <v>#N/A</v>
      </c>
      <c r="BC1554" s="9"/>
    </row>
    <row r="1555" spans="1:55" ht="15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1">
        <f t="shared" ca="1" si="895"/>
        <v>6.4752011684210548E-3</v>
      </c>
      <c r="O1555" s="11">
        <f t="shared" ca="1" si="896"/>
        <v>2.6043939894736857E-3</v>
      </c>
      <c r="P1555" s="11">
        <f t="shared" ca="1" si="897"/>
        <v>1.3075101994736843E-3</v>
      </c>
      <c r="Q1555" s="11">
        <f t="shared" ca="1" si="898"/>
        <v>3.5672594263157918E-3</v>
      </c>
      <c r="R1555" s="11">
        <f t="shared" ca="1" si="899"/>
        <v>6.0868857999999988E-3</v>
      </c>
      <c r="S1555" s="11">
        <f t="shared" ca="1" si="900"/>
        <v>6.1638785210526318E-3</v>
      </c>
      <c r="T1555" s="72">
        <f t="shared" ca="1" si="901"/>
        <v>5.2795622736842096E-3</v>
      </c>
      <c r="V1555" s="2">
        <f t="shared" ca="1" si="865"/>
        <v>0</v>
      </c>
      <c r="W1555" s="2">
        <f t="shared" ca="1" si="866"/>
        <v>1.2560952704848698E-3</v>
      </c>
      <c r="X1555" s="2">
        <f t="shared" ca="1" si="867"/>
        <v>-1.9532537048356554E-2</v>
      </c>
      <c r="Y1555" s="2">
        <f t="shared" ca="1" si="868"/>
        <v>3.5672594263157918E-3</v>
      </c>
      <c r="Z1555" s="2">
        <f t="shared" ca="1" si="869"/>
        <v>6.0457511208962056E-3</v>
      </c>
      <c r="AA1555" s="2">
        <f t="shared" ca="1" si="870"/>
        <v>6.1638785210526318E-3</v>
      </c>
      <c r="AB1555" s="2">
        <f t="shared" ca="1" si="871"/>
        <v>3.4119188629367393E-3</v>
      </c>
      <c r="AD1555" s="2">
        <f t="shared" ca="1" si="872"/>
        <v>0</v>
      </c>
      <c r="AE1555" s="2">
        <f t="shared" ca="1" si="873"/>
        <v>-9.4989981040389084E-5</v>
      </c>
      <c r="AF1555" s="2">
        <f t="shared" ca="1" si="874"/>
        <v>-4.0430914466993054E-2</v>
      </c>
      <c r="AG1555" s="2">
        <f t="shared" ca="1" si="875"/>
        <v>3.558242063613356E-3</v>
      </c>
      <c r="AH1555" s="2">
        <f t="shared" ca="1" si="876"/>
        <v>5.8654432523174158E-3</v>
      </c>
      <c r="AI1555" s="2">
        <f t="shared" ca="1" si="886"/>
        <v>6.1078365381760152E-3</v>
      </c>
      <c r="AJ1555" s="2">
        <f t="shared" ca="1" si="877"/>
        <v>1.3155327111429569E-3</v>
      </c>
      <c r="AL1555" s="2">
        <f t="shared" ca="1" si="878"/>
        <v>0.86736673681050669</v>
      </c>
      <c r="AM1555" s="2">
        <f t="shared" ca="1" si="879"/>
        <v>3.8857392054772948E-2</v>
      </c>
      <c r="AN1555" s="2">
        <f t="shared" ca="1" si="880"/>
        <v>1.3861439808943716E-4</v>
      </c>
      <c r="AO1555" s="2">
        <f t="shared" ca="1" si="881"/>
        <v>6.025264122963195E-3</v>
      </c>
      <c r="AP1555" s="2">
        <f t="shared" ca="1" si="882"/>
        <v>3.1011018525460416</v>
      </c>
      <c r="AQ1555" s="2">
        <f t="shared" ca="1" si="883"/>
        <v>2.110377488344628E-2</v>
      </c>
      <c r="AR1555" s="9" t="str">
        <f t="shared" ca="1" si="884"/>
        <v>rejected</v>
      </c>
      <c r="AS1555" s="9" t="e">
        <f t="shared" ca="1" si="885"/>
        <v>#N/A</v>
      </c>
      <c r="AT1555" s="9"/>
      <c r="AU1555" s="9">
        <f t="shared" ca="1" si="887"/>
        <v>0.22428530198859134</v>
      </c>
      <c r="AV1555" s="9">
        <f t="shared" ca="1" si="888"/>
        <v>9.884329792137065E-3</v>
      </c>
      <c r="AW1555" s="9">
        <f t="shared" ca="1" si="889"/>
        <v>3.5170838037008763E-5</v>
      </c>
      <c r="AX1555" s="9">
        <f t="shared" ca="1" si="890"/>
        <v>6.0726657001390063E-3</v>
      </c>
      <c r="AY1555" s="9">
        <f t="shared" ca="1" si="891"/>
        <v>6.4095171410666509</v>
      </c>
      <c r="AZ1555" s="9">
        <f t="shared" ca="1" si="892"/>
        <v>-0.16969288042042016</v>
      </c>
      <c r="BA1555" s="9" t="str">
        <f t="shared" ca="1" si="893"/>
        <v>rejected</v>
      </c>
      <c r="BB1555" s="9" t="e">
        <f t="shared" ca="1" si="894"/>
        <v>#N/A</v>
      </c>
      <c r="BC1555" s="9"/>
    </row>
    <row r="1556" spans="1:55" ht="15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1">
        <f t="shared" ca="1" si="895"/>
        <v>6.4752011684210548E-3</v>
      </c>
      <c r="O1556" s="11">
        <f t="shared" ca="1" si="896"/>
        <v>2.6043939894736857E-3</v>
      </c>
      <c r="P1556" s="11">
        <f t="shared" ca="1" si="897"/>
        <v>1.3075101994736843E-3</v>
      </c>
      <c r="Q1556" s="11">
        <f t="shared" ca="1" si="898"/>
        <v>3.5672594263157918E-3</v>
      </c>
      <c r="R1556" s="11">
        <f t="shared" ca="1" si="899"/>
        <v>6.0868857999999988E-3</v>
      </c>
      <c r="S1556" s="11">
        <f t="shared" ca="1" si="900"/>
        <v>6.1638785210526318E-3</v>
      </c>
      <c r="T1556" s="72">
        <f t="shared" ca="1" si="901"/>
        <v>5.2795622736842096E-3</v>
      </c>
      <c r="V1556" s="2">
        <f t="shared" ca="1" si="865"/>
        <v>0</v>
      </c>
      <c r="W1556" s="2">
        <f t="shared" ca="1" si="866"/>
        <v>1.2560952704848698E-3</v>
      </c>
      <c r="X1556" s="2">
        <f t="shared" ca="1" si="867"/>
        <v>-1.9532537048356554E-2</v>
      </c>
      <c r="Y1556" s="2">
        <f t="shared" ca="1" si="868"/>
        <v>3.5672594263157918E-3</v>
      </c>
      <c r="Z1556" s="2">
        <f t="shared" ca="1" si="869"/>
        <v>6.0457511208962056E-3</v>
      </c>
      <c r="AA1556" s="2">
        <f t="shared" ca="1" si="870"/>
        <v>6.1638785210526318E-3</v>
      </c>
      <c r="AB1556" s="2">
        <f t="shared" ca="1" si="871"/>
        <v>3.4119188629367393E-3</v>
      </c>
      <c r="AD1556" s="2">
        <f t="shared" ca="1" si="872"/>
        <v>0</v>
      </c>
      <c r="AE1556" s="2">
        <f t="shared" ca="1" si="873"/>
        <v>-9.4989981040389084E-5</v>
      </c>
      <c r="AF1556" s="2">
        <f t="shared" ca="1" si="874"/>
        <v>-4.0430914466993054E-2</v>
      </c>
      <c r="AG1556" s="2">
        <f t="shared" ca="1" si="875"/>
        <v>3.558242063613356E-3</v>
      </c>
      <c r="AH1556" s="2">
        <f t="shared" ca="1" si="876"/>
        <v>5.8654432523174158E-3</v>
      </c>
      <c r="AI1556" s="2">
        <f t="shared" ca="1" si="886"/>
        <v>6.1078365381760152E-3</v>
      </c>
      <c r="AJ1556" s="2">
        <f t="shared" ca="1" si="877"/>
        <v>1.3155327111429569E-3</v>
      </c>
      <c r="AL1556" s="2">
        <f t="shared" ca="1" si="878"/>
        <v>0.86736673681050669</v>
      </c>
      <c r="AM1556" s="2">
        <f t="shared" ca="1" si="879"/>
        <v>3.8857392054772948E-2</v>
      </c>
      <c r="AN1556" s="2">
        <f t="shared" ca="1" si="880"/>
        <v>1.3861439808943716E-4</v>
      </c>
      <c r="AO1556" s="2">
        <f t="shared" ca="1" si="881"/>
        <v>6.025264122963195E-3</v>
      </c>
      <c r="AP1556" s="2">
        <f t="shared" ca="1" si="882"/>
        <v>3.1011018525460416</v>
      </c>
      <c r="AQ1556" s="2">
        <f t="shared" ca="1" si="883"/>
        <v>2.110377488344628E-2</v>
      </c>
      <c r="AR1556" s="9" t="str">
        <f t="shared" ca="1" si="884"/>
        <v>rejected</v>
      </c>
      <c r="AS1556" s="9" t="e">
        <f t="shared" ca="1" si="885"/>
        <v>#N/A</v>
      </c>
      <c r="AT1556" s="9"/>
      <c r="AU1556" s="9">
        <f t="shared" ca="1" si="887"/>
        <v>0.22428530198859134</v>
      </c>
      <c r="AV1556" s="9">
        <f t="shared" ca="1" si="888"/>
        <v>9.884329792137065E-3</v>
      </c>
      <c r="AW1556" s="9">
        <f t="shared" ca="1" si="889"/>
        <v>3.5170838037008763E-5</v>
      </c>
      <c r="AX1556" s="9">
        <f t="shared" ca="1" si="890"/>
        <v>6.0726657001390063E-3</v>
      </c>
      <c r="AY1556" s="9">
        <f t="shared" ca="1" si="891"/>
        <v>6.4095171410666509</v>
      </c>
      <c r="AZ1556" s="9">
        <f t="shared" ca="1" si="892"/>
        <v>-0.16969288042042016</v>
      </c>
      <c r="BA1556" s="9" t="str">
        <f t="shared" ca="1" si="893"/>
        <v>rejected</v>
      </c>
      <c r="BB1556" s="9" t="e">
        <f t="shared" ca="1" si="894"/>
        <v>#N/A</v>
      </c>
      <c r="BC1556" s="9"/>
    </row>
    <row r="1557" spans="1:55" ht="15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1">
        <f t="shared" ca="1" si="895"/>
        <v>6.4752011684210548E-3</v>
      </c>
      <c r="O1557" s="11">
        <f t="shared" ca="1" si="896"/>
        <v>2.6043939894736857E-3</v>
      </c>
      <c r="P1557" s="11">
        <f t="shared" ca="1" si="897"/>
        <v>1.3075101994736843E-3</v>
      </c>
      <c r="Q1557" s="11">
        <f t="shared" ca="1" si="898"/>
        <v>3.5672594263157918E-3</v>
      </c>
      <c r="R1557" s="11">
        <f t="shared" ca="1" si="899"/>
        <v>6.0868857999999988E-3</v>
      </c>
      <c r="S1557" s="11">
        <f t="shared" ca="1" si="900"/>
        <v>6.1638785210526318E-3</v>
      </c>
      <c r="T1557" s="72">
        <f t="shared" ca="1" si="901"/>
        <v>5.2795622736842096E-3</v>
      </c>
      <c r="V1557" s="2">
        <f t="shared" ca="1" si="865"/>
        <v>0</v>
      </c>
      <c r="W1557" s="2">
        <f t="shared" ca="1" si="866"/>
        <v>1.2560952704848698E-3</v>
      </c>
      <c r="X1557" s="2">
        <f t="shared" ca="1" si="867"/>
        <v>-1.9532537048356554E-2</v>
      </c>
      <c r="Y1557" s="2">
        <f t="shared" ca="1" si="868"/>
        <v>3.5672594263157918E-3</v>
      </c>
      <c r="Z1557" s="2">
        <f t="shared" ca="1" si="869"/>
        <v>6.0457511208962056E-3</v>
      </c>
      <c r="AA1557" s="2">
        <f t="shared" ca="1" si="870"/>
        <v>6.1638785210526318E-3</v>
      </c>
      <c r="AB1557" s="2">
        <f t="shared" ca="1" si="871"/>
        <v>3.4119188629367393E-3</v>
      </c>
      <c r="AD1557" s="2">
        <f t="shared" ca="1" si="872"/>
        <v>0</v>
      </c>
      <c r="AE1557" s="2">
        <f t="shared" ca="1" si="873"/>
        <v>-9.4989981040389084E-5</v>
      </c>
      <c r="AF1557" s="2">
        <f t="shared" ca="1" si="874"/>
        <v>-4.0430914466993054E-2</v>
      </c>
      <c r="AG1557" s="2">
        <f t="shared" ca="1" si="875"/>
        <v>3.558242063613356E-3</v>
      </c>
      <c r="AH1557" s="2">
        <f t="shared" ca="1" si="876"/>
        <v>5.8654432523174158E-3</v>
      </c>
      <c r="AI1557" s="2">
        <f t="shared" ca="1" si="886"/>
        <v>6.1078365381760152E-3</v>
      </c>
      <c r="AJ1557" s="2">
        <f t="shared" ca="1" si="877"/>
        <v>1.3155327111429569E-3</v>
      </c>
      <c r="AL1557" s="2">
        <f t="shared" ca="1" si="878"/>
        <v>0.86736673681050669</v>
      </c>
      <c r="AM1557" s="2">
        <f t="shared" ca="1" si="879"/>
        <v>3.8857392054772948E-2</v>
      </c>
      <c r="AN1557" s="2">
        <f t="shared" ca="1" si="880"/>
        <v>1.3861439808943716E-4</v>
      </c>
      <c r="AO1557" s="2">
        <f t="shared" ca="1" si="881"/>
        <v>6.025264122963195E-3</v>
      </c>
      <c r="AP1557" s="2">
        <f t="shared" ca="1" si="882"/>
        <v>3.1011018525460416</v>
      </c>
      <c r="AQ1557" s="2">
        <f t="shared" ca="1" si="883"/>
        <v>2.110377488344628E-2</v>
      </c>
      <c r="AR1557" s="9" t="str">
        <f t="shared" ca="1" si="884"/>
        <v>rejected</v>
      </c>
      <c r="AS1557" s="9" t="e">
        <f t="shared" ca="1" si="885"/>
        <v>#N/A</v>
      </c>
      <c r="AT1557" s="9"/>
      <c r="AU1557" s="9">
        <f t="shared" ca="1" si="887"/>
        <v>0.22428530198859134</v>
      </c>
      <c r="AV1557" s="9">
        <f t="shared" ca="1" si="888"/>
        <v>9.884329792137065E-3</v>
      </c>
      <c r="AW1557" s="9">
        <f t="shared" ca="1" si="889"/>
        <v>3.5170838037008763E-5</v>
      </c>
      <c r="AX1557" s="9">
        <f t="shared" ca="1" si="890"/>
        <v>6.0726657001390063E-3</v>
      </c>
      <c r="AY1557" s="9">
        <f t="shared" ca="1" si="891"/>
        <v>6.4095171410666509</v>
      </c>
      <c r="AZ1557" s="9">
        <f t="shared" ca="1" si="892"/>
        <v>-0.16969288042042016</v>
      </c>
      <c r="BA1557" s="9" t="str">
        <f t="shared" ca="1" si="893"/>
        <v>rejected</v>
      </c>
      <c r="BB1557" s="9" t="e">
        <f t="shared" ca="1" si="894"/>
        <v>#N/A</v>
      </c>
      <c r="BC1557" s="9"/>
    </row>
    <row r="1558" spans="1:55" ht="15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1">
        <f t="shared" ca="1" si="895"/>
        <v>6.4752011684210548E-3</v>
      </c>
      <c r="O1558" s="11">
        <f t="shared" ca="1" si="896"/>
        <v>2.6043939894736857E-3</v>
      </c>
      <c r="P1558" s="11">
        <f t="shared" ca="1" si="897"/>
        <v>1.3075101994736843E-3</v>
      </c>
      <c r="Q1558" s="11">
        <f t="shared" ca="1" si="898"/>
        <v>3.5672594263157918E-3</v>
      </c>
      <c r="R1558" s="11">
        <f t="shared" ca="1" si="899"/>
        <v>6.0868857999999988E-3</v>
      </c>
      <c r="S1558" s="11">
        <f t="shared" ca="1" si="900"/>
        <v>6.1638785210526318E-3</v>
      </c>
      <c r="T1558" s="72">
        <f t="shared" ca="1" si="901"/>
        <v>5.2795622736842096E-3</v>
      </c>
      <c r="V1558" s="2">
        <f t="shared" ca="1" si="865"/>
        <v>0</v>
      </c>
      <c r="W1558" s="2">
        <f t="shared" ca="1" si="866"/>
        <v>1.2560952704848698E-3</v>
      </c>
      <c r="X1558" s="2">
        <f t="shared" ca="1" si="867"/>
        <v>-1.9532537048356554E-2</v>
      </c>
      <c r="Y1558" s="2">
        <f t="shared" ca="1" si="868"/>
        <v>3.5672594263157918E-3</v>
      </c>
      <c r="Z1558" s="2">
        <f t="shared" ca="1" si="869"/>
        <v>6.0457511208962056E-3</v>
      </c>
      <c r="AA1558" s="2">
        <f t="shared" ca="1" si="870"/>
        <v>6.1638785210526318E-3</v>
      </c>
      <c r="AB1558" s="2">
        <f t="shared" ca="1" si="871"/>
        <v>3.4119188629367393E-3</v>
      </c>
      <c r="AD1558" s="2">
        <f t="shared" ca="1" si="872"/>
        <v>0</v>
      </c>
      <c r="AE1558" s="2">
        <f t="shared" ca="1" si="873"/>
        <v>-9.4989981040389084E-5</v>
      </c>
      <c r="AF1558" s="2">
        <f t="shared" ca="1" si="874"/>
        <v>-4.0430914466993054E-2</v>
      </c>
      <c r="AG1558" s="2">
        <f t="shared" ca="1" si="875"/>
        <v>3.558242063613356E-3</v>
      </c>
      <c r="AH1558" s="2">
        <f t="shared" ca="1" si="876"/>
        <v>5.8654432523174158E-3</v>
      </c>
      <c r="AI1558" s="2">
        <f t="shared" ca="1" si="886"/>
        <v>6.1078365381760152E-3</v>
      </c>
      <c r="AJ1558" s="2">
        <f t="shared" ca="1" si="877"/>
        <v>1.3155327111429569E-3</v>
      </c>
      <c r="AL1558" s="2">
        <f t="shared" ca="1" si="878"/>
        <v>0.86736673681050669</v>
      </c>
      <c r="AM1558" s="2">
        <f t="shared" ca="1" si="879"/>
        <v>3.8857392054772948E-2</v>
      </c>
      <c r="AN1558" s="2">
        <f t="shared" ca="1" si="880"/>
        <v>1.3861439808943716E-4</v>
      </c>
      <c r="AO1558" s="2">
        <f t="shared" ca="1" si="881"/>
        <v>6.025264122963195E-3</v>
      </c>
      <c r="AP1558" s="2">
        <f t="shared" ca="1" si="882"/>
        <v>3.1011018525460416</v>
      </c>
      <c r="AQ1558" s="2">
        <f t="shared" ca="1" si="883"/>
        <v>2.110377488344628E-2</v>
      </c>
      <c r="AR1558" s="9" t="str">
        <f t="shared" ca="1" si="884"/>
        <v>rejected</v>
      </c>
      <c r="AS1558" s="9" t="e">
        <f t="shared" ca="1" si="885"/>
        <v>#N/A</v>
      </c>
      <c r="AT1558" s="9"/>
      <c r="AU1558" s="9">
        <f t="shared" ca="1" si="887"/>
        <v>0.22428530198859134</v>
      </c>
      <c r="AV1558" s="9">
        <f t="shared" ca="1" si="888"/>
        <v>9.884329792137065E-3</v>
      </c>
      <c r="AW1558" s="9">
        <f t="shared" ca="1" si="889"/>
        <v>3.5170838037008763E-5</v>
      </c>
      <c r="AX1558" s="9">
        <f t="shared" ca="1" si="890"/>
        <v>6.0726657001390063E-3</v>
      </c>
      <c r="AY1558" s="9">
        <f t="shared" ca="1" si="891"/>
        <v>6.4095171410666509</v>
      </c>
      <c r="AZ1558" s="9">
        <f t="shared" ca="1" si="892"/>
        <v>-0.16969288042042016</v>
      </c>
      <c r="BA1558" s="9" t="str">
        <f t="shared" ca="1" si="893"/>
        <v>rejected</v>
      </c>
      <c r="BB1558" s="9" t="e">
        <f t="shared" ca="1" si="894"/>
        <v>#N/A</v>
      </c>
      <c r="BC1558" s="9"/>
    </row>
    <row r="1559" spans="1:55" ht="15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1">
        <f t="shared" ca="1" si="895"/>
        <v>6.4752011684210548E-3</v>
      </c>
      <c r="O1559" s="11">
        <f t="shared" ca="1" si="896"/>
        <v>2.6043939894736857E-3</v>
      </c>
      <c r="P1559" s="11">
        <f t="shared" ca="1" si="897"/>
        <v>1.3075101994736843E-3</v>
      </c>
      <c r="Q1559" s="11">
        <f t="shared" ca="1" si="898"/>
        <v>3.5672594263157918E-3</v>
      </c>
      <c r="R1559" s="11">
        <f t="shared" ca="1" si="899"/>
        <v>6.0868857999999988E-3</v>
      </c>
      <c r="S1559" s="11">
        <f t="shared" ca="1" si="900"/>
        <v>6.1638785210526318E-3</v>
      </c>
      <c r="T1559" s="72">
        <f t="shared" ca="1" si="901"/>
        <v>5.2795622736842096E-3</v>
      </c>
      <c r="V1559" s="2">
        <f t="shared" ca="1" si="865"/>
        <v>0</v>
      </c>
      <c r="W1559" s="2">
        <f t="shared" ca="1" si="866"/>
        <v>1.2560952704848698E-3</v>
      </c>
      <c r="X1559" s="2">
        <f t="shared" ca="1" si="867"/>
        <v>-1.9532537048356554E-2</v>
      </c>
      <c r="Y1559" s="2">
        <f t="shared" ca="1" si="868"/>
        <v>3.5672594263157918E-3</v>
      </c>
      <c r="Z1559" s="2">
        <f t="shared" ca="1" si="869"/>
        <v>6.0457511208962056E-3</v>
      </c>
      <c r="AA1559" s="2">
        <f t="shared" ca="1" si="870"/>
        <v>6.1638785210526318E-3</v>
      </c>
      <c r="AB1559" s="2">
        <f t="shared" ca="1" si="871"/>
        <v>3.4119188629367393E-3</v>
      </c>
      <c r="AD1559" s="2">
        <f t="shared" ca="1" si="872"/>
        <v>0</v>
      </c>
      <c r="AE1559" s="2">
        <f t="shared" ca="1" si="873"/>
        <v>-9.4989981040389084E-5</v>
      </c>
      <c r="AF1559" s="2">
        <f t="shared" ca="1" si="874"/>
        <v>-4.0430914466993054E-2</v>
      </c>
      <c r="AG1559" s="2">
        <f t="shared" ca="1" si="875"/>
        <v>3.558242063613356E-3</v>
      </c>
      <c r="AH1559" s="2">
        <f t="shared" ca="1" si="876"/>
        <v>5.8654432523174158E-3</v>
      </c>
      <c r="AI1559" s="2">
        <f t="shared" ca="1" si="886"/>
        <v>6.1078365381760152E-3</v>
      </c>
      <c r="AJ1559" s="2">
        <f t="shared" ca="1" si="877"/>
        <v>1.3155327111429569E-3</v>
      </c>
      <c r="AL1559" s="2">
        <f t="shared" ca="1" si="878"/>
        <v>0.86736673681050669</v>
      </c>
      <c r="AM1559" s="2">
        <f t="shared" ca="1" si="879"/>
        <v>3.8857392054772948E-2</v>
      </c>
      <c r="AN1559" s="2">
        <f t="shared" ca="1" si="880"/>
        <v>1.3861439808943716E-4</v>
      </c>
      <c r="AO1559" s="2">
        <f t="shared" ca="1" si="881"/>
        <v>6.025264122963195E-3</v>
      </c>
      <c r="AP1559" s="2">
        <f t="shared" ca="1" si="882"/>
        <v>3.1011018525460416</v>
      </c>
      <c r="AQ1559" s="2">
        <f t="shared" ca="1" si="883"/>
        <v>2.110377488344628E-2</v>
      </c>
      <c r="AR1559" s="9" t="str">
        <f t="shared" ca="1" si="884"/>
        <v>rejected</v>
      </c>
      <c r="AS1559" s="9" t="e">
        <f t="shared" ca="1" si="885"/>
        <v>#N/A</v>
      </c>
      <c r="AT1559" s="9"/>
      <c r="AU1559" s="9">
        <f t="shared" ca="1" si="887"/>
        <v>0.22428530198859134</v>
      </c>
      <c r="AV1559" s="9">
        <f t="shared" ca="1" si="888"/>
        <v>9.884329792137065E-3</v>
      </c>
      <c r="AW1559" s="9">
        <f t="shared" ca="1" si="889"/>
        <v>3.5170838037008763E-5</v>
      </c>
      <c r="AX1559" s="9">
        <f t="shared" ca="1" si="890"/>
        <v>6.0726657001390063E-3</v>
      </c>
      <c r="AY1559" s="9">
        <f t="shared" ca="1" si="891"/>
        <v>6.4095171410666509</v>
      </c>
      <c r="AZ1559" s="9">
        <f t="shared" ca="1" si="892"/>
        <v>-0.16969288042042016</v>
      </c>
      <c r="BA1559" s="9" t="str">
        <f t="shared" ca="1" si="893"/>
        <v>rejected</v>
      </c>
      <c r="BB1559" s="9" t="e">
        <f t="shared" ca="1" si="894"/>
        <v>#N/A</v>
      </c>
      <c r="BC1559" s="9"/>
    </row>
    <row r="1560" spans="1:55" ht="15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1">
        <f t="shared" ca="1" si="895"/>
        <v>6.4752011684210548E-3</v>
      </c>
      <c r="O1560" s="11">
        <f t="shared" ca="1" si="896"/>
        <v>2.6043939894736857E-3</v>
      </c>
      <c r="P1560" s="11">
        <f t="shared" ca="1" si="897"/>
        <v>1.3075101994736843E-3</v>
      </c>
      <c r="Q1560" s="11">
        <f t="shared" ca="1" si="898"/>
        <v>3.5672594263157918E-3</v>
      </c>
      <c r="R1560" s="11">
        <f t="shared" ca="1" si="899"/>
        <v>6.0868857999999988E-3</v>
      </c>
      <c r="S1560" s="11">
        <f t="shared" ca="1" si="900"/>
        <v>6.1638785210526318E-3</v>
      </c>
      <c r="T1560" s="72">
        <f t="shared" ca="1" si="901"/>
        <v>5.2795622736842096E-3</v>
      </c>
      <c r="V1560" s="2">
        <f t="shared" ca="1" si="865"/>
        <v>0</v>
      </c>
      <c r="W1560" s="2">
        <f t="shared" ca="1" si="866"/>
        <v>1.2560952704848698E-3</v>
      </c>
      <c r="X1560" s="2">
        <f t="shared" ca="1" si="867"/>
        <v>-1.9532537048356554E-2</v>
      </c>
      <c r="Y1560" s="2">
        <f t="shared" ca="1" si="868"/>
        <v>3.5672594263157918E-3</v>
      </c>
      <c r="Z1560" s="2">
        <f t="shared" ca="1" si="869"/>
        <v>6.0457511208962056E-3</v>
      </c>
      <c r="AA1560" s="2">
        <f t="shared" ca="1" si="870"/>
        <v>6.1638785210526318E-3</v>
      </c>
      <c r="AB1560" s="2">
        <f t="shared" ca="1" si="871"/>
        <v>3.4119188629367393E-3</v>
      </c>
      <c r="AD1560" s="2">
        <f t="shared" ca="1" si="872"/>
        <v>0</v>
      </c>
      <c r="AE1560" s="2">
        <f t="shared" ca="1" si="873"/>
        <v>-9.4989981040389084E-5</v>
      </c>
      <c r="AF1560" s="2">
        <f t="shared" ca="1" si="874"/>
        <v>-4.0430914466993054E-2</v>
      </c>
      <c r="AG1560" s="2">
        <f t="shared" ca="1" si="875"/>
        <v>3.558242063613356E-3</v>
      </c>
      <c r="AH1560" s="2">
        <f t="shared" ca="1" si="876"/>
        <v>5.8654432523174158E-3</v>
      </c>
      <c r="AI1560" s="2">
        <f t="shared" ca="1" si="886"/>
        <v>6.1078365381760152E-3</v>
      </c>
      <c r="AJ1560" s="2">
        <f t="shared" ca="1" si="877"/>
        <v>1.3155327111429569E-3</v>
      </c>
      <c r="AL1560" s="2">
        <f t="shared" ca="1" si="878"/>
        <v>0.86736673681050669</v>
      </c>
      <c r="AM1560" s="2">
        <f t="shared" ca="1" si="879"/>
        <v>3.8857392054772948E-2</v>
      </c>
      <c r="AN1560" s="2">
        <f t="shared" ca="1" si="880"/>
        <v>1.3861439808943716E-4</v>
      </c>
      <c r="AO1560" s="2">
        <f t="shared" ca="1" si="881"/>
        <v>6.025264122963195E-3</v>
      </c>
      <c r="AP1560" s="2">
        <f t="shared" ca="1" si="882"/>
        <v>3.1011018525460416</v>
      </c>
      <c r="AQ1560" s="2">
        <f t="shared" ca="1" si="883"/>
        <v>2.110377488344628E-2</v>
      </c>
      <c r="AR1560" s="9" t="str">
        <f t="shared" ca="1" si="884"/>
        <v>rejected</v>
      </c>
      <c r="AS1560" s="9" t="e">
        <f t="shared" ca="1" si="885"/>
        <v>#N/A</v>
      </c>
      <c r="AT1560" s="9"/>
      <c r="AU1560" s="9">
        <f t="shared" ca="1" si="887"/>
        <v>0.22428530198859134</v>
      </c>
      <c r="AV1560" s="9">
        <f t="shared" ca="1" si="888"/>
        <v>9.884329792137065E-3</v>
      </c>
      <c r="AW1560" s="9">
        <f t="shared" ca="1" si="889"/>
        <v>3.5170838037008763E-5</v>
      </c>
      <c r="AX1560" s="9">
        <f t="shared" ca="1" si="890"/>
        <v>6.0726657001390063E-3</v>
      </c>
      <c r="AY1560" s="9">
        <f t="shared" ca="1" si="891"/>
        <v>6.4095171410666509</v>
      </c>
      <c r="AZ1560" s="9">
        <f t="shared" ca="1" si="892"/>
        <v>-0.16969288042042016</v>
      </c>
      <c r="BA1560" s="9" t="str">
        <f t="shared" ca="1" si="893"/>
        <v>rejected</v>
      </c>
      <c r="BB1560" s="9" t="e">
        <f t="shared" ca="1" si="894"/>
        <v>#N/A</v>
      </c>
      <c r="BC1560" s="9"/>
    </row>
    <row r="1561" spans="1:55" ht="15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1">
        <f t="shared" ca="1" si="895"/>
        <v>6.4752011684210548E-3</v>
      </c>
      <c r="O1561" s="11">
        <f t="shared" ca="1" si="896"/>
        <v>2.6043939894736857E-3</v>
      </c>
      <c r="P1561" s="11">
        <f t="shared" ca="1" si="897"/>
        <v>1.3075101994736843E-3</v>
      </c>
      <c r="Q1561" s="11">
        <f t="shared" ca="1" si="898"/>
        <v>3.5672594263157918E-3</v>
      </c>
      <c r="R1561" s="11">
        <f t="shared" ca="1" si="899"/>
        <v>6.0868857999999988E-3</v>
      </c>
      <c r="S1561" s="11">
        <f t="shared" ca="1" si="900"/>
        <v>6.1638785210526318E-3</v>
      </c>
      <c r="T1561" s="72">
        <f t="shared" ca="1" si="901"/>
        <v>5.2795622736842096E-3</v>
      </c>
      <c r="V1561" s="2">
        <f t="shared" ca="1" si="865"/>
        <v>0</v>
      </c>
      <c r="W1561" s="2">
        <f t="shared" ca="1" si="866"/>
        <v>1.2560952704848698E-3</v>
      </c>
      <c r="X1561" s="2">
        <f t="shared" ca="1" si="867"/>
        <v>-1.9532537048356554E-2</v>
      </c>
      <c r="Y1561" s="2">
        <f t="shared" ca="1" si="868"/>
        <v>3.5672594263157918E-3</v>
      </c>
      <c r="Z1561" s="2">
        <f t="shared" ca="1" si="869"/>
        <v>6.0457511208962056E-3</v>
      </c>
      <c r="AA1561" s="2">
        <f t="shared" ca="1" si="870"/>
        <v>6.1638785210526318E-3</v>
      </c>
      <c r="AB1561" s="2">
        <f t="shared" ca="1" si="871"/>
        <v>3.4119188629367393E-3</v>
      </c>
      <c r="AD1561" s="2">
        <f t="shared" ca="1" si="872"/>
        <v>0</v>
      </c>
      <c r="AE1561" s="2">
        <f t="shared" ca="1" si="873"/>
        <v>-9.4989981040389084E-5</v>
      </c>
      <c r="AF1561" s="2">
        <f t="shared" ca="1" si="874"/>
        <v>-4.0430914466993054E-2</v>
      </c>
      <c r="AG1561" s="2">
        <f t="shared" ca="1" si="875"/>
        <v>3.558242063613356E-3</v>
      </c>
      <c r="AH1561" s="2">
        <f t="shared" ca="1" si="876"/>
        <v>5.8654432523174158E-3</v>
      </c>
      <c r="AI1561" s="2">
        <f t="shared" ca="1" si="886"/>
        <v>6.1078365381760152E-3</v>
      </c>
      <c r="AJ1561" s="2">
        <f t="shared" ca="1" si="877"/>
        <v>1.3155327111429569E-3</v>
      </c>
      <c r="AL1561" s="2">
        <f t="shared" ca="1" si="878"/>
        <v>0.86736673681050669</v>
      </c>
      <c r="AM1561" s="2">
        <f t="shared" ca="1" si="879"/>
        <v>3.8857392054772948E-2</v>
      </c>
      <c r="AN1561" s="2">
        <f t="shared" ca="1" si="880"/>
        <v>1.3861439808943716E-4</v>
      </c>
      <c r="AO1561" s="2">
        <f t="shared" ca="1" si="881"/>
        <v>6.025264122963195E-3</v>
      </c>
      <c r="AP1561" s="2">
        <f t="shared" ca="1" si="882"/>
        <v>3.1011018525460416</v>
      </c>
      <c r="AQ1561" s="2">
        <f t="shared" ca="1" si="883"/>
        <v>2.110377488344628E-2</v>
      </c>
      <c r="AR1561" s="9" t="str">
        <f t="shared" ca="1" si="884"/>
        <v>rejected</v>
      </c>
      <c r="AS1561" s="9" t="e">
        <f t="shared" ca="1" si="885"/>
        <v>#N/A</v>
      </c>
      <c r="AT1561" s="9"/>
      <c r="AU1561" s="9">
        <f t="shared" ca="1" si="887"/>
        <v>0.22428530198859134</v>
      </c>
      <c r="AV1561" s="9">
        <f t="shared" ca="1" si="888"/>
        <v>9.884329792137065E-3</v>
      </c>
      <c r="AW1561" s="9">
        <f t="shared" ca="1" si="889"/>
        <v>3.5170838037008763E-5</v>
      </c>
      <c r="AX1561" s="9">
        <f t="shared" ca="1" si="890"/>
        <v>6.0726657001390063E-3</v>
      </c>
      <c r="AY1561" s="9">
        <f t="shared" ca="1" si="891"/>
        <v>6.4095171410666509</v>
      </c>
      <c r="AZ1561" s="9">
        <f t="shared" ca="1" si="892"/>
        <v>-0.16969288042042016</v>
      </c>
      <c r="BA1561" s="9" t="str">
        <f t="shared" ca="1" si="893"/>
        <v>rejected</v>
      </c>
      <c r="BB1561" s="9" t="e">
        <f t="shared" ca="1" si="894"/>
        <v>#N/A</v>
      </c>
      <c r="BC1561" s="9"/>
    </row>
    <row r="1562" spans="1:55" ht="15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1">
        <f t="shared" ca="1" si="895"/>
        <v>6.4752011684210548E-3</v>
      </c>
      <c r="O1562" s="11">
        <f t="shared" ca="1" si="896"/>
        <v>2.6043939894736857E-3</v>
      </c>
      <c r="P1562" s="11">
        <f t="shared" ca="1" si="897"/>
        <v>1.3075101994736843E-3</v>
      </c>
      <c r="Q1562" s="11">
        <f t="shared" ca="1" si="898"/>
        <v>3.5672594263157918E-3</v>
      </c>
      <c r="R1562" s="11">
        <f t="shared" ca="1" si="899"/>
        <v>6.0868857999999988E-3</v>
      </c>
      <c r="S1562" s="11">
        <f t="shared" ca="1" si="900"/>
        <v>6.1638785210526318E-3</v>
      </c>
      <c r="T1562" s="72">
        <f t="shared" ca="1" si="901"/>
        <v>5.2795622736842096E-3</v>
      </c>
      <c r="V1562" s="2">
        <f t="shared" ca="1" si="865"/>
        <v>0</v>
      </c>
      <c r="W1562" s="2">
        <f t="shared" ca="1" si="866"/>
        <v>1.2560952704848698E-3</v>
      </c>
      <c r="X1562" s="2">
        <f t="shared" ca="1" si="867"/>
        <v>-1.9532537048356554E-2</v>
      </c>
      <c r="Y1562" s="2">
        <f t="shared" ca="1" si="868"/>
        <v>3.5672594263157918E-3</v>
      </c>
      <c r="Z1562" s="2">
        <f t="shared" ca="1" si="869"/>
        <v>6.0457511208962056E-3</v>
      </c>
      <c r="AA1562" s="2">
        <f t="shared" ca="1" si="870"/>
        <v>6.1638785210526318E-3</v>
      </c>
      <c r="AB1562" s="2">
        <f t="shared" ca="1" si="871"/>
        <v>3.4119188629367393E-3</v>
      </c>
      <c r="AD1562" s="2">
        <f t="shared" ca="1" si="872"/>
        <v>0</v>
      </c>
      <c r="AE1562" s="2">
        <f t="shared" ca="1" si="873"/>
        <v>-9.4989981040389084E-5</v>
      </c>
      <c r="AF1562" s="2">
        <f t="shared" ca="1" si="874"/>
        <v>-4.0430914466993054E-2</v>
      </c>
      <c r="AG1562" s="2">
        <f t="shared" ca="1" si="875"/>
        <v>3.558242063613356E-3</v>
      </c>
      <c r="AH1562" s="2">
        <f t="shared" ca="1" si="876"/>
        <v>5.8654432523174158E-3</v>
      </c>
      <c r="AI1562" s="2">
        <f t="shared" ca="1" si="886"/>
        <v>6.1078365381760152E-3</v>
      </c>
      <c r="AJ1562" s="2">
        <f t="shared" ca="1" si="877"/>
        <v>1.3155327111429569E-3</v>
      </c>
      <c r="AL1562" s="2">
        <f t="shared" ca="1" si="878"/>
        <v>0.86736673681050669</v>
      </c>
      <c r="AM1562" s="2">
        <f t="shared" ca="1" si="879"/>
        <v>3.8857392054772948E-2</v>
      </c>
      <c r="AN1562" s="2">
        <f t="shared" ca="1" si="880"/>
        <v>1.3861439808943716E-4</v>
      </c>
      <c r="AO1562" s="2">
        <f t="shared" ca="1" si="881"/>
        <v>6.025264122963195E-3</v>
      </c>
      <c r="AP1562" s="2">
        <f t="shared" ca="1" si="882"/>
        <v>3.1011018525460416</v>
      </c>
      <c r="AQ1562" s="2">
        <f t="shared" ca="1" si="883"/>
        <v>2.110377488344628E-2</v>
      </c>
      <c r="AR1562" s="9" t="str">
        <f t="shared" ca="1" si="884"/>
        <v>rejected</v>
      </c>
      <c r="AS1562" s="9" t="e">
        <f t="shared" ca="1" si="885"/>
        <v>#N/A</v>
      </c>
      <c r="AT1562" s="9"/>
      <c r="AU1562" s="9">
        <f t="shared" ca="1" si="887"/>
        <v>0.22428530198859134</v>
      </c>
      <c r="AV1562" s="9">
        <f t="shared" ca="1" si="888"/>
        <v>9.884329792137065E-3</v>
      </c>
      <c r="AW1562" s="9">
        <f t="shared" ca="1" si="889"/>
        <v>3.5170838037008763E-5</v>
      </c>
      <c r="AX1562" s="9">
        <f t="shared" ca="1" si="890"/>
        <v>6.0726657001390063E-3</v>
      </c>
      <c r="AY1562" s="9">
        <f t="shared" ca="1" si="891"/>
        <v>6.4095171410666509</v>
      </c>
      <c r="AZ1562" s="9">
        <f t="shared" ca="1" si="892"/>
        <v>-0.16969288042042016</v>
      </c>
      <c r="BA1562" s="9" t="str">
        <f t="shared" ca="1" si="893"/>
        <v>rejected</v>
      </c>
      <c r="BB1562" s="9" t="e">
        <f t="shared" ca="1" si="894"/>
        <v>#N/A</v>
      </c>
      <c r="BC1562" s="9"/>
    </row>
    <row r="1563" spans="1:55" ht="15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1">
        <f t="shared" ca="1" si="895"/>
        <v>6.4752011684210548E-3</v>
      </c>
      <c r="O1563" s="11">
        <f t="shared" ca="1" si="896"/>
        <v>2.6043939894736857E-3</v>
      </c>
      <c r="P1563" s="11">
        <f t="shared" ca="1" si="897"/>
        <v>1.3075101994736843E-3</v>
      </c>
      <c r="Q1563" s="11">
        <f t="shared" ca="1" si="898"/>
        <v>3.5672594263157918E-3</v>
      </c>
      <c r="R1563" s="11">
        <f t="shared" ca="1" si="899"/>
        <v>6.0868857999999988E-3</v>
      </c>
      <c r="S1563" s="11">
        <f t="shared" ca="1" si="900"/>
        <v>6.1638785210526318E-3</v>
      </c>
      <c r="T1563" s="72">
        <f t="shared" ca="1" si="901"/>
        <v>5.2795622736842096E-3</v>
      </c>
      <c r="V1563" s="2">
        <f t="shared" ca="1" si="865"/>
        <v>0</v>
      </c>
      <c r="W1563" s="2">
        <f t="shared" ca="1" si="866"/>
        <v>1.2560952704848698E-3</v>
      </c>
      <c r="X1563" s="2">
        <f t="shared" ca="1" si="867"/>
        <v>-1.9532537048356554E-2</v>
      </c>
      <c r="Y1563" s="2">
        <f t="shared" ca="1" si="868"/>
        <v>3.5672594263157918E-3</v>
      </c>
      <c r="Z1563" s="2">
        <f t="shared" ca="1" si="869"/>
        <v>6.0457511208962056E-3</v>
      </c>
      <c r="AA1563" s="2">
        <f t="shared" ca="1" si="870"/>
        <v>6.1638785210526318E-3</v>
      </c>
      <c r="AB1563" s="2">
        <f t="shared" ca="1" si="871"/>
        <v>3.4119188629367393E-3</v>
      </c>
      <c r="AD1563" s="2">
        <f t="shared" ca="1" si="872"/>
        <v>0</v>
      </c>
      <c r="AE1563" s="2">
        <f t="shared" ca="1" si="873"/>
        <v>-9.4989981040389084E-5</v>
      </c>
      <c r="AF1563" s="2">
        <f t="shared" ca="1" si="874"/>
        <v>-4.0430914466993054E-2</v>
      </c>
      <c r="AG1563" s="2">
        <f t="shared" ca="1" si="875"/>
        <v>3.558242063613356E-3</v>
      </c>
      <c r="AH1563" s="2">
        <f t="shared" ca="1" si="876"/>
        <v>5.8654432523174158E-3</v>
      </c>
      <c r="AI1563" s="2">
        <f t="shared" ca="1" si="886"/>
        <v>6.1078365381760152E-3</v>
      </c>
      <c r="AJ1563" s="2">
        <f t="shared" ca="1" si="877"/>
        <v>1.3155327111429569E-3</v>
      </c>
      <c r="AL1563" s="2">
        <f t="shared" ca="1" si="878"/>
        <v>0.86736673681050669</v>
      </c>
      <c r="AM1563" s="2">
        <f t="shared" ca="1" si="879"/>
        <v>3.8857392054772948E-2</v>
      </c>
      <c r="AN1563" s="2">
        <f t="shared" ca="1" si="880"/>
        <v>1.3861439808943716E-4</v>
      </c>
      <c r="AO1563" s="2">
        <f t="shared" ca="1" si="881"/>
        <v>6.025264122963195E-3</v>
      </c>
      <c r="AP1563" s="2">
        <f t="shared" ca="1" si="882"/>
        <v>3.1011018525460416</v>
      </c>
      <c r="AQ1563" s="2">
        <f t="shared" ca="1" si="883"/>
        <v>2.110377488344628E-2</v>
      </c>
      <c r="AR1563" s="9" t="str">
        <f t="shared" ca="1" si="884"/>
        <v>rejected</v>
      </c>
      <c r="AS1563" s="9" t="e">
        <f t="shared" ca="1" si="885"/>
        <v>#N/A</v>
      </c>
      <c r="AT1563" s="9"/>
      <c r="AU1563" s="9">
        <f t="shared" ca="1" si="887"/>
        <v>0.22428530198859134</v>
      </c>
      <c r="AV1563" s="9">
        <f t="shared" ca="1" si="888"/>
        <v>9.884329792137065E-3</v>
      </c>
      <c r="AW1563" s="9">
        <f t="shared" ca="1" si="889"/>
        <v>3.5170838037008763E-5</v>
      </c>
      <c r="AX1563" s="9">
        <f t="shared" ca="1" si="890"/>
        <v>6.0726657001390063E-3</v>
      </c>
      <c r="AY1563" s="9">
        <f t="shared" ca="1" si="891"/>
        <v>6.4095171410666509</v>
      </c>
      <c r="AZ1563" s="9">
        <f t="shared" ca="1" si="892"/>
        <v>-0.16969288042042016</v>
      </c>
      <c r="BA1563" s="9" t="str">
        <f t="shared" ca="1" si="893"/>
        <v>rejected</v>
      </c>
      <c r="BB1563" s="9" t="e">
        <f t="shared" ca="1" si="894"/>
        <v>#N/A</v>
      </c>
      <c r="BC1563" s="9"/>
    </row>
    <row r="1564" spans="1:55" ht="15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1">
        <f t="shared" ca="1" si="895"/>
        <v>6.4752011684210548E-3</v>
      </c>
      <c r="O1564" s="11">
        <f t="shared" ca="1" si="896"/>
        <v>2.6043939894736857E-3</v>
      </c>
      <c r="P1564" s="11">
        <f t="shared" ca="1" si="897"/>
        <v>1.3075101994736843E-3</v>
      </c>
      <c r="Q1564" s="11">
        <f t="shared" ca="1" si="898"/>
        <v>3.5672594263157918E-3</v>
      </c>
      <c r="R1564" s="11">
        <f t="shared" ca="1" si="899"/>
        <v>6.0868857999999988E-3</v>
      </c>
      <c r="S1564" s="11">
        <f t="shared" ca="1" si="900"/>
        <v>6.1638785210526318E-3</v>
      </c>
      <c r="T1564" s="72">
        <f t="shared" ca="1" si="901"/>
        <v>5.2795622736842096E-3</v>
      </c>
      <c r="V1564" s="2">
        <f t="shared" ca="1" si="865"/>
        <v>0</v>
      </c>
      <c r="W1564" s="2">
        <f t="shared" ca="1" si="866"/>
        <v>1.2560952704848698E-3</v>
      </c>
      <c r="X1564" s="2">
        <f t="shared" ca="1" si="867"/>
        <v>-1.9532537048356554E-2</v>
      </c>
      <c r="Y1564" s="2">
        <f t="shared" ca="1" si="868"/>
        <v>3.5672594263157918E-3</v>
      </c>
      <c r="Z1564" s="2">
        <f t="shared" ca="1" si="869"/>
        <v>6.0457511208962056E-3</v>
      </c>
      <c r="AA1564" s="2">
        <f t="shared" ca="1" si="870"/>
        <v>6.1638785210526318E-3</v>
      </c>
      <c r="AB1564" s="2">
        <f t="shared" ca="1" si="871"/>
        <v>3.4119188629367393E-3</v>
      </c>
      <c r="AD1564" s="2">
        <f t="shared" ca="1" si="872"/>
        <v>0</v>
      </c>
      <c r="AE1564" s="2">
        <f t="shared" ca="1" si="873"/>
        <v>-9.4989981040389084E-5</v>
      </c>
      <c r="AF1564" s="2">
        <f t="shared" ca="1" si="874"/>
        <v>-4.0430914466993054E-2</v>
      </c>
      <c r="AG1564" s="2">
        <f t="shared" ca="1" si="875"/>
        <v>3.558242063613356E-3</v>
      </c>
      <c r="AH1564" s="2">
        <f t="shared" ca="1" si="876"/>
        <v>5.8654432523174158E-3</v>
      </c>
      <c r="AI1564" s="2">
        <f t="shared" ca="1" si="886"/>
        <v>6.1078365381760152E-3</v>
      </c>
      <c r="AJ1564" s="2">
        <f t="shared" ca="1" si="877"/>
        <v>1.3155327111429569E-3</v>
      </c>
      <c r="AL1564" s="2">
        <f t="shared" ca="1" si="878"/>
        <v>0.86736673681050669</v>
      </c>
      <c r="AM1564" s="2">
        <f t="shared" ca="1" si="879"/>
        <v>3.8857392054772948E-2</v>
      </c>
      <c r="AN1564" s="2">
        <f t="shared" ca="1" si="880"/>
        <v>1.3861439808943716E-4</v>
      </c>
      <c r="AO1564" s="2">
        <f t="shared" ca="1" si="881"/>
        <v>6.025264122963195E-3</v>
      </c>
      <c r="AP1564" s="2">
        <f t="shared" ca="1" si="882"/>
        <v>3.1011018525460416</v>
      </c>
      <c r="AQ1564" s="2">
        <f t="shared" ca="1" si="883"/>
        <v>2.110377488344628E-2</v>
      </c>
      <c r="AR1564" s="9" t="str">
        <f t="shared" ca="1" si="884"/>
        <v>rejected</v>
      </c>
      <c r="AS1564" s="9" t="e">
        <f t="shared" ca="1" si="885"/>
        <v>#N/A</v>
      </c>
      <c r="AT1564" s="9"/>
      <c r="AU1564" s="9">
        <f t="shared" ca="1" si="887"/>
        <v>0.22428530198859134</v>
      </c>
      <c r="AV1564" s="9">
        <f t="shared" ca="1" si="888"/>
        <v>9.884329792137065E-3</v>
      </c>
      <c r="AW1564" s="9">
        <f t="shared" ca="1" si="889"/>
        <v>3.5170838037008763E-5</v>
      </c>
      <c r="AX1564" s="9">
        <f t="shared" ca="1" si="890"/>
        <v>6.0726657001390063E-3</v>
      </c>
      <c r="AY1564" s="9">
        <f t="shared" ca="1" si="891"/>
        <v>6.4095171410666509</v>
      </c>
      <c r="AZ1564" s="9">
        <f t="shared" ca="1" si="892"/>
        <v>-0.16969288042042016</v>
      </c>
      <c r="BA1564" s="9" t="str">
        <f t="shared" ca="1" si="893"/>
        <v>rejected</v>
      </c>
      <c r="BB1564" s="9" t="e">
        <f t="shared" ca="1" si="894"/>
        <v>#N/A</v>
      </c>
      <c r="BC1564" s="9"/>
    </row>
    <row r="1565" spans="1:55" ht="15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1">
        <f t="shared" ca="1" si="895"/>
        <v>6.4752011684210548E-3</v>
      </c>
      <c r="O1565" s="11">
        <f t="shared" ca="1" si="896"/>
        <v>2.6043939894736857E-3</v>
      </c>
      <c r="P1565" s="11">
        <f t="shared" ca="1" si="897"/>
        <v>1.3075101994736843E-3</v>
      </c>
      <c r="Q1565" s="11">
        <f t="shared" ca="1" si="898"/>
        <v>3.5672594263157918E-3</v>
      </c>
      <c r="R1565" s="11">
        <f t="shared" ca="1" si="899"/>
        <v>6.0868857999999988E-3</v>
      </c>
      <c r="S1565" s="11">
        <f t="shared" ca="1" si="900"/>
        <v>6.1638785210526318E-3</v>
      </c>
      <c r="T1565" s="72">
        <f t="shared" ca="1" si="901"/>
        <v>5.2795622736842096E-3</v>
      </c>
      <c r="V1565" s="2">
        <f t="shared" ca="1" si="865"/>
        <v>0</v>
      </c>
      <c r="W1565" s="2">
        <f t="shared" ca="1" si="866"/>
        <v>1.2560952704848698E-3</v>
      </c>
      <c r="X1565" s="2">
        <f t="shared" ca="1" si="867"/>
        <v>-1.9532537048356554E-2</v>
      </c>
      <c r="Y1565" s="2">
        <f t="shared" ca="1" si="868"/>
        <v>3.5672594263157918E-3</v>
      </c>
      <c r="Z1565" s="2">
        <f t="shared" ca="1" si="869"/>
        <v>6.0457511208962056E-3</v>
      </c>
      <c r="AA1565" s="2">
        <f t="shared" ca="1" si="870"/>
        <v>6.1638785210526318E-3</v>
      </c>
      <c r="AB1565" s="2">
        <f t="shared" ca="1" si="871"/>
        <v>3.4119188629367393E-3</v>
      </c>
      <c r="AD1565" s="2">
        <f t="shared" ca="1" si="872"/>
        <v>0</v>
      </c>
      <c r="AE1565" s="2">
        <f t="shared" ca="1" si="873"/>
        <v>-9.4989981040389084E-5</v>
      </c>
      <c r="AF1565" s="2">
        <f t="shared" ca="1" si="874"/>
        <v>-4.0430914466993054E-2</v>
      </c>
      <c r="AG1565" s="2">
        <f t="shared" ca="1" si="875"/>
        <v>3.558242063613356E-3</v>
      </c>
      <c r="AH1565" s="2">
        <f t="shared" ca="1" si="876"/>
        <v>5.8654432523174158E-3</v>
      </c>
      <c r="AI1565" s="2">
        <f t="shared" ca="1" si="886"/>
        <v>6.1078365381760152E-3</v>
      </c>
      <c r="AJ1565" s="2">
        <f t="shared" ca="1" si="877"/>
        <v>1.3155327111429569E-3</v>
      </c>
      <c r="AL1565" s="2">
        <f t="shared" ca="1" si="878"/>
        <v>0.86736673681050669</v>
      </c>
      <c r="AM1565" s="2">
        <f t="shared" ca="1" si="879"/>
        <v>3.8857392054772948E-2</v>
      </c>
      <c r="AN1565" s="2">
        <f t="shared" ca="1" si="880"/>
        <v>1.3861439808943716E-4</v>
      </c>
      <c r="AO1565" s="2">
        <f t="shared" ca="1" si="881"/>
        <v>6.025264122963195E-3</v>
      </c>
      <c r="AP1565" s="2">
        <f t="shared" ca="1" si="882"/>
        <v>3.1011018525460416</v>
      </c>
      <c r="AQ1565" s="2">
        <f t="shared" ca="1" si="883"/>
        <v>2.110377488344628E-2</v>
      </c>
      <c r="AR1565" s="9" t="str">
        <f t="shared" ca="1" si="884"/>
        <v>rejected</v>
      </c>
      <c r="AS1565" s="9" t="e">
        <f t="shared" ca="1" si="885"/>
        <v>#N/A</v>
      </c>
      <c r="AT1565" s="9"/>
      <c r="AU1565" s="9">
        <f t="shared" ca="1" si="887"/>
        <v>0.22428530198859134</v>
      </c>
      <c r="AV1565" s="9">
        <f t="shared" ca="1" si="888"/>
        <v>9.884329792137065E-3</v>
      </c>
      <c r="AW1565" s="9">
        <f t="shared" ca="1" si="889"/>
        <v>3.5170838037008763E-5</v>
      </c>
      <c r="AX1565" s="9">
        <f t="shared" ca="1" si="890"/>
        <v>6.0726657001390063E-3</v>
      </c>
      <c r="AY1565" s="9">
        <f t="shared" ca="1" si="891"/>
        <v>6.4095171410666509</v>
      </c>
      <c r="AZ1565" s="9">
        <f t="shared" ca="1" si="892"/>
        <v>-0.16969288042042016</v>
      </c>
      <c r="BA1565" s="9" t="str">
        <f t="shared" ca="1" si="893"/>
        <v>rejected</v>
      </c>
      <c r="BB1565" s="9" t="e">
        <f t="shared" ca="1" si="894"/>
        <v>#N/A</v>
      </c>
      <c r="BC1565" s="9"/>
    </row>
    <row r="1566" spans="1:55" ht="15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1">
        <f t="shared" ca="1" si="895"/>
        <v>6.4752011684210548E-3</v>
      </c>
      <c r="O1566" s="11">
        <f t="shared" ca="1" si="896"/>
        <v>2.6043939894736857E-3</v>
      </c>
      <c r="P1566" s="11">
        <f t="shared" ca="1" si="897"/>
        <v>1.3075101994736843E-3</v>
      </c>
      <c r="Q1566" s="11">
        <f t="shared" ca="1" si="898"/>
        <v>3.5672594263157918E-3</v>
      </c>
      <c r="R1566" s="11">
        <f t="shared" ca="1" si="899"/>
        <v>6.0868857999999988E-3</v>
      </c>
      <c r="S1566" s="11">
        <f t="shared" ca="1" si="900"/>
        <v>6.1638785210526318E-3</v>
      </c>
      <c r="T1566" s="72">
        <f t="shared" ca="1" si="901"/>
        <v>5.2795622736842096E-3</v>
      </c>
      <c r="V1566" s="2">
        <f t="shared" ca="1" si="865"/>
        <v>0</v>
      </c>
      <c r="W1566" s="2">
        <f t="shared" ca="1" si="866"/>
        <v>1.2560952704848698E-3</v>
      </c>
      <c r="X1566" s="2">
        <f t="shared" ca="1" si="867"/>
        <v>-1.9532537048356554E-2</v>
      </c>
      <c r="Y1566" s="2">
        <f t="shared" ca="1" si="868"/>
        <v>3.5672594263157918E-3</v>
      </c>
      <c r="Z1566" s="2">
        <f t="shared" ca="1" si="869"/>
        <v>6.0457511208962056E-3</v>
      </c>
      <c r="AA1566" s="2">
        <f t="shared" ca="1" si="870"/>
        <v>6.1638785210526318E-3</v>
      </c>
      <c r="AB1566" s="2">
        <f t="shared" ca="1" si="871"/>
        <v>3.4119188629367393E-3</v>
      </c>
      <c r="AD1566" s="2">
        <f t="shared" ca="1" si="872"/>
        <v>0</v>
      </c>
      <c r="AE1566" s="2">
        <f t="shared" ca="1" si="873"/>
        <v>-9.4989981040389084E-5</v>
      </c>
      <c r="AF1566" s="2">
        <f t="shared" ca="1" si="874"/>
        <v>-4.0430914466993054E-2</v>
      </c>
      <c r="AG1566" s="2">
        <f t="shared" ca="1" si="875"/>
        <v>3.558242063613356E-3</v>
      </c>
      <c r="AH1566" s="2">
        <f t="shared" ca="1" si="876"/>
        <v>5.8654432523174158E-3</v>
      </c>
      <c r="AI1566" s="2">
        <f t="shared" ca="1" si="886"/>
        <v>6.1078365381760152E-3</v>
      </c>
      <c r="AJ1566" s="2">
        <f t="shared" ca="1" si="877"/>
        <v>1.3155327111429569E-3</v>
      </c>
      <c r="AL1566" s="2">
        <f t="shared" ca="1" si="878"/>
        <v>0.86736673681050669</v>
      </c>
      <c r="AM1566" s="2">
        <f t="shared" ca="1" si="879"/>
        <v>3.8857392054772948E-2</v>
      </c>
      <c r="AN1566" s="2">
        <f t="shared" ca="1" si="880"/>
        <v>1.3861439808943716E-4</v>
      </c>
      <c r="AO1566" s="2">
        <f t="shared" ca="1" si="881"/>
        <v>6.025264122963195E-3</v>
      </c>
      <c r="AP1566" s="2">
        <f t="shared" ca="1" si="882"/>
        <v>3.1011018525460416</v>
      </c>
      <c r="AQ1566" s="2">
        <f t="shared" ca="1" si="883"/>
        <v>2.110377488344628E-2</v>
      </c>
      <c r="AR1566" s="9" t="str">
        <f t="shared" ca="1" si="884"/>
        <v>rejected</v>
      </c>
      <c r="AS1566" s="9" t="e">
        <f t="shared" ca="1" si="885"/>
        <v>#N/A</v>
      </c>
      <c r="AT1566" s="9"/>
      <c r="AU1566" s="9">
        <f t="shared" ca="1" si="887"/>
        <v>0.22428530198859134</v>
      </c>
      <c r="AV1566" s="9">
        <f t="shared" ca="1" si="888"/>
        <v>9.884329792137065E-3</v>
      </c>
      <c r="AW1566" s="9">
        <f t="shared" ca="1" si="889"/>
        <v>3.5170838037008763E-5</v>
      </c>
      <c r="AX1566" s="9">
        <f t="shared" ca="1" si="890"/>
        <v>6.0726657001390063E-3</v>
      </c>
      <c r="AY1566" s="9">
        <f t="shared" ca="1" si="891"/>
        <v>6.4095171410666509</v>
      </c>
      <c r="AZ1566" s="9">
        <f t="shared" ca="1" si="892"/>
        <v>-0.16969288042042016</v>
      </c>
      <c r="BA1566" s="9" t="str">
        <f t="shared" ca="1" si="893"/>
        <v>rejected</v>
      </c>
      <c r="BB1566" s="9" t="e">
        <f t="shared" ca="1" si="894"/>
        <v>#N/A</v>
      </c>
      <c r="BC1566" s="9"/>
    </row>
    <row r="1567" spans="1:55" ht="15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1">
        <f t="shared" ca="1" si="895"/>
        <v>6.4752011684210548E-3</v>
      </c>
      <c r="O1567" s="11">
        <f t="shared" ca="1" si="896"/>
        <v>2.6043939894736857E-3</v>
      </c>
      <c r="P1567" s="11">
        <f t="shared" ca="1" si="897"/>
        <v>1.3075101994736843E-3</v>
      </c>
      <c r="Q1567" s="11">
        <f t="shared" ca="1" si="898"/>
        <v>3.5672594263157918E-3</v>
      </c>
      <c r="R1567" s="11">
        <f t="shared" ca="1" si="899"/>
        <v>6.0868857999999988E-3</v>
      </c>
      <c r="S1567" s="11">
        <f t="shared" ca="1" si="900"/>
        <v>6.1638785210526318E-3</v>
      </c>
      <c r="T1567" s="72">
        <f t="shared" ca="1" si="901"/>
        <v>5.2795622736842096E-3</v>
      </c>
      <c r="V1567" s="2">
        <f t="shared" ca="1" si="865"/>
        <v>0</v>
      </c>
      <c r="W1567" s="2">
        <f t="shared" ca="1" si="866"/>
        <v>1.2560952704848698E-3</v>
      </c>
      <c r="X1567" s="2">
        <f t="shared" ca="1" si="867"/>
        <v>-1.9532537048356554E-2</v>
      </c>
      <c r="Y1567" s="2">
        <f t="shared" ca="1" si="868"/>
        <v>3.5672594263157918E-3</v>
      </c>
      <c r="Z1567" s="2">
        <f t="shared" ca="1" si="869"/>
        <v>6.0457511208962056E-3</v>
      </c>
      <c r="AA1567" s="2">
        <f t="shared" ca="1" si="870"/>
        <v>6.1638785210526318E-3</v>
      </c>
      <c r="AB1567" s="2">
        <f t="shared" ca="1" si="871"/>
        <v>3.4119188629367393E-3</v>
      </c>
      <c r="AD1567" s="2">
        <f t="shared" ca="1" si="872"/>
        <v>0</v>
      </c>
      <c r="AE1567" s="2">
        <f t="shared" ca="1" si="873"/>
        <v>-9.4989981040389084E-5</v>
      </c>
      <c r="AF1567" s="2">
        <f t="shared" ca="1" si="874"/>
        <v>-4.0430914466993054E-2</v>
      </c>
      <c r="AG1567" s="2">
        <f t="shared" ca="1" si="875"/>
        <v>3.558242063613356E-3</v>
      </c>
      <c r="AH1567" s="2">
        <f t="shared" ca="1" si="876"/>
        <v>5.8654432523174158E-3</v>
      </c>
      <c r="AI1567" s="2">
        <f t="shared" ca="1" si="886"/>
        <v>6.1078365381760152E-3</v>
      </c>
      <c r="AJ1567" s="2">
        <f t="shared" ca="1" si="877"/>
        <v>1.3155327111429569E-3</v>
      </c>
      <c r="AL1567" s="2">
        <f t="shared" ca="1" si="878"/>
        <v>0.86736673681050669</v>
      </c>
      <c r="AM1567" s="2">
        <f t="shared" ca="1" si="879"/>
        <v>3.8857392054772948E-2</v>
      </c>
      <c r="AN1567" s="2">
        <f t="shared" ca="1" si="880"/>
        <v>1.3861439808943716E-4</v>
      </c>
      <c r="AO1567" s="2">
        <f t="shared" ca="1" si="881"/>
        <v>6.025264122963195E-3</v>
      </c>
      <c r="AP1567" s="2">
        <f t="shared" ca="1" si="882"/>
        <v>3.1011018525460416</v>
      </c>
      <c r="AQ1567" s="2">
        <f t="shared" ca="1" si="883"/>
        <v>2.110377488344628E-2</v>
      </c>
      <c r="AR1567" s="9" t="str">
        <f t="shared" ca="1" si="884"/>
        <v>rejected</v>
      </c>
      <c r="AS1567" s="9" t="e">
        <f t="shared" ca="1" si="885"/>
        <v>#N/A</v>
      </c>
      <c r="AT1567" s="9"/>
      <c r="AU1567" s="9">
        <f t="shared" ca="1" si="887"/>
        <v>0.22428530198859134</v>
      </c>
      <c r="AV1567" s="9">
        <f t="shared" ca="1" si="888"/>
        <v>9.884329792137065E-3</v>
      </c>
      <c r="AW1567" s="9">
        <f t="shared" ca="1" si="889"/>
        <v>3.5170838037008763E-5</v>
      </c>
      <c r="AX1567" s="9">
        <f t="shared" ca="1" si="890"/>
        <v>6.0726657001390063E-3</v>
      </c>
      <c r="AY1567" s="9">
        <f t="shared" ca="1" si="891"/>
        <v>6.4095171410666509</v>
      </c>
      <c r="AZ1567" s="9">
        <f t="shared" ca="1" si="892"/>
        <v>-0.16969288042042016</v>
      </c>
      <c r="BA1567" s="9" t="str">
        <f t="shared" ca="1" si="893"/>
        <v>rejected</v>
      </c>
      <c r="BB1567" s="9" t="e">
        <f t="shared" ca="1" si="894"/>
        <v>#N/A</v>
      </c>
      <c r="BC1567" s="9"/>
    </row>
    <row r="1568" spans="1:55" ht="15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7"/>
      <c r="N1568" s="11">
        <f t="shared" ca="1" si="895"/>
        <v>6.4752011684210548E-3</v>
      </c>
      <c r="O1568" s="11">
        <f t="shared" ca="1" si="896"/>
        <v>2.6043939894736857E-3</v>
      </c>
      <c r="P1568" s="11">
        <f t="shared" ca="1" si="897"/>
        <v>1.3075101994736843E-3</v>
      </c>
      <c r="Q1568" s="11">
        <f t="shared" ca="1" si="898"/>
        <v>3.5672594263157918E-3</v>
      </c>
      <c r="R1568" s="11">
        <f t="shared" ca="1" si="899"/>
        <v>6.0868857999999988E-3</v>
      </c>
      <c r="S1568" s="11">
        <f t="shared" ca="1" si="900"/>
        <v>6.1638785210526318E-3</v>
      </c>
      <c r="T1568" s="72">
        <f t="shared" ca="1" si="901"/>
        <v>5.2795622736842096E-3</v>
      </c>
      <c r="V1568" s="2">
        <f t="shared" ca="1" si="865"/>
        <v>0</v>
      </c>
      <c r="W1568" s="2">
        <f t="shared" ca="1" si="866"/>
        <v>1.2560952704848698E-3</v>
      </c>
      <c r="X1568" s="2">
        <f t="shared" ca="1" si="867"/>
        <v>-1.9532537048356554E-2</v>
      </c>
      <c r="Y1568" s="2">
        <f t="shared" ca="1" si="868"/>
        <v>3.5672594263157918E-3</v>
      </c>
      <c r="Z1568" s="2">
        <f t="shared" ca="1" si="869"/>
        <v>6.0457511208962056E-3</v>
      </c>
      <c r="AA1568" s="2">
        <f t="shared" ca="1" si="870"/>
        <v>6.1638785210526318E-3</v>
      </c>
      <c r="AB1568" s="2">
        <f t="shared" ca="1" si="871"/>
        <v>3.4119188629367393E-3</v>
      </c>
      <c r="AD1568" s="2">
        <f t="shared" ca="1" si="872"/>
        <v>0</v>
      </c>
      <c r="AE1568" s="2">
        <f t="shared" ca="1" si="873"/>
        <v>-9.4989981040389084E-5</v>
      </c>
      <c r="AF1568" s="2">
        <f t="shared" ca="1" si="874"/>
        <v>-4.0430914466993054E-2</v>
      </c>
      <c r="AG1568" s="2">
        <f t="shared" ca="1" si="875"/>
        <v>3.558242063613356E-3</v>
      </c>
      <c r="AH1568" s="2">
        <f t="shared" ca="1" si="876"/>
        <v>5.8654432523174158E-3</v>
      </c>
      <c r="AI1568" s="2">
        <f t="shared" ca="1" si="886"/>
        <v>6.1078365381760152E-3</v>
      </c>
      <c r="AJ1568" s="2">
        <f t="shared" ca="1" si="877"/>
        <v>1.3155327111429569E-3</v>
      </c>
      <c r="AL1568" s="2">
        <f t="shared" ca="1" si="878"/>
        <v>0.86736673681050669</v>
      </c>
      <c r="AM1568" s="2">
        <f t="shared" ca="1" si="879"/>
        <v>3.8857392054772948E-2</v>
      </c>
      <c r="AN1568" s="2">
        <f t="shared" ca="1" si="880"/>
        <v>1.3861439808943716E-4</v>
      </c>
      <c r="AO1568" s="2">
        <f t="shared" ca="1" si="881"/>
        <v>6.025264122963195E-3</v>
      </c>
      <c r="AP1568" s="2">
        <f t="shared" ca="1" si="882"/>
        <v>3.1011018525460416</v>
      </c>
      <c r="AQ1568" s="2">
        <f t="shared" ca="1" si="883"/>
        <v>2.110377488344628E-2</v>
      </c>
      <c r="AR1568" s="9" t="str">
        <f t="shared" ca="1" si="884"/>
        <v>rejected</v>
      </c>
      <c r="AS1568" s="9" t="e">
        <f t="shared" ca="1" si="885"/>
        <v>#N/A</v>
      </c>
      <c r="AT1568" s="9"/>
      <c r="AU1568" s="9">
        <f t="shared" ca="1" si="887"/>
        <v>0.22428530198859134</v>
      </c>
      <c r="AV1568" s="9">
        <f t="shared" ca="1" si="888"/>
        <v>9.884329792137065E-3</v>
      </c>
      <c r="AW1568" s="9">
        <f t="shared" ca="1" si="889"/>
        <v>3.5170838037008763E-5</v>
      </c>
      <c r="AX1568" s="9">
        <f t="shared" ca="1" si="890"/>
        <v>6.0726657001390063E-3</v>
      </c>
      <c r="AY1568" s="9">
        <f t="shared" ca="1" si="891"/>
        <v>6.4095171410666509</v>
      </c>
      <c r="AZ1568" s="9">
        <f t="shared" ca="1" si="892"/>
        <v>-0.16969288042042016</v>
      </c>
      <c r="BA1568" s="9" t="str">
        <f t="shared" ca="1" si="893"/>
        <v>rejected</v>
      </c>
      <c r="BB1568" s="9" t="e">
        <f t="shared" ca="1" si="894"/>
        <v>#N/A</v>
      </c>
      <c r="BC1568" s="9"/>
    </row>
    <row r="1569" spans="1:55" ht="15" x14ac:dyDescent="0.25">
      <c r="A1569" s="10"/>
      <c r="B1569" s="10"/>
      <c r="C1569" s="10"/>
      <c r="D1569" s="10"/>
      <c r="E1569" s="10"/>
      <c r="F1569" s="10"/>
      <c r="G1569" s="10"/>
      <c r="H1569" s="17"/>
      <c r="I1569" s="17"/>
      <c r="J1569" s="17"/>
      <c r="K1569" s="17"/>
      <c r="L1569" s="17"/>
      <c r="M1569" s="17"/>
      <c r="N1569" s="11">
        <f t="shared" ca="1" si="895"/>
        <v>6.4752011684210548E-3</v>
      </c>
      <c r="O1569" s="11">
        <f t="shared" ca="1" si="896"/>
        <v>2.6043939894736857E-3</v>
      </c>
      <c r="P1569" s="11">
        <f t="shared" ca="1" si="897"/>
        <v>1.3075101994736843E-3</v>
      </c>
      <c r="Q1569" s="11">
        <f t="shared" ca="1" si="898"/>
        <v>3.5672594263157918E-3</v>
      </c>
      <c r="R1569" s="11">
        <f t="shared" ca="1" si="899"/>
        <v>6.0868857999999988E-3</v>
      </c>
      <c r="S1569" s="11">
        <f t="shared" ca="1" si="900"/>
        <v>6.1638785210526318E-3</v>
      </c>
      <c r="T1569" s="72">
        <f t="shared" ca="1" si="901"/>
        <v>5.2795622736842096E-3</v>
      </c>
      <c r="V1569" s="2">
        <f t="shared" ca="1" si="865"/>
        <v>0</v>
      </c>
      <c r="W1569" s="2">
        <f t="shared" ca="1" si="866"/>
        <v>1.2560952704848698E-3</v>
      </c>
      <c r="X1569" s="2">
        <f t="shared" ca="1" si="867"/>
        <v>-1.9532537048356554E-2</v>
      </c>
      <c r="Y1569" s="2">
        <f t="shared" ca="1" si="868"/>
        <v>3.5672594263157918E-3</v>
      </c>
      <c r="Z1569" s="2">
        <f t="shared" ca="1" si="869"/>
        <v>6.0457511208962056E-3</v>
      </c>
      <c r="AA1569" s="2">
        <f t="shared" ca="1" si="870"/>
        <v>6.1638785210526318E-3</v>
      </c>
      <c r="AB1569" s="2">
        <f t="shared" ca="1" si="871"/>
        <v>3.4119188629367393E-3</v>
      </c>
      <c r="AD1569" s="2">
        <f t="shared" ca="1" si="872"/>
        <v>0</v>
      </c>
      <c r="AE1569" s="2">
        <f t="shared" ca="1" si="873"/>
        <v>-9.4989981040389084E-5</v>
      </c>
      <c r="AF1569" s="2">
        <f t="shared" ca="1" si="874"/>
        <v>-4.0430914466993054E-2</v>
      </c>
      <c r="AG1569" s="2">
        <f t="shared" ca="1" si="875"/>
        <v>3.558242063613356E-3</v>
      </c>
      <c r="AH1569" s="2">
        <f t="shared" ca="1" si="876"/>
        <v>5.8654432523174158E-3</v>
      </c>
      <c r="AI1569" s="2">
        <f t="shared" ca="1" si="886"/>
        <v>6.1078365381760152E-3</v>
      </c>
      <c r="AJ1569" s="2">
        <f t="shared" ca="1" si="877"/>
        <v>1.3155327111429569E-3</v>
      </c>
      <c r="AL1569" s="2">
        <f t="shared" ca="1" si="878"/>
        <v>0.86736673681050669</v>
      </c>
      <c r="AM1569" s="2">
        <f t="shared" ca="1" si="879"/>
        <v>3.8857392054772948E-2</v>
      </c>
      <c r="AN1569" s="2">
        <f t="shared" ca="1" si="880"/>
        <v>1.3861439808943716E-4</v>
      </c>
      <c r="AO1569" s="2">
        <f t="shared" ca="1" si="881"/>
        <v>6.025264122963195E-3</v>
      </c>
      <c r="AP1569" s="2">
        <f t="shared" ca="1" si="882"/>
        <v>3.1011018525460416</v>
      </c>
      <c r="AQ1569" s="2">
        <f t="shared" ca="1" si="883"/>
        <v>2.110377488344628E-2</v>
      </c>
      <c r="AR1569" s="9" t="str">
        <f t="shared" ca="1" si="884"/>
        <v>rejected</v>
      </c>
      <c r="AS1569" s="9" t="e">
        <f t="shared" ca="1" si="885"/>
        <v>#N/A</v>
      </c>
      <c r="AT1569" s="9"/>
      <c r="AU1569" s="9">
        <f t="shared" ca="1" si="887"/>
        <v>0.22428530198859134</v>
      </c>
      <c r="AV1569" s="9">
        <f t="shared" ca="1" si="888"/>
        <v>9.884329792137065E-3</v>
      </c>
      <c r="AW1569" s="9">
        <f t="shared" ca="1" si="889"/>
        <v>3.5170838037008763E-5</v>
      </c>
      <c r="AX1569" s="9">
        <f t="shared" ca="1" si="890"/>
        <v>6.0726657001390063E-3</v>
      </c>
      <c r="AY1569" s="9">
        <f t="shared" ca="1" si="891"/>
        <v>6.4095171410666509</v>
      </c>
      <c r="AZ1569" s="9">
        <f t="shared" ca="1" si="892"/>
        <v>-0.16969288042042016</v>
      </c>
      <c r="BA1569" s="9" t="str">
        <f t="shared" ca="1" si="893"/>
        <v>rejected</v>
      </c>
      <c r="BB1569" s="9" t="e">
        <f t="shared" ca="1" si="894"/>
        <v>#N/A</v>
      </c>
      <c r="BC1569" s="9"/>
    </row>
    <row r="1570" spans="1:55" ht="15" x14ac:dyDescent="0.25">
      <c r="A1570" s="10"/>
      <c r="B1570" s="10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1">
        <f t="shared" ca="1" si="895"/>
        <v>6.4752011684210548E-3</v>
      </c>
      <c r="O1570" s="11">
        <f t="shared" ca="1" si="896"/>
        <v>2.6043939894736857E-3</v>
      </c>
      <c r="P1570" s="11">
        <f t="shared" ca="1" si="897"/>
        <v>1.3075101994736843E-3</v>
      </c>
      <c r="Q1570" s="11">
        <f t="shared" ca="1" si="898"/>
        <v>3.5672594263157918E-3</v>
      </c>
      <c r="R1570" s="11">
        <f t="shared" ca="1" si="899"/>
        <v>6.0868857999999988E-3</v>
      </c>
      <c r="S1570" s="11">
        <f t="shared" ca="1" si="900"/>
        <v>6.1638785210526318E-3</v>
      </c>
      <c r="T1570" s="72">
        <f t="shared" ca="1" si="901"/>
        <v>5.2795622736842096E-3</v>
      </c>
      <c r="V1570" s="2">
        <f t="shared" ca="1" si="865"/>
        <v>0</v>
      </c>
      <c r="W1570" s="2">
        <f t="shared" ca="1" si="866"/>
        <v>1.2560952704848698E-3</v>
      </c>
      <c r="X1570" s="2">
        <f t="shared" ca="1" si="867"/>
        <v>-1.9532537048356554E-2</v>
      </c>
      <c r="Y1570" s="2">
        <f t="shared" ca="1" si="868"/>
        <v>3.5672594263157918E-3</v>
      </c>
      <c r="Z1570" s="2">
        <f t="shared" ca="1" si="869"/>
        <v>6.0457511208962056E-3</v>
      </c>
      <c r="AA1570" s="2">
        <f t="shared" ca="1" si="870"/>
        <v>6.1638785210526318E-3</v>
      </c>
      <c r="AB1570" s="2">
        <f t="shared" ca="1" si="871"/>
        <v>3.4119188629367393E-3</v>
      </c>
      <c r="AD1570" s="2">
        <f t="shared" ca="1" si="872"/>
        <v>0</v>
      </c>
      <c r="AE1570" s="2">
        <f t="shared" ca="1" si="873"/>
        <v>-9.4989981040389084E-5</v>
      </c>
      <c r="AF1570" s="2">
        <f t="shared" ca="1" si="874"/>
        <v>-4.0430914466993054E-2</v>
      </c>
      <c r="AG1570" s="2">
        <f t="shared" ca="1" si="875"/>
        <v>3.558242063613356E-3</v>
      </c>
      <c r="AH1570" s="2">
        <f t="shared" ca="1" si="876"/>
        <v>5.8654432523174158E-3</v>
      </c>
      <c r="AI1570" s="2">
        <f t="shared" ca="1" si="886"/>
        <v>6.1078365381760152E-3</v>
      </c>
      <c r="AJ1570" s="2">
        <f t="shared" ca="1" si="877"/>
        <v>1.3155327111429569E-3</v>
      </c>
      <c r="AL1570" s="2">
        <f t="shared" ca="1" si="878"/>
        <v>0.86736673681050669</v>
      </c>
      <c r="AM1570" s="2">
        <f t="shared" ca="1" si="879"/>
        <v>3.8857392054772948E-2</v>
      </c>
      <c r="AN1570" s="2">
        <f t="shared" ca="1" si="880"/>
        <v>1.3861439808943716E-4</v>
      </c>
      <c r="AO1570" s="2">
        <f t="shared" ca="1" si="881"/>
        <v>6.025264122963195E-3</v>
      </c>
      <c r="AP1570" s="2">
        <f t="shared" ca="1" si="882"/>
        <v>3.1011018525460416</v>
      </c>
      <c r="AQ1570" s="2">
        <f t="shared" ca="1" si="883"/>
        <v>2.110377488344628E-2</v>
      </c>
      <c r="AR1570" s="9" t="str">
        <f t="shared" ca="1" si="884"/>
        <v>rejected</v>
      </c>
      <c r="AS1570" s="9" t="e">
        <f t="shared" ca="1" si="885"/>
        <v>#N/A</v>
      </c>
      <c r="AT1570" s="9"/>
      <c r="AU1570" s="9">
        <f t="shared" ca="1" si="887"/>
        <v>0.22428530198859134</v>
      </c>
      <c r="AV1570" s="9">
        <f t="shared" ca="1" si="888"/>
        <v>9.884329792137065E-3</v>
      </c>
      <c r="AW1570" s="9">
        <f t="shared" ca="1" si="889"/>
        <v>3.5170838037008763E-5</v>
      </c>
      <c r="AX1570" s="9">
        <f t="shared" ca="1" si="890"/>
        <v>6.0726657001390063E-3</v>
      </c>
      <c r="AY1570" s="9">
        <f t="shared" ca="1" si="891"/>
        <v>6.4095171410666509</v>
      </c>
      <c r="AZ1570" s="9">
        <f t="shared" ca="1" si="892"/>
        <v>-0.16969288042042016</v>
      </c>
      <c r="BA1570" s="9" t="str">
        <f t="shared" ca="1" si="893"/>
        <v>rejected</v>
      </c>
      <c r="BB1570" s="9" t="e">
        <f t="shared" ca="1" si="894"/>
        <v>#N/A</v>
      </c>
      <c r="BC1570" s="9"/>
    </row>
    <row r="1571" spans="1:55" ht="15" x14ac:dyDescent="0.25">
      <c r="A1571" s="10"/>
      <c r="B1571" s="10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1">
        <f t="shared" ca="1" si="895"/>
        <v>6.4752011684210548E-3</v>
      </c>
      <c r="O1571" s="11">
        <f t="shared" ca="1" si="896"/>
        <v>2.6043939894736857E-3</v>
      </c>
      <c r="P1571" s="11">
        <f t="shared" ca="1" si="897"/>
        <v>1.3075101994736843E-3</v>
      </c>
      <c r="Q1571" s="11">
        <f t="shared" ca="1" si="898"/>
        <v>3.5672594263157918E-3</v>
      </c>
      <c r="R1571" s="11">
        <f t="shared" ca="1" si="899"/>
        <v>6.0868857999999988E-3</v>
      </c>
      <c r="S1571" s="11">
        <f t="shared" ca="1" si="900"/>
        <v>6.1638785210526318E-3</v>
      </c>
      <c r="T1571" s="72">
        <f t="shared" ca="1" si="901"/>
        <v>5.2795622736842096E-3</v>
      </c>
      <c r="V1571" s="2">
        <f t="shared" ca="1" si="865"/>
        <v>0</v>
      </c>
      <c r="W1571" s="2">
        <f t="shared" ca="1" si="866"/>
        <v>1.2560952704848698E-3</v>
      </c>
      <c r="X1571" s="2">
        <f t="shared" ca="1" si="867"/>
        <v>-1.9532537048356554E-2</v>
      </c>
      <c r="Y1571" s="2">
        <f t="shared" ca="1" si="868"/>
        <v>3.5672594263157918E-3</v>
      </c>
      <c r="Z1571" s="2">
        <f t="shared" ca="1" si="869"/>
        <v>6.0457511208962056E-3</v>
      </c>
      <c r="AA1571" s="2">
        <f t="shared" ca="1" si="870"/>
        <v>6.1638785210526318E-3</v>
      </c>
      <c r="AB1571" s="2">
        <f t="shared" ca="1" si="871"/>
        <v>3.4119188629367393E-3</v>
      </c>
      <c r="AD1571" s="2">
        <f t="shared" ca="1" si="872"/>
        <v>0</v>
      </c>
      <c r="AE1571" s="2">
        <f t="shared" ca="1" si="873"/>
        <v>-9.4989981040389084E-5</v>
      </c>
      <c r="AF1571" s="2">
        <f t="shared" ca="1" si="874"/>
        <v>-4.0430914466993054E-2</v>
      </c>
      <c r="AG1571" s="2">
        <f t="shared" ca="1" si="875"/>
        <v>3.558242063613356E-3</v>
      </c>
      <c r="AH1571" s="2">
        <f t="shared" ca="1" si="876"/>
        <v>5.8654432523174158E-3</v>
      </c>
      <c r="AI1571" s="2">
        <f t="shared" ca="1" si="886"/>
        <v>6.1078365381760152E-3</v>
      </c>
      <c r="AJ1571" s="2">
        <f t="shared" ca="1" si="877"/>
        <v>1.3155327111429569E-3</v>
      </c>
      <c r="AL1571" s="2">
        <f t="shared" ca="1" si="878"/>
        <v>0.86736673681050669</v>
      </c>
      <c r="AM1571" s="2">
        <f t="shared" ca="1" si="879"/>
        <v>3.8857392054772948E-2</v>
      </c>
      <c r="AN1571" s="2">
        <f t="shared" ca="1" si="880"/>
        <v>1.3861439808943716E-4</v>
      </c>
      <c r="AO1571" s="2">
        <f t="shared" ca="1" si="881"/>
        <v>6.025264122963195E-3</v>
      </c>
      <c r="AP1571" s="2">
        <f t="shared" ca="1" si="882"/>
        <v>3.1011018525460416</v>
      </c>
      <c r="AQ1571" s="2">
        <f t="shared" ca="1" si="883"/>
        <v>2.110377488344628E-2</v>
      </c>
      <c r="AR1571" s="9" t="str">
        <f t="shared" ca="1" si="884"/>
        <v>rejected</v>
      </c>
      <c r="AS1571" s="9" t="e">
        <f t="shared" ca="1" si="885"/>
        <v>#N/A</v>
      </c>
      <c r="AT1571" s="9"/>
      <c r="AU1571" s="9">
        <f t="shared" ca="1" si="887"/>
        <v>0.22428530198859134</v>
      </c>
      <c r="AV1571" s="9">
        <f t="shared" ca="1" si="888"/>
        <v>9.884329792137065E-3</v>
      </c>
      <c r="AW1571" s="9">
        <f t="shared" ca="1" si="889"/>
        <v>3.5170838037008763E-5</v>
      </c>
      <c r="AX1571" s="9">
        <f t="shared" ca="1" si="890"/>
        <v>6.0726657001390063E-3</v>
      </c>
      <c r="AY1571" s="9">
        <f t="shared" ca="1" si="891"/>
        <v>6.4095171410666509</v>
      </c>
      <c r="AZ1571" s="9">
        <f t="shared" ca="1" si="892"/>
        <v>-0.16969288042042016</v>
      </c>
      <c r="BA1571" s="9" t="str">
        <f t="shared" ca="1" si="893"/>
        <v>rejected</v>
      </c>
      <c r="BB1571" s="9" t="e">
        <f t="shared" ca="1" si="894"/>
        <v>#N/A</v>
      </c>
      <c r="BC1571" s="9"/>
    </row>
    <row r="1572" spans="1:55" ht="15" x14ac:dyDescent="0.25">
      <c r="A1572" s="10"/>
      <c r="B1572" s="10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1">
        <f t="shared" ca="1" si="895"/>
        <v>6.4752011684210548E-3</v>
      </c>
      <c r="O1572" s="11">
        <f t="shared" ca="1" si="896"/>
        <v>2.6043939894736857E-3</v>
      </c>
      <c r="P1572" s="11">
        <f t="shared" ca="1" si="897"/>
        <v>1.3075101994736843E-3</v>
      </c>
      <c r="Q1572" s="11">
        <f t="shared" ca="1" si="898"/>
        <v>3.5672594263157918E-3</v>
      </c>
      <c r="R1572" s="11">
        <f t="shared" ca="1" si="899"/>
        <v>6.0868857999999988E-3</v>
      </c>
      <c r="S1572" s="11">
        <f t="shared" ca="1" si="900"/>
        <v>6.1638785210526318E-3</v>
      </c>
      <c r="T1572" s="72">
        <f t="shared" ca="1" si="901"/>
        <v>5.2795622736842096E-3</v>
      </c>
      <c r="V1572" s="2">
        <f t="shared" ca="1" si="865"/>
        <v>0</v>
      </c>
      <c r="W1572" s="2">
        <f t="shared" ca="1" si="866"/>
        <v>1.2560952704848698E-3</v>
      </c>
      <c r="X1572" s="2">
        <f t="shared" ca="1" si="867"/>
        <v>-1.9532537048356554E-2</v>
      </c>
      <c r="Y1572" s="2">
        <f t="shared" ca="1" si="868"/>
        <v>3.5672594263157918E-3</v>
      </c>
      <c r="Z1572" s="2">
        <f t="shared" ca="1" si="869"/>
        <v>6.0457511208962056E-3</v>
      </c>
      <c r="AA1572" s="2">
        <f t="shared" ca="1" si="870"/>
        <v>6.1638785210526318E-3</v>
      </c>
      <c r="AB1572" s="2">
        <f t="shared" ca="1" si="871"/>
        <v>3.4119188629367393E-3</v>
      </c>
      <c r="AD1572" s="2">
        <f t="shared" ca="1" si="872"/>
        <v>0</v>
      </c>
      <c r="AE1572" s="2">
        <f t="shared" ca="1" si="873"/>
        <v>-9.4989981040389084E-5</v>
      </c>
      <c r="AF1572" s="2">
        <f t="shared" ca="1" si="874"/>
        <v>-4.0430914466993054E-2</v>
      </c>
      <c r="AG1572" s="2">
        <f t="shared" ca="1" si="875"/>
        <v>3.558242063613356E-3</v>
      </c>
      <c r="AH1572" s="2">
        <f t="shared" ca="1" si="876"/>
        <v>5.8654432523174158E-3</v>
      </c>
      <c r="AI1572" s="2">
        <f t="shared" ca="1" si="886"/>
        <v>6.1078365381760152E-3</v>
      </c>
      <c r="AJ1572" s="2">
        <f t="shared" ca="1" si="877"/>
        <v>1.3155327111429569E-3</v>
      </c>
      <c r="AL1572" s="2">
        <f t="shared" ca="1" si="878"/>
        <v>0.86736673681050669</v>
      </c>
      <c r="AM1572" s="2">
        <f t="shared" ca="1" si="879"/>
        <v>3.8857392054772948E-2</v>
      </c>
      <c r="AN1572" s="2">
        <f t="shared" ca="1" si="880"/>
        <v>1.3861439808943716E-4</v>
      </c>
      <c r="AO1572" s="2">
        <f t="shared" ca="1" si="881"/>
        <v>6.025264122963195E-3</v>
      </c>
      <c r="AP1572" s="2">
        <f t="shared" ca="1" si="882"/>
        <v>3.1011018525460416</v>
      </c>
      <c r="AQ1572" s="2">
        <f t="shared" ca="1" si="883"/>
        <v>2.110377488344628E-2</v>
      </c>
      <c r="AR1572" s="9" t="str">
        <f t="shared" ca="1" si="884"/>
        <v>rejected</v>
      </c>
      <c r="AS1572" s="9" t="e">
        <f t="shared" ca="1" si="885"/>
        <v>#N/A</v>
      </c>
      <c r="AT1572" s="9"/>
      <c r="AU1572" s="9">
        <f t="shared" ca="1" si="887"/>
        <v>0.22428530198859134</v>
      </c>
      <c r="AV1572" s="9">
        <f t="shared" ca="1" si="888"/>
        <v>9.884329792137065E-3</v>
      </c>
      <c r="AW1572" s="9">
        <f t="shared" ca="1" si="889"/>
        <v>3.5170838037008763E-5</v>
      </c>
      <c r="AX1572" s="9">
        <f t="shared" ca="1" si="890"/>
        <v>6.0726657001390063E-3</v>
      </c>
      <c r="AY1572" s="9">
        <f t="shared" ca="1" si="891"/>
        <v>6.4095171410666509</v>
      </c>
      <c r="AZ1572" s="9">
        <f t="shared" ca="1" si="892"/>
        <v>-0.16969288042042016</v>
      </c>
      <c r="BA1572" s="9" t="str">
        <f t="shared" ca="1" si="893"/>
        <v>rejected</v>
      </c>
      <c r="BB1572" s="9" t="e">
        <f t="shared" ca="1" si="894"/>
        <v>#N/A</v>
      </c>
      <c r="BC1572" s="9"/>
    </row>
    <row r="1573" spans="1:55" ht="15" x14ac:dyDescent="0.25">
      <c r="A1573" s="10"/>
      <c r="B1573" s="10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0"/>
      <c r="N1573" s="11">
        <f t="shared" ca="1" si="895"/>
        <v>6.4752011684210548E-3</v>
      </c>
      <c r="O1573" s="11">
        <f t="shared" ca="1" si="896"/>
        <v>2.6043939894736857E-3</v>
      </c>
      <c r="P1573" s="11">
        <f t="shared" ca="1" si="897"/>
        <v>1.3075101994736843E-3</v>
      </c>
      <c r="Q1573" s="11">
        <f t="shared" ca="1" si="898"/>
        <v>3.5672594263157918E-3</v>
      </c>
      <c r="R1573" s="11">
        <f t="shared" ca="1" si="899"/>
        <v>6.0868857999999988E-3</v>
      </c>
      <c r="S1573" s="11">
        <f t="shared" ca="1" si="900"/>
        <v>6.1638785210526318E-3</v>
      </c>
      <c r="T1573" s="72">
        <f t="shared" ca="1" si="901"/>
        <v>5.2795622736842096E-3</v>
      </c>
      <c r="V1573" s="2">
        <f t="shared" ca="1" si="865"/>
        <v>0</v>
      </c>
      <c r="W1573" s="2">
        <f t="shared" ca="1" si="866"/>
        <v>1.2560952704848698E-3</v>
      </c>
      <c r="X1573" s="2">
        <f t="shared" ca="1" si="867"/>
        <v>-1.9532537048356554E-2</v>
      </c>
      <c r="Y1573" s="2">
        <f t="shared" ca="1" si="868"/>
        <v>3.5672594263157918E-3</v>
      </c>
      <c r="Z1573" s="2">
        <f t="shared" ca="1" si="869"/>
        <v>6.0457511208962056E-3</v>
      </c>
      <c r="AA1573" s="2">
        <f t="shared" ca="1" si="870"/>
        <v>6.1638785210526318E-3</v>
      </c>
      <c r="AB1573" s="2">
        <f t="shared" ca="1" si="871"/>
        <v>3.4119188629367393E-3</v>
      </c>
      <c r="AD1573" s="2">
        <f t="shared" ca="1" si="872"/>
        <v>0</v>
      </c>
      <c r="AE1573" s="2">
        <f t="shared" ca="1" si="873"/>
        <v>-9.4989981040389084E-5</v>
      </c>
      <c r="AF1573" s="2">
        <f t="shared" ca="1" si="874"/>
        <v>-4.0430914466993054E-2</v>
      </c>
      <c r="AG1573" s="2">
        <f t="shared" ca="1" si="875"/>
        <v>3.558242063613356E-3</v>
      </c>
      <c r="AH1573" s="2">
        <f t="shared" ca="1" si="876"/>
        <v>5.8654432523174158E-3</v>
      </c>
      <c r="AI1573" s="2">
        <f t="shared" ca="1" si="886"/>
        <v>6.1078365381760152E-3</v>
      </c>
      <c r="AJ1573" s="2">
        <f t="shared" ca="1" si="877"/>
        <v>1.3155327111429569E-3</v>
      </c>
      <c r="AL1573" s="2">
        <f t="shared" ca="1" si="878"/>
        <v>0.86736673681050669</v>
      </c>
      <c r="AM1573" s="2">
        <f t="shared" ca="1" si="879"/>
        <v>3.8857392054772948E-2</v>
      </c>
      <c r="AN1573" s="2">
        <f t="shared" ca="1" si="880"/>
        <v>1.3861439808943716E-4</v>
      </c>
      <c r="AO1573" s="2">
        <f t="shared" ca="1" si="881"/>
        <v>6.025264122963195E-3</v>
      </c>
      <c r="AP1573" s="2">
        <f t="shared" ca="1" si="882"/>
        <v>3.1011018525460416</v>
      </c>
      <c r="AQ1573" s="2">
        <f t="shared" ca="1" si="883"/>
        <v>2.110377488344628E-2</v>
      </c>
      <c r="AR1573" s="9" t="str">
        <f t="shared" ca="1" si="884"/>
        <v>rejected</v>
      </c>
      <c r="AS1573" s="9" t="e">
        <f t="shared" ca="1" si="885"/>
        <v>#N/A</v>
      </c>
      <c r="AT1573" s="9"/>
      <c r="AU1573" s="9">
        <f t="shared" ca="1" si="887"/>
        <v>0.22428530198859134</v>
      </c>
      <c r="AV1573" s="9">
        <f t="shared" ca="1" si="888"/>
        <v>9.884329792137065E-3</v>
      </c>
      <c r="AW1573" s="9">
        <f t="shared" ca="1" si="889"/>
        <v>3.5170838037008763E-5</v>
      </c>
      <c r="AX1573" s="9">
        <f t="shared" ca="1" si="890"/>
        <v>6.0726657001390063E-3</v>
      </c>
      <c r="AY1573" s="9">
        <f t="shared" ca="1" si="891"/>
        <v>6.4095171410666509</v>
      </c>
      <c r="AZ1573" s="9">
        <f t="shared" ca="1" si="892"/>
        <v>-0.16969288042042016</v>
      </c>
      <c r="BA1573" s="9" t="str">
        <f t="shared" ca="1" si="893"/>
        <v>rejected</v>
      </c>
      <c r="BB1573" s="9" t="e">
        <f t="shared" ca="1" si="894"/>
        <v>#N/A</v>
      </c>
      <c r="BC1573" s="9"/>
    </row>
    <row r="1574" spans="1:55" ht="15" x14ac:dyDescent="0.25">
      <c r="A1574" s="10"/>
      <c r="C1574" s="17"/>
      <c r="D1574" s="17"/>
      <c r="E1574" s="17"/>
      <c r="F1574" s="17"/>
      <c r="G1574" s="17"/>
      <c r="H1574" s="10"/>
      <c r="I1574" s="10"/>
      <c r="J1574" s="10"/>
      <c r="K1574" s="10"/>
      <c r="L1574" s="10"/>
      <c r="N1574" s="11">
        <f t="shared" ca="1" si="895"/>
        <v>6.4752011684210548E-3</v>
      </c>
      <c r="O1574" s="11">
        <f t="shared" ca="1" si="896"/>
        <v>2.6043939894736857E-3</v>
      </c>
      <c r="P1574" s="11">
        <f t="shared" ca="1" si="897"/>
        <v>1.3075101994736843E-3</v>
      </c>
      <c r="Q1574" s="11">
        <f t="shared" ca="1" si="898"/>
        <v>3.5672594263157918E-3</v>
      </c>
      <c r="R1574" s="11">
        <f t="shared" ca="1" si="899"/>
        <v>6.0868857999999988E-3</v>
      </c>
      <c r="S1574" s="11">
        <f t="shared" ca="1" si="900"/>
        <v>6.1638785210526318E-3</v>
      </c>
      <c r="T1574" s="72">
        <f t="shared" ca="1" si="901"/>
        <v>5.2795622736842096E-3</v>
      </c>
      <c r="V1574" s="2">
        <f t="shared" ca="1" si="865"/>
        <v>0</v>
      </c>
      <c r="W1574" s="2">
        <f t="shared" ca="1" si="866"/>
        <v>1.2560952704848698E-3</v>
      </c>
      <c r="X1574" s="2">
        <f t="shared" ca="1" si="867"/>
        <v>-1.9532537048356554E-2</v>
      </c>
      <c r="Y1574" s="2">
        <f t="shared" ca="1" si="868"/>
        <v>3.5672594263157918E-3</v>
      </c>
      <c r="Z1574" s="2">
        <f t="shared" ca="1" si="869"/>
        <v>6.0457511208962056E-3</v>
      </c>
      <c r="AA1574" s="2">
        <f t="shared" ca="1" si="870"/>
        <v>6.1638785210526318E-3</v>
      </c>
      <c r="AB1574" s="2">
        <f t="shared" ca="1" si="871"/>
        <v>3.4119188629367393E-3</v>
      </c>
      <c r="AD1574" s="2">
        <f t="shared" ca="1" si="872"/>
        <v>0</v>
      </c>
      <c r="AE1574" s="2">
        <f t="shared" ca="1" si="873"/>
        <v>-9.4989981040389084E-5</v>
      </c>
      <c r="AF1574" s="2">
        <f t="shared" ca="1" si="874"/>
        <v>-4.0430914466993054E-2</v>
      </c>
      <c r="AG1574" s="2">
        <f t="shared" ca="1" si="875"/>
        <v>3.558242063613356E-3</v>
      </c>
      <c r="AH1574" s="2">
        <f t="shared" ca="1" si="876"/>
        <v>5.8654432523174158E-3</v>
      </c>
      <c r="AI1574" s="2">
        <f t="shared" ca="1" si="886"/>
        <v>6.1078365381760152E-3</v>
      </c>
      <c r="AJ1574" s="2">
        <f t="shared" ca="1" si="877"/>
        <v>1.3155327111429569E-3</v>
      </c>
      <c r="AL1574" s="2">
        <f t="shared" ca="1" si="878"/>
        <v>0.86736673681050669</v>
      </c>
      <c r="AM1574" s="2">
        <f t="shared" ca="1" si="879"/>
        <v>3.8857392054772948E-2</v>
      </c>
      <c r="AN1574" s="2">
        <f t="shared" ca="1" si="880"/>
        <v>1.3861439808943716E-4</v>
      </c>
      <c r="AO1574" s="2">
        <f t="shared" ca="1" si="881"/>
        <v>6.025264122963195E-3</v>
      </c>
      <c r="AP1574" s="2">
        <f t="shared" ca="1" si="882"/>
        <v>3.1011018525460416</v>
      </c>
      <c r="AQ1574" s="2">
        <f t="shared" ca="1" si="883"/>
        <v>2.110377488344628E-2</v>
      </c>
      <c r="AR1574" s="9" t="str">
        <f t="shared" ca="1" si="884"/>
        <v>rejected</v>
      </c>
      <c r="AS1574" s="9" t="e">
        <f t="shared" ca="1" si="885"/>
        <v>#N/A</v>
      </c>
      <c r="AT1574" s="9"/>
      <c r="AU1574" s="9">
        <f t="shared" ca="1" si="887"/>
        <v>0.22428530198859134</v>
      </c>
      <c r="AV1574" s="9">
        <f t="shared" ca="1" si="888"/>
        <v>9.884329792137065E-3</v>
      </c>
      <c r="AW1574" s="9">
        <f t="shared" ca="1" si="889"/>
        <v>3.5170838037008763E-5</v>
      </c>
      <c r="AX1574" s="9">
        <f t="shared" ca="1" si="890"/>
        <v>6.0726657001390063E-3</v>
      </c>
      <c r="AY1574" s="9">
        <f t="shared" ca="1" si="891"/>
        <v>6.4095171410666509</v>
      </c>
      <c r="AZ1574" s="9">
        <f t="shared" ca="1" si="892"/>
        <v>-0.16969288042042016</v>
      </c>
      <c r="BA1574" s="9" t="str">
        <f t="shared" ca="1" si="893"/>
        <v>rejected</v>
      </c>
      <c r="BB1574" s="9" t="e">
        <f t="shared" ca="1" si="894"/>
        <v>#N/A</v>
      </c>
      <c r="BC1574" s="9"/>
    </row>
    <row r="1575" spans="1:55" ht="15" x14ac:dyDescent="0.25">
      <c r="A1575" s="10"/>
      <c r="C1575" s="10"/>
      <c r="D1575" s="10"/>
      <c r="E1575" s="10"/>
      <c r="F1575" s="10"/>
      <c r="G1575" s="10"/>
      <c r="N1575" s="11">
        <f t="shared" ca="1" si="895"/>
        <v>6.4752011684210548E-3</v>
      </c>
      <c r="O1575" s="11">
        <f t="shared" ca="1" si="896"/>
        <v>2.6043939894736857E-3</v>
      </c>
      <c r="P1575" s="11">
        <f t="shared" ca="1" si="897"/>
        <v>1.3075101994736843E-3</v>
      </c>
      <c r="Q1575" s="11">
        <f t="shared" ca="1" si="898"/>
        <v>3.5672594263157918E-3</v>
      </c>
      <c r="R1575" s="11">
        <f t="shared" ca="1" si="899"/>
        <v>6.0868857999999988E-3</v>
      </c>
      <c r="S1575" s="11">
        <f t="shared" ca="1" si="900"/>
        <v>6.1638785210526318E-3</v>
      </c>
      <c r="T1575" s="72">
        <f t="shared" ca="1" si="901"/>
        <v>5.2795622736842096E-3</v>
      </c>
      <c r="V1575" s="2">
        <f t="shared" ca="1" si="865"/>
        <v>0</v>
      </c>
      <c r="W1575" s="2">
        <f t="shared" ca="1" si="866"/>
        <v>1.2560952704848698E-3</v>
      </c>
      <c r="X1575" s="2">
        <f t="shared" ca="1" si="867"/>
        <v>-1.9532537048356554E-2</v>
      </c>
      <c r="Y1575" s="2">
        <f t="shared" ca="1" si="868"/>
        <v>3.5672594263157918E-3</v>
      </c>
      <c r="Z1575" s="2">
        <f t="shared" ca="1" si="869"/>
        <v>6.0457511208962056E-3</v>
      </c>
      <c r="AA1575" s="2">
        <f t="shared" ca="1" si="870"/>
        <v>6.1638785210526318E-3</v>
      </c>
      <c r="AB1575" s="2">
        <f t="shared" ca="1" si="871"/>
        <v>3.4119188629367393E-3</v>
      </c>
      <c r="AD1575" s="2">
        <f t="shared" ca="1" si="872"/>
        <v>0</v>
      </c>
      <c r="AE1575" s="2">
        <f t="shared" ca="1" si="873"/>
        <v>-9.4989981040389084E-5</v>
      </c>
      <c r="AF1575" s="2">
        <f t="shared" ca="1" si="874"/>
        <v>-4.0430914466993054E-2</v>
      </c>
      <c r="AG1575" s="2">
        <f t="shared" ca="1" si="875"/>
        <v>3.558242063613356E-3</v>
      </c>
      <c r="AH1575" s="2">
        <f t="shared" ca="1" si="876"/>
        <v>5.8654432523174158E-3</v>
      </c>
      <c r="AI1575" s="2">
        <f t="shared" ca="1" si="886"/>
        <v>6.1078365381760152E-3</v>
      </c>
      <c r="AJ1575" s="2">
        <f t="shared" ca="1" si="877"/>
        <v>1.3155327111429569E-3</v>
      </c>
      <c r="AL1575" s="2">
        <f t="shared" ca="1" si="878"/>
        <v>0.86736673681050669</v>
      </c>
      <c r="AM1575" s="2">
        <f t="shared" ca="1" si="879"/>
        <v>3.8857392054772948E-2</v>
      </c>
      <c r="AN1575" s="2">
        <f t="shared" ca="1" si="880"/>
        <v>1.3861439808943716E-4</v>
      </c>
      <c r="AO1575" s="2">
        <f t="shared" ca="1" si="881"/>
        <v>6.025264122963195E-3</v>
      </c>
      <c r="AP1575" s="2">
        <f t="shared" ca="1" si="882"/>
        <v>3.1011018525460416</v>
      </c>
      <c r="AQ1575" s="2">
        <f t="shared" ca="1" si="883"/>
        <v>2.110377488344628E-2</v>
      </c>
      <c r="AR1575" s="9" t="str">
        <f t="shared" ca="1" si="884"/>
        <v>rejected</v>
      </c>
      <c r="AS1575" s="9" t="e">
        <f t="shared" ca="1" si="885"/>
        <v>#N/A</v>
      </c>
      <c r="AT1575" s="9"/>
      <c r="AU1575" s="9">
        <f t="shared" ca="1" si="887"/>
        <v>0.22428530198859134</v>
      </c>
      <c r="AV1575" s="9">
        <f t="shared" ca="1" si="888"/>
        <v>9.884329792137065E-3</v>
      </c>
      <c r="AW1575" s="9">
        <f t="shared" ca="1" si="889"/>
        <v>3.5170838037008763E-5</v>
      </c>
      <c r="AX1575" s="9">
        <f t="shared" ca="1" si="890"/>
        <v>6.0726657001390063E-3</v>
      </c>
      <c r="AY1575" s="9">
        <f t="shared" ca="1" si="891"/>
        <v>6.4095171410666509</v>
      </c>
      <c r="AZ1575" s="9">
        <f t="shared" ca="1" si="892"/>
        <v>-0.16969288042042016</v>
      </c>
      <c r="BA1575" s="9" t="str">
        <f t="shared" ca="1" si="893"/>
        <v>rejected</v>
      </c>
      <c r="BB1575" s="9" t="e">
        <f t="shared" ca="1" si="894"/>
        <v>#N/A</v>
      </c>
      <c r="BC1575" s="9"/>
    </row>
    <row r="1576" spans="1:55" ht="15" x14ac:dyDescent="0.25">
      <c r="A1576" s="10"/>
      <c r="N1576" s="11">
        <f t="shared" ca="1" si="895"/>
        <v>6.4752011684210548E-3</v>
      </c>
      <c r="O1576" s="11">
        <f t="shared" ca="1" si="896"/>
        <v>2.6043939894736857E-3</v>
      </c>
      <c r="P1576" s="11">
        <f t="shared" ca="1" si="897"/>
        <v>1.3075101994736843E-3</v>
      </c>
      <c r="Q1576" s="11">
        <f t="shared" ca="1" si="898"/>
        <v>3.5672594263157918E-3</v>
      </c>
      <c r="R1576" s="11">
        <f t="shared" ca="1" si="899"/>
        <v>6.0868857999999988E-3</v>
      </c>
      <c r="S1576" s="11">
        <f t="shared" ca="1" si="900"/>
        <v>6.1638785210526318E-3</v>
      </c>
      <c r="T1576" s="72">
        <f t="shared" ca="1" si="901"/>
        <v>5.2795622736842096E-3</v>
      </c>
      <c r="V1576" s="2">
        <f t="shared" ca="1" si="865"/>
        <v>0</v>
      </c>
      <c r="W1576" s="2">
        <f t="shared" ca="1" si="866"/>
        <v>1.2560952704848698E-3</v>
      </c>
      <c r="X1576" s="2">
        <f t="shared" ca="1" si="867"/>
        <v>-1.9532537048356554E-2</v>
      </c>
      <c r="Y1576" s="2">
        <f t="shared" ca="1" si="868"/>
        <v>3.5672594263157918E-3</v>
      </c>
      <c r="Z1576" s="2">
        <f t="shared" ca="1" si="869"/>
        <v>6.0457511208962056E-3</v>
      </c>
      <c r="AA1576" s="2">
        <f t="shared" ca="1" si="870"/>
        <v>6.1638785210526318E-3</v>
      </c>
      <c r="AB1576" s="2">
        <f t="shared" ca="1" si="871"/>
        <v>3.4119188629367393E-3</v>
      </c>
      <c r="AD1576" s="2">
        <f t="shared" ca="1" si="872"/>
        <v>0</v>
      </c>
      <c r="AE1576" s="2">
        <f t="shared" ca="1" si="873"/>
        <v>-9.4989981040389084E-5</v>
      </c>
      <c r="AF1576" s="2">
        <f t="shared" ca="1" si="874"/>
        <v>-4.0430914466993054E-2</v>
      </c>
      <c r="AG1576" s="2">
        <f t="shared" ca="1" si="875"/>
        <v>3.558242063613356E-3</v>
      </c>
      <c r="AH1576" s="2">
        <f t="shared" ca="1" si="876"/>
        <v>5.8654432523174158E-3</v>
      </c>
      <c r="AI1576" s="2">
        <f t="shared" ca="1" si="886"/>
        <v>6.1078365381760152E-3</v>
      </c>
      <c r="AJ1576" s="2">
        <f t="shared" ca="1" si="877"/>
        <v>1.3155327111429569E-3</v>
      </c>
      <c r="AL1576" s="2">
        <f t="shared" ca="1" si="878"/>
        <v>0.86736673681050669</v>
      </c>
      <c r="AM1576" s="2">
        <f t="shared" ca="1" si="879"/>
        <v>3.8857392054772948E-2</v>
      </c>
      <c r="AN1576" s="2">
        <f t="shared" ca="1" si="880"/>
        <v>1.3861439808943716E-4</v>
      </c>
      <c r="AO1576" s="2">
        <f t="shared" ca="1" si="881"/>
        <v>6.025264122963195E-3</v>
      </c>
      <c r="AP1576" s="2">
        <f t="shared" ca="1" si="882"/>
        <v>3.1011018525460416</v>
      </c>
      <c r="AQ1576" s="2">
        <f t="shared" ca="1" si="883"/>
        <v>2.110377488344628E-2</v>
      </c>
      <c r="AR1576" s="9" t="str">
        <f t="shared" ca="1" si="884"/>
        <v>rejected</v>
      </c>
      <c r="AS1576" s="9" t="e">
        <f t="shared" ca="1" si="885"/>
        <v>#N/A</v>
      </c>
      <c r="AT1576" s="9"/>
      <c r="AU1576" s="9">
        <f t="shared" ca="1" si="887"/>
        <v>0.22428530198859134</v>
      </c>
      <c r="AV1576" s="9">
        <f t="shared" ca="1" si="888"/>
        <v>9.884329792137065E-3</v>
      </c>
      <c r="AW1576" s="9">
        <f t="shared" ca="1" si="889"/>
        <v>3.5170838037008763E-5</v>
      </c>
      <c r="AX1576" s="9">
        <f t="shared" ca="1" si="890"/>
        <v>6.0726657001390063E-3</v>
      </c>
      <c r="AY1576" s="9">
        <f t="shared" ca="1" si="891"/>
        <v>6.4095171410666509</v>
      </c>
      <c r="AZ1576" s="9">
        <f t="shared" ca="1" si="892"/>
        <v>-0.16969288042042016</v>
      </c>
      <c r="BA1576" s="9" t="str">
        <f t="shared" ca="1" si="893"/>
        <v>rejected</v>
      </c>
      <c r="BB1576" s="9" t="e">
        <f t="shared" ca="1" si="894"/>
        <v>#N/A</v>
      </c>
      <c r="BC1576" s="9"/>
    </row>
    <row r="1577" spans="1:55" ht="15" x14ac:dyDescent="0.25">
      <c r="A1577" s="10"/>
      <c r="N1577" s="11">
        <f t="shared" ca="1" si="895"/>
        <v>6.4752011684210548E-3</v>
      </c>
      <c r="O1577" s="11">
        <f t="shared" ca="1" si="896"/>
        <v>2.6043939894736857E-3</v>
      </c>
      <c r="P1577" s="11">
        <f t="shared" ca="1" si="897"/>
        <v>1.3075101994736843E-3</v>
      </c>
      <c r="Q1577" s="11">
        <f t="shared" ca="1" si="898"/>
        <v>3.5672594263157918E-3</v>
      </c>
      <c r="R1577" s="11">
        <f t="shared" ca="1" si="899"/>
        <v>6.0868857999999988E-3</v>
      </c>
      <c r="S1577" s="11">
        <f t="shared" ca="1" si="900"/>
        <v>6.1638785210526318E-3</v>
      </c>
      <c r="T1577" s="72">
        <f t="shared" ca="1" si="901"/>
        <v>5.2795622736842096E-3</v>
      </c>
      <c r="V1577" s="2">
        <f t="shared" ca="1" si="865"/>
        <v>0</v>
      </c>
      <c r="W1577" s="2">
        <f t="shared" ca="1" si="866"/>
        <v>1.2560952704848698E-3</v>
      </c>
      <c r="X1577" s="2">
        <f t="shared" ca="1" si="867"/>
        <v>-1.9532537048356554E-2</v>
      </c>
      <c r="Y1577" s="2">
        <f t="shared" ca="1" si="868"/>
        <v>3.5672594263157918E-3</v>
      </c>
      <c r="Z1577" s="2">
        <f t="shared" ca="1" si="869"/>
        <v>6.0457511208962056E-3</v>
      </c>
      <c r="AA1577" s="2">
        <f t="shared" ca="1" si="870"/>
        <v>6.1638785210526318E-3</v>
      </c>
      <c r="AB1577" s="2">
        <f t="shared" ca="1" si="871"/>
        <v>3.4119188629367393E-3</v>
      </c>
      <c r="AD1577" s="2">
        <f t="shared" ca="1" si="872"/>
        <v>0</v>
      </c>
      <c r="AE1577" s="2">
        <f t="shared" ca="1" si="873"/>
        <v>-9.4989981040389084E-5</v>
      </c>
      <c r="AF1577" s="2">
        <f t="shared" ca="1" si="874"/>
        <v>-4.0430914466993054E-2</v>
      </c>
      <c r="AG1577" s="2">
        <f t="shared" ca="1" si="875"/>
        <v>3.558242063613356E-3</v>
      </c>
      <c r="AH1577" s="2">
        <f t="shared" ca="1" si="876"/>
        <v>5.8654432523174158E-3</v>
      </c>
      <c r="AI1577" s="2">
        <f t="shared" ca="1" si="886"/>
        <v>6.1078365381760152E-3</v>
      </c>
      <c r="AJ1577" s="2">
        <f t="shared" ca="1" si="877"/>
        <v>1.3155327111429569E-3</v>
      </c>
      <c r="AL1577" s="2">
        <f t="shared" ca="1" si="878"/>
        <v>0.86736673681050669</v>
      </c>
      <c r="AM1577" s="2">
        <f t="shared" ca="1" si="879"/>
        <v>3.8857392054772948E-2</v>
      </c>
      <c r="AN1577" s="2">
        <f t="shared" ca="1" si="880"/>
        <v>1.3861439808943716E-4</v>
      </c>
      <c r="AO1577" s="2">
        <f t="shared" ca="1" si="881"/>
        <v>6.025264122963195E-3</v>
      </c>
      <c r="AP1577" s="2">
        <f t="shared" ca="1" si="882"/>
        <v>3.1011018525460416</v>
      </c>
      <c r="AQ1577" s="2">
        <f t="shared" ca="1" si="883"/>
        <v>2.110377488344628E-2</v>
      </c>
      <c r="AR1577" s="9" t="str">
        <f t="shared" ca="1" si="884"/>
        <v>rejected</v>
      </c>
      <c r="AS1577" s="9" t="e">
        <f t="shared" ca="1" si="885"/>
        <v>#N/A</v>
      </c>
      <c r="AT1577" s="9"/>
      <c r="AU1577" s="9">
        <f t="shared" ca="1" si="887"/>
        <v>0.22428530198859134</v>
      </c>
      <c r="AV1577" s="9">
        <f t="shared" ca="1" si="888"/>
        <v>9.884329792137065E-3</v>
      </c>
      <c r="AW1577" s="9">
        <f t="shared" ca="1" si="889"/>
        <v>3.5170838037008763E-5</v>
      </c>
      <c r="AX1577" s="9">
        <f t="shared" ca="1" si="890"/>
        <v>6.0726657001390063E-3</v>
      </c>
      <c r="AY1577" s="9">
        <f t="shared" ca="1" si="891"/>
        <v>6.4095171410666509</v>
      </c>
      <c r="AZ1577" s="9">
        <f t="shared" ca="1" si="892"/>
        <v>-0.16969288042042016</v>
      </c>
      <c r="BA1577" s="9" t="str">
        <f t="shared" ca="1" si="893"/>
        <v>rejected</v>
      </c>
      <c r="BB1577" s="9" t="e">
        <f t="shared" ca="1" si="894"/>
        <v>#N/A</v>
      </c>
      <c r="BC1577" s="9"/>
    </row>
    <row r="1578" spans="1:55" ht="15" x14ac:dyDescent="0.25">
      <c r="A1578" s="10"/>
      <c r="N1578" s="11">
        <f t="shared" ca="1" si="895"/>
        <v>6.4752011684210548E-3</v>
      </c>
      <c r="O1578" s="11">
        <f t="shared" ca="1" si="896"/>
        <v>2.6043939894736857E-3</v>
      </c>
      <c r="P1578" s="11">
        <f t="shared" ca="1" si="897"/>
        <v>1.3075101994736843E-3</v>
      </c>
      <c r="Q1578" s="11">
        <f t="shared" ca="1" si="898"/>
        <v>3.5672594263157918E-3</v>
      </c>
      <c r="R1578" s="11">
        <f t="shared" ca="1" si="899"/>
        <v>6.0868857999999988E-3</v>
      </c>
      <c r="S1578" s="11">
        <f t="shared" ca="1" si="900"/>
        <v>6.1638785210526318E-3</v>
      </c>
      <c r="T1578" s="72">
        <f t="shared" ca="1" si="901"/>
        <v>5.2795622736842096E-3</v>
      </c>
      <c r="V1578" s="2">
        <f t="shared" ca="1" si="865"/>
        <v>0</v>
      </c>
      <c r="W1578" s="2">
        <f t="shared" ca="1" si="866"/>
        <v>1.2560952704848698E-3</v>
      </c>
      <c r="X1578" s="2">
        <f t="shared" ca="1" si="867"/>
        <v>-1.9532537048356554E-2</v>
      </c>
      <c r="Y1578" s="2">
        <f t="shared" ca="1" si="868"/>
        <v>3.5672594263157918E-3</v>
      </c>
      <c r="Z1578" s="2">
        <f t="shared" ca="1" si="869"/>
        <v>6.0457511208962056E-3</v>
      </c>
      <c r="AA1578" s="2">
        <f t="shared" ca="1" si="870"/>
        <v>6.1638785210526318E-3</v>
      </c>
      <c r="AB1578" s="2">
        <f t="shared" ca="1" si="871"/>
        <v>3.4119188629367393E-3</v>
      </c>
      <c r="AD1578" s="2">
        <f t="shared" ca="1" si="872"/>
        <v>0</v>
      </c>
      <c r="AE1578" s="2">
        <f t="shared" ca="1" si="873"/>
        <v>-9.4989981040389084E-5</v>
      </c>
      <c r="AF1578" s="2">
        <f t="shared" ca="1" si="874"/>
        <v>-4.0430914466993054E-2</v>
      </c>
      <c r="AG1578" s="2">
        <f t="shared" ca="1" si="875"/>
        <v>3.558242063613356E-3</v>
      </c>
      <c r="AH1578" s="2">
        <f t="shared" ca="1" si="876"/>
        <v>5.8654432523174158E-3</v>
      </c>
      <c r="AI1578" s="2">
        <f t="shared" ca="1" si="886"/>
        <v>6.1078365381760152E-3</v>
      </c>
      <c r="AJ1578" s="2">
        <f t="shared" ca="1" si="877"/>
        <v>1.3155327111429569E-3</v>
      </c>
      <c r="AL1578" s="2">
        <f t="shared" ca="1" si="878"/>
        <v>0.86736673681050669</v>
      </c>
      <c r="AM1578" s="2">
        <f t="shared" ca="1" si="879"/>
        <v>3.8857392054772948E-2</v>
      </c>
      <c r="AN1578" s="2">
        <f t="shared" ca="1" si="880"/>
        <v>1.3861439808943716E-4</v>
      </c>
      <c r="AO1578" s="2">
        <f t="shared" ca="1" si="881"/>
        <v>6.025264122963195E-3</v>
      </c>
      <c r="AP1578" s="2">
        <f t="shared" ca="1" si="882"/>
        <v>3.1011018525460416</v>
      </c>
      <c r="AQ1578" s="2">
        <f t="shared" ca="1" si="883"/>
        <v>2.110377488344628E-2</v>
      </c>
      <c r="AR1578" s="9" t="str">
        <f t="shared" ca="1" si="884"/>
        <v>rejected</v>
      </c>
      <c r="AS1578" s="9" t="e">
        <f t="shared" ca="1" si="885"/>
        <v>#N/A</v>
      </c>
      <c r="AT1578" s="9"/>
      <c r="AU1578" s="9">
        <f t="shared" ca="1" si="887"/>
        <v>0.22428530198859134</v>
      </c>
      <c r="AV1578" s="9">
        <f t="shared" ca="1" si="888"/>
        <v>9.884329792137065E-3</v>
      </c>
      <c r="AW1578" s="9">
        <f t="shared" ca="1" si="889"/>
        <v>3.5170838037008763E-5</v>
      </c>
      <c r="AX1578" s="9">
        <f t="shared" ca="1" si="890"/>
        <v>6.0726657001390063E-3</v>
      </c>
      <c r="AY1578" s="9">
        <f t="shared" ca="1" si="891"/>
        <v>6.4095171410666509</v>
      </c>
      <c r="AZ1578" s="9">
        <f t="shared" ca="1" si="892"/>
        <v>-0.16969288042042016</v>
      </c>
      <c r="BA1578" s="9" t="str">
        <f t="shared" ca="1" si="893"/>
        <v>rejected</v>
      </c>
      <c r="BB1578" s="9" t="e">
        <f t="shared" ca="1" si="894"/>
        <v>#N/A</v>
      </c>
      <c r="BC1578" s="9"/>
    </row>
    <row r="1579" spans="1:55" ht="15" x14ac:dyDescent="0.25">
      <c r="A1579" s="10"/>
      <c r="N1579" s="11">
        <f t="shared" ca="1" si="895"/>
        <v>6.4752011684210548E-3</v>
      </c>
      <c r="O1579" s="11">
        <f t="shared" ca="1" si="896"/>
        <v>2.6043939894736857E-3</v>
      </c>
      <c r="P1579" s="11">
        <f t="shared" ca="1" si="897"/>
        <v>1.3075101994736843E-3</v>
      </c>
      <c r="Q1579" s="11">
        <f t="shared" ca="1" si="898"/>
        <v>3.5672594263157918E-3</v>
      </c>
      <c r="R1579" s="11">
        <f t="shared" ca="1" si="899"/>
        <v>6.0868857999999988E-3</v>
      </c>
      <c r="S1579" s="11">
        <f t="shared" ca="1" si="900"/>
        <v>6.1638785210526318E-3</v>
      </c>
      <c r="T1579" s="72">
        <f t="shared" ca="1" si="901"/>
        <v>5.2795622736842096E-3</v>
      </c>
      <c r="V1579" s="2">
        <f t="shared" ca="1" si="865"/>
        <v>0</v>
      </c>
      <c r="W1579" s="2">
        <f t="shared" ca="1" si="866"/>
        <v>1.2560952704848698E-3</v>
      </c>
      <c r="X1579" s="2">
        <f t="shared" ca="1" si="867"/>
        <v>-1.9532537048356554E-2</v>
      </c>
      <c r="Y1579" s="2">
        <f t="shared" ca="1" si="868"/>
        <v>3.5672594263157918E-3</v>
      </c>
      <c r="Z1579" s="2">
        <f t="shared" ca="1" si="869"/>
        <v>6.0457511208962056E-3</v>
      </c>
      <c r="AA1579" s="2">
        <f t="shared" ca="1" si="870"/>
        <v>6.1638785210526318E-3</v>
      </c>
      <c r="AB1579" s="2">
        <f t="shared" ca="1" si="871"/>
        <v>3.4119188629367393E-3</v>
      </c>
      <c r="AD1579" s="2">
        <f t="shared" ca="1" si="872"/>
        <v>0</v>
      </c>
      <c r="AE1579" s="2">
        <f t="shared" ca="1" si="873"/>
        <v>-9.4989981040389084E-5</v>
      </c>
      <c r="AF1579" s="2">
        <f t="shared" ca="1" si="874"/>
        <v>-4.0430914466993054E-2</v>
      </c>
      <c r="AG1579" s="2">
        <f t="shared" ca="1" si="875"/>
        <v>3.558242063613356E-3</v>
      </c>
      <c r="AH1579" s="2">
        <f t="shared" ca="1" si="876"/>
        <v>5.8654432523174158E-3</v>
      </c>
      <c r="AI1579" s="2">
        <f t="shared" ca="1" si="886"/>
        <v>6.1078365381760152E-3</v>
      </c>
      <c r="AJ1579" s="2">
        <f t="shared" ca="1" si="877"/>
        <v>1.3155327111429569E-3</v>
      </c>
      <c r="AL1579" s="2">
        <f t="shared" ca="1" si="878"/>
        <v>0.86736673681050669</v>
      </c>
      <c r="AM1579" s="2">
        <f t="shared" ca="1" si="879"/>
        <v>3.8857392054772948E-2</v>
      </c>
      <c r="AN1579" s="2">
        <f t="shared" ca="1" si="880"/>
        <v>1.3861439808943716E-4</v>
      </c>
      <c r="AO1579" s="2">
        <f t="shared" ca="1" si="881"/>
        <v>6.025264122963195E-3</v>
      </c>
      <c r="AP1579" s="2">
        <f t="shared" ca="1" si="882"/>
        <v>3.1011018525460416</v>
      </c>
      <c r="AQ1579" s="2">
        <f t="shared" ca="1" si="883"/>
        <v>2.110377488344628E-2</v>
      </c>
      <c r="AR1579" s="9" t="str">
        <f t="shared" ca="1" si="884"/>
        <v>rejected</v>
      </c>
      <c r="AS1579" s="9" t="e">
        <f t="shared" ca="1" si="885"/>
        <v>#N/A</v>
      </c>
      <c r="AT1579" s="9"/>
      <c r="AU1579" s="9">
        <f t="shared" ca="1" si="887"/>
        <v>0.22428530198859134</v>
      </c>
      <c r="AV1579" s="9">
        <f t="shared" ca="1" si="888"/>
        <v>9.884329792137065E-3</v>
      </c>
      <c r="AW1579" s="9">
        <f t="shared" ca="1" si="889"/>
        <v>3.5170838037008763E-5</v>
      </c>
      <c r="AX1579" s="9">
        <f t="shared" ca="1" si="890"/>
        <v>6.0726657001390063E-3</v>
      </c>
      <c r="AY1579" s="9">
        <f t="shared" ca="1" si="891"/>
        <v>6.4095171410666509</v>
      </c>
      <c r="AZ1579" s="9">
        <f t="shared" ca="1" si="892"/>
        <v>-0.16969288042042016</v>
      </c>
      <c r="BA1579" s="9" t="str">
        <f t="shared" ca="1" si="893"/>
        <v>rejected</v>
      </c>
      <c r="BB1579" s="9" t="e">
        <f t="shared" ca="1" si="894"/>
        <v>#N/A</v>
      </c>
      <c r="BC1579" s="9"/>
    </row>
    <row r="1580" spans="1:55" ht="15" x14ac:dyDescent="0.25">
      <c r="A1580" s="10"/>
      <c r="N1580" s="11">
        <f t="shared" ref="N1580:N1611" ca="1" si="902">G1580-AVERAGE(OFFSET(H$67,$L$2,0,$L$3))</f>
        <v>6.4752011684210548E-3</v>
      </c>
      <c r="O1580" s="11">
        <f t="shared" ref="O1580:O1611" ca="1" si="903">F1580-AVERAGE(OFFSET(G$67,$L$2,0,$L$3))</f>
        <v>2.6043939894736857E-3</v>
      </c>
      <c r="P1580" s="11">
        <f t="shared" ref="P1580:P1611" ca="1" si="904">E1580-AVERAGE(OFFSET(F$67,$L$2,0,$L$3))</f>
        <v>1.3075101994736843E-3</v>
      </c>
      <c r="Q1580" s="11">
        <f t="shared" ref="Q1580:Q1611" ca="1" si="905">D1580-AVERAGE(OFFSET(E$67,$L$2,0,$L$3))</f>
        <v>3.5672594263157918E-3</v>
      </c>
      <c r="R1580" s="11">
        <f t="shared" ref="R1580:R1611" ca="1" si="906">C1580-AVERAGE(OFFSET(D$67,$L$2,0,$L$3))</f>
        <v>6.0868857999999988E-3</v>
      </c>
      <c r="S1580" s="11">
        <f t="shared" ref="S1580:S1611" ca="1" si="907">B1580-AVERAGE(OFFSET(C$67,$L$2,0,$L$3))</f>
        <v>6.1638785210526318E-3</v>
      </c>
      <c r="T1580" s="72">
        <f t="shared" ref="T1580:T1611" ca="1" si="908">A1580-AVERAGE(OFFSET(B$67,$L$2,0,$L$3))</f>
        <v>5.2795622736842096E-3</v>
      </c>
      <c r="V1580" s="2">
        <f t="shared" ca="1" si="865"/>
        <v>0</v>
      </c>
      <c r="W1580" s="2">
        <f t="shared" ca="1" si="866"/>
        <v>1.2560952704848698E-3</v>
      </c>
      <c r="X1580" s="2">
        <f t="shared" ca="1" si="867"/>
        <v>-1.9532537048356554E-2</v>
      </c>
      <c r="Y1580" s="2">
        <f t="shared" ca="1" si="868"/>
        <v>3.5672594263157918E-3</v>
      </c>
      <c r="Z1580" s="2">
        <f t="shared" ca="1" si="869"/>
        <v>6.0457511208962056E-3</v>
      </c>
      <c r="AA1580" s="2">
        <f t="shared" ca="1" si="870"/>
        <v>6.1638785210526318E-3</v>
      </c>
      <c r="AB1580" s="2">
        <f t="shared" ca="1" si="871"/>
        <v>3.4119188629367393E-3</v>
      </c>
      <c r="AD1580" s="2">
        <f t="shared" ca="1" si="872"/>
        <v>0</v>
      </c>
      <c r="AE1580" s="2">
        <f t="shared" ca="1" si="873"/>
        <v>-9.4989981040389084E-5</v>
      </c>
      <c r="AF1580" s="2">
        <f t="shared" ca="1" si="874"/>
        <v>-4.0430914466993054E-2</v>
      </c>
      <c r="AG1580" s="2">
        <f t="shared" ca="1" si="875"/>
        <v>3.558242063613356E-3</v>
      </c>
      <c r="AH1580" s="2">
        <f t="shared" ca="1" si="876"/>
        <v>5.8654432523174158E-3</v>
      </c>
      <c r="AI1580" s="2">
        <f t="shared" ca="1" si="886"/>
        <v>6.1078365381760152E-3</v>
      </c>
      <c r="AJ1580" s="2">
        <f t="shared" ca="1" si="877"/>
        <v>1.3155327111429569E-3</v>
      </c>
      <c r="AL1580" s="2">
        <f t="shared" ca="1" si="878"/>
        <v>0.86736673681050669</v>
      </c>
      <c r="AM1580" s="2">
        <f t="shared" ca="1" si="879"/>
        <v>3.8857392054772948E-2</v>
      </c>
      <c r="AN1580" s="2">
        <f t="shared" ca="1" si="880"/>
        <v>1.3861439808943716E-4</v>
      </c>
      <c r="AO1580" s="2">
        <f t="shared" ca="1" si="881"/>
        <v>6.025264122963195E-3</v>
      </c>
      <c r="AP1580" s="2">
        <f t="shared" ca="1" si="882"/>
        <v>3.1011018525460416</v>
      </c>
      <c r="AQ1580" s="2">
        <f t="shared" ca="1" si="883"/>
        <v>2.110377488344628E-2</v>
      </c>
      <c r="AR1580" s="9" t="str">
        <f t="shared" ca="1" si="884"/>
        <v>rejected</v>
      </c>
      <c r="AS1580" s="9" t="e">
        <f t="shared" ca="1" si="885"/>
        <v>#N/A</v>
      </c>
      <c r="AT1580" s="9"/>
      <c r="AU1580" s="9">
        <f t="shared" ca="1" si="887"/>
        <v>0.22428530198859134</v>
      </c>
      <c r="AV1580" s="9">
        <f t="shared" ca="1" si="888"/>
        <v>9.884329792137065E-3</v>
      </c>
      <c r="AW1580" s="9">
        <f t="shared" ca="1" si="889"/>
        <v>3.5170838037008763E-5</v>
      </c>
      <c r="AX1580" s="9">
        <f t="shared" ca="1" si="890"/>
        <v>6.0726657001390063E-3</v>
      </c>
      <c r="AY1580" s="9">
        <f t="shared" ca="1" si="891"/>
        <v>6.4095171410666509</v>
      </c>
      <c r="AZ1580" s="9">
        <f t="shared" ca="1" si="892"/>
        <v>-0.16969288042042016</v>
      </c>
      <c r="BA1580" s="9" t="str">
        <f t="shared" ca="1" si="893"/>
        <v>rejected</v>
      </c>
      <c r="BB1580" s="9" t="e">
        <f t="shared" ca="1" si="894"/>
        <v>#N/A</v>
      </c>
      <c r="BC1580" s="9"/>
    </row>
    <row r="1581" spans="1:55" ht="15" x14ac:dyDescent="0.25">
      <c r="A1581" s="10"/>
      <c r="N1581" s="11">
        <f t="shared" ca="1" si="902"/>
        <v>6.4752011684210548E-3</v>
      </c>
      <c r="O1581" s="11">
        <f t="shared" ca="1" si="903"/>
        <v>2.6043939894736857E-3</v>
      </c>
      <c r="P1581" s="11">
        <f t="shared" ca="1" si="904"/>
        <v>1.3075101994736843E-3</v>
      </c>
      <c r="Q1581" s="11">
        <f t="shared" ca="1" si="905"/>
        <v>3.5672594263157918E-3</v>
      </c>
      <c r="R1581" s="11">
        <f t="shared" ca="1" si="906"/>
        <v>6.0868857999999988E-3</v>
      </c>
      <c r="S1581" s="11">
        <f t="shared" ca="1" si="907"/>
        <v>6.1638785210526318E-3</v>
      </c>
      <c r="T1581" s="72">
        <f t="shared" ca="1" si="908"/>
        <v>5.2795622736842096E-3</v>
      </c>
      <c r="V1581" s="2">
        <f t="shared" ca="1" si="865"/>
        <v>0</v>
      </c>
      <c r="W1581" s="2">
        <f t="shared" ca="1" si="866"/>
        <v>1.2560952704848698E-3</v>
      </c>
      <c r="X1581" s="2">
        <f t="shared" ca="1" si="867"/>
        <v>-1.9532537048356554E-2</v>
      </c>
      <c r="Y1581" s="2">
        <f t="shared" ca="1" si="868"/>
        <v>3.5672594263157918E-3</v>
      </c>
      <c r="Z1581" s="2">
        <f t="shared" ca="1" si="869"/>
        <v>6.0457511208962056E-3</v>
      </c>
      <c r="AA1581" s="2">
        <f t="shared" ca="1" si="870"/>
        <v>6.1638785210526318E-3</v>
      </c>
      <c r="AB1581" s="2">
        <f t="shared" ca="1" si="871"/>
        <v>3.4119188629367393E-3</v>
      </c>
      <c r="AD1581" s="2">
        <f t="shared" ca="1" si="872"/>
        <v>0</v>
      </c>
      <c r="AE1581" s="2">
        <f t="shared" ca="1" si="873"/>
        <v>-9.4989981040389084E-5</v>
      </c>
      <c r="AF1581" s="2">
        <f t="shared" ca="1" si="874"/>
        <v>-4.0430914466993054E-2</v>
      </c>
      <c r="AG1581" s="2">
        <f t="shared" ca="1" si="875"/>
        <v>3.558242063613356E-3</v>
      </c>
      <c r="AH1581" s="2">
        <f t="shared" ca="1" si="876"/>
        <v>5.8654432523174158E-3</v>
      </c>
      <c r="AI1581" s="2">
        <f t="shared" ca="1" si="886"/>
        <v>6.1078365381760152E-3</v>
      </c>
      <c r="AJ1581" s="2">
        <f t="shared" ca="1" si="877"/>
        <v>1.3155327111429569E-3</v>
      </c>
      <c r="AL1581" s="2">
        <f t="shared" ca="1" si="878"/>
        <v>0.86736673681050669</v>
      </c>
      <c r="AM1581" s="2">
        <f t="shared" ca="1" si="879"/>
        <v>3.8857392054772948E-2</v>
      </c>
      <c r="AN1581" s="2">
        <f t="shared" ca="1" si="880"/>
        <v>1.3861439808943716E-4</v>
      </c>
      <c r="AO1581" s="2">
        <f t="shared" ca="1" si="881"/>
        <v>6.025264122963195E-3</v>
      </c>
      <c r="AP1581" s="2">
        <f t="shared" ca="1" si="882"/>
        <v>3.1011018525460416</v>
      </c>
      <c r="AQ1581" s="2">
        <f t="shared" ca="1" si="883"/>
        <v>2.110377488344628E-2</v>
      </c>
      <c r="AR1581" s="9" t="str">
        <f t="shared" ca="1" si="884"/>
        <v>rejected</v>
      </c>
      <c r="AS1581" s="9" t="e">
        <f t="shared" ca="1" si="885"/>
        <v>#N/A</v>
      </c>
      <c r="AT1581" s="9"/>
      <c r="AU1581" s="9">
        <f t="shared" ca="1" si="887"/>
        <v>0.22428530198859134</v>
      </c>
      <c r="AV1581" s="9">
        <f t="shared" ca="1" si="888"/>
        <v>9.884329792137065E-3</v>
      </c>
      <c r="AW1581" s="9">
        <f t="shared" ca="1" si="889"/>
        <v>3.5170838037008763E-5</v>
      </c>
      <c r="AX1581" s="9">
        <f t="shared" ca="1" si="890"/>
        <v>6.0726657001390063E-3</v>
      </c>
      <c r="AY1581" s="9">
        <f t="shared" ca="1" si="891"/>
        <v>6.4095171410666509</v>
      </c>
      <c r="AZ1581" s="9">
        <f t="shared" ca="1" si="892"/>
        <v>-0.16969288042042016</v>
      </c>
      <c r="BA1581" s="9" t="str">
        <f t="shared" ca="1" si="893"/>
        <v>rejected</v>
      </c>
      <c r="BB1581" s="9" t="e">
        <f t="shared" ca="1" si="894"/>
        <v>#N/A</v>
      </c>
      <c r="BC1581" s="9"/>
    </row>
    <row r="1582" spans="1:55" ht="15" x14ac:dyDescent="0.25">
      <c r="A1582" s="10"/>
      <c r="N1582" s="11">
        <f t="shared" ca="1" si="902"/>
        <v>6.4752011684210548E-3</v>
      </c>
      <c r="O1582" s="11">
        <f t="shared" ca="1" si="903"/>
        <v>2.6043939894736857E-3</v>
      </c>
      <c r="P1582" s="11">
        <f t="shared" ca="1" si="904"/>
        <v>1.3075101994736843E-3</v>
      </c>
      <c r="Q1582" s="11">
        <f t="shared" ca="1" si="905"/>
        <v>3.5672594263157918E-3</v>
      </c>
      <c r="R1582" s="11">
        <f t="shared" ca="1" si="906"/>
        <v>6.0868857999999988E-3</v>
      </c>
      <c r="S1582" s="11">
        <f t="shared" ca="1" si="907"/>
        <v>6.1638785210526318E-3</v>
      </c>
      <c r="T1582" s="72">
        <f t="shared" ca="1" si="908"/>
        <v>5.2795622736842096E-3</v>
      </c>
      <c r="V1582" s="2">
        <f t="shared" ca="1" si="865"/>
        <v>0</v>
      </c>
      <c r="W1582" s="2">
        <f t="shared" ca="1" si="866"/>
        <v>1.2560952704848698E-3</v>
      </c>
      <c r="X1582" s="2">
        <f t="shared" ca="1" si="867"/>
        <v>-1.9532537048356554E-2</v>
      </c>
      <c r="Y1582" s="2">
        <f t="shared" ca="1" si="868"/>
        <v>3.5672594263157918E-3</v>
      </c>
      <c r="Z1582" s="2">
        <f t="shared" ca="1" si="869"/>
        <v>6.0457511208962056E-3</v>
      </c>
      <c r="AA1582" s="2">
        <f t="shared" ca="1" si="870"/>
        <v>6.1638785210526318E-3</v>
      </c>
      <c r="AB1582" s="2">
        <f t="shared" ca="1" si="871"/>
        <v>3.4119188629367393E-3</v>
      </c>
      <c r="AD1582" s="2">
        <f t="shared" ca="1" si="872"/>
        <v>0</v>
      </c>
      <c r="AE1582" s="2">
        <f t="shared" ca="1" si="873"/>
        <v>-9.4989981040389084E-5</v>
      </c>
      <c r="AF1582" s="2">
        <f t="shared" ca="1" si="874"/>
        <v>-4.0430914466993054E-2</v>
      </c>
      <c r="AG1582" s="2">
        <f t="shared" ca="1" si="875"/>
        <v>3.558242063613356E-3</v>
      </c>
      <c r="AH1582" s="2">
        <f t="shared" ca="1" si="876"/>
        <v>5.8654432523174158E-3</v>
      </c>
      <c r="AI1582" s="2">
        <f t="shared" ca="1" si="886"/>
        <v>6.1078365381760152E-3</v>
      </c>
      <c r="AJ1582" s="2">
        <f t="shared" ca="1" si="877"/>
        <v>1.3155327111429569E-3</v>
      </c>
      <c r="AL1582" s="2">
        <f t="shared" ca="1" si="878"/>
        <v>0.86736673681050669</v>
      </c>
      <c r="AM1582" s="2">
        <f t="shared" ca="1" si="879"/>
        <v>3.8857392054772948E-2</v>
      </c>
      <c r="AN1582" s="2">
        <f t="shared" ca="1" si="880"/>
        <v>1.3861439808943716E-4</v>
      </c>
      <c r="AO1582" s="2">
        <f t="shared" ca="1" si="881"/>
        <v>6.025264122963195E-3</v>
      </c>
      <c r="AP1582" s="2">
        <f t="shared" ca="1" si="882"/>
        <v>3.1011018525460416</v>
      </c>
      <c r="AQ1582" s="2">
        <f t="shared" ca="1" si="883"/>
        <v>2.110377488344628E-2</v>
      </c>
      <c r="AR1582" s="9" t="str">
        <f t="shared" ca="1" si="884"/>
        <v>rejected</v>
      </c>
      <c r="AS1582" s="9" t="e">
        <f t="shared" ca="1" si="885"/>
        <v>#N/A</v>
      </c>
      <c r="AT1582" s="9"/>
      <c r="AU1582" s="9">
        <f t="shared" ca="1" si="887"/>
        <v>0.22428530198859134</v>
      </c>
      <c r="AV1582" s="9">
        <f t="shared" ca="1" si="888"/>
        <v>9.884329792137065E-3</v>
      </c>
      <c r="AW1582" s="9">
        <f t="shared" ca="1" si="889"/>
        <v>3.5170838037008763E-5</v>
      </c>
      <c r="AX1582" s="9">
        <f t="shared" ca="1" si="890"/>
        <v>6.0726657001390063E-3</v>
      </c>
      <c r="AY1582" s="9">
        <f t="shared" ca="1" si="891"/>
        <v>6.4095171410666509</v>
      </c>
      <c r="AZ1582" s="9">
        <f t="shared" ca="1" si="892"/>
        <v>-0.16969288042042016</v>
      </c>
      <c r="BA1582" s="9" t="str">
        <f t="shared" ca="1" si="893"/>
        <v>rejected</v>
      </c>
      <c r="BB1582" s="9" t="e">
        <f t="shared" ca="1" si="894"/>
        <v>#N/A</v>
      </c>
      <c r="BC1582" s="9"/>
    </row>
    <row r="1583" spans="1:55" ht="15" x14ac:dyDescent="0.25">
      <c r="A1583" s="10"/>
      <c r="N1583" s="11">
        <f t="shared" ca="1" si="902"/>
        <v>6.4752011684210548E-3</v>
      </c>
      <c r="O1583" s="11">
        <f t="shared" ca="1" si="903"/>
        <v>2.6043939894736857E-3</v>
      </c>
      <c r="P1583" s="11">
        <f t="shared" ca="1" si="904"/>
        <v>1.3075101994736843E-3</v>
      </c>
      <c r="Q1583" s="11">
        <f t="shared" ca="1" si="905"/>
        <v>3.5672594263157918E-3</v>
      </c>
      <c r="R1583" s="11">
        <f t="shared" ca="1" si="906"/>
        <v>6.0868857999999988E-3</v>
      </c>
      <c r="S1583" s="11">
        <f t="shared" ca="1" si="907"/>
        <v>6.1638785210526318E-3</v>
      </c>
      <c r="T1583" s="72">
        <f t="shared" ca="1" si="908"/>
        <v>5.2795622736842096E-3</v>
      </c>
      <c r="V1583" s="2">
        <f t="shared" ca="1" si="865"/>
        <v>0</v>
      </c>
      <c r="W1583" s="2">
        <f t="shared" ca="1" si="866"/>
        <v>1.2560952704848698E-3</v>
      </c>
      <c r="X1583" s="2">
        <f t="shared" ca="1" si="867"/>
        <v>-1.9532537048356554E-2</v>
      </c>
      <c r="Y1583" s="2">
        <f t="shared" ca="1" si="868"/>
        <v>3.5672594263157918E-3</v>
      </c>
      <c r="Z1583" s="2">
        <f t="shared" ca="1" si="869"/>
        <v>6.0457511208962056E-3</v>
      </c>
      <c r="AA1583" s="2">
        <f t="shared" ca="1" si="870"/>
        <v>6.1638785210526318E-3</v>
      </c>
      <c r="AB1583" s="2">
        <f t="shared" ca="1" si="871"/>
        <v>3.4119188629367393E-3</v>
      </c>
      <c r="AD1583" s="2">
        <f t="shared" ca="1" si="872"/>
        <v>0</v>
      </c>
      <c r="AE1583" s="2">
        <f t="shared" ca="1" si="873"/>
        <v>-9.4989981040389084E-5</v>
      </c>
      <c r="AF1583" s="2">
        <f t="shared" ca="1" si="874"/>
        <v>-4.0430914466993054E-2</v>
      </c>
      <c r="AG1583" s="2">
        <f t="shared" ca="1" si="875"/>
        <v>3.558242063613356E-3</v>
      </c>
      <c r="AH1583" s="2">
        <f t="shared" ca="1" si="876"/>
        <v>5.8654432523174158E-3</v>
      </c>
      <c r="AI1583" s="2">
        <f t="shared" ca="1" si="886"/>
        <v>6.1078365381760152E-3</v>
      </c>
      <c r="AJ1583" s="2">
        <f t="shared" ca="1" si="877"/>
        <v>1.3155327111429569E-3</v>
      </c>
      <c r="AL1583" s="2">
        <f t="shared" ca="1" si="878"/>
        <v>0.86736673681050669</v>
      </c>
      <c r="AM1583" s="2">
        <f t="shared" ca="1" si="879"/>
        <v>3.8857392054772948E-2</v>
      </c>
      <c r="AN1583" s="2">
        <f t="shared" ca="1" si="880"/>
        <v>1.3861439808943716E-4</v>
      </c>
      <c r="AO1583" s="2">
        <f t="shared" ca="1" si="881"/>
        <v>6.025264122963195E-3</v>
      </c>
      <c r="AP1583" s="2">
        <f t="shared" ca="1" si="882"/>
        <v>3.1011018525460416</v>
      </c>
      <c r="AQ1583" s="2">
        <f t="shared" ca="1" si="883"/>
        <v>2.110377488344628E-2</v>
      </c>
      <c r="AR1583" s="9" t="str">
        <f t="shared" ca="1" si="884"/>
        <v>rejected</v>
      </c>
      <c r="AS1583" s="9" t="e">
        <f t="shared" ca="1" si="885"/>
        <v>#N/A</v>
      </c>
      <c r="AT1583" s="9"/>
      <c r="AU1583" s="9">
        <f t="shared" ca="1" si="887"/>
        <v>0.22428530198859134</v>
      </c>
      <c r="AV1583" s="9">
        <f t="shared" ca="1" si="888"/>
        <v>9.884329792137065E-3</v>
      </c>
      <c r="AW1583" s="9">
        <f t="shared" ca="1" si="889"/>
        <v>3.5170838037008763E-5</v>
      </c>
      <c r="AX1583" s="9">
        <f t="shared" ca="1" si="890"/>
        <v>6.0726657001390063E-3</v>
      </c>
      <c r="AY1583" s="9">
        <f t="shared" ca="1" si="891"/>
        <v>6.4095171410666509</v>
      </c>
      <c r="AZ1583" s="9">
        <f t="shared" ca="1" si="892"/>
        <v>-0.16969288042042016</v>
      </c>
      <c r="BA1583" s="9" t="str">
        <f t="shared" ca="1" si="893"/>
        <v>rejected</v>
      </c>
      <c r="BB1583" s="9" t="e">
        <f t="shared" ca="1" si="894"/>
        <v>#N/A</v>
      </c>
      <c r="BC1583" s="9"/>
    </row>
    <row r="1584" spans="1:55" ht="15" x14ac:dyDescent="0.25">
      <c r="A1584" s="10"/>
      <c r="N1584" s="11">
        <f t="shared" ca="1" si="902"/>
        <v>6.4752011684210548E-3</v>
      </c>
      <c r="O1584" s="11">
        <f t="shared" ca="1" si="903"/>
        <v>2.6043939894736857E-3</v>
      </c>
      <c r="P1584" s="11">
        <f t="shared" ca="1" si="904"/>
        <v>1.3075101994736843E-3</v>
      </c>
      <c r="Q1584" s="11">
        <f t="shared" ca="1" si="905"/>
        <v>3.5672594263157918E-3</v>
      </c>
      <c r="R1584" s="11">
        <f t="shared" ca="1" si="906"/>
        <v>6.0868857999999988E-3</v>
      </c>
      <c r="S1584" s="11">
        <f t="shared" ca="1" si="907"/>
        <v>6.1638785210526318E-3</v>
      </c>
      <c r="T1584" s="72">
        <f t="shared" ca="1" si="908"/>
        <v>5.2795622736842096E-3</v>
      </c>
      <c r="V1584" s="2">
        <f t="shared" ca="1" si="865"/>
        <v>0</v>
      </c>
      <c r="W1584" s="2">
        <f t="shared" ca="1" si="866"/>
        <v>1.2560952704848698E-3</v>
      </c>
      <c r="X1584" s="2">
        <f t="shared" ca="1" si="867"/>
        <v>-1.9532537048356554E-2</v>
      </c>
      <c r="Y1584" s="2">
        <f t="shared" ca="1" si="868"/>
        <v>3.5672594263157918E-3</v>
      </c>
      <c r="Z1584" s="2">
        <f t="shared" ca="1" si="869"/>
        <v>6.0457511208962056E-3</v>
      </c>
      <c r="AA1584" s="2">
        <f t="shared" ca="1" si="870"/>
        <v>6.1638785210526318E-3</v>
      </c>
      <c r="AB1584" s="2">
        <f t="shared" ca="1" si="871"/>
        <v>3.4119188629367393E-3</v>
      </c>
      <c r="AD1584" s="2">
        <f t="shared" ca="1" si="872"/>
        <v>0</v>
      </c>
      <c r="AE1584" s="2">
        <f t="shared" ca="1" si="873"/>
        <v>-9.4989981040389084E-5</v>
      </c>
      <c r="AF1584" s="2">
        <f t="shared" ca="1" si="874"/>
        <v>-4.0430914466993054E-2</v>
      </c>
      <c r="AG1584" s="2">
        <f t="shared" ca="1" si="875"/>
        <v>3.558242063613356E-3</v>
      </c>
      <c r="AH1584" s="2">
        <f t="shared" ca="1" si="876"/>
        <v>5.8654432523174158E-3</v>
      </c>
      <c r="AI1584" s="2">
        <f t="shared" ca="1" si="886"/>
        <v>6.1078365381760152E-3</v>
      </c>
      <c r="AJ1584" s="2">
        <f t="shared" ca="1" si="877"/>
        <v>1.3155327111429569E-3</v>
      </c>
      <c r="AL1584" s="2">
        <f t="shared" ca="1" si="878"/>
        <v>0.86736673681050669</v>
      </c>
      <c r="AM1584" s="2">
        <f t="shared" ca="1" si="879"/>
        <v>3.8857392054772948E-2</v>
      </c>
      <c r="AN1584" s="2">
        <f t="shared" ca="1" si="880"/>
        <v>1.3861439808943716E-4</v>
      </c>
      <c r="AO1584" s="2">
        <f t="shared" ca="1" si="881"/>
        <v>6.025264122963195E-3</v>
      </c>
      <c r="AP1584" s="2">
        <f t="shared" ca="1" si="882"/>
        <v>3.1011018525460416</v>
      </c>
      <c r="AQ1584" s="2">
        <f t="shared" ca="1" si="883"/>
        <v>2.110377488344628E-2</v>
      </c>
      <c r="AR1584" s="9" t="str">
        <f t="shared" ca="1" si="884"/>
        <v>rejected</v>
      </c>
      <c r="AS1584" s="9" t="e">
        <f t="shared" ca="1" si="885"/>
        <v>#N/A</v>
      </c>
      <c r="AT1584" s="9"/>
      <c r="AU1584" s="9">
        <f t="shared" ca="1" si="887"/>
        <v>0.22428530198859134</v>
      </c>
      <c r="AV1584" s="9">
        <f t="shared" ca="1" si="888"/>
        <v>9.884329792137065E-3</v>
      </c>
      <c r="AW1584" s="9">
        <f t="shared" ca="1" si="889"/>
        <v>3.5170838037008763E-5</v>
      </c>
      <c r="AX1584" s="9">
        <f t="shared" ca="1" si="890"/>
        <v>6.0726657001390063E-3</v>
      </c>
      <c r="AY1584" s="9">
        <f t="shared" ca="1" si="891"/>
        <v>6.4095171410666509</v>
      </c>
      <c r="AZ1584" s="9">
        <f t="shared" ca="1" si="892"/>
        <v>-0.16969288042042016</v>
      </c>
      <c r="BA1584" s="9" t="str">
        <f t="shared" ca="1" si="893"/>
        <v>rejected</v>
      </c>
      <c r="BB1584" s="9" t="e">
        <f t="shared" ca="1" si="894"/>
        <v>#N/A</v>
      </c>
      <c r="BC1584" s="9"/>
    </row>
    <row r="1585" spans="1:55" ht="15" x14ac:dyDescent="0.25">
      <c r="A1585" s="10"/>
      <c r="N1585" s="11">
        <f t="shared" ca="1" si="902"/>
        <v>6.4752011684210548E-3</v>
      </c>
      <c r="O1585" s="11">
        <f t="shared" ca="1" si="903"/>
        <v>2.6043939894736857E-3</v>
      </c>
      <c r="P1585" s="11">
        <f t="shared" ca="1" si="904"/>
        <v>1.3075101994736843E-3</v>
      </c>
      <c r="Q1585" s="11">
        <f t="shared" ca="1" si="905"/>
        <v>3.5672594263157918E-3</v>
      </c>
      <c r="R1585" s="11">
        <f t="shared" ca="1" si="906"/>
        <v>6.0868857999999988E-3</v>
      </c>
      <c r="S1585" s="11">
        <f t="shared" ca="1" si="907"/>
        <v>6.1638785210526318E-3</v>
      </c>
      <c r="T1585" s="72">
        <f t="shared" ca="1" si="908"/>
        <v>5.2795622736842096E-3</v>
      </c>
      <c r="V1585" s="2">
        <f t="shared" ca="1" si="865"/>
        <v>0</v>
      </c>
      <c r="W1585" s="2">
        <f t="shared" ca="1" si="866"/>
        <v>1.2560952704848698E-3</v>
      </c>
      <c r="X1585" s="2">
        <f t="shared" ca="1" si="867"/>
        <v>-1.9532537048356554E-2</v>
      </c>
      <c r="Y1585" s="2">
        <f t="shared" ca="1" si="868"/>
        <v>3.5672594263157918E-3</v>
      </c>
      <c r="Z1585" s="2">
        <f t="shared" ca="1" si="869"/>
        <v>6.0457511208962056E-3</v>
      </c>
      <c r="AA1585" s="2">
        <f t="shared" ca="1" si="870"/>
        <v>6.1638785210526318E-3</v>
      </c>
      <c r="AB1585" s="2">
        <f t="shared" ca="1" si="871"/>
        <v>3.4119188629367393E-3</v>
      </c>
      <c r="AD1585" s="2">
        <f t="shared" ca="1" si="872"/>
        <v>0</v>
      </c>
      <c r="AE1585" s="2">
        <f t="shared" ca="1" si="873"/>
        <v>-9.4989981040389084E-5</v>
      </c>
      <c r="AF1585" s="2">
        <f t="shared" ca="1" si="874"/>
        <v>-4.0430914466993054E-2</v>
      </c>
      <c r="AG1585" s="2">
        <f t="shared" ca="1" si="875"/>
        <v>3.558242063613356E-3</v>
      </c>
      <c r="AH1585" s="2">
        <f t="shared" ca="1" si="876"/>
        <v>5.8654432523174158E-3</v>
      </c>
      <c r="AI1585" s="2">
        <f t="shared" ca="1" si="886"/>
        <v>6.1078365381760152E-3</v>
      </c>
      <c r="AJ1585" s="2">
        <f t="shared" ca="1" si="877"/>
        <v>1.3155327111429569E-3</v>
      </c>
      <c r="AL1585" s="2">
        <f t="shared" ca="1" si="878"/>
        <v>0.86736673681050669</v>
      </c>
      <c r="AM1585" s="2">
        <f t="shared" ca="1" si="879"/>
        <v>3.8857392054772948E-2</v>
      </c>
      <c r="AN1585" s="2">
        <f t="shared" ca="1" si="880"/>
        <v>1.3861439808943716E-4</v>
      </c>
      <c r="AO1585" s="2">
        <f t="shared" ca="1" si="881"/>
        <v>6.025264122963195E-3</v>
      </c>
      <c r="AP1585" s="2">
        <f t="shared" ca="1" si="882"/>
        <v>3.1011018525460416</v>
      </c>
      <c r="AQ1585" s="2">
        <f t="shared" ca="1" si="883"/>
        <v>2.110377488344628E-2</v>
      </c>
      <c r="AR1585" s="9" t="str">
        <f t="shared" ca="1" si="884"/>
        <v>rejected</v>
      </c>
      <c r="AS1585" s="9" t="e">
        <f t="shared" ca="1" si="885"/>
        <v>#N/A</v>
      </c>
      <c r="AT1585" s="9"/>
      <c r="AU1585" s="9">
        <f t="shared" ca="1" si="887"/>
        <v>0.22428530198859134</v>
      </c>
      <c r="AV1585" s="9">
        <f t="shared" ca="1" si="888"/>
        <v>9.884329792137065E-3</v>
      </c>
      <c r="AW1585" s="9">
        <f t="shared" ca="1" si="889"/>
        <v>3.5170838037008763E-5</v>
      </c>
      <c r="AX1585" s="9">
        <f t="shared" ca="1" si="890"/>
        <v>6.0726657001390063E-3</v>
      </c>
      <c r="AY1585" s="9">
        <f t="shared" ca="1" si="891"/>
        <v>6.4095171410666509</v>
      </c>
      <c r="AZ1585" s="9">
        <f t="shared" ca="1" si="892"/>
        <v>-0.16969288042042016</v>
      </c>
      <c r="BA1585" s="9" t="str">
        <f t="shared" ca="1" si="893"/>
        <v>rejected</v>
      </c>
      <c r="BB1585" s="9" t="e">
        <f t="shared" ca="1" si="894"/>
        <v>#N/A</v>
      </c>
      <c r="BC1585" s="9"/>
    </row>
    <row r="1586" spans="1:55" ht="15" x14ac:dyDescent="0.25">
      <c r="A1586" s="10"/>
      <c r="N1586" s="11">
        <f t="shared" ca="1" si="902"/>
        <v>6.4752011684210548E-3</v>
      </c>
      <c r="O1586" s="11">
        <f t="shared" ca="1" si="903"/>
        <v>2.6043939894736857E-3</v>
      </c>
      <c r="P1586" s="11">
        <f t="shared" ca="1" si="904"/>
        <v>1.3075101994736843E-3</v>
      </c>
      <c r="Q1586" s="11">
        <f t="shared" ca="1" si="905"/>
        <v>3.5672594263157918E-3</v>
      </c>
      <c r="R1586" s="11">
        <f t="shared" ca="1" si="906"/>
        <v>6.0868857999999988E-3</v>
      </c>
      <c r="S1586" s="11">
        <f t="shared" ca="1" si="907"/>
        <v>6.1638785210526318E-3</v>
      </c>
      <c r="T1586" s="72">
        <f t="shared" ca="1" si="908"/>
        <v>5.2795622736842096E-3</v>
      </c>
      <c r="V1586" s="2">
        <f t="shared" ca="1" si="865"/>
        <v>0</v>
      </c>
      <c r="W1586" s="2">
        <f t="shared" ca="1" si="866"/>
        <v>1.2560952704848698E-3</v>
      </c>
      <c r="X1586" s="2">
        <f t="shared" ca="1" si="867"/>
        <v>-1.9532537048356554E-2</v>
      </c>
      <c r="Y1586" s="2">
        <f t="shared" ca="1" si="868"/>
        <v>3.5672594263157918E-3</v>
      </c>
      <c r="Z1586" s="2">
        <f t="shared" ca="1" si="869"/>
        <v>6.0457511208962056E-3</v>
      </c>
      <c r="AA1586" s="2">
        <f t="shared" ca="1" si="870"/>
        <v>6.1638785210526318E-3</v>
      </c>
      <c r="AB1586" s="2">
        <f t="shared" ca="1" si="871"/>
        <v>3.4119188629367393E-3</v>
      </c>
      <c r="AD1586" s="2">
        <f t="shared" ca="1" si="872"/>
        <v>0</v>
      </c>
      <c r="AE1586" s="2">
        <f t="shared" ca="1" si="873"/>
        <v>-9.4989981040389084E-5</v>
      </c>
      <c r="AF1586" s="2">
        <f t="shared" ca="1" si="874"/>
        <v>-4.0430914466993054E-2</v>
      </c>
      <c r="AG1586" s="2">
        <f t="shared" ca="1" si="875"/>
        <v>3.558242063613356E-3</v>
      </c>
      <c r="AH1586" s="2">
        <f t="shared" ca="1" si="876"/>
        <v>5.8654432523174158E-3</v>
      </c>
      <c r="AI1586" s="2">
        <f t="shared" ca="1" si="886"/>
        <v>6.1078365381760152E-3</v>
      </c>
      <c r="AJ1586" s="2">
        <f t="shared" ca="1" si="877"/>
        <v>1.3155327111429569E-3</v>
      </c>
      <c r="AL1586" s="2">
        <f t="shared" ca="1" si="878"/>
        <v>0.86736673681050669</v>
      </c>
      <c r="AM1586" s="2">
        <f t="shared" ca="1" si="879"/>
        <v>3.8857392054772948E-2</v>
      </c>
      <c r="AN1586" s="2">
        <f t="shared" ca="1" si="880"/>
        <v>1.3861439808943716E-4</v>
      </c>
      <c r="AO1586" s="2">
        <f t="shared" ca="1" si="881"/>
        <v>6.025264122963195E-3</v>
      </c>
      <c r="AP1586" s="2">
        <f t="shared" ca="1" si="882"/>
        <v>3.1011018525460416</v>
      </c>
      <c r="AQ1586" s="2">
        <f t="shared" ca="1" si="883"/>
        <v>2.110377488344628E-2</v>
      </c>
      <c r="AR1586" s="9" t="str">
        <f t="shared" ca="1" si="884"/>
        <v>rejected</v>
      </c>
      <c r="AS1586" s="9" t="e">
        <f t="shared" ca="1" si="885"/>
        <v>#N/A</v>
      </c>
      <c r="AT1586" s="9"/>
      <c r="AU1586" s="9">
        <f t="shared" ca="1" si="887"/>
        <v>0.22428530198859134</v>
      </c>
      <c r="AV1586" s="9">
        <f t="shared" ca="1" si="888"/>
        <v>9.884329792137065E-3</v>
      </c>
      <c r="AW1586" s="9">
        <f t="shared" ca="1" si="889"/>
        <v>3.5170838037008763E-5</v>
      </c>
      <c r="AX1586" s="9">
        <f t="shared" ca="1" si="890"/>
        <v>6.0726657001390063E-3</v>
      </c>
      <c r="AY1586" s="9">
        <f t="shared" ca="1" si="891"/>
        <v>6.4095171410666509</v>
      </c>
      <c r="AZ1586" s="9">
        <f t="shared" ca="1" si="892"/>
        <v>-0.16969288042042016</v>
      </c>
      <c r="BA1586" s="9" t="str">
        <f t="shared" ca="1" si="893"/>
        <v>rejected</v>
      </c>
      <c r="BB1586" s="9" t="e">
        <f t="shared" ca="1" si="894"/>
        <v>#N/A</v>
      </c>
      <c r="BC1586" s="9"/>
    </row>
    <row r="1587" spans="1:55" ht="15" x14ac:dyDescent="0.25">
      <c r="A1587" s="10"/>
      <c r="N1587" s="11">
        <f t="shared" ca="1" si="902"/>
        <v>6.4752011684210548E-3</v>
      </c>
      <c r="O1587" s="11">
        <f t="shared" ca="1" si="903"/>
        <v>2.6043939894736857E-3</v>
      </c>
      <c r="P1587" s="11">
        <f t="shared" ca="1" si="904"/>
        <v>1.3075101994736843E-3</v>
      </c>
      <c r="Q1587" s="11">
        <f t="shared" ca="1" si="905"/>
        <v>3.5672594263157918E-3</v>
      </c>
      <c r="R1587" s="11">
        <f t="shared" ca="1" si="906"/>
        <v>6.0868857999999988E-3</v>
      </c>
      <c r="S1587" s="11">
        <f t="shared" ca="1" si="907"/>
        <v>6.1638785210526318E-3</v>
      </c>
      <c r="T1587" s="72">
        <f t="shared" ca="1" si="908"/>
        <v>5.2795622736842096E-3</v>
      </c>
      <c r="V1587" s="2">
        <f t="shared" ca="1" si="865"/>
        <v>0</v>
      </c>
      <c r="W1587" s="2">
        <f t="shared" ca="1" si="866"/>
        <v>1.2560952704848698E-3</v>
      </c>
      <c r="X1587" s="2">
        <f t="shared" ca="1" si="867"/>
        <v>-1.9532537048356554E-2</v>
      </c>
      <c r="Y1587" s="2">
        <f t="shared" ca="1" si="868"/>
        <v>3.5672594263157918E-3</v>
      </c>
      <c r="Z1587" s="2">
        <f t="shared" ca="1" si="869"/>
        <v>6.0457511208962056E-3</v>
      </c>
      <c r="AA1587" s="2">
        <f t="shared" ca="1" si="870"/>
        <v>6.1638785210526318E-3</v>
      </c>
      <c r="AB1587" s="2">
        <f t="shared" ca="1" si="871"/>
        <v>3.4119188629367393E-3</v>
      </c>
      <c r="AD1587" s="2">
        <f t="shared" ca="1" si="872"/>
        <v>0</v>
      </c>
      <c r="AE1587" s="2">
        <f t="shared" ca="1" si="873"/>
        <v>-9.4989981040389084E-5</v>
      </c>
      <c r="AF1587" s="2">
        <f t="shared" ca="1" si="874"/>
        <v>-4.0430914466993054E-2</v>
      </c>
      <c r="AG1587" s="2">
        <f t="shared" ca="1" si="875"/>
        <v>3.558242063613356E-3</v>
      </c>
      <c r="AH1587" s="2">
        <f t="shared" ca="1" si="876"/>
        <v>5.8654432523174158E-3</v>
      </c>
      <c r="AI1587" s="2">
        <f t="shared" ca="1" si="886"/>
        <v>6.1078365381760152E-3</v>
      </c>
      <c r="AJ1587" s="2">
        <f t="shared" ca="1" si="877"/>
        <v>1.3155327111429569E-3</v>
      </c>
      <c r="AL1587" s="2">
        <f t="shared" ca="1" si="878"/>
        <v>0.86736673681050669</v>
      </c>
      <c r="AM1587" s="2">
        <f t="shared" ca="1" si="879"/>
        <v>3.8857392054772948E-2</v>
      </c>
      <c r="AN1587" s="2">
        <f t="shared" ca="1" si="880"/>
        <v>1.3861439808943716E-4</v>
      </c>
      <c r="AO1587" s="2">
        <f t="shared" ca="1" si="881"/>
        <v>6.025264122963195E-3</v>
      </c>
      <c r="AP1587" s="2">
        <f t="shared" ca="1" si="882"/>
        <v>3.1011018525460416</v>
      </c>
      <c r="AQ1587" s="2">
        <f t="shared" ca="1" si="883"/>
        <v>2.110377488344628E-2</v>
      </c>
      <c r="AR1587" s="9" t="str">
        <f t="shared" ca="1" si="884"/>
        <v>rejected</v>
      </c>
      <c r="AS1587" s="9" t="e">
        <f t="shared" ca="1" si="885"/>
        <v>#N/A</v>
      </c>
      <c r="AT1587" s="9"/>
      <c r="AU1587" s="9">
        <f t="shared" ca="1" si="887"/>
        <v>0.22428530198859134</v>
      </c>
      <c r="AV1587" s="9">
        <f t="shared" ca="1" si="888"/>
        <v>9.884329792137065E-3</v>
      </c>
      <c r="AW1587" s="9">
        <f t="shared" ca="1" si="889"/>
        <v>3.5170838037008763E-5</v>
      </c>
      <c r="AX1587" s="9">
        <f t="shared" ca="1" si="890"/>
        <v>6.0726657001390063E-3</v>
      </c>
      <c r="AY1587" s="9">
        <f t="shared" ca="1" si="891"/>
        <v>6.4095171410666509</v>
      </c>
      <c r="AZ1587" s="9">
        <f t="shared" ca="1" si="892"/>
        <v>-0.16969288042042016</v>
      </c>
      <c r="BA1587" s="9" t="str">
        <f t="shared" ca="1" si="893"/>
        <v>rejected</v>
      </c>
      <c r="BB1587" s="9" t="e">
        <f t="shared" ca="1" si="894"/>
        <v>#N/A</v>
      </c>
      <c r="BC1587" s="9"/>
    </row>
    <row r="1588" spans="1:55" ht="15" x14ac:dyDescent="0.25">
      <c r="A1588" s="10"/>
      <c r="N1588" s="11">
        <f t="shared" ca="1" si="902"/>
        <v>6.4752011684210548E-3</v>
      </c>
      <c r="O1588" s="11">
        <f t="shared" ca="1" si="903"/>
        <v>2.6043939894736857E-3</v>
      </c>
      <c r="P1588" s="11">
        <f t="shared" ca="1" si="904"/>
        <v>1.3075101994736843E-3</v>
      </c>
      <c r="Q1588" s="11">
        <f t="shared" ca="1" si="905"/>
        <v>3.5672594263157918E-3</v>
      </c>
      <c r="R1588" s="11">
        <f t="shared" ca="1" si="906"/>
        <v>6.0868857999999988E-3</v>
      </c>
      <c r="S1588" s="11">
        <f t="shared" ca="1" si="907"/>
        <v>6.1638785210526318E-3</v>
      </c>
      <c r="T1588" s="72">
        <f t="shared" ca="1" si="908"/>
        <v>5.2795622736842096E-3</v>
      </c>
      <c r="V1588" s="2">
        <f t="shared" ca="1" si="865"/>
        <v>0</v>
      </c>
      <c r="W1588" s="2">
        <f t="shared" ca="1" si="866"/>
        <v>1.2560952704848698E-3</v>
      </c>
      <c r="X1588" s="2">
        <f t="shared" ca="1" si="867"/>
        <v>-1.9532537048356554E-2</v>
      </c>
      <c r="Y1588" s="2">
        <f t="shared" ca="1" si="868"/>
        <v>3.5672594263157918E-3</v>
      </c>
      <c r="Z1588" s="2">
        <f t="shared" ca="1" si="869"/>
        <v>6.0457511208962056E-3</v>
      </c>
      <c r="AA1588" s="2">
        <f t="shared" ca="1" si="870"/>
        <v>6.1638785210526318E-3</v>
      </c>
      <c r="AB1588" s="2">
        <f t="shared" ca="1" si="871"/>
        <v>3.4119188629367393E-3</v>
      </c>
      <c r="AD1588" s="2">
        <f t="shared" ca="1" si="872"/>
        <v>0</v>
      </c>
      <c r="AE1588" s="2">
        <f t="shared" ca="1" si="873"/>
        <v>-9.4989981040389084E-5</v>
      </c>
      <c r="AF1588" s="2">
        <f t="shared" ca="1" si="874"/>
        <v>-4.0430914466993054E-2</v>
      </c>
      <c r="AG1588" s="2">
        <f t="shared" ca="1" si="875"/>
        <v>3.558242063613356E-3</v>
      </c>
      <c r="AH1588" s="2">
        <f t="shared" ca="1" si="876"/>
        <v>5.8654432523174158E-3</v>
      </c>
      <c r="AI1588" s="2">
        <f t="shared" ca="1" si="886"/>
        <v>6.1078365381760152E-3</v>
      </c>
      <c r="AJ1588" s="2">
        <f t="shared" ca="1" si="877"/>
        <v>1.3155327111429569E-3</v>
      </c>
      <c r="AL1588" s="2">
        <f t="shared" ca="1" si="878"/>
        <v>0.86736673681050669</v>
      </c>
      <c r="AM1588" s="2">
        <f t="shared" ca="1" si="879"/>
        <v>3.8857392054772948E-2</v>
      </c>
      <c r="AN1588" s="2">
        <f t="shared" ca="1" si="880"/>
        <v>1.3861439808943716E-4</v>
      </c>
      <c r="AO1588" s="2">
        <f t="shared" ca="1" si="881"/>
        <v>6.025264122963195E-3</v>
      </c>
      <c r="AP1588" s="2">
        <f t="shared" ca="1" si="882"/>
        <v>3.1011018525460416</v>
      </c>
      <c r="AQ1588" s="2">
        <f t="shared" ca="1" si="883"/>
        <v>2.110377488344628E-2</v>
      </c>
      <c r="AR1588" s="9" t="str">
        <f t="shared" ca="1" si="884"/>
        <v>rejected</v>
      </c>
      <c r="AS1588" s="9" t="e">
        <f t="shared" ca="1" si="885"/>
        <v>#N/A</v>
      </c>
      <c r="AT1588" s="9"/>
      <c r="AU1588" s="9">
        <f t="shared" ca="1" si="887"/>
        <v>0.22428530198859134</v>
      </c>
      <c r="AV1588" s="9">
        <f t="shared" ca="1" si="888"/>
        <v>9.884329792137065E-3</v>
      </c>
      <c r="AW1588" s="9">
        <f t="shared" ca="1" si="889"/>
        <v>3.5170838037008763E-5</v>
      </c>
      <c r="AX1588" s="9">
        <f t="shared" ca="1" si="890"/>
        <v>6.0726657001390063E-3</v>
      </c>
      <c r="AY1588" s="9">
        <f t="shared" ca="1" si="891"/>
        <v>6.4095171410666509</v>
      </c>
      <c r="AZ1588" s="9">
        <f t="shared" ca="1" si="892"/>
        <v>-0.16969288042042016</v>
      </c>
      <c r="BA1588" s="9" t="str">
        <f t="shared" ca="1" si="893"/>
        <v>rejected</v>
      </c>
      <c r="BB1588" s="9" t="e">
        <f t="shared" ca="1" si="894"/>
        <v>#N/A</v>
      </c>
      <c r="BC1588" s="9"/>
    </row>
    <row r="1589" spans="1:55" ht="15" x14ac:dyDescent="0.25">
      <c r="A1589" s="10"/>
      <c r="N1589" s="11">
        <f t="shared" ca="1" si="902"/>
        <v>6.4752011684210548E-3</v>
      </c>
      <c r="O1589" s="11">
        <f t="shared" ca="1" si="903"/>
        <v>2.6043939894736857E-3</v>
      </c>
      <c r="P1589" s="11">
        <f t="shared" ca="1" si="904"/>
        <v>1.3075101994736843E-3</v>
      </c>
      <c r="Q1589" s="11">
        <f t="shared" ca="1" si="905"/>
        <v>3.5672594263157918E-3</v>
      </c>
      <c r="R1589" s="11">
        <f t="shared" ca="1" si="906"/>
        <v>6.0868857999999988E-3</v>
      </c>
      <c r="S1589" s="11">
        <f t="shared" ca="1" si="907"/>
        <v>6.1638785210526318E-3</v>
      </c>
      <c r="T1589" s="72">
        <f t="shared" ca="1" si="908"/>
        <v>5.2795622736842096E-3</v>
      </c>
      <c r="V1589" s="2">
        <f t="shared" ca="1" si="865"/>
        <v>0</v>
      </c>
      <c r="W1589" s="2">
        <f t="shared" ca="1" si="866"/>
        <v>1.2560952704848698E-3</v>
      </c>
      <c r="X1589" s="2">
        <f t="shared" ca="1" si="867"/>
        <v>-1.9532537048356554E-2</v>
      </c>
      <c r="Y1589" s="2">
        <f t="shared" ca="1" si="868"/>
        <v>3.5672594263157918E-3</v>
      </c>
      <c r="Z1589" s="2">
        <f t="shared" ca="1" si="869"/>
        <v>6.0457511208962056E-3</v>
      </c>
      <c r="AA1589" s="2">
        <f t="shared" ca="1" si="870"/>
        <v>6.1638785210526318E-3</v>
      </c>
      <c r="AB1589" s="2">
        <f t="shared" ca="1" si="871"/>
        <v>3.4119188629367393E-3</v>
      </c>
      <c r="AD1589" s="2">
        <f t="shared" ca="1" si="872"/>
        <v>0</v>
      </c>
      <c r="AE1589" s="2">
        <f t="shared" ca="1" si="873"/>
        <v>-9.4989981040389084E-5</v>
      </c>
      <c r="AF1589" s="2">
        <f t="shared" ca="1" si="874"/>
        <v>-4.0430914466993054E-2</v>
      </c>
      <c r="AG1589" s="2">
        <f t="shared" ca="1" si="875"/>
        <v>3.558242063613356E-3</v>
      </c>
      <c r="AH1589" s="2">
        <f t="shared" ca="1" si="876"/>
        <v>5.8654432523174158E-3</v>
      </c>
      <c r="AI1589" s="2">
        <f t="shared" ca="1" si="886"/>
        <v>6.1078365381760152E-3</v>
      </c>
      <c r="AJ1589" s="2">
        <f t="shared" ca="1" si="877"/>
        <v>1.3155327111429569E-3</v>
      </c>
      <c r="AL1589" s="2">
        <f t="shared" ca="1" si="878"/>
        <v>0.86736673681050669</v>
      </c>
      <c r="AM1589" s="2">
        <f t="shared" ca="1" si="879"/>
        <v>3.8857392054772948E-2</v>
      </c>
      <c r="AN1589" s="2">
        <f t="shared" ca="1" si="880"/>
        <v>1.3861439808943716E-4</v>
      </c>
      <c r="AO1589" s="2">
        <f t="shared" ca="1" si="881"/>
        <v>6.025264122963195E-3</v>
      </c>
      <c r="AP1589" s="2">
        <f t="shared" ca="1" si="882"/>
        <v>3.1011018525460416</v>
      </c>
      <c r="AQ1589" s="2">
        <f t="shared" ca="1" si="883"/>
        <v>2.110377488344628E-2</v>
      </c>
      <c r="AR1589" s="9" t="str">
        <f t="shared" ca="1" si="884"/>
        <v>rejected</v>
      </c>
      <c r="AS1589" s="9" t="e">
        <f t="shared" ca="1" si="885"/>
        <v>#N/A</v>
      </c>
      <c r="AT1589" s="9"/>
      <c r="AU1589" s="9">
        <f t="shared" ca="1" si="887"/>
        <v>0.22428530198859134</v>
      </c>
      <c r="AV1589" s="9">
        <f t="shared" ca="1" si="888"/>
        <v>9.884329792137065E-3</v>
      </c>
      <c r="AW1589" s="9">
        <f t="shared" ca="1" si="889"/>
        <v>3.5170838037008763E-5</v>
      </c>
      <c r="AX1589" s="9">
        <f t="shared" ca="1" si="890"/>
        <v>6.0726657001390063E-3</v>
      </c>
      <c r="AY1589" s="9">
        <f t="shared" ca="1" si="891"/>
        <v>6.4095171410666509</v>
      </c>
      <c r="AZ1589" s="9">
        <f t="shared" ca="1" si="892"/>
        <v>-0.16969288042042016</v>
      </c>
      <c r="BA1589" s="9" t="str">
        <f t="shared" ca="1" si="893"/>
        <v>rejected</v>
      </c>
      <c r="BB1589" s="9" t="e">
        <f t="shared" ca="1" si="894"/>
        <v>#N/A</v>
      </c>
      <c r="BC1589" s="9"/>
    </row>
    <row r="1590" spans="1:55" ht="15" x14ac:dyDescent="0.25">
      <c r="A1590" s="10"/>
      <c r="N1590" s="11">
        <f t="shared" ca="1" si="902"/>
        <v>6.4752011684210548E-3</v>
      </c>
      <c r="O1590" s="11">
        <f t="shared" ca="1" si="903"/>
        <v>2.6043939894736857E-3</v>
      </c>
      <c r="P1590" s="11">
        <f t="shared" ca="1" si="904"/>
        <v>1.3075101994736843E-3</v>
      </c>
      <c r="Q1590" s="11">
        <f t="shared" ca="1" si="905"/>
        <v>3.5672594263157918E-3</v>
      </c>
      <c r="R1590" s="11">
        <f t="shared" ca="1" si="906"/>
        <v>6.0868857999999988E-3</v>
      </c>
      <c r="S1590" s="11">
        <f t="shared" ca="1" si="907"/>
        <v>6.1638785210526318E-3</v>
      </c>
      <c r="T1590" s="72">
        <f t="shared" ca="1" si="908"/>
        <v>5.2795622736842096E-3</v>
      </c>
      <c r="V1590" s="2">
        <f t="shared" ca="1" si="865"/>
        <v>0</v>
      </c>
      <c r="W1590" s="2">
        <f t="shared" ca="1" si="866"/>
        <v>1.2560952704848698E-3</v>
      </c>
      <c r="X1590" s="2">
        <f t="shared" ca="1" si="867"/>
        <v>-1.9532537048356554E-2</v>
      </c>
      <c r="Y1590" s="2">
        <f t="shared" ca="1" si="868"/>
        <v>3.5672594263157918E-3</v>
      </c>
      <c r="Z1590" s="2">
        <f t="shared" ca="1" si="869"/>
        <v>6.0457511208962056E-3</v>
      </c>
      <c r="AA1590" s="2">
        <f t="shared" ca="1" si="870"/>
        <v>6.1638785210526318E-3</v>
      </c>
      <c r="AB1590" s="2">
        <f t="shared" ca="1" si="871"/>
        <v>3.4119188629367393E-3</v>
      </c>
      <c r="AD1590" s="2">
        <f t="shared" ca="1" si="872"/>
        <v>0</v>
      </c>
      <c r="AE1590" s="2">
        <f t="shared" ca="1" si="873"/>
        <v>-9.4989981040389084E-5</v>
      </c>
      <c r="AF1590" s="2">
        <f t="shared" ca="1" si="874"/>
        <v>-4.0430914466993054E-2</v>
      </c>
      <c r="AG1590" s="2">
        <f t="shared" ca="1" si="875"/>
        <v>3.558242063613356E-3</v>
      </c>
      <c r="AH1590" s="2">
        <f t="shared" ca="1" si="876"/>
        <v>5.8654432523174158E-3</v>
      </c>
      <c r="AI1590" s="2">
        <f t="shared" ca="1" si="886"/>
        <v>6.1078365381760152E-3</v>
      </c>
      <c r="AJ1590" s="2">
        <f t="shared" ca="1" si="877"/>
        <v>1.3155327111429569E-3</v>
      </c>
      <c r="AL1590" s="2">
        <f t="shared" ca="1" si="878"/>
        <v>0.86736673681050669</v>
      </c>
      <c r="AM1590" s="2">
        <f t="shared" ca="1" si="879"/>
        <v>3.8857392054772948E-2</v>
      </c>
      <c r="AN1590" s="2">
        <f t="shared" ca="1" si="880"/>
        <v>1.3861439808943716E-4</v>
      </c>
      <c r="AO1590" s="2">
        <f t="shared" ca="1" si="881"/>
        <v>6.025264122963195E-3</v>
      </c>
      <c r="AP1590" s="2">
        <f t="shared" ca="1" si="882"/>
        <v>3.1011018525460416</v>
      </c>
      <c r="AQ1590" s="2">
        <f t="shared" ca="1" si="883"/>
        <v>2.110377488344628E-2</v>
      </c>
      <c r="AR1590" s="9" t="str">
        <f t="shared" ca="1" si="884"/>
        <v>rejected</v>
      </c>
      <c r="AS1590" s="9" t="e">
        <f t="shared" ca="1" si="885"/>
        <v>#N/A</v>
      </c>
      <c r="AT1590" s="9"/>
      <c r="AU1590" s="9">
        <f t="shared" ca="1" si="887"/>
        <v>0.22428530198859134</v>
      </c>
      <c r="AV1590" s="9">
        <f t="shared" ca="1" si="888"/>
        <v>9.884329792137065E-3</v>
      </c>
      <c r="AW1590" s="9">
        <f t="shared" ca="1" si="889"/>
        <v>3.5170838037008763E-5</v>
      </c>
      <c r="AX1590" s="9">
        <f t="shared" ca="1" si="890"/>
        <v>6.0726657001390063E-3</v>
      </c>
      <c r="AY1590" s="9">
        <f t="shared" ca="1" si="891"/>
        <v>6.4095171410666509</v>
      </c>
      <c r="AZ1590" s="9">
        <f t="shared" ca="1" si="892"/>
        <v>-0.16969288042042016</v>
      </c>
      <c r="BA1590" s="9" t="str">
        <f t="shared" ca="1" si="893"/>
        <v>rejected</v>
      </c>
      <c r="BB1590" s="9" t="e">
        <f t="shared" ca="1" si="894"/>
        <v>#N/A</v>
      </c>
      <c r="BC1590" s="9"/>
    </row>
    <row r="1591" spans="1:55" ht="15" x14ac:dyDescent="0.25">
      <c r="A1591" s="10"/>
      <c r="N1591" s="11">
        <f t="shared" ca="1" si="902"/>
        <v>6.4752011684210548E-3</v>
      </c>
      <c r="O1591" s="11">
        <f t="shared" ca="1" si="903"/>
        <v>2.6043939894736857E-3</v>
      </c>
      <c r="P1591" s="11">
        <f t="shared" ca="1" si="904"/>
        <v>1.3075101994736843E-3</v>
      </c>
      <c r="Q1591" s="11">
        <f t="shared" ca="1" si="905"/>
        <v>3.5672594263157918E-3</v>
      </c>
      <c r="R1591" s="11">
        <f t="shared" ca="1" si="906"/>
        <v>6.0868857999999988E-3</v>
      </c>
      <c r="S1591" s="11">
        <f t="shared" ca="1" si="907"/>
        <v>6.1638785210526318E-3</v>
      </c>
      <c r="T1591" s="72">
        <f t="shared" ca="1" si="908"/>
        <v>5.2795622736842096E-3</v>
      </c>
      <c r="V1591" s="2">
        <f t="shared" ca="1" si="865"/>
        <v>0</v>
      </c>
      <c r="W1591" s="2">
        <f t="shared" ca="1" si="866"/>
        <v>1.2560952704848698E-3</v>
      </c>
      <c r="X1591" s="2">
        <f t="shared" ca="1" si="867"/>
        <v>-1.9532537048356554E-2</v>
      </c>
      <c r="Y1591" s="2">
        <f t="shared" ca="1" si="868"/>
        <v>3.5672594263157918E-3</v>
      </c>
      <c r="Z1591" s="2">
        <f t="shared" ca="1" si="869"/>
        <v>6.0457511208962056E-3</v>
      </c>
      <c r="AA1591" s="2">
        <f t="shared" ca="1" si="870"/>
        <v>6.1638785210526318E-3</v>
      </c>
      <c r="AB1591" s="2">
        <f t="shared" ca="1" si="871"/>
        <v>3.4119188629367393E-3</v>
      </c>
      <c r="AD1591" s="2">
        <f t="shared" ca="1" si="872"/>
        <v>0</v>
      </c>
      <c r="AE1591" s="2">
        <f t="shared" ca="1" si="873"/>
        <v>-9.4989981040389084E-5</v>
      </c>
      <c r="AF1591" s="2">
        <f t="shared" ca="1" si="874"/>
        <v>-4.0430914466993054E-2</v>
      </c>
      <c r="AG1591" s="2">
        <f t="shared" ca="1" si="875"/>
        <v>3.558242063613356E-3</v>
      </c>
      <c r="AH1591" s="2">
        <f t="shared" ca="1" si="876"/>
        <v>5.8654432523174158E-3</v>
      </c>
      <c r="AI1591" s="2">
        <f t="shared" ca="1" si="886"/>
        <v>6.1078365381760152E-3</v>
      </c>
      <c r="AJ1591" s="2">
        <f t="shared" ca="1" si="877"/>
        <v>1.3155327111429569E-3</v>
      </c>
      <c r="AL1591" s="2">
        <f t="shared" ca="1" si="878"/>
        <v>0.86736673681050669</v>
      </c>
      <c r="AM1591" s="2">
        <f t="shared" ca="1" si="879"/>
        <v>3.8857392054772948E-2</v>
      </c>
      <c r="AN1591" s="2">
        <f t="shared" ca="1" si="880"/>
        <v>1.3861439808943716E-4</v>
      </c>
      <c r="AO1591" s="2">
        <f t="shared" ca="1" si="881"/>
        <v>6.025264122963195E-3</v>
      </c>
      <c r="AP1591" s="2">
        <f t="shared" ca="1" si="882"/>
        <v>3.1011018525460416</v>
      </c>
      <c r="AQ1591" s="2">
        <f t="shared" ca="1" si="883"/>
        <v>2.110377488344628E-2</v>
      </c>
      <c r="AR1591" s="9" t="str">
        <f t="shared" ca="1" si="884"/>
        <v>rejected</v>
      </c>
      <c r="AS1591" s="9" t="e">
        <f t="shared" ca="1" si="885"/>
        <v>#N/A</v>
      </c>
      <c r="AT1591" s="9"/>
      <c r="AU1591" s="9">
        <f t="shared" ca="1" si="887"/>
        <v>0.22428530198859134</v>
      </c>
      <c r="AV1591" s="9">
        <f t="shared" ca="1" si="888"/>
        <v>9.884329792137065E-3</v>
      </c>
      <c r="AW1591" s="9">
        <f t="shared" ca="1" si="889"/>
        <v>3.5170838037008763E-5</v>
      </c>
      <c r="AX1591" s="9">
        <f t="shared" ca="1" si="890"/>
        <v>6.0726657001390063E-3</v>
      </c>
      <c r="AY1591" s="9">
        <f t="shared" ca="1" si="891"/>
        <v>6.4095171410666509</v>
      </c>
      <c r="AZ1591" s="9">
        <f t="shared" ca="1" si="892"/>
        <v>-0.16969288042042016</v>
      </c>
      <c r="BA1591" s="9" t="str">
        <f t="shared" ca="1" si="893"/>
        <v>rejected</v>
      </c>
      <c r="BB1591" s="9" t="e">
        <f t="shared" ca="1" si="894"/>
        <v>#N/A</v>
      </c>
      <c r="BC1591" s="9"/>
    </row>
    <row r="1592" spans="1:55" ht="15" x14ac:dyDescent="0.25">
      <c r="A1592" s="10"/>
      <c r="N1592" s="11">
        <f t="shared" ca="1" si="902"/>
        <v>6.4752011684210548E-3</v>
      </c>
      <c r="O1592" s="11">
        <f t="shared" ca="1" si="903"/>
        <v>2.6043939894736857E-3</v>
      </c>
      <c r="P1592" s="11">
        <f t="shared" ca="1" si="904"/>
        <v>1.3075101994736843E-3</v>
      </c>
      <c r="Q1592" s="11">
        <f t="shared" ca="1" si="905"/>
        <v>3.5672594263157918E-3</v>
      </c>
      <c r="R1592" s="11">
        <f t="shared" ca="1" si="906"/>
        <v>6.0868857999999988E-3</v>
      </c>
      <c r="S1592" s="11">
        <f t="shared" ca="1" si="907"/>
        <v>6.1638785210526318E-3</v>
      </c>
      <c r="T1592" s="72">
        <f t="shared" ca="1" si="908"/>
        <v>5.2795622736842096E-3</v>
      </c>
      <c r="V1592" s="2">
        <f t="shared" ca="1" si="865"/>
        <v>0</v>
      </c>
      <c r="W1592" s="2">
        <f t="shared" ca="1" si="866"/>
        <v>1.2560952704848698E-3</v>
      </c>
      <c r="X1592" s="2">
        <f t="shared" ca="1" si="867"/>
        <v>-1.9532537048356554E-2</v>
      </c>
      <c r="Y1592" s="2">
        <f t="shared" ca="1" si="868"/>
        <v>3.5672594263157918E-3</v>
      </c>
      <c r="Z1592" s="2">
        <f t="shared" ca="1" si="869"/>
        <v>6.0457511208962056E-3</v>
      </c>
      <c r="AA1592" s="2">
        <f t="shared" ca="1" si="870"/>
        <v>6.1638785210526318E-3</v>
      </c>
      <c r="AB1592" s="2">
        <f t="shared" ca="1" si="871"/>
        <v>3.4119188629367393E-3</v>
      </c>
      <c r="AD1592" s="2">
        <f t="shared" ca="1" si="872"/>
        <v>0</v>
      </c>
      <c r="AE1592" s="2">
        <f t="shared" ca="1" si="873"/>
        <v>-9.4989981040389084E-5</v>
      </c>
      <c r="AF1592" s="2">
        <f t="shared" ca="1" si="874"/>
        <v>-4.0430914466993054E-2</v>
      </c>
      <c r="AG1592" s="2">
        <f t="shared" ca="1" si="875"/>
        <v>3.558242063613356E-3</v>
      </c>
      <c r="AH1592" s="2">
        <f t="shared" ca="1" si="876"/>
        <v>5.8654432523174158E-3</v>
      </c>
      <c r="AI1592" s="2">
        <f t="shared" ca="1" si="886"/>
        <v>6.1078365381760152E-3</v>
      </c>
      <c r="AJ1592" s="2">
        <f t="shared" ca="1" si="877"/>
        <v>1.3155327111429569E-3</v>
      </c>
      <c r="AL1592" s="2">
        <f t="shared" ca="1" si="878"/>
        <v>0.86736673681050669</v>
      </c>
      <c r="AM1592" s="2">
        <f t="shared" ca="1" si="879"/>
        <v>3.8857392054772948E-2</v>
      </c>
      <c r="AN1592" s="2">
        <f t="shared" ca="1" si="880"/>
        <v>1.3861439808943716E-4</v>
      </c>
      <c r="AO1592" s="2">
        <f t="shared" ca="1" si="881"/>
        <v>6.025264122963195E-3</v>
      </c>
      <c r="AP1592" s="2">
        <f t="shared" ca="1" si="882"/>
        <v>3.1011018525460416</v>
      </c>
      <c r="AQ1592" s="2">
        <f t="shared" ca="1" si="883"/>
        <v>2.110377488344628E-2</v>
      </c>
      <c r="AR1592" s="9" t="str">
        <f t="shared" ca="1" si="884"/>
        <v>rejected</v>
      </c>
      <c r="AS1592" s="9" t="e">
        <f t="shared" ca="1" si="885"/>
        <v>#N/A</v>
      </c>
      <c r="AT1592" s="9"/>
      <c r="AU1592" s="9">
        <f t="shared" ca="1" si="887"/>
        <v>0.22428530198859134</v>
      </c>
      <c r="AV1592" s="9">
        <f t="shared" ca="1" si="888"/>
        <v>9.884329792137065E-3</v>
      </c>
      <c r="AW1592" s="9">
        <f t="shared" ca="1" si="889"/>
        <v>3.5170838037008763E-5</v>
      </c>
      <c r="AX1592" s="9">
        <f t="shared" ca="1" si="890"/>
        <v>6.0726657001390063E-3</v>
      </c>
      <c r="AY1592" s="9">
        <f t="shared" ca="1" si="891"/>
        <v>6.4095171410666509</v>
      </c>
      <c r="AZ1592" s="9">
        <f t="shared" ca="1" si="892"/>
        <v>-0.16969288042042016</v>
      </c>
      <c r="BA1592" s="9" t="str">
        <f t="shared" ca="1" si="893"/>
        <v>rejected</v>
      </c>
      <c r="BB1592" s="9" t="e">
        <f t="shared" ca="1" si="894"/>
        <v>#N/A</v>
      </c>
      <c r="BC1592" s="9"/>
    </row>
    <row r="1593" spans="1:55" ht="15" x14ac:dyDescent="0.25">
      <c r="A1593" s="10"/>
      <c r="N1593" s="11">
        <f t="shared" ca="1" si="902"/>
        <v>6.4752011684210548E-3</v>
      </c>
      <c r="O1593" s="11">
        <f t="shared" ca="1" si="903"/>
        <v>2.6043939894736857E-3</v>
      </c>
      <c r="P1593" s="11">
        <f t="shared" ca="1" si="904"/>
        <v>1.3075101994736843E-3</v>
      </c>
      <c r="Q1593" s="11">
        <f t="shared" ca="1" si="905"/>
        <v>3.5672594263157918E-3</v>
      </c>
      <c r="R1593" s="11">
        <f t="shared" ca="1" si="906"/>
        <v>6.0868857999999988E-3</v>
      </c>
      <c r="S1593" s="11">
        <f t="shared" ca="1" si="907"/>
        <v>6.1638785210526318E-3</v>
      </c>
      <c r="T1593" s="72">
        <f t="shared" ca="1" si="908"/>
        <v>5.2795622736842096E-3</v>
      </c>
      <c r="V1593" s="2">
        <f t="shared" ca="1" si="865"/>
        <v>0</v>
      </c>
      <c r="W1593" s="2">
        <f t="shared" ca="1" si="866"/>
        <v>1.2560952704848698E-3</v>
      </c>
      <c r="X1593" s="2">
        <f t="shared" ca="1" si="867"/>
        <v>-1.9532537048356554E-2</v>
      </c>
      <c r="Y1593" s="2">
        <f t="shared" ca="1" si="868"/>
        <v>3.5672594263157918E-3</v>
      </c>
      <c r="Z1593" s="2">
        <f t="shared" ca="1" si="869"/>
        <v>6.0457511208962056E-3</v>
      </c>
      <c r="AA1593" s="2">
        <f t="shared" ca="1" si="870"/>
        <v>6.1638785210526318E-3</v>
      </c>
      <c r="AB1593" s="2">
        <f t="shared" ca="1" si="871"/>
        <v>3.4119188629367393E-3</v>
      </c>
      <c r="AD1593" s="2">
        <f t="shared" ca="1" si="872"/>
        <v>0</v>
      </c>
      <c r="AE1593" s="2">
        <f t="shared" ca="1" si="873"/>
        <v>-9.4989981040389084E-5</v>
      </c>
      <c r="AF1593" s="2">
        <f t="shared" ca="1" si="874"/>
        <v>-4.0430914466993054E-2</v>
      </c>
      <c r="AG1593" s="2">
        <f t="shared" ca="1" si="875"/>
        <v>3.558242063613356E-3</v>
      </c>
      <c r="AH1593" s="2">
        <f t="shared" ca="1" si="876"/>
        <v>5.8654432523174158E-3</v>
      </c>
      <c r="AI1593" s="2">
        <f t="shared" ca="1" si="886"/>
        <v>6.1078365381760152E-3</v>
      </c>
      <c r="AJ1593" s="2">
        <f t="shared" ca="1" si="877"/>
        <v>1.3155327111429569E-3</v>
      </c>
      <c r="AL1593" s="2">
        <f t="shared" ca="1" si="878"/>
        <v>0.86736673681050669</v>
      </c>
      <c r="AM1593" s="2">
        <f t="shared" ca="1" si="879"/>
        <v>3.8857392054772948E-2</v>
      </c>
      <c r="AN1593" s="2">
        <f t="shared" ca="1" si="880"/>
        <v>1.3861439808943716E-4</v>
      </c>
      <c r="AO1593" s="2">
        <f t="shared" ca="1" si="881"/>
        <v>6.025264122963195E-3</v>
      </c>
      <c r="AP1593" s="2">
        <f t="shared" ca="1" si="882"/>
        <v>3.1011018525460416</v>
      </c>
      <c r="AQ1593" s="2">
        <f t="shared" ca="1" si="883"/>
        <v>2.110377488344628E-2</v>
      </c>
      <c r="AR1593" s="9" t="str">
        <f t="shared" ca="1" si="884"/>
        <v>rejected</v>
      </c>
      <c r="AS1593" s="9" t="e">
        <f t="shared" ca="1" si="885"/>
        <v>#N/A</v>
      </c>
      <c r="AT1593" s="9"/>
      <c r="AU1593" s="9">
        <f t="shared" ca="1" si="887"/>
        <v>0.22428530198859134</v>
      </c>
      <c r="AV1593" s="9">
        <f t="shared" ca="1" si="888"/>
        <v>9.884329792137065E-3</v>
      </c>
      <c r="AW1593" s="9">
        <f t="shared" ca="1" si="889"/>
        <v>3.5170838037008763E-5</v>
      </c>
      <c r="AX1593" s="9">
        <f t="shared" ca="1" si="890"/>
        <v>6.0726657001390063E-3</v>
      </c>
      <c r="AY1593" s="9">
        <f t="shared" ca="1" si="891"/>
        <v>6.4095171410666509</v>
      </c>
      <c r="AZ1593" s="9">
        <f t="shared" ca="1" si="892"/>
        <v>-0.16969288042042016</v>
      </c>
      <c r="BA1593" s="9" t="str">
        <f t="shared" ca="1" si="893"/>
        <v>rejected</v>
      </c>
      <c r="BB1593" s="9" t="e">
        <f t="shared" ca="1" si="894"/>
        <v>#N/A</v>
      </c>
      <c r="BC1593" s="9"/>
    </row>
    <row r="1594" spans="1:55" ht="15" x14ac:dyDescent="0.25">
      <c r="A1594" s="10"/>
      <c r="N1594" s="11">
        <f t="shared" ca="1" si="902"/>
        <v>6.4752011684210548E-3</v>
      </c>
      <c r="O1594" s="11">
        <f t="shared" ca="1" si="903"/>
        <v>2.6043939894736857E-3</v>
      </c>
      <c r="P1594" s="11">
        <f t="shared" ca="1" si="904"/>
        <v>1.3075101994736843E-3</v>
      </c>
      <c r="Q1594" s="11">
        <f t="shared" ca="1" si="905"/>
        <v>3.5672594263157918E-3</v>
      </c>
      <c r="R1594" s="11">
        <f t="shared" ca="1" si="906"/>
        <v>6.0868857999999988E-3</v>
      </c>
      <c r="S1594" s="11">
        <f t="shared" ca="1" si="907"/>
        <v>6.1638785210526318E-3</v>
      </c>
      <c r="T1594" s="72">
        <f t="shared" ca="1" si="908"/>
        <v>5.2795622736842096E-3</v>
      </c>
      <c r="V1594" s="2">
        <f t="shared" ca="1" si="865"/>
        <v>0</v>
      </c>
      <c r="W1594" s="2">
        <f t="shared" ca="1" si="866"/>
        <v>1.2560952704848698E-3</v>
      </c>
      <c r="X1594" s="2">
        <f t="shared" ca="1" si="867"/>
        <v>-1.9532537048356554E-2</v>
      </c>
      <c r="Y1594" s="2">
        <f t="shared" ca="1" si="868"/>
        <v>3.5672594263157918E-3</v>
      </c>
      <c r="Z1594" s="2">
        <f t="shared" ca="1" si="869"/>
        <v>6.0457511208962056E-3</v>
      </c>
      <c r="AA1594" s="2">
        <f t="shared" ca="1" si="870"/>
        <v>6.1638785210526318E-3</v>
      </c>
      <c r="AB1594" s="2">
        <f t="shared" ca="1" si="871"/>
        <v>3.4119188629367393E-3</v>
      </c>
      <c r="AD1594" s="2">
        <f t="shared" ca="1" si="872"/>
        <v>0</v>
      </c>
      <c r="AE1594" s="2">
        <f t="shared" ca="1" si="873"/>
        <v>-9.4989981040389084E-5</v>
      </c>
      <c r="AF1594" s="2">
        <f t="shared" ca="1" si="874"/>
        <v>-4.0430914466993054E-2</v>
      </c>
      <c r="AG1594" s="2">
        <f t="shared" ca="1" si="875"/>
        <v>3.558242063613356E-3</v>
      </c>
      <c r="AH1594" s="2">
        <f t="shared" ca="1" si="876"/>
        <v>5.8654432523174158E-3</v>
      </c>
      <c r="AI1594" s="2">
        <f t="shared" ca="1" si="886"/>
        <v>6.1078365381760152E-3</v>
      </c>
      <c r="AJ1594" s="2">
        <f t="shared" ca="1" si="877"/>
        <v>1.3155327111429569E-3</v>
      </c>
      <c r="AL1594" s="2">
        <f t="shared" ca="1" si="878"/>
        <v>0.86736673681050669</v>
      </c>
      <c r="AM1594" s="2">
        <f t="shared" ca="1" si="879"/>
        <v>3.8857392054772948E-2</v>
      </c>
      <c r="AN1594" s="2">
        <f t="shared" ca="1" si="880"/>
        <v>1.3861439808943716E-4</v>
      </c>
      <c r="AO1594" s="2">
        <f t="shared" ca="1" si="881"/>
        <v>6.025264122963195E-3</v>
      </c>
      <c r="AP1594" s="2">
        <f t="shared" ca="1" si="882"/>
        <v>3.1011018525460416</v>
      </c>
      <c r="AQ1594" s="2">
        <f t="shared" ca="1" si="883"/>
        <v>2.110377488344628E-2</v>
      </c>
      <c r="AR1594" s="9" t="str">
        <f t="shared" ca="1" si="884"/>
        <v>rejected</v>
      </c>
      <c r="AS1594" s="9" t="e">
        <f t="shared" ca="1" si="885"/>
        <v>#N/A</v>
      </c>
      <c r="AT1594" s="9"/>
      <c r="AU1594" s="9">
        <f t="shared" ca="1" si="887"/>
        <v>0.22428530198859134</v>
      </c>
      <c r="AV1594" s="9">
        <f t="shared" ca="1" si="888"/>
        <v>9.884329792137065E-3</v>
      </c>
      <c r="AW1594" s="9">
        <f t="shared" ca="1" si="889"/>
        <v>3.5170838037008763E-5</v>
      </c>
      <c r="AX1594" s="9">
        <f t="shared" ca="1" si="890"/>
        <v>6.0726657001390063E-3</v>
      </c>
      <c r="AY1594" s="9">
        <f t="shared" ca="1" si="891"/>
        <v>6.4095171410666509</v>
      </c>
      <c r="AZ1594" s="9">
        <f t="shared" ca="1" si="892"/>
        <v>-0.16969288042042016</v>
      </c>
      <c r="BA1594" s="9" t="str">
        <f t="shared" ca="1" si="893"/>
        <v>rejected</v>
      </c>
      <c r="BB1594" s="9" t="e">
        <f t="shared" ca="1" si="894"/>
        <v>#N/A</v>
      </c>
      <c r="BC1594" s="9"/>
    </row>
    <row r="1595" spans="1:55" ht="15" x14ac:dyDescent="0.25">
      <c r="A1595" s="10"/>
      <c r="N1595" s="11">
        <f t="shared" ca="1" si="902"/>
        <v>6.4752011684210548E-3</v>
      </c>
      <c r="O1595" s="11">
        <f t="shared" ca="1" si="903"/>
        <v>2.6043939894736857E-3</v>
      </c>
      <c r="P1595" s="11">
        <f t="shared" ca="1" si="904"/>
        <v>1.3075101994736843E-3</v>
      </c>
      <c r="Q1595" s="11">
        <f t="shared" ca="1" si="905"/>
        <v>3.5672594263157918E-3</v>
      </c>
      <c r="R1595" s="11">
        <f t="shared" ca="1" si="906"/>
        <v>6.0868857999999988E-3</v>
      </c>
      <c r="S1595" s="11">
        <f t="shared" ca="1" si="907"/>
        <v>6.1638785210526318E-3</v>
      </c>
      <c r="T1595" s="72">
        <f t="shared" ca="1" si="908"/>
        <v>5.2795622736842096E-3</v>
      </c>
      <c r="V1595" s="2">
        <f t="shared" ca="1" si="865"/>
        <v>0</v>
      </c>
      <c r="W1595" s="2">
        <f t="shared" ca="1" si="866"/>
        <v>1.2560952704848698E-3</v>
      </c>
      <c r="X1595" s="2">
        <f t="shared" ca="1" si="867"/>
        <v>-1.9532537048356554E-2</v>
      </c>
      <c r="Y1595" s="2">
        <f t="shared" ca="1" si="868"/>
        <v>3.5672594263157918E-3</v>
      </c>
      <c r="Z1595" s="2">
        <f t="shared" ca="1" si="869"/>
        <v>6.0457511208962056E-3</v>
      </c>
      <c r="AA1595" s="2">
        <f t="shared" ca="1" si="870"/>
        <v>6.1638785210526318E-3</v>
      </c>
      <c r="AB1595" s="2">
        <f t="shared" ca="1" si="871"/>
        <v>3.4119188629367393E-3</v>
      </c>
      <c r="AD1595" s="2">
        <f t="shared" ca="1" si="872"/>
        <v>0</v>
      </c>
      <c r="AE1595" s="2">
        <f t="shared" ca="1" si="873"/>
        <v>-9.4989981040389084E-5</v>
      </c>
      <c r="AF1595" s="2">
        <f t="shared" ca="1" si="874"/>
        <v>-4.0430914466993054E-2</v>
      </c>
      <c r="AG1595" s="2">
        <f t="shared" ca="1" si="875"/>
        <v>3.558242063613356E-3</v>
      </c>
      <c r="AH1595" s="2">
        <f t="shared" ca="1" si="876"/>
        <v>5.8654432523174158E-3</v>
      </c>
      <c r="AI1595" s="2">
        <f t="shared" ca="1" si="886"/>
        <v>6.1078365381760152E-3</v>
      </c>
      <c r="AJ1595" s="2">
        <f t="shared" ca="1" si="877"/>
        <v>1.3155327111429569E-3</v>
      </c>
      <c r="AL1595" s="2">
        <f t="shared" ca="1" si="878"/>
        <v>0.86736673681050669</v>
      </c>
      <c r="AM1595" s="2">
        <f t="shared" ca="1" si="879"/>
        <v>3.8857392054772948E-2</v>
      </c>
      <c r="AN1595" s="2">
        <f t="shared" ca="1" si="880"/>
        <v>1.3861439808943716E-4</v>
      </c>
      <c r="AO1595" s="2">
        <f t="shared" ca="1" si="881"/>
        <v>6.025264122963195E-3</v>
      </c>
      <c r="AP1595" s="2">
        <f t="shared" ca="1" si="882"/>
        <v>3.1011018525460416</v>
      </c>
      <c r="AQ1595" s="2">
        <f t="shared" ca="1" si="883"/>
        <v>2.110377488344628E-2</v>
      </c>
      <c r="AR1595" s="9" t="str">
        <f t="shared" ca="1" si="884"/>
        <v>rejected</v>
      </c>
      <c r="AS1595" s="9" t="e">
        <f t="shared" ca="1" si="885"/>
        <v>#N/A</v>
      </c>
      <c r="AT1595" s="9"/>
      <c r="AU1595" s="9">
        <f t="shared" ca="1" si="887"/>
        <v>0.22428530198859134</v>
      </c>
      <c r="AV1595" s="9">
        <f t="shared" ca="1" si="888"/>
        <v>9.884329792137065E-3</v>
      </c>
      <c r="AW1595" s="9">
        <f t="shared" ca="1" si="889"/>
        <v>3.5170838037008763E-5</v>
      </c>
      <c r="AX1595" s="9">
        <f t="shared" ca="1" si="890"/>
        <v>6.0726657001390063E-3</v>
      </c>
      <c r="AY1595" s="9">
        <f t="shared" ca="1" si="891"/>
        <v>6.4095171410666509</v>
      </c>
      <c r="AZ1595" s="9">
        <f t="shared" ca="1" si="892"/>
        <v>-0.16969288042042016</v>
      </c>
      <c r="BA1595" s="9" t="str">
        <f t="shared" ca="1" si="893"/>
        <v>rejected</v>
      </c>
      <c r="BB1595" s="9" t="e">
        <f t="shared" ca="1" si="894"/>
        <v>#N/A</v>
      </c>
      <c r="BC1595" s="9"/>
    </row>
    <row r="1596" spans="1:55" ht="15" x14ac:dyDescent="0.25">
      <c r="A1596" s="10"/>
      <c r="N1596" s="11">
        <f t="shared" ca="1" si="902"/>
        <v>6.4752011684210548E-3</v>
      </c>
      <c r="O1596" s="11">
        <f t="shared" ca="1" si="903"/>
        <v>2.6043939894736857E-3</v>
      </c>
      <c r="P1596" s="11">
        <f t="shared" ca="1" si="904"/>
        <v>1.3075101994736843E-3</v>
      </c>
      <c r="Q1596" s="11">
        <f t="shared" ca="1" si="905"/>
        <v>3.5672594263157918E-3</v>
      </c>
      <c r="R1596" s="11">
        <f t="shared" ca="1" si="906"/>
        <v>6.0868857999999988E-3</v>
      </c>
      <c r="S1596" s="11">
        <f t="shared" ca="1" si="907"/>
        <v>6.1638785210526318E-3</v>
      </c>
      <c r="T1596" s="72">
        <f t="shared" ca="1" si="908"/>
        <v>5.2795622736842096E-3</v>
      </c>
      <c r="V1596" s="2">
        <f t="shared" ca="1" si="865"/>
        <v>0</v>
      </c>
      <c r="W1596" s="2">
        <f t="shared" ca="1" si="866"/>
        <v>1.2560952704848698E-3</v>
      </c>
      <c r="X1596" s="2">
        <f t="shared" ca="1" si="867"/>
        <v>-1.9532537048356554E-2</v>
      </c>
      <c r="Y1596" s="2">
        <f t="shared" ca="1" si="868"/>
        <v>3.5672594263157918E-3</v>
      </c>
      <c r="Z1596" s="2">
        <f t="shared" ca="1" si="869"/>
        <v>6.0457511208962056E-3</v>
      </c>
      <c r="AA1596" s="2">
        <f t="shared" ca="1" si="870"/>
        <v>6.1638785210526318E-3</v>
      </c>
      <c r="AB1596" s="2">
        <f t="shared" ca="1" si="871"/>
        <v>3.4119188629367393E-3</v>
      </c>
      <c r="AD1596" s="2">
        <f t="shared" ca="1" si="872"/>
        <v>0</v>
      </c>
      <c r="AE1596" s="2">
        <f t="shared" ca="1" si="873"/>
        <v>-9.4989981040389084E-5</v>
      </c>
      <c r="AF1596" s="2">
        <f t="shared" ca="1" si="874"/>
        <v>-4.0430914466993054E-2</v>
      </c>
      <c r="AG1596" s="2">
        <f t="shared" ca="1" si="875"/>
        <v>3.558242063613356E-3</v>
      </c>
      <c r="AH1596" s="2">
        <f t="shared" ca="1" si="876"/>
        <v>5.8654432523174158E-3</v>
      </c>
      <c r="AI1596" s="2">
        <f t="shared" ca="1" si="886"/>
        <v>6.1078365381760152E-3</v>
      </c>
      <c r="AJ1596" s="2">
        <f t="shared" ca="1" si="877"/>
        <v>1.3155327111429569E-3</v>
      </c>
      <c r="AL1596" s="2">
        <f t="shared" ca="1" si="878"/>
        <v>0.86736673681050669</v>
      </c>
      <c r="AM1596" s="2">
        <f t="shared" ca="1" si="879"/>
        <v>3.8857392054772948E-2</v>
      </c>
      <c r="AN1596" s="2">
        <f t="shared" ca="1" si="880"/>
        <v>1.3861439808943716E-4</v>
      </c>
      <c r="AO1596" s="2">
        <f t="shared" ca="1" si="881"/>
        <v>6.025264122963195E-3</v>
      </c>
      <c r="AP1596" s="2">
        <f t="shared" ca="1" si="882"/>
        <v>3.1011018525460416</v>
      </c>
      <c r="AQ1596" s="2">
        <f t="shared" ca="1" si="883"/>
        <v>2.110377488344628E-2</v>
      </c>
      <c r="AR1596" s="9" t="str">
        <f t="shared" ca="1" si="884"/>
        <v>rejected</v>
      </c>
      <c r="AS1596" s="9" t="e">
        <f t="shared" ca="1" si="885"/>
        <v>#N/A</v>
      </c>
      <c r="AT1596" s="9"/>
      <c r="AU1596" s="9">
        <f t="shared" ca="1" si="887"/>
        <v>0.22428530198859134</v>
      </c>
      <c r="AV1596" s="9">
        <f t="shared" ca="1" si="888"/>
        <v>9.884329792137065E-3</v>
      </c>
      <c r="AW1596" s="9">
        <f t="shared" ca="1" si="889"/>
        <v>3.5170838037008763E-5</v>
      </c>
      <c r="AX1596" s="9">
        <f t="shared" ca="1" si="890"/>
        <v>6.0726657001390063E-3</v>
      </c>
      <c r="AY1596" s="9">
        <f t="shared" ca="1" si="891"/>
        <v>6.4095171410666509</v>
      </c>
      <c r="AZ1596" s="9">
        <f t="shared" ca="1" si="892"/>
        <v>-0.16969288042042016</v>
      </c>
      <c r="BA1596" s="9" t="str">
        <f t="shared" ca="1" si="893"/>
        <v>rejected</v>
      </c>
      <c r="BB1596" s="9" t="e">
        <f t="shared" ca="1" si="894"/>
        <v>#N/A</v>
      </c>
      <c r="BC1596" s="9"/>
    </row>
    <row r="1597" spans="1:55" ht="15" x14ac:dyDescent="0.25">
      <c r="A1597" s="10"/>
      <c r="N1597" s="11">
        <f t="shared" ca="1" si="902"/>
        <v>6.4752011684210548E-3</v>
      </c>
      <c r="O1597" s="11">
        <f t="shared" ca="1" si="903"/>
        <v>2.6043939894736857E-3</v>
      </c>
      <c r="P1597" s="11">
        <f t="shared" ca="1" si="904"/>
        <v>1.3075101994736843E-3</v>
      </c>
      <c r="Q1597" s="11">
        <f t="shared" ca="1" si="905"/>
        <v>3.5672594263157918E-3</v>
      </c>
      <c r="R1597" s="11">
        <f t="shared" ca="1" si="906"/>
        <v>6.0868857999999988E-3</v>
      </c>
      <c r="S1597" s="11">
        <f t="shared" ca="1" si="907"/>
        <v>6.1638785210526318E-3</v>
      </c>
      <c r="T1597" s="72">
        <f t="shared" ca="1" si="908"/>
        <v>5.2795622736842096E-3</v>
      </c>
      <c r="V1597" s="2">
        <f t="shared" ca="1" si="865"/>
        <v>0</v>
      </c>
      <c r="W1597" s="2">
        <f t="shared" ca="1" si="866"/>
        <v>1.2560952704848698E-3</v>
      </c>
      <c r="X1597" s="2">
        <f t="shared" ca="1" si="867"/>
        <v>-1.9532537048356554E-2</v>
      </c>
      <c r="Y1597" s="2">
        <f t="shared" ca="1" si="868"/>
        <v>3.5672594263157918E-3</v>
      </c>
      <c r="Z1597" s="2">
        <f t="shared" ca="1" si="869"/>
        <v>6.0457511208962056E-3</v>
      </c>
      <c r="AA1597" s="2">
        <f t="shared" ca="1" si="870"/>
        <v>6.1638785210526318E-3</v>
      </c>
      <c r="AB1597" s="2">
        <f t="shared" ca="1" si="871"/>
        <v>3.4119188629367393E-3</v>
      </c>
      <c r="AD1597" s="2">
        <f t="shared" ca="1" si="872"/>
        <v>0</v>
      </c>
      <c r="AE1597" s="2">
        <f t="shared" ca="1" si="873"/>
        <v>-9.4989981040389084E-5</v>
      </c>
      <c r="AF1597" s="2">
        <f t="shared" ca="1" si="874"/>
        <v>-4.0430914466993054E-2</v>
      </c>
      <c r="AG1597" s="2">
        <f t="shared" ca="1" si="875"/>
        <v>3.558242063613356E-3</v>
      </c>
      <c r="AH1597" s="2">
        <f t="shared" ca="1" si="876"/>
        <v>5.8654432523174158E-3</v>
      </c>
      <c r="AI1597" s="2">
        <f t="shared" ca="1" si="886"/>
        <v>6.1078365381760152E-3</v>
      </c>
      <c r="AJ1597" s="2">
        <f t="shared" ca="1" si="877"/>
        <v>1.3155327111429569E-3</v>
      </c>
      <c r="AL1597" s="2">
        <f t="shared" ca="1" si="878"/>
        <v>0.86736673681050669</v>
      </c>
      <c r="AM1597" s="2">
        <f t="shared" ca="1" si="879"/>
        <v>3.8857392054772948E-2</v>
      </c>
      <c r="AN1597" s="2">
        <f t="shared" ca="1" si="880"/>
        <v>1.3861439808943716E-4</v>
      </c>
      <c r="AO1597" s="2">
        <f t="shared" ca="1" si="881"/>
        <v>6.025264122963195E-3</v>
      </c>
      <c r="AP1597" s="2">
        <f t="shared" ca="1" si="882"/>
        <v>3.1011018525460416</v>
      </c>
      <c r="AQ1597" s="2">
        <f t="shared" ca="1" si="883"/>
        <v>2.110377488344628E-2</v>
      </c>
      <c r="AR1597" s="9" t="str">
        <f t="shared" ca="1" si="884"/>
        <v>rejected</v>
      </c>
      <c r="AS1597" s="9" t="e">
        <f t="shared" ca="1" si="885"/>
        <v>#N/A</v>
      </c>
      <c r="AT1597" s="9"/>
      <c r="AU1597" s="9">
        <f t="shared" ca="1" si="887"/>
        <v>0.22428530198859134</v>
      </c>
      <c r="AV1597" s="9">
        <f t="shared" ca="1" si="888"/>
        <v>9.884329792137065E-3</v>
      </c>
      <c r="AW1597" s="9">
        <f t="shared" ca="1" si="889"/>
        <v>3.5170838037008763E-5</v>
      </c>
      <c r="AX1597" s="9">
        <f t="shared" ca="1" si="890"/>
        <v>6.0726657001390063E-3</v>
      </c>
      <c r="AY1597" s="9">
        <f t="shared" ca="1" si="891"/>
        <v>6.4095171410666509</v>
      </c>
      <c r="AZ1597" s="9">
        <f t="shared" ca="1" si="892"/>
        <v>-0.16969288042042016</v>
      </c>
      <c r="BA1597" s="9" t="str">
        <f t="shared" ca="1" si="893"/>
        <v>rejected</v>
      </c>
      <c r="BB1597" s="9" t="e">
        <f t="shared" ca="1" si="894"/>
        <v>#N/A</v>
      </c>
      <c r="BC1597" s="9"/>
    </row>
    <row r="1598" spans="1:55" ht="15" x14ac:dyDescent="0.25">
      <c r="A1598" s="10"/>
      <c r="N1598" s="11">
        <f t="shared" ca="1" si="902"/>
        <v>6.4752011684210548E-3</v>
      </c>
      <c r="O1598" s="11">
        <f t="shared" ca="1" si="903"/>
        <v>2.6043939894736857E-3</v>
      </c>
      <c r="P1598" s="11">
        <f t="shared" ca="1" si="904"/>
        <v>1.3075101994736843E-3</v>
      </c>
      <c r="Q1598" s="11">
        <f t="shared" ca="1" si="905"/>
        <v>3.5672594263157918E-3</v>
      </c>
      <c r="R1598" s="11">
        <f t="shared" ca="1" si="906"/>
        <v>6.0868857999999988E-3</v>
      </c>
      <c r="S1598" s="11">
        <f t="shared" ca="1" si="907"/>
        <v>6.1638785210526318E-3</v>
      </c>
      <c r="T1598" s="72">
        <f t="shared" ca="1" si="908"/>
        <v>5.2795622736842096E-3</v>
      </c>
      <c r="V1598" s="2">
        <f t="shared" ca="1" si="865"/>
        <v>0</v>
      </c>
      <c r="W1598" s="2">
        <f t="shared" ca="1" si="866"/>
        <v>1.2560952704848698E-3</v>
      </c>
      <c r="X1598" s="2">
        <f t="shared" ca="1" si="867"/>
        <v>-1.9532537048356554E-2</v>
      </c>
      <c r="Y1598" s="2">
        <f t="shared" ca="1" si="868"/>
        <v>3.5672594263157918E-3</v>
      </c>
      <c r="Z1598" s="2">
        <f t="shared" ca="1" si="869"/>
        <v>6.0457511208962056E-3</v>
      </c>
      <c r="AA1598" s="2">
        <f t="shared" ca="1" si="870"/>
        <v>6.1638785210526318E-3</v>
      </c>
      <c r="AB1598" s="2">
        <f t="shared" ca="1" si="871"/>
        <v>3.4119188629367393E-3</v>
      </c>
      <c r="AD1598" s="2">
        <f t="shared" ca="1" si="872"/>
        <v>0</v>
      </c>
      <c r="AE1598" s="2">
        <f t="shared" ca="1" si="873"/>
        <v>-9.4989981040389084E-5</v>
      </c>
      <c r="AF1598" s="2">
        <f t="shared" ca="1" si="874"/>
        <v>-4.0430914466993054E-2</v>
      </c>
      <c r="AG1598" s="2">
        <f t="shared" ca="1" si="875"/>
        <v>3.558242063613356E-3</v>
      </c>
      <c r="AH1598" s="2">
        <f t="shared" ca="1" si="876"/>
        <v>5.8654432523174158E-3</v>
      </c>
      <c r="AI1598" s="2">
        <f t="shared" ca="1" si="886"/>
        <v>6.1078365381760152E-3</v>
      </c>
      <c r="AJ1598" s="2">
        <f t="shared" ca="1" si="877"/>
        <v>1.3155327111429569E-3</v>
      </c>
      <c r="AL1598" s="2">
        <f t="shared" ca="1" si="878"/>
        <v>0.86736673681050669</v>
      </c>
      <c r="AM1598" s="2">
        <f t="shared" ca="1" si="879"/>
        <v>3.8857392054772948E-2</v>
      </c>
      <c r="AN1598" s="2">
        <f t="shared" ca="1" si="880"/>
        <v>1.3861439808943716E-4</v>
      </c>
      <c r="AO1598" s="2">
        <f t="shared" ca="1" si="881"/>
        <v>6.025264122963195E-3</v>
      </c>
      <c r="AP1598" s="2">
        <f t="shared" ca="1" si="882"/>
        <v>3.1011018525460416</v>
      </c>
      <c r="AQ1598" s="2">
        <f t="shared" ca="1" si="883"/>
        <v>2.110377488344628E-2</v>
      </c>
      <c r="AR1598" s="9" t="str">
        <f t="shared" ca="1" si="884"/>
        <v>rejected</v>
      </c>
      <c r="AS1598" s="9" t="e">
        <f t="shared" ca="1" si="885"/>
        <v>#N/A</v>
      </c>
      <c r="AT1598" s="9"/>
      <c r="AU1598" s="9">
        <f t="shared" ca="1" si="887"/>
        <v>0.22428530198859134</v>
      </c>
      <c r="AV1598" s="9">
        <f t="shared" ca="1" si="888"/>
        <v>9.884329792137065E-3</v>
      </c>
      <c r="AW1598" s="9">
        <f t="shared" ca="1" si="889"/>
        <v>3.5170838037008763E-5</v>
      </c>
      <c r="AX1598" s="9">
        <f t="shared" ca="1" si="890"/>
        <v>6.0726657001390063E-3</v>
      </c>
      <c r="AY1598" s="9">
        <f t="shared" ca="1" si="891"/>
        <v>6.4095171410666509</v>
      </c>
      <c r="AZ1598" s="9">
        <f t="shared" ca="1" si="892"/>
        <v>-0.16969288042042016</v>
      </c>
      <c r="BA1598" s="9" t="str">
        <f t="shared" ca="1" si="893"/>
        <v>rejected</v>
      </c>
      <c r="BB1598" s="9" t="e">
        <f t="shared" ca="1" si="894"/>
        <v>#N/A</v>
      </c>
      <c r="BC1598" s="9"/>
    </row>
    <row r="1599" spans="1:55" ht="15" x14ac:dyDescent="0.25">
      <c r="A1599" s="10"/>
      <c r="N1599" s="11">
        <f t="shared" ca="1" si="902"/>
        <v>6.4752011684210548E-3</v>
      </c>
      <c r="O1599" s="11">
        <f t="shared" ca="1" si="903"/>
        <v>2.6043939894736857E-3</v>
      </c>
      <c r="P1599" s="11">
        <f t="shared" ca="1" si="904"/>
        <v>1.3075101994736843E-3</v>
      </c>
      <c r="Q1599" s="11">
        <f t="shared" ca="1" si="905"/>
        <v>3.5672594263157918E-3</v>
      </c>
      <c r="R1599" s="11">
        <f t="shared" ca="1" si="906"/>
        <v>6.0868857999999988E-3</v>
      </c>
      <c r="S1599" s="11">
        <f t="shared" ca="1" si="907"/>
        <v>6.1638785210526318E-3</v>
      </c>
      <c r="T1599" s="72">
        <f t="shared" ca="1" si="908"/>
        <v>5.2795622736842096E-3</v>
      </c>
      <c r="V1599" s="2">
        <f t="shared" ca="1" si="865"/>
        <v>0</v>
      </c>
      <c r="W1599" s="2">
        <f t="shared" ca="1" si="866"/>
        <v>1.2560952704848698E-3</v>
      </c>
      <c r="X1599" s="2">
        <f t="shared" ca="1" si="867"/>
        <v>-1.9532537048356554E-2</v>
      </c>
      <c r="Y1599" s="2">
        <f t="shared" ca="1" si="868"/>
        <v>3.5672594263157918E-3</v>
      </c>
      <c r="Z1599" s="2">
        <f t="shared" ca="1" si="869"/>
        <v>6.0457511208962056E-3</v>
      </c>
      <c r="AA1599" s="2">
        <f t="shared" ca="1" si="870"/>
        <v>6.1638785210526318E-3</v>
      </c>
      <c r="AB1599" s="2">
        <f t="shared" ca="1" si="871"/>
        <v>3.4119188629367393E-3</v>
      </c>
      <c r="AD1599" s="2">
        <f t="shared" ca="1" si="872"/>
        <v>0</v>
      </c>
      <c r="AE1599" s="2">
        <f t="shared" ca="1" si="873"/>
        <v>-9.4989981040389084E-5</v>
      </c>
      <c r="AF1599" s="2">
        <f t="shared" ca="1" si="874"/>
        <v>-4.0430914466993054E-2</v>
      </c>
      <c r="AG1599" s="2">
        <f t="shared" ca="1" si="875"/>
        <v>3.558242063613356E-3</v>
      </c>
      <c r="AH1599" s="2">
        <f t="shared" ca="1" si="876"/>
        <v>5.8654432523174158E-3</v>
      </c>
      <c r="AI1599" s="2">
        <f t="shared" ca="1" si="886"/>
        <v>6.1078365381760152E-3</v>
      </c>
      <c r="AJ1599" s="2">
        <f t="shared" ca="1" si="877"/>
        <v>1.3155327111429569E-3</v>
      </c>
      <c r="AL1599" s="2">
        <f t="shared" ca="1" si="878"/>
        <v>0.86736673681050669</v>
      </c>
      <c r="AM1599" s="2">
        <f t="shared" ca="1" si="879"/>
        <v>3.8857392054772948E-2</v>
      </c>
      <c r="AN1599" s="2">
        <f t="shared" ca="1" si="880"/>
        <v>1.3861439808943716E-4</v>
      </c>
      <c r="AO1599" s="2">
        <f t="shared" ca="1" si="881"/>
        <v>6.025264122963195E-3</v>
      </c>
      <c r="AP1599" s="2">
        <f t="shared" ca="1" si="882"/>
        <v>3.1011018525460416</v>
      </c>
      <c r="AQ1599" s="2">
        <f t="shared" ca="1" si="883"/>
        <v>2.110377488344628E-2</v>
      </c>
      <c r="AR1599" s="9" t="str">
        <f t="shared" ca="1" si="884"/>
        <v>rejected</v>
      </c>
      <c r="AS1599" s="9" t="e">
        <f t="shared" ca="1" si="885"/>
        <v>#N/A</v>
      </c>
      <c r="AT1599" s="9"/>
      <c r="AU1599" s="9">
        <f t="shared" ca="1" si="887"/>
        <v>0.22428530198859134</v>
      </c>
      <c r="AV1599" s="9">
        <f t="shared" ca="1" si="888"/>
        <v>9.884329792137065E-3</v>
      </c>
      <c r="AW1599" s="9">
        <f t="shared" ca="1" si="889"/>
        <v>3.5170838037008763E-5</v>
      </c>
      <c r="AX1599" s="9">
        <f t="shared" ca="1" si="890"/>
        <v>6.0726657001390063E-3</v>
      </c>
      <c r="AY1599" s="9">
        <f t="shared" ca="1" si="891"/>
        <v>6.4095171410666509</v>
      </c>
      <c r="AZ1599" s="9">
        <f t="shared" ca="1" si="892"/>
        <v>-0.16969288042042016</v>
      </c>
      <c r="BA1599" s="9" t="str">
        <f t="shared" ca="1" si="893"/>
        <v>rejected</v>
      </c>
      <c r="BB1599" s="9" t="e">
        <f t="shared" ca="1" si="894"/>
        <v>#N/A</v>
      </c>
      <c r="BC1599" s="9"/>
    </row>
    <row r="1600" spans="1:55" ht="15" x14ac:dyDescent="0.25">
      <c r="A1600" s="10"/>
      <c r="N1600" s="11">
        <f t="shared" ca="1" si="902"/>
        <v>6.4752011684210548E-3</v>
      </c>
      <c r="O1600" s="11">
        <f t="shared" ca="1" si="903"/>
        <v>2.6043939894736857E-3</v>
      </c>
      <c r="P1600" s="11">
        <f t="shared" ca="1" si="904"/>
        <v>1.3075101994736843E-3</v>
      </c>
      <c r="Q1600" s="11">
        <f t="shared" ca="1" si="905"/>
        <v>3.5672594263157918E-3</v>
      </c>
      <c r="R1600" s="11">
        <f t="shared" ca="1" si="906"/>
        <v>6.0868857999999988E-3</v>
      </c>
      <c r="S1600" s="11">
        <f t="shared" ca="1" si="907"/>
        <v>6.1638785210526318E-3</v>
      </c>
      <c r="T1600" s="72">
        <f t="shared" ca="1" si="908"/>
        <v>5.2795622736842096E-3</v>
      </c>
      <c r="V1600" s="2">
        <f t="shared" ca="1" si="865"/>
        <v>0</v>
      </c>
      <c r="W1600" s="2">
        <f t="shared" ca="1" si="866"/>
        <v>1.2560952704848698E-3</v>
      </c>
      <c r="X1600" s="2">
        <f t="shared" ca="1" si="867"/>
        <v>-1.9532537048356554E-2</v>
      </c>
      <c r="Y1600" s="2">
        <f t="shared" ca="1" si="868"/>
        <v>3.5672594263157918E-3</v>
      </c>
      <c r="Z1600" s="2">
        <f t="shared" ca="1" si="869"/>
        <v>6.0457511208962056E-3</v>
      </c>
      <c r="AA1600" s="2">
        <f t="shared" ca="1" si="870"/>
        <v>6.1638785210526318E-3</v>
      </c>
      <c r="AB1600" s="2">
        <f t="shared" ca="1" si="871"/>
        <v>3.4119188629367393E-3</v>
      </c>
      <c r="AD1600" s="2">
        <f t="shared" ca="1" si="872"/>
        <v>0</v>
      </c>
      <c r="AE1600" s="2">
        <f t="shared" ca="1" si="873"/>
        <v>-9.4989981040389084E-5</v>
      </c>
      <c r="AF1600" s="2">
        <f t="shared" ca="1" si="874"/>
        <v>-4.0430914466993054E-2</v>
      </c>
      <c r="AG1600" s="2">
        <f t="shared" ca="1" si="875"/>
        <v>3.558242063613356E-3</v>
      </c>
      <c r="AH1600" s="2">
        <f t="shared" ca="1" si="876"/>
        <v>5.8654432523174158E-3</v>
      </c>
      <c r="AI1600" s="2">
        <f t="shared" ca="1" si="886"/>
        <v>6.1078365381760152E-3</v>
      </c>
      <c r="AJ1600" s="2">
        <f t="shared" ca="1" si="877"/>
        <v>1.3155327111429569E-3</v>
      </c>
      <c r="AL1600" s="2">
        <f t="shared" ca="1" si="878"/>
        <v>0.86736673681050669</v>
      </c>
      <c r="AM1600" s="2">
        <f t="shared" ca="1" si="879"/>
        <v>3.8857392054772948E-2</v>
      </c>
      <c r="AN1600" s="2">
        <f t="shared" ca="1" si="880"/>
        <v>1.3861439808943716E-4</v>
      </c>
      <c r="AO1600" s="2">
        <f t="shared" ca="1" si="881"/>
        <v>6.025264122963195E-3</v>
      </c>
      <c r="AP1600" s="2">
        <f t="shared" ca="1" si="882"/>
        <v>3.1011018525460416</v>
      </c>
      <c r="AQ1600" s="2">
        <f t="shared" ca="1" si="883"/>
        <v>2.110377488344628E-2</v>
      </c>
      <c r="AR1600" s="9" t="str">
        <f t="shared" ca="1" si="884"/>
        <v>rejected</v>
      </c>
      <c r="AS1600" s="9" t="e">
        <f t="shared" ca="1" si="885"/>
        <v>#N/A</v>
      </c>
      <c r="AT1600" s="9"/>
      <c r="AU1600" s="9">
        <f t="shared" ca="1" si="887"/>
        <v>0.22428530198859134</v>
      </c>
      <c r="AV1600" s="9">
        <f t="shared" ca="1" si="888"/>
        <v>9.884329792137065E-3</v>
      </c>
      <c r="AW1600" s="9">
        <f t="shared" ca="1" si="889"/>
        <v>3.5170838037008763E-5</v>
      </c>
      <c r="AX1600" s="9">
        <f t="shared" ca="1" si="890"/>
        <v>6.0726657001390063E-3</v>
      </c>
      <c r="AY1600" s="9">
        <f t="shared" ca="1" si="891"/>
        <v>6.4095171410666509</v>
      </c>
      <c r="AZ1600" s="9">
        <f t="shared" ca="1" si="892"/>
        <v>-0.16969288042042016</v>
      </c>
      <c r="BA1600" s="9" t="str">
        <f t="shared" ca="1" si="893"/>
        <v>rejected</v>
      </c>
      <c r="BB1600" s="9" t="e">
        <f t="shared" ca="1" si="894"/>
        <v>#N/A</v>
      </c>
      <c r="BC1600" s="9"/>
    </row>
    <row r="1601" spans="1:55" ht="15" x14ac:dyDescent="0.25">
      <c r="A1601" s="10"/>
      <c r="N1601" s="11">
        <f t="shared" ca="1" si="902"/>
        <v>6.4752011684210548E-3</v>
      </c>
      <c r="O1601" s="11">
        <f t="shared" ca="1" si="903"/>
        <v>2.6043939894736857E-3</v>
      </c>
      <c r="P1601" s="11">
        <f t="shared" ca="1" si="904"/>
        <v>1.3075101994736843E-3</v>
      </c>
      <c r="Q1601" s="11">
        <f t="shared" ca="1" si="905"/>
        <v>3.5672594263157918E-3</v>
      </c>
      <c r="R1601" s="11">
        <f t="shared" ca="1" si="906"/>
        <v>6.0868857999999988E-3</v>
      </c>
      <c r="S1601" s="11">
        <f t="shared" ca="1" si="907"/>
        <v>6.1638785210526318E-3</v>
      </c>
      <c r="T1601" s="72">
        <f t="shared" ca="1" si="908"/>
        <v>5.2795622736842096E-3</v>
      </c>
      <c r="V1601" s="2">
        <f t="shared" ca="1" si="865"/>
        <v>0</v>
      </c>
      <c r="W1601" s="2">
        <f t="shared" ca="1" si="866"/>
        <v>1.2560952704848698E-3</v>
      </c>
      <c r="X1601" s="2">
        <f t="shared" ca="1" si="867"/>
        <v>-1.9532537048356554E-2</v>
      </c>
      <c r="Y1601" s="2">
        <f t="shared" ca="1" si="868"/>
        <v>3.5672594263157918E-3</v>
      </c>
      <c r="Z1601" s="2">
        <f t="shared" ca="1" si="869"/>
        <v>6.0457511208962056E-3</v>
      </c>
      <c r="AA1601" s="2">
        <f t="shared" ca="1" si="870"/>
        <v>6.1638785210526318E-3</v>
      </c>
      <c r="AB1601" s="2">
        <f t="shared" ca="1" si="871"/>
        <v>3.4119188629367393E-3</v>
      </c>
      <c r="AD1601" s="2">
        <f t="shared" ca="1" si="872"/>
        <v>0</v>
      </c>
      <c r="AE1601" s="2">
        <f t="shared" ca="1" si="873"/>
        <v>-9.4989981040389084E-5</v>
      </c>
      <c r="AF1601" s="2">
        <f t="shared" ca="1" si="874"/>
        <v>-4.0430914466993054E-2</v>
      </c>
      <c r="AG1601" s="2">
        <f t="shared" ca="1" si="875"/>
        <v>3.558242063613356E-3</v>
      </c>
      <c r="AH1601" s="2">
        <f t="shared" ca="1" si="876"/>
        <v>5.8654432523174158E-3</v>
      </c>
      <c r="AI1601" s="2">
        <f t="shared" ca="1" si="886"/>
        <v>6.1078365381760152E-3</v>
      </c>
      <c r="AJ1601" s="2">
        <f t="shared" ca="1" si="877"/>
        <v>1.3155327111429569E-3</v>
      </c>
      <c r="AL1601" s="2">
        <f t="shared" ca="1" si="878"/>
        <v>0.86736673681050669</v>
      </c>
      <c r="AM1601" s="2">
        <f t="shared" ca="1" si="879"/>
        <v>3.8857392054772948E-2</v>
      </c>
      <c r="AN1601" s="2">
        <f t="shared" ca="1" si="880"/>
        <v>1.3861439808943716E-4</v>
      </c>
      <c r="AO1601" s="2">
        <f t="shared" ca="1" si="881"/>
        <v>6.025264122963195E-3</v>
      </c>
      <c r="AP1601" s="2">
        <f t="shared" ca="1" si="882"/>
        <v>3.1011018525460416</v>
      </c>
      <c r="AQ1601" s="2">
        <f t="shared" ca="1" si="883"/>
        <v>2.110377488344628E-2</v>
      </c>
      <c r="AR1601" s="9" t="str">
        <f t="shared" ca="1" si="884"/>
        <v>rejected</v>
      </c>
      <c r="AS1601" s="9" t="e">
        <f t="shared" ca="1" si="885"/>
        <v>#N/A</v>
      </c>
      <c r="AT1601" s="9"/>
      <c r="AU1601" s="9">
        <f t="shared" ca="1" si="887"/>
        <v>0.22428530198859134</v>
      </c>
      <c r="AV1601" s="9">
        <f t="shared" ca="1" si="888"/>
        <v>9.884329792137065E-3</v>
      </c>
      <c r="AW1601" s="9">
        <f t="shared" ca="1" si="889"/>
        <v>3.5170838037008763E-5</v>
      </c>
      <c r="AX1601" s="9">
        <f t="shared" ca="1" si="890"/>
        <v>6.0726657001390063E-3</v>
      </c>
      <c r="AY1601" s="9">
        <f t="shared" ca="1" si="891"/>
        <v>6.4095171410666509</v>
      </c>
      <c r="AZ1601" s="9">
        <f t="shared" ca="1" si="892"/>
        <v>-0.16969288042042016</v>
      </c>
      <c r="BA1601" s="9" t="str">
        <f t="shared" ca="1" si="893"/>
        <v>rejected</v>
      </c>
      <c r="BB1601" s="9" t="e">
        <f t="shared" ca="1" si="894"/>
        <v>#N/A</v>
      </c>
      <c r="BC1601" s="9"/>
    </row>
    <row r="1602" spans="1:55" ht="15" x14ac:dyDescent="0.25">
      <c r="A1602" s="10"/>
      <c r="N1602" s="11">
        <f t="shared" ca="1" si="902"/>
        <v>6.4752011684210548E-3</v>
      </c>
      <c r="O1602" s="11">
        <f t="shared" ca="1" si="903"/>
        <v>2.6043939894736857E-3</v>
      </c>
      <c r="P1602" s="11">
        <f t="shared" ca="1" si="904"/>
        <v>1.3075101994736843E-3</v>
      </c>
      <c r="Q1602" s="11">
        <f t="shared" ca="1" si="905"/>
        <v>3.5672594263157918E-3</v>
      </c>
      <c r="R1602" s="11">
        <f t="shared" ca="1" si="906"/>
        <v>6.0868857999999988E-3</v>
      </c>
      <c r="S1602" s="11">
        <f t="shared" ca="1" si="907"/>
        <v>6.1638785210526318E-3</v>
      </c>
      <c r="T1602" s="72">
        <f t="shared" ca="1" si="908"/>
        <v>5.2795622736842096E-3</v>
      </c>
      <c r="V1602" s="2">
        <f t="shared" ca="1" si="865"/>
        <v>0</v>
      </c>
      <c r="W1602" s="2">
        <f t="shared" ca="1" si="866"/>
        <v>1.2560952704848698E-3</v>
      </c>
      <c r="X1602" s="2">
        <f t="shared" ca="1" si="867"/>
        <v>-1.9532537048356554E-2</v>
      </c>
      <c r="Y1602" s="2">
        <f t="shared" ca="1" si="868"/>
        <v>3.5672594263157918E-3</v>
      </c>
      <c r="Z1602" s="2">
        <f t="shared" ca="1" si="869"/>
        <v>6.0457511208962056E-3</v>
      </c>
      <c r="AA1602" s="2">
        <f t="shared" ca="1" si="870"/>
        <v>6.1638785210526318E-3</v>
      </c>
      <c r="AB1602" s="2">
        <f t="shared" ca="1" si="871"/>
        <v>3.4119188629367393E-3</v>
      </c>
      <c r="AD1602" s="2">
        <f t="shared" ca="1" si="872"/>
        <v>0</v>
      </c>
      <c r="AE1602" s="2">
        <f t="shared" ca="1" si="873"/>
        <v>-9.4989981040389084E-5</v>
      </c>
      <c r="AF1602" s="2">
        <f t="shared" ca="1" si="874"/>
        <v>-4.0430914466993054E-2</v>
      </c>
      <c r="AG1602" s="2">
        <f t="shared" ca="1" si="875"/>
        <v>3.558242063613356E-3</v>
      </c>
      <c r="AH1602" s="2">
        <f t="shared" ca="1" si="876"/>
        <v>5.8654432523174158E-3</v>
      </c>
      <c r="AI1602" s="2">
        <f t="shared" ca="1" si="886"/>
        <v>6.1078365381760152E-3</v>
      </c>
      <c r="AJ1602" s="2">
        <f t="shared" ca="1" si="877"/>
        <v>1.3155327111429569E-3</v>
      </c>
      <c r="AL1602" s="2">
        <f t="shared" ca="1" si="878"/>
        <v>0.86736673681050669</v>
      </c>
      <c r="AM1602" s="2">
        <f t="shared" ca="1" si="879"/>
        <v>3.8857392054772948E-2</v>
      </c>
      <c r="AN1602" s="2">
        <f t="shared" ca="1" si="880"/>
        <v>1.3861439808943716E-4</v>
      </c>
      <c r="AO1602" s="2">
        <f t="shared" ca="1" si="881"/>
        <v>6.025264122963195E-3</v>
      </c>
      <c r="AP1602" s="2">
        <f t="shared" ca="1" si="882"/>
        <v>3.1011018525460416</v>
      </c>
      <c r="AQ1602" s="2">
        <f t="shared" ca="1" si="883"/>
        <v>2.110377488344628E-2</v>
      </c>
      <c r="AR1602" s="9" t="str">
        <f t="shared" ca="1" si="884"/>
        <v>rejected</v>
      </c>
      <c r="AS1602" s="9" t="e">
        <f t="shared" ca="1" si="885"/>
        <v>#N/A</v>
      </c>
      <c r="AT1602" s="9"/>
      <c r="AU1602" s="9">
        <f t="shared" ca="1" si="887"/>
        <v>0.22428530198859134</v>
      </c>
      <c r="AV1602" s="9">
        <f t="shared" ca="1" si="888"/>
        <v>9.884329792137065E-3</v>
      </c>
      <c r="AW1602" s="9">
        <f t="shared" ca="1" si="889"/>
        <v>3.5170838037008763E-5</v>
      </c>
      <c r="AX1602" s="9">
        <f t="shared" ca="1" si="890"/>
        <v>6.0726657001390063E-3</v>
      </c>
      <c r="AY1602" s="9">
        <f t="shared" ca="1" si="891"/>
        <v>6.4095171410666509</v>
      </c>
      <c r="AZ1602" s="9">
        <f t="shared" ca="1" si="892"/>
        <v>-0.16969288042042016</v>
      </c>
      <c r="BA1602" s="9" t="str">
        <f t="shared" ca="1" si="893"/>
        <v>rejected</v>
      </c>
      <c r="BB1602" s="9" t="e">
        <f t="shared" ca="1" si="894"/>
        <v>#N/A</v>
      </c>
      <c r="BC1602" s="9"/>
    </row>
    <row r="1603" spans="1:55" ht="15" x14ac:dyDescent="0.25">
      <c r="A1603" s="10"/>
      <c r="N1603" s="11">
        <f t="shared" ca="1" si="902"/>
        <v>6.4752011684210548E-3</v>
      </c>
      <c r="O1603" s="11">
        <f t="shared" ca="1" si="903"/>
        <v>2.6043939894736857E-3</v>
      </c>
      <c r="P1603" s="11">
        <f t="shared" ca="1" si="904"/>
        <v>1.3075101994736843E-3</v>
      </c>
      <c r="Q1603" s="11">
        <f t="shared" ca="1" si="905"/>
        <v>3.5672594263157918E-3</v>
      </c>
      <c r="R1603" s="11">
        <f t="shared" ca="1" si="906"/>
        <v>6.0868857999999988E-3</v>
      </c>
      <c r="S1603" s="11">
        <f t="shared" ca="1" si="907"/>
        <v>6.1638785210526318E-3</v>
      </c>
      <c r="T1603" s="72">
        <f t="shared" ca="1" si="908"/>
        <v>5.2795622736842096E-3</v>
      </c>
      <c r="V1603" s="2">
        <f t="shared" ref="V1603:V1633" ca="1" si="909">N1603-N1603</f>
        <v>0</v>
      </c>
      <c r="W1603" s="2">
        <f t="shared" ref="W1603:W1633" ca="1" si="910">IF(N1603&gt;0,O1603-(N1603*$AA$63/$Z$63), O1603)</f>
        <v>1.2560952704848698E-3</v>
      </c>
      <c r="X1603" s="2">
        <f t="shared" ref="X1603:X1633" ca="1" si="911">IF(N1603&gt;0,P1603-(N1603*$AB$63/$Z$63),P1603)</f>
        <v>-1.9532537048356554E-2</v>
      </c>
      <c r="Y1603" s="2">
        <f t="shared" ref="Y1603:Y1633" ca="1" si="912">Q1603</f>
        <v>3.5672594263157918E-3</v>
      </c>
      <c r="Z1603" s="2">
        <f t="shared" ref="Z1603:Z1633" ca="1" si="913">IF(N1603&gt;0,R1603-(N1603*$AD$63/$Z$63),R1603)</f>
        <v>6.0457511208962056E-3</v>
      </c>
      <c r="AA1603" s="2">
        <f t="shared" ref="AA1603:AA1633" ca="1" si="914">S1603</f>
        <v>6.1638785210526318E-3</v>
      </c>
      <c r="AB1603" s="2">
        <f t="shared" ref="AB1603:AB1633" ca="1" si="915">IF(N1603&gt;0,T1603-(N1603*$AF$63/$Z$63),T1603)</f>
        <v>3.4119188629367393E-3</v>
      </c>
      <c r="AD1603" s="2">
        <f t="shared" ref="AD1603:AD1633" ca="1" si="916">V1603</f>
        <v>0</v>
      </c>
      <c r="AE1603" s="2">
        <f t="shared" ref="AE1603:AE1633" ca="1" si="917">IF(N1603&gt;0, W1603-(N1603*$AL$63/$AK$63), W1603)</f>
        <v>-9.4989981040389084E-5</v>
      </c>
      <c r="AF1603" s="2">
        <f t="shared" ref="AF1603:AF1633" ca="1" si="918">IF(N1603&gt;0, X1603-(N1603*$AM$63/$AK$63), X1603)</f>
        <v>-4.0430914466993054E-2</v>
      </c>
      <c r="AG1603" s="2">
        <f t="shared" ref="AG1603:AG1633" ca="1" si="919">IF(N1603&gt;0, Y1603-(N1603*$AN$63/$AK$63), Y1603)</f>
        <v>3.558242063613356E-3</v>
      </c>
      <c r="AH1603" s="2">
        <f t="shared" ref="AH1603:AH1633" ca="1" si="920">IF(N1603&gt;0, Z1603-(N1603*$AO$63/$AK$63), Z1603)</f>
        <v>5.8654432523174158E-3</v>
      </c>
      <c r="AI1603" s="2">
        <f t="shared" ca="1" si="886"/>
        <v>6.1078365381760152E-3</v>
      </c>
      <c r="AJ1603" s="2">
        <f t="shared" ref="AJ1603:AJ1633" ca="1" si="921">IF(N1603&gt;0, AB1603-(N1603*$AQ$63/$AK$63), AB1603)</f>
        <v>1.3155327111429569E-3</v>
      </c>
      <c r="AL1603" s="2">
        <f t="shared" ref="AL1603:AL1633" ca="1" si="922">IF(AND(R1603&gt;0,T1603&gt;0),T1603/R1603, #N/A)</f>
        <v>0.86736673681050669</v>
      </c>
      <c r="AM1603" s="2">
        <f t="shared" ref="AM1603:AM1633" ca="1" si="923">$B$8*((AL1603/$B$10)^$B$11)</f>
        <v>3.8857392054772948E-2</v>
      </c>
      <c r="AN1603" s="2">
        <f t="shared" ref="AN1603:AN1633" ca="1" si="924">AM1603*Q1603</f>
        <v>1.3861439808943716E-4</v>
      </c>
      <c r="AO1603" s="2">
        <f t="shared" ref="AO1603:AO1633" ca="1" si="925">S1603-AN1603</f>
        <v>6.025264122963195E-3</v>
      </c>
      <c r="AP1603" s="2">
        <f t="shared" ref="AP1603:AP1633" ca="1" si="926">(AO1603/R1603)/((AL1603/$B$10)^$B$12)</f>
        <v>3.1011018525460416</v>
      </c>
      <c r="AQ1603" s="2">
        <f t="shared" ref="AQ1603:AQ1633" ca="1" si="927">(P1603/R1603)/((AL1603/$B$10)^$B$13)</f>
        <v>2.110377488344628E-2</v>
      </c>
      <c r="AR1603" s="9" t="str">
        <f t="shared" ref="AR1603:AR1633" ca="1" si="928">IF(AND(AP1603&lt;$O$3,AP1603&gt;$O$4),AP1603,"rejected")</f>
        <v>rejected</v>
      </c>
      <c r="AS1603" s="9" t="e">
        <f t="shared" ref="AS1603:AS1633" ca="1" si="929">IF(AND(AP1603&lt;$O$3,AP1603&gt;$O$4),AP1603,#N/A)</f>
        <v>#N/A</v>
      </c>
      <c r="AT1603" s="9"/>
      <c r="AU1603" s="9">
        <f t="shared" ca="1" si="887"/>
        <v>0.22428530198859134</v>
      </c>
      <c r="AV1603" s="9">
        <f t="shared" ca="1" si="888"/>
        <v>9.884329792137065E-3</v>
      </c>
      <c r="AW1603" s="9">
        <f t="shared" ca="1" si="889"/>
        <v>3.5170838037008763E-5</v>
      </c>
      <c r="AX1603" s="9">
        <f t="shared" ca="1" si="890"/>
        <v>6.0726657001390063E-3</v>
      </c>
      <c r="AY1603" s="9">
        <f t="shared" ca="1" si="891"/>
        <v>6.4095171410666509</v>
      </c>
      <c r="AZ1603" s="9">
        <f t="shared" ca="1" si="892"/>
        <v>-0.16969288042042016</v>
      </c>
      <c r="BA1603" s="9" t="str">
        <f t="shared" ca="1" si="893"/>
        <v>rejected</v>
      </c>
      <c r="BB1603" s="9" t="e">
        <f t="shared" ca="1" si="894"/>
        <v>#N/A</v>
      </c>
      <c r="BC1603" s="9"/>
    </row>
    <row r="1604" spans="1:55" ht="15" x14ac:dyDescent="0.25">
      <c r="A1604" s="10"/>
      <c r="N1604" s="11">
        <f t="shared" ca="1" si="902"/>
        <v>6.4752011684210548E-3</v>
      </c>
      <c r="O1604" s="11">
        <f t="shared" ca="1" si="903"/>
        <v>2.6043939894736857E-3</v>
      </c>
      <c r="P1604" s="11">
        <f t="shared" ca="1" si="904"/>
        <v>1.3075101994736843E-3</v>
      </c>
      <c r="Q1604" s="11">
        <f t="shared" ca="1" si="905"/>
        <v>3.5672594263157918E-3</v>
      </c>
      <c r="R1604" s="11">
        <f t="shared" ca="1" si="906"/>
        <v>6.0868857999999988E-3</v>
      </c>
      <c r="S1604" s="11">
        <f t="shared" ca="1" si="907"/>
        <v>6.1638785210526318E-3</v>
      </c>
      <c r="T1604" s="72">
        <f t="shared" ca="1" si="908"/>
        <v>5.2795622736842096E-3</v>
      </c>
      <c r="V1604" s="2">
        <f t="shared" ca="1" si="909"/>
        <v>0</v>
      </c>
      <c r="W1604" s="2">
        <f t="shared" ca="1" si="910"/>
        <v>1.2560952704848698E-3</v>
      </c>
      <c r="X1604" s="2">
        <f t="shared" ca="1" si="911"/>
        <v>-1.9532537048356554E-2</v>
      </c>
      <c r="Y1604" s="2">
        <f t="shared" ca="1" si="912"/>
        <v>3.5672594263157918E-3</v>
      </c>
      <c r="Z1604" s="2">
        <f t="shared" ca="1" si="913"/>
        <v>6.0457511208962056E-3</v>
      </c>
      <c r="AA1604" s="2">
        <f t="shared" ca="1" si="914"/>
        <v>6.1638785210526318E-3</v>
      </c>
      <c r="AB1604" s="2">
        <f t="shared" ca="1" si="915"/>
        <v>3.4119188629367393E-3</v>
      </c>
      <c r="AD1604" s="2">
        <f t="shared" ca="1" si="916"/>
        <v>0</v>
      </c>
      <c r="AE1604" s="2">
        <f t="shared" ca="1" si="917"/>
        <v>-9.4989981040389084E-5</v>
      </c>
      <c r="AF1604" s="2">
        <f t="shared" ca="1" si="918"/>
        <v>-4.0430914466993054E-2</v>
      </c>
      <c r="AG1604" s="2">
        <f t="shared" ca="1" si="919"/>
        <v>3.558242063613356E-3</v>
      </c>
      <c r="AH1604" s="2">
        <f t="shared" ca="1" si="920"/>
        <v>5.8654432523174158E-3</v>
      </c>
      <c r="AI1604" s="2">
        <f t="shared" ref="AI1604:AI1633" ca="1" si="930">IF(O1604&gt;0, AA1604-(O1604*$AP$63/$AL$63), AA1604)</f>
        <v>6.1078365381760152E-3</v>
      </c>
      <c r="AJ1604" s="2">
        <f t="shared" ca="1" si="921"/>
        <v>1.3155327111429569E-3</v>
      </c>
      <c r="AL1604" s="2">
        <f t="shared" ca="1" si="922"/>
        <v>0.86736673681050669</v>
      </c>
      <c r="AM1604" s="2">
        <f t="shared" ca="1" si="923"/>
        <v>3.8857392054772948E-2</v>
      </c>
      <c r="AN1604" s="2">
        <f t="shared" ca="1" si="924"/>
        <v>1.3861439808943716E-4</v>
      </c>
      <c r="AO1604" s="2">
        <f t="shared" ca="1" si="925"/>
        <v>6.025264122963195E-3</v>
      </c>
      <c r="AP1604" s="2">
        <f t="shared" ca="1" si="926"/>
        <v>3.1011018525460416</v>
      </c>
      <c r="AQ1604" s="2">
        <f t="shared" ca="1" si="927"/>
        <v>2.110377488344628E-2</v>
      </c>
      <c r="AR1604" s="9" t="str">
        <f t="shared" ca="1" si="928"/>
        <v>rejected</v>
      </c>
      <c r="AS1604" s="9" t="e">
        <f t="shared" ca="1" si="929"/>
        <v>#N/A</v>
      </c>
      <c r="AT1604" s="9"/>
      <c r="AU1604" s="9">
        <f t="shared" ref="AU1604:AU1633" ca="1" si="931">IF(AND(AH1604&gt;0,AJ1604&gt;0),AJ1604/AH1604, #N/A)</f>
        <v>0.22428530198859134</v>
      </c>
      <c r="AV1604" s="9">
        <f t="shared" ref="AV1604:AV1633" ca="1" si="932">$B$8*((AU1604/$B$10)^$B$11)</f>
        <v>9.884329792137065E-3</v>
      </c>
      <c r="AW1604" s="9">
        <f t="shared" ref="AW1604:AW1633" ca="1" si="933">AV1604*AG1604</f>
        <v>3.5170838037008763E-5</v>
      </c>
      <c r="AX1604" s="9">
        <f t="shared" ref="AX1604:AX1633" ca="1" si="934">AI1604-AW1604</f>
        <v>6.0726657001390063E-3</v>
      </c>
      <c r="AY1604" s="9">
        <f t="shared" ref="AY1604:AY1633" ca="1" si="935">(AX1604/AH1604)/((AU1604/$B$10)^$B$12)</f>
        <v>6.4095171410666509</v>
      </c>
      <c r="AZ1604" s="9">
        <f t="shared" ref="AZ1604:AZ1633" ca="1" si="936">(AF1604/AH1604)/((AU1604/$B$10)^$B$13)</f>
        <v>-0.16969288042042016</v>
      </c>
      <c r="BA1604" s="9" t="str">
        <f t="shared" ref="BA1604:BA1633" ca="1" si="937">IF(AND(AY1604&lt;$R$3,AY1604&gt;$R$4),AY1604,"rejected")</f>
        <v>rejected</v>
      </c>
      <c r="BB1604" s="9" t="e">
        <f t="shared" ref="BB1604:BB1633" ca="1" si="938">IF(AND(AY1604&lt;$R$3,AY1604&gt;$R$4),AY1604,#N/A)</f>
        <v>#N/A</v>
      </c>
      <c r="BC1604" s="9"/>
    </row>
    <row r="1605" spans="1:55" ht="15" x14ac:dyDescent="0.25">
      <c r="A1605" s="10"/>
      <c r="N1605" s="11">
        <f t="shared" ca="1" si="902"/>
        <v>6.4752011684210548E-3</v>
      </c>
      <c r="O1605" s="11">
        <f t="shared" ca="1" si="903"/>
        <v>2.6043939894736857E-3</v>
      </c>
      <c r="P1605" s="11">
        <f t="shared" ca="1" si="904"/>
        <v>1.3075101994736843E-3</v>
      </c>
      <c r="Q1605" s="11">
        <f t="shared" ca="1" si="905"/>
        <v>3.5672594263157918E-3</v>
      </c>
      <c r="R1605" s="11">
        <f t="shared" ca="1" si="906"/>
        <v>6.0868857999999988E-3</v>
      </c>
      <c r="S1605" s="11">
        <f t="shared" ca="1" si="907"/>
        <v>6.1638785210526318E-3</v>
      </c>
      <c r="T1605" s="72">
        <f t="shared" ca="1" si="908"/>
        <v>5.2795622736842096E-3</v>
      </c>
      <c r="V1605" s="2">
        <f t="shared" ca="1" si="909"/>
        <v>0</v>
      </c>
      <c r="W1605" s="2">
        <f t="shared" ca="1" si="910"/>
        <v>1.2560952704848698E-3</v>
      </c>
      <c r="X1605" s="2">
        <f t="shared" ca="1" si="911"/>
        <v>-1.9532537048356554E-2</v>
      </c>
      <c r="Y1605" s="2">
        <f t="shared" ca="1" si="912"/>
        <v>3.5672594263157918E-3</v>
      </c>
      <c r="Z1605" s="2">
        <f t="shared" ca="1" si="913"/>
        <v>6.0457511208962056E-3</v>
      </c>
      <c r="AA1605" s="2">
        <f t="shared" ca="1" si="914"/>
        <v>6.1638785210526318E-3</v>
      </c>
      <c r="AB1605" s="2">
        <f t="shared" ca="1" si="915"/>
        <v>3.4119188629367393E-3</v>
      </c>
      <c r="AD1605" s="2">
        <f t="shared" ca="1" si="916"/>
        <v>0</v>
      </c>
      <c r="AE1605" s="2">
        <f t="shared" ca="1" si="917"/>
        <v>-9.4989981040389084E-5</v>
      </c>
      <c r="AF1605" s="2">
        <f t="shared" ca="1" si="918"/>
        <v>-4.0430914466993054E-2</v>
      </c>
      <c r="AG1605" s="2">
        <f t="shared" ca="1" si="919"/>
        <v>3.558242063613356E-3</v>
      </c>
      <c r="AH1605" s="2">
        <f t="shared" ca="1" si="920"/>
        <v>5.8654432523174158E-3</v>
      </c>
      <c r="AI1605" s="2">
        <f t="shared" ca="1" si="930"/>
        <v>6.1078365381760152E-3</v>
      </c>
      <c r="AJ1605" s="2">
        <f t="shared" ca="1" si="921"/>
        <v>1.3155327111429569E-3</v>
      </c>
      <c r="AL1605" s="2">
        <f t="shared" ca="1" si="922"/>
        <v>0.86736673681050669</v>
      </c>
      <c r="AM1605" s="2">
        <f t="shared" ca="1" si="923"/>
        <v>3.8857392054772948E-2</v>
      </c>
      <c r="AN1605" s="2">
        <f t="shared" ca="1" si="924"/>
        <v>1.3861439808943716E-4</v>
      </c>
      <c r="AO1605" s="2">
        <f t="shared" ca="1" si="925"/>
        <v>6.025264122963195E-3</v>
      </c>
      <c r="AP1605" s="2">
        <f t="shared" ca="1" si="926"/>
        <v>3.1011018525460416</v>
      </c>
      <c r="AQ1605" s="2">
        <f t="shared" ca="1" si="927"/>
        <v>2.110377488344628E-2</v>
      </c>
      <c r="AR1605" s="9" t="str">
        <f t="shared" ca="1" si="928"/>
        <v>rejected</v>
      </c>
      <c r="AS1605" s="9" t="e">
        <f t="shared" ca="1" si="929"/>
        <v>#N/A</v>
      </c>
      <c r="AT1605" s="9"/>
      <c r="AU1605" s="9">
        <f t="shared" ca="1" si="931"/>
        <v>0.22428530198859134</v>
      </c>
      <c r="AV1605" s="9">
        <f t="shared" ca="1" si="932"/>
        <v>9.884329792137065E-3</v>
      </c>
      <c r="AW1605" s="9">
        <f t="shared" ca="1" si="933"/>
        <v>3.5170838037008763E-5</v>
      </c>
      <c r="AX1605" s="9">
        <f t="shared" ca="1" si="934"/>
        <v>6.0726657001390063E-3</v>
      </c>
      <c r="AY1605" s="9">
        <f t="shared" ca="1" si="935"/>
        <v>6.4095171410666509</v>
      </c>
      <c r="AZ1605" s="9">
        <f t="shared" ca="1" si="936"/>
        <v>-0.16969288042042016</v>
      </c>
      <c r="BA1605" s="9" t="str">
        <f t="shared" ca="1" si="937"/>
        <v>rejected</v>
      </c>
      <c r="BB1605" s="9" t="e">
        <f t="shared" ca="1" si="938"/>
        <v>#N/A</v>
      </c>
      <c r="BC1605" s="9"/>
    </row>
    <row r="1606" spans="1:55" ht="15" x14ac:dyDescent="0.25">
      <c r="A1606" s="10"/>
      <c r="N1606" s="11">
        <f t="shared" ca="1" si="902"/>
        <v>6.4752011684210548E-3</v>
      </c>
      <c r="O1606" s="11">
        <f t="shared" ca="1" si="903"/>
        <v>2.6043939894736857E-3</v>
      </c>
      <c r="P1606" s="11">
        <f t="shared" ca="1" si="904"/>
        <v>1.3075101994736843E-3</v>
      </c>
      <c r="Q1606" s="11">
        <f t="shared" ca="1" si="905"/>
        <v>3.5672594263157918E-3</v>
      </c>
      <c r="R1606" s="11">
        <f t="shared" ca="1" si="906"/>
        <v>6.0868857999999988E-3</v>
      </c>
      <c r="S1606" s="11">
        <f t="shared" ca="1" si="907"/>
        <v>6.1638785210526318E-3</v>
      </c>
      <c r="T1606" s="72">
        <f t="shared" ca="1" si="908"/>
        <v>5.2795622736842096E-3</v>
      </c>
      <c r="V1606" s="2">
        <f t="shared" ca="1" si="909"/>
        <v>0</v>
      </c>
      <c r="W1606" s="2">
        <f t="shared" ca="1" si="910"/>
        <v>1.2560952704848698E-3</v>
      </c>
      <c r="X1606" s="2">
        <f t="shared" ca="1" si="911"/>
        <v>-1.9532537048356554E-2</v>
      </c>
      <c r="Y1606" s="2">
        <f t="shared" ca="1" si="912"/>
        <v>3.5672594263157918E-3</v>
      </c>
      <c r="Z1606" s="2">
        <f t="shared" ca="1" si="913"/>
        <v>6.0457511208962056E-3</v>
      </c>
      <c r="AA1606" s="2">
        <f t="shared" ca="1" si="914"/>
        <v>6.1638785210526318E-3</v>
      </c>
      <c r="AB1606" s="2">
        <f t="shared" ca="1" si="915"/>
        <v>3.4119188629367393E-3</v>
      </c>
      <c r="AD1606" s="2">
        <f t="shared" ca="1" si="916"/>
        <v>0</v>
      </c>
      <c r="AE1606" s="2">
        <f t="shared" ca="1" si="917"/>
        <v>-9.4989981040389084E-5</v>
      </c>
      <c r="AF1606" s="2">
        <f t="shared" ca="1" si="918"/>
        <v>-4.0430914466993054E-2</v>
      </c>
      <c r="AG1606" s="2">
        <f t="shared" ca="1" si="919"/>
        <v>3.558242063613356E-3</v>
      </c>
      <c r="AH1606" s="2">
        <f t="shared" ca="1" si="920"/>
        <v>5.8654432523174158E-3</v>
      </c>
      <c r="AI1606" s="2">
        <f t="shared" ca="1" si="930"/>
        <v>6.1078365381760152E-3</v>
      </c>
      <c r="AJ1606" s="2">
        <f t="shared" ca="1" si="921"/>
        <v>1.3155327111429569E-3</v>
      </c>
      <c r="AL1606" s="2">
        <f t="shared" ca="1" si="922"/>
        <v>0.86736673681050669</v>
      </c>
      <c r="AM1606" s="2">
        <f t="shared" ca="1" si="923"/>
        <v>3.8857392054772948E-2</v>
      </c>
      <c r="AN1606" s="2">
        <f t="shared" ca="1" si="924"/>
        <v>1.3861439808943716E-4</v>
      </c>
      <c r="AO1606" s="2">
        <f t="shared" ca="1" si="925"/>
        <v>6.025264122963195E-3</v>
      </c>
      <c r="AP1606" s="2">
        <f t="shared" ca="1" si="926"/>
        <v>3.1011018525460416</v>
      </c>
      <c r="AQ1606" s="2">
        <f t="shared" ca="1" si="927"/>
        <v>2.110377488344628E-2</v>
      </c>
      <c r="AR1606" s="9" t="str">
        <f t="shared" ca="1" si="928"/>
        <v>rejected</v>
      </c>
      <c r="AS1606" s="9" t="e">
        <f t="shared" ca="1" si="929"/>
        <v>#N/A</v>
      </c>
      <c r="AT1606" s="9"/>
      <c r="AU1606" s="9">
        <f t="shared" ca="1" si="931"/>
        <v>0.22428530198859134</v>
      </c>
      <c r="AV1606" s="9">
        <f t="shared" ca="1" si="932"/>
        <v>9.884329792137065E-3</v>
      </c>
      <c r="AW1606" s="9">
        <f t="shared" ca="1" si="933"/>
        <v>3.5170838037008763E-5</v>
      </c>
      <c r="AX1606" s="9">
        <f t="shared" ca="1" si="934"/>
        <v>6.0726657001390063E-3</v>
      </c>
      <c r="AY1606" s="9">
        <f t="shared" ca="1" si="935"/>
        <v>6.4095171410666509</v>
      </c>
      <c r="AZ1606" s="9">
        <f t="shared" ca="1" si="936"/>
        <v>-0.16969288042042016</v>
      </c>
      <c r="BA1606" s="9" t="str">
        <f t="shared" ca="1" si="937"/>
        <v>rejected</v>
      </c>
      <c r="BB1606" s="9" t="e">
        <f t="shared" ca="1" si="938"/>
        <v>#N/A</v>
      </c>
      <c r="BC1606" s="9"/>
    </row>
    <row r="1607" spans="1:55" ht="15" x14ac:dyDescent="0.25">
      <c r="A1607" s="10"/>
      <c r="N1607" s="11">
        <f t="shared" ca="1" si="902"/>
        <v>6.4752011684210548E-3</v>
      </c>
      <c r="O1607" s="11">
        <f t="shared" ca="1" si="903"/>
        <v>2.6043939894736857E-3</v>
      </c>
      <c r="P1607" s="11">
        <f t="shared" ca="1" si="904"/>
        <v>1.3075101994736843E-3</v>
      </c>
      <c r="Q1607" s="11">
        <f t="shared" ca="1" si="905"/>
        <v>3.5672594263157918E-3</v>
      </c>
      <c r="R1607" s="11">
        <f t="shared" ca="1" si="906"/>
        <v>6.0868857999999988E-3</v>
      </c>
      <c r="S1607" s="11">
        <f t="shared" ca="1" si="907"/>
        <v>6.1638785210526318E-3</v>
      </c>
      <c r="T1607" s="72">
        <f t="shared" ca="1" si="908"/>
        <v>5.2795622736842096E-3</v>
      </c>
      <c r="V1607" s="2">
        <f t="shared" ca="1" si="909"/>
        <v>0</v>
      </c>
      <c r="W1607" s="2">
        <f t="shared" ca="1" si="910"/>
        <v>1.2560952704848698E-3</v>
      </c>
      <c r="X1607" s="2">
        <f t="shared" ca="1" si="911"/>
        <v>-1.9532537048356554E-2</v>
      </c>
      <c r="Y1607" s="2">
        <f t="shared" ca="1" si="912"/>
        <v>3.5672594263157918E-3</v>
      </c>
      <c r="Z1607" s="2">
        <f t="shared" ca="1" si="913"/>
        <v>6.0457511208962056E-3</v>
      </c>
      <c r="AA1607" s="2">
        <f t="shared" ca="1" si="914"/>
        <v>6.1638785210526318E-3</v>
      </c>
      <c r="AB1607" s="2">
        <f t="shared" ca="1" si="915"/>
        <v>3.4119188629367393E-3</v>
      </c>
      <c r="AD1607" s="2">
        <f t="shared" ca="1" si="916"/>
        <v>0</v>
      </c>
      <c r="AE1607" s="2">
        <f t="shared" ca="1" si="917"/>
        <v>-9.4989981040389084E-5</v>
      </c>
      <c r="AF1607" s="2">
        <f t="shared" ca="1" si="918"/>
        <v>-4.0430914466993054E-2</v>
      </c>
      <c r="AG1607" s="2">
        <f t="shared" ca="1" si="919"/>
        <v>3.558242063613356E-3</v>
      </c>
      <c r="AH1607" s="2">
        <f t="shared" ca="1" si="920"/>
        <v>5.8654432523174158E-3</v>
      </c>
      <c r="AI1607" s="2">
        <f t="shared" ca="1" si="930"/>
        <v>6.1078365381760152E-3</v>
      </c>
      <c r="AJ1607" s="2">
        <f t="shared" ca="1" si="921"/>
        <v>1.3155327111429569E-3</v>
      </c>
      <c r="AL1607" s="2">
        <f t="shared" ca="1" si="922"/>
        <v>0.86736673681050669</v>
      </c>
      <c r="AM1607" s="2">
        <f t="shared" ca="1" si="923"/>
        <v>3.8857392054772948E-2</v>
      </c>
      <c r="AN1607" s="2">
        <f t="shared" ca="1" si="924"/>
        <v>1.3861439808943716E-4</v>
      </c>
      <c r="AO1607" s="2">
        <f t="shared" ca="1" si="925"/>
        <v>6.025264122963195E-3</v>
      </c>
      <c r="AP1607" s="2">
        <f t="shared" ca="1" si="926"/>
        <v>3.1011018525460416</v>
      </c>
      <c r="AQ1607" s="2">
        <f t="shared" ca="1" si="927"/>
        <v>2.110377488344628E-2</v>
      </c>
      <c r="AR1607" s="9" t="str">
        <f t="shared" ca="1" si="928"/>
        <v>rejected</v>
      </c>
      <c r="AS1607" s="9" t="e">
        <f t="shared" ca="1" si="929"/>
        <v>#N/A</v>
      </c>
      <c r="AT1607" s="9"/>
      <c r="AU1607" s="9">
        <f t="shared" ca="1" si="931"/>
        <v>0.22428530198859134</v>
      </c>
      <c r="AV1607" s="9">
        <f t="shared" ca="1" si="932"/>
        <v>9.884329792137065E-3</v>
      </c>
      <c r="AW1607" s="9">
        <f t="shared" ca="1" si="933"/>
        <v>3.5170838037008763E-5</v>
      </c>
      <c r="AX1607" s="9">
        <f t="shared" ca="1" si="934"/>
        <v>6.0726657001390063E-3</v>
      </c>
      <c r="AY1607" s="9">
        <f t="shared" ca="1" si="935"/>
        <v>6.4095171410666509</v>
      </c>
      <c r="AZ1607" s="9">
        <f t="shared" ca="1" si="936"/>
        <v>-0.16969288042042016</v>
      </c>
      <c r="BA1607" s="9" t="str">
        <f t="shared" ca="1" si="937"/>
        <v>rejected</v>
      </c>
      <c r="BB1607" s="9" t="e">
        <f t="shared" ca="1" si="938"/>
        <v>#N/A</v>
      </c>
      <c r="BC1607" s="9"/>
    </row>
    <row r="1608" spans="1:55" ht="15" x14ac:dyDescent="0.25">
      <c r="A1608" s="10"/>
      <c r="N1608" s="11">
        <f t="shared" ca="1" si="902"/>
        <v>6.4752011684210548E-3</v>
      </c>
      <c r="O1608" s="11">
        <f t="shared" ca="1" si="903"/>
        <v>2.6043939894736857E-3</v>
      </c>
      <c r="P1608" s="11">
        <f t="shared" ca="1" si="904"/>
        <v>1.3075101994736843E-3</v>
      </c>
      <c r="Q1608" s="11">
        <f t="shared" ca="1" si="905"/>
        <v>3.5672594263157918E-3</v>
      </c>
      <c r="R1608" s="11">
        <f t="shared" ca="1" si="906"/>
        <v>6.0868857999999988E-3</v>
      </c>
      <c r="S1608" s="11">
        <f t="shared" ca="1" si="907"/>
        <v>6.1638785210526318E-3</v>
      </c>
      <c r="T1608" s="72">
        <f t="shared" ca="1" si="908"/>
        <v>5.2795622736842096E-3</v>
      </c>
      <c r="V1608" s="2">
        <f t="shared" ca="1" si="909"/>
        <v>0</v>
      </c>
      <c r="W1608" s="2">
        <f t="shared" ca="1" si="910"/>
        <v>1.2560952704848698E-3</v>
      </c>
      <c r="X1608" s="2">
        <f t="shared" ca="1" si="911"/>
        <v>-1.9532537048356554E-2</v>
      </c>
      <c r="Y1608" s="2">
        <f t="shared" ca="1" si="912"/>
        <v>3.5672594263157918E-3</v>
      </c>
      <c r="Z1608" s="2">
        <f t="shared" ca="1" si="913"/>
        <v>6.0457511208962056E-3</v>
      </c>
      <c r="AA1608" s="2">
        <f t="shared" ca="1" si="914"/>
        <v>6.1638785210526318E-3</v>
      </c>
      <c r="AB1608" s="2">
        <f t="shared" ca="1" si="915"/>
        <v>3.4119188629367393E-3</v>
      </c>
      <c r="AD1608" s="2">
        <f t="shared" ca="1" si="916"/>
        <v>0</v>
      </c>
      <c r="AE1608" s="2">
        <f t="shared" ca="1" si="917"/>
        <v>-9.4989981040389084E-5</v>
      </c>
      <c r="AF1608" s="2">
        <f t="shared" ca="1" si="918"/>
        <v>-4.0430914466993054E-2</v>
      </c>
      <c r="AG1608" s="2">
        <f t="shared" ca="1" si="919"/>
        <v>3.558242063613356E-3</v>
      </c>
      <c r="AH1608" s="2">
        <f t="shared" ca="1" si="920"/>
        <v>5.8654432523174158E-3</v>
      </c>
      <c r="AI1608" s="2">
        <f t="shared" ca="1" si="930"/>
        <v>6.1078365381760152E-3</v>
      </c>
      <c r="AJ1608" s="2">
        <f t="shared" ca="1" si="921"/>
        <v>1.3155327111429569E-3</v>
      </c>
      <c r="AL1608" s="2">
        <f t="shared" ca="1" si="922"/>
        <v>0.86736673681050669</v>
      </c>
      <c r="AM1608" s="2">
        <f t="shared" ca="1" si="923"/>
        <v>3.8857392054772948E-2</v>
      </c>
      <c r="AN1608" s="2">
        <f t="shared" ca="1" si="924"/>
        <v>1.3861439808943716E-4</v>
      </c>
      <c r="AO1608" s="2">
        <f t="shared" ca="1" si="925"/>
        <v>6.025264122963195E-3</v>
      </c>
      <c r="AP1608" s="2">
        <f t="shared" ca="1" si="926"/>
        <v>3.1011018525460416</v>
      </c>
      <c r="AQ1608" s="2">
        <f t="shared" ca="1" si="927"/>
        <v>2.110377488344628E-2</v>
      </c>
      <c r="AR1608" s="9" t="str">
        <f t="shared" ca="1" si="928"/>
        <v>rejected</v>
      </c>
      <c r="AS1608" s="9" t="e">
        <f t="shared" ca="1" si="929"/>
        <v>#N/A</v>
      </c>
      <c r="AT1608" s="9"/>
      <c r="AU1608" s="9">
        <f t="shared" ca="1" si="931"/>
        <v>0.22428530198859134</v>
      </c>
      <c r="AV1608" s="9">
        <f t="shared" ca="1" si="932"/>
        <v>9.884329792137065E-3</v>
      </c>
      <c r="AW1608" s="9">
        <f t="shared" ca="1" si="933"/>
        <v>3.5170838037008763E-5</v>
      </c>
      <c r="AX1608" s="9">
        <f t="shared" ca="1" si="934"/>
        <v>6.0726657001390063E-3</v>
      </c>
      <c r="AY1608" s="9">
        <f t="shared" ca="1" si="935"/>
        <v>6.4095171410666509</v>
      </c>
      <c r="AZ1608" s="9">
        <f t="shared" ca="1" si="936"/>
        <v>-0.16969288042042016</v>
      </c>
      <c r="BA1608" s="9" t="str">
        <f t="shared" ca="1" si="937"/>
        <v>rejected</v>
      </c>
      <c r="BB1608" s="9" t="e">
        <f t="shared" ca="1" si="938"/>
        <v>#N/A</v>
      </c>
      <c r="BC1608" s="9"/>
    </row>
    <row r="1609" spans="1:55" ht="15" x14ac:dyDescent="0.25">
      <c r="A1609" s="10"/>
      <c r="N1609" s="11">
        <f t="shared" ca="1" si="902"/>
        <v>6.4752011684210548E-3</v>
      </c>
      <c r="O1609" s="11">
        <f t="shared" ca="1" si="903"/>
        <v>2.6043939894736857E-3</v>
      </c>
      <c r="P1609" s="11">
        <f t="shared" ca="1" si="904"/>
        <v>1.3075101994736843E-3</v>
      </c>
      <c r="Q1609" s="11">
        <f t="shared" ca="1" si="905"/>
        <v>3.5672594263157918E-3</v>
      </c>
      <c r="R1609" s="11">
        <f t="shared" ca="1" si="906"/>
        <v>6.0868857999999988E-3</v>
      </c>
      <c r="S1609" s="11">
        <f t="shared" ca="1" si="907"/>
        <v>6.1638785210526318E-3</v>
      </c>
      <c r="T1609" s="72">
        <f t="shared" ca="1" si="908"/>
        <v>5.2795622736842096E-3</v>
      </c>
      <c r="V1609" s="2">
        <f t="shared" ca="1" si="909"/>
        <v>0</v>
      </c>
      <c r="W1609" s="2">
        <f t="shared" ca="1" si="910"/>
        <v>1.2560952704848698E-3</v>
      </c>
      <c r="X1609" s="2">
        <f t="shared" ca="1" si="911"/>
        <v>-1.9532537048356554E-2</v>
      </c>
      <c r="Y1609" s="2">
        <f t="shared" ca="1" si="912"/>
        <v>3.5672594263157918E-3</v>
      </c>
      <c r="Z1609" s="2">
        <f t="shared" ca="1" si="913"/>
        <v>6.0457511208962056E-3</v>
      </c>
      <c r="AA1609" s="2">
        <f t="shared" ca="1" si="914"/>
        <v>6.1638785210526318E-3</v>
      </c>
      <c r="AB1609" s="2">
        <f t="shared" ca="1" si="915"/>
        <v>3.4119188629367393E-3</v>
      </c>
      <c r="AD1609" s="2">
        <f t="shared" ca="1" si="916"/>
        <v>0</v>
      </c>
      <c r="AE1609" s="2">
        <f t="shared" ca="1" si="917"/>
        <v>-9.4989981040389084E-5</v>
      </c>
      <c r="AF1609" s="2">
        <f t="shared" ca="1" si="918"/>
        <v>-4.0430914466993054E-2</v>
      </c>
      <c r="AG1609" s="2">
        <f t="shared" ca="1" si="919"/>
        <v>3.558242063613356E-3</v>
      </c>
      <c r="AH1609" s="2">
        <f t="shared" ca="1" si="920"/>
        <v>5.8654432523174158E-3</v>
      </c>
      <c r="AI1609" s="2">
        <f t="shared" ca="1" si="930"/>
        <v>6.1078365381760152E-3</v>
      </c>
      <c r="AJ1609" s="2">
        <f t="shared" ca="1" si="921"/>
        <v>1.3155327111429569E-3</v>
      </c>
      <c r="AL1609" s="2">
        <f t="shared" ca="1" si="922"/>
        <v>0.86736673681050669</v>
      </c>
      <c r="AM1609" s="2">
        <f t="shared" ca="1" si="923"/>
        <v>3.8857392054772948E-2</v>
      </c>
      <c r="AN1609" s="2">
        <f t="shared" ca="1" si="924"/>
        <v>1.3861439808943716E-4</v>
      </c>
      <c r="AO1609" s="2">
        <f t="shared" ca="1" si="925"/>
        <v>6.025264122963195E-3</v>
      </c>
      <c r="AP1609" s="2">
        <f t="shared" ca="1" si="926"/>
        <v>3.1011018525460416</v>
      </c>
      <c r="AQ1609" s="2">
        <f t="shared" ca="1" si="927"/>
        <v>2.110377488344628E-2</v>
      </c>
      <c r="AR1609" s="9" t="str">
        <f t="shared" ca="1" si="928"/>
        <v>rejected</v>
      </c>
      <c r="AS1609" s="9" t="e">
        <f t="shared" ca="1" si="929"/>
        <v>#N/A</v>
      </c>
      <c r="AT1609" s="9"/>
      <c r="AU1609" s="9">
        <f t="shared" ca="1" si="931"/>
        <v>0.22428530198859134</v>
      </c>
      <c r="AV1609" s="9">
        <f t="shared" ca="1" si="932"/>
        <v>9.884329792137065E-3</v>
      </c>
      <c r="AW1609" s="9">
        <f t="shared" ca="1" si="933"/>
        <v>3.5170838037008763E-5</v>
      </c>
      <c r="AX1609" s="9">
        <f t="shared" ca="1" si="934"/>
        <v>6.0726657001390063E-3</v>
      </c>
      <c r="AY1609" s="9">
        <f t="shared" ca="1" si="935"/>
        <v>6.4095171410666509</v>
      </c>
      <c r="AZ1609" s="9">
        <f t="shared" ca="1" si="936"/>
        <v>-0.16969288042042016</v>
      </c>
      <c r="BA1609" s="9" t="str">
        <f t="shared" ca="1" si="937"/>
        <v>rejected</v>
      </c>
      <c r="BB1609" s="9" t="e">
        <f t="shared" ca="1" si="938"/>
        <v>#N/A</v>
      </c>
      <c r="BC1609" s="9"/>
    </row>
    <row r="1610" spans="1:55" ht="15" x14ac:dyDescent="0.25">
      <c r="A1610" s="10"/>
      <c r="N1610" s="11">
        <f t="shared" ca="1" si="902"/>
        <v>6.4752011684210548E-3</v>
      </c>
      <c r="O1610" s="11">
        <f t="shared" ca="1" si="903"/>
        <v>2.6043939894736857E-3</v>
      </c>
      <c r="P1610" s="11">
        <f t="shared" ca="1" si="904"/>
        <v>1.3075101994736843E-3</v>
      </c>
      <c r="Q1610" s="11">
        <f t="shared" ca="1" si="905"/>
        <v>3.5672594263157918E-3</v>
      </c>
      <c r="R1610" s="11">
        <f t="shared" ca="1" si="906"/>
        <v>6.0868857999999988E-3</v>
      </c>
      <c r="S1610" s="11">
        <f t="shared" ca="1" si="907"/>
        <v>6.1638785210526318E-3</v>
      </c>
      <c r="T1610" s="72">
        <f t="shared" ca="1" si="908"/>
        <v>5.2795622736842096E-3</v>
      </c>
      <c r="V1610" s="2">
        <f t="shared" ca="1" si="909"/>
        <v>0</v>
      </c>
      <c r="W1610" s="2">
        <f t="shared" ca="1" si="910"/>
        <v>1.2560952704848698E-3</v>
      </c>
      <c r="X1610" s="2">
        <f t="shared" ca="1" si="911"/>
        <v>-1.9532537048356554E-2</v>
      </c>
      <c r="Y1610" s="2">
        <f t="shared" ca="1" si="912"/>
        <v>3.5672594263157918E-3</v>
      </c>
      <c r="Z1610" s="2">
        <f t="shared" ca="1" si="913"/>
        <v>6.0457511208962056E-3</v>
      </c>
      <c r="AA1610" s="2">
        <f t="shared" ca="1" si="914"/>
        <v>6.1638785210526318E-3</v>
      </c>
      <c r="AB1610" s="2">
        <f t="shared" ca="1" si="915"/>
        <v>3.4119188629367393E-3</v>
      </c>
      <c r="AD1610" s="2">
        <f t="shared" ca="1" si="916"/>
        <v>0</v>
      </c>
      <c r="AE1610" s="2">
        <f t="shared" ca="1" si="917"/>
        <v>-9.4989981040389084E-5</v>
      </c>
      <c r="AF1610" s="2">
        <f t="shared" ca="1" si="918"/>
        <v>-4.0430914466993054E-2</v>
      </c>
      <c r="AG1610" s="2">
        <f t="shared" ca="1" si="919"/>
        <v>3.558242063613356E-3</v>
      </c>
      <c r="AH1610" s="2">
        <f t="shared" ca="1" si="920"/>
        <v>5.8654432523174158E-3</v>
      </c>
      <c r="AI1610" s="2">
        <f t="shared" ca="1" si="930"/>
        <v>6.1078365381760152E-3</v>
      </c>
      <c r="AJ1610" s="2">
        <f t="shared" ca="1" si="921"/>
        <v>1.3155327111429569E-3</v>
      </c>
      <c r="AL1610" s="2">
        <f t="shared" ca="1" si="922"/>
        <v>0.86736673681050669</v>
      </c>
      <c r="AM1610" s="2">
        <f t="shared" ca="1" si="923"/>
        <v>3.8857392054772948E-2</v>
      </c>
      <c r="AN1610" s="2">
        <f t="shared" ca="1" si="924"/>
        <v>1.3861439808943716E-4</v>
      </c>
      <c r="AO1610" s="2">
        <f t="shared" ca="1" si="925"/>
        <v>6.025264122963195E-3</v>
      </c>
      <c r="AP1610" s="2">
        <f t="shared" ca="1" si="926"/>
        <v>3.1011018525460416</v>
      </c>
      <c r="AQ1610" s="2">
        <f t="shared" ca="1" si="927"/>
        <v>2.110377488344628E-2</v>
      </c>
      <c r="AR1610" s="9" t="str">
        <f t="shared" ca="1" si="928"/>
        <v>rejected</v>
      </c>
      <c r="AS1610" s="9" t="e">
        <f t="shared" ca="1" si="929"/>
        <v>#N/A</v>
      </c>
      <c r="AT1610" s="9"/>
      <c r="AU1610" s="9">
        <f t="shared" ca="1" si="931"/>
        <v>0.22428530198859134</v>
      </c>
      <c r="AV1610" s="9">
        <f t="shared" ca="1" si="932"/>
        <v>9.884329792137065E-3</v>
      </c>
      <c r="AW1610" s="9">
        <f t="shared" ca="1" si="933"/>
        <v>3.5170838037008763E-5</v>
      </c>
      <c r="AX1610" s="9">
        <f t="shared" ca="1" si="934"/>
        <v>6.0726657001390063E-3</v>
      </c>
      <c r="AY1610" s="9">
        <f t="shared" ca="1" si="935"/>
        <v>6.4095171410666509</v>
      </c>
      <c r="AZ1610" s="9">
        <f t="shared" ca="1" si="936"/>
        <v>-0.16969288042042016</v>
      </c>
      <c r="BA1610" s="9" t="str">
        <f t="shared" ca="1" si="937"/>
        <v>rejected</v>
      </c>
      <c r="BB1610" s="9" t="e">
        <f t="shared" ca="1" si="938"/>
        <v>#N/A</v>
      </c>
      <c r="BC1610" s="9"/>
    </row>
    <row r="1611" spans="1:55" ht="15" x14ac:dyDescent="0.25">
      <c r="A1611" s="10"/>
      <c r="N1611" s="11">
        <f t="shared" ca="1" si="902"/>
        <v>6.4752011684210548E-3</v>
      </c>
      <c r="O1611" s="11">
        <f t="shared" ca="1" si="903"/>
        <v>2.6043939894736857E-3</v>
      </c>
      <c r="P1611" s="11">
        <f t="shared" ca="1" si="904"/>
        <v>1.3075101994736843E-3</v>
      </c>
      <c r="Q1611" s="11">
        <f t="shared" ca="1" si="905"/>
        <v>3.5672594263157918E-3</v>
      </c>
      <c r="R1611" s="11">
        <f t="shared" ca="1" si="906"/>
        <v>6.0868857999999988E-3</v>
      </c>
      <c r="S1611" s="11">
        <f t="shared" ca="1" si="907"/>
        <v>6.1638785210526318E-3</v>
      </c>
      <c r="T1611" s="72">
        <f t="shared" ca="1" si="908"/>
        <v>5.2795622736842096E-3</v>
      </c>
      <c r="V1611" s="2">
        <f t="shared" ca="1" si="909"/>
        <v>0</v>
      </c>
      <c r="W1611" s="2">
        <f t="shared" ca="1" si="910"/>
        <v>1.2560952704848698E-3</v>
      </c>
      <c r="X1611" s="2">
        <f t="shared" ca="1" si="911"/>
        <v>-1.9532537048356554E-2</v>
      </c>
      <c r="Y1611" s="2">
        <f t="shared" ca="1" si="912"/>
        <v>3.5672594263157918E-3</v>
      </c>
      <c r="Z1611" s="2">
        <f t="shared" ca="1" si="913"/>
        <v>6.0457511208962056E-3</v>
      </c>
      <c r="AA1611" s="2">
        <f t="shared" ca="1" si="914"/>
        <v>6.1638785210526318E-3</v>
      </c>
      <c r="AB1611" s="2">
        <f t="shared" ca="1" si="915"/>
        <v>3.4119188629367393E-3</v>
      </c>
      <c r="AD1611" s="2">
        <f t="shared" ca="1" si="916"/>
        <v>0</v>
      </c>
      <c r="AE1611" s="2">
        <f t="shared" ca="1" si="917"/>
        <v>-9.4989981040389084E-5</v>
      </c>
      <c r="AF1611" s="2">
        <f t="shared" ca="1" si="918"/>
        <v>-4.0430914466993054E-2</v>
      </c>
      <c r="AG1611" s="2">
        <f t="shared" ca="1" si="919"/>
        <v>3.558242063613356E-3</v>
      </c>
      <c r="AH1611" s="2">
        <f t="shared" ca="1" si="920"/>
        <v>5.8654432523174158E-3</v>
      </c>
      <c r="AI1611" s="2">
        <f t="shared" ca="1" si="930"/>
        <v>6.1078365381760152E-3</v>
      </c>
      <c r="AJ1611" s="2">
        <f t="shared" ca="1" si="921"/>
        <v>1.3155327111429569E-3</v>
      </c>
      <c r="AL1611" s="2">
        <f t="shared" ca="1" si="922"/>
        <v>0.86736673681050669</v>
      </c>
      <c r="AM1611" s="2">
        <f t="shared" ca="1" si="923"/>
        <v>3.8857392054772948E-2</v>
      </c>
      <c r="AN1611" s="2">
        <f t="shared" ca="1" si="924"/>
        <v>1.3861439808943716E-4</v>
      </c>
      <c r="AO1611" s="2">
        <f t="shared" ca="1" si="925"/>
        <v>6.025264122963195E-3</v>
      </c>
      <c r="AP1611" s="2">
        <f t="shared" ca="1" si="926"/>
        <v>3.1011018525460416</v>
      </c>
      <c r="AQ1611" s="2">
        <f t="shared" ca="1" si="927"/>
        <v>2.110377488344628E-2</v>
      </c>
      <c r="AR1611" s="9" t="str">
        <f t="shared" ca="1" si="928"/>
        <v>rejected</v>
      </c>
      <c r="AS1611" s="9" t="e">
        <f t="shared" ca="1" si="929"/>
        <v>#N/A</v>
      </c>
      <c r="AT1611" s="9"/>
      <c r="AU1611" s="9">
        <f t="shared" ca="1" si="931"/>
        <v>0.22428530198859134</v>
      </c>
      <c r="AV1611" s="9">
        <f t="shared" ca="1" si="932"/>
        <v>9.884329792137065E-3</v>
      </c>
      <c r="AW1611" s="9">
        <f t="shared" ca="1" si="933"/>
        <v>3.5170838037008763E-5</v>
      </c>
      <c r="AX1611" s="9">
        <f t="shared" ca="1" si="934"/>
        <v>6.0726657001390063E-3</v>
      </c>
      <c r="AY1611" s="9">
        <f t="shared" ca="1" si="935"/>
        <v>6.4095171410666509</v>
      </c>
      <c r="AZ1611" s="9">
        <f t="shared" ca="1" si="936"/>
        <v>-0.16969288042042016</v>
      </c>
      <c r="BA1611" s="9" t="str">
        <f t="shared" ca="1" si="937"/>
        <v>rejected</v>
      </c>
      <c r="BB1611" s="9" t="e">
        <f t="shared" ca="1" si="938"/>
        <v>#N/A</v>
      </c>
      <c r="BC1611" s="9"/>
    </row>
    <row r="1612" spans="1:55" ht="15" x14ac:dyDescent="0.25">
      <c r="A1612" s="10"/>
      <c r="N1612" s="11">
        <f t="shared" ref="N1612:N1633" ca="1" si="939">G1612-AVERAGE(OFFSET(H$67,$L$2,0,$L$3))</f>
        <v>6.4752011684210548E-3</v>
      </c>
      <c r="O1612" s="11">
        <f t="shared" ref="O1612:O1633" ca="1" si="940">F1612-AVERAGE(OFFSET(G$67,$L$2,0,$L$3))</f>
        <v>2.6043939894736857E-3</v>
      </c>
      <c r="P1612" s="11">
        <f t="shared" ref="P1612:P1633" ca="1" si="941">E1612-AVERAGE(OFFSET(F$67,$L$2,0,$L$3))</f>
        <v>1.3075101994736843E-3</v>
      </c>
      <c r="Q1612" s="11">
        <f t="shared" ref="Q1612:Q1633" ca="1" si="942">D1612-AVERAGE(OFFSET(E$67,$L$2,0,$L$3))</f>
        <v>3.5672594263157918E-3</v>
      </c>
      <c r="R1612" s="11">
        <f t="shared" ref="R1612:R1633" ca="1" si="943">C1612-AVERAGE(OFFSET(D$67,$L$2,0,$L$3))</f>
        <v>6.0868857999999988E-3</v>
      </c>
      <c r="S1612" s="11">
        <f t="shared" ref="S1612:S1633" ca="1" si="944">B1612-AVERAGE(OFFSET(C$67,$L$2,0,$L$3))</f>
        <v>6.1638785210526318E-3</v>
      </c>
      <c r="T1612" s="72">
        <f t="shared" ref="T1612:T1633" ca="1" si="945">A1612-AVERAGE(OFFSET(B$67,$L$2,0,$L$3))</f>
        <v>5.2795622736842096E-3</v>
      </c>
      <c r="V1612" s="2">
        <f t="shared" ca="1" si="909"/>
        <v>0</v>
      </c>
      <c r="W1612" s="2">
        <f t="shared" ca="1" si="910"/>
        <v>1.2560952704848698E-3</v>
      </c>
      <c r="X1612" s="2">
        <f t="shared" ca="1" si="911"/>
        <v>-1.9532537048356554E-2</v>
      </c>
      <c r="Y1612" s="2">
        <f t="shared" ca="1" si="912"/>
        <v>3.5672594263157918E-3</v>
      </c>
      <c r="Z1612" s="2">
        <f t="shared" ca="1" si="913"/>
        <v>6.0457511208962056E-3</v>
      </c>
      <c r="AA1612" s="2">
        <f t="shared" ca="1" si="914"/>
        <v>6.1638785210526318E-3</v>
      </c>
      <c r="AB1612" s="2">
        <f t="shared" ca="1" si="915"/>
        <v>3.4119188629367393E-3</v>
      </c>
      <c r="AD1612" s="2">
        <f t="shared" ca="1" si="916"/>
        <v>0</v>
      </c>
      <c r="AE1612" s="2">
        <f t="shared" ca="1" si="917"/>
        <v>-9.4989981040389084E-5</v>
      </c>
      <c r="AF1612" s="2">
        <f t="shared" ca="1" si="918"/>
        <v>-4.0430914466993054E-2</v>
      </c>
      <c r="AG1612" s="2">
        <f t="shared" ca="1" si="919"/>
        <v>3.558242063613356E-3</v>
      </c>
      <c r="AH1612" s="2">
        <f t="shared" ca="1" si="920"/>
        <v>5.8654432523174158E-3</v>
      </c>
      <c r="AI1612" s="2">
        <f t="shared" ca="1" si="930"/>
        <v>6.1078365381760152E-3</v>
      </c>
      <c r="AJ1612" s="2">
        <f t="shared" ca="1" si="921"/>
        <v>1.3155327111429569E-3</v>
      </c>
      <c r="AL1612" s="2">
        <f t="shared" ca="1" si="922"/>
        <v>0.86736673681050669</v>
      </c>
      <c r="AM1612" s="2">
        <f t="shared" ca="1" si="923"/>
        <v>3.8857392054772948E-2</v>
      </c>
      <c r="AN1612" s="2">
        <f t="shared" ca="1" si="924"/>
        <v>1.3861439808943716E-4</v>
      </c>
      <c r="AO1612" s="2">
        <f t="shared" ca="1" si="925"/>
        <v>6.025264122963195E-3</v>
      </c>
      <c r="AP1612" s="2">
        <f t="shared" ca="1" si="926"/>
        <v>3.1011018525460416</v>
      </c>
      <c r="AQ1612" s="2">
        <f t="shared" ca="1" si="927"/>
        <v>2.110377488344628E-2</v>
      </c>
      <c r="AR1612" s="9" t="str">
        <f t="shared" ca="1" si="928"/>
        <v>rejected</v>
      </c>
      <c r="AS1612" s="9" t="e">
        <f t="shared" ca="1" si="929"/>
        <v>#N/A</v>
      </c>
      <c r="AT1612" s="9"/>
      <c r="AU1612" s="9">
        <f t="shared" ca="1" si="931"/>
        <v>0.22428530198859134</v>
      </c>
      <c r="AV1612" s="9">
        <f t="shared" ca="1" si="932"/>
        <v>9.884329792137065E-3</v>
      </c>
      <c r="AW1612" s="9">
        <f t="shared" ca="1" si="933"/>
        <v>3.5170838037008763E-5</v>
      </c>
      <c r="AX1612" s="9">
        <f t="shared" ca="1" si="934"/>
        <v>6.0726657001390063E-3</v>
      </c>
      <c r="AY1612" s="9">
        <f t="shared" ca="1" si="935"/>
        <v>6.4095171410666509</v>
      </c>
      <c r="AZ1612" s="9">
        <f t="shared" ca="1" si="936"/>
        <v>-0.16969288042042016</v>
      </c>
      <c r="BA1612" s="9" t="str">
        <f t="shared" ca="1" si="937"/>
        <v>rejected</v>
      </c>
      <c r="BB1612" s="9" t="e">
        <f t="shared" ca="1" si="938"/>
        <v>#N/A</v>
      </c>
      <c r="BC1612" s="9"/>
    </row>
    <row r="1613" spans="1:55" ht="15" x14ac:dyDescent="0.25">
      <c r="A1613" s="10"/>
      <c r="N1613" s="11">
        <f t="shared" ca="1" si="939"/>
        <v>6.4752011684210548E-3</v>
      </c>
      <c r="O1613" s="11">
        <f t="shared" ca="1" si="940"/>
        <v>2.6043939894736857E-3</v>
      </c>
      <c r="P1613" s="11">
        <f t="shared" ca="1" si="941"/>
        <v>1.3075101994736843E-3</v>
      </c>
      <c r="Q1613" s="11">
        <f t="shared" ca="1" si="942"/>
        <v>3.5672594263157918E-3</v>
      </c>
      <c r="R1613" s="11">
        <f t="shared" ca="1" si="943"/>
        <v>6.0868857999999988E-3</v>
      </c>
      <c r="S1613" s="11">
        <f t="shared" ca="1" si="944"/>
        <v>6.1638785210526318E-3</v>
      </c>
      <c r="T1613" s="72">
        <f t="shared" ca="1" si="945"/>
        <v>5.2795622736842096E-3</v>
      </c>
      <c r="V1613" s="2">
        <f t="shared" ca="1" si="909"/>
        <v>0</v>
      </c>
      <c r="W1613" s="2">
        <f t="shared" ca="1" si="910"/>
        <v>1.2560952704848698E-3</v>
      </c>
      <c r="X1613" s="2">
        <f t="shared" ca="1" si="911"/>
        <v>-1.9532537048356554E-2</v>
      </c>
      <c r="Y1613" s="2">
        <f t="shared" ca="1" si="912"/>
        <v>3.5672594263157918E-3</v>
      </c>
      <c r="Z1613" s="2">
        <f t="shared" ca="1" si="913"/>
        <v>6.0457511208962056E-3</v>
      </c>
      <c r="AA1613" s="2">
        <f t="shared" ca="1" si="914"/>
        <v>6.1638785210526318E-3</v>
      </c>
      <c r="AB1613" s="2">
        <f t="shared" ca="1" si="915"/>
        <v>3.4119188629367393E-3</v>
      </c>
      <c r="AD1613" s="2">
        <f t="shared" ca="1" si="916"/>
        <v>0</v>
      </c>
      <c r="AE1613" s="2">
        <f t="shared" ca="1" si="917"/>
        <v>-9.4989981040389084E-5</v>
      </c>
      <c r="AF1613" s="2">
        <f t="shared" ca="1" si="918"/>
        <v>-4.0430914466993054E-2</v>
      </c>
      <c r="AG1613" s="2">
        <f t="shared" ca="1" si="919"/>
        <v>3.558242063613356E-3</v>
      </c>
      <c r="AH1613" s="2">
        <f t="shared" ca="1" si="920"/>
        <v>5.8654432523174158E-3</v>
      </c>
      <c r="AI1613" s="2">
        <f t="shared" ca="1" si="930"/>
        <v>6.1078365381760152E-3</v>
      </c>
      <c r="AJ1613" s="2">
        <f t="shared" ca="1" si="921"/>
        <v>1.3155327111429569E-3</v>
      </c>
      <c r="AL1613" s="2">
        <f t="shared" ca="1" si="922"/>
        <v>0.86736673681050669</v>
      </c>
      <c r="AM1613" s="2">
        <f t="shared" ca="1" si="923"/>
        <v>3.8857392054772948E-2</v>
      </c>
      <c r="AN1613" s="2">
        <f t="shared" ca="1" si="924"/>
        <v>1.3861439808943716E-4</v>
      </c>
      <c r="AO1613" s="2">
        <f t="shared" ca="1" si="925"/>
        <v>6.025264122963195E-3</v>
      </c>
      <c r="AP1613" s="2">
        <f t="shared" ca="1" si="926"/>
        <v>3.1011018525460416</v>
      </c>
      <c r="AQ1613" s="2">
        <f t="shared" ca="1" si="927"/>
        <v>2.110377488344628E-2</v>
      </c>
      <c r="AR1613" s="9" t="str">
        <f t="shared" ca="1" si="928"/>
        <v>rejected</v>
      </c>
      <c r="AS1613" s="9" t="e">
        <f t="shared" ca="1" si="929"/>
        <v>#N/A</v>
      </c>
      <c r="AT1613" s="9"/>
      <c r="AU1613" s="9">
        <f t="shared" ca="1" si="931"/>
        <v>0.22428530198859134</v>
      </c>
      <c r="AV1613" s="9">
        <f t="shared" ca="1" si="932"/>
        <v>9.884329792137065E-3</v>
      </c>
      <c r="AW1613" s="9">
        <f t="shared" ca="1" si="933"/>
        <v>3.5170838037008763E-5</v>
      </c>
      <c r="AX1613" s="9">
        <f t="shared" ca="1" si="934"/>
        <v>6.0726657001390063E-3</v>
      </c>
      <c r="AY1613" s="9">
        <f t="shared" ca="1" si="935"/>
        <v>6.4095171410666509</v>
      </c>
      <c r="AZ1613" s="9">
        <f t="shared" ca="1" si="936"/>
        <v>-0.16969288042042016</v>
      </c>
      <c r="BA1613" s="9" t="str">
        <f t="shared" ca="1" si="937"/>
        <v>rejected</v>
      </c>
      <c r="BB1613" s="9" t="e">
        <f t="shared" ca="1" si="938"/>
        <v>#N/A</v>
      </c>
      <c r="BC1613" s="9"/>
    </row>
    <row r="1614" spans="1:55" ht="15" x14ac:dyDescent="0.25">
      <c r="A1614" s="10"/>
      <c r="N1614" s="11">
        <f t="shared" ca="1" si="939"/>
        <v>6.4752011684210548E-3</v>
      </c>
      <c r="O1614" s="11">
        <f t="shared" ca="1" si="940"/>
        <v>2.6043939894736857E-3</v>
      </c>
      <c r="P1614" s="11">
        <f t="shared" ca="1" si="941"/>
        <v>1.3075101994736843E-3</v>
      </c>
      <c r="Q1614" s="11">
        <f t="shared" ca="1" si="942"/>
        <v>3.5672594263157918E-3</v>
      </c>
      <c r="R1614" s="11">
        <f t="shared" ca="1" si="943"/>
        <v>6.0868857999999988E-3</v>
      </c>
      <c r="S1614" s="11">
        <f t="shared" ca="1" si="944"/>
        <v>6.1638785210526318E-3</v>
      </c>
      <c r="T1614" s="72">
        <f t="shared" ca="1" si="945"/>
        <v>5.2795622736842096E-3</v>
      </c>
      <c r="V1614" s="2">
        <f t="shared" ca="1" si="909"/>
        <v>0</v>
      </c>
      <c r="W1614" s="2">
        <f t="shared" ca="1" si="910"/>
        <v>1.2560952704848698E-3</v>
      </c>
      <c r="X1614" s="2">
        <f t="shared" ca="1" si="911"/>
        <v>-1.9532537048356554E-2</v>
      </c>
      <c r="Y1614" s="2">
        <f t="shared" ca="1" si="912"/>
        <v>3.5672594263157918E-3</v>
      </c>
      <c r="Z1614" s="2">
        <f t="shared" ca="1" si="913"/>
        <v>6.0457511208962056E-3</v>
      </c>
      <c r="AA1614" s="2">
        <f t="shared" ca="1" si="914"/>
        <v>6.1638785210526318E-3</v>
      </c>
      <c r="AB1614" s="2">
        <f t="shared" ca="1" si="915"/>
        <v>3.4119188629367393E-3</v>
      </c>
      <c r="AD1614" s="2">
        <f t="shared" ca="1" si="916"/>
        <v>0</v>
      </c>
      <c r="AE1614" s="2">
        <f t="shared" ca="1" si="917"/>
        <v>-9.4989981040389084E-5</v>
      </c>
      <c r="AF1614" s="2">
        <f t="shared" ca="1" si="918"/>
        <v>-4.0430914466993054E-2</v>
      </c>
      <c r="AG1614" s="2">
        <f t="shared" ca="1" si="919"/>
        <v>3.558242063613356E-3</v>
      </c>
      <c r="AH1614" s="2">
        <f t="shared" ca="1" si="920"/>
        <v>5.8654432523174158E-3</v>
      </c>
      <c r="AI1614" s="2">
        <f t="shared" ca="1" si="930"/>
        <v>6.1078365381760152E-3</v>
      </c>
      <c r="AJ1614" s="2">
        <f t="shared" ca="1" si="921"/>
        <v>1.3155327111429569E-3</v>
      </c>
      <c r="AL1614" s="2">
        <f t="shared" ca="1" si="922"/>
        <v>0.86736673681050669</v>
      </c>
      <c r="AM1614" s="2">
        <f t="shared" ca="1" si="923"/>
        <v>3.8857392054772948E-2</v>
      </c>
      <c r="AN1614" s="2">
        <f t="shared" ca="1" si="924"/>
        <v>1.3861439808943716E-4</v>
      </c>
      <c r="AO1614" s="2">
        <f t="shared" ca="1" si="925"/>
        <v>6.025264122963195E-3</v>
      </c>
      <c r="AP1614" s="2">
        <f t="shared" ca="1" si="926"/>
        <v>3.1011018525460416</v>
      </c>
      <c r="AQ1614" s="2">
        <f t="shared" ca="1" si="927"/>
        <v>2.110377488344628E-2</v>
      </c>
      <c r="AR1614" s="9" t="str">
        <f t="shared" ca="1" si="928"/>
        <v>rejected</v>
      </c>
      <c r="AS1614" s="9" t="e">
        <f t="shared" ca="1" si="929"/>
        <v>#N/A</v>
      </c>
      <c r="AT1614" s="9"/>
      <c r="AU1614" s="9">
        <f t="shared" ca="1" si="931"/>
        <v>0.22428530198859134</v>
      </c>
      <c r="AV1614" s="9">
        <f t="shared" ca="1" si="932"/>
        <v>9.884329792137065E-3</v>
      </c>
      <c r="AW1614" s="9">
        <f t="shared" ca="1" si="933"/>
        <v>3.5170838037008763E-5</v>
      </c>
      <c r="AX1614" s="9">
        <f t="shared" ca="1" si="934"/>
        <v>6.0726657001390063E-3</v>
      </c>
      <c r="AY1614" s="9">
        <f t="shared" ca="1" si="935"/>
        <v>6.4095171410666509</v>
      </c>
      <c r="AZ1614" s="9">
        <f t="shared" ca="1" si="936"/>
        <v>-0.16969288042042016</v>
      </c>
      <c r="BA1614" s="9" t="str">
        <f t="shared" ca="1" si="937"/>
        <v>rejected</v>
      </c>
      <c r="BB1614" s="9" t="e">
        <f t="shared" ca="1" si="938"/>
        <v>#N/A</v>
      </c>
      <c r="BC1614" s="9"/>
    </row>
    <row r="1615" spans="1:55" ht="15" x14ac:dyDescent="0.25">
      <c r="A1615" s="10"/>
      <c r="N1615" s="11">
        <f t="shared" ca="1" si="939"/>
        <v>6.4752011684210548E-3</v>
      </c>
      <c r="O1615" s="11">
        <f t="shared" ca="1" si="940"/>
        <v>2.6043939894736857E-3</v>
      </c>
      <c r="P1615" s="11">
        <f t="shared" ca="1" si="941"/>
        <v>1.3075101994736843E-3</v>
      </c>
      <c r="Q1615" s="11">
        <f t="shared" ca="1" si="942"/>
        <v>3.5672594263157918E-3</v>
      </c>
      <c r="R1615" s="11">
        <f t="shared" ca="1" si="943"/>
        <v>6.0868857999999988E-3</v>
      </c>
      <c r="S1615" s="11">
        <f t="shared" ca="1" si="944"/>
        <v>6.1638785210526318E-3</v>
      </c>
      <c r="T1615" s="72">
        <f t="shared" ca="1" si="945"/>
        <v>5.2795622736842096E-3</v>
      </c>
      <c r="V1615" s="2">
        <f t="shared" ca="1" si="909"/>
        <v>0</v>
      </c>
      <c r="W1615" s="2">
        <f t="shared" ca="1" si="910"/>
        <v>1.2560952704848698E-3</v>
      </c>
      <c r="X1615" s="2">
        <f t="shared" ca="1" si="911"/>
        <v>-1.9532537048356554E-2</v>
      </c>
      <c r="Y1615" s="2">
        <f t="shared" ca="1" si="912"/>
        <v>3.5672594263157918E-3</v>
      </c>
      <c r="Z1615" s="2">
        <f t="shared" ca="1" si="913"/>
        <v>6.0457511208962056E-3</v>
      </c>
      <c r="AA1615" s="2">
        <f t="shared" ca="1" si="914"/>
        <v>6.1638785210526318E-3</v>
      </c>
      <c r="AB1615" s="2">
        <f t="shared" ca="1" si="915"/>
        <v>3.4119188629367393E-3</v>
      </c>
      <c r="AD1615" s="2">
        <f t="shared" ca="1" si="916"/>
        <v>0</v>
      </c>
      <c r="AE1615" s="2">
        <f t="shared" ca="1" si="917"/>
        <v>-9.4989981040389084E-5</v>
      </c>
      <c r="AF1615" s="2">
        <f t="shared" ca="1" si="918"/>
        <v>-4.0430914466993054E-2</v>
      </c>
      <c r="AG1615" s="2">
        <f t="shared" ca="1" si="919"/>
        <v>3.558242063613356E-3</v>
      </c>
      <c r="AH1615" s="2">
        <f t="shared" ca="1" si="920"/>
        <v>5.8654432523174158E-3</v>
      </c>
      <c r="AI1615" s="2">
        <f t="shared" ca="1" si="930"/>
        <v>6.1078365381760152E-3</v>
      </c>
      <c r="AJ1615" s="2">
        <f t="shared" ca="1" si="921"/>
        <v>1.3155327111429569E-3</v>
      </c>
      <c r="AL1615" s="2">
        <f t="shared" ca="1" si="922"/>
        <v>0.86736673681050669</v>
      </c>
      <c r="AM1615" s="2">
        <f t="shared" ca="1" si="923"/>
        <v>3.8857392054772948E-2</v>
      </c>
      <c r="AN1615" s="2">
        <f t="shared" ca="1" si="924"/>
        <v>1.3861439808943716E-4</v>
      </c>
      <c r="AO1615" s="2">
        <f t="shared" ca="1" si="925"/>
        <v>6.025264122963195E-3</v>
      </c>
      <c r="AP1615" s="2">
        <f t="shared" ca="1" si="926"/>
        <v>3.1011018525460416</v>
      </c>
      <c r="AQ1615" s="2">
        <f t="shared" ca="1" si="927"/>
        <v>2.110377488344628E-2</v>
      </c>
      <c r="AR1615" s="9" t="str">
        <f t="shared" ca="1" si="928"/>
        <v>rejected</v>
      </c>
      <c r="AS1615" s="9" t="e">
        <f t="shared" ca="1" si="929"/>
        <v>#N/A</v>
      </c>
      <c r="AT1615" s="9"/>
      <c r="AU1615" s="9">
        <f t="shared" ca="1" si="931"/>
        <v>0.22428530198859134</v>
      </c>
      <c r="AV1615" s="9">
        <f t="shared" ca="1" si="932"/>
        <v>9.884329792137065E-3</v>
      </c>
      <c r="AW1615" s="9">
        <f t="shared" ca="1" si="933"/>
        <v>3.5170838037008763E-5</v>
      </c>
      <c r="AX1615" s="9">
        <f t="shared" ca="1" si="934"/>
        <v>6.0726657001390063E-3</v>
      </c>
      <c r="AY1615" s="9">
        <f t="shared" ca="1" si="935"/>
        <v>6.4095171410666509</v>
      </c>
      <c r="AZ1615" s="9">
        <f t="shared" ca="1" si="936"/>
        <v>-0.16969288042042016</v>
      </c>
      <c r="BA1615" s="9" t="str">
        <f t="shared" ca="1" si="937"/>
        <v>rejected</v>
      </c>
      <c r="BB1615" s="9" t="e">
        <f t="shared" ca="1" si="938"/>
        <v>#N/A</v>
      </c>
      <c r="BC1615" s="9"/>
    </row>
    <row r="1616" spans="1:55" ht="15" x14ac:dyDescent="0.25">
      <c r="A1616" s="10"/>
      <c r="N1616" s="11">
        <f t="shared" ca="1" si="939"/>
        <v>6.4752011684210548E-3</v>
      </c>
      <c r="O1616" s="11">
        <f t="shared" ca="1" si="940"/>
        <v>2.6043939894736857E-3</v>
      </c>
      <c r="P1616" s="11">
        <f t="shared" ca="1" si="941"/>
        <v>1.3075101994736843E-3</v>
      </c>
      <c r="Q1616" s="11">
        <f t="shared" ca="1" si="942"/>
        <v>3.5672594263157918E-3</v>
      </c>
      <c r="R1616" s="11">
        <f t="shared" ca="1" si="943"/>
        <v>6.0868857999999988E-3</v>
      </c>
      <c r="S1616" s="11">
        <f t="shared" ca="1" si="944"/>
        <v>6.1638785210526318E-3</v>
      </c>
      <c r="T1616" s="72">
        <f t="shared" ca="1" si="945"/>
        <v>5.2795622736842096E-3</v>
      </c>
      <c r="V1616" s="2">
        <f t="shared" ca="1" si="909"/>
        <v>0</v>
      </c>
      <c r="W1616" s="2">
        <f t="shared" ca="1" si="910"/>
        <v>1.2560952704848698E-3</v>
      </c>
      <c r="X1616" s="2">
        <f t="shared" ca="1" si="911"/>
        <v>-1.9532537048356554E-2</v>
      </c>
      <c r="Y1616" s="2">
        <f t="shared" ca="1" si="912"/>
        <v>3.5672594263157918E-3</v>
      </c>
      <c r="Z1616" s="2">
        <f t="shared" ca="1" si="913"/>
        <v>6.0457511208962056E-3</v>
      </c>
      <c r="AA1616" s="2">
        <f t="shared" ca="1" si="914"/>
        <v>6.1638785210526318E-3</v>
      </c>
      <c r="AB1616" s="2">
        <f t="shared" ca="1" si="915"/>
        <v>3.4119188629367393E-3</v>
      </c>
      <c r="AD1616" s="2">
        <f t="shared" ca="1" si="916"/>
        <v>0</v>
      </c>
      <c r="AE1616" s="2">
        <f t="shared" ca="1" si="917"/>
        <v>-9.4989981040389084E-5</v>
      </c>
      <c r="AF1616" s="2">
        <f t="shared" ca="1" si="918"/>
        <v>-4.0430914466993054E-2</v>
      </c>
      <c r="AG1616" s="2">
        <f t="shared" ca="1" si="919"/>
        <v>3.558242063613356E-3</v>
      </c>
      <c r="AH1616" s="2">
        <f t="shared" ca="1" si="920"/>
        <v>5.8654432523174158E-3</v>
      </c>
      <c r="AI1616" s="2">
        <f t="shared" ca="1" si="930"/>
        <v>6.1078365381760152E-3</v>
      </c>
      <c r="AJ1616" s="2">
        <f t="shared" ca="1" si="921"/>
        <v>1.3155327111429569E-3</v>
      </c>
      <c r="AL1616" s="2">
        <f t="shared" ca="1" si="922"/>
        <v>0.86736673681050669</v>
      </c>
      <c r="AM1616" s="2">
        <f t="shared" ca="1" si="923"/>
        <v>3.8857392054772948E-2</v>
      </c>
      <c r="AN1616" s="2">
        <f t="shared" ca="1" si="924"/>
        <v>1.3861439808943716E-4</v>
      </c>
      <c r="AO1616" s="2">
        <f t="shared" ca="1" si="925"/>
        <v>6.025264122963195E-3</v>
      </c>
      <c r="AP1616" s="2">
        <f t="shared" ca="1" si="926"/>
        <v>3.1011018525460416</v>
      </c>
      <c r="AQ1616" s="2">
        <f t="shared" ca="1" si="927"/>
        <v>2.110377488344628E-2</v>
      </c>
      <c r="AR1616" s="9" t="str">
        <f t="shared" ca="1" si="928"/>
        <v>rejected</v>
      </c>
      <c r="AS1616" s="9" t="e">
        <f t="shared" ca="1" si="929"/>
        <v>#N/A</v>
      </c>
      <c r="AT1616" s="9"/>
      <c r="AU1616" s="9">
        <f t="shared" ca="1" si="931"/>
        <v>0.22428530198859134</v>
      </c>
      <c r="AV1616" s="9">
        <f t="shared" ca="1" si="932"/>
        <v>9.884329792137065E-3</v>
      </c>
      <c r="AW1616" s="9">
        <f t="shared" ca="1" si="933"/>
        <v>3.5170838037008763E-5</v>
      </c>
      <c r="AX1616" s="9">
        <f t="shared" ca="1" si="934"/>
        <v>6.0726657001390063E-3</v>
      </c>
      <c r="AY1616" s="9">
        <f t="shared" ca="1" si="935"/>
        <v>6.4095171410666509</v>
      </c>
      <c r="AZ1616" s="9">
        <f t="shared" ca="1" si="936"/>
        <v>-0.16969288042042016</v>
      </c>
      <c r="BA1616" s="9" t="str">
        <f t="shared" ca="1" si="937"/>
        <v>rejected</v>
      </c>
      <c r="BB1616" s="9" t="e">
        <f t="shared" ca="1" si="938"/>
        <v>#N/A</v>
      </c>
      <c r="BC1616" s="9"/>
    </row>
    <row r="1617" spans="1:55" ht="15" x14ac:dyDescent="0.25">
      <c r="A1617" s="10"/>
      <c r="N1617" s="11">
        <f t="shared" ca="1" si="939"/>
        <v>6.4752011684210548E-3</v>
      </c>
      <c r="O1617" s="11">
        <f t="shared" ca="1" si="940"/>
        <v>2.6043939894736857E-3</v>
      </c>
      <c r="P1617" s="11">
        <f t="shared" ca="1" si="941"/>
        <v>1.3075101994736843E-3</v>
      </c>
      <c r="Q1617" s="11">
        <f t="shared" ca="1" si="942"/>
        <v>3.5672594263157918E-3</v>
      </c>
      <c r="R1617" s="11">
        <f t="shared" ca="1" si="943"/>
        <v>6.0868857999999988E-3</v>
      </c>
      <c r="S1617" s="11">
        <f t="shared" ca="1" si="944"/>
        <v>6.1638785210526318E-3</v>
      </c>
      <c r="T1617" s="72">
        <f t="shared" ca="1" si="945"/>
        <v>5.2795622736842096E-3</v>
      </c>
      <c r="V1617" s="2">
        <f t="shared" ca="1" si="909"/>
        <v>0</v>
      </c>
      <c r="W1617" s="2">
        <f t="shared" ca="1" si="910"/>
        <v>1.2560952704848698E-3</v>
      </c>
      <c r="X1617" s="2">
        <f t="shared" ca="1" si="911"/>
        <v>-1.9532537048356554E-2</v>
      </c>
      <c r="Y1617" s="2">
        <f t="shared" ca="1" si="912"/>
        <v>3.5672594263157918E-3</v>
      </c>
      <c r="Z1617" s="2">
        <f t="shared" ca="1" si="913"/>
        <v>6.0457511208962056E-3</v>
      </c>
      <c r="AA1617" s="2">
        <f t="shared" ca="1" si="914"/>
        <v>6.1638785210526318E-3</v>
      </c>
      <c r="AB1617" s="2">
        <f t="shared" ca="1" si="915"/>
        <v>3.4119188629367393E-3</v>
      </c>
      <c r="AD1617" s="2">
        <f t="shared" ca="1" si="916"/>
        <v>0</v>
      </c>
      <c r="AE1617" s="2">
        <f t="shared" ca="1" si="917"/>
        <v>-9.4989981040389084E-5</v>
      </c>
      <c r="AF1617" s="2">
        <f t="shared" ca="1" si="918"/>
        <v>-4.0430914466993054E-2</v>
      </c>
      <c r="AG1617" s="2">
        <f t="shared" ca="1" si="919"/>
        <v>3.558242063613356E-3</v>
      </c>
      <c r="AH1617" s="2">
        <f t="shared" ca="1" si="920"/>
        <v>5.8654432523174158E-3</v>
      </c>
      <c r="AI1617" s="2">
        <f t="shared" ca="1" si="930"/>
        <v>6.1078365381760152E-3</v>
      </c>
      <c r="AJ1617" s="2">
        <f t="shared" ca="1" si="921"/>
        <v>1.3155327111429569E-3</v>
      </c>
      <c r="AL1617" s="2">
        <f t="shared" ca="1" si="922"/>
        <v>0.86736673681050669</v>
      </c>
      <c r="AM1617" s="2">
        <f t="shared" ca="1" si="923"/>
        <v>3.8857392054772948E-2</v>
      </c>
      <c r="AN1617" s="2">
        <f t="shared" ca="1" si="924"/>
        <v>1.3861439808943716E-4</v>
      </c>
      <c r="AO1617" s="2">
        <f t="shared" ca="1" si="925"/>
        <v>6.025264122963195E-3</v>
      </c>
      <c r="AP1617" s="2">
        <f t="shared" ca="1" si="926"/>
        <v>3.1011018525460416</v>
      </c>
      <c r="AQ1617" s="2">
        <f t="shared" ca="1" si="927"/>
        <v>2.110377488344628E-2</v>
      </c>
      <c r="AR1617" s="9" t="str">
        <f t="shared" ca="1" si="928"/>
        <v>rejected</v>
      </c>
      <c r="AS1617" s="9" t="e">
        <f t="shared" ca="1" si="929"/>
        <v>#N/A</v>
      </c>
      <c r="AT1617" s="9"/>
      <c r="AU1617" s="9">
        <f t="shared" ca="1" si="931"/>
        <v>0.22428530198859134</v>
      </c>
      <c r="AV1617" s="9">
        <f t="shared" ca="1" si="932"/>
        <v>9.884329792137065E-3</v>
      </c>
      <c r="AW1617" s="9">
        <f t="shared" ca="1" si="933"/>
        <v>3.5170838037008763E-5</v>
      </c>
      <c r="AX1617" s="9">
        <f t="shared" ca="1" si="934"/>
        <v>6.0726657001390063E-3</v>
      </c>
      <c r="AY1617" s="9">
        <f t="shared" ca="1" si="935"/>
        <v>6.4095171410666509</v>
      </c>
      <c r="AZ1617" s="9">
        <f t="shared" ca="1" si="936"/>
        <v>-0.16969288042042016</v>
      </c>
      <c r="BA1617" s="9" t="str">
        <f t="shared" ca="1" si="937"/>
        <v>rejected</v>
      </c>
      <c r="BB1617" s="9" t="e">
        <f t="shared" ca="1" si="938"/>
        <v>#N/A</v>
      </c>
      <c r="BC1617" s="9"/>
    </row>
    <row r="1618" spans="1:55" ht="15" x14ac:dyDescent="0.25">
      <c r="A1618" s="10"/>
      <c r="N1618" s="11">
        <f t="shared" ca="1" si="939"/>
        <v>6.4752011684210548E-3</v>
      </c>
      <c r="O1618" s="11">
        <f t="shared" ca="1" si="940"/>
        <v>2.6043939894736857E-3</v>
      </c>
      <c r="P1618" s="11">
        <f t="shared" ca="1" si="941"/>
        <v>1.3075101994736843E-3</v>
      </c>
      <c r="Q1618" s="11">
        <f t="shared" ca="1" si="942"/>
        <v>3.5672594263157918E-3</v>
      </c>
      <c r="R1618" s="11">
        <f t="shared" ca="1" si="943"/>
        <v>6.0868857999999988E-3</v>
      </c>
      <c r="S1618" s="11">
        <f t="shared" ca="1" si="944"/>
        <v>6.1638785210526318E-3</v>
      </c>
      <c r="T1618" s="72">
        <f t="shared" ca="1" si="945"/>
        <v>5.2795622736842096E-3</v>
      </c>
      <c r="V1618" s="2">
        <f t="shared" ca="1" si="909"/>
        <v>0</v>
      </c>
      <c r="W1618" s="2">
        <f t="shared" ca="1" si="910"/>
        <v>1.2560952704848698E-3</v>
      </c>
      <c r="X1618" s="2">
        <f t="shared" ca="1" si="911"/>
        <v>-1.9532537048356554E-2</v>
      </c>
      <c r="Y1618" s="2">
        <f t="shared" ca="1" si="912"/>
        <v>3.5672594263157918E-3</v>
      </c>
      <c r="Z1618" s="2">
        <f t="shared" ca="1" si="913"/>
        <v>6.0457511208962056E-3</v>
      </c>
      <c r="AA1618" s="2">
        <f t="shared" ca="1" si="914"/>
        <v>6.1638785210526318E-3</v>
      </c>
      <c r="AB1618" s="2">
        <f t="shared" ca="1" si="915"/>
        <v>3.4119188629367393E-3</v>
      </c>
      <c r="AD1618" s="2">
        <f t="shared" ca="1" si="916"/>
        <v>0</v>
      </c>
      <c r="AE1618" s="2">
        <f t="shared" ca="1" si="917"/>
        <v>-9.4989981040389084E-5</v>
      </c>
      <c r="AF1618" s="2">
        <f t="shared" ca="1" si="918"/>
        <v>-4.0430914466993054E-2</v>
      </c>
      <c r="AG1618" s="2">
        <f t="shared" ca="1" si="919"/>
        <v>3.558242063613356E-3</v>
      </c>
      <c r="AH1618" s="2">
        <f t="shared" ca="1" si="920"/>
        <v>5.8654432523174158E-3</v>
      </c>
      <c r="AI1618" s="2">
        <f t="shared" ca="1" si="930"/>
        <v>6.1078365381760152E-3</v>
      </c>
      <c r="AJ1618" s="2">
        <f t="shared" ca="1" si="921"/>
        <v>1.3155327111429569E-3</v>
      </c>
      <c r="AL1618" s="2">
        <f t="shared" ca="1" si="922"/>
        <v>0.86736673681050669</v>
      </c>
      <c r="AM1618" s="2">
        <f t="shared" ca="1" si="923"/>
        <v>3.8857392054772948E-2</v>
      </c>
      <c r="AN1618" s="2">
        <f t="shared" ca="1" si="924"/>
        <v>1.3861439808943716E-4</v>
      </c>
      <c r="AO1618" s="2">
        <f t="shared" ca="1" si="925"/>
        <v>6.025264122963195E-3</v>
      </c>
      <c r="AP1618" s="2">
        <f t="shared" ca="1" si="926"/>
        <v>3.1011018525460416</v>
      </c>
      <c r="AQ1618" s="2">
        <f t="shared" ca="1" si="927"/>
        <v>2.110377488344628E-2</v>
      </c>
      <c r="AR1618" s="9" t="str">
        <f t="shared" ca="1" si="928"/>
        <v>rejected</v>
      </c>
      <c r="AS1618" s="9" t="e">
        <f t="shared" ca="1" si="929"/>
        <v>#N/A</v>
      </c>
      <c r="AT1618" s="9"/>
      <c r="AU1618" s="9">
        <f t="shared" ca="1" si="931"/>
        <v>0.22428530198859134</v>
      </c>
      <c r="AV1618" s="9">
        <f t="shared" ca="1" si="932"/>
        <v>9.884329792137065E-3</v>
      </c>
      <c r="AW1618" s="9">
        <f t="shared" ca="1" si="933"/>
        <v>3.5170838037008763E-5</v>
      </c>
      <c r="AX1618" s="9">
        <f t="shared" ca="1" si="934"/>
        <v>6.0726657001390063E-3</v>
      </c>
      <c r="AY1618" s="9">
        <f t="shared" ca="1" si="935"/>
        <v>6.4095171410666509</v>
      </c>
      <c r="AZ1618" s="9">
        <f t="shared" ca="1" si="936"/>
        <v>-0.16969288042042016</v>
      </c>
      <c r="BA1618" s="9" t="str">
        <f t="shared" ca="1" si="937"/>
        <v>rejected</v>
      </c>
      <c r="BB1618" s="9" t="e">
        <f t="shared" ca="1" si="938"/>
        <v>#N/A</v>
      </c>
      <c r="BC1618" s="9"/>
    </row>
    <row r="1619" spans="1:55" ht="15" x14ac:dyDescent="0.25">
      <c r="A1619" s="10"/>
      <c r="N1619" s="11">
        <f t="shared" ca="1" si="939"/>
        <v>6.4752011684210548E-3</v>
      </c>
      <c r="O1619" s="11">
        <f t="shared" ca="1" si="940"/>
        <v>2.6043939894736857E-3</v>
      </c>
      <c r="P1619" s="11">
        <f t="shared" ca="1" si="941"/>
        <v>1.3075101994736843E-3</v>
      </c>
      <c r="Q1619" s="11">
        <f t="shared" ca="1" si="942"/>
        <v>3.5672594263157918E-3</v>
      </c>
      <c r="R1619" s="11">
        <f t="shared" ca="1" si="943"/>
        <v>6.0868857999999988E-3</v>
      </c>
      <c r="S1619" s="11">
        <f t="shared" ca="1" si="944"/>
        <v>6.1638785210526318E-3</v>
      </c>
      <c r="T1619" s="72">
        <f t="shared" ca="1" si="945"/>
        <v>5.2795622736842096E-3</v>
      </c>
      <c r="V1619" s="2">
        <f t="shared" ca="1" si="909"/>
        <v>0</v>
      </c>
      <c r="W1619" s="2">
        <f t="shared" ca="1" si="910"/>
        <v>1.2560952704848698E-3</v>
      </c>
      <c r="X1619" s="2">
        <f t="shared" ca="1" si="911"/>
        <v>-1.9532537048356554E-2</v>
      </c>
      <c r="Y1619" s="2">
        <f t="shared" ca="1" si="912"/>
        <v>3.5672594263157918E-3</v>
      </c>
      <c r="Z1619" s="2">
        <f t="shared" ca="1" si="913"/>
        <v>6.0457511208962056E-3</v>
      </c>
      <c r="AA1619" s="2">
        <f t="shared" ca="1" si="914"/>
        <v>6.1638785210526318E-3</v>
      </c>
      <c r="AB1619" s="2">
        <f t="shared" ca="1" si="915"/>
        <v>3.4119188629367393E-3</v>
      </c>
      <c r="AD1619" s="2">
        <f t="shared" ca="1" si="916"/>
        <v>0</v>
      </c>
      <c r="AE1619" s="2">
        <f t="shared" ca="1" si="917"/>
        <v>-9.4989981040389084E-5</v>
      </c>
      <c r="AF1619" s="2">
        <f t="shared" ca="1" si="918"/>
        <v>-4.0430914466993054E-2</v>
      </c>
      <c r="AG1619" s="2">
        <f t="shared" ca="1" si="919"/>
        <v>3.558242063613356E-3</v>
      </c>
      <c r="AH1619" s="2">
        <f t="shared" ca="1" si="920"/>
        <v>5.8654432523174158E-3</v>
      </c>
      <c r="AI1619" s="2">
        <f t="shared" ca="1" si="930"/>
        <v>6.1078365381760152E-3</v>
      </c>
      <c r="AJ1619" s="2">
        <f t="shared" ca="1" si="921"/>
        <v>1.3155327111429569E-3</v>
      </c>
      <c r="AL1619" s="2">
        <f t="shared" ca="1" si="922"/>
        <v>0.86736673681050669</v>
      </c>
      <c r="AM1619" s="2">
        <f t="shared" ca="1" si="923"/>
        <v>3.8857392054772948E-2</v>
      </c>
      <c r="AN1619" s="2">
        <f t="shared" ca="1" si="924"/>
        <v>1.3861439808943716E-4</v>
      </c>
      <c r="AO1619" s="2">
        <f t="shared" ca="1" si="925"/>
        <v>6.025264122963195E-3</v>
      </c>
      <c r="AP1619" s="2">
        <f t="shared" ca="1" si="926"/>
        <v>3.1011018525460416</v>
      </c>
      <c r="AQ1619" s="2">
        <f t="shared" ca="1" si="927"/>
        <v>2.110377488344628E-2</v>
      </c>
      <c r="AR1619" s="9" t="str">
        <f t="shared" ca="1" si="928"/>
        <v>rejected</v>
      </c>
      <c r="AS1619" s="9" t="e">
        <f t="shared" ca="1" si="929"/>
        <v>#N/A</v>
      </c>
      <c r="AT1619" s="9"/>
      <c r="AU1619" s="9">
        <f t="shared" ca="1" si="931"/>
        <v>0.22428530198859134</v>
      </c>
      <c r="AV1619" s="9">
        <f t="shared" ca="1" si="932"/>
        <v>9.884329792137065E-3</v>
      </c>
      <c r="AW1619" s="9">
        <f t="shared" ca="1" si="933"/>
        <v>3.5170838037008763E-5</v>
      </c>
      <c r="AX1619" s="9">
        <f t="shared" ca="1" si="934"/>
        <v>6.0726657001390063E-3</v>
      </c>
      <c r="AY1619" s="9">
        <f t="shared" ca="1" si="935"/>
        <v>6.4095171410666509</v>
      </c>
      <c r="AZ1619" s="9">
        <f t="shared" ca="1" si="936"/>
        <v>-0.16969288042042016</v>
      </c>
      <c r="BA1619" s="9" t="str">
        <f t="shared" ca="1" si="937"/>
        <v>rejected</v>
      </c>
      <c r="BB1619" s="9" t="e">
        <f t="shared" ca="1" si="938"/>
        <v>#N/A</v>
      </c>
      <c r="BC1619" s="9"/>
    </row>
    <row r="1620" spans="1:55" ht="15" x14ac:dyDescent="0.25">
      <c r="A1620" s="10"/>
      <c r="N1620" s="11">
        <f t="shared" ca="1" si="939"/>
        <v>6.4752011684210548E-3</v>
      </c>
      <c r="O1620" s="11">
        <f t="shared" ca="1" si="940"/>
        <v>2.6043939894736857E-3</v>
      </c>
      <c r="P1620" s="11">
        <f t="shared" ca="1" si="941"/>
        <v>1.3075101994736843E-3</v>
      </c>
      <c r="Q1620" s="11">
        <f t="shared" ca="1" si="942"/>
        <v>3.5672594263157918E-3</v>
      </c>
      <c r="R1620" s="11">
        <f t="shared" ca="1" si="943"/>
        <v>6.0868857999999988E-3</v>
      </c>
      <c r="S1620" s="11">
        <f t="shared" ca="1" si="944"/>
        <v>6.1638785210526318E-3</v>
      </c>
      <c r="T1620" s="72">
        <f t="shared" ca="1" si="945"/>
        <v>5.2795622736842096E-3</v>
      </c>
      <c r="V1620" s="2">
        <f t="shared" ca="1" si="909"/>
        <v>0</v>
      </c>
      <c r="W1620" s="2">
        <f t="shared" ca="1" si="910"/>
        <v>1.2560952704848698E-3</v>
      </c>
      <c r="X1620" s="2">
        <f t="shared" ca="1" si="911"/>
        <v>-1.9532537048356554E-2</v>
      </c>
      <c r="Y1620" s="2">
        <f t="shared" ca="1" si="912"/>
        <v>3.5672594263157918E-3</v>
      </c>
      <c r="Z1620" s="2">
        <f t="shared" ca="1" si="913"/>
        <v>6.0457511208962056E-3</v>
      </c>
      <c r="AA1620" s="2">
        <f t="shared" ca="1" si="914"/>
        <v>6.1638785210526318E-3</v>
      </c>
      <c r="AB1620" s="2">
        <f t="shared" ca="1" si="915"/>
        <v>3.4119188629367393E-3</v>
      </c>
      <c r="AD1620" s="2">
        <f t="shared" ca="1" si="916"/>
        <v>0</v>
      </c>
      <c r="AE1620" s="2">
        <f t="shared" ca="1" si="917"/>
        <v>-9.4989981040389084E-5</v>
      </c>
      <c r="AF1620" s="2">
        <f t="shared" ca="1" si="918"/>
        <v>-4.0430914466993054E-2</v>
      </c>
      <c r="AG1620" s="2">
        <f t="shared" ca="1" si="919"/>
        <v>3.558242063613356E-3</v>
      </c>
      <c r="AH1620" s="2">
        <f t="shared" ca="1" si="920"/>
        <v>5.8654432523174158E-3</v>
      </c>
      <c r="AI1620" s="2">
        <f t="shared" ca="1" si="930"/>
        <v>6.1078365381760152E-3</v>
      </c>
      <c r="AJ1620" s="2">
        <f t="shared" ca="1" si="921"/>
        <v>1.3155327111429569E-3</v>
      </c>
      <c r="AL1620" s="2">
        <f t="shared" ca="1" si="922"/>
        <v>0.86736673681050669</v>
      </c>
      <c r="AM1620" s="2">
        <f t="shared" ca="1" si="923"/>
        <v>3.8857392054772948E-2</v>
      </c>
      <c r="AN1620" s="2">
        <f t="shared" ca="1" si="924"/>
        <v>1.3861439808943716E-4</v>
      </c>
      <c r="AO1620" s="2">
        <f t="shared" ca="1" si="925"/>
        <v>6.025264122963195E-3</v>
      </c>
      <c r="AP1620" s="2">
        <f t="shared" ca="1" si="926"/>
        <v>3.1011018525460416</v>
      </c>
      <c r="AQ1620" s="2">
        <f t="shared" ca="1" si="927"/>
        <v>2.110377488344628E-2</v>
      </c>
      <c r="AR1620" s="9" t="str">
        <f t="shared" ca="1" si="928"/>
        <v>rejected</v>
      </c>
      <c r="AS1620" s="9" t="e">
        <f t="shared" ca="1" si="929"/>
        <v>#N/A</v>
      </c>
      <c r="AT1620" s="9"/>
      <c r="AU1620" s="9">
        <f t="shared" ca="1" si="931"/>
        <v>0.22428530198859134</v>
      </c>
      <c r="AV1620" s="9">
        <f t="shared" ca="1" si="932"/>
        <v>9.884329792137065E-3</v>
      </c>
      <c r="AW1620" s="9">
        <f t="shared" ca="1" si="933"/>
        <v>3.5170838037008763E-5</v>
      </c>
      <c r="AX1620" s="9">
        <f t="shared" ca="1" si="934"/>
        <v>6.0726657001390063E-3</v>
      </c>
      <c r="AY1620" s="9">
        <f t="shared" ca="1" si="935"/>
        <v>6.4095171410666509</v>
      </c>
      <c r="AZ1620" s="9">
        <f t="shared" ca="1" si="936"/>
        <v>-0.16969288042042016</v>
      </c>
      <c r="BA1620" s="9" t="str">
        <f t="shared" ca="1" si="937"/>
        <v>rejected</v>
      </c>
      <c r="BB1620" s="9" t="e">
        <f t="shared" ca="1" si="938"/>
        <v>#N/A</v>
      </c>
      <c r="BC1620" s="9"/>
    </row>
    <row r="1621" spans="1:55" ht="15" x14ac:dyDescent="0.25">
      <c r="A1621" s="10"/>
      <c r="N1621" s="11">
        <f t="shared" ca="1" si="939"/>
        <v>6.4752011684210548E-3</v>
      </c>
      <c r="O1621" s="11">
        <f t="shared" ca="1" si="940"/>
        <v>2.6043939894736857E-3</v>
      </c>
      <c r="P1621" s="11">
        <f t="shared" ca="1" si="941"/>
        <v>1.3075101994736843E-3</v>
      </c>
      <c r="Q1621" s="11">
        <f t="shared" ca="1" si="942"/>
        <v>3.5672594263157918E-3</v>
      </c>
      <c r="R1621" s="11">
        <f t="shared" ca="1" si="943"/>
        <v>6.0868857999999988E-3</v>
      </c>
      <c r="S1621" s="11">
        <f t="shared" ca="1" si="944"/>
        <v>6.1638785210526318E-3</v>
      </c>
      <c r="T1621" s="72">
        <f t="shared" ca="1" si="945"/>
        <v>5.2795622736842096E-3</v>
      </c>
      <c r="V1621" s="2">
        <f t="shared" ca="1" si="909"/>
        <v>0</v>
      </c>
      <c r="W1621" s="2">
        <f t="shared" ca="1" si="910"/>
        <v>1.2560952704848698E-3</v>
      </c>
      <c r="X1621" s="2">
        <f t="shared" ca="1" si="911"/>
        <v>-1.9532537048356554E-2</v>
      </c>
      <c r="Y1621" s="2">
        <f t="shared" ca="1" si="912"/>
        <v>3.5672594263157918E-3</v>
      </c>
      <c r="Z1621" s="2">
        <f t="shared" ca="1" si="913"/>
        <v>6.0457511208962056E-3</v>
      </c>
      <c r="AA1621" s="2">
        <f t="shared" ca="1" si="914"/>
        <v>6.1638785210526318E-3</v>
      </c>
      <c r="AB1621" s="2">
        <f t="shared" ca="1" si="915"/>
        <v>3.4119188629367393E-3</v>
      </c>
      <c r="AD1621" s="2">
        <f t="shared" ca="1" si="916"/>
        <v>0</v>
      </c>
      <c r="AE1621" s="2">
        <f t="shared" ca="1" si="917"/>
        <v>-9.4989981040389084E-5</v>
      </c>
      <c r="AF1621" s="2">
        <f t="shared" ca="1" si="918"/>
        <v>-4.0430914466993054E-2</v>
      </c>
      <c r="AG1621" s="2">
        <f t="shared" ca="1" si="919"/>
        <v>3.558242063613356E-3</v>
      </c>
      <c r="AH1621" s="2">
        <f t="shared" ca="1" si="920"/>
        <v>5.8654432523174158E-3</v>
      </c>
      <c r="AI1621" s="2">
        <f t="shared" ca="1" si="930"/>
        <v>6.1078365381760152E-3</v>
      </c>
      <c r="AJ1621" s="2">
        <f t="shared" ca="1" si="921"/>
        <v>1.3155327111429569E-3</v>
      </c>
      <c r="AL1621" s="2">
        <f t="shared" ca="1" si="922"/>
        <v>0.86736673681050669</v>
      </c>
      <c r="AM1621" s="2">
        <f t="shared" ca="1" si="923"/>
        <v>3.8857392054772948E-2</v>
      </c>
      <c r="AN1621" s="2">
        <f t="shared" ca="1" si="924"/>
        <v>1.3861439808943716E-4</v>
      </c>
      <c r="AO1621" s="2">
        <f t="shared" ca="1" si="925"/>
        <v>6.025264122963195E-3</v>
      </c>
      <c r="AP1621" s="2">
        <f t="shared" ca="1" si="926"/>
        <v>3.1011018525460416</v>
      </c>
      <c r="AQ1621" s="2">
        <f t="shared" ca="1" si="927"/>
        <v>2.110377488344628E-2</v>
      </c>
      <c r="AR1621" s="9" t="str">
        <f t="shared" ca="1" si="928"/>
        <v>rejected</v>
      </c>
      <c r="AS1621" s="9" t="e">
        <f t="shared" ca="1" si="929"/>
        <v>#N/A</v>
      </c>
      <c r="AT1621" s="9"/>
      <c r="AU1621" s="9">
        <f t="shared" ca="1" si="931"/>
        <v>0.22428530198859134</v>
      </c>
      <c r="AV1621" s="9">
        <f t="shared" ca="1" si="932"/>
        <v>9.884329792137065E-3</v>
      </c>
      <c r="AW1621" s="9">
        <f t="shared" ca="1" si="933"/>
        <v>3.5170838037008763E-5</v>
      </c>
      <c r="AX1621" s="9">
        <f t="shared" ca="1" si="934"/>
        <v>6.0726657001390063E-3</v>
      </c>
      <c r="AY1621" s="9">
        <f t="shared" ca="1" si="935"/>
        <v>6.4095171410666509</v>
      </c>
      <c r="AZ1621" s="9">
        <f t="shared" ca="1" si="936"/>
        <v>-0.16969288042042016</v>
      </c>
      <c r="BA1621" s="9" t="str">
        <f t="shared" ca="1" si="937"/>
        <v>rejected</v>
      </c>
      <c r="BB1621" s="9" t="e">
        <f t="shared" ca="1" si="938"/>
        <v>#N/A</v>
      </c>
      <c r="BC1621" s="9"/>
    </row>
    <row r="1622" spans="1:55" ht="15" x14ac:dyDescent="0.25">
      <c r="A1622" s="10"/>
      <c r="N1622" s="11">
        <f t="shared" ca="1" si="939"/>
        <v>6.4752011684210548E-3</v>
      </c>
      <c r="O1622" s="11">
        <f t="shared" ca="1" si="940"/>
        <v>2.6043939894736857E-3</v>
      </c>
      <c r="P1622" s="11">
        <f t="shared" ca="1" si="941"/>
        <v>1.3075101994736843E-3</v>
      </c>
      <c r="Q1622" s="11">
        <f t="shared" ca="1" si="942"/>
        <v>3.5672594263157918E-3</v>
      </c>
      <c r="R1622" s="11">
        <f t="shared" ca="1" si="943"/>
        <v>6.0868857999999988E-3</v>
      </c>
      <c r="S1622" s="11">
        <f t="shared" ca="1" si="944"/>
        <v>6.1638785210526318E-3</v>
      </c>
      <c r="T1622" s="72">
        <f t="shared" ca="1" si="945"/>
        <v>5.2795622736842096E-3</v>
      </c>
      <c r="V1622" s="2">
        <f t="shared" ca="1" si="909"/>
        <v>0</v>
      </c>
      <c r="W1622" s="2">
        <f t="shared" ca="1" si="910"/>
        <v>1.2560952704848698E-3</v>
      </c>
      <c r="X1622" s="2">
        <f t="shared" ca="1" si="911"/>
        <v>-1.9532537048356554E-2</v>
      </c>
      <c r="Y1622" s="2">
        <f t="shared" ca="1" si="912"/>
        <v>3.5672594263157918E-3</v>
      </c>
      <c r="Z1622" s="2">
        <f t="shared" ca="1" si="913"/>
        <v>6.0457511208962056E-3</v>
      </c>
      <c r="AA1622" s="2">
        <f t="shared" ca="1" si="914"/>
        <v>6.1638785210526318E-3</v>
      </c>
      <c r="AB1622" s="2">
        <f t="shared" ca="1" si="915"/>
        <v>3.4119188629367393E-3</v>
      </c>
      <c r="AD1622" s="2">
        <f t="shared" ca="1" si="916"/>
        <v>0</v>
      </c>
      <c r="AE1622" s="2">
        <f t="shared" ca="1" si="917"/>
        <v>-9.4989981040389084E-5</v>
      </c>
      <c r="AF1622" s="2">
        <f t="shared" ca="1" si="918"/>
        <v>-4.0430914466993054E-2</v>
      </c>
      <c r="AG1622" s="2">
        <f t="shared" ca="1" si="919"/>
        <v>3.558242063613356E-3</v>
      </c>
      <c r="AH1622" s="2">
        <f t="shared" ca="1" si="920"/>
        <v>5.8654432523174158E-3</v>
      </c>
      <c r="AI1622" s="2">
        <f t="shared" ca="1" si="930"/>
        <v>6.1078365381760152E-3</v>
      </c>
      <c r="AJ1622" s="2">
        <f t="shared" ca="1" si="921"/>
        <v>1.3155327111429569E-3</v>
      </c>
      <c r="AL1622" s="2">
        <f t="shared" ca="1" si="922"/>
        <v>0.86736673681050669</v>
      </c>
      <c r="AM1622" s="2">
        <f t="shared" ca="1" si="923"/>
        <v>3.8857392054772948E-2</v>
      </c>
      <c r="AN1622" s="2">
        <f t="shared" ca="1" si="924"/>
        <v>1.3861439808943716E-4</v>
      </c>
      <c r="AO1622" s="2">
        <f t="shared" ca="1" si="925"/>
        <v>6.025264122963195E-3</v>
      </c>
      <c r="AP1622" s="2">
        <f t="shared" ca="1" si="926"/>
        <v>3.1011018525460416</v>
      </c>
      <c r="AQ1622" s="2">
        <f t="shared" ca="1" si="927"/>
        <v>2.110377488344628E-2</v>
      </c>
      <c r="AR1622" s="9" t="str">
        <f t="shared" ca="1" si="928"/>
        <v>rejected</v>
      </c>
      <c r="AS1622" s="9" t="e">
        <f t="shared" ca="1" si="929"/>
        <v>#N/A</v>
      </c>
      <c r="AT1622" s="9"/>
      <c r="AU1622" s="9">
        <f t="shared" ca="1" si="931"/>
        <v>0.22428530198859134</v>
      </c>
      <c r="AV1622" s="9">
        <f t="shared" ca="1" si="932"/>
        <v>9.884329792137065E-3</v>
      </c>
      <c r="AW1622" s="9">
        <f t="shared" ca="1" si="933"/>
        <v>3.5170838037008763E-5</v>
      </c>
      <c r="AX1622" s="9">
        <f t="shared" ca="1" si="934"/>
        <v>6.0726657001390063E-3</v>
      </c>
      <c r="AY1622" s="9">
        <f t="shared" ca="1" si="935"/>
        <v>6.4095171410666509</v>
      </c>
      <c r="AZ1622" s="9">
        <f t="shared" ca="1" si="936"/>
        <v>-0.16969288042042016</v>
      </c>
      <c r="BA1622" s="9" t="str">
        <f t="shared" ca="1" si="937"/>
        <v>rejected</v>
      </c>
      <c r="BB1622" s="9" t="e">
        <f t="shared" ca="1" si="938"/>
        <v>#N/A</v>
      </c>
      <c r="BC1622" s="9"/>
    </row>
    <row r="1623" spans="1:55" ht="15" x14ac:dyDescent="0.25">
      <c r="A1623" s="10"/>
      <c r="N1623" s="11">
        <f t="shared" ca="1" si="939"/>
        <v>6.4752011684210548E-3</v>
      </c>
      <c r="O1623" s="11">
        <f t="shared" ca="1" si="940"/>
        <v>2.6043939894736857E-3</v>
      </c>
      <c r="P1623" s="11">
        <f t="shared" ca="1" si="941"/>
        <v>1.3075101994736843E-3</v>
      </c>
      <c r="Q1623" s="11">
        <f t="shared" ca="1" si="942"/>
        <v>3.5672594263157918E-3</v>
      </c>
      <c r="R1623" s="11">
        <f t="shared" ca="1" si="943"/>
        <v>6.0868857999999988E-3</v>
      </c>
      <c r="S1623" s="11">
        <f t="shared" ca="1" si="944"/>
        <v>6.1638785210526318E-3</v>
      </c>
      <c r="T1623" s="72">
        <f t="shared" ca="1" si="945"/>
        <v>5.2795622736842096E-3</v>
      </c>
      <c r="V1623" s="2">
        <f t="shared" ca="1" si="909"/>
        <v>0</v>
      </c>
      <c r="W1623" s="2">
        <f t="shared" ca="1" si="910"/>
        <v>1.2560952704848698E-3</v>
      </c>
      <c r="X1623" s="2">
        <f t="shared" ca="1" si="911"/>
        <v>-1.9532537048356554E-2</v>
      </c>
      <c r="Y1623" s="2">
        <f t="shared" ca="1" si="912"/>
        <v>3.5672594263157918E-3</v>
      </c>
      <c r="Z1623" s="2">
        <f t="shared" ca="1" si="913"/>
        <v>6.0457511208962056E-3</v>
      </c>
      <c r="AA1623" s="2">
        <f t="shared" ca="1" si="914"/>
        <v>6.1638785210526318E-3</v>
      </c>
      <c r="AB1623" s="2">
        <f t="shared" ca="1" si="915"/>
        <v>3.4119188629367393E-3</v>
      </c>
      <c r="AD1623" s="2">
        <f t="shared" ca="1" si="916"/>
        <v>0</v>
      </c>
      <c r="AE1623" s="2">
        <f t="shared" ca="1" si="917"/>
        <v>-9.4989981040389084E-5</v>
      </c>
      <c r="AF1623" s="2">
        <f t="shared" ca="1" si="918"/>
        <v>-4.0430914466993054E-2</v>
      </c>
      <c r="AG1623" s="2">
        <f t="shared" ca="1" si="919"/>
        <v>3.558242063613356E-3</v>
      </c>
      <c r="AH1623" s="2">
        <f t="shared" ca="1" si="920"/>
        <v>5.8654432523174158E-3</v>
      </c>
      <c r="AI1623" s="2">
        <f t="shared" ca="1" si="930"/>
        <v>6.1078365381760152E-3</v>
      </c>
      <c r="AJ1623" s="2">
        <f t="shared" ca="1" si="921"/>
        <v>1.3155327111429569E-3</v>
      </c>
      <c r="AL1623" s="2">
        <f t="shared" ca="1" si="922"/>
        <v>0.86736673681050669</v>
      </c>
      <c r="AM1623" s="2">
        <f t="shared" ca="1" si="923"/>
        <v>3.8857392054772948E-2</v>
      </c>
      <c r="AN1623" s="2">
        <f t="shared" ca="1" si="924"/>
        <v>1.3861439808943716E-4</v>
      </c>
      <c r="AO1623" s="2">
        <f t="shared" ca="1" si="925"/>
        <v>6.025264122963195E-3</v>
      </c>
      <c r="AP1623" s="2">
        <f t="shared" ca="1" si="926"/>
        <v>3.1011018525460416</v>
      </c>
      <c r="AQ1623" s="2">
        <f t="shared" ca="1" si="927"/>
        <v>2.110377488344628E-2</v>
      </c>
      <c r="AR1623" s="9" t="str">
        <f t="shared" ca="1" si="928"/>
        <v>rejected</v>
      </c>
      <c r="AS1623" s="9" t="e">
        <f t="shared" ca="1" si="929"/>
        <v>#N/A</v>
      </c>
      <c r="AT1623" s="9"/>
      <c r="AU1623" s="9">
        <f t="shared" ca="1" si="931"/>
        <v>0.22428530198859134</v>
      </c>
      <c r="AV1623" s="9">
        <f t="shared" ca="1" si="932"/>
        <v>9.884329792137065E-3</v>
      </c>
      <c r="AW1623" s="9">
        <f t="shared" ca="1" si="933"/>
        <v>3.5170838037008763E-5</v>
      </c>
      <c r="AX1623" s="9">
        <f t="shared" ca="1" si="934"/>
        <v>6.0726657001390063E-3</v>
      </c>
      <c r="AY1623" s="9">
        <f t="shared" ca="1" si="935"/>
        <v>6.4095171410666509</v>
      </c>
      <c r="AZ1623" s="9">
        <f t="shared" ca="1" si="936"/>
        <v>-0.16969288042042016</v>
      </c>
      <c r="BA1623" s="9" t="str">
        <f t="shared" ca="1" si="937"/>
        <v>rejected</v>
      </c>
      <c r="BB1623" s="9" t="e">
        <f t="shared" ca="1" si="938"/>
        <v>#N/A</v>
      </c>
      <c r="BC1623" s="9"/>
    </row>
    <row r="1624" spans="1:55" ht="15" x14ac:dyDescent="0.25">
      <c r="A1624" s="10"/>
      <c r="N1624" s="11">
        <f t="shared" ca="1" si="939"/>
        <v>6.4752011684210548E-3</v>
      </c>
      <c r="O1624" s="11">
        <f t="shared" ca="1" si="940"/>
        <v>2.6043939894736857E-3</v>
      </c>
      <c r="P1624" s="11">
        <f t="shared" ca="1" si="941"/>
        <v>1.3075101994736843E-3</v>
      </c>
      <c r="Q1624" s="11">
        <f t="shared" ca="1" si="942"/>
        <v>3.5672594263157918E-3</v>
      </c>
      <c r="R1624" s="11">
        <f t="shared" ca="1" si="943"/>
        <v>6.0868857999999988E-3</v>
      </c>
      <c r="S1624" s="11">
        <f t="shared" ca="1" si="944"/>
        <v>6.1638785210526318E-3</v>
      </c>
      <c r="T1624" s="72">
        <f t="shared" ca="1" si="945"/>
        <v>5.2795622736842096E-3</v>
      </c>
      <c r="V1624" s="2">
        <f t="shared" ca="1" si="909"/>
        <v>0</v>
      </c>
      <c r="W1624" s="2">
        <f t="shared" ca="1" si="910"/>
        <v>1.2560952704848698E-3</v>
      </c>
      <c r="X1624" s="2">
        <f t="shared" ca="1" si="911"/>
        <v>-1.9532537048356554E-2</v>
      </c>
      <c r="Y1624" s="2">
        <f t="shared" ca="1" si="912"/>
        <v>3.5672594263157918E-3</v>
      </c>
      <c r="Z1624" s="2">
        <f t="shared" ca="1" si="913"/>
        <v>6.0457511208962056E-3</v>
      </c>
      <c r="AA1624" s="2">
        <f t="shared" ca="1" si="914"/>
        <v>6.1638785210526318E-3</v>
      </c>
      <c r="AB1624" s="2">
        <f t="shared" ca="1" si="915"/>
        <v>3.4119188629367393E-3</v>
      </c>
      <c r="AD1624" s="2">
        <f t="shared" ca="1" si="916"/>
        <v>0</v>
      </c>
      <c r="AE1624" s="2">
        <f t="shared" ca="1" si="917"/>
        <v>-9.4989981040389084E-5</v>
      </c>
      <c r="AF1624" s="2">
        <f t="shared" ca="1" si="918"/>
        <v>-4.0430914466993054E-2</v>
      </c>
      <c r="AG1624" s="2">
        <f t="shared" ca="1" si="919"/>
        <v>3.558242063613356E-3</v>
      </c>
      <c r="AH1624" s="2">
        <f t="shared" ca="1" si="920"/>
        <v>5.8654432523174158E-3</v>
      </c>
      <c r="AI1624" s="2">
        <f t="shared" ca="1" si="930"/>
        <v>6.1078365381760152E-3</v>
      </c>
      <c r="AJ1624" s="2">
        <f t="shared" ca="1" si="921"/>
        <v>1.3155327111429569E-3</v>
      </c>
      <c r="AL1624" s="2">
        <f t="shared" ca="1" si="922"/>
        <v>0.86736673681050669</v>
      </c>
      <c r="AM1624" s="2">
        <f t="shared" ca="1" si="923"/>
        <v>3.8857392054772948E-2</v>
      </c>
      <c r="AN1624" s="2">
        <f t="shared" ca="1" si="924"/>
        <v>1.3861439808943716E-4</v>
      </c>
      <c r="AO1624" s="2">
        <f t="shared" ca="1" si="925"/>
        <v>6.025264122963195E-3</v>
      </c>
      <c r="AP1624" s="2">
        <f t="shared" ca="1" si="926"/>
        <v>3.1011018525460416</v>
      </c>
      <c r="AQ1624" s="2">
        <f t="shared" ca="1" si="927"/>
        <v>2.110377488344628E-2</v>
      </c>
      <c r="AR1624" s="9" t="str">
        <f t="shared" ca="1" si="928"/>
        <v>rejected</v>
      </c>
      <c r="AS1624" s="9" t="e">
        <f t="shared" ca="1" si="929"/>
        <v>#N/A</v>
      </c>
      <c r="AT1624" s="9"/>
      <c r="AU1624" s="9">
        <f t="shared" ca="1" si="931"/>
        <v>0.22428530198859134</v>
      </c>
      <c r="AV1624" s="9">
        <f t="shared" ca="1" si="932"/>
        <v>9.884329792137065E-3</v>
      </c>
      <c r="AW1624" s="9">
        <f t="shared" ca="1" si="933"/>
        <v>3.5170838037008763E-5</v>
      </c>
      <c r="AX1624" s="9">
        <f t="shared" ca="1" si="934"/>
        <v>6.0726657001390063E-3</v>
      </c>
      <c r="AY1624" s="9">
        <f t="shared" ca="1" si="935"/>
        <v>6.4095171410666509</v>
      </c>
      <c r="AZ1624" s="9">
        <f t="shared" ca="1" si="936"/>
        <v>-0.16969288042042016</v>
      </c>
      <c r="BA1624" s="9" t="str">
        <f t="shared" ca="1" si="937"/>
        <v>rejected</v>
      </c>
      <c r="BB1624" s="9" t="e">
        <f t="shared" ca="1" si="938"/>
        <v>#N/A</v>
      </c>
      <c r="BC1624" s="9"/>
    </row>
    <row r="1625" spans="1:55" ht="15" x14ac:dyDescent="0.25">
      <c r="A1625" s="10"/>
      <c r="N1625" s="11">
        <f t="shared" ca="1" si="939"/>
        <v>6.4752011684210548E-3</v>
      </c>
      <c r="O1625" s="11">
        <f t="shared" ca="1" si="940"/>
        <v>2.6043939894736857E-3</v>
      </c>
      <c r="P1625" s="11">
        <f t="shared" ca="1" si="941"/>
        <v>1.3075101994736843E-3</v>
      </c>
      <c r="Q1625" s="11">
        <f t="shared" ca="1" si="942"/>
        <v>3.5672594263157918E-3</v>
      </c>
      <c r="R1625" s="11">
        <f t="shared" ca="1" si="943"/>
        <v>6.0868857999999988E-3</v>
      </c>
      <c r="S1625" s="11">
        <f t="shared" ca="1" si="944"/>
        <v>6.1638785210526318E-3</v>
      </c>
      <c r="T1625" s="72">
        <f t="shared" ca="1" si="945"/>
        <v>5.2795622736842096E-3</v>
      </c>
      <c r="V1625" s="2">
        <f t="shared" ca="1" si="909"/>
        <v>0</v>
      </c>
      <c r="W1625" s="2">
        <f t="shared" ca="1" si="910"/>
        <v>1.2560952704848698E-3</v>
      </c>
      <c r="X1625" s="2">
        <f t="shared" ca="1" si="911"/>
        <v>-1.9532537048356554E-2</v>
      </c>
      <c r="Y1625" s="2">
        <f t="shared" ca="1" si="912"/>
        <v>3.5672594263157918E-3</v>
      </c>
      <c r="Z1625" s="2">
        <f t="shared" ca="1" si="913"/>
        <v>6.0457511208962056E-3</v>
      </c>
      <c r="AA1625" s="2">
        <f t="shared" ca="1" si="914"/>
        <v>6.1638785210526318E-3</v>
      </c>
      <c r="AB1625" s="2">
        <f t="shared" ca="1" si="915"/>
        <v>3.4119188629367393E-3</v>
      </c>
      <c r="AD1625" s="2">
        <f t="shared" ca="1" si="916"/>
        <v>0</v>
      </c>
      <c r="AE1625" s="2">
        <f t="shared" ca="1" si="917"/>
        <v>-9.4989981040389084E-5</v>
      </c>
      <c r="AF1625" s="2">
        <f t="shared" ca="1" si="918"/>
        <v>-4.0430914466993054E-2</v>
      </c>
      <c r="AG1625" s="2">
        <f t="shared" ca="1" si="919"/>
        <v>3.558242063613356E-3</v>
      </c>
      <c r="AH1625" s="2">
        <f t="shared" ca="1" si="920"/>
        <v>5.8654432523174158E-3</v>
      </c>
      <c r="AI1625" s="2">
        <f t="shared" ca="1" si="930"/>
        <v>6.1078365381760152E-3</v>
      </c>
      <c r="AJ1625" s="2">
        <f t="shared" ca="1" si="921"/>
        <v>1.3155327111429569E-3</v>
      </c>
      <c r="AL1625" s="2">
        <f t="shared" ca="1" si="922"/>
        <v>0.86736673681050669</v>
      </c>
      <c r="AM1625" s="2">
        <f t="shared" ca="1" si="923"/>
        <v>3.8857392054772948E-2</v>
      </c>
      <c r="AN1625" s="2">
        <f t="shared" ca="1" si="924"/>
        <v>1.3861439808943716E-4</v>
      </c>
      <c r="AO1625" s="2">
        <f t="shared" ca="1" si="925"/>
        <v>6.025264122963195E-3</v>
      </c>
      <c r="AP1625" s="2">
        <f t="shared" ca="1" si="926"/>
        <v>3.1011018525460416</v>
      </c>
      <c r="AQ1625" s="2">
        <f t="shared" ca="1" si="927"/>
        <v>2.110377488344628E-2</v>
      </c>
      <c r="AR1625" s="9" t="str">
        <f t="shared" ca="1" si="928"/>
        <v>rejected</v>
      </c>
      <c r="AS1625" s="9" t="e">
        <f t="shared" ca="1" si="929"/>
        <v>#N/A</v>
      </c>
      <c r="AT1625" s="9"/>
      <c r="AU1625" s="9">
        <f t="shared" ca="1" si="931"/>
        <v>0.22428530198859134</v>
      </c>
      <c r="AV1625" s="9">
        <f t="shared" ca="1" si="932"/>
        <v>9.884329792137065E-3</v>
      </c>
      <c r="AW1625" s="9">
        <f t="shared" ca="1" si="933"/>
        <v>3.5170838037008763E-5</v>
      </c>
      <c r="AX1625" s="9">
        <f t="shared" ca="1" si="934"/>
        <v>6.0726657001390063E-3</v>
      </c>
      <c r="AY1625" s="9">
        <f t="shared" ca="1" si="935"/>
        <v>6.4095171410666509</v>
      </c>
      <c r="AZ1625" s="9">
        <f t="shared" ca="1" si="936"/>
        <v>-0.16969288042042016</v>
      </c>
      <c r="BA1625" s="9" t="str">
        <f t="shared" ca="1" si="937"/>
        <v>rejected</v>
      </c>
      <c r="BB1625" s="9" t="e">
        <f t="shared" ca="1" si="938"/>
        <v>#N/A</v>
      </c>
      <c r="BC1625" s="9"/>
    </row>
    <row r="1626" spans="1:55" ht="15" x14ac:dyDescent="0.25">
      <c r="A1626" s="10"/>
      <c r="N1626" s="11">
        <f t="shared" ca="1" si="939"/>
        <v>6.4752011684210548E-3</v>
      </c>
      <c r="O1626" s="11">
        <f t="shared" ca="1" si="940"/>
        <v>2.6043939894736857E-3</v>
      </c>
      <c r="P1626" s="11">
        <f t="shared" ca="1" si="941"/>
        <v>1.3075101994736843E-3</v>
      </c>
      <c r="Q1626" s="11">
        <f t="shared" ca="1" si="942"/>
        <v>3.5672594263157918E-3</v>
      </c>
      <c r="R1626" s="11">
        <f t="shared" ca="1" si="943"/>
        <v>6.0868857999999988E-3</v>
      </c>
      <c r="S1626" s="11">
        <f t="shared" ca="1" si="944"/>
        <v>6.1638785210526318E-3</v>
      </c>
      <c r="T1626" s="72">
        <f t="shared" ca="1" si="945"/>
        <v>5.2795622736842096E-3</v>
      </c>
      <c r="V1626" s="2">
        <f t="shared" ca="1" si="909"/>
        <v>0</v>
      </c>
      <c r="W1626" s="2">
        <f t="shared" ca="1" si="910"/>
        <v>1.2560952704848698E-3</v>
      </c>
      <c r="X1626" s="2">
        <f t="shared" ca="1" si="911"/>
        <v>-1.9532537048356554E-2</v>
      </c>
      <c r="Y1626" s="2">
        <f t="shared" ca="1" si="912"/>
        <v>3.5672594263157918E-3</v>
      </c>
      <c r="Z1626" s="2">
        <f t="shared" ca="1" si="913"/>
        <v>6.0457511208962056E-3</v>
      </c>
      <c r="AA1626" s="2">
        <f t="shared" ca="1" si="914"/>
        <v>6.1638785210526318E-3</v>
      </c>
      <c r="AB1626" s="2">
        <f t="shared" ca="1" si="915"/>
        <v>3.4119188629367393E-3</v>
      </c>
      <c r="AD1626" s="2">
        <f t="shared" ca="1" si="916"/>
        <v>0</v>
      </c>
      <c r="AE1626" s="2">
        <f t="shared" ca="1" si="917"/>
        <v>-9.4989981040389084E-5</v>
      </c>
      <c r="AF1626" s="2">
        <f t="shared" ca="1" si="918"/>
        <v>-4.0430914466993054E-2</v>
      </c>
      <c r="AG1626" s="2">
        <f t="shared" ca="1" si="919"/>
        <v>3.558242063613356E-3</v>
      </c>
      <c r="AH1626" s="2">
        <f t="shared" ca="1" si="920"/>
        <v>5.8654432523174158E-3</v>
      </c>
      <c r="AI1626" s="2">
        <f t="shared" ca="1" si="930"/>
        <v>6.1078365381760152E-3</v>
      </c>
      <c r="AJ1626" s="2">
        <f t="shared" ca="1" si="921"/>
        <v>1.3155327111429569E-3</v>
      </c>
      <c r="AL1626" s="2">
        <f t="shared" ca="1" si="922"/>
        <v>0.86736673681050669</v>
      </c>
      <c r="AM1626" s="2">
        <f t="shared" ca="1" si="923"/>
        <v>3.8857392054772948E-2</v>
      </c>
      <c r="AN1626" s="2">
        <f t="shared" ca="1" si="924"/>
        <v>1.3861439808943716E-4</v>
      </c>
      <c r="AO1626" s="2">
        <f t="shared" ca="1" si="925"/>
        <v>6.025264122963195E-3</v>
      </c>
      <c r="AP1626" s="2">
        <f t="shared" ca="1" si="926"/>
        <v>3.1011018525460416</v>
      </c>
      <c r="AQ1626" s="2">
        <f t="shared" ca="1" si="927"/>
        <v>2.110377488344628E-2</v>
      </c>
      <c r="AR1626" s="9" t="str">
        <f t="shared" ca="1" si="928"/>
        <v>rejected</v>
      </c>
      <c r="AS1626" s="9" t="e">
        <f t="shared" ca="1" si="929"/>
        <v>#N/A</v>
      </c>
      <c r="AT1626" s="9"/>
      <c r="AU1626" s="9">
        <f t="shared" ca="1" si="931"/>
        <v>0.22428530198859134</v>
      </c>
      <c r="AV1626" s="9">
        <f t="shared" ca="1" si="932"/>
        <v>9.884329792137065E-3</v>
      </c>
      <c r="AW1626" s="9">
        <f t="shared" ca="1" si="933"/>
        <v>3.5170838037008763E-5</v>
      </c>
      <c r="AX1626" s="9">
        <f t="shared" ca="1" si="934"/>
        <v>6.0726657001390063E-3</v>
      </c>
      <c r="AY1626" s="9">
        <f t="shared" ca="1" si="935"/>
        <v>6.4095171410666509</v>
      </c>
      <c r="AZ1626" s="9">
        <f t="shared" ca="1" si="936"/>
        <v>-0.16969288042042016</v>
      </c>
      <c r="BA1626" s="9" t="str">
        <f t="shared" ca="1" si="937"/>
        <v>rejected</v>
      </c>
      <c r="BB1626" s="9" t="e">
        <f t="shared" ca="1" si="938"/>
        <v>#N/A</v>
      </c>
      <c r="BC1626" s="9"/>
    </row>
    <row r="1627" spans="1:55" ht="15" x14ac:dyDescent="0.25">
      <c r="A1627" s="10"/>
      <c r="N1627" s="11">
        <f t="shared" ca="1" si="939"/>
        <v>6.4752011684210548E-3</v>
      </c>
      <c r="O1627" s="11">
        <f t="shared" ca="1" si="940"/>
        <v>2.6043939894736857E-3</v>
      </c>
      <c r="P1627" s="11">
        <f t="shared" ca="1" si="941"/>
        <v>1.3075101994736843E-3</v>
      </c>
      <c r="Q1627" s="11">
        <f t="shared" ca="1" si="942"/>
        <v>3.5672594263157918E-3</v>
      </c>
      <c r="R1627" s="11">
        <f t="shared" ca="1" si="943"/>
        <v>6.0868857999999988E-3</v>
      </c>
      <c r="S1627" s="11">
        <f t="shared" ca="1" si="944"/>
        <v>6.1638785210526318E-3</v>
      </c>
      <c r="T1627" s="72">
        <f t="shared" ca="1" si="945"/>
        <v>5.2795622736842096E-3</v>
      </c>
      <c r="V1627" s="2">
        <f t="shared" ca="1" si="909"/>
        <v>0</v>
      </c>
      <c r="W1627" s="2">
        <f t="shared" ca="1" si="910"/>
        <v>1.2560952704848698E-3</v>
      </c>
      <c r="X1627" s="2">
        <f t="shared" ca="1" si="911"/>
        <v>-1.9532537048356554E-2</v>
      </c>
      <c r="Y1627" s="2">
        <f t="shared" ca="1" si="912"/>
        <v>3.5672594263157918E-3</v>
      </c>
      <c r="Z1627" s="2">
        <f t="shared" ca="1" si="913"/>
        <v>6.0457511208962056E-3</v>
      </c>
      <c r="AA1627" s="2">
        <f t="shared" ca="1" si="914"/>
        <v>6.1638785210526318E-3</v>
      </c>
      <c r="AB1627" s="2">
        <f t="shared" ca="1" si="915"/>
        <v>3.4119188629367393E-3</v>
      </c>
      <c r="AD1627" s="2">
        <f t="shared" ca="1" si="916"/>
        <v>0</v>
      </c>
      <c r="AE1627" s="2">
        <f t="shared" ca="1" si="917"/>
        <v>-9.4989981040389084E-5</v>
      </c>
      <c r="AF1627" s="2">
        <f t="shared" ca="1" si="918"/>
        <v>-4.0430914466993054E-2</v>
      </c>
      <c r="AG1627" s="2">
        <f t="shared" ca="1" si="919"/>
        <v>3.558242063613356E-3</v>
      </c>
      <c r="AH1627" s="2">
        <f t="shared" ca="1" si="920"/>
        <v>5.8654432523174158E-3</v>
      </c>
      <c r="AI1627" s="2">
        <f t="shared" ca="1" si="930"/>
        <v>6.1078365381760152E-3</v>
      </c>
      <c r="AJ1627" s="2">
        <f t="shared" ca="1" si="921"/>
        <v>1.3155327111429569E-3</v>
      </c>
      <c r="AL1627" s="2">
        <f t="shared" ca="1" si="922"/>
        <v>0.86736673681050669</v>
      </c>
      <c r="AM1627" s="2">
        <f t="shared" ca="1" si="923"/>
        <v>3.8857392054772948E-2</v>
      </c>
      <c r="AN1627" s="2">
        <f t="shared" ca="1" si="924"/>
        <v>1.3861439808943716E-4</v>
      </c>
      <c r="AO1627" s="2">
        <f t="shared" ca="1" si="925"/>
        <v>6.025264122963195E-3</v>
      </c>
      <c r="AP1627" s="2">
        <f t="shared" ca="1" si="926"/>
        <v>3.1011018525460416</v>
      </c>
      <c r="AQ1627" s="2">
        <f t="shared" ca="1" si="927"/>
        <v>2.110377488344628E-2</v>
      </c>
      <c r="AR1627" s="9" t="str">
        <f t="shared" ca="1" si="928"/>
        <v>rejected</v>
      </c>
      <c r="AS1627" s="9" t="e">
        <f t="shared" ca="1" si="929"/>
        <v>#N/A</v>
      </c>
      <c r="AT1627" s="9"/>
      <c r="AU1627" s="9">
        <f t="shared" ca="1" si="931"/>
        <v>0.22428530198859134</v>
      </c>
      <c r="AV1627" s="9">
        <f t="shared" ca="1" si="932"/>
        <v>9.884329792137065E-3</v>
      </c>
      <c r="AW1627" s="9">
        <f t="shared" ca="1" si="933"/>
        <v>3.5170838037008763E-5</v>
      </c>
      <c r="AX1627" s="9">
        <f t="shared" ca="1" si="934"/>
        <v>6.0726657001390063E-3</v>
      </c>
      <c r="AY1627" s="9">
        <f t="shared" ca="1" si="935"/>
        <v>6.4095171410666509</v>
      </c>
      <c r="AZ1627" s="9">
        <f t="shared" ca="1" si="936"/>
        <v>-0.16969288042042016</v>
      </c>
      <c r="BA1627" s="9" t="str">
        <f t="shared" ca="1" si="937"/>
        <v>rejected</v>
      </c>
      <c r="BB1627" s="9" t="e">
        <f t="shared" ca="1" si="938"/>
        <v>#N/A</v>
      </c>
      <c r="BC1627" s="9"/>
    </row>
    <row r="1628" spans="1:55" ht="15" x14ac:dyDescent="0.25">
      <c r="A1628" s="10"/>
      <c r="N1628" s="11">
        <f t="shared" ca="1" si="939"/>
        <v>6.4752011684210548E-3</v>
      </c>
      <c r="O1628" s="11">
        <f t="shared" ca="1" si="940"/>
        <v>2.6043939894736857E-3</v>
      </c>
      <c r="P1628" s="11">
        <f t="shared" ca="1" si="941"/>
        <v>1.3075101994736843E-3</v>
      </c>
      <c r="Q1628" s="11">
        <f t="shared" ca="1" si="942"/>
        <v>3.5672594263157918E-3</v>
      </c>
      <c r="R1628" s="11">
        <f t="shared" ca="1" si="943"/>
        <v>6.0868857999999988E-3</v>
      </c>
      <c r="S1628" s="11">
        <f t="shared" ca="1" si="944"/>
        <v>6.1638785210526318E-3</v>
      </c>
      <c r="T1628" s="72">
        <f t="shared" ca="1" si="945"/>
        <v>5.2795622736842096E-3</v>
      </c>
      <c r="V1628" s="2">
        <f t="shared" ca="1" si="909"/>
        <v>0</v>
      </c>
      <c r="W1628" s="2">
        <f t="shared" ca="1" si="910"/>
        <v>1.2560952704848698E-3</v>
      </c>
      <c r="X1628" s="2">
        <f t="shared" ca="1" si="911"/>
        <v>-1.9532537048356554E-2</v>
      </c>
      <c r="Y1628" s="2">
        <f t="shared" ca="1" si="912"/>
        <v>3.5672594263157918E-3</v>
      </c>
      <c r="Z1628" s="2">
        <f t="shared" ca="1" si="913"/>
        <v>6.0457511208962056E-3</v>
      </c>
      <c r="AA1628" s="2">
        <f t="shared" ca="1" si="914"/>
        <v>6.1638785210526318E-3</v>
      </c>
      <c r="AB1628" s="2">
        <f t="shared" ca="1" si="915"/>
        <v>3.4119188629367393E-3</v>
      </c>
      <c r="AD1628" s="2">
        <f t="shared" ca="1" si="916"/>
        <v>0</v>
      </c>
      <c r="AE1628" s="2">
        <f t="shared" ca="1" si="917"/>
        <v>-9.4989981040389084E-5</v>
      </c>
      <c r="AF1628" s="2">
        <f t="shared" ca="1" si="918"/>
        <v>-4.0430914466993054E-2</v>
      </c>
      <c r="AG1628" s="2">
        <f t="shared" ca="1" si="919"/>
        <v>3.558242063613356E-3</v>
      </c>
      <c r="AH1628" s="2">
        <f t="shared" ca="1" si="920"/>
        <v>5.8654432523174158E-3</v>
      </c>
      <c r="AI1628" s="2">
        <f t="shared" ca="1" si="930"/>
        <v>6.1078365381760152E-3</v>
      </c>
      <c r="AJ1628" s="2">
        <f t="shared" ca="1" si="921"/>
        <v>1.3155327111429569E-3</v>
      </c>
      <c r="AL1628" s="2">
        <f t="shared" ca="1" si="922"/>
        <v>0.86736673681050669</v>
      </c>
      <c r="AM1628" s="2">
        <f t="shared" ca="1" si="923"/>
        <v>3.8857392054772948E-2</v>
      </c>
      <c r="AN1628" s="2">
        <f t="shared" ca="1" si="924"/>
        <v>1.3861439808943716E-4</v>
      </c>
      <c r="AO1628" s="2">
        <f t="shared" ca="1" si="925"/>
        <v>6.025264122963195E-3</v>
      </c>
      <c r="AP1628" s="2">
        <f t="shared" ca="1" si="926"/>
        <v>3.1011018525460416</v>
      </c>
      <c r="AQ1628" s="2">
        <f t="shared" ca="1" si="927"/>
        <v>2.110377488344628E-2</v>
      </c>
      <c r="AR1628" s="9" t="str">
        <f t="shared" ca="1" si="928"/>
        <v>rejected</v>
      </c>
      <c r="AS1628" s="9" t="e">
        <f t="shared" ca="1" si="929"/>
        <v>#N/A</v>
      </c>
      <c r="AT1628" s="9"/>
      <c r="AU1628" s="9">
        <f t="shared" ca="1" si="931"/>
        <v>0.22428530198859134</v>
      </c>
      <c r="AV1628" s="9">
        <f t="shared" ca="1" si="932"/>
        <v>9.884329792137065E-3</v>
      </c>
      <c r="AW1628" s="9">
        <f t="shared" ca="1" si="933"/>
        <v>3.5170838037008763E-5</v>
      </c>
      <c r="AX1628" s="9">
        <f t="shared" ca="1" si="934"/>
        <v>6.0726657001390063E-3</v>
      </c>
      <c r="AY1628" s="9">
        <f t="shared" ca="1" si="935"/>
        <v>6.4095171410666509</v>
      </c>
      <c r="AZ1628" s="9">
        <f t="shared" ca="1" si="936"/>
        <v>-0.16969288042042016</v>
      </c>
      <c r="BA1628" s="9" t="str">
        <f t="shared" ca="1" si="937"/>
        <v>rejected</v>
      </c>
      <c r="BB1628" s="9" t="e">
        <f t="shared" ca="1" si="938"/>
        <v>#N/A</v>
      </c>
      <c r="BC1628" s="9"/>
    </row>
    <row r="1629" spans="1:55" ht="15" x14ac:dyDescent="0.25">
      <c r="A1629" s="10"/>
      <c r="N1629" s="11">
        <f t="shared" ca="1" si="939"/>
        <v>6.4752011684210548E-3</v>
      </c>
      <c r="O1629" s="11">
        <f t="shared" ca="1" si="940"/>
        <v>2.6043939894736857E-3</v>
      </c>
      <c r="P1629" s="11">
        <f t="shared" ca="1" si="941"/>
        <v>1.3075101994736843E-3</v>
      </c>
      <c r="Q1629" s="11">
        <f t="shared" ca="1" si="942"/>
        <v>3.5672594263157918E-3</v>
      </c>
      <c r="R1629" s="11">
        <f t="shared" ca="1" si="943"/>
        <v>6.0868857999999988E-3</v>
      </c>
      <c r="S1629" s="11">
        <f t="shared" ca="1" si="944"/>
        <v>6.1638785210526318E-3</v>
      </c>
      <c r="T1629" s="72">
        <f t="shared" ca="1" si="945"/>
        <v>5.2795622736842096E-3</v>
      </c>
      <c r="V1629" s="2">
        <f t="shared" ca="1" si="909"/>
        <v>0</v>
      </c>
      <c r="W1629" s="2">
        <f t="shared" ca="1" si="910"/>
        <v>1.2560952704848698E-3</v>
      </c>
      <c r="X1629" s="2">
        <f t="shared" ca="1" si="911"/>
        <v>-1.9532537048356554E-2</v>
      </c>
      <c r="Y1629" s="2">
        <f t="shared" ca="1" si="912"/>
        <v>3.5672594263157918E-3</v>
      </c>
      <c r="Z1629" s="2">
        <f t="shared" ca="1" si="913"/>
        <v>6.0457511208962056E-3</v>
      </c>
      <c r="AA1629" s="2">
        <f t="shared" ca="1" si="914"/>
        <v>6.1638785210526318E-3</v>
      </c>
      <c r="AB1629" s="2">
        <f t="shared" ca="1" si="915"/>
        <v>3.4119188629367393E-3</v>
      </c>
      <c r="AD1629" s="2">
        <f t="shared" ca="1" si="916"/>
        <v>0</v>
      </c>
      <c r="AE1629" s="2">
        <f t="shared" ca="1" si="917"/>
        <v>-9.4989981040389084E-5</v>
      </c>
      <c r="AF1629" s="2">
        <f t="shared" ca="1" si="918"/>
        <v>-4.0430914466993054E-2</v>
      </c>
      <c r="AG1629" s="2">
        <f t="shared" ca="1" si="919"/>
        <v>3.558242063613356E-3</v>
      </c>
      <c r="AH1629" s="2">
        <f t="shared" ca="1" si="920"/>
        <v>5.8654432523174158E-3</v>
      </c>
      <c r="AI1629" s="2">
        <f t="shared" ca="1" si="930"/>
        <v>6.1078365381760152E-3</v>
      </c>
      <c r="AJ1629" s="2">
        <f t="shared" ca="1" si="921"/>
        <v>1.3155327111429569E-3</v>
      </c>
      <c r="AL1629" s="2">
        <f t="shared" ca="1" si="922"/>
        <v>0.86736673681050669</v>
      </c>
      <c r="AM1629" s="2">
        <f t="shared" ca="1" si="923"/>
        <v>3.8857392054772948E-2</v>
      </c>
      <c r="AN1629" s="2">
        <f t="shared" ca="1" si="924"/>
        <v>1.3861439808943716E-4</v>
      </c>
      <c r="AO1629" s="2">
        <f t="shared" ca="1" si="925"/>
        <v>6.025264122963195E-3</v>
      </c>
      <c r="AP1629" s="2">
        <f t="shared" ca="1" si="926"/>
        <v>3.1011018525460416</v>
      </c>
      <c r="AQ1629" s="2">
        <f t="shared" ca="1" si="927"/>
        <v>2.110377488344628E-2</v>
      </c>
      <c r="AR1629" s="9" t="str">
        <f t="shared" ca="1" si="928"/>
        <v>rejected</v>
      </c>
      <c r="AS1629" s="9" t="e">
        <f t="shared" ca="1" si="929"/>
        <v>#N/A</v>
      </c>
      <c r="AT1629" s="9"/>
      <c r="AU1629" s="9">
        <f t="shared" ca="1" si="931"/>
        <v>0.22428530198859134</v>
      </c>
      <c r="AV1629" s="9">
        <f t="shared" ca="1" si="932"/>
        <v>9.884329792137065E-3</v>
      </c>
      <c r="AW1629" s="9">
        <f t="shared" ca="1" si="933"/>
        <v>3.5170838037008763E-5</v>
      </c>
      <c r="AX1629" s="9">
        <f t="shared" ca="1" si="934"/>
        <v>6.0726657001390063E-3</v>
      </c>
      <c r="AY1629" s="9">
        <f t="shared" ca="1" si="935"/>
        <v>6.4095171410666509</v>
      </c>
      <c r="AZ1629" s="9">
        <f t="shared" ca="1" si="936"/>
        <v>-0.16969288042042016</v>
      </c>
      <c r="BA1629" s="9" t="str">
        <f t="shared" ca="1" si="937"/>
        <v>rejected</v>
      </c>
      <c r="BB1629" s="9" t="e">
        <f t="shared" ca="1" si="938"/>
        <v>#N/A</v>
      </c>
      <c r="BC1629" s="9"/>
    </row>
    <row r="1630" spans="1:55" ht="15" x14ac:dyDescent="0.25">
      <c r="A1630" s="10"/>
      <c r="N1630" s="11">
        <f t="shared" ca="1" si="939"/>
        <v>6.4752011684210548E-3</v>
      </c>
      <c r="O1630" s="11">
        <f t="shared" ca="1" si="940"/>
        <v>2.6043939894736857E-3</v>
      </c>
      <c r="P1630" s="11">
        <f t="shared" ca="1" si="941"/>
        <v>1.3075101994736843E-3</v>
      </c>
      <c r="Q1630" s="11">
        <f t="shared" ca="1" si="942"/>
        <v>3.5672594263157918E-3</v>
      </c>
      <c r="R1630" s="11">
        <f t="shared" ca="1" si="943"/>
        <v>6.0868857999999988E-3</v>
      </c>
      <c r="S1630" s="11">
        <f t="shared" ca="1" si="944"/>
        <v>6.1638785210526318E-3</v>
      </c>
      <c r="T1630" s="72">
        <f t="shared" ca="1" si="945"/>
        <v>5.2795622736842096E-3</v>
      </c>
      <c r="V1630" s="2">
        <f t="shared" ca="1" si="909"/>
        <v>0</v>
      </c>
      <c r="W1630" s="2">
        <f t="shared" ca="1" si="910"/>
        <v>1.2560952704848698E-3</v>
      </c>
      <c r="X1630" s="2">
        <f t="shared" ca="1" si="911"/>
        <v>-1.9532537048356554E-2</v>
      </c>
      <c r="Y1630" s="2">
        <f t="shared" ca="1" si="912"/>
        <v>3.5672594263157918E-3</v>
      </c>
      <c r="Z1630" s="2">
        <f t="shared" ca="1" si="913"/>
        <v>6.0457511208962056E-3</v>
      </c>
      <c r="AA1630" s="2">
        <f t="shared" ca="1" si="914"/>
        <v>6.1638785210526318E-3</v>
      </c>
      <c r="AB1630" s="2">
        <f t="shared" ca="1" si="915"/>
        <v>3.4119188629367393E-3</v>
      </c>
      <c r="AD1630" s="2">
        <f t="shared" ca="1" si="916"/>
        <v>0</v>
      </c>
      <c r="AE1630" s="2">
        <f t="shared" ca="1" si="917"/>
        <v>-9.4989981040389084E-5</v>
      </c>
      <c r="AF1630" s="2">
        <f t="shared" ca="1" si="918"/>
        <v>-4.0430914466993054E-2</v>
      </c>
      <c r="AG1630" s="2">
        <f t="shared" ca="1" si="919"/>
        <v>3.558242063613356E-3</v>
      </c>
      <c r="AH1630" s="2">
        <f t="shared" ca="1" si="920"/>
        <v>5.8654432523174158E-3</v>
      </c>
      <c r="AI1630" s="2">
        <f t="shared" ca="1" si="930"/>
        <v>6.1078365381760152E-3</v>
      </c>
      <c r="AJ1630" s="2">
        <f t="shared" ca="1" si="921"/>
        <v>1.3155327111429569E-3</v>
      </c>
      <c r="AL1630" s="2">
        <f t="shared" ca="1" si="922"/>
        <v>0.86736673681050669</v>
      </c>
      <c r="AM1630" s="2">
        <f t="shared" ca="1" si="923"/>
        <v>3.8857392054772948E-2</v>
      </c>
      <c r="AN1630" s="2">
        <f t="shared" ca="1" si="924"/>
        <v>1.3861439808943716E-4</v>
      </c>
      <c r="AO1630" s="2">
        <f t="shared" ca="1" si="925"/>
        <v>6.025264122963195E-3</v>
      </c>
      <c r="AP1630" s="2">
        <f t="shared" ca="1" si="926"/>
        <v>3.1011018525460416</v>
      </c>
      <c r="AQ1630" s="2">
        <f t="shared" ca="1" si="927"/>
        <v>2.110377488344628E-2</v>
      </c>
      <c r="AR1630" s="9" t="str">
        <f t="shared" ca="1" si="928"/>
        <v>rejected</v>
      </c>
      <c r="AS1630" s="9" t="e">
        <f t="shared" ca="1" si="929"/>
        <v>#N/A</v>
      </c>
      <c r="AT1630" s="9"/>
      <c r="AU1630" s="9">
        <f t="shared" ca="1" si="931"/>
        <v>0.22428530198859134</v>
      </c>
      <c r="AV1630" s="9">
        <f t="shared" ca="1" si="932"/>
        <v>9.884329792137065E-3</v>
      </c>
      <c r="AW1630" s="9">
        <f t="shared" ca="1" si="933"/>
        <v>3.5170838037008763E-5</v>
      </c>
      <c r="AX1630" s="9">
        <f t="shared" ca="1" si="934"/>
        <v>6.0726657001390063E-3</v>
      </c>
      <c r="AY1630" s="9">
        <f t="shared" ca="1" si="935"/>
        <v>6.4095171410666509</v>
      </c>
      <c r="AZ1630" s="9">
        <f t="shared" ca="1" si="936"/>
        <v>-0.16969288042042016</v>
      </c>
      <c r="BA1630" s="9" t="str">
        <f t="shared" ca="1" si="937"/>
        <v>rejected</v>
      </c>
      <c r="BB1630" s="9" t="e">
        <f t="shared" ca="1" si="938"/>
        <v>#N/A</v>
      </c>
      <c r="BC1630" s="9"/>
    </row>
    <row r="1631" spans="1:55" ht="15" x14ac:dyDescent="0.25">
      <c r="A1631" s="10"/>
      <c r="N1631" s="11">
        <f t="shared" ca="1" si="939"/>
        <v>6.4752011684210548E-3</v>
      </c>
      <c r="O1631" s="11">
        <f t="shared" ca="1" si="940"/>
        <v>2.6043939894736857E-3</v>
      </c>
      <c r="P1631" s="11">
        <f t="shared" ca="1" si="941"/>
        <v>1.3075101994736843E-3</v>
      </c>
      <c r="Q1631" s="11">
        <f t="shared" ca="1" si="942"/>
        <v>3.5672594263157918E-3</v>
      </c>
      <c r="R1631" s="11">
        <f t="shared" ca="1" si="943"/>
        <v>6.0868857999999988E-3</v>
      </c>
      <c r="S1631" s="11">
        <f t="shared" ca="1" si="944"/>
        <v>6.1638785210526318E-3</v>
      </c>
      <c r="T1631" s="72">
        <f t="shared" ca="1" si="945"/>
        <v>5.2795622736842096E-3</v>
      </c>
      <c r="V1631" s="2">
        <f t="shared" ca="1" si="909"/>
        <v>0</v>
      </c>
      <c r="W1631" s="2">
        <f t="shared" ca="1" si="910"/>
        <v>1.2560952704848698E-3</v>
      </c>
      <c r="X1631" s="2">
        <f t="shared" ca="1" si="911"/>
        <v>-1.9532537048356554E-2</v>
      </c>
      <c r="Y1631" s="2">
        <f t="shared" ca="1" si="912"/>
        <v>3.5672594263157918E-3</v>
      </c>
      <c r="Z1631" s="2">
        <f t="shared" ca="1" si="913"/>
        <v>6.0457511208962056E-3</v>
      </c>
      <c r="AA1631" s="2">
        <f t="shared" ca="1" si="914"/>
        <v>6.1638785210526318E-3</v>
      </c>
      <c r="AB1631" s="2">
        <f t="shared" ca="1" si="915"/>
        <v>3.4119188629367393E-3</v>
      </c>
      <c r="AD1631" s="2">
        <f t="shared" ca="1" si="916"/>
        <v>0</v>
      </c>
      <c r="AE1631" s="2">
        <f t="shared" ca="1" si="917"/>
        <v>-9.4989981040389084E-5</v>
      </c>
      <c r="AF1631" s="2">
        <f t="shared" ca="1" si="918"/>
        <v>-4.0430914466993054E-2</v>
      </c>
      <c r="AG1631" s="2">
        <f t="shared" ca="1" si="919"/>
        <v>3.558242063613356E-3</v>
      </c>
      <c r="AH1631" s="2">
        <f t="shared" ca="1" si="920"/>
        <v>5.8654432523174158E-3</v>
      </c>
      <c r="AI1631" s="2">
        <f t="shared" ca="1" si="930"/>
        <v>6.1078365381760152E-3</v>
      </c>
      <c r="AJ1631" s="2">
        <f t="shared" ca="1" si="921"/>
        <v>1.3155327111429569E-3</v>
      </c>
      <c r="AL1631" s="2">
        <f t="shared" ca="1" si="922"/>
        <v>0.86736673681050669</v>
      </c>
      <c r="AM1631" s="2">
        <f t="shared" ca="1" si="923"/>
        <v>3.8857392054772948E-2</v>
      </c>
      <c r="AN1631" s="2">
        <f t="shared" ca="1" si="924"/>
        <v>1.3861439808943716E-4</v>
      </c>
      <c r="AO1631" s="2">
        <f t="shared" ca="1" si="925"/>
        <v>6.025264122963195E-3</v>
      </c>
      <c r="AP1631" s="2">
        <f t="shared" ca="1" si="926"/>
        <v>3.1011018525460416</v>
      </c>
      <c r="AQ1631" s="2">
        <f t="shared" ca="1" si="927"/>
        <v>2.110377488344628E-2</v>
      </c>
      <c r="AR1631" s="9" t="str">
        <f t="shared" ca="1" si="928"/>
        <v>rejected</v>
      </c>
      <c r="AS1631" s="9" t="e">
        <f t="shared" ca="1" si="929"/>
        <v>#N/A</v>
      </c>
      <c r="AT1631" s="9"/>
      <c r="AU1631" s="9">
        <f t="shared" ca="1" si="931"/>
        <v>0.22428530198859134</v>
      </c>
      <c r="AV1631" s="9">
        <f t="shared" ca="1" si="932"/>
        <v>9.884329792137065E-3</v>
      </c>
      <c r="AW1631" s="9">
        <f t="shared" ca="1" si="933"/>
        <v>3.5170838037008763E-5</v>
      </c>
      <c r="AX1631" s="9">
        <f t="shared" ca="1" si="934"/>
        <v>6.0726657001390063E-3</v>
      </c>
      <c r="AY1631" s="9">
        <f t="shared" ca="1" si="935"/>
        <v>6.4095171410666509</v>
      </c>
      <c r="AZ1631" s="9">
        <f t="shared" ca="1" si="936"/>
        <v>-0.16969288042042016</v>
      </c>
      <c r="BA1631" s="9" t="str">
        <f t="shared" ca="1" si="937"/>
        <v>rejected</v>
      </c>
      <c r="BB1631" s="9" t="e">
        <f t="shared" ca="1" si="938"/>
        <v>#N/A</v>
      </c>
      <c r="BC1631" s="9"/>
    </row>
    <row r="1632" spans="1:55" ht="15" x14ac:dyDescent="0.25">
      <c r="A1632" s="10"/>
      <c r="N1632" s="11">
        <f t="shared" ca="1" si="939"/>
        <v>6.4752011684210548E-3</v>
      </c>
      <c r="O1632" s="11">
        <f t="shared" ca="1" si="940"/>
        <v>2.6043939894736857E-3</v>
      </c>
      <c r="P1632" s="11">
        <f t="shared" ca="1" si="941"/>
        <v>1.3075101994736843E-3</v>
      </c>
      <c r="Q1632" s="11">
        <f t="shared" ca="1" si="942"/>
        <v>3.5672594263157918E-3</v>
      </c>
      <c r="R1632" s="11">
        <f t="shared" ca="1" si="943"/>
        <v>6.0868857999999988E-3</v>
      </c>
      <c r="S1632" s="11">
        <f t="shared" ca="1" si="944"/>
        <v>6.1638785210526318E-3</v>
      </c>
      <c r="T1632" s="72">
        <f t="shared" ca="1" si="945"/>
        <v>5.2795622736842096E-3</v>
      </c>
      <c r="V1632" s="2">
        <f t="shared" ca="1" si="909"/>
        <v>0</v>
      </c>
      <c r="W1632" s="2">
        <f t="shared" ca="1" si="910"/>
        <v>1.2560952704848698E-3</v>
      </c>
      <c r="X1632" s="2">
        <f t="shared" ca="1" si="911"/>
        <v>-1.9532537048356554E-2</v>
      </c>
      <c r="Y1632" s="2">
        <f t="shared" ca="1" si="912"/>
        <v>3.5672594263157918E-3</v>
      </c>
      <c r="Z1632" s="2">
        <f t="shared" ca="1" si="913"/>
        <v>6.0457511208962056E-3</v>
      </c>
      <c r="AA1632" s="2">
        <f t="shared" ca="1" si="914"/>
        <v>6.1638785210526318E-3</v>
      </c>
      <c r="AB1632" s="2">
        <f t="shared" ca="1" si="915"/>
        <v>3.4119188629367393E-3</v>
      </c>
      <c r="AD1632" s="2">
        <f t="shared" ca="1" si="916"/>
        <v>0</v>
      </c>
      <c r="AE1632" s="2">
        <f t="shared" ca="1" si="917"/>
        <v>-9.4989981040389084E-5</v>
      </c>
      <c r="AF1632" s="2">
        <f t="shared" ca="1" si="918"/>
        <v>-4.0430914466993054E-2</v>
      </c>
      <c r="AG1632" s="2">
        <f t="shared" ca="1" si="919"/>
        <v>3.558242063613356E-3</v>
      </c>
      <c r="AH1632" s="2">
        <f t="shared" ca="1" si="920"/>
        <v>5.8654432523174158E-3</v>
      </c>
      <c r="AI1632" s="2">
        <f t="shared" ca="1" si="930"/>
        <v>6.1078365381760152E-3</v>
      </c>
      <c r="AJ1632" s="2">
        <f t="shared" ca="1" si="921"/>
        <v>1.3155327111429569E-3</v>
      </c>
      <c r="AL1632" s="2">
        <f t="shared" ca="1" si="922"/>
        <v>0.86736673681050669</v>
      </c>
      <c r="AM1632" s="2">
        <f t="shared" ca="1" si="923"/>
        <v>3.8857392054772948E-2</v>
      </c>
      <c r="AN1632" s="2">
        <f t="shared" ca="1" si="924"/>
        <v>1.3861439808943716E-4</v>
      </c>
      <c r="AO1632" s="2">
        <f t="shared" ca="1" si="925"/>
        <v>6.025264122963195E-3</v>
      </c>
      <c r="AP1632" s="2">
        <f t="shared" ca="1" si="926"/>
        <v>3.1011018525460416</v>
      </c>
      <c r="AQ1632" s="2">
        <f t="shared" ca="1" si="927"/>
        <v>2.110377488344628E-2</v>
      </c>
      <c r="AR1632" s="9" t="str">
        <f t="shared" ca="1" si="928"/>
        <v>rejected</v>
      </c>
      <c r="AS1632" s="9" t="e">
        <f t="shared" ca="1" si="929"/>
        <v>#N/A</v>
      </c>
      <c r="AT1632" s="9"/>
      <c r="AU1632" s="9">
        <f t="shared" ca="1" si="931"/>
        <v>0.22428530198859134</v>
      </c>
      <c r="AV1632" s="9">
        <f t="shared" ca="1" si="932"/>
        <v>9.884329792137065E-3</v>
      </c>
      <c r="AW1632" s="9">
        <f t="shared" ca="1" si="933"/>
        <v>3.5170838037008763E-5</v>
      </c>
      <c r="AX1632" s="9">
        <f t="shared" ca="1" si="934"/>
        <v>6.0726657001390063E-3</v>
      </c>
      <c r="AY1632" s="9">
        <f t="shared" ca="1" si="935"/>
        <v>6.4095171410666509</v>
      </c>
      <c r="AZ1632" s="9">
        <f t="shared" ca="1" si="936"/>
        <v>-0.16969288042042016</v>
      </c>
      <c r="BA1632" s="9" t="str">
        <f t="shared" ca="1" si="937"/>
        <v>rejected</v>
      </c>
      <c r="BB1632" s="9" t="e">
        <f t="shared" ca="1" si="938"/>
        <v>#N/A</v>
      </c>
      <c r="BC1632" s="9"/>
    </row>
    <row r="1633" spans="1:55" ht="15" x14ac:dyDescent="0.25">
      <c r="A1633" s="10"/>
      <c r="N1633" s="11">
        <f t="shared" ca="1" si="939"/>
        <v>6.4752011684210548E-3</v>
      </c>
      <c r="O1633" s="11">
        <f t="shared" ca="1" si="940"/>
        <v>2.6043939894736857E-3</v>
      </c>
      <c r="P1633" s="11">
        <f t="shared" ca="1" si="941"/>
        <v>1.3075101994736843E-3</v>
      </c>
      <c r="Q1633" s="11">
        <f t="shared" ca="1" si="942"/>
        <v>3.5672594263157918E-3</v>
      </c>
      <c r="R1633" s="11">
        <f t="shared" ca="1" si="943"/>
        <v>6.0868857999999988E-3</v>
      </c>
      <c r="S1633" s="11">
        <f t="shared" ca="1" si="944"/>
        <v>6.1638785210526318E-3</v>
      </c>
      <c r="T1633" s="72">
        <f t="shared" ca="1" si="945"/>
        <v>5.2795622736842096E-3</v>
      </c>
      <c r="V1633" s="2">
        <f t="shared" ca="1" si="909"/>
        <v>0</v>
      </c>
      <c r="W1633" s="2">
        <f t="shared" ca="1" si="910"/>
        <v>1.2560952704848698E-3</v>
      </c>
      <c r="X1633" s="2">
        <f t="shared" ca="1" si="911"/>
        <v>-1.9532537048356554E-2</v>
      </c>
      <c r="Y1633" s="2">
        <f t="shared" ca="1" si="912"/>
        <v>3.5672594263157918E-3</v>
      </c>
      <c r="Z1633" s="2">
        <f t="shared" ca="1" si="913"/>
        <v>6.0457511208962056E-3</v>
      </c>
      <c r="AA1633" s="2">
        <f t="shared" ca="1" si="914"/>
        <v>6.1638785210526318E-3</v>
      </c>
      <c r="AB1633" s="2">
        <f t="shared" ca="1" si="915"/>
        <v>3.4119188629367393E-3</v>
      </c>
      <c r="AD1633" s="2">
        <f t="shared" ca="1" si="916"/>
        <v>0</v>
      </c>
      <c r="AE1633" s="2">
        <f t="shared" ca="1" si="917"/>
        <v>-9.4989981040389084E-5</v>
      </c>
      <c r="AF1633" s="2">
        <f t="shared" ca="1" si="918"/>
        <v>-4.0430914466993054E-2</v>
      </c>
      <c r="AG1633" s="2">
        <f t="shared" ca="1" si="919"/>
        <v>3.558242063613356E-3</v>
      </c>
      <c r="AH1633" s="2">
        <f t="shared" ca="1" si="920"/>
        <v>5.8654432523174158E-3</v>
      </c>
      <c r="AI1633" s="2">
        <f t="shared" ca="1" si="930"/>
        <v>6.1078365381760152E-3</v>
      </c>
      <c r="AJ1633" s="2">
        <f t="shared" ca="1" si="921"/>
        <v>1.3155327111429569E-3</v>
      </c>
      <c r="AL1633" s="2">
        <f t="shared" ca="1" si="922"/>
        <v>0.86736673681050669</v>
      </c>
      <c r="AM1633" s="2">
        <f t="shared" ca="1" si="923"/>
        <v>3.8857392054772948E-2</v>
      </c>
      <c r="AN1633" s="2">
        <f t="shared" ca="1" si="924"/>
        <v>1.3861439808943716E-4</v>
      </c>
      <c r="AO1633" s="2">
        <f t="shared" ca="1" si="925"/>
        <v>6.025264122963195E-3</v>
      </c>
      <c r="AP1633" s="2">
        <f t="shared" ca="1" si="926"/>
        <v>3.1011018525460416</v>
      </c>
      <c r="AQ1633" s="2">
        <f t="shared" ca="1" si="927"/>
        <v>2.110377488344628E-2</v>
      </c>
      <c r="AR1633" s="9" t="str">
        <f t="shared" ca="1" si="928"/>
        <v>rejected</v>
      </c>
      <c r="AS1633" s="9" t="e">
        <f t="shared" ca="1" si="929"/>
        <v>#N/A</v>
      </c>
      <c r="AT1633" s="9"/>
      <c r="AU1633" s="9">
        <f t="shared" ca="1" si="931"/>
        <v>0.22428530198859134</v>
      </c>
      <c r="AV1633" s="9">
        <f t="shared" ca="1" si="932"/>
        <v>9.884329792137065E-3</v>
      </c>
      <c r="AW1633" s="9">
        <f t="shared" ca="1" si="933"/>
        <v>3.5170838037008763E-5</v>
      </c>
      <c r="AX1633" s="9">
        <f t="shared" ca="1" si="934"/>
        <v>6.0726657001390063E-3</v>
      </c>
      <c r="AY1633" s="9">
        <f t="shared" ca="1" si="935"/>
        <v>6.4095171410666509</v>
      </c>
      <c r="AZ1633" s="9">
        <f t="shared" ca="1" si="936"/>
        <v>-0.16969288042042016</v>
      </c>
      <c r="BA1633" s="9" t="str">
        <f t="shared" ca="1" si="937"/>
        <v>rejected</v>
      </c>
      <c r="BB1633" s="9" t="e">
        <f t="shared" ca="1" si="938"/>
        <v>#N/A</v>
      </c>
      <c r="BC1633" s="9"/>
    </row>
    <row r="1634" spans="1:55" ht="15" x14ac:dyDescent="0.25">
      <c r="A1634" s="10"/>
    </row>
    <row r="1635" spans="1:55" ht="15" x14ac:dyDescent="0.25">
      <c r="A1635" s="10"/>
    </row>
    <row r="1636" spans="1:55" ht="15" x14ac:dyDescent="0.25">
      <c r="A1636" s="10"/>
    </row>
    <row r="1637" spans="1:55" ht="15" x14ac:dyDescent="0.25">
      <c r="A1637" s="10"/>
    </row>
    <row r="1638" spans="1:55" ht="15" x14ac:dyDescent="0.25">
      <c r="A1638" s="10"/>
    </row>
    <row r="1639" spans="1:55" ht="15" x14ac:dyDescent="0.25">
      <c r="A1639" s="10"/>
    </row>
    <row r="1640" spans="1:55" ht="15" x14ac:dyDescent="0.25">
      <c r="A1640" s="10"/>
    </row>
    <row r="1641" spans="1:55" ht="15" x14ac:dyDescent="0.25">
      <c r="A1641" s="10"/>
    </row>
    <row r="1642" spans="1:55" ht="15" x14ac:dyDescent="0.25">
      <c r="A1642" s="10"/>
    </row>
    <row r="1643" spans="1:55" ht="15" x14ac:dyDescent="0.25">
      <c r="A1643" s="10"/>
    </row>
    <row r="1644" spans="1:55" ht="15" x14ac:dyDescent="0.25">
      <c r="A1644" s="10"/>
    </row>
    <row r="1645" spans="1:55" ht="15" x14ac:dyDescent="0.25">
      <c r="A1645" s="10"/>
    </row>
    <row r="1646" spans="1:55" ht="15" x14ac:dyDescent="0.25">
      <c r="A1646" s="10"/>
    </row>
    <row r="1647" spans="1:55" ht="15" x14ac:dyDescent="0.25">
      <c r="A1647" s="10"/>
    </row>
    <row r="1648" spans="1:55" ht="15" x14ac:dyDescent="0.25">
      <c r="A1648" s="10"/>
    </row>
    <row r="1649" spans="1:1" ht="15" x14ac:dyDescent="0.25">
      <c r="A1649" s="10"/>
    </row>
    <row r="1650" spans="1:1" ht="15" x14ac:dyDescent="0.25">
      <c r="A1650" s="10"/>
    </row>
    <row r="1651" spans="1:1" ht="15" x14ac:dyDescent="0.25">
      <c r="A1651" s="10"/>
    </row>
    <row r="1652" spans="1:1" ht="15" x14ac:dyDescent="0.25">
      <c r="A1652" s="10"/>
    </row>
    <row r="1653" spans="1:1" ht="15" x14ac:dyDescent="0.25">
      <c r="A1653" s="10"/>
    </row>
    <row r="1654" spans="1:1" ht="15" x14ac:dyDescent="0.25">
      <c r="A1654" s="10"/>
    </row>
    <row r="1655" spans="1:1" ht="15" x14ac:dyDescent="0.25">
      <c r="A1655" s="10"/>
    </row>
    <row r="1656" spans="1:1" ht="15" x14ac:dyDescent="0.25">
      <c r="A1656" s="10"/>
    </row>
    <row r="1657" spans="1:1" ht="15" x14ac:dyDescent="0.25">
      <c r="A1657" s="10"/>
    </row>
    <row r="1658" spans="1:1" ht="15" x14ac:dyDescent="0.25">
      <c r="A1658" s="10"/>
    </row>
    <row r="1659" spans="1:1" ht="15" x14ac:dyDescent="0.25">
      <c r="A1659" s="10"/>
    </row>
    <row r="1660" spans="1:1" ht="15" x14ac:dyDescent="0.25">
      <c r="A1660" s="10"/>
    </row>
    <row r="1661" spans="1:1" ht="15" x14ac:dyDescent="0.25">
      <c r="A1661" s="10"/>
    </row>
    <row r="1662" spans="1:1" ht="15" x14ac:dyDescent="0.25">
      <c r="A1662" s="10"/>
    </row>
    <row r="1663" spans="1:1" ht="15" x14ac:dyDescent="0.25">
      <c r="A1663" s="10"/>
    </row>
    <row r="1664" spans="1:1" ht="15" x14ac:dyDescent="0.25">
      <c r="A1664" s="10"/>
    </row>
    <row r="1665" spans="1:1" ht="15" x14ac:dyDescent="0.25">
      <c r="A1665" s="10"/>
    </row>
    <row r="1666" spans="1:1" ht="15" x14ac:dyDescent="0.25">
      <c r="A1666" s="10"/>
    </row>
    <row r="1667" spans="1:1" ht="15" x14ac:dyDescent="0.25">
      <c r="A1667" s="10"/>
    </row>
    <row r="1668" spans="1:1" ht="15" x14ac:dyDescent="0.25">
      <c r="A1668" s="10"/>
    </row>
    <row r="1669" spans="1:1" ht="15" x14ac:dyDescent="0.25">
      <c r="A1669" s="10"/>
    </row>
    <row r="1670" spans="1:1" ht="15" x14ac:dyDescent="0.25">
      <c r="A1670" s="10"/>
    </row>
    <row r="1671" spans="1:1" ht="15" x14ac:dyDescent="0.25">
      <c r="A1671" s="10"/>
    </row>
    <row r="1672" spans="1:1" ht="15" x14ac:dyDescent="0.25">
      <c r="A1672" s="10"/>
    </row>
    <row r="1673" spans="1:1" ht="15" x14ac:dyDescent="0.25">
      <c r="A1673" s="10"/>
    </row>
    <row r="1674" spans="1:1" ht="15" x14ac:dyDescent="0.25">
      <c r="A1674" s="10"/>
    </row>
    <row r="1675" spans="1:1" ht="15" x14ac:dyDescent="0.25">
      <c r="A1675" s="10"/>
    </row>
    <row r="1676" spans="1:1" ht="15" x14ac:dyDescent="0.25">
      <c r="A1676" s="10"/>
    </row>
    <row r="1677" spans="1:1" ht="15" x14ac:dyDescent="0.25">
      <c r="A1677" s="10"/>
    </row>
    <row r="1678" spans="1:1" ht="15" x14ac:dyDescent="0.25">
      <c r="A1678" s="10"/>
    </row>
    <row r="1679" spans="1:1" ht="15" x14ac:dyDescent="0.25">
      <c r="A1679" s="10"/>
    </row>
    <row r="1680" spans="1:1" ht="15" x14ac:dyDescent="0.25">
      <c r="A1680" s="10"/>
    </row>
    <row r="1681" spans="1:1" ht="15" x14ac:dyDescent="0.25">
      <c r="A1681" s="10"/>
    </row>
    <row r="1682" spans="1:1" ht="15" x14ac:dyDescent="0.25">
      <c r="A1682" s="10"/>
    </row>
    <row r="1683" spans="1:1" ht="15" x14ac:dyDescent="0.25">
      <c r="A1683" s="10"/>
    </row>
    <row r="1684" spans="1:1" ht="15" x14ac:dyDescent="0.25">
      <c r="A1684" s="10"/>
    </row>
    <row r="1685" spans="1:1" ht="15" x14ac:dyDescent="0.25">
      <c r="A1685" s="10"/>
    </row>
    <row r="1686" spans="1:1" ht="15" x14ac:dyDescent="0.25">
      <c r="A1686" s="10"/>
    </row>
    <row r="1687" spans="1:1" ht="15" x14ac:dyDescent="0.25">
      <c r="A1687" s="10"/>
    </row>
    <row r="1688" spans="1:1" ht="15" x14ac:dyDescent="0.25">
      <c r="A1688" s="10"/>
    </row>
    <row r="1689" spans="1:1" ht="15" x14ac:dyDescent="0.25">
      <c r="A1689" s="10"/>
    </row>
    <row r="1690" spans="1:1" ht="15" x14ac:dyDescent="0.25">
      <c r="A1690" s="10"/>
    </row>
    <row r="1691" spans="1:1" ht="15" x14ac:dyDescent="0.25">
      <c r="A1691" s="10"/>
    </row>
    <row r="1692" spans="1:1" ht="15" x14ac:dyDescent="0.25">
      <c r="A1692" s="10"/>
    </row>
    <row r="1693" spans="1:1" ht="15" x14ac:dyDescent="0.25">
      <c r="A1693" s="10"/>
    </row>
    <row r="1694" spans="1:1" ht="15" x14ac:dyDescent="0.25">
      <c r="A1694" s="10"/>
    </row>
    <row r="1695" spans="1:1" ht="15" x14ac:dyDescent="0.25">
      <c r="A1695" s="10"/>
    </row>
    <row r="1696" spans="1:1" ht="15" x14ac:dyDescent="0.25">
      <c r="A1696" s="10"/>
    </row>
    <row r="1697" spans="1:1" ht="15" x14ac:dyDescent="0.25">
      <c r="A1697" s="10"/>
    </row>
    <row r="1698" spans="1:1" ht="15" x14ac:dyDescent="0.25">
      <c r="A1698" s="10"/>
    </row>
    <row r="1699" spans="1:1" ht="15" x14ac:dyDescent="0.25">
      <c r="A1699" s="10"/>
    </row>
    <row r="1700" spans="1:1" ht="15" x14ac:dyDescent="0.25">
      <c r="A1700" s="10"/>
    </row>
    <row r="1701" spans="1:1" ht="15" x14ac:dyDescent="0.25">
      <c r="A1701" s="10"/>
    </row>
    <row r="1702" spans="1:1" ht="15" x14ac:dyDescent="0.25">
      <c r="A1702" s="10"/>
    </row>
    <row r="1703" spans="1:1" ht="15" x14ac:dyDescent="0.25">
      <c r="A1703" s="10"/>
    </row>
    <row r="1704" spans="1:1" ht="15" x14ac:dyDescent="0.25">
      <c r="A1704" s="10"/>
    </row>
    <row r="1705" spans="1:1" ht="15" x14ac:dyDescent="0.25">
      <c r="A1705" s="10"/>
    </row>
    <row r="1706" spans="1:1" ht="15" x14ac:dyDescent="0.25">
      <c r="A1706" s="10"/>
    </row>
    <row r="1707" spans="1:1" ht="15" x14ac:dyDescent="0.25">
      <c r="A1707" s="10"/>
    </row>
    <row r="1708" spans="1:1" ht="15" x14ac:dyDescent="0.25">
      <c r="A1708" s="10"/>
    </row>
    <row r="1709" spans="1:1" ht="15" x14ac:dyDescent="0.25">
      <c r="A1709" s="10"/>
    </row>
    <row r="1710" spans="1:1" ht="15" x14ac:dyDescent="0.25">
      <c r="A1710" s="10"/>
    </row>
    <row r="1711" spans="1:1" ht="15" x14ac:dyDescent="0.25">
      <c r="A1711" s="10"/>
    </row>
    <row r="1712" spans="1:1" ht="15" x14ac:dyDescent="0.25">
      <c r="A1712" s="10"/>
    </row>
    <row r="1713" spans="1:1" ht="15" x14ac:dyDescent="0.25">
      <c r="A1713" s="10"/>
    </row>
    <row r="1714" spans="1:1" ht="15" x14ac:dyDescent="0.25">
      <c r="A1714" s="10"/>
    </row>
    <row r="1715" spans="1:1" ht="15" x14ac:dyDescent="0.25">
      <c r="A1715" s="10"/>
    </row>
    <row r="1716" spans="1:1" ht="15" x14ac:dyDescent="0.25">
      <c r="A1716" s="10"/>
    </row>
    <row r="1717" spans="1:1" ht="15" x14ac:dyDescent="0.25">
      <c r="A1717" s="10"/>
    </row>
    <row r="1718" spans="1:1" ht="15" x14ac:dyDescent="0.25">
      <c r="A1718" s="10"/>
    </row>
    <row r="1719" spans="1:1" ht="15" x14ac:dyDescent="0.25">
      <c r="A1719" s="10"/>
    </row>
    <row r="1720" spans="1:1" ht="15" x14ac:dyDescent="0.25">
      <c r="A1720" s="10"/>
    </row>
    <row r="1721" spans="1:1" ht="15" x14ac:dyDescent="0.25">
      <c r="A1721" s="10"/>
    </row>
    <row r="1722" spans="1:1" ht="15" x14ac:dyDescent="0.25">
      <c r="A1722" s="10"/>
    </row>
    <row r="1723" spans="1:1" ht="15" x14ac:dyDescent="0.25">
      <c r="A1723" s="10"/>
    </row>
    <row r="1724" spans="1:1" ht="15" x14ac:dyDescent="0.25">
      <c r="A1724" s="10"/>
    </row>
    <row r="1725" spans="1:1" ht="15" x14ac:dyDescent="0.25">
      <c r="A1725" s="10"/>
    </row>
    <row r="1726" spans="1:1" ht="15" x14ac:dyDescent="0.25">
      <c r="A1726" s="10"/>
    </row>
    <row r="1727" spans="1:1" ht="15" x14ac:dyDescent="0.25">
      <c r="A1727" s="10"/>
    </row>
    <row r="1728" spans="1:1" ht="15" x14ac:dyDescent="0.25">
      <c r="A1728" s="10"/>
    </row>
    <row r="1729" spans="1:1" ht="15" x14ac:dyDescent="0.25">
      <c r="A1729" s="10"/>
    </row>
    <row r="1730" spans="1:1" ht="15" x14ac:dyDescent="0.25">
      <c r="A1730" s="10"/>
    </row>
    <row r="1731" spans="1:1" ht="15" x14ac:dyDescent="0.25">
      <c r="A1731" s="10"/>
    </row>
    <row r="1732" spans="1:1" ht="15" x14ac:dyDescent="0.25">
      <c r="A1732" s="10"/>
    </row>
    <row r="1733" spans="1:1" ht="15" x14ac:dyDescent="0.25">
      <c r="A1733" s="10"/>
    </row>
    <row r="1734" spans="1:1" ht="15" x14ac:dyDescent="0.25">
      <c r="A1734" s="10"/>
    </row>
    <row r="1735" spans="1:1" ht="15" x14ac:dyDescent="0.25">
      <c r="A1735" s="10"/>
    </row>
    <row r="1736" spans="1:1" ht="15" x14ac:dyDescent="0.25">
      <c r="A1736" s="10"/>
    </row>
    <row r="1737" spans="1:1" ht="15" x14ac:dyDescent="0.25">
      <c r="A1737" s="10"/>
    </row>
    <row r="1738" spans="1:1" ht="15" x14ac:dyDescent="0.25">
      <c r="A1738" s="10"/>
    </row>
    <row r="1739" spans="1:1" ht="15" x14ac:dyDescent="0.25">
      <c r="A1739" s="10"/>
    </row>
    <row r="1740" spans="1:1" ht="15" x14ac:dyDescent="0.25">
      <c r="A1740" s="10"/>
    </row>
    <row r="1741" spans="1:1" ht="15" x14ac:dyDescent="0.25">
      <c r="A1741" s="10"/>
    </row>
    <row r="1742" spans="1:1" ht="15" x14ac:dyDescent="0.25">
      <c r="A1742" s="10"/>
    </row>
    <row r="1743" spans="1:1" ht="15" x14ac:dyDescent="0.25">
      <c r="A1743" s="10"/>
    </row>
    <row r="1744" spans="1:1" ht="15" x14ac:dyDescent="0.25">
      <c r="A1744" s="10"/>
    </row>
    <row r="1745" spans="1:1" ht="15" x14ac:dyDescent="0.25">
      <c r="A1745" s="10"/>
    </row>
    <row r="1746" spans="1:1" ht="15" x14ac:dyDescent="0.25">
      <c r="A1746" s="10"/>
    </row>
    <row r="1747" spans="1:1" ht="15" x14ac:dyDescent="0.25">
      <c r="A1747" s="10"/>
    </row>
    <row r="1748" spans="1:1" ht="15" x14ac:dyDescent="0.25">
      <c r="A1748" s="10"/>
    </row>
    <row r="1749" spans="1:1" ht="15" x14ac:dyDescent="0.25">
      <c r="A1749" s="10"/>
    </row>
    <row r="1750" spans="1:1" ht="15" x14ac:dyDescent="0.25">
      <c r="A1750" s="10"/>
    </row>
    <row r="1751" spans="1:1" ht="15" x14ac:dyDescent="0.25">
      <c r="A1751" s="10"/>
    </row>
    <row r="1752" spans="1:1" ht="15" x14ac:dyDescent="0.25">
      <c r="A1752" s="10"/>
    </row>
    <row r="1753" spans="1:1" ht="15" x14ac:dyDescent="0.25">
      <c r="A1753" s="10"/>
    </row>
    <row r="1754" spans="1:1" ht="15" x14ac:dyDescent="0.25">
      <c r="A1754" s="10"/>
    </row>
    <row r="1755" spans="1:1" ht="15" x14ac:dyDescent="0.25">
      <c r="A1755" s="10"/>
    </row>
    <row r="1756" spans="1:1" ht="15" x14ac:dyDescent="0.25">
      <c r="A1756" s="10"/>
    </row>
    <row r="1757" spans="1:1" ht="15" x14ac:dyDescent="0.25">
      <c r="A1757" s="10"/>
    </row>
    <row r="1758" spans="1:1" ht="15" x14ac:dyDescent="0.25">
      <c r="A1758" s="10"/>
    </row>
    <row r="1759" spans="1:1" ht="15" x14ac:dyDescent="0.25">
      <c r="A1759" s="10"/>
    </row>
    <row r="1760" spans="1:1" ht="15" x14ac:dyDescent="0.25">
      <c r="A1760" s="10"/>
    </row>
    <row r="1761" spans="1:1" ht="15" x14ac:dyDescent="0.25">
      <c r="A1761" s="10"/>
    </row>
    <row r="1762" spans="1:1" ht="15" x14ac:dyDescent="0.25">
      <c r="A1762" s="10"/>
    </row>
    <row r="1763" spans="1:1" ht="15" x14ac:dyDescent="0.25">
      <c r="A1763" s="10"/>
    </row>
    <row r="1764" spans="1:1" ht="15" x14ac:dyDescent="0.25">
      <c r="A1764" s="10"/>
    </row>
    <row r="1765" spans="1:1" ht="15" x14ac:dyDescent="0.25">
      <c r="A1765" s="10"/>
    </row>
    <row r="1766" spans="1:1" ht="15" x14ac:dyDescent="0.25">
      <c r="A1766" s="10"/>
    </row>
    <row r="1767" spans="1:1" ht="15" x14ac:dyDescent="0.25">
      <c r="A1767" s="10"/>
    </row>
    <row r="1768" spans="1:1" ht="15" x14ac:dyDescent="0.25">
      <c r="A1768" s="10"/>
    </row>
    <row r="1769" spans="1:1" ht="15" x14ac:dyDescent="0.25">
      <c r="A1769" s="10"/>
    </row>
    <row r="1770" spans="1:1" ht="15" x14ac:dyDescent="0.25">
      <c r="A1770" s="10"/>
    </row>
    <row r="1771" spans="1:1" ht="15" x14ac:dyDescent="0.25">
      <c r="A1771" s="10"/>
    </row>
    <row r="1772" spans="1:1" ht="15" x14ac:dyDescent="0.25">
      <c r="A1772" s="10"/>
    </row>
    <row r="1773" spans="1:1" ht="15" x14ac:dyDescent="0.25">
      <c r="A1773" s="10"/>
    </row>
    <row r="1774" spans="1:1" ht="15" x14ac:dyDescent="0.25">
      <c r="A1774" s="10"/>
    </row>
    <row r="1775" spans="1:1" ht="15" x14ac:dyDescent="0.25">
      <c r="A1775" s="10"/>
    </row>
    <row r="1776" spans="1:1" ht="15" x14ac:dyDescent="0.25">
      <c r="A1776" s="10"/>
    </row>
    <row r="1777" spans="1:1" ht="15" x14ac:dyDescent="0.25">
      <c r="A1777" s="10"/>
    </row>
    <row r="1778" spans="1:1" ht="15" x14ac:dyDescent="0.25">
      <c r="A1778" s="10"/>
    </row>
    <row r="1779" spans="1:1" ht="15" x14ac:dyDescent="0.25">
      <c r="A1779" s="10"/>
    </row>
    <row r="1780" spans="1:1" ht="15" x14ac:dyDescent="0.25">
      <c r="A1780" s="10"/>
    </row>
    <row r="1781" spans="1:1" ht="15" x14ac:dyDescent="0.25">
      <c r="A1781" s="10"/>
    </row>
    <row r="1782" spans="1:1" ht="15" x14ac:dyDescent="0.25">
      <c r="A1782" s="10"/>
    </row>
    <row r="1783" spans="1:1" ht="15" x14ac:dyDescent="0.25">
      <c r="A1783" s="10"/>
    </row>
    <row r="1784" spans="1:1" ht="15" x14ac:dyDescent="0.25">
      <c r="A1784" s="10"/>
    </row>
    <row r="1785" spans="1:1" ht="15" x14ac:dyDescent="0.25">
      <c r="A1785" s="10"/>
    </row>
    <row r="1786" spans="1:1" ht="15" x14ac:dyDescent="0.25">
      <c r="A1786" s="10"/>
    </row>
    <row r="1787" spans="1:1" ht="15" x14ac:dyDescent="0.25">
      <c r="A1787" s="10"/>
    </row>
    <row r="1788" spans="1:1" ht="15" x14ac:dyDescent="0.25">
      <c r="A1788" s="10"/>
    </row>
    <row r="1789" spans="1:1" ht="15" x14ac:dyDescent="0.25">
      <c r="A1789" s="10"/>
    </row>
    <row r="1790" spans="1:1" ht="15" x14ac:dyDescent="0.25">
      <c r="A1790" s="10"/>
    </row>
    <row r="1791" spans="1:1" ht="15" x14ac:dyDescent="0.25">
      <c r="A1791" s="10"/>
    </row>
    <row r="1792" spans="1:1" ht="15" x14ac:dyDescent="0.25">
      <c r="A1792" s="10"/>
    </row>
    <row r="1793" spans="1:1" ht="15" x14ac:dyDescent="0.25">
      <c r="A1793" s="10"/>
    </row>
    <row r="1794" spans="1:1" ht="15" x14ac:dyDescent="0.25">
      <c r="A1794" s="10"/>
    </row>
    <row r="1795" spans="1:1" ht="15" x14ac:dyDescent="0.25">
      <c r="A1795" s="10"/>
    </row>
    <row r="1796" spans="1:1" ht="15" x14ac:dyDescent="0.25">
      <c r="A1796" s="10"/>
    </row>
    <row r="1797" spans="1:1" ht="15" x14ac:dyDescent="0.25">
      <c r="A1797" s="10"/>
    </row>
    <row r="1798" spans="1:1" ht="15" x14ac:dyDescent="0.25">
      <c r="A1798" s="10"/>
    </row>
    <row r="1799" spans="1:1" ht="15" x14ac:dyDescent="0.25">
      <c r="A1799" s="10"/>
    </row>
    <row r="1800" spans="1:1" ht="15" x14ac:dyDescent="0.25">
      <c r="A1800" s="10"/>
    </row>
    <row r="1801" spans="1:1" ht="15" x14ac:dyDescent="0.25">
      <c r="A1801" s="10"/>
    </row>
    <row r="1802" spans="1:1" ht="15" x14ac:dyDescent="0.25">
      <c r="A1802" s="10"/>
    </row>
    <row r="1803" spans="1:1" ht="15" x14ac:dyDescent="0.25">
      <c r="A1803" s="10"/>
    </row>
    <row r="1804" spans="1:1" ht="15" x14ac:dyDescent="0.25">
      <c r="A1804" s="10"/>
    </row>
    <row r="1805" spans="1:1" ht="15" x14ac:dyDescent="0.25">
      <c r="A1805" s="10"/>
    </row>
    <row r="1806" spans="1:1" ht="15" x14ac:dyDescent="0.25">
      <c r="A1806" s="10"/>
    </row>
    <row r="1807" spans="1:1" ht="15" x14ac:dyDescent="0.25">
      <c r="A1807" s="10"/>
    </row>
    <row r="1808" spans="1:1" ht="15" x14ac:dyDescent="0.25">
      <c r="A1808" s="10"/>
    </row>
    <row r="1809" spans="1:1" ht="15" x14ac:dyDescent="0.25">
      <c r="A1809" s="10"/>
    </row>
    <row r="1810" spans="1:1" ht="15" x14ac:dyDescent="0.25">
      <c r="A1810" s="10"/>
    </row>
    <row r="1811" spans="1:1" ht="15" x14ac:dyDescent="0.25">
      <c r="A1811" s="10"/>
    </row>
    <row r="1812" spans="1:1" ht="15" x14ac:dyDescent="0.25">
      <c r="A1812" s="10"/>
    </row>
    <row r="1813" spans="1:1" ht="15" x14ac:dyDescent="0.25">
      <c r="A1813" s="10"/>
    </row>
    <row r="1814" spans="1:1" ht="15" x14ac:dyDescent="0.25">
      <c r="A1814" s="10"/>
    </row>
    <row r="1815" spans="1:1" ht="15" x14ac:dyDescent="0.25">
      <c r="A1815" s="10"/>
    </row>
    <row r="1816" spans="1:1" ht="15" x14ac:dyDescent="0.25">
      <c r="A1816" s="10"/>
    </row>
    <row r="1817" spans="1:1" ht="15" x14ac:dyDescent="0.25">
      <c r="A1817" s="10"/>
    </row>
    <row r="1818" spans="1:1" ht="15" x14ac:dyDescent="0.25">
      <c r="A1818" s="10"/>
    </row>
    <row r="1819" spans="1:1" ht="15" x14ac:dyDescent="0.25">
      <c r="A1819" s="10"/>
    </row>
    <row r="1820" spans="1:1" ht="15" x14ac:dyDescent="0.25">
      <c r="A1820" s="10"/>
    </row>
    <row r="1821" spans="1:1" ht="15" x14ac:dyDescent="0.25">
      <c r="A1821" s="10"/>
    </row>
    <row r="1822" spans="1:1" ht="15" x14ac:dyDescent="0.25">
      <c r="A1822" s="10"/>
    </row>
    <row r="1823" spans="1:1" ht="15" x14ac:dyDescent="0.25">
      <c r="A1823" s="10"/>
    </row>
    <row r="1824" spans="1:1" ht="15" x14ac:dyDescent="0.25">
      <c r="A1824" s="10"/>
    </row>
    <row r="1825" spans="1:1" ht="15" x14ac:dyDescent="0.25">
      <c r="A1825" s="10"/>
    </row>
    <row r="1826" spans="1:1" ht="15" x14ac:dyDescent="0.25">
      <c r="A1826" s="10"/>
    </row>
    <row r="1827" spans="1:1" ht="15" x14ac:dyDescent="0.25">
      <c r="A1827" s="10"/>
    </row>
    <row r="1828" spans="1:1" ht="15" x14ac:dyDescent="0.25">
      <c r="A1828" s="10"/>
    </row>
    <row r="1829" spans="1:1" ht="15" x14ac:dyDescent="0.25">
      <c r="A1829" s="10"/>
    </row>
    <row r="1830" spans="1:1" ht="15" x14ac:dyDescent="0.25">
      <c r="A1830" s="10"/>
    </row>
    <row r="1831" spans="1:1" ht="15" x14ac:dyDescent="0.25">
      <c r="A1831" s="10"/>
    </row>
    <row r="1832" spans="1:1" ht="15" x14ac:dyDescent="0.25">
      <c r="A1832" s="10"/>
    </row>
    <row r="1833" spans="1:1" ht="15" x14ac:dyDescent="0.25">
      <c r="A1833" s="10"/>
    </row>
    <row r="1834" spans="1:1" ht="15" x14ac:dyDescent="0.25">
      <c r="A1834" s="10"/>
    </row>
    <row r="1835" spans="1:1" ht="15" x14ac:dyDescent="0.25">
      <c r="A1835" s="10"/>
    </row>
    <row r="1836" spans="1:1" ht="15" x14ac:dyDescent="0.25">
      <c r="A1836" s="10"/>
    </row>
    <row r="1837" spans="1:1" ht="15" x14ac:dyDescent="0.25">
      <c r="A1837" s="10"/>
    </row>
    <row r="1838" spans="1:1" ht="15" x14ac:dyDescent="0.25">
      <c r="A1838" s="10"/>
    </row>
    <row r="1839" spans="1:1" ht="15" x14ac:dyDescent="0.25">
      <c r="A1839" s="10"/>
    </row>
    <row r="1840" spans="1:1" ht="15" x14ac:dyDescent="0.25">
      <c r="A1840" s="10"/>
    </row>
    <row r="1841" spans="1:1" ht="15" x14ac:dyDescent="0.25">
      <c r="A1841" s="10"/>
    </row>
    <row r="1842" spans="1:1" ht="15" x14ac:dyDescent="0.25">
      <c r="A1842" s="10"/>
    </row>
    <row r="1843" spans="1:1" ht="15" x14ac:dyDescent="0.25">
      <c r="A1843" s="10"/>
    </row>
    <row r="1844" spans="1:1" ht="15" x14ac:dyDescent="0.25">
      <c r="A1844" s="10"/>
    </row>
    <row r="1845" spans="1:1" ht="15" x14ac:dyDescent="0.25">
      <c r="A1845" s="10"/>
    </row>
    <row r="1846" spans="1:1" ht="15" x14ac:dyDescent="0.25">
      <c r="A1846" s="10"/>
    </row>
    <row r="1847" spans="1:1" ht="15" x14ac:dyDescent="0.25">
      <c r="A1847" s="10"/>
    </row>
    <row r="1848" spans="1:1" ht="15" x14ac:dyDescent="0.25">
      <c r="A1848" s="10"/>
    </row>
    <row r="1849" spans="1:1" ht="15" x14ac:dyDescent="0.25">
      <c r="A1849" s="10"/>
    </row>
    <row r="1850" spans="1:1" ht="15" x14ac:dyDescent="0.25">
      <c r="A1850" s="10"/>
    </row>
    <row r="1851" spans="1:1" ht="15" x14ac:dyDescent="0.25">
      <c r="A1851" s="10"/>
    </row>
    <row r="1852" spans="1:1" ht="15" x14ac:dyDescent="0.25">
      <c r="A1852" s="10"/>
    </row>
    <row r="1853" spans="1:1" ht="15" x14ac:dyDescent="0.25">
      <c r="A1853" s="10"/>
    </row>
    <row r="1854" spans="1:1" ht="15" x14ac:dyDescent="0.25">
      <c r="A1854" s="10"/>
    </row>
    <row r="1855" spans="1:1" ht="15" x14ac:dyDescent="0.25">
      <c r="A1855" s="10"/>
    </row>
    <row r="1856" spans="1:1" ht="15" x14ac:dyDescent="0.25">
      <c r="A1856" s="10"/>
    </row>
    <row r="1857" spans="1:14" ht="15" x14ac:dyDescent="0.25">
      <c r="A1857" s="10"/>
      <c r="B1857" s="10"/>
      <c r="N1857" s="10"/>
    </row>
    <row r="1858" spans="1:14" ht="15" x14ac:dyDescent="0.25">
      <c r="A1858" s="10"/>
      <c r="B1858" s="10"/>
      <c r="H1858" s="10"/>
      <c r="I1858" s="10"/>
      <c r="J1858" s="10"/>
      <c r="K1858" s="10"/>
      <c r="L1858" s="10"/>
      <c r="M1858" s="10"/>
      <c r="N1858" s="10"/>
    </row>
    <row r="1859" spans="1:14" ht="15" x14ac:dyDescent="0.25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</row>
    <row r="1860" spans="1:14" ht="15" x14ac:dyDescent="0.25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</row>
    <row r="1861" spans="1:14" ht="15" x14ac:dyDescent="0.25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</row>
    <row r="1862" spans="1:14" ht="15" x14ac:dyDescent="0.25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</row>
    <row r="1863" spans="1:14" ht="15" x14ac:dyDescent="0.25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</row>
    <row r="1864" spans="1:14" ht="15" x14ac:dyDescent="0.25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</row>
    <row r="1865" spans="1:14" ht="15" x14ac:dyDescent="0.25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</row>
    <row r="1866" spans="1:14" ht="15" x14ac:dyDescent="0.25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</row>
    <row r="1867" spans="1:14" ht="15" x14ac:dyDescent="0.25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</row>
    <row r="1868" spans="1:14" ht="15" x14ac:dyDescent="0.25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7"/>
    </row>
    <row r="1869" spans="1:14" ht="15" x14ac:dyDescent="0.25">
      <c r="A1869" s="10"/>
      <c r="B1869" s="10"/>
      <c r="C1869" s="10"/>
      <c r="D1869" s="10"/>
      <c r="E1869" s="10"/>
      <c r="F1869" s="10"/>
      <c r="G1869" s="10"/>
      <c r="H1869" s="17"/>
      <c r="I1869" s="17"/>
      <c r="J1869" s="17"/>
      <c r="K1869" s="17"/>
      <c r="L1869" s="17"/>
      <c r="M1869" s="17"/>
      <c r="N1869" s="17"/>
    </row>
    <row r="1870" spans="1:14" ht="15" x14ac:dyDescent="0.25">
      <c r="A1870" s="10"/>
      <c r="B1870" s="10"/>
      <c r="C1870" s="17"/>
      <c r="D1870" s="17"/>
      <c r="E1870" s="17"/>
      <c r="F1870" s="17"/>
      <c r="G1870" s="17"/>
      <c r="H1870" s="17"/>
      <c r="I1870" s="17"/>
      <c r="J1870" s="17"/>
      <c r="K1870" s="17"/>
      <c r="L1870" s="17"/>
      <c r="M1870" s="17"/>
      <c r="N1870" s="17"/>
    </row>
    <row r="1871" spans="1:14" ht="15" x14ac:dyDescent="0.25">
      <c r="A1871" s="10"/>
      <c r="B1871" s="10"/>
      <c r="C1871" s="17"/>
      <c r="D1871" s="17"/>
      <c r="E1871" s="17"/>
      <c r="F1871" s="17"/>
      <c r="G1871" s="17"/>
      <c r="H1871" s="17"/>
      <c r="I1871" s="17"/>
      <c r="J1871" s="17"/>
      <c r="K1871" s="17"/>
      <c r="L1871" s="17"/>
      <c r="M1871" s="17"/>
      <c r="N1871" s="17"/>
    </row>
    <row r="1872" spans="1:14" ht="15" x14ac:dyDescent="0.25">
      <c r="A1872" s="10"/>
      <c r="B1872" s="10"/>
      <c r="C1872" s="17"/>
      <c r="D1872" s="17"/>
      <c r="E1872" s="17"/>
      <c r="F1872" s="17"/>
      <c r="G1872" s="17"/>
      <c r="H1872" s="17"/>
      <c r="I1872" s="17"/>
      <c r="J1872" s="17"/>
      <c r="K1872" s="17"/>
      <c r="L1872" s="17"/>
      <c r="M1872" s="17"/>
      <c r="N1872" s="17"/>
    </row>
    <row r="1873" spans="1:14" ht="15" x14ac:dyDescent="0.25">
      <c r="A1873" s="10"/>
      <c r="B1873" s="10"/>
      <c r="C1873" s="17"/>
      <c r="D1873" s="17"/>
      <c r="E1873" s="17"/>
      <c r="F1873" s="17"/>
      <c r="G1873" s="17"/>
      <c r="H1873" s="17"/>
      <c r="I1873" s="17"/>
      <c r="J1873" s="17"/>
      <c r="K1873" s="17"/>
      <c r="L1873" s="17"/>
      <c r="M1873" s="17"/>
      <c r="N1873" s="10"/>
    </row>
    <row r="1874" spans="1:14" ht="15" x14ac:dyDescent="0.25">
      <c r="C1874" s="17"/>
      <c r="D1874" s="17"/>
      <c r="E1874" s="17"/>
      <c r="F1874" s="17"/>
      <c r="G1874" s="17"/>
      <c r="H1874" s="10"/>
      <c r="I1874" s="10"/>
      <c r="J1874" s="10"/>
      <c r="K1874" s="10"/>
      <c r="L1874" s="10"/>
      <c r="M1874" s="10"/>
    </row>
    <row r="1875" spans="1:14" ht="15" x14ac:dyDescent="0.25">
      <c r="C1875" s="10"/>
      <c r="D1875" s="10"/>
      <c r="E1875" s="10"/>
      <c r="F1875" s="10"/>
      <c r="G1875" s="10"/>
    </row>
  </sheetData>
  <sheetProtection selectLockedCells="1" selectUnlockedCells="1"/>
  <mergeCells count="7">
    <mergeCell ref="AH61:AQ61"/>
    <mergeCell ref="A1:B1"/>
    <mergeCell ref="J1:K1"/>
    <mergeCell ref="O1:P1"/>
    <mergeCell ref="R1:S1"/>
    <mergeCell ref="U1:V1"/>
    <mergeCell ref="W61:AF61"/>
  </mergeCell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pin Button 1">
              <controlPr defaultSize="0" autoFill="0" autoLine="0" autoPict="0">
                <anchor moveWithCells="1" sizeWithCells="1">
                  <from>
                    <xdr:col>8</xdr:col>
                    <xdr:colOff>590550</xdr:colOff>
                    <xdr:row>4</xdr:row>
                    <xdr:rowOff>0</xdr:rowOff>
                  </from>
                  <to>
                    <xdr:col>8</xdr:col>
                    <xdr:colOff>876300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Spinner 5">
              <controlPr defaultSize="0" autoFill="0" autoLine="0" autoPict="0">
                <anchor moveWithCells="1" sizeWithCells="1">
                  <from>
                    <xdr:col>8</xdr:col>
                    <xdr:colOff>590550</xdr:colOff>
                    <xdr:row>3</xdr:row>
                    <xdr:rowOff>9525</xdr:rowOff>
                  </from>
                  <to>
                    <xdr:col>8</xdr:col>
                    <xdr:colOff>876300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Spinner 6">
              <controlPr defaultSize="0" autoFill="0" autoLine="0" autoPict="0">
                <anchor moveWithCells="1" sizeWithCells="1">
                  <from>
                    <xdr:col>8</xdr:col>
                    <xdr:colOff>590550</xdr:colOff>
                    <xdr:row>2</xdr:row>
                    <xdr:rowOff>0</xdr:rowOff>
                  </from>
                  <to>
                    <xdr:col>8</xdr:col>
                    <xdr:colOff>876300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Spinner 7">
              <controlPr defaultSize="0" autoFill="0" autoLine="0" autoPict="0">
                <anchor moveWithCells="1" sizeWithCells="1">
                  <from>
                    <xdr:col>8</xdr:col>
                    <xdr:colOff>590550</xdr:colOff>
                    <xdr:row>1</xdr:row>
                    <xdr:rowOff>0</xdr:rowOff>
                  </from>
                  <to>
                    <xdr:col>8</xdr:col>
                    <xdr:colOff>876300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8" name="Button 419">
              <controlPr defaultSize="0" print="0" autoFill="0" autoPict="0" macro="[0]!DELETE">
                <anchor moveWithCells="1" sizeWithCells="1">
                  <from>
                    <xdr:col>0</xdr:col>
                    <xdr:colOff>76200</xdr:colOff>
                    <xdr:row>27</xdr:row>
                    <xdr:rowOff>95250</xdr:rowOff>
                  </from>
                  <to>
                    <xdr:col>1</xdr:col>
                    <xdr:colOff>295275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84" r:id="rId9" name="Button 1152">
              <controlPr defaultSize="0" print="0" autoFill="0" autoPict="0" macro="[0]!LOAD_NT">
                <anchor moveWithCells="1" sizeWithCells="1">
                  <from>
                    <xdr:col>0</xdr:col>
                    <xdr:colOff>85725</xdr:colOff>
                    <xdr:row>30</xdr:row>
                    <xdr:rowOff>47625</xdr:rowOff>
                  </from>
                  <to>
                    <xdr:col>1</xdr:col>
                    <xdr:colOff>285750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17" r:id="rId10" name="Button 1385">
              <controlPr defaultSize="0" print="0" autoFill="0" autoPict="0" macro="[0]!COPY_Unc">
                <anchor moveWithCells="1" sizeWithCells="1">
                  <from>
                    <xdr:col>4</xdr:col>
                    <xdr:colOff>47625</xdr:colOff>
                    <xdr:row>16</xdr:row>
                    <xdr:rowOff>85725</xdr:rowOff>
                  </from>
                  <to>
                    <xdr:col>4</xdr:col>
                    <xdr:colOff>1123950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18" r:id="rId11" name="Button 1386">
              <controlPr defaultSize="0" print="0" autoFill="0" autoPict="0" macro="[0]!COPY_ArCa1">
                <anchor moveWithCells="1" sizeWithCells="1">
                  <from>
                    <xdr:col>5</xdr:col>
                    <xdr:colOff>95250</xdr:colOff>
                    <xdr:row>16</xdr:row>
                    <xdr:rowOff>85725</xdr:rowOff>
                  </from>
                  <to>
                    <xdr:col>6</xdr:col>
                    <xdr:colOff>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419"/>
  <sheetViews>
    <sheetView workbookViewId="0">
      <selection sqref="A1:H1419"/>
    </sheetView>
  </sheetViews>
  <sheetFormatPr defaultRowHeight="12.75" x14ac:dyDescent="0.2"/>
  <sheetData>
    <row r="1" spans="1:8" x14ac:dyDescent="0.2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2">
      <c r="A2" t="s">
        <v>76</v>
      </c>
      <c r="B2" t="s">
        <v>77</v>
      </c>
      <c r="C2" t="s">
        <v>78</v>
      </c>
      <c r="D2" t="s">
        <v>79</v>
      </c>
      <c r="E2" t="s">
        <v>12</v>
      </c>
      <c r="F2" t="s">
        <v>80</v>
      </c>
      <c r="G2" t="s">
        <v>81</v>
      </c>
    </row>
    <row r="3" spans="1:8" x14ac:dyDescent="0.2">
      <c r="A3">
        <v>-5.1511270000000001E-3</v>
      </c>
      <c r="B3">
        <v>-6.2144510000000002E-3</v>
      </c>
      <c r="C3">
        <v>-6.0807109999999999E-3</v>
      </c>
      <c r="D3">
        <v>-4.2699260000000003E-3</v>
      </c>
      <c r="E3">
        <v>-1.3630929999999999E-3</v>
      </c>
      <c r="F3">
        <v>-2.8163709999999998E-3</v>
      </c>
      <c r="G3">
        <v>-6.5089379999999997E-3</v>
      </c>
      <c r="H3">
        <v>1.1000000000000001</v>
      </c>
    </row>
    <row r="4" spans="1:8" x14ac:dyDescent="0.2">
      <c r="A4">
        <v>-5.3182769999999997E-3</v>
      </c>
      <c r="B4">
        <v>-6.2066170000000002E-3</v>
      </c>
      <c r="C4">
        <v>-5.9097969999999996E-3</v>
      </c>
      <c r="D4">
        <v>-3.2005139999999998E-3</v>
      </c>
      <c r="E4">
        <v>-1.092069E-3</v>
      </c>
      <c r="F4">
        <v>-2.5824350000000001E-3</v>
      </c>
      <c r="G4">
        <v>-6.6566589999999997E-3</v>
      </c>
      <c r="H4">
        <v>1.3</v>
      </c>
    </row>
    <row r="5" spans="1:8" x14ac:dyDescent="0.2">
      <c r="A5">
        <v>-5.2234150000000003E-3</v>
      </c>
      <c r="B5">
        <v>-6.1932050000000002E-3</v>
      </c>
      <c r="C5">
        <v>-6.2768549999999996E-3</v>
      </c>
      <c r="D5">
        <v>-3.9154369999999999E-3</v>
      </c>
      <c r="E5">
        <v>-1.2882410000000001E-3</v>
      </c>
      <c r="F5">
        <v>-2.722791E-3</v>
      </c>
      <c r="G5">
        <v>-6.4982460000000001E-3</v>
      </c>
      <c r="H5">
        <v>1.4</v>
      </c>
    </row>
    <row r="6" spans="1:8" x14ac:dyDescent="0.2">
      <c r="A6">
        <v>-5.0909639999999999E-3</v>
      </c>
      <c r="B6">
        <v>-6.0007979999999999E-3</v>
      </c>
      <c r="C6">
        <v>-5.9125690000000003E-3</v>
      </c>
      <c r="D6">
        <v>-3.3294430000000001E-3</v>
      </c>
      <c r="E6">
        <v>-1.337609E-3</v>
      </c>
      <c r="F6">
        <v>-2.54229E-3</v>
      </c>
      <c r="G6">
        <v>-6.4767569999999997E-3</v>
      </c>
      <c r="H6">
        <v>1.6</v>
      </c>
    </row>
    <row r="7" spans="1:8" x14ac:dyDescent="0.2">
      <c r="A7">
        <v>-5.4021829999999996E-3</v>
      </c>
      <c r="B7">
        <v>-6.0960190000000003E-3</v>
      </c>
      <c r="C7">
        <v>-6.1980280000000004E-3</v>
      </c>
      <c r="D7">
        <v>-3.6456850000000001E-3</v>
      </c>
      <c r="E7">
        <v>-1.206169E-3</v>
      </c>
      <c r="F7">
        <v>-2.537564E-3</v>
      </c>
      <c r="G7">
        <v>-6.5022109999999999E-3</v>
      </c>
      <c r="H7">
        <v>1.8</v>
      </c>
    </row>
    <row r="8" spans="1:8" x14ac:dyDescent="0.2">
      <c r="A8" s="73">
        <v>-5.3412499999999996E-3</v>
      </c>
      <c r="B8" s="73">
        <v>-6.2724859999999999E-3</v>
      </c>
      <c r="C8" s="73">
        <v>-6.0841209999999996E-3</v>
      </c>
      <c r="D8" s="73">
        <v>-3.563774E-3</v>
      </c>
      <c r="E8" s="73">
        <v>-1.3859549999999999E-3</v>
      </c>
      <c r="F8" s="73">
        <v>-2.8008899999999999E-3</v>
      </c>
      <c r="G8" s="73">
        <v>-6.3253509999999999E-3</v>
      </c>
      <c r="H8" s="73">
        <v>2</v>
      </c>
    </row>
    <row r="9" spans="1:8" x14ac:dyDescent="0.2">
      <c r="A9">
        <v>-5.313941E-3</v>
      </c>
      <c r="B9">
        <v>-6.1789410000000003E-3</v>
      </c>
      <c r="C9">
        <v>-6.0826830000000002E-3</v>
      </c>
      <c r="D9">
        <v>-3.5575070000000001E-3</v>
      </c>
      <c r="E9">
        <v>-1.265047E-3</v>
      </c>
      <c r="F9">
        <v>-2.542683E-3</v>
      </c>
      <c r="G9">
        <v>-6.6640730000000004E-3</v>
      </c>
      <c r="H9">
        <v>2.2000000000000002</v>
      </c>
    </row>
    <row r="10" spans="1:8" x14ac:dyDescent="0.2">
      <c r="A10">
        <v>-5.4451860000000003E-3</v>
      </c>
      <c r="B10">
        <v>-6.2004510000000001E-3</v>
      </c>
      <c r="C10">
        <v>-6.0302109999999997E-3</v>
      </c>
      <c r="D10">
        <v>-3.4700339999999999E-3</v>
      </c>
      <c r="E10">
        <v>-1.3886529999999999E-3</v>
      </c>
      <c r="F10">
        <v>-2.558004E-3</v>
      </c>
      <c r="G10">
        <v>-6.3236969999999997E-3</v>
      </c>
      <c r="H10">
        <v>2.4</v>
      </c>
    </row>
    <row r="11" spans="1:8" x14ac:dyDescent="0.2">
      <c r="A11">
        <v>-5.237696E-3</v>
      </c>
      <c r="B11">
        <v>-6.0737120000000002E-3</v>
      </c>
      <c r="C11">
        <v>-6.1127259999999998E-3</v>
      </c>
      <c r="D11">
        <v>-3.477384E-3</v>
      </c>
      <c r="E11">
        <v>-1.3521749999999999E-3</v>
      </c>
      <c r="F11">
        <v>-2.6749410000000001E-3</v>
      </c>
      <c r="G11">
        <v>-6.4205290000000003E-3</v>
      </c>
      <c r="H11">
        <v>2.6</v>
      </c>
    </row>
    <row r="12" spans="1:8" x14ac:dyDescent="0.2">
      <c r="A12">
        <v>-5.379137E-3</v>
      </c>
      <c r="B12">
        <v>-6.213784E-3</v>
      </c>
      <c r="C12">
        <v>-5.9368449999999996E-3</v>
      </c>
      <c r="D12">
        <v>-3.8582680000000002E-3</v>
      </c>
      <c r="E12">
        <v>-1.3728049999999999E-3</v>
      </c>
      <c r="F12">
        <v>-2.6549830000000001E-3</v>
      </c>
      <c r="G12">
        <v>-6.4030090000000003E-3</v>
      </c>
      <c r="H12">
        <v>2.8</v>
      </c>
    </row>
    <row r="13" spans="1:8" x14ac:dyDescent="0.2">
      <c r="A13">
        <v>-5.3082609999999999E-3</v>
      </c>
      <c r="B13">
        <v>-6.0418750000000004E-3</v>
      </c>
      <c r="C13">
        <v>-6.175654E-3</v>
      </c>
      <c r="D13">
        <v>-3.2998659999999998E-3</v>
      </c>
      <c r="E13">
        <v>-1.398414E-3</v>
      </c>
      <c r="F13">
        <v>-2.551804E-3</v>
      </c>
      <c r="G13">
        <v>-6.6187169999999997E-3</v>
      </c>
      <c r="H13">
        <v>3</v>
      </c>
    </row>
    <row r="14" spans="1:8" x14ac:dyDescent="0.2">
      <c r="A14">
        <v>-5.0058639999999996E-3</v>
      </c>
      <c r="B14">
        <v>-6.0183550000000004E-3</v>
      </c>
      <c r="C14">
        <v>-6.0630229999999998E-3</v>
      </c>
      <c r="D14">
        <v>-3.7245030000000001E-3</v>
      </c>
      <c r="E14">
        <v>-1.2106040000000001E-3</v>
      </c>
      <c r="F14">
        <v>-2.6018949999999999E-3</v>
      </c>
      <c r="G14">
        <v>-6.3863879999999998E-3</v>
      </c>
      <c r="H14">
        <v>3.2</v>
      </c>
    </row>
    <row r="15" spans="1:8" x14ac:dyDescent="0.2">
      <c r="A15">
        <v>-5.5252699999999997E-3</v>
      </c>
      <c r="B15">
        <v>-6.3293969999999996E-3</v>
      </c>
      <c r="C15">
        <v>-5.9914690000000001E-3</v>
      </c>
      <c r="D15">
        <v>-3.5913009999999999E-3</v>
      </c>
      <c r="E15">
        <v>-1.424256E-3</v>
      </c>
      <c r="F15">
        <v>-2.6279279999999999E-3</v>
      </c>
      <c r="G15">
        <v>-6.4768849999999999E-3</v>
      </c>
      <c r="H15">
        <v>3.4</v>
      </c>
    </row>
    <row r="16" spans="1:8" x14ac:dyDescent="0.2">
      <c r="A16">
        <v>-5.1639279999999999E-3</v>
      </c>
      <c r="B16">
        <v>-6.0576429999999997E-3</v>
      </c>
      <c r="C16">
        <v>-6.0573160000000001E-3</v>
      </c>
      <c r="D16">
        <v>-3.4535730000000001E-3</v>
      </c>
      <c r="E16">
        <v>-1.3081760000000001E-3</v>
      </c>
      <c r="F16">
        <v>-2.6546880000000001E-3</v>
      </c>
      <c r="G16">
        <v>-6.5321499999999996E-3</v>
      </c>
      <c r="H16">
        <v>3.6</v>
      </c>
    </row>
    <row r="17" spans="1:8" x14ac:dyDescent="0.2">
      <c r="A17">
        <v>-5.373928E-3</v>
      </c>
      <c r="B17">
        <v>-6.2988280000000002E-3</v>
      </c>
      <c r="C17">
        <v>-6.0474420000000001E-3</v>
      </c>
      <c r="D17">
        <v>-3.6855579999999998E-3</v>
      </c>
      <c r="E17">
        <v>-1.6155900000000001E-3</v>
      </c>
      <c r="F17">
        <v>-2.7414459999999998E-3</v>
      </c>
      <c r="G17">
        <v>-6.2842760000000001E-3</v>
      </c>
      <c r="H17">
        <v>3.8</v>
      </c>
    </row>
    <row r="18" spans="1:8" x14ac:dyDescent="0.2">
      <c r="A18">
        <v>-5.3033630000000002E-3</v>
      </c>
      <c r="B18">
        <v>-6.2337879999999997E-3</v>
      </c>
      <c r="C18">
        <v>-5.8879179999999998E-3</v>
      </c>
      <c r="D18">
        <v>-3.5681039999999999E-3</v>
      </c>
      <c r="E18">
        <v>-1.2895980000000001E-3</v>
      </c>
      <c r="F18">
        <v>-2.585398E-3</v>
      </c>
      <c r="G18">
        <v>-6.6482620000000003E-3</v>
      </c>
      <c r="H18">
        <v>4</v>
      </c>
    </row>
    <row r="19" spans="1:8" x14ac:dyDescent="0.2">
      <c r="A19">
        <v>-5.4691970000000003E-3</v>
      </c>
      <c r="B19">
        <v>-6.1761450000000001E-3</v>
      </c>
      <c r="C19">
        <v>-6.1482200000000002E-3</v>
      </c>
      <c r="D19">
        <v>-3.5598740000000002E-3</v>
      </c>
      <c r="E19">
        <v>-1.3634439999999999E-3</v>
      </c>
      <c r="F19">
        <v>-2.7045210000000001E-3</v>
      </c>
      <c r="G19">
        <v>-6.4872310000000004E-3</v>
      </c>
      <c r="H19">
        <v>4.2</v>
      </c>
    </row>
    <row r="20" spans="1:8" x14ac:dyDescent="0.2">
      <c r="A20">
        <v>-4.7394580000000002E-3</v>
      </c>
      <c r="B20">
        <v>-6.0486289999999998E-3</v>
      </c>
      <c r="C20">
        <v>-6.1701719999999998E-3</v>
      </c>
      <c r="D20">
        <v>-3.4903439999999998E-3</v>
      </c>
      <c r="E20">
        <v>-1.4495179999999999E-3</v>
      </c>
      <c r="F20">
        <v>-2.3613280000000002E-3</v>
      </c>
      <c r="G20">
        <v>-6.4274659999999997E-3</v>
      </c>
      <c r="H20">
        <v>4.4000000000000004</v>
      </c>
    </row>
    <row r="21" spans="1:8" x14ac:dyDescent="0.2">
      <c r="A21">
        <v>-5.218721E-3</v>
      </c>
      <c r="B21">
        <v>-6.0191860000000002E-3</v>
      </c>
      <c r="C21">
        <v>-5.9457820000000002E-3</v>
      </c>
      <c r="D21">
        <v>-3.7084940000000001E-3</v>
      </c>
      <c r="E21">
        <v>-1.1864919999999999E-3</v>
      </c>
      <c r="F21">
        <v>-2.7232469999999998E-3</v>
      </c>
      <c r="G21">
        <v>-6.5507359999999997E-3</v>
      </c>
      <c r="H21">
        <v>4.5999999999999996</v>
      </c>
    </row>
    <row r="22" spans="1:8" x14ac:dyDescent="0.2">
      <c r="A22">
        <v>-5.2569870000000003E-3</v>
      </c>
      <c r="B22">
        <v>-6.0127749999999997E-3</v>
      </c>
      <c r="C22">
        <v>-6.187382E-3</v>
      </c>
      <c r="D22">
        <v>-3.4003100000000001E-3</v>
      </c>
      <c r="E22">
        <v>-1.556556E-3</v>
      </c>
      <c r="F22">
        <v>-2.5609700000000001E-3</v>
      </c>
      <c r="G22">
        <v>-6.5125399999999998E-3</v>
      </c>
      <c r="H22">
        <v>4.8</v>
      </c>
    </row>
    <row r="23" spans="1:8" x14ac:dyDescent="0.2">
      <c r="A23">
        <v>-5.4645329999999997E-3</v>
      </c>
      <c r="B23">
        <v>-6.1801870000000002E-3</v>
      </c>
      <c r="C23">
        <v>-6.1886210000000001E-3</v>
      </c>
      <c r="D23">
        <v>-3.7249420000000002E-3</v>
      </c>
      <c r="E23">
        <v>-1.1567540000000001E-3</v>
      </c>
      <c r="F23">
        <v>-2.622933E-3</v>
      </c>
      <c r="G23">
        <v>-6.4007639999999998E-3</v>
      </c>
      <c r="H23">
        <v>5</v>
      </c>
    </row>
    <row r="24" spans="1:8" x14ac:dyDescent="0.2">
      <c r="A24">
        <v>-5.1523860000000001E-3</v>
      </c>
      <c r="B24">
        <v>-6.2535830000000001E-3</v>
      </c>
      <c r="C24">
        <v>-5.862155E-3</v>
      </c>
      <c r="D24">
        <v>-3.5070980000000002E-3</v>
      </c>
      <c r="E24">
        <v>-1.4518860000000001E-3</v>
      </c>
      <c r="F24">
        <v>-2.6761469999999998E-3</v>
      </c>
      <c r="G24">
        <v>-6.3829749999999999E-3</v>
      </c>
      <c r="H24">
        <v>5.2</v>
      </c>
    </row>
    <row r="25" spans="1:8" x14ac:dyDescent="0.2">
      <c r="A25">
        <v>-5.4578609999999996E-3</v>
      </c>
      <c r="B25">
        <v>-6.1323189999999998E-3</v>
      </c>
      <c r="C25">
        <v>-6.0698599999999998E-3</v>
      </c>
      <c r="D25">
        <v>-3.5501450000000002E-3</v>
      </c>
      <c r="E25">
        <v>-1.4030049999999999E-3</v>
      </c>
      <c r="F25">
        <v>-2.5683030000000001E-3</v>
      </c>
      <c r="G25">
        <v>-6.6616890000000002E-3</v>
      </c>
      <c r="H25">
        <v>5.4</v>
      </c>
    </row>
    <row r="26" spans="1:8" x14ac:dyDescent="0.2">
      <c r="A26">
        <v>-5.1901580000000003E-3</v>
      </c>
      <c r="B26">
        <v>-6.0555619999999996E-3</v>
      </c>
      <c r="C26">
        <v>-6.1477709999999998E-3</v>
      </c>
      <c r="D26">
        <v>-4.0370529999999996E-3</v>
      </c>
      <c r="E26">
        <v>-1.562489E-3</v>
      </c>
      <c r="F26">
        <v>-2.6000900000000002E-3</v>
      </c>
      <c r="G26">
        <v>-6.6257989999999999E-3</v>
      </c>
      <c r="H26">
        <v>5.6</v>
      </c>
    </row>
    <row r="27" spans="1:8" x14ac:dyDescent="0.2">
      <c r="A27">
        <v>-5.5049519999999996E-3</v>
      </c>
      <c r="B27">
        <v>-6.1930309999999999E-3</v>
      </c>
      <c r="C27">
        <v>-6.0198609999999996E-3</v>
      </c>
      <c r="D27">
        <v>-3.4458700000000002E-3</v>
      </c>
      <c r="E27">
        <v>-1.210418E-3</v>
      </c>
      <c r="F27">
        <v>-2.7733139999999998E-3</v>
      </c>
      <c r="G27">
        <v>-6.408352E-3</v>
      </c>
      <c r="H27">
        <v>5.8</v>
      </c>
    </row>
    <row r="28" spans="1:8" x14ac:dyDescent="0.2">
      <c r="A28">
        <v>-5.2012890000000004E-3</v>
      </c>
      <c r="B28">
        <v>-6.1119190000000004E-3</v>
      </c>
      <c r="C28">
        <v>-6.1607279999999999E-3</v>
      </c>
      <c r="D28">
        <v>-3.6305389999999999E-3</v>
      </c>
      <c r="E28">
        <v>-1.294779E-3</v>
      </c>
      <c r="F28">
        <v>-2.6616280000000001E-3</v>
      </c>
      <c r="G28">
        <v>-6.4404340000000001E-3</v>
      </c>
      <c r="H28">
        <v>6</v>
      </c>
    </row>
    <row r="29" spans="1:8" x14ac:dyDescent="0.2">
      <c r="A29">
        <v>-5.3860760000000001E-3</v>
      </c>
      <c r="B29">
        <v>-6.2572110000000004E-3</v>
      </c>
      <c r="C29">
        <v>-6.1530780000000002E-3</v>
      </c>
      <c r="D29">
        <v>-3.3050279999999998E-3</v>
      </c>
      <c r="E29">
        <v>-1.1178259999999999E-3</v>
      </c>
      <c r="F29">
        <v>-2.7577000000000001E-3</v>
      </c>
      <c r="G29">
        <v>-6.5084269999999998E-3</v>
      </c>
      <c r="H29">
        <v>6.2</v>
      </c>
    </row>
    <row r="30" spans="1:8" x14ac:dyDescent="0.2">
      <c r="A30">
        <v>-5.1955220000000002E-3</v>
      </c>
      <c r="B30">
        <v>-6.1597209999999999E-3</v>
      </c>
      <c r="C30">
        <v>-6.334859E-3</v>
      </c>
      <c r="D30">
        <v>-3.671597E-3</v>
      </c>
      <c r="E30">
        <v>-1.4657870000000001E-3</v>
      </c>
      <c r="F30">
        <v>-2.6926110000000001E-3</v>
      </c>
      <c r="G30">
        <v>-6.5986170000000002E-3</v>
      </c>
      <c r="H30">
        <v>6.4</v>
      </c>
    </row>
    <row r="31" spans="1:8" x14ac:dyDescent="0.2">
      <c r="A31">
        <v>-5.4188919999999998E-3</v>
      </c>
      <c r="B31">
        <v>-6.230012E-3</v>
      </c>
      <c r="C31">
        <v>-6.0828979999999998E-3</v>
      </c>
      <c r="D31">
        <v>-3.5200840000000001E-3</v>
      </c>
      <c r="E31">
        <v>-9.8762409999999991E-4</v>
      </c>
      <c r="F31">
        <v>-2.662588E-3</v>
      </c>
      <c r="G31">
        <v>-6.2731430000000001E-3</v>
      </c>
      <c r="H31">
        <v>6.6</v>
      </c>
    </row>
    <row r="32" spans="1:8" x14ac:dyDescent="0.2">
      <c r="A32">
        <v>-5.2914140000000004E-3</v>
      </c>
      <c r="B32">
        <v>-6.1589339999999996E-3</v>
      </c>
      <c r="C32">
        <v>-6.1365819999999998E-3</v>
      </c>
      <c r="D32">
        <v>-3.4559830000000001E-3</v>
      </c>
      <c r="E32">
        <v>-1.4952050000000001E-3</v>
      </c>
      <c r="F32">
        <v>-2.6205379999999999E-3</v>
      </c>
      <c r="G32">
        <v>-6.508944E-3</v>
      </c>
      <c r="H32">
        <v>6.8</v>
      </c>
    </row>
    <row r="33" spans="1:8" x14ac:dyDescent="0.2">
      <c r="A33">
        <v>-5.3297129999999998E-3</v>
      </c>
      <c r="B33">
        <v>-6.070537E-3</v>
      </c>
      <c r="C33">
        <v>-5.9455599999999999E-3</v>
      </c>
      <c r="D33">
        <v>-3.4642739999999998E-3</v>
      </c>
      <c r="E33">
        <v>-1.278291E-3</v>
      </c>
      <c r="F33">
        <v>-2.7058809999999998E-3</v>
      </c>
      <c r="G33">
        <v>-6.4974109999999998E-3</v>
      </c>
      <c r="H33">
        <v>7</v>
      </c>
    </row>
    <row r="34" spans="1:8" x14ac:dyDescent="0.2">
      <c r="A34">
        <v>-5.2666529999999996E-3</v>
      </c>
      <c r="B34">
        <v>-6.229582E-3</v>
      </c>
      <c r="C34">
        <v>-6.1753140000000003E-3</v>
      </c>
      <c r="D34">
        <v>-3.791104E-3</v>
      </c>
      <c r="E34">
        <v>-1.326343E-3</v>
      </c>
      <c r="F34">
        <v>-2.6421159999999999E-3</v>
      </c>
      <c r="G34">
        <v>-6.494985E-3</v>
      </c>
      <c r="H34">
        <v>7.2</v>
      </c>
    </row>
    <row r="35" spans="1:8" x14ac:dyDescent="0.2">
      <c r="A35">
        <v>-4.9258740000000002E-3</v>
      </c>
      <c r="B35">
        <v>-6.1896690000000001E-3</v>
      </c>
      <c r="C35">
        <v>-5.9799299999999996E-3</v>
      </c>
      <c r="D35">
        <v>-3.4476699999999999E-3</v>
      </c>
      <c r="E35">
        <v>-1.3154760000000001E-3</v>
      </c>
      <c r="F35">
        <v>-2.615558E-3</v>
      </c>
      <c r="G35">
        <v>-6.4207020000000004E-3</v>
      </c>
      <c r="H35">
        <v>7.4</v>
      </c>
    </row>
    <row r="36" spans="1:8" x14ac:dyDescent="0.2">
      <c r="A36">
        <v>-5.2555529999999996E-3</v>
      </c>
      <c r="B36">
        <v>-6.2026039999999996E-3</v>
      </c>
      <c r="C36">
        <v>-6.0834249999999999E-3</v>
      </c>
      <c r="D36">
        <v>-3.6078769999999998E-3</v>
      </c>
      <c r="E36">
        <v>-1.471165E-3</v>
      </c>
      <c r="F36">
        <v>-2.8052939999999998E-3</v>
      </c>
      <c r="G36">
        <v>-6.5840279999999996E-3</v>
      </c>
      <c r="H36">
        <v>7.6</v>
      </c>
    </row>
    <row r="37" spans="1:8" x14ac:dyDescent="0.2">
      <c r="A37">
        <v>-5.3246760000000004E-3</v>
      </c>
      <c r="B37">
        <v>-6.1967879999999999E-3</v>
      </c>
      <c r="C37">
        <v>-6.0297780000000004E-3</v>
      </c>
      <c r="D37">
        <v>-3.4015690000000001E-3</v>
      </c>
      <c r="E37">
        <v>-1.2364190000000001E-3</v>
      </c>
      <c r="F37">
        <v>-2.6257559999999999E-3</v>
      </c>
      <c r="G37">
        <v>-6.5615170000000002E-3</v>
      </c>
      <c r="H37">
        <v>7.8</v>
      </c>
    </row>
    <row r="38" spans="1:8" x14ac:dyDescent="0.2">
      <c r="A38">
        <v>-5.4562530000000003E-3</v>
      </c>
      <c r="B38">
        <v>-6.2959799999999996E-3</v>
      </c>
      <c r="C38">
        <v>-6.2842899999999997E-3</v>
      </c>
      <c r="D38">
        <v>-3.8094579999999999E-3</v>
      </c>
      <c r="E38">
        <v>-1.394897E-3</v>
      </c>
      <c r="F38">
        <v>-2.684489E-3</v>
      </c>
      <c r="G38">
        <v>-6.2453259999999998E-3</v>
      </c>
      <c r="H38">
        <v>8</v>
      </c>
    </row>
    <row r="39" spans="1:8" x14ac:dyDescent="0.2">
      <c r="A39">
        <v>-5.1454769999999999E-3</v>
      </c>
      <c r="B39">
        <v>-6.1813429999999997E-3</v>
      </c>
      <c r="C39">
        <v>-6.0260799999999996E-3</v>
      </c>
      <c r="D39">
        <v>-3.408491E-3</v>
      </c>
      <c r="E39">
        <v>-1.2955130000000001E-3</v>
      </c>
      <c r="F39">
        <v>-2.648002E-3</v>
      </c>
      <c r="G39">
        <v>-6.6159490000000003E-3</v>
      </c>
      <c r="H39">
        <v>8.1999999999999993</v>
      </c>
    </row>
    <row r="40" spans="1:8" x14ac:dyDescent="0.2">
      <c r="A40">
        <v>-5.4612150000000002E-3</v>
      </c>
      <c r="B40">
        <v>-5.9994039999999998E-3</v>
      </c>
      <c r="C40">
        <v>-6.2098700000000001E-3</v>
      </c>
      <c r="D40">
        <v>-3.596742E-3</v>
      </c>
      <c r="E40">
        <v>-1.2628839999999999E-3</v>
      </c>
      <c r="F40">
        <v>-2.527503E-3</v>
      </c>
      <c r="G40">
        <v>-6.491981E-3</v>
      </c>
      <c r="H40">
        <v>8.4</v>
      </c>
    </row>
    <row r="41" spans="1:8" x14ac:dyDescent="0.2">
      <c r="A41">
        <v>-4.9328740000000003E-3</v>
      </c>
      <c r="B41">
        <v>-6.187227E-3</v>
      </c>
      <c r="C41">
        <v>-5.8996910000000003E-3</v>
      </c>
      <c r="D41">
        <v>-3.5623500000000002E-3</v>
      </c>
      <c r="E41">
        <v>-1.3201059999999999E-3</v>
      </c>
      <c r="F41">
        <v>-2.7412909999999999E-3</v>
      </c>
      <c r="G41">
        <v>-6.3647929999999997E-3</v>
      </c>
      <c r="H41">
        <v>8.6</v>
      </c>
    </row>
    <row r="42" spans="1:8" x14ac:dyDescent="0.2">
      <c r="A42">
        <v>-5.4010000000000004E-3</v>
      </c>
      <c r="B42">
        <v>-6.0375710000000003E-3</v>
      </c>
      <c r="C42">
        <v>-6.1670220000000003E-3</v>
      </c>
      <c r="D42">
        <v>-3.6162849999999999E-3</v>
      </c>
      <c r="E42">
        <v>-1.1505840000000001E-3</v>
      </c>
      <c r="F42">
        <v>-2.5892390000000001E-3</v>
      </c>
      <c r="G42">
        <v>-6.4575279999999997E-3</v>
      </c>
      <c r="H42">
        <v>8.8000000000000007</v>
      </c>
    </row>
    <row r="43" spans="1:8" x14ac:dyDescent="0.2">
      <c r="A43">
        <v>-5.1534490000000001E-3</v>
      </c>
      <c r="B43">
        <v>-6.2252139999999997E-3</v>
      </c>
      <c r="C43">
        <v>-6.1643510000000002E-3</v>
      </c>
      <c r="D43">
        <v>-3.5146119999999999E-3</v>
      </c>
      <c r="E43">
        <v>-1.2706320000000001E-3</v>
      </c>
      <c r="F43">
        <v>-2.5604159999999998E-3</v>
      </c>
      <c r="G43">
        <v>-6.6019659999999999E-3</v>
      </c>
      <c r="H43">
        <v>9</v>
      </c>
    </row>
    <row r="44" spans="1:8" x14ac:dyDescent="0.2">
      <c r="A44">
        <v>-5.4464839999999997E-3</v>
      </c>
      <c r="B44">
        <v>-6.1874449999999998E-3</v>
      </c>
      <c r="C44">
        <v>-5.919555E-3</v>
      </c>
      <c r="D44">
        <v>-3.549347E-3</v>
      </c>
      <c r="E44">
        <v>-1.3492809999999999E-3</v>
      </c>
      <c r="F44">
        <v>-2.5556979999999999E-3</v>
      </c>
      <c r="G44">
        <v>-6.3426089999999999E-3</v>
      </c>
      <c r="H44">
        <v>9.1999999999999993</v>
      </c>
    </row>
    <row r="45" spans="1:8" x14ac:dyDescent="0.2">
      <c r="A45">
        <v>-5.1102420000000001E-3</v>
      </c>
      <c r="B45">
        <v>-6.115891E-3</v>
      </c>
      <c r="C45">
        <v>-6.2719350000000002E-3</v>
      </c>
      <c r="D45">
        <v>-3.337319E-3</v>
      </c>
      <c r="E45">
        <v>-1.338936E-3</v>
      </c>
      <c r="F45">
        <v>-2.653552E-3</v>
      </c>
      <c r="G45">
        <v>-6.5617360000000003E-3</v>
      </c>
      <c r="H45">
        <v>9.4</v>
      </c>
    </row>
    <row r="46" spans="1:8" x14ac:dyDescent="0.2">
      <c r="A46">
        <v>-5.335439E-3</v>
      </c>
      <c r="B46">
        <v>-6.1871900000000004E-3</v>
      </c>
      <c r="C46">
        <v>-6.0209759999999999E-3</v>
      </c>
      <c r="D46">
        <v>-3.6159500000000002E-3</v>
      </c>
      <c r="E46">
        <v>-1.2281779999999999E-3</v>
      </c>
      <c r="F46">
        <v>-2.6211799999999999E-3</v>
      </c>
      <c r="G46">
        <v>-6.5346229999999998E-3</v>
      </c>
      <c r="H46">
        <v>9.6</v>
      </c>
    </row>
    <row r="47" spans="1:8" x14ac:dyDescent="0.2">
      <c r="A47">
        <v>-5.2211360000000004E-3</v>
      </c>
      <c r="B47">
        <v>-6.1975199999999998E-3</v>
      </c>
      <c r="C47">
        <v>-6.1191479999999996E-3</v>
      </c>
      <c r="D47">
        <v>-3.7268319999999998E-3</v>
      </c>
      <c r="E47">
        <v>-1.2417210000000001E-3</v>
      </c>
      <c r="F47">
        <v>-2.4972089999999998E-3</v>
      </c>
      <c r="G47">
        <v>-6.2507200000000004E-3</v>
      </c>
      <c r="H47">
        <v>9.8000000000000007</v>
      </c>
    </row>
    <row r="48" spans="1:8" x14ac:dyDescent="0.2">
      <c r="A48">
        <v>-5.4933040000000001E-3</v>
      </c>
      <c r="B48">
        <v>-5.9707140000000002E-3</v>
      </c>
      <c r="C48">
        <v>-5.9427359999999997E-3</v>
      </c>
      <c r="D48">
        <v>-3.565646E-3</v>
      </c>
      <c r="E48">
        <v>-1.2057299999999999E-3</v>
      </c>
      <c r="F48">
        <v>-2.5880590000000002E-3</v>
      </c>
      <c r="G48">
        <v>-6.4819359999999998E-3</v>
      </c>
      <c r="H48">
        <v>10</v>
      </c>
    </row>
    <row r="49" spans="1:8" x14ac:dyDescent="0.2">
      <c r="A49">
        <v>-5.0934170000000003E-3</v>
      </c>
      <c r="B49">
        <v>-6.243859E-3</v>
      </c>
      <c r="C49">
        <v>-6.1599530000000001E-3</v>
      </c>
      <c r="D49">
        <v>-3.6059009999999999E-3</v>
      </c>
      <c r="E49">
        <v>-1.5363429999999999E-3</v>
      </c>
      <c r="F49">
        <v>-2.5335589999999999E-3</v>
      </c>
      <c r="G49">
        <v>-6.3570060000000001E-3</v>
      </c>
      <c r="H49">
        <v>10.199999999999999</v>
      </c>
    </row>
    <row r="50" spans="1:8" x14ac:dyDescent="0.2">
      <c r="A50">
        <v>-5.4645969999999999E-3</v>
      </c>
      <c r="B50">
        <v>-6.0810639999999997E-3</v>
      </c>
      <c r="C50">
        <v>-6.1002560000000001E-3</v>
      </c>
      <c r="D50">
        <v>-3.631422E-3</v>
      </c>
      <c r="E50">
        <v>-1.1390199999999999E-3</v>
      </c>
      <c r="F50">
        <v>-2.5578179999999999E-3</v>
      </c>
      <c r="G50">
        <v>-6.4772149999999997E-3</v>
      </c>
      <c r="H50">
        <v>10.4</v>
      </c>
    </row>
    <row r="51" spans="1:8" x14ac:dyDescent="0.2">
      <c r="A51">
        <v>-5.1090950000000001E-3</v>
      </c>
      <c r="B51">
        <v>-6.3282249999999998E-3</v>
      </c>
      <c r="C51">
        <v>-6.1143229999999996E-3</v>
      </c>
      <c r="D51">
        <v>-3.7242640000000001E-3</v>
      </c>
      <c r="E51">
        <v>-1.337562E-3</v>
      </c>
      <c r="F51">
        <v>-2.8061549999999998E-3</v>
      </c>
      <c r="G51">
        <v>-6.5895219999999996E-3</v>
      </c>
      <c r="H51">
        <v>10.6</v>
      </c>
    </row>
    <row r="52" spans="1:8" x14ac:dyDescent="0.2">
      <c r="A52">
        <v>-5.3592609999999997E-3</v>
      </c>
      <c r="B52">
        <v>-6.172996E-3</v>
      </c>
      <c r="C52">
        <v>-5.9354309999999997E-3</v>
      </c>
      <c r="D52">
        <v>-3.3825399999999999E-3</v>
      </c>
      <c r="E52">
        <v>-1.330536E-3</v>
      </c>
      <c r="F52">
        <v>-2.5031459999999999E-3</v>
      </c>
      <c r="G52">
        <v>-6.3927139999999999E-3</v>
      </c>
      <c r="H52">
        <v>10.8</v>
      </c>
    </row>
    <row r="53" spans="1:8" x14ac:dyDescent="0.2">
      <c r="A53">
        <v>-5.2306480000000001E-3</v>
      </c>
      <c r="B53">
        <v>-6.3225640000000001E-3</v>
      </c>
      <c r="C53">
        <v>-6.1487449999999997E-3</v>
      </c>
      <c r="D53">
        <v>-3.550704E-3</v>
      </c>
      <c r="E53">
        <v>-1.4511529999999999E-3</v>
      </c>
      <c r="F53">
        <v>-2.602193E-3</v>
      </c>
      <c r="G53">
        <v>-6.3959969999999996E-3</v>
      </c>
      <c r="H53">
        <v>11</v>
      </c>
    </row>
    <row r="54" spans="1:8" x14ac:dyDescent="0.2">
      <c r="A54">
        <v>-5.2542709999999996E-3</v>
      </c>
      <c r="B54">
        <v>-6.2543549999999996E-3</v>
      </c>
      <c r="C54">
        <v>-6.0989349999999998E-3</v>
      </c>
      <c r="D54">
        <v>-3.5192280000000001E-3</v>
      </c>
      <c r="E54">
        <v>-1.1997729999999999E-3</v>
      </c>
      <c r="F54">
        <v>-2.7901219999999999E-3</v>
      </c>
      <c r="G54">
        <v>-6.5472450000000001E-3</v>
      </c>
      <c r="H54">
        <v>11.2</v>
      </c>
    </row>
    <row r="55" spans="1:8" x14ac:dyDescent="0.2">
      <c r="A55">
        <v>-5.2127170000000004E-3</v>
      </c>
      <c r="B55">
        <v>-6.2405220000000001E-3</v>
      </c>
      <c r="C55">
        <v>-6.0498100000000001E-3</v>
      </c>
      <c r="D55">
        <v>-3.6995320000000002E-3</v>
      </c>
      <c r="E55">
        <v>-1.347785E-3</v>
      </c>
      <c r="F55">
        <v>-2.5783500000000001E-3</v>
      </c>
      <c r="G55">
        <v>-6.4816930000000002E-3</v>
      </c>
      <c r="H55">
        <v>11.4</v>
      </c>
    </row>
    <row r="56" spans="1:8" x14ac:dyDescent="0.2">
      <c r="A56">
        <v>-5.2214440000000004E-3</v>
      </c>
      <c r="B56">
        <v>-6.1697119999999999E-3</v>
      </c>
      <c r="C56">
        <v>-6.2042140000000004E-3</v>
      </c>
      <c r="D56">
        <v>-3.5720249999999999E-3</v>
      </c>
      <c r="E56">
        <v>-1.3030559999999999E-3</v>
      </c>
      <c r="F56">
        <v>-2.5417790000000001E-3</v>
      </c>
      <c r="G56">
        <v>-6.4226309999999998E-3</v>
      </c>
      <c r="H56">
        <v>11.6</v>
      </c>
    </row>
    <row r="57" spans="1:8" x14ac:dyDescent="0.2">
      <c r="A57">
        <v>-5.3156590000000004E-3</v>
      </c>
      <c r="B57">
        <v>-6.1534959999999996E-3</v>
      </c>
      <c r="C57">
        <v>-5.9367329999999996E-3</v>
      </c>
      <c r="D57">
        <v>-3.571828E-3</v>
      </c>
      <c r="E57">
        <v>-1.2566669999999999E-3</v>
      </c>
      <c r="F57">
        <v>-2.5650239999999999E-3</v>
      </c>
      <c r="G57">
        <v>-6.4646570000000004E-3</v>
      </c>
      <c r="H57">
        <v>11.8</v>
      </c>
    </row>
    <row r="58" spans="1:8" x14ac:dyDescent="0.2">
      <c r="A58">
        <v>-5.2493560000000002E-3</v>
      </c>
      <c r="B58">
        <v>-6.1470539999999999E-3</v>
      </c>
      <c r="C58">
        <v>-6.3366769999999998E-3</v>
      </c>
      <c r="D58">
        <v>-3.4273810000000002E-3</v>
      </c>
      <c r="E58">
        <v>-1.440123E-3</v>
      </c>
      <c r="F58">
        <v>-2.4449129999999999E-3</v>
      </c>
      <c r="G58">
        <v>-6.3526930000000004E-3</v>
      </c>
      <c r="H58">
        <v>12</v>
      </c>
    </row>
    <row r="59" spans="1:8" x14ac:dyDescent="0.2">
      <c r="A59">
        <v>-5.3352369999999996E-3</v>
      </c>
      <c r="B59">
        <v>-6.1359969999999998E-3</v>
      </c>
      <c r="C59">
        <v>-5.9268869999999996E-3</v>
      </c>
      <c r="D59">
        <v>-3.5043069999999999E-3</v>
      </c>
      <c r="E59">
        <v>-1.3521169999999999E-3</v>
      </c>
      <c r="F59">
        <v>-2.7340760000000002E-3</v>
      </c>
      <c r="G59">
        <v>-6.5563469999999997E-3</v>
      </c>
      <c r="H59">
        <v>12.2</v>
      </c>
    </row>
    <row r="60" spans="1:8" x14ac:dyDescent="0.2">
      <c r="A60">
        <v>-5.312275E-3</v>
      </c>
      <c r="B60">
        <v>-6.0492790000000003E-3</v>
      </c>
      <c r="C60">
        <v>-6.1419339999999999E-3</v>
      </c>
      <c r="D60">
        <v>-3.4562920000000001E-3</v>
      </c>
      <c r="E60">
        <v>-1.2697609999999999E-3</v>
      </c>
      <c r="F60">
        <v>-2.4704470000000002E-3</v>
      </c>
      <c r="G60">
        <v>-6.3826899999999999E-3</v>
      </c>
      <c r="H60">
        <v>12.4</v>
      </c>
    </row>
    <row r="61" spans="1:8" x14ac:dyDescent="0.2">
      <c r="A61">
        <v>-5.3138689999999997E-3</v>
      </c>
      <c r="B61">
        <v>-6.2907509999999998E-3</v>
      </c>
      <c r="C61">
        <v>-6.2228400000000003E-3</v>
      </c>
      <c r="D61">
        <v>-3.4459790000000001E-3</v>
      </c>
      <c r="E61">
        <v>-1.4008060000000001E-3</v>
      </c>
      <c r="F61">
        <v>-2.5991970000000001E-3</v>
      </c>
      <c r="G61">
        <v>-6.5602539999999997E-3</v>
      </c>
      <c r="H61">
        <v>12.6</v>
      </c>
    </row>
    <row r="62" spans="1:8" x14ac:dyDescent="0.2">
      <c r="A62">
        <v>-5.3890079999999998E-3</v>
      </c>
      <c r="B62">
        <v>-6.3248899999999997E-3</v>
      </c>
      <c r="C62">
        <v>-6.2368270000000003E-3</v>
      </c>
      <c r="D62">
        <v>-3.4068649999999998E-3</v>
      </c>
      <c r="E62">
        <v>-1.321539E-3</v>
      </c>
      <c r="F62">
        <v>-2.709613E-3</v>
      </c>
      <c r="G62">
        <v>-6.4010380000000004E-3</v>
      </c>
      <c r="H62">
        <v>12.8</v>
      </c>
    </row>
    <row r="63" spans="1:8" x14ac:dyDescent="0.2">
      <c r="A63">
        <v>-5.2847420000000003E-3</v>
      </c>
      <c r="B63">
        <v>-6.1723280000000004E-3</v>
      </c>
      <c r="C63">
        <v>-6.0757650000000003E-3</v>
      </c>
      <c r="D63">
        <v>-3.5055260000000001E-3</v>
      </c>
      <c r="E63">
        <v>-1.2458009999999999E-3</v>
      </c>
      <c r="F63">
        <v>-2.3731329999999999E-3</v>
      </c>
      <c r="G63">
        <v>-6.5585119999999998E-3</v>
      </c>
      <c r="H63">
        <v>13</v>
      </c>
    </row>
    <row r="64" spans="1:8" x14ac:dyDescent="0.2">
      <c r="A64">
        <v>-4.9959949999999996E-3</v>
      </c>
      <c r="B64">
        <v>-6.0370290000000002E-3</v>
      </c>
      <c r="C64">
        <v>-5.8723079999999997E-3</v>
      </c>
      <c r="D64">
        <v>-3.6709849999999999E-3</v>
      </c>
      <c r="E64">
        <v>-1.1954019999999999E-3</v>
      </c>
      <c r="F64">
        <v>-2.6299729999999999E-3</v>
      </c>
      <c r="G64">
        <v>-6.4989319999999998E-3</v>
      </c>
      <c r="H64">
        <v>13.2</v>
      </c>
    </row>
    <row r="65" spans="1:8" x14ac:dyDescent="0.2">
      <c r="A65">
        <v>-5.2637930000000001E-3</v>
      </c>
      <c r="B65">
        <v>-6.1978579999999997E-3</v>
      </c>
      <c r="C65">
        <v>-6.2480540000000003E-3</v>
      </c>
      <c r="D65">
        <v>-3.575324E-3</v>
      </c>
      <c r="E65">
        <v>-1.4159800000000001E-3</v>
      </c>
      <c r="F65">
        <v>-2.5360420000000001E-3</v>
      </c>
      <c r="G65">
        <v>-6.4885919999999996E-3</v>
      </c>
      <c r="H65">
        <v>13.4</v>
      </c>
    </row>
    <row r="66" spans="1:8" x14ac:dyDescent="0.2">
      <c r="A66">
        <v>-5.2463529999999996E-3</v>
      </c>
      <c r="B66">
        <v>-6.2584540000000001E-3</v>
      </c>
      <c r="C66">
        <v>-6.2248590000000001E-3</v>
      </c>
      <c r="D66">
        <v>-3.5562739999999999E-3</v>
      </c>
      <c r="E66">
        <v>-1.314324E-3</v>
      </c>
      <c r="F66">
        <v>-2.5622470000000001E-3</v>
      </c>
      <c r="G66">
        <v>-6.3738070000000004E-3</v>
      </c>
      <c r="H66">
        <v>13.6</v>
      </c>
    </row>
    <row r="67" spans="1:8" x14ac:dyDescent="0.2">
      <c r="A67">
        <v>-5.2107179999999996E-3</v>
      </c>
      <c r="B67">
        <v>-6.2146270000000003E-3</v>
      </c>
      <c r="C67">
        <v>-6.139345E-3</v>
      </c>
      <c r="D67">
        <v>-3.7660509999999999E-3</v>
      </c>
      <c r="E67">
        <v>-1.416016E-3</v>
      </c>
      <c r="F67">
        <v>-2.5254639999999998E-3</v>
      </c>
      <c r="G67">
        <v>-6.5680060000000004E-3</v>
      </c>
      <c r="H67">
        <v>13.8</v>
      </c>
    </row>
    <row r="68" spans="1:8" x14ac:dyDescent="0.2">
      <c r="A68">
        <v>-5.3411989999999996E-3</v>
      </c>
      <c r="B68">
        <v>-6.1369049999999998E-3</v>
      </c>
      <c r="C68">
        <v>-5.9322539999999997E-3</v>
      </c>
      <c r="D68">
        <v>-3.5753170000000002E-3</v>
      </c>
      <c r="E68">
        <v>-1.268962E-3</v>
      </c>
      <c r="F68">
        <v>-2.4290459999999998E-3</v>
      </c>
      <c r="G68">
        <v>-6.2379239999999997E-3</v>
      </c>
      <c r="H68">
        <v>14</v>
      </c>
    </row>
    <row r="69" spans="1:8" x14ac:dyDescent="0.2">
      <c r="A69">
        <v>-5.1963110000000003E-3</v>
      </c>
      <c r="B69">
        <v>-6.0878679999999998E-3</v>
      </c>
      <c r="C69">
        <v>-6.2156039999999996E-3</v>
      </c>
      <c r="D69">
        <v>-3.595946E-3</v>
      </c>
      <c r="E69">
        <v>-1.310872E-3</v>
      </c>
      <c r="F69">
        <v>-2.6761459999999999E-3</v>
      </c>
      <c r="G69">
        <v>-6.6956940000000003E-3</v>
      </c>
      <c r="H69">
        <v>14.2</v>
      </c>
    </row>
    <row r="70" spans="1:8" x14ac:dyDescent="0.2">
      <c r="A70">
        <v>-5.410415E-3</v>
      </c>
      <c r="B70">
        <v>-6.4155239999999997E-3</v>
      </c>
      <c r="C70">
        <v>-6.0408119999999996E-3</v>
      </c>
      <c r="D70">
        <v>-3.4893329999999998E-3</v>
      </c>
      <c r="E70">
        <v>-1.2784000000000001E-3</v>
      </c>
      <c r="F70">
        <v>-2.4933590000000001E-3</v>
      </c>
      <c r="G70">
        <v>-6.4433520000000003E-3</v>
      </c>
      <c r="H70">
        <v>14.4</v>
      </c>
    </row>
    <row r="71" spans="1:8" x14ac:dyDescent="0.2">
      <c r="A71">
        <v>-5.146627E-3</v>
      </c>
      <c r="B71">
        <v>-6.1497920000000003E-3</v>
      </c>
      <c r="C71">
        <v>-6.0439209999999998E-3</v>
      </c>
      <c r="D71">
        <v>-3.6836320000000001E-3</v>
      </c>
      <c r="E71">
        <v>-1.3258269999999999E-3</v>
      </c>
      <c r="F71">
        <v>-2.6590910000000001E-3</v>
      </c>
      <c r="G71">
        <v>-6.5827189999999999E-3</v>
      </c>
      <c r="H71">
        <v>14.6</v>
      </c>
    </row>
    <row r="72" spans="1:8" x14ac:dyDescent="0.2">
      <c r="A72">
        <v>-5.3465159999999999E-3</v>
      </c>
      <c r="B72">
        <v>-5.9913020000000004E-3</v>
      </c>
      <c r="C72">
        <v>-6.0888670000000004E-3</v>
      </c>
      <c r="D72">
        <v>-3.391369E-3</v>
      </c>
      <c r="E72">
        <v>-1.5180230000000001E-3</v>
      </c>
      <c r="F72">
        <v>-2.6881380000000001E-3</v>
      </c>
      <c r="G72">
        <v>-6.4848249999999996E-3</v>
      </c>
      <c r="H72">
        <v>14.8</v>
      </c>
    </row>
    <row r="73" spans="1:8" x14ac:dyDescent="0.2">
      <c r="A73">
        <v>-5.3244520000000004E-3</v>
      </c>
      <c r="B73">
        <v>-6.01287E-3</v>
      </c>
      <c r="C73">
        <v>-5.8529089999999999E-3</v>
      </c>
      <c r="D73">
        <v>-3.8826450000000001E-3</v>
      </c>
      <c r="E73">
        <v>-1.2240269999999999E-3</v>
      </c>
      <c r="F73">
        <v>-2.4945560000000002E-3</v>
      </c>
      <c r="G73">
        <v>-6.5299970000000001E-3</v>
      </c>
      <c r="H73">
        <v>15</v>
      </c>
    </row>
    <row r="74" spans="1:8" x14ac:dyDescent="0.2">
      <c r="A74">
        <v>-5.3826940000000004E-3</v>
      </c>
      <c r="B74">
        <v>-6.1877369999999996E-3</v>
      </c>
      <c r="C74">
        <v>-6.1201700000000003E-3</v>
      </c>
      <c r="D74">
        <v>-3.6093179999999998E-3</v>
      </c>
      <c r="E74">
        <v>-1.315091E-3</v>
      </c>
      <c r="F74">
        <v>-2.7255729999999998E-3</v>
      </c>
      <c r="G74">
        <v>-6.5742750000000001E-3</v>
      </c>
      <c r="H74">
        <v>15.2</v>
      </c>
    </row>
    <row r="75" spans="1:8" x14ac:dyDescent="0.2">
      <c r="A75">
        <v>-5.24188E-3</v>
      </c>
      <c r="B75">
        <v>-6.2411589999999996E-3</v>
      </c>
      <c r="C75">
        <v>-6.0696650000000001E-3</v>
      </c>
      <c r="D75">
        <v>-3.7073700000000002E-3</v>
      </c>
      <c r="E75">
        <v>-1.4896E-3</v>
      </c>
      <c r="F75">
        <v>-2.4512269999999998E-3</v>
      </c>
      <c r="G75">
        <v>-6.5530170000000004E-3</v>
      </c>
      <c r="H75">
        <v>15.4</v>
      </c>
    </row>
    <row r="76" spans="1:8" x14ac:dyDescent="0.2">
      <c r="A76">
        <v>-5.1282089999999999E-3</v>
      </c>
      <c r="B76">
        <v>-6.0383529999999998E-3</v>
      </c>
      <c r="C76">
        <v>-6.1462219999999998E-3</v>
      </c>
      <c r="D76">
        <v>-3.5095320000000001E-3</v>
      </c>
      <c r="E76">
        <v>-1.373422E-3</v>
      </c>
      <c r="F76">
        <v>-2.7248390000000002E-3</v>
      </c>
      <c r="G76">
        <v>-6.4158890000000001E-3</v>
      </c>
      <c r="H76">
        <v>15.6</v>
      </c>
    </row>
    <row r="77" spans="1:8" x14ac:dyDescent="0.2">
      <c r="A77">
        <v>-5.4340509999999996E-3</v>
      </c>
      <c r="B77">
        <v>-6.3021420000000002E-3</v>
      </c>
      <c r="C77">
        <v>-5.8918140000000004E-3</v>
      </c>
      <c r="D77">
        <v>-3.5331910000000002E-3</v>
      </c>
      <c r="E77">
        <v>-1.17862E-3</v>
      </c>
      <c r="F77">
        <v>-2.488362E-3</v>
      </c>
      <c r="G77">
        <v>-6.5182970000000002E-3</v>
      </c>
      <c r="H77">
        <v>15.8</v>
      </c>
    </row>
    <row r="78" spans="1:8" x14ac:dyDescent="0.2">
      <c r="A78">
        <v>-4.9907559999999998E-3</v>
      </c>
      <c r="B78">
        <v>-6.1026070000000003E-3</v>
      </c>
      <c r="C78">
        <v>-6.1207400000000004E-3</v>
      </c>
      <c r="D78">
        <v>-3.5472630000000002E-3</v>
      </c>
      <c r="E78">
        <v>-1.381586E-3</v>
      </c>
      <c r="F78">
        <v>-2.668353E-3</v>
      </c>
      <c r="G78">
        <v>-6.3479829999999998E-3</v>
      </c>
      <c r="H78">
        <v>16</v>
      </c>
    </row>
    <row r="79" spans="1:8" x14ac:dyDescent="0.2">
      <c r="A79">
        <v>-5.6017519999999998E-3</v>
      </c>
      <c r="B79">
        <v>-6.0482499999999998E-3</v>
      </c>
      <c r="C79">
        <v>-5.9931480000000002E-3</v>
      </c>
      <c r="D79">
        <v>-3.6659449999999999E-3</v>
      </c>
      <c r="E79">
        <v>-1.2534320000000001E-3</v>
      </c>
      <c r="F79">
        <v>-2.5990950000000001E-3</v>
      </c>
      <c r="G79">
        <v>-6.5547490000000003E-3</v>
      </c>
      <c r="H79">
        <v>16.2</v>
      </c>
    </row>
    <row r="80" spans="1:8" x14ac:dyDescent="0.2">
      <c r="A80">
        <v>-5.1731779999999996E-3</v>
      </c>
      <c r="B80">
        <v>-6.1876750000000001E-3</v>
      </c>
      <c r="C80">
        <v>-6.0744850000000001E-3</v>
      </c>
      <c r="D80">
        <v>-3.6279419999999999E-3</v>
      </c>
      <c r="E80">
        <v>-1.2781890000000001E-3</v>
      </c>
      <c r="F80">
        <v>-2.7140229999999999E-3</v>
      </c>
      <c r="G80">
        <v>-6.5537149999999999E-3</v>
      </c>
      <c r="H80">
        <v>16.399999999999999</v>
      </c>
    </row>
    <row r="81" spans="1:8" x14ac:dyDescent="0.2">
      <c r="A81">
        <v>-5.2879770000000001E-3</v>
      </c>
      <c r="B81">
        <v>-6.3531669999999998E-3</v>
      </c>
      <c r="C81">
        <v>-6.0223780000000001E-3</v>
      </c>
      <c r="D81">
        <v>-3.569001E-3</v>
      </c>
      <c r="E81">
        <v>-1.1599640000000001E-3</v>
      </c>
      <c r="F81">
        <v>-2.4410349999999998E-3</v>
      </c>
      <c r="G81">
        <v>-6.4926560000000003E-3</v>
      </c>
      <c r="H81">
        <v>16.600000000000001</v>
      </c>
    </row>
    <row r="82" spans="1:8" x14ac:dyDescent="0.2">
      <c r="A82">
        <v>-5.4059959999999997E-3</v>
      </c>
      <c r="B82">
        <v>-6.0973429999999999E-3</v>
      </c>
      <c r="C82">
        <v>-6.0386880000000004E-3</v>
      </c>
      <c r="D82">
        <v>-3.252235E-3</v>
      </c>
      <c r="E82">
        <v>-1.3009339999999999E-3</v>
      </c>
      <c r="F82">
        <v>-2.5652969999999998E-3</v>
      </c>
      <c r="G82">
        <v>-6.5110400000000001E-3</v>
      </c>
      <c r="H82">
        <v>16.8</v>
      </c>
    </row>
    <row r="83" spans="1:8" x14ac:dyDescent="0.2">
      <c r="A83">
        <v>-5.1735740000000002E-3</v>
      </c>
      <c r="B83">
        <v>-6.111961E-3</v>
      </c>
      <c r="C83">
        <v>-6.2003639999999999E-3</v>
      </c>
      <c r="D83">
        <v>-3.7098980000000001E-3</v>
      </c>
      <c r="E83">
        <v>-1.221883E-3</v>
      </c>
      <c r="F83">
        <v>-2.6769879999999999E-3</v>
      </c>
      <c r="G83">
        <v>-6.4977200000000002E-3</v>
      </c>
      <c r="H83">
        <v>17</v>
      </c>
    </row>
    <row r="84" spans="1:8" x14ac:dyDescent="0.2">
      <c r="A84">
        <v>-5.2709640000000004E-3</v>
      </c>
      <c r="B84">
        <v>-6.1529059999999997E-3</v>
      </c>
      <c r="C84">
        <v>-6.181298E-3</v>
      </c>
      <c r="D84">
        <v>-3.6359819999999998E-3</v>
      </c>
      <c r="E84">
        <v>-1.375914E-3</v>
      </c>
      <c r="F84">
        <v>-2.621881E-3</v>
      </c>
      <c r="G84">
        <v>-6.3702070000000001E-3</v>
      </c>
      <c r="H84">
        <v>17.2</v>
      </c>
    </row>
    <row r="85" spans="1:8" x14ac:dyDescent="0.2">
      <c r="A85">
        <v>-5.2889310000000002E-3</v>
      </c>
      <c r="B85">
        <v>-6.2392029999999996E-3</v>
      </c>
      <c r="C85">
        <v>-5.9264510000000001E-3</v>
      </c>
      <c r="D85">
        <v>-3.6970129999999999E-3</v>
      </c>
      <c r="E85">
        <v>-1.200228E-3</v>
      </c>
      <c r="F85">
        <v>-2.5711649999999998E-3</v>
      </c>
      <c r="G85">
        <v>-6.5987800000000003E-3</v>
      </c>
      <c r="H85">
        <v>17.399999999999999</v>
      </c>
    </row>
    <row r="86" spans="1:8" x14ac:dyDescent="0.2">
      <c r="A86">
        <v>-5.3385819999999997E-3</v>
      </c>
      <c r="B86">
        <v>-6.1282669999999997E-3</v>
      </c>
      <c r="C86">
        <v>-6.3514870000000003E-3</v>
      </c>
      <c r="D86">
        <v>-3.496571E-3</v>
      </c>
      <c r="E86">
        <v>-1.27338E-3</v>
      </c>
      <c r="F86">
        <v>-2.4749870000000001E-3</v>
      </c>
      <c r="G86">
        <v>-6.4011390000000001E-3</v>
      </c>
      <c r="H86">
        <v>17.600000000000001</v>
      </c>
    </row>
    <row r="87" spans="1:8" x14ac:dyDescent="0.2">
      <c r="A87">
        <v>-5.1513590000000003E-3</v>
      </c>
      <c r="B87">
        <v>-6.2621079999999997E-3</v>
      </c>
      <c r="C87">
        <v>-5.7744149999999998E-3</v>
      </c>
      <c r="D87">
        <v>-3.618315E-3</v>
      </c>
      <c r="E87">
        <v>-1.2251709999999999E-3</v>
      </c>
      <c r="F87">
        <v>-2.7368689999999998E-3</v>
      </c>
      <c r="G87">
        <v>-6.5544399999999999E-3</v>
      </c>
      <c r="H87">
        <v>17.8</v>
      </c>
    </row>
    <row r="88" spans="1:8" x14ac:dyDescent="0.2">
      <c r="A88">
        <v>-5.4567160000000003E-3</v>
      </c>
      <c r="B88">
        <v>-6.254753E-3</v>
      </c>
      <c r="C88">
        <v>-6.227387E-3</v>
      </c>
      <c r="D88">
        <v>-3.5553910000000002E-3</v>
      </c>
      <c r="E88">
        <v>-1.199477E-3</v>
      </c>
      <c r="F88">
        <v>-2.5238769999999999E-3</v>
      </c>
      <c r="G88">
        <v>-6.4640870000000003E-3</v>
      </c>
      <c r="H88">
        <v>18</v>
      </c>
    </row>
    <row r="89" spans="1:8" x14ac:dyDescent="0.2">
      <c r="A89">
        <v>-5.4014960000000004E-3</v>
      </c>
      <c r="B89">
        <v>-6.07421E-3</v>
      </c>
      <c r="C89">
        <v>-6.0351909999999996E-3</v>
      </c>
      <c r="D89">
        <v>-3.5656669999999998E-3</v>
      </c>
      <c r="E89">
        <v>-1.506484E-3</v>
      </c>
      <c r="F89">
        <v>-2.5992070000000001E-3</v>
      </c>
      <c r="G89">
        <v>-6.3404580000000002E-3</v>
      </c>
      <c r="H89">
        <v>18.2</v>
      </c>
    </row>
    <row r="90" spans="1:8" x14ac:dyDescent="0.2">
      <c r="A90">
        <v>-5.18609E-3</v>
      </c>
      <c r="B90">
        <v>-6.3054310000000002E-3</v>
      </c>
      <c r="C90">
        <v>-6.0450080000000002E-3</v>
      </c>
      <c r="D90">
        <v>-3.639757E-3</v>
      </c>
      <c r="E90">
        <v>-1.2459560000000001E-3</v>
      </c>
      <c r="F90">
        <v>-2.6361000000000002E-3</v>
      </c>
      <c r="G90">
        <v>-6.4482669999999997E-3</v>
      </c>
      <c r="H90">
        <v>18.399999999999999</v>
      </c>
    </row>
    <row r="91" spans="1:8" x14ac:dyDescent="0.2">
      <c r="A91">
        <v>-5.3890869999999999E-3</v>
      </c>
      <c r="B91">
        <v>-6.2013320000000004E-3</v>
      </c>
      <c r="C91">
        <v>-5.9281730000000001E-3</v>
      </c>
      <c r="D91">
        <v>-3.683951E-3</v>
      </c>
      <c r="E91">
        <v>-1.3459310000000001E-3</v>
      </c>
      <c r="F91">
        <v>-2.6549260000000002E-3</v>
      </c>
      <c r="G91">
        <v>-6.5844880000000003E-3</v>
      </c>
      <c r="H91">
        <v>18.600000000000001</v>
      </c>
    </row>
    <row r="92" spans="1:8" x14ac:dyDescent="0.2">
      <c r="A92">
        <v>-5.0669490000000003E-3</v>
      </c>
      <c r="B92">
        <v>-6.1935269999999999E-3</v>
      </c>
      <c r="C92">
        <v>-6.0736619999999996E-3</v>
      </c>
      <c r="D92">
        <v>-3.504582E-3</v>
      </c>
      <c r="E92">
        <v>-1.4100199999999999E-3</v>
      </c>
      <c r="F92">
        <v>-2.5287640000000002E-3</v>
      </c>
      <c r="G92">
        <v>-6.5292049999999997E-3</v>
      </c>
      <c r="H92">
        <v>18.8</v>
      </c>
    </row>
    <row r="93" spans="1:8" x14ac:dyDescent="0.2">
      <c r="A93">
        <v>-5.2376300000000001E-3</v>
      </c>
      <c r="B93">
        <v>-6.2874369999999999E-3</v>
      </c>
      <c r="C93">
        <v>-6.2057709999999997E-3</v>
      </c>
      <c r="D93">
        <v>-3.5730810000000001E-3</v>
      </c>
      <c r="E93">
        <v>-1.162356E-3</v>
      </c>
      <c r="F93">
        <v>-2.6792420000000001E-3</v>
      </c>
      <c r="G93">
        <v>-6.1677729999999997E-3</v>
      </c>
      <c r="H93">
        <v>19</v>
      </c>
    </row>
    <row r="94" spans="1:8" x14ac:dyDescent="0.2">
      <c r="A94">
        <v>-5.204686E-3</v>
      </c>
      <c r="B94">
        <v>-6.0103880000000002E-3</v>
      </c>
      <c r="C94">
        <v>-5.9940039999999998E-3</v>
      </c>
      <c r="D94">
        <v>-3.3583010000000002E-3</v>
      </c>
      <c r="E94">
        <v>-1.408849E-3</v>
      </c>
      <c r="F94">
        <v>-2.690764E-3</v>
      </c>
      <c r="G94">
        <v>-6.540209E-3</v>
      </c>
      <c r="H94">
        <v>19.2</v>
      </c>
    </row>
    <row r="95" spans="1:8" x14ac:dyDescent="0.2">
      <c r="A95">
        <v>-5.3484379999999996E-3</v>
      </c>
      <c r="B95">
        <v>-6.2688630000000004E-3</v>
      </c>
      <c r="C95">
        <v>-6.1360449999999997E-3</v>
      </c>
      <c r="D95">
        <v>-3.8069060000000001E-3</v>
      </c>
      <c r="E95">
        <v>-1.4201249999999999E-3</v>
      </c>
      <c r="F95">
        <v>-2.6208009999999999E-3</v>
      </c>
      <c r="G95">
        <v>-6.5765909999999997E-3</v>
      </c>
      <c r="H95">
        <v>19.399999999999999</v>
      </c>
    </row>
    <row r="96" spans="1:8" x14ac:dyDescent="0.2">
      <c r="A96">
        <v>-5.2407349999999998E-3</v>
      </c>
      <c r="B96">
        <v>-6.26613E-3</v>
      </c>
      <c r="C96">
        <v>-5.8334570000000002E-3</v>
      </c>
      <c r="D96">
        <v>-3.5098159999999998E-3</v>
      </c>
      <c r="E96">
        <v>-1.1404589999999999E-3</v>
      </c>
      <c r="F96">
        <v>-2.43297E-3</v>
      </c>
      <c r="G96">
        <v>-6.5829800000000004E-3</v>
      </c>
      <c r="H96">
        <v>19.600000000000001</v>
      </c>
    </row>
    <row r="97" spans="1:8" x14ac:dyDescent="0.2">
      <c r="A97">
        <v>-5.3438460000000002E-3</v>
      </c>
      <c r="B97">
        <v>-5.9828379999999999E-3</v>
      </c>
      <c r="C97">
        <v>-6.2459910000000002E-3</v>
      </c>
      <c r="D97">
        <v>-3.653459E-3</v>
      </c>
      <c r="E97">
        <v>-1.324394E-3</v>
      </c>
      <c r="F97">
        <v>-2.7408530000000001E-3</v>
      </c>
      <c r="G97">
        <v>-6.4511630000000002E-3</v>
      </c>
      <c r="H97">
        <v>19.8</v>
      </c>
    </row>
    <row r="98" spans="1:8" x14ac:dyDescent="0.2">
      <c r="A98">
        <v>-5.1345009999999996E-3</v>
      </c>
      <c r="B98">
        <v>-6.0965430000000003E-3</v>
      </c>
      <c r="C98">
        <v>-6.0652240000000001E-3</v>
      </c>
      <c r="D98">
        <v>-3.505073E-3</v>
      </c>
      <c r="E98">
        <v>-1.2612910000000001E-3</v>
      </c>
      <c r="F98">
        <v>-2.4619120000000001E-3</v>
      </c>
      <c r="G98">
        <v>-6.2729839999999997E-3</v>
      </c>
      <c r="H98">
        <v>20</v>
      </c>
    </row>
    <row r="99" spans="1:8" x14ac:dyDescent="0.2">
      <c r="A99">
        <v>-5.3631520000000004E-3</v>
      </c>
      <c r="B99">
        <v>-6.2452710000000002E-3</v>
      </c>
      <c r="C99">
        <v>-6.0767169999999997E-3</v>
      </c>
      <c r="D99">
        <v>-3.542889E-3</v>
      </c>
      <c r="E99">
        <v>-1.3054869999999999E-3</v>
      </c>
      <c r="F99">
        <v>-2.6625780000000001E-3</v>
      </c>
      <c r="G99">
        <v>-6.6993529999999999E-3</v>
      </c>
      <c r="H99">
        <v>20.2</v>
      </c>
    </row>
    <row r="100" spans="1:8" x14ac:dyDescent="0.2">
      <c r="A100">
        <v>-5.3101859999999997E-3</v>
      </c>
      <c r="B100">
        <v>-6.0771879999999999E-3</v>
      </c>
      <c r="C100">
        <v>-6.0857100000000003E-3</v>
      </c>
      <c r="D100">
        <v>-3.6775290000000001E-3</v>
      </c>
      <c r="E100">
        <v>-1.2799479999999999E-3</v>
      </c>
      <c r="F100">
        <v>-2.7314409999999998E-3</v>
      </c>
      <c r="G100">
        <v>-6.4351900000000004E-3</v>
      </c>
      <c r="H100">
        <v>20.399999999999999</v>
      </c>
    </row>
    <row r="101" spans="1:8" x14ac:dyDescent="0.2">
      <c r="A101">
        <v>-5.3836609999999997E-3</v>
      </c>
      <c r="B101">
        <v>-6.2124739999999999E-3</v>
      </c>
      <c r="C101">
        <v>-6.2733880000000004E-3</v>
      </c>
      <c r="D101">
        <v>-3.5596239999999999E-3</v>
      </c>
      <c r="E101">
        <v>-1.2087930000000001E-3</v>
      </c>
      <c r="F101">
        <v>-2.5439E-3</v>
      </c>
      <c r="G101">
        <v>-6.3085219999999996E-3</v>
      </c>
      <c r="H101">
        <v>20.6</v>
      </c>
    </row>
    <row r="102" spans="1:8" x14ac:dyDescent="0.2">
      <c r="A102">
        <v>-5.1153919999999999E-3</v>
      </c>
      <c r="B102">
        <v>-6.2656750000000001E-3</v>
      </c>
      <c r="C102">
        <v>-6.1031719999999996E-3</v>
      </c>
      <c r="D102">
        <v>-3.7164490000000001E-3</v>
      </c>
      <c r="E102">
        <v>-1.538467E-3</v>
      </c>
      <c r="F102">
        <v>-2.6676719999999998E-3</v>
      </c>
      <c r="G102">
        <v>-6.5736589999999999E-3</v>
      </c>
      <c r="H102">
        <v>20.8</v>
      </c>
    </row>
    <row r="103" spans="1:8" x14ac:dyDescent="0.2">
      <c r="A103">
        <v>-5.2417410000000003E-3</v>
      </c>
      <c r="B103">
        <v>-6.0964970000000002E-3</v>
      </c>
      <c r="C103">
        <v>-5.8882400000000003E-3</v>
      </c>
      <c r="D103">
        <v>-3.567045E-3</v>
      </c>
      <c r="E103">
        <v>-1.3498119999999999E-3</v>
      </c>
      <c r="F103">
        <v>-2.5056810000000001E-3</v>
      </c>
      <c r="G103">
        <v>-6.3675839999999999E-3</v>
      </c>
      <c r="H103">
        <v>21</v>
      </c>
    </row>
    <row r="104" spans="1:8" x14ac:dyDescent="0.2">
      <c r="A104">
        <v>-5.3110520000000001E-3</v>
      </c>
      <c r="B104">
        <v>-6.1989669999999997E-3</v>
      </c>
      <c r="C104">
        <v>-6.1723539999999997E-3</v>
      </c>
      <c r="D104">
        <v>-3.7345059999999998E-3</v>
      </c>
      <c r="E104">
        <v>-1.2405649999999999E-3</v>
      </c>
      <c r="F104">
        <v>-2.5675590000000001E-3</v>
      </c>
      <c r="G104">
        <v>-6.6678320000000003E-3</v>
      </c>
      <c r="H104">
        <v>21.2</v>
      </c>
    </row>
    <row r="105" spans="1:8" x14ac:dyDescent="0.2">
      <c r="A105">
        <v>-5.4829700000000002E-3</v>
      </c>
      <c r="B105">
        <v>-6.2698889999999998E-3</v>
      </c>
      <c r="C105">
        <v>-5.9398669999999997E-3</v>
      </c>
      <c r="D105">
        <v>-3.5950890000000001E-3</v>
      </c>
      <c r="E105">
        <v>-1.262513E-3</v>
      </c>
      <c r="F105">
        <v>-2.7572959999999998E-3</v>
      </c>
      <c r="G105">
        <v>-6.5428960000000003E-3</v>
      </c>
      <c r="H105">
        <v>21.4</v>
      </c>
    </row>
    <row r="106" spans="1:8" x14ac:dyDescent="0.2">
      <c r="A106">
        <v>-5.2792969999999996E-3</v>
      </c>
      <c r="B106">
        <v>-6.1412840000000003E-3</v>
      </c>
      <c r="C106">
        <v>-5.8658249999999999E-3</v>
      </c>
      <c r="D106">
        <v>-3.6803560000000001E-3</v>
      </c>
      <c r="E106">
        <v>-1.484537E-3</v>
      </c>
      <c r="F106">
        <v>-2.465671E-3</v>
      </c>
      <c r="G106">
        <v>-6.4664919999999999E-3</v>
      </c>
      <c r="H106">
        <v>21.6</v>
      </c>
    </row>
    <row r="107" spans="1:8" x14ac:dyDescent="0.2">
      <c r="A107">
        <v>-5.2136070000000003E-3</v>
      </c>
      <c r="B107">
        <v>-6.1098039999999999E-3</v>
      </c>
      <c r="C107">
        <v>-6.1521759999999997E-3</v>
      </c>
      <c r="D107">
        <v>-3.664633E-3</v>
      </c>
      <c r="E107">
        <v>-1.5666300000000001E-3</v>
      </c>
      <c r="F107">
        <v>-2.6214390000000001E-3</v>
      </c>
      <c r="G107">
        <v>-6.5853379999999996E-3</v>
      </c>
      <c r="H107">
        <v>21.8</v>
      </c>
    </row>
    <row r="108" spans="1:8" x14ac:dyDescent="0.2">
      <c r="A108">
        <v>-5.2423610000000001E-3</v>
      </c>
      <c r="B108">
        <v>-6.1672849999999998E-3</v>
      </c>
      <c r="C108">
        <v>-6.2275580000000002E-3</v>
      </c>
      <c r="D108">
        <v>-3.561692E-3</v>
      </c>
      <c r="E108">
        <v>-1.1488410000000001E-3</v>
      </c>
      <c r="F108">
        <v>-2.6197830000000001E-3</v>
      </c>
      <c r="G108">
        <v>-6.2991929999999998E-3</v>
      </c>
      <c r="H108">
        <v>22</v>
      </c>
    </row>
    <row r="109" spans="1:8" x14ac:dyDescent="0.2">
      <c r="A109">
        <v>-5.4888999999999997E-3</v>
      </c>
      <c r="B109">
        <v>-6.1871740000000001E-3</v>
      </c>
      <c r="C109">
        <v>-5.9959100000000001E-3</v>
      </c>
      <c r="D109">
        <v>-3.6701400000000001E-3</v>
      </c>
      <c r="E109">
        <v>-1.4139840000000001E-3</v>
      </c>
      <c r="F109">
        <v>-2.5653099999999999E-3</v>
      </c>
      <c r="G109">
        <v>-6.7141259999999999E-3</v>
      </c>
      <c r="H109">
        <v>22.2</v>
      </c>
    </row>
    <row r="110" spans="1:8" x14ac:dyDescent="0.2">
      <c r="A110">
        <v>-5.3966800000000001E-3</v>
      </c>
      <c r="B110">
        <v>-6.0876999999999997E-3</v>
      </c>
      <c r="C110">
        <v>-6.1984229999999998E-3</v>
      </c>
      <c r="D110">
        <v>-3.5918830000000001E-3</v>
      </c>
      <c r="E110">
        <v>-1.211239E-3</v>
      </c>
      <c r="F110">
        <v>-2.786873E-3</v>
      </c>
      <c r="G110">
        <v>-6.351921E-3</v>
      </c>
      <c r="H110">
        <v>22.4</v>
      </c>
    </row>
    <row r="111" spans="1:8" x14ac:dyDescent="0.2">
      <c r="A111">
        <v>-5.2230669999999996E-3</v>
      </c>
      <c r="B111">
        <v>-6.3057269999999997E-3</v>
      </c>
      <c r="C111">
        <v>-6.2055160000000003E-3</v>
      </c>
      <c r="D111">
        <v>-3.5867709999999999E-3</v>
      </c>
      <c r="E111">
        <v>-1.25541E-3</v>
      </c>
      <c r="F111">
        <v>-2.4650359999999999E-3</v>
      </c>
      <c r="G111">
        <v>-6.5426410000000001E-3</v>
      </c>
      <c r="H111">
        <v>22.6</v>
      </c>
    </row>
    <row r="112" spans="1:8" x14ac:dyDescent="0.2">
      <c r="A112">
        <v>-5.252764E-3</v>
      </c>
      <c r="B112">
        <v>-5.9938709999999996E-3</v>
      </c>
      <c r="C112">
        <v>-6.100393E-3</v>
      </c>
      <c r="D112">
        <v>-3.5293329999999999E-3</v>
      </c>
      <c r="E112">
        <v>-1.460692E-3</v>
      </c>
      <c r="F112">
        <v>-2.5466149999999999E-3</v>
      </c>
      <c r="G112">
        <v>-6.5077520000000003E-3</v>
      </c>
      <c r="H112">
        <v>22.8</v>
      </c>
    </row>
    <row r="113" spans="1:8" x14ac:dyDescent="0.2">
      <c r="A113">
        <v>-5.445938E-3</v>
      </c>
      <c r="B113">
        <v>-6.2738830000000001E-3</v>
      </c>
      <c r="C113">
        <v>-6.2504800000000001E-3</v>
      </c>
      <c r="D113">
        <v>-3.4135509999999999E-3</v>
      </c>
      <c r="E113">
        <v>-9.6569220000000005E-4</v>
      </c>
      <c r="F113">
        <v>-2.7602109999999998E-3</v>
      </c>
      <c r="G113">
        <v>-6.5245279999999999E-3</v>
      </c>
      <c r="H113">
        <v>23</v>
      </c>
    </row>
    <row r="114" spans="1:8" x14ac:dyDescent="0.2">
      <c r="A114">
        <v>-5.2205510000000004E-3</v>
      </c>
      <c r="B114">
        <v>-6.1035450000000002E-3</v>
      </c>
      <c r="C114">
        <v>-5.7554670000000002E-3</v>
      </c>
      <c r="D114">
        <v>-3.5750199999999999E-3</v>
      </c>
      <c r="E114">
        <v>-1.3608509999999999E-3</v>
      </c>
      <c r="F114">
        <v>-2.6089479999999998E-3</v>
      </c>
      <c r="G114">
        <v>-6.2371520000000001E-3</v>
      </c>
      <c r="H114">
        <v>23.2</v>
      </c>
    </row>
    <row r="115" spans="1:8" x14ac:dyDescent="0.2">
      <c r="A115">
        <v>-5.2417679999999999E-3</v>
      </c>
      <c r="B115">
        <v>-5.9940189999999997E-3</v>
      </c>
      <c r="C115">
        <v>-6.1132770000000003E-3</v>
      </c>
      <c r="D115">
        <v>-3.5497390000000001E-3</v>
      </c>
      <c r="E115">
        <v>-1.4643830000000001E-3</v>
      </c>
      <c r="F115">
        <v>-2.6778209999999999E-3</v>
      </c>
      <c r="G115">
        <v>-6.4579700000000004E-3</v>
      </c>
      <c r="H115">
        <v>23.4</v>
      </c>
    </row>
    <row r="116" spans="1:8" x14ac:dyDescent="0.2">
      <c r="A116">
        <v>-5.2594510000000001E-3</v>
      </c>
      <c r="B116">
        <v>-6.3041820000000002E-3</v>
      </c>
      <c r="C116">
        <v>-6.1822939999999996E-3</v>
      </c>
      <c r="D116">
        <v>-3.5851749999999999E-3</v>
      </c>
      <c r="E116">
        <v>-1.465757E-3</v>
      </c>
      <c r="F116">
        <v>-2.5061950000000001E-3</v>
      </c>
      <c r="G116">
        <v>-6.3296680000000001E-3</v>
      </c>
      <c r="H116">
        <v>23.6</v>
      </c>
    </row>
    <row r="117" spans="1:8" x14ac:dyDescent="0.2">
      <c r="A117">
        <v>-5.2940820000000003E-3</v>
      </c>
      <c r="B117">
        <v>-6.1430829999999997E-3</v>
      </c>
      <c r="C117">
        <v>-6.1389039999999997E-3</v>
      </c>
      <c r="D117">
        <v>-3.444866E-3</v>
      </c>
      <c r="E117">
        <v>-1.13445E-3</v>
      </c>
      <c r="F117">
        <v>-2.7070710000000001E-3</v>
      </c>
      <c r="G117">
        <v>-6.4631100000000002E-3</v>
      </c>
      <c r="H117">
        <v>23.8</v>
      </c>
    </row>
    <row r="118" spans="1:8" x14ac:dyDescent="0.2">
      <c r="A118">
        <v>-5.3210949999999996E-3</v>
      </c>
      <c r="B118">
        <v>-6.1546079999999998E-3</v>
      </c>
      <c r="C118">
        <v>-6.0648120000000002E-3</v>
      </c>
      <c r="D118">
        <v>-3.5030199999999999E-3</v>
      </c>
      <c r="E118">
        <v>-1.4303759999999999E-3</v>
      </c>
      <c r="F118">
        <v>-2.6019189999999998E-3</v>
      </c>
      <c r="G118">
        <v>-6.4805080000000003E-3</v>
      </c>
      <c r="H118">
        <v>24</v>
      </c>
    </row>
    <row r="119" spans="1:8" x14ac:dyDescent="0.2">
      <c r="A119">
        <v>-4.9295229999999999E-3</v>
      </c>
      <c r="B119">
        <v>-6.0853909999999999E-3</v>
      </c>
      <c r="C119">
        <v>-6.1429270000000003E-3</v>
      </c>
      <c r="D119">
        <v>-3.7842750000000001E-3</v>
      </c>
      <c r="E119">
        <v>-1.17841E-3</v>
      </c>
      <c r="F119">
        <v>-2.5693230000000001E-3</v>
      </c>
      <c r="G119">
        <v>-6.6463269999999996E-3</v>
      </c>
      <c r="H119">
        <v>24.2</v>
      </c>
    </row>
    <row r="120" spans="1:8" x14ac:dyDescent="0.2">
      <c r="A120">
        <v>-5.4169880000000002E-3</v>
      </c>
      <c r="B120">
        <v>-6.1794579999999997E-3</v>
      </c>
      <c r="C120">
        <v>-5.9466079999999999E-3</v>
      </c>
      <c r="D120">
        <v>-3.5015879999999999E-3</v>
      </c>
      <c r="E120">
        <v>-1.4367430000000001E-3</v>
      </c>
      <c r="F120">
        <v>-2.4502119999999998E-3</v>
      </c>
      <c r="G120">
        <v>-6.5366449999999998E-3</v>
      </c>
      <c r="H120">
        <v>24.4</v>
      </c>
    </row>
    <row r="121" spans="1:8" x14ac:dyDescent="0.2">
      <c r="A121">
        <v>-5.2694480000000004E-3</v>
      </c>
      <c r="B121">
        <v>-6.106907E-3</v>
      </c>
      <c r="C121">
        <v>-6.2851060000000004E-3</v>
      </c>
      <c r="D121">
        <v>-3.6006200000000001E-3</v>
      </c>
      <c r="E121">
        <v>-1.363525E-3</v>
      </c>
      <c r="F121">
        <v>-2.6674580000000002E-3</v>
      </c>
      <c r="G121">
        <v>-6.5727829999999996E-3</v>
      </c>
      <c r="H121">
        <v>24.6</v>
      </c>
    </row>
    <row r="122" spans="1:8" x14ac:dyDescent="0.2">
      <c r="A122">
        <v>-5.1314280000000004E-3</v>
      </c>
      <c r="B122">
        <v>-6.1547670000000002E-3</v>
      </c>
      <c r="C122">
        <v>-6.0649459999999999E-3</v>
      </c>
      <c r="D122">
        <v>-3.6528419999999999E-3</v>
      </c>
      <c r="E122">
        <v>-1.293389E-3</v>
      </c>
      <c r="F122">
        <v>-2.6472900000000001E-3</v>
      </c>
      <c r="G122">
        <v>-6.2791949999999996E-3</v>
      </c>
      <c r="H122">
        <v>24.8</v>
      </c>
    </row>
    <row r="123" spans="1:8" x14ac:dyDescent="0.2">
      <c r="A123">
        <v>-5.3118230000000002E-3</v>
      </c>
      <c r="B123">
        <v>-6.1933769999999999E-3</v>
      </c>
      <c r="C123">
        <v>-6.0977289999999996E-3</v>
      </c>
      <c r="D123">
        <v>-3.3646819999999999E-3</v>
      </c>
      <c r="E123">
        <v>-1.161664E-3</v>
      </c>
      <c r="F123">
        <v>-2.3810490000000001E-3</v>
      </c>
      <c r="G123">
        <v>-6.3907390000000003E-3</v>
      </c>
      <c r="H123">
        <v>25</v>
      </c>
    </row>
    <row r="124" spans="1:8" x14ac:dyDescent="0.2">
      <c r="A124">
        <v>-5.2994410000000002E-3</v>
      </c>
      <c r="B124">
        <v>-6.0739169999999999E-3</v>
      </c>
      <c r="C124">
        <v>-6.0905789999999996E-3</v>
      </c>
      <c r="D124">
        <v>-3.0760240000000001E-3</v>
      </c>
      <c r="E124">
        <v>-1.3556779999999999E-3</v>
      </c>
      <c r="F124">
        <v>-2.634731E-3</v>
      </c>
      <c r="G124">
        <v>-6.5337329999999999E-3</v>
      </c>
      <c r="H124">
        <v>25.2</v>
      </c>
    </row>
    <row r="125" spans="1:8" x14ac:dyDescent="0.2">
      <c r="A125">
        <v>-5.4053039999999997E-3</v>
      </c>
      <c r="B125">
        <v>-6.2011699999999998E-3</v>
      </c>
      <c r="C125">
        <v>-6.0105360000000004E-3</v>
      </c>
      <c r="D125">
        <v>-3.5535110000000001E-3</v>
      </c>
      <c r="E125">
        <v>-1.2337400000000001E-3</v>
      </c>
      <c r="F125">
        <v>-2.7057650000000002E-3</v>
      </c>
      <c r="G125">
        <v>-6.4844029999999997E-3</v>
      </c>
      <c r="H125">
        <v>25.4</v>
      </c>
    </row>
    <row r="126" spans="1:8" x14ac:dyDescent="0.2">
      <c r="A126">
        <v>-5.2191859999999998E-3</v>
      </c>
      <c r="B126">
        <v>-6.1371760000000003E-3</v>
      </c>
      <c r="C126">
        <v>-6.130852E-3</v>
      </c>
      <c r="D126">
        <v>-3.4997420000000001E-3</v>
      </c>
      <c r="E126">
        <v>-1.4537510000000001E-3</v>
      </c>
      <c r="F126">
        <v>-2.640463E-3</v>
      </c>
      <c r="G126">
        <v>-6.376077E-3</v>
      </c>
      <c r="H126">
        <v>25.6</v>
      </c>
    </row>
    <row r="127" spans="1:8" x14ac:dyDescent="0.2">
      <c r="A127">
        <v>-5.233583E-3</v>
      </c>
      <c r="B127">
        <v>-6.1591809999999997E-3</v>
      </c>
      <c r="C127">
        <v>-5.8217130000000001E-3</v>
      </c>
      <c r="D127">
        <v>-3.317015E-3</v>
      </c>
      <c r="E127">
        <v>-1.1362119999999999E-3</v>
      </c>
      <c r="F127">
        <v>-2.5468919999999998E-3</v>
      </c>
      <c r="G127">
        <v>-6.3879999999999996E-3</v>
      </c>
      <c r="H127">
        <v>25.8</v>
      </c>
    </row>
    <row r="128" spans="1:8" x14ac:dyDescent="0.2">
      <c r="A128">
        <v>-5.4153329999999996E-3</v>
      </c>
      <c r="B128">
        <v>-5.986496E-3</v>
      </c>
      <c r="C128">
        <v>-6.008401E-3</v>
      </c>
      <c r="D128">
        <v>-3.6572950000000001E-3</v>
      </c>
      <c r="E128">
        <v>-1.0708899999999999E-3</v>
      </c>
      <c r="F128">
        <v>-2.6738999999999999E-3</v>
      </c>
      <c r="G128">
        <v>-6.5081569999999997E-3</v>
      </c>
      <c r="H128">
        <v>26</v>
      </c>
    </row>
    <row r="129" spans="1:8" x14ac:dyDescent="0.2">
      <c r="A129">
        <v>-5.3742240000000004E-3</v>
      </c>
      <c r="B129">
        <v>-6.1704200000000002E-3</v>
      </c>
      <c r="C129">
        <v>-6.1423729999999996E-3</v>
      </c>
      <c r="D129">
        <v>-3.6390319999999999E-3</v>
      </c>
      <c r="E129">
        <v>-1.382613E-3</v>
      </c>
      <c r="F129">
        <v>-2.5389940000000001E-3</v>
      </c>
      <c r="G129">
        <v>-6.5869530000000004E-3</v>
      </c>
      <c r="H129">
        <v>26.2</v>
      </c>
    </row>
    <row r="130" spans="1:8" x14ac:dyDescent="0.2">
      <c r="A130">
        <v>-5.3301800000000003E-3</v>
      </c>
      <c r="B130">
        <v>-6.2248929999999996E-3</v>
      </c>
      <c r="C130">
        <v>-6.057939E-3</v>
      </c>
      <c r="D130">
        <v>-3.6187160000000001E-3</v>
      </c>
      <c r="E130">
        <v>-1.177951E-3</v>
      </c>
      <c r="F130">
        <v>-2.5552830000000002E-3</v>
      </c>
      <c r="G130">
        <v>-6.5456960000000002E-3</v>
      </c>
      <c r="H130">
        <v>26.4</v>
      </c>
    </row>
    <row r="131" spans="1:8" x14ac:dyDescent="0.2">
      <c r="A131">
        <v>-5.2631570000000001E-3</v>
      </c>
      <c r="B131">
        <v>-6.1437820000000004E-3</v>
      </c>
      <c r="C131">
        <v>-6.2815520000000001E-3</v>
      </c>
      <c r="D131">
        <v>-3.5346370000000002E-3</v>
      </c>
      <c r="E131">
        <v>-1.339701E-3</v>
      </c>
      <c r="F131">
        <v>-2.6702420000000002E-3</v>
      </c>
      <c r="G131">
        <v>-6.2979710000000003E-3</v>
      </c>
      <c r="H131">
        <v>26.6</v>
      </c>
    </row>
    <row r="132" spans="1:8" x14ac:dyDescent="0.2">
      <c r="A132">
        <v>-5.2326860000000003E-3</v>
      </c>
      <c r="B132">
        <v>-6.1282619999999998E-3</v>
      </c>
      <c r="C132">
        <v>-6.2336140000000002E-3</v>
      </c>
      <c r="D132">
        <v>-3.6598870000000001E-3</v>
      </c>
      <c r="E132">
        <v>-1.36667E-3</v>
      </c>
      <c r="F132">
        <v>-2.7104669999999998E-3</v>
      </c>
      <c r="G132">
        <v>-6.4889079999999998E-3</v>
      </c>
      <c r="H132">
        <v>26.8</v>
      </c>
    </row>
    <row r="133" spans="1:8" x14ac:dyDescent="0.2">
      <c r="A133">
        <v>-5.3286310000000003E-3</v>
      </c>
      <c r="B133">
        <v>-6.3090129999999996E-3</v>
      </c>
      <c r="C133">
        <v>-5.9294760000000004E-3</v>
      </c>
      <c r="D133">
        <v>-3.3507849999999998E-3</v>
      </c>
      <c r="E133">
        <v>-1.1945269999999999E-3</v>
      </c>
      <c r="F133">
        <v>-2.4044270000000002E-3</v>
      </c>
      <c r="G133">
        <v>-6.4279769999999996E-3</v>
      </c>
      <c r="H133">
        <v>27</v>
      </c>
    </row>
    <row r="134" spans="1:8" x14ac:dyDescent="0.2">
      <c r="A134">
        <v>-5.1893959999999998E-3</v>
      </c>
      <c r="B134">
        <v>-6.1907869999999997E-3</v>
      </c>
      <c r="C134">
        <v>-6.0812280000000002E-3</v>
      </c>
      <c r="D134">
        <v>-3.7780729999999998E-3</v>
      </c>
      <c r="E134">
        <v>-1.3877679999999999E-3</v>
      </c>
      <c r="F134">
        <v>-2.4836789999999999E-3</v>
      </c>
      <c r="G134">
        <v>-6.5438110000000001E-3</v>
      </c>
      <c r="H134">
        <v>27.2</v>
      </c>
    </row>
    <row r="135" spans="1:8" x14ac:dyDescent="0.2">
      <c r="A135">
        <v>-5.2782539999999996E-3</v>
      </c>
      <c r="B135">
        <v>-5.950098E-3</v>
      </c>
      <c r="C135">
        <v>-6.1481219999999998E-3</v>
      </c>
      <c r="D135">
        <v>-3.4980710000000002E-3</v>
      </c>
      <c r="E135">
        <v>-1.162761E-3</v>
      </c>
      <c r="F135">
        <v>-2.5360500000000002E-3</v>
      </c>
      <c r="G135">
        <v>-6.5049569999999996E-3</v>
      </c>
      <c r="H135">
        <v>27.4</v>
      </c>
    </row>
    <row r="136" spans="1:8" x14ac:dyDescent="0.2">
      <c r="A136">
        <v>-5.3000249999999999E-3</v>
      </c>
      <c r="B136">
        <v>-6.2189109999999997E-3</v>
      </c>
      <c r="C136">
        <v>-6.1945500000000001E-3</v>
      </c>
      <c r="D136">
        <v>-3.6953899999999998E-3</v>
      </c>
      <c r="E136">
        <v>-1.346421E-3</v>
      </c>
      <c r="F136">
        <v>-2.510048E-3</v>
      </c>
      <c r="G136">
        <v>-6.3916069999999997E-3</v>
      </c>
      <c r="H136">
        <v>27.6</v>
      </c>
    </row>
    <row r="137" spans="1:8" x14ac:dyDescent="0.2">
      <c r="A137">
        <v>-5.405707E-3</v>
      </c>
      <c r="B137">
        <v>-6.2137440000000002E-3</v>
      </c>
      <c r="C137">
        <v>-6.0202060000000002E-3</v>
      </c>
      <c r="D137">
        <v>-3.5096200000000002E-3</v>
      </c>
      <c r="E137">
        <v>-1.3209389999999999E-3</v>
      </c>
      <c r="F137">
        <v>-2.6578919999999998E-3</v>
      </c>
      <c r="G137">
        <v>-6.5928769999999996E-3</v>
      </c>
      <c r="H137">
        <v>27.8</v>
      </c>
    </row>
    <row r="138" spans="1:8" x14ac:dyDescent="0.2">
      <c r="A138">
        <v>-5.3786509999999999E-3</v>
      </c>
      <c r="B138">
        <v>-5.9598419999999999E-3</v>
      </c>
      <c r="C138">
        <v>-6.1526649999999999E-3</v>
      </c>
      <c r="D138">
        <v>-3.7478089999999999E-3</v>
      </c>
      <c r="E138">
        <v>-1.2416770000000001E-3</v>
      </c>
      <c r="F138">
        <v>-2.6392450000000001E-3</v>
      </c>
      <c r="G138">
        <v>-6.4855440000000002E-3</v>
      </c>
      <c r="H138">
        <v>28</v>
      </c>
    </row>
    <row r="139" spans="1:8" x14ac:dyDescent="0.2">
      <c r="A139">
        <v>-5.1642579999999997E-3</v>
      </c>
      <c r="B139">
        <v>-6.2421530000000003E-3</v>
      </c>
      <c r="C139">
        <v>-6.0986520000000004E-3</v>
      </c>
      <c r="D139">
        <v>-3.5006030000000001E-3</v>
      </c>
      <c r="E139">
        <v>-1.5117259999999999E-3</v>
      </c>
      <c r="F139">
        <v>-2.613434E-3</v>
      </c>
      <c r="G139">
        <v>-6.3306059999999999E-3</v>
      </c>
      <c r="H139">
        <v>28.2</v>
      </c>
    </row>
    <row r="140" spans="1:8" x14ac:dyDescent="0.2">
      <c r="A140">
        <v>-4.9652460000000004E-3</v>
      </c>
      <c r="B140">
        <v>-5.937922E-3</v>
      </c>
      <c r="C140">
        <v>-6.0497010000000002E-3</v>
      </c>
      <c r="D140">
        <v>-3.6870900000000001E-3</v>
      </c>
      <c r="E140">
        <v>-1.314211E-3</v>
      </c>
      <c r="F140">
        <v>-2.5570110000000001E-3</v>
      </c>
      <c r="G140">
        <v>-6.4746930000000001E-3</v>
      </c>
      <c r="H140">
        <v>28.4</v>
      </c>
    </row>
    <row r="141" spans="1:8" x14ac:dyDescent="0.2">
      <c r="A141">
        <v>-5.3625649999999997E-3</v>
      </c>
      <c r="B141">
        <v>-6.3064560000000002E-3</v>
      </c>
      <c r="C141">
        <v>-6.2258820000000003E-3</v>
      </c>
      <c r="D141">
        <v>-3.4604869999999999E-3</v>
      </c>
      <c r="E141">
        <v>-1.245246E-3</v>
      </c>
      <c r="F141">
        <v>-2.5070829999999998E-3</v>
      </c>
      <c r="G141">
        <v>-6.5209559999999996E-3</v>
      </c>
      <c r="H141">
        <v>28.6</v>
      </c>
    </row>
    <row r="142" spans="1:8" x14ac:dyDescent="0.2">
      <c r="A142">
        <v>-5.271619E-3</v>
      </c>
      <c r="B142">
        <v>-6.2361129999999997E-3</v>
      </c>
      <c r="C142">
        <v>-6.0804400000000003E-3</v>
      </c>
      <c r="D142">
        <v>-3.6551819999999999E-3</v>
      </c>
      <c r="E142">
        <v>-1.256676E-3</v>
      </c>
      <c r="F142">
        <v>-2.6724990000000001E-3</v>
      </c>
      <c r="G142">
        <v>-6.4945380000000002E-3</v>
      </c>
      <c r="H142">
        <v>28.8</v>
      </c>
    </row>
    <row r="143" spans="1:8" x14ac:dyDescent="0.2">
      <c r="A143">
        <v>-5.2016249999999997E-3</v>
      </c>
      <c r="B143">
        <v>-6.2448110000000003E-3</v>
      </c>
      <c r="C143">
        <v>-6.1387569999999999E-3</v>
      </c>
      <c r="D143">
        <v>-3.477197E-3</v>
      </c>
      <c r="E143">
        <v>-1.2577070000000001E-3</v>
      </c>
      <c r="F143">
        <v>-2.7125809999999999E-3</v>
      </c>
      <c r="G143">
        <v>-6.6605839999999998E-3</v>
      </c>
      <c r="H143">
        <v>29</v>
      </c>
    </row>
    <row r="144" spans="1:8" x14ac:dyDescent="0.2">
      <c r="A144">
        <v>-5.1793439999999998E-3</v>
      </c>
      <c r="B144">
        <v>-6.0164490000000001E-3</v>
      </c>
      <c r="C144">
        <v>-6.1870609999999998E-3</v>
      </c>
      <c r="D144">
        <v>-3.7270229999999999E-3</v>
      </c>
      <c r="E144">
        <v>-1.2129E-3</v>
      </c>
      <c r="F144">
        <v>-2.4439879999999998E-3</v>
      </c>
      <c r="G144">
        <v>-6.3114319999999996E-3</v>
      </c>
      <c r="H144">
        <v>29.2</v>
      </c>
    </row>
    <row r="145" spans="1:8" x14ac:dyDescent="0.2">
      <c r="A145">
        <v>-5.3175990000000001E-3</v>
      </c>
      <c r="B145">
        <v>-6.1373469999999996E-3</v>
      </c>
      <c r="C145">
        <v>-6.2436890000000002E-3</v>
      </c>
      <c r="D145">
        <v>-3.6542290000000002E-3</v>
      </c>
      <c r="E145">
        <v>-1.4472249999999999E-3</v>
      </c>
      <c r="F145">
        <v>-2.6863450000000001E-3</v>
      </c>
      <c r="G145">
        <v>-6.4991809999999997E-3</v>
      </c>
      <c r="H145">
        <v>29.4</v>
      </c>
    </row>
    <row r="146" spans="1:8" x14ac:dyDescent="0.2">
      <c r="A146">
        <v>-5.4624390000000004E-3</v>
      </c>
      <c r="B146">
        <v>-6.3673799999999997E-3</v>
      </c>
      <c r="C146">
        <v>-5.9973559999999997E-3</v>
      </c>
      <c r="D146">
        <v>-3.6070590000000001E-3</v>
      </c>
      <c r="E146">
        <v>-1.281056E-3</v>
      </c>
      <c r="F146">
        <v>-2.681527E-3</v>
      </c>
      <c r="G146">
        <v>-6.4613329999999997E-3</v>
      </c>
      <c r="H146">
        <v>29.6</v>
      </c>
    </row>
    <row r="147" spans="1:8" x14ac:dyDescent="0.2">
      <c r="A147">
        <v>-5.1681940000000001E-3</v>
      </c>
      <c r="B147">
        <v>-6.2189339999999997E-3</v>
      </c>
      <c r="C147">
        <v>-6.0336629999999999E-3</v>
      </c>
      <c r="D147">
        <v>-3.3786979999999999E-3</v>
      </c>
      <c r="E147">
        <v>-1.315185E-3</v>
      </c>
      <c r="F147">
        <v>-2.5481879999999998E-3</v>
      </c>
      <c r="G147">
        <v>-6.5498520000000001E-3</v>
      </c>
      <c r="H147">
        <v>29.8</v>
      </c>
    </row>
    <row r="148" spans="1:8" x14ac:dyDescent="0.2">
      <c r="A148">
        <v>-5.283851E-3</v>
      </c>
      <c r="B148">
        <v>-6.2434400000000003E-3</v>
      </c>
      <c r="C148">
        <v>-6.3043400000000003E-3</v>
      </c>
      <c r="D148">
        <v>-3.439236E-3</v>
      </c>
      <c r="E148">
        <v>-1.31054E-3</v>
      </c>
      <c r="F148">
        <v>-2.6948190000000002E-3</v>
      </c>
      <c r="G148">
        <v>-6.4357939999999999E-3</v>
      </c>
      <c r="H148">
        <v>30</v>
      </c>
    </row>
    <row r="149" spans="1:8" x14ac:dyDescent="0.2">
      <c r="A149">
        <v>-5.4255010000000001E-3</v>
      </c>
      <c r="B149">
        <v>-6.1641889999999996E-3</v>
      </c>
      <c r="C149">
        <v>-5.8544019999999999E-3</v>
      </c>
      <c r="D149">
        <v>-3.5039239999999998E-3</v>
      </c>
      <c r="E149">
        <v>-1.103447E-3</v>
      </c>
      <c r="F149">
        <v>-2.6037149999999999E-3</v>
      </c>
      <c r="G149">
        <v>-6.4578070000000003E-3</v>
      </c>
      <c r="H149">
        <v>30.2</v>
      </c>
    </row>
    <row r="150" spans="1:8" x14ac:dyDescent="0.2">
      <c r="A150">
        <v>-5.1107909999999999E-3</v>
      </c>
      <c r="B150">
        <v>-6.225525E-3</v>
      </c>
      <c r="C150">
        <v>-6.0337619999999998E-3</v>
      </c>
      <c r="D150">
        <v>-3.668485E-3</v>
      </c>
      <c r="E150">
        <v>-1.3387029999999999E-3</v>
      </c>
      <c r="F150">
        <v>-2.6562869999999998E-3</v>
      </c>
      <c r="G150">
        <v>-6.4391040000000002E-3</v>
      </c>
      <c r="H150">
        <v>30.4</v>
      </c>
    </row>
    <row r="151" spans="1:8" x14ac:dyDescent="0.2">
      <c r="A151">
        <v>-5.313524E-3</v>
      </c>
      <c r="B151">
        <v>-6.1725039999999997E-3</v>
      </c>
      <c r="C151">
        <v>-6.147586E-3</v>
      </c>
      <c r="D151">
        <v>-3.4652009999999998E-3</v>
      </c>
      <c r="E151">
        <v>-1.372201E-3</v>
      </c>
      <c r="F151">
        <v>-2.628778E-3</v>
      </c>
      <c r="G151">
        <v>-6.4833180000000001E-3</v>
      </c>
      <c r="H151">
        <v>30.6</v>
      </c>
    </row>
    <row r="152" spans="1:8" x14ac:dyDescent="0.2">
      <c r="A152">
        <v>-5.2387129999999999E-3</v>
      </c>
      <c r="B152">
        <v>-6.1623850000000003E-3</v>
      </c>
      <c r="C152">
        <v>-6.0943849999999999E-3</v>
      </c>
      <c r="D152">
        <v>-3.7101009999999999E-3</v>
      </c>
      <c r="E152">
        <v>-1.330697E-3</v>
      </c>
      <c r="F152">
        <v>-2.4483349999999998E-3</v>
      </c>
      <c r="G152">
        <v>-6.3756749999999999E-3</v>
      </c>
      <c r="H152">
        <v>30.8</v>
      </c>
    </row>
    <row r="153" spans="1:8" x14ac:dyDescent="0.2">
      <c r="A153">
        <v>-5.39274E-3</v>
      </c>
      <c r="B153">
        <v>-6.2070520000000002E-3</v>
      </c>
      <c r="C153">
        <v>-6.1245919999999999E-3</v>
      </c>
      <c r="D153">
        <v>-3.230232E-3</v>
      </c>
      <c r="E153">
        <v>-1.0068900000000001E-3</v>
      </c>
      <c r="F153">
        <v>-2.665012E-3</v>
      </c>
      <c r="G153">
        <v>-6.512655E-3</v>
      </c>
      <c r="H153">
        <v>31</v>
      </c>
    </row>
    <row r="154" spans="1:8" x14ac:dyDescent="0.2">
      <c r="A154">
        <v>-5.3348939999999997E-3</v>
      </c>
      <c r="B154">
        <v>-6.1909240000000004E-3</v>
      </c>
      <c r="C154">
        <v>-6.1175370000000001E-3</v>
      </c>
      <c r="D154">
        <v>-3.7651120000000001E-3</v>
      </c>
      <c r="E154">
        <v>-1.302171E-3</v>
      </c>
      <c r="F154">
        <v>-2.5514639999999998E-3</v>
      </c>
      <c r="G154">
        <v>-6.5079220000000002E-3</v>
      </c>
      <c r="H154">
        <v>31.2</v>
      </c>
    </row>
    <row r="155" spans="1:8" x14ac:dyDescent="0.2">
      <c r="A155">
        <v>-5.4527669999999999E-3</v>
      </c>
      <c r="B155">
        <v>-6.0534969999999997E-3</v>
      </c>
      <c r="C155">
        <v>-5.9507340000000001E-3</v>
      </c>
      <c r="D155">
        <v>-3.5810740000000001E-3</v>
      </c>
      <c r="E155">
        <v>-1.406345E-3</v>
      </c>
      <c r="F155">
        <v>-2.5366849999999999E-3</v>
      </c>
      <c r="G155">
        <v>-6.4199690000000002E-3</v>
      </c>
      <c r="H155">
        <v>31.4</v>
      </c>
    </row>
    <row r="156" spans="1:8" x14ac:dyDescent="0.2">
      <c r="A156">
        <v>-5.444628E-3</v>
      </c>
      <c r="B156">
        <v>-6.21983E-3</v>
      </c>
      <c r="C156">
        <v>-6.1312579999999997E-3</v>
      </c>
      <c r="D156">
        <v>-3.73822E-3</v>
      </c>
      <c r="E156">
        <v>-1.142274E-3</v>
      </c>
      <c r="F156">
        <v>-2.6919840000000001E-3</v>
      </c>
      <c r="G156">
        <v>-6.407935E-3</v>
      </c>
      <c r="H156">
        <v>31.6</v>
      </c>
    </row>
    <row r="157" spans="1:8" x14ac:dyDescent="0.2">
      <c r="A157">
        <v>-5.0976859999999997E-3</v>
      </c>
      <c r="B157">
        <v>-6.2118859999999998E-3</v>
      </c>
      <c r="C157">
        <v>-6.0516040000000004E-3</v>
      </c>
      <c r="D157">
        <v>-3.344297E-3</v>
      </c>
      <c r="E157">
        <v>-1.4264950000000001E-3</v>
      </c>
      <c r="F157">
        <v>-2.5229039999999999E-3</v>
      </c>
      <c r="G157">
        <v>-6.599855E-3</v>
      </c>
      <c r="H157">
        <v>31.8</v>
      </c>
    </row>
    <row r="158" spans="1:8" x14ac:dyDescent="0.2">
      <c r="A158">
        <v>-5.2680110000000004E-3</v>
      </c>
      <c r="B158">
        <v>-6.0800740000000004E-3</v>
      </c>
      <c r="C158">
        <v>-6.1981889999999998E-3</v>
      </c>
      <c r="D158">
        <v>-3.5117389999999998E-3</v>
      </c>
      <c r="E158">
        <v>-1.27198E-3</v>
      </c>
      <c r="F158">
        <v>-2.4111470000000002E-3</v>
      </c>
      <c r="G158">
        <v>-6.5587909999999996E-3</v>
      </c>
      <c r="H158">
        <v>32</v>
      </c>
    </row>
    <row r="159" spans="1:8" x14ac:dyDescent="0.2">
      <c r="A159">
        <v>-5.1937340000000002E-3</v>
      </c>
      <c r="B159">
        <v>-6.1831710000000003E-3</v>
      </c>
      <c r="C159">
        <v>-5.8909460000000002E-3</v>
      </c>
      <c r="D159">
        <v>-3.5177580000000002E-3</v>
      </c>
      <c r="E159">
        <v>-1.454964E-3</v>
      </c>
      <c r="F159">
        <v>-2.56339E-3</v>
      </c>
      <c r="G159">
        <v>-6.4821699999999998E-3</v>
      </c>
      <c r="H159">
        <v>32.200000000000003</v>
      </c>
    </row>
    <row r="160" spans="1:8" x14ac:dyDescent="0.2">
      <c r="A160">
        <v>-5.3776659999999997E-3</v>
      </c>
      <c r="B160">
        <v>-6.1370649999999997E-3</v>
      </c>
      <c r="C160">
        <v>-6.2933729999999997E-3</v>
      </c>
      <c r="D160">
        <v>-3.3752389999999999E-3</v>
      </c>
      <c r="E160">
        <v>-1.3501699999999999E-3</v>
      </c>
      <c r="F160">
        <v>-2.7598219999999999E-3</v>
      </c>
      <c r="G160">
        <v>-6.288821E-3</v>
      </c>
      <c r="H160">
        <v>32.4</v>
      </c>
    </row>
    <row r="161" spans="1:8" x14ac:dyDescent="0.2">
      <c r="A161">
        <v>-5.1722269999999997E-3</v>
      </c>
      <c r="B161">
        <v>-6.3103999999999999E-3</v>
      </c>
      <c r="C161">
        <v>-6.0316170000000004E-3</v>
      </c>
      <c r="D161">
        <v>-3.5768850000000001E-3</v>
      </c>
      <c r="E161">
        <v>-1.1622920000000001E-3</v>
      </c>
      <c r="F161">
        <v>-2.38726E-3</v>
      </c>
      <c r="G161">
        <v>-6.679992E-3</v>
      </c>
      <c r="H161">
        <v>32.6</v>
      </c>
    </row>
    <row r="162" spans="1:8" x14ac:dyDescent="0.2">
      <c r="A162">
        <v>-5.2095980000000002E-3</v>
      </c>
      <c r="B162">
        <v>-6.166688E-3</v>
      </c>
      <c r="C162">
        <v>-6.1871499999999998E-3</v>
      </c>
      <c r="D162">
        <v>-3.5369139999999999E-3</v>
      </c>
      <c r="E162">
        <v>-1.3709239999999999E-3</v>
      </c>
      <c r="F162">
        <v>-2.7662279999999999E-3</v>
      </c>
      <c r="G162">
        <v>-6.4812589999999996E-3</v>
      </c>
      <c r="H162">
        <v>32.799999999999997</v>
      </c>
    </row>
    <row r="163" spans="1:8" x14ac:dyDescent="0.2">
      <c r="A163">
        <v>-5.3041199999999998E-3</v>
      </c>
      <c r="B163">
        <v>-6.084056E-3</v>
      </c>
      <c r="C163">
        <v>-6.026727E-3</v>
      </c>
      <c r="D163">
        <v>-3.3100719999999998E-3</v>
      </c>
      <c r="E163">
        <v>-1.059607E-3</v>
      </c>
      <c r="F163">
        <v>-2.575421E-3</v>
      </c>
      <c r="G163">
        <v>-6.4601830000000004E-3</v>
      </c>
      <c r="H163">
        <v>33</v>
      </c>
    </row>
    <row r="164" spans="1:8" x14ac:dyDescent="0.2">
      <c r="A164">
        <v>-5.3602980000000003E-3</v>
      </c>
      <c r="B164">
        <v>-6.2066059999999999E-3</v>
      </c>
      <c r="C164">
        <v>-6.1624280000000002E-3</v>
      </c>
      <c r="D164">
        <v>-3.7545019999999998E-3</v>
      </c>
      <c r="E164">
        <v>-1.45878E-3</v>
      </c>
      <c r="F164">
        <v>-2.5938599999999999E-3</v>
      </c>
      <c r="G164">
        <v>-6.6335659999999996E-3</v>
      </c>
      <c r="H164">
        <v>33.200000000000003</v>
      </c>
    </row>
    <row r="165" spans="1:8" x14ac:dyDescent="0.2">
      <c r="A165">
        <v>-5.305995E-3</v>
      </c>
      <c r="B165">
        <v>-6.2959260000000003E-3</v>
      </c>
      <c r="C165">
        <v>-6.1273389999999999E-3</v>
      </c>
      <c r="D165">
        <v>-3.7480460000000001E-3</v>
      </c>
      <c r="E165">
        <v>-1.2201969999999999E-3</v>
      </c>
      <c r="F165">
        <v>-2.8397600000000002E-3</v>
      </c>
      <c r="G165">
        <v>-6.4859150000000001E-3</v>
      </c>
      <c r="H165">
        <v>33.4</v>
      </c>
    </row>
    <row r="166" spans="1:8" x14ac:dyDescent="0.2">
      <c r="A166">
        <v>-5.156992E-3</v>
      </c>
      <c r="B166">
        <v>-6.1395319999999996E-3</v>
      </c>
      <c r="C166">
        <v>-6.04938E-3</v>
      </c>
      <c r="D166">
        <v>-3.5922710000000002E-3</v>
      </c>
      <c r="E166">
        <v>-1.527179E-3</v>
      </c>
      <c r="F166">
        <v>-2.6046889999999999E-3</v>
      </c>
      <c r="G166">
        <v>-6.5308950000000001E-3</v>
      </c>
      <c r="H166">
        <v>33.6</v>
      </c>
    </row>
    <row r="167" spans="1:8" x14ac:dyDescent="0.2">
      <c r="A167">
        <v>-5.3624809999999997E-3</v>
      </c>
      <c r="B167">
        <v>-6.0751829999999996E-3</v>
      </c>
      <c r="C167">
        <v>-6.0757709999999998E-3</v>
      </c>
      <c r="D167">
        <v>-3.1539599999999999E-3</v>
      </c>
      <c r="E167">
        <v>-9.6050659999999996E-4</v>
      </c>
      <c r="F167">
        <v>-2.470276E-3</v>
      </c>
      <c r="G167">
        <v>-6.3873180000000003E-3</v>
      </c>
      <c r="H167">
        <v>33.799999999999997</v>
      </c>
    </row>
    <row r="168" spans="1:8" x14ac:dyDescent="0.2">
      <c r="A168">
        <v>-5.3998020000000004E-3</v>
      </c>
      <c r="B168">
        <v>-6.2270429999999998E-3</v>
      </c>
      <c r="C168">
        <v>-6.1096789999999998E-3</v>
      </c>
      <c r="D168">
        <v>-3.2852979999999999E-3</v>
      </c>
      <c r="E168">
        <v>-1.4311549999999999E-3</v>
      </c>
      <c r="F168">
        <v>-2.6062429999999998E-3</v>
      </c>
      <c r="G168">
        <v>-6.3746289999999997E-3</v>
      </c>
      <c r="H168">
        <v>34</v>
      </c>
    </row>
    <row r="169" spans="1:8" x14ac:dyDescent="0.2">
      <c r="A169">
        <v>-5.122232E-3</v>
      </c>
      <c r="B169">
        <v>-6.2864970000000003E-3</v>
      </c>
      <c r="C169">
        <v>-6.1135929999999996E-3</v>
      </c>
      <c r="D169">
        <v>-3.652602E-3</v>
      </c>
      <c r="E169">
        <v>-1.333756E-3</v>
      </c>
      <c r="F169">
        <v>-2.5993380000000001E-3</v>
      </c>
      <c r="G169">
        <v>-6.5851620000000003E-3</v>
      </c>
      <c r="H169">
        <v>34.200000000000003</v>
      </c>
    </row>
    <row r="170" spans="1:8" x14ac:dyDescent="0.2">
      <c r="A170">
        <v>-5.3994139999999999E-3</v>
      </c>
      <c r="B170">
        <v>-6.1665849999999996E-3</v>
      </c>
      <c r="C170">
        <v>-6.0600029999999996E-3</v>
      </c>
      <c r="D170">
        <v>-3.5244249999999999E-3</v>
      </c>
      <c r="E170">
        <v>-1.361702E-3</v>
      </c>
      <c r="F170">
        <v>-2.7041000000000001E-3</v>
      </c>
      <c r="G170">
        <v>-6.3841729999999999E-3</v>
      </c>
      <c r="H170">
        <v>34.4</v>
      </c>
    </row>
    <row r="171" spans="1:8" x14ac:dyDescent="0.2">
      <c r="A171">
        <v>-5.3263049999999999E-3</v>
      </c>
      <c r="B171">
        <v>-6.1207220000000003E-3</v>
      </c>
      <c r="C171">
        <v>-6.1118370000000002E-3</v>
      </c>
      <c r="D171">
        <v>-3.4697E-3</v>
      </c>
      <c r="E171">
        <v>-1.119311E-3</v>
      </c>
      <c r="F171">
        <v>-2.5938699999999999E-3</v>
      </c>
      <c r="G171">
        <v>-6.4528809999999997E-3</v>
      </c>
      <c r="H171">
        <v>34.6</v>
      </c>
    </row>
    <row r="172" spans="1:8" x14ac:dyDescent="0.2">
      <c r="A172">
        <v>-5.2823210000000004E-3</v>
      </c>
      <c r="B172">
        <v>-6.1318950000000001E-3</v>
      </c>
      <c r="C172">
        <v>-5.9834409999999999E-3</v>
      </c>
      <c r="D172">
        <v>-3.6957180000000002E-3</v>
      </c>
      <c r="E172">
        <v>-1.473182E-3</v>
      </c>
      <c r="F172">
        <v>-2.6889549999999998E-3</v>
      </c>
      <c r="G172">
        <v>-6.4637899999999996E-3</v>
      </c>
      <c r="H172">
        <v>34.799999999999997</v>
      </c>
    </row>
    <row r="173" spans="1:8" x14ac:dyDescent="0.2">
      <c r="A173">
        <v>-5.3239619999999998E-3</v>
      </c>
      <c r="B173">
        <v>-6.059605E-3</v>
      </c>
      <c r="C173">
        <v>-6.0979739999999999E-3</v>
      </c>
      <c r="D173">
        <v>-3.191241E-3</v>
      </c>
      <c r="E173">
        <v>-1.163844E-3</v>
      </c>
      <c r="F173">
        <v>-2.6713520000000001E-3</v>
      </c>
      <c r="G173">
        <v>-6.4094460000000001E-3</v>
      </c>
      <c r="H173">
        <v>35</v>
      </c>
    </row>
    <row r="174" spans="1:8" x14ac:dyDescent="0.2">
      <c r="A174">
        <v>-5.262699E-3</v>
      </c>
      <c r="B174">
        <v>-6.0996519999999997E-3</v>
      </c>
      <c r="C174">
        <v>-5.9872650000000003E-3</v>
      </c>
      <c r="D174">
        <v>-3.7450830000000002E-3</v>
      </c>
      <c r="E174">
        <v>-1.3705550000000001E-3</v>
      </c>
      <c r="F174">
        <v>-2.6262989999999999E-3</v>
      </c>
      <c r="G174">
        <v>-6.611502E-3</v>
      </c>
      <c r="H174">
        <v>35.200000000000003</v>
      </c>
    </row>
    <row r="175" spans="1:8" x14ac:dyDescent="0.2">
      <c r="A175">
        <v>-5.5209320000000001E-3</v>
      </c>
      <c r="B175">
        <v>-6.1417640000000001E-3</v>
      </c>
      <c r="C175">
        <v>-6.0343710000000002E-3</v>
      </c>
      <c r="D175">
        <v>-3.756344E-3</v>
      </c>
      <c r="E175">
        <v>-1.172607E-3</v>
      </c>
      <c r="F175">
        <v>-2.5520260000000002E-3</v>
      </c>
      <c r="G175">
        <v>-6.4925269999999997E-3</v>
      </c>
      <c r="H175">
        <v>35.4</v>
      </c>
    </row>
    <row r="176" spans="1:8" x14ac:dyDescent="0.2">
      <c r="A176">
        <v>-5.2260029999999999E-3</v>
      </c>
      <c r="B176">
        <v>-6.1053710000000001E-3</v>
      </c>
      <c r="C176">
        <v>-6.2143179999999999E-3</v>
      </c>
      <c r="D176">
        <v>-3.5551409999999999E-3</v>
      </c>
      <c r="E176">
        <v>-1.3353499999999999E-3</v>
      </c>
      <c r="F176">
        <v>-2.65314E-3</v>
      </c>
      <c r="G176">
        <v>-6.3877270000000002E-3</v>
      </c>
      <c r="H176">
        <v>35.6</v>
      </c>
    </row>
    <row r="177" spans="1:8" x14ac:dyDescent="0.2">
      <c r="A177">
        <v>-5.2208100000000002E-3</v>
      </c>
      <c r="B177">
        <v>-6.2520529999999996E-3</v>
      </c>
      <c r="C177">
        <v>-6.0722270000000004E-3</v>
      </c>
      <c r="D177">
        <v>-3.6567069999999999E-3</v>
      </c>
      <c r="E177">
        <v>-1.3937050000000001E-3</v>
      </c>
      <c r="F177">
        <v>-2.4704750000000002E-3</v>
      </c>
      <c r="G177">
        <v>-6.454988E-3</v>
      </c>
      <c r="H177">
        <v>35.799999999999997</v>
      </c>
    </row>
    <row r="178" spans="1:8" x14ac:dyDescent="0.2">
      <c r="A178">
        <v>-5.054729E-3</v>
      </c>
      <c r="B178">
        <v>-6.2500339999999998E-3</v>
      </c>
      <c r="C178">
        <v>-6.0052489999999998E-3</v>
      </c>
      <c r="D178">
        <v>-3.6706540000000002E-3</v>
      </c>
      <c r="E178">
        <v>-1.0977509999999999E-3</v>
      </c>
      <c r="F178">
        <v>-2.6166879999999998E-3</v>
      </c>
      <c r="G178">
        <v>-6.5879149999999997E-3</v>
      </c>
      <c r="H178">
        <v>36</v>
      </c>
    </row>
    <row r="179" spans="1:8" x14ac:dyDescent="0.2">
      <c r="A179">
        <v>-5.2158669999999999E-3</v>
      </c>
      <c r="B179">
        <v>-6.0026430000000002E-3</v>
      </c>
      <c r="C179">
        <v>-6.103163E-3</v>
      </c>
      <c r="D179">
        <v>-3.7271750000000001E-3</v>
      </c>
      <c r="E179">
        <v>-1.406884E-3</v>
      </c>
      <c r="F179">
        <v>-2.7806390000000001E-3</v>
      </c>
      <c r="G179">
        <v>-6.4217290000000002E-3</v>
      </c>
      <c r="H179">
        <v>36.200000000000003</v>
      </c>
    </row>
    <row r="180" spans="1:8" x14ac:dyDescent="0.2">
      <c r="A180">
        <v>-4.9293599999999998E-3</v>
      </c>
      <c r="B180">
        <v>-6.1855240000000004E-3</v>
      </c>
      <c r="C180">
        <v>-5.7748820000000003E-3</v>
      </c>
      <c r="D180">
        <v>-3.38201E-3</v>
      </c>
      <c r="E180">
        <v>-1.3254740000000001E-3</v>
      </c>
      <c r="F180">
        <v>-2.4347840000000002E-3</v>
      </c>
      <c r="G180">
        <v>-6.3923729999999998E-3</v>
      </c>
      <c r="H180">
        <v>36.4</v>
      </c>
    </row>
    <row r="181" spans="1:8" x14ac:dyDescent="0.2">
      <c r="A181">
        <v>-5.3185730000000001E-3</v>
      </c>
      <c r="B181">
        <v>-6.2596129999999998E-3</v>
      </c>
      <c r="C181">
        <v>-6.1712939999999999E-3</v>
      </c>
      <c r="D181">
        <v>-3.7047930000000001E-3</v>
      </c>
      <c r="E181">
        <v>-1.137557E-3</v>
      </c>
      <c r="F181">
        <v>-2.6090850000000001E-3</v>
      </c>
      <c r="G181">
        <v>-6.5795610000000003E-3</v>
      </c>
      <c r="H181">
        <v>36.6</v>
      </c>
    </row>
    <row r="182" spans="1:8" x14ac:dyDescent="0.2">
      <c r="A182">
        <v>-5.3294479999999997E-3</v>
      </c>
      <c r="B182">
        <v>-6.0109860000000003E-3</v>
      </c>
      <c r="C182">
        <v>-6.042777E-3</v>
      </c>
      <c r="D182">
        <v>-3.5409310000000002E-3</v>
      </c>
      <c r="E182">
        <v>-1.252799E-3</v>
      </c>
      <c r="F182">
        <v>-2.6172930000000001E-3</v>
      </c>
      <c r="G182">
        <v>-6.3849559999999998E-3</v>
      </c>
      <c r="H182">
        <v>36.799999999999997</v>
      </c>
    </row>
    <row r="183" spans="1:8" x14ac:dyDescent="0.2">
      <c r="A183">
        <v>-5.39537E-3</v>
      </c>
      <c r="B183">
        <v>-6.1619509999999997E-3</v>
      </c>
      <c r="C183">
        <v>-6.2121520000000003E-3</v>
      </c>
      <c r="D183">
        <v>-3.5156749999999998E-3</v>
      </c>
      <c r="E183">
        <v>-1.129082E-3</v>
      </c>
      <c r="F183">
        <v>-2.5460639999999998E-3</v>
      </c>
      <c r="G183">
        <v>-6.6092829999999997E-3</v>
      </c>
      <c r="H183">
        <v>37</v>
      </c>
    </row>
    <row r="184" spans="1:8" x14ac:dyDescent="0.2">
      <c r="A184">
        <v>-5.1492780000000002E-3</v>
      </c>
      <c r="B184">
        <v>-6.0460770000000004E-3</v>
      </c>
      <c r="C184">
        <v>-6.0561149999999999E-3</v>
      </c>
      <c r="D184">
        <v>-3.444459E-3</v>
      </c>
      <c r="E184">
        <v>-1.401268E-3</v>
      </c>
      <c r="F184">
        <v>-2.522004E-3</v>
      </c>
      <c r="G184">
        <v>-6.3455610000000004E-3</v>
      </c>
      <c r="H184">
        <v>37.200000000000003</v>
      </c>
    </row>
    <row r="185" spans="1:8" x14ac:dyDescent="0.2">
      <c r="A185">
        <v>-5.3588519999999999E-3</v>
      </c>
      <c r="B185">
        <v>-6.111142E-3</v>
      </c>
      <c r="C185">
        <v>-6.1364949999999996E-3</v>
      </c>
      <c r="D185">
        <v>-3.802293E-3</v>
      </c>
      <c r="E185">
        <v>-1.2002740000000001E-3</v>
      </c>
      <c r="F185">
        <v>-2.6551259999999998E-3</v>
      </c>
      <c r="G185">
        <v>-6.6856249999999997E-3</v>
      </c>
      <c r="H185">
        <v>37.4</v>
      </c>
    </row>
    <row r="186" spans="1:8" x14ac:dyDescent="0.2">
      <c r="A186">
        <v>-5.2263939999999997E-3</v>
      </c>
      <c r="B186">
        <v>-6.2014419999999997E-3</v>
      </c>
      <c r="C186">
        <v>-6.0850339999999996E-3</v>
      </c>
      <c r="D186">
        <v>-3.630823E-3</v>
      </c>
      <c r="E186">
        <v>-1.6068549999999999E-3</v>
      </c>
      <c r="F186">
        <v>-2.5251539999999999E-3</v>
      </c>
      <c r="G186">
        <v>-6.5842749999999997E-3</v>
      </c>
      <c r="H186">
        <v>37.6</v>
      </c>
    </row>
    <row r="187" spans="1:8" x14ac:dyDescent="0.2">
      <c r="A187">
        <v>-5.3303170000000002E-3</v>
      </c>
      <c r="B187">
        <v>-6.1694360000000004E-3</v>
      </c>
      <c r="C187">
        <v>-6.101263E-3</v>
      </c>
      <c r="D187">
        <v>-3.6704749999999999E-3</v>
      </c>
      <c r="E187">
        <v>-1.1954999999999999E-3</v>
      </c>
      <c r="F187">
        <v>-2.692832E-3</v>
      </c>
      <c r="G187">
        <v>-6.5563369999999998E-3</v>
      </c>
      <c r="H187">
        <v>37.799999999999997</v>
      </c>
    </row>
    <row r="188" spans="1:8" x14ac:dyDescent="0.2">
      <c r="A188">
        <v>-5.3760479999999996E-3</v>
      </c>
      <c r="B188">
        <v>-6.0071259999999998E-3</v>
      </c>
      <c r="C188">
        <v>-6.3369230000000004E-3</v>
      </c>
      <c r="D188">
        <v>-3.450308E-3</v>
      </c>
      <c r="E188">
        <v>-1.117706E-3</v>
      </c>
      <c r="F188">
        <v>-2.6099880000000002E-3</v>
      </c>
      <c r="G188">
        <v>-6.366984E-3</v>
      </c>
      <c r="H188">
        <v>38</v>
      </c>
    </row>
    <row r="189" spans="1:8" x14ac:dyDescent="0.2">
      <c r="A189">
        <v>-5.3240529999999996E-3</v>
      </c>
      <c r="B189">
        <v>-6.1114369999999999E-3</v>
      </c>
      <c r="C189">
        <v>-5.9137399999999998E-3</v>
      </c>
      <c r="D189">
        <v>-3.638236E-3</v>
      </c>
      <c r="E189">
        <v>-1.500546E-3</v>
      </c>
      <c r="F189">
        <v>-2.622391E-3</v>
      </c>
      <c r="G189">
        <v>-6.4331400000000004E-3</v>
      </c>
      <c r="H189">
        <v>38.200000000000003</v>
      </c>
    </row>
    <row r="190" spans="1:8" x14ac:dyDescent="0.2">
      <c r="A190">
        <v>-5.4259470000000004E-3</v>
      </c>
      <c r="B190">
        <v>-6.1547140000000004E-3</v>
      </c>
      <c r="C190">
        <v>-6.1713860000000001E-3</v>
      </c>
      <c r="D190">
        <v>-3.3617109999999999E-3</v>
      </c>
      <c r="E190">
        <v>-1.3787420000000001E-3</v>
      </c>
      <c r="F190">
        <v>-2.675494E-3</v>
      </c>
      <c r="G190">
        <v>-6.5335339999999997E-3</v>
      </c>
      <c r="H190">
        <v>38.4</v>
      </c>
    </row>
    <row r="191" spans="1:8" x14ac:dyDescent="0.2">
      <c r="A191">
        <v>-5.0839429999999996E-3</v>
      </c>
      <c r="B191">
        <v>-6.2371650000000002E-3</v>
      </c>
      <c r="C191">
        <v>-6.0495009999999997E-3</v>
      </c>
      <c r="D191">
        <v>-3.7009920000000002E-3</v>
      </c>
      <c r="E191">
        <v>-1.283293E-3</v>
      </c>
      <c r="F191">
        <v>-2.3794879999999999E-3</v>
      </c>
      <c r="G191">
        <v>-6.4233290000000002E-3</v>
      </c>
      <c r="H191">
        <v>38.6</v>
      </c>
    </row>
    <row r="192" spans="1:8" x14ac:dyDescent="0.2">
      <c r="A192">
        <v>-5.2733750000000003E-3</v>
      </c>
      <c r="B192">
        <v>-6.003207E-3</v>
      </c>
      <c r="C192">
        <v>-6.0067929999999999E-3</v>
      </c>
      <c r="D192">
        <v>-3.5729619999999998E-3</v>
      </c>
      <c r="E192">
        <v>-1.434261E-3</v>
      </c>
      <c r="F192">
        <v>-2.5365549999999998E-3</v>
      </c>
      <c r="G192">
        <v>-6.3839179999999997E-3</v>
      </c>
      <c r="H192">
        <v>38.799999999999997</v>
      </c>
    </row>
    <row r="193" spans="1:8" x14ac:dyDescent="0.2">
      <c r="A193">
        <v>-5.3102310000000003E-3</v>
      </c>
      <c r="B193">
        <v>-6.2657529999999998E-3</v>
      </c>
      <c r="C193">
        <v>-6.3143310000000003E-3</v>
      </c>
      <c r="D193">
        <v>-3.4772779999999999E-3</v>
      </c>
      <c r="E193">
        <v>-1.2210459999999999E-3</v>
      </c>
      <c r="F193">
        <v>-2.5948289999999999E-3</v>
      </c>
      <c r="G193">
        <v>-6.4975900000000001E-3</v>
      </c>
      <c r="H193">
        <v>39</v>
      </c>
    </row>
    <row r="194" spans="1:8" x14ac:dyDescent="0.2">
      <c r="A194">
        <v>-5.3102360000000003E-3</v>
      </c>
      <c r="B194">
        <v>-6.2069530000000003E-3</v>
      </c>
      <c r="C194">
        <v>-6.0205800000000002E-3</v>
      </c>
      <c r="D194">
        <v>-3.586662E-3</v>
      </c>
      <c r="E194">
        <v>-1.23777E-3</v>
      </c>
      <c r="F194">
        <v>-2.584542E-3</v>
      </c>
      <c r="G194">
        <v>-6.2528200000000001E-3</v>
      </c>
      <c r="H194">
        <v>39.200000000000003</v>
      </c>
    </row>
    <row r="195" spans="1:8" x14ac:dyDescent="0.2">
      <c r="A195">
        <v>-5.2377700000000001E-3</v>
      </c>
      <c r="B195">
        <v>-6.0913089999999996E-3</v>
      </c>
      <c r="C195">
        <v>-5.9705829999999998E-3</v>
      </c>
      <c r="D195">
        <v>-3.6407750000000002E-3</v>
      </c>
      <c r="E195">
        <v>-1.249233E-3</v>
      </c>
      <c r="F195">
        <v>-2.5455629999999998E-3</v>
      </c>
      <c r="G195">
        <v>-6.4573E-3</v>
      </c>
      <c r="H195">
        <v>39.4</v>
      </c>
    </row>
    <row r="196" spans="1:8" x14ac:dyDescent="0.2">
      <c r="A196">
        <v>-5.3578610000000002E-3</v>
      </c>
      <c r="B196">
        <v>-6.2809199999999997E-3</v>
      </c>
      <c r="C196">
        <v>-6.3036050000000003E-3</v>
      </c>
      <c r="D196">
        <v>-3.6516280000000001E-3</v>
      </c>
      <c r="E196">
        <v>-1.185523E-3</v>
      </c>
      <c r="F196">
        <v>-2.5517029999999998E-3</v>
      </c>
      <c r="G196">
        <v>-6.5216850000000002E-3</v>
      </c>
      <c r="H196">
        <v>39.6</v>
      </c>
    </row>
    <row r="197" spans="1:8" x14ac:dyDescent="0.2">
      <c r="A197">
        <v>-5.2122469999999997E-3</v>
      </c>
      <c r="B197">
        <v>-6.06428E-3</v>
      </c>
      <c r="C197">
        <v>-6.0412629999999998E-3</v>
      </c>
      <c r="D197">
        <v>-3.6184429999999998E-3</v>
      </c>
      <c r="E197">
        <v>-1.2866119999999999E-3</v>
      </c>
      <c r="F197">
        <v>-2.6073989999999998E-3</v>
      </c>
      <c r="G197">
        <v>-6.4591300000000004E-3</v>
      </c>
      <c r="H197">
        <v>39.799999999999997</v>
      </c>
    </row>
    <row r="198" spans="1:8" x14ac:dyDescent="0.2">
      <c r="A198">
        <v>-5.2232399999999997E-3</v>
      </c>
      <c r="B198">
        <v>-6.1163220000000004E-3</v>
      </c>
      <c r="C198">
        <v>-5.9992220000000002E-3</v>
      </c>
      <c r="D198">
        <v>-3.5697490000000001E-3</v>
      </c>
      <c r="E198">
        <v>-1.156001E-3</v>
      </c>
      <c r="F198">
        <v>-2.657843E-3</v>
      </c>
      <c r="G198">
        <v>-6.59254E-3</v>
      </c>
      <c r="H198">
        <v>40</v>
      </c>
    </row>
    <row r="199" spans="1:8" x14ac:dyDescent="0.2">
      <c r="A199">
        <v>-5.2784349999999997E-3</v>
      </c>
      <c r="B199">
        <v>-6.0853829999999998E-3</v>
      </c>
      <c r="C199">
        <v>-6.0686059999999998E-3</v>
      </c>
      <c r="D199">
        <v>-3.5094919999999999E-3</v>
      </c>
      <c r="E199">
        <v>-1.240601E-3</v>
      </c>
      <c r="F199">
        <v>-2.5250580000000002E-3</v>
      </c>
      <c r="G199">
        <v>-6.5736309999999999E-3</v>
      </c>
      <c r="H199">
        <v>40.200000000000003</v>
      </c>
    </row>
    <row r="200" spans="1:8" x14ac:dyDescent="0.2">
      <c r="A200">
        <v>-5.3416959999999999E-3</v>
      </c>
      <c r="B200">
        <v>-6.3129170000000004E-3</v>
      </c>
      <c r="C200">
        <v>-6.1515839999999999E-3</v>
      </c>
      <c r="D200">
        <v>-3.4869100000000002E-3</v>
      </c>
      <c r="E200">
        <v>-1.257633E-3</v>
      </c>
      <c r="F200">
        <v>-2.7017830000000001E-3</v>
      </c>
      <c r="G200">
        <v>-6.3158199999999998E-3</v>
      </c>
      <c r="H200">
        <v>40.4</v>
      </c>
    </row>
    <row r="201" spans="1:8" x14ac:dyDescent="0.2">
      <c r="A201">
        <v>-5.2169620000000003E-3</v>
      </c>
      <c r="B201">
        <v>-6.0998270000000004E-3</v>
      </c>
      <c r="C201">
        <v>-6.143478E-3</v>
      </c>
      <c r="D201">
        <v>-3.6144290000000002E-3</v>
      </c>
      <c r="E201">
        <v>-1.328395E-3</v>
      </c>
      <c r="F201">
        <v>-2.493735E-3</v>
      </c>
      <c r="G201">
        <v>-6.636355E-3</v>
      </c>
      <c r="H201">
        <v>40.6</v>
      </c>
    </row>
    <row r="202" spans="1:8" x14ac:dyDescent="0.2">
      <c r="A202">
        <v>-5.1601399999999997E-3</v>
      </c>
      <c r="B202">
        <v>-6.1867780000000004E-3</v>
      </c>
      <c r="C202">
        <v>-5.8497089999999998E-3</v>
      </c>
      <c r="D202">
        <v>-3.6230360000000001E-3</v>
      </c>
      <c r="E202">
        <v>-1.2695289999999999E-3</v>
      </c>
      <c r="F202">
        <v>-2.6403059999999998E-3</v>
      </c>
      <c r="G202">
        <v>-6.3894080000000001E-3</v>
      </c>
      <c r="H202">
        <v>40.799999999999997</v>
      </c>
    </row>
    <row r="203" spans="1:8" x14ac:dyDescent="0.2">
      <c r="A203">
        <v>-5.2131699999999996E-3</v>
      </c>
      <c r="B203">
        <v>-6.1013509999999996E-3</v>
      </c>
      <c r="C203">
        <v>-6.0964280000000001E-3</v>
      </c>
      <c r="D203">
        <v>-3.552796E-3</v>
      </c>
      <c r="E203">
        <v>-1.2459000000000001E-3</v>
      </c>
      <c r="F203">
        <v>-2.7045989999999998E-3</v>
      </c>
      <c r="G203">
        <v>-6.5348489999999997E-3</v>
      </c>
      <c r="H203">
        <v>41</v>
      </c>
    </row>
    <row r="204" spans="1:8" x14ac:dyDescent="0.2">
      <c r="A204">
        <v>-5.197475E-3</v>
      </c>
      <c r="B204">
        <v>-6.3375690000000004E-3</v>
      </c>
      <c r="C204">
        <v>-6.2185890000000001E-3</v>
      </c>
      <c r="D204">
        <v>-3.6864490000000001E-3</v>
      </c>
      <c r="E204">
        <v>-1.2800349999999999E-3</v>
      </c>
      <c r="F204">
        <v>-2.5659929999999999E-3</v>
      </c>
      <c r="G204">
        <v>-6.5319039999999998E-3</v>
      </c>
      <c r="H204">
        <v>41.2</v>
      </c>
    </row>
    <row r="205" spans="1:8" x14ac:dyDescent="0.2">
      <c r="A205">
        <v>-5.3686649999999999E-3</v>
      </c>
      <c r="B205">
        <v>-5.9962729999999999E-3</v>
      </c>
      <c r="C205">
        <v>-5.9263060000000001E-3</v>
      </c>
      <c r="D205">
        <v>-3.4355700000000002E-3</v>
      </c>
      <c r="E205">
        <v>-1.308256E-3</v>
      </c>
      <c r="F205">
        <v>-2.6382319999999999E-3</v>
      </c>
      <c r="G205">
        <v>-6.5823280000000001E-3</v>
      </c>
      <c r="H205">
        <v>41.4</v>
      </c>
    </row>
    <row r="206" spans="1:8" x14ac:dyDescent="0.2">
      <c r="A206">
        <v>-5.2328629999999999E-3</v>
      </c>
      <c r="B206">
        <v>-6.2037719999999998E-3</v>
      </c>
      <c r="C206">
        <v>-5.970431E-3</v>
      </c>
      <c r="D206">
        <v>-3.6482200000000002E-3</v>
      </c>
      <c r="E206">
        <v>-1.2327239999999999E-3</v>
      </c>
      <c r="F206">
        <v>-2.6602570000000001E-3</v>
      </c>
      <c r="G206">
        <v>-6.368276E-3</v>
      </c>
      <c r="H206">
        <v>41.6</v>
      </c>
    </row>
    <row r="207" spans="1:8" x14ac:dyDescent="0.2">
      <c r="A207">
        <v>-5.3873519999999998E-3</v>
      </c>
      <c r="B207">
        <v>-6.2449940000000002E-3</v>
      </c>
      <c r="C207">
        <v>-6.1770100000000001E-3</v>
      </c>
      <c r="D207">
        <v>-3.592788E-3</v>
      </c>
      <c r="E207">
        <v>-1.213654E-3</v>
      </c>
      <c r="F207">
        <v>-2.62394E-3</v>
      </c>
      <c r="G207">
        <v>-6.487746E-3</v>
      </c>
      <c r="H207">
        <v>41.8</v>
      </c>
    </row>
    <row r="208" spans="1:8" x14ac:dyDescent="0.2">
      <c r="A208">
        <v>-5.1582160000000002E-3</v>
      </c>
      <c r="B208">
        <v>-6.0027539999999999E-3</v>
      </c>
      <c r="C208">
        <v>-6.1255909999999997E-3</v>
      </c>
      <c r="D208">
        <v>-3.4751959999999998E-3</v>
      </c>
      <c r="E208">
        <v>-1.269437E-3</v>
      </c>
      <c r="F208">
        <v>-2.6435650000000001E-3</v>
      </c>
      <c r="G208">
        <v>-6.3881049999999998E-3</v>
      </c>
      <c r="H208">
        <v>42</v>
      </c>
    </row>
    <row r="209" spans="1:8" x14ac:dyDescent="0.2">
      <c r="A209">
        <v>-5.289378E-3</v>
      </c>
      <c r="B209">
        <v>-6.0438330000000002E-3</v>
      </c>
      <c r="C209">
        <v>-5.9142810000000004E-3</v>
      </c>
      <c r="D209">
        <v>-3.4739929999999999E-3</v>
      </c>
      <c r="E209">
        <v>-1.203778E-3</v>
      </c>
      <c r="F209">
        <v>-2.414916E-3</v>
      </c>
      <c r="G209">
        <v>-6.3556009999999998E-3</v>
      </c>
      <c r="H209">
        <v>42.2</v>
      </c>
    </row>
    <row r="210" spans="1:8" x14ac:dyDescent="0.2">
      <c r="A210">
        <v>-5.2614439999999997E-3</v>
      </c>
      <c r="B210">
        <v>-6.181158E-3</v>
      </c>
      <c r="C210">
        <v>-6.1652679999999998E-3</v>
      </c>
      <c r="D210">
        <v>-3.459026E-3</v>
      </c>
      <c r="E210">
        <v>-1.2821989999999999E-3</v>
      </c>
      <c r="F210">
        <v>-2.6915509999999999E-3</v>
      </c>
      <c r="G210">
        <v>-6.5389710000000002E-3</v>
      </c>
      <c r="H210">
        <v>42.4</v>
      </c>
    </row>
    <row r="211" spans="1:8" x14ac:dyDescent="0.2">
      <c r="A211">
        <v>-5.1993539999999998E-3</v>
      </c>
      <c r="B211">
        <v>-6.0855980000000002E-3</v>
      </c>
      <c r="C211">
        <v>-6.1645629999999996E-3</v>
      </c>
      <c r="D211">
        <v>-3.6260509999999999E-3</v>
      </c>
      <c r="E211">
        <v>-1.2678489999999999E-3</v>
      </c>
      <c r="F211">
        <v>-2.6701279999999999E-3</v>
      </c>
      <c r="G211">
        <v>-6.414431E-3</v>
      </c>
      <c r="H211">
        <v>42.6</v>
      </c>
    </row>
    <row r="212" spans="1:8" x14ac:dyDescent="0.2">
      <c r="A212">
        <v>-5.3066349999999997E-3</v>
      </c>
      <c r="B212">
        <v>-6.220967E-3</v>
      </c>
      <c r="C212">
        <v>-6.0385980000000001E-3</v>
      </c>
      <c r="D212">
        <v>-3.4390649999999998E-3</v>
      </c>
      <c r="E212">
        <v>-1.3919570000000001E-3</v>
      </c>
      <c r="F212">
        <v>-2.7411699999999998E-3</v>
      </c>
      <c r="G212">
        <v>-6.5989919999999997E-3</v>
      </c>
      <c r="H212">
        <v>42.8</v>
      </c>
    </row>
    <row r="213" spans="1:8" x14ac:dyDescent="0.2">
      <c r="A213">
        <v>-5.3231499999999996E-3</v>
      </c>
      <c r="B213">
        <v>-6.3929980000000004E-3</v>
      </c>
      <c r="C213">
        <v>-6.0953880000000002E-3</v>
      </c>
      <c r="D213">
        <v>-3.5906699999999998E-3</v>
      </c>
      <c r="E213">
        <v>-1.4535349999999999E-3</v>
      </c>
      <c r="F213">
        <v>-2.6686959999999999E-3</v>
      </c>
      <c r="G213">
        <v>-6.5623280000000001E-3</v>
      </c>
      <c r="H213">
        <v>43</v>
      </c>
    </row>
    <row r="214" spans="1:8" x14ac:dyDescent="0.2">
      <c r="A214">
        <v>-5.2113089999999999E-3</v>
      </c>
      <c r="B214">
        <v>-6.0631950000000004E-3</v>
      </c>
      <c r="C214">
        <v>-6.3170559999999997E-3</v>
      </c>
      <c r="D214">
        <v>-3.6073099999999999E-3</v>
      </c>
      <c r="E214">
        <v>-1.268581E-3</v>
      </c>
      <c r="F214">
        <v>-2.673131E-3</v>
      </c>
      <c r="G214">
        <v>-6.4957299999999999E-3</v>
      </c>
      <c r="H214">
        <v>43.2</v>
      </c>
    </row>
    <row r="215" spans="1:8" x14ac:dyDescent="0.2">
      <c r="A215">
        <v>-5.4018620000000003E-3</v>
      </c>
      <c r="B215">
        <v>-6.2182100000000001E-3</v>
      </c>
      <c r="C215">
        <v>-6.0512450000000002E-3</v>
      </c>
      <c r="D215">
        <v>-3.8529480000000001E-3</v>
      </c>
      <c r="E215">
        <v>-1.1858299999999999E-3</v>
      </c>
      <c r="F215">
        <v>-2.5116489999999999E-3</v>
      </c>
      <c r="G215">
        <v>-6.5796650000000002E-3</v>
      </c>
      <c r="H215">
        <v>43.4</v>
      </c>
    </row>
    <row r="216" spans="1:8" x14ac:dyDescent="0.2">
      <c r="A216">
        <v>-5.0766980000000001E-3</v>
      </c>
      <c r="B216">
        <v>-6.0027049999999997E-3</v>
      </c>
      <c r="C216">
        <v>-6.011382E-3</v>
      </c>
      <c r="D216">
        <v>-3.546979E-3</v>
      </c>
      <c r="E216">
        <v>-1.233807E-3</v>
      </c>
      <c r="F216">
        <v>-2.575187E-3</v>
      </c>
      <c r="G216">
        <v>-6.4616860000000003E-3</v>
      </c>
      <c r="H216">
        <v>43.6</v>
      </c>
    </row>
    <row r="217" spans="1:8" x14ac:dyDescent="0.2">
      <c r="A217">
        <v>-4.6485210000000001E-3</v>
      </c>
      <c r="B217">
        <v>-6.2262419999999999E-3</v>
      </c>
      <c r="C217">
        <v>-5.8766399999999998E-3</v>
      </c>
      <c r="D217">
        <v>-3.592605E-3</v>
      </c>
      <c r="E217">
        <v>-1.232567E-3</v>
      </c>
      <c r="F217">
        <v>-2.6157789999999999E-3</v>
      </c>
      <c r="G217">
        <v>-6.4507490000000004E-3</v>
      </c>
      <c r="H217">
        <v>43.8</v>
      </c>
    </row>
    <row r="218" spans="1:8" x14ac:dyDescent="0.2">
      <c r="A218">
        <v>0.1016635</v>
      </c>
      <c r="B218">
        <v>2.4671300000000001E-3</v>
      </c>
      <c r="C218">
        <v>6.1568810000000003E-3</v>
      </c>
      <c r="D218">
        <v>-3.506688E-3</v>
      </c>
      <c r="E218">
        <v>-4.9952730000000004E-4</v>
      </c>
      <c r="F218">
        <v>-2.6776E-3</v>
      </c>
      <c r="G218">
        <v>-6.5200759999999996E-3</v>
      </c>
      <c r="H218">
        <v>44</v>
      </c>
    </row>
    <row r="219" spans="1:8" x14ac:dyDescent="0.2">
      <c r="A219">
        <v>0.85583390000000004</v>
      </c>
      <c r="B219">
        <v>6.3885239999999996E-2</v>
      </c>
      <c r="C219">
        <v>9.2312850000000002E-2</v>
      </c>
      <c r="D219">
        <v>-3.3684299999999999E-3</v>
      </c>
      <c r="E219">
        <v>4.0090100000000004E-3</v>
      </c>
      <c r="F219">
        <v>-2.5953690000000001E-3</v>
      </c>
      <c r="G219">
        <v>-6.3597289999999997E-3</v>
      </c>
      <c r="H219">
        <v>44.2</v>
      </c>
    </row>
    <row r="220" spans="1:8" x14ac:dyDescent="0.2">
      <c r="A220">
        <v>2.1725690000000002</v>
      </c>
      <c r="B220">
        <v>0.17297170000000001</v>
      </c>
      <c r="C220">
        <v>0.2432492</v>
      </c>
      <c r="D220">
        <v>-2.7737859999999999E-3</v>
      </c>
      <c r="E220">
        <v>1.242364E-2</v>
      </c>
      <c r="F220">
        <v>-2.6690759999999998E-3</v>
      </c>
      <c r="G220">
        <v>-6.3924409999999996E-3</v>
      </c>
      <c r="H220">
        <v>44.4</v>
      </c>
    </row>
    <row r="221" spans="1:8" x14ac:dyDescent="0.2">
      <c r="A221">
        <v>3.1284139999999998</v>
      </c>
      <c r="B221">
        <v>0.25328210000000001</v>
      </c>
      <c r="C221">
        <v>0.35458030000000001</v>
      </c>
      <c r="D221">
        <v>-2.943331E-3</v>
      </c>
      <c r="E221">
        <v>1.8499089999999999E-2</v>
      </c>
      <c r="F221">
        <v>-2.6336039999999999E-3</v>
      </c>
      <c r="G221">
        <v>-6.381243E-3</v>
      </c>
      <c r="H221">
        <v>44.6</v>
      </c>
    </row>
    <row r="222" spans="1:8" x14ac:dyDescent="0.2">
      <c r="A222">
        <v>3.3691779999999998</v>
      </c>
      <c r="B222">
        <v>0.2746188</v>
      </c>
      <c r="C222">
        <v>0.38320149999999997</v>
      </c>
      <c r="D222">
        <v>-3.0267229999999998E-3</v>
      </c>
      <c r="E222">
        <v>1.9943659999999998E-2</v>
      </c>
      <c r="F222">
        <v>-2.4162860000000001E-3</v>
      </c>
      <c r="G222">
        <v>-6.4026220000000002E-3</v>
      </c>
      <c r="H222">
        <v>44.8</v>
      </c>
    </row>
    <row r="223" spans="1:8" x14ac:dyDescent="0.2">
      <c r="A223">
        <v>3.633146</v>
      </c>
      <c r="B223">
        <v>0.29676839999999999</v>
      </c>
      <c r="C223">
        <v>0.41350379999999998</v>
      </c>
      <c r="D223">
        <v>-2.7269579999999998E-3</v>
      </c>
      <c r="E223">
        <v>2.1873259999999999E-2</v>
      </c>
      <c r="F223">
        <v>-2.6950110000000002E-3</v>
      </c>
      <c r="G223">
        <v>-6.5392310000000004E-3</v>
      </c>
      <c r="H223">
        <v>45</v>
      </c>
    </row>
    <row r="224" spans="1:8" x14ac:dyDescent="0.2">
      <c r="A224">
        <v>3.7540939999999998</v>
      </c>
      <c r="B224">
        <v>0.30744460000000001</v>
      </c>
      <c r="C224">
        <v>0.42782389999999998</v>
      </c>
      <c r="D224">
        <v>-2.7389480000000002E-3</v>
      </c>
      <c r="E224">
        <v>2.2485049999999999E-2</v>
      </c>
      <c r="F224">
        <v>-2.513211E-3</v>
      </c>
      <c r="G224">
        <v>-6.4742339999999997E-3</v>
      </c>
      <c r="H224">
        <v>45.2</v>
      </c>
    </row>
    <row r="225" spans="1:8" x14ac:dyDescent="0.2">
      <c r="A225">
        <v>3.9293420000000001</v>
      </c>
      <c r="B225">
        <v>0.32151210000000002</v>
      </c>
      <c r="C225">
        <v>0.4483837</v>
      </c>
      <c r="D225">
        <v>-2.6511820000000002E-3</v>
      </c>
      <c r="E225">
        <v>2.364668E-2</v>
      </c>
      <c r="F225">
        <v>-2.4949350000000002E-3</v>
      </c>
      <c r="G225">
        <v>-6.3352119999999998E-3</v>
      </c>
      <c r="H225">
        <v>45.4</v>
      </c>
    </row>
    <row r="226" spans="1:8" x14ac:dyDescent="0.2">
      <c r="A226">
        <v>3.8081019999999999</v>
      </c>
      <c r="B226">
        <v>0.31198769999999998</v>
      </c>
      <c r="C226">
        <v>0.43450759999999999</v>
      </c>
      <c r="D226">
        <v>-3.0388189999999999E-3</v>
      </c>
      <c r="E226">
        <v>2.2617120000000001E-2</v>
      </c>
      <c r="F226">
        <v>-2.684657E-3</v>
      </c>
      <c r="G226">
        <v>-6.3904469999999996E-3</v>
      </c>
      <c r="H226">
        <v>45.6</v>
      </c>
    </row>
    <row r="227" spans="1:8" x14ac:dyDescent="0.2">
      <c r="A227">
        <v>3.703468</v>
      </c>
      <c r="B227">
        <v>0.30301549999999999</v>
      </c>
      <c r="C227">
        <v>0.42215069999999999</v>
      </c>
      <c r="D227">
        <v>-2.7704819999999999E-3</v>
      </c>
      <c r="E227">
        <v>2.217363E-2</v>
      </c>
      <c r="F227">
        <v>-2.773939E-3</v>
      </c>
      <c r="G227">
        <v>-6.362421E-3</v>
      </c>
      <c r="H227">
        <v>45.8</v>
      </c>
    </row>
    <row r="228" spans="1:8" x14ac:dyDescent="0.2">
      <c r="A228">
        <v>3.6120299999999999</v>
      </c>
      <c r="B228">
        <v>0.2952668</v>
      </c>
      <c r="C228">
        <v>0.4117691</v>
      </c>
      <c r="D228">
        <v>-2.8819560000000002E-3</v>
      </c>
      <c r="E228">
        <v>2.174361E-2</v>
      </c>
      <c r="F228">
        <v>-2.313341E-3</v>
      </c>
      <c r="G228">
        <v>-6.4808959999999999E-3</v>
      </c>
      <c r="H228">
        <v>46</v>
      </c>
    </row>
    <row r="229" spans="1:8" x14ac:dyDescent="0.2">
      <c r="A229">
        <v>3.6239240000000001</v>
      </c>
      <c r="B229">
        <v>0.29633480000000001</v>
      </c>
      <c r="C229">
        <v>0.41264139999999999</v>
      </c>
      <c r="D229">
        <v>-2.9494949999999999E-3</v>
      </c>
      <c r="E229">
        <v>2.1632809999999999E-2</v>
      </c>
      <c r="F229">
        <v>-2.7135779999999999E-3</v>
      </c>
      <c r="G229">
        <v>-6.3114119999999998E-3</v>
      </c>
      <c r="H229">
        <v>46.2</v>
      </c>
    </row>
    <row r="230" spans="1:8" x14ac:dyDescent="0.2">
      <c r="A230">
        <v>3.646353</v>
      </c>
      <c r="B230">
        <v>0.29812810000000001</v>
      </c>
      <c r="C230">
        <v>0.4151572</v>
      </c>
      <c r="D230">
        <v>-2.6702779999999999E-3</v>
      </c>
      <c r="E230">
        <v>2.1889479999999999E-2</v>
      </c>
      <c r="F230">
        <v>-2.5781300000000001E-3</v>
      </c>
      <c r="G230">
        <v>-6.4234469999999997E-3</v>
      </c>
      <c r="H230">
        <v>46.4</v>
      </c>
    </row>
    <row r="231" spans="1:8" x14ac:dyDescent="0.2">
      <c r="A231">
        <v>3.769533</v>
      </c>
      <c r="B231">
        <v>0.30848229999999999</v>
      </c>
      <c r="C231">
        <v>0.42956909999999998</v>
      </c>
      <c r="D231">
        <v>-2.7364450000000001E-3</v>
      </c>
      <c r="E231">
        <v>2.2428710000000001E-2</v>
      </c>
      <c r="F231">
        <v>-2.5869780000000002E-3</v>
      </c>
      <c r="G231">
        <v>-6.4205809999999999E-3</v>
      </c>
      <c r="H231">
        <v>46.6</v>
      </c>
    </row>
    <row r="232" spans="1:8" x14ac:dyDescent="0.2">
      <c r="A232">
        <v>3.7078609999999999</v>
      </c>
      <c r="B232">
        <v>0.3035583</v>
      </c>
      <c r="C232">
        <v>0.42248380000000002</v>
      </c>
      <c r="D232">
        <v>-2.8502279999999998E-3</v>
      </c>
      <c r="E232">
        <v>2.2261070000000001E-2</v>
      </c>
      <c r="F232">
        <v>-2.659547E-3</v>
      </c>
      <c r="G232">
        <v>-6.4731440000000001E-3</v>
      </c>
      <c r="H232">
        <v>46.8</v>
      </c>
    </row>
    <row r="233" spans="1:8" x14ac:dyDescent="0.2">
      <c r="A233">
        <v>3.9530789999999998</v>
      </c>
      <c r="B233">
        <v>0.32319330000000002</v>
      </c>
      <c r="C233">
        <v>0.45055630000000002</v>
      </c>
      <c r="D233">
        <v>-2.9573440000000002E-3</v>
      </c>
      <c r="E233">
        <v>2.3629569999999999E-2</v>
      </c>
      <c r="F233">
        <v>-2.5449729999999999E-3</v>
      </c>
      <c r="G233">
        <v>-6.553934E-3</v>
      </c>
      <c r="H233">
        <v>47</v>
      </c>
    </row>
    <row r="234" spans="1:8" x14ac:dyDescent="0.2">
      <c r="A234">
        <v>3.9847489999999999</v>
      </c>
      <c r="B234">
        <v>0.32657219999999998</v>
      </c>
      <c r="C234">
        <v>0.45447470000000001</v>
      </c>
      <c r="D234">
        <v>-2.9524360000000001E-3</v>
      </c>
      <c r="E234">
        <v>2.3913609999999998E-2</v>
      </c>
      <c r="F234">
        <v>-2.6178299999999998E-3</v>
      </c>
      <c r="G234">
        <v>-6.3086799999999997E-3</v>
      </c>
      <c r="H234">
        <v>47.2</v>
      </c>
    </row>
    <row r="235" spans="1:8" x14ac:dyDescent="0.2">
      <c r="A235">
        <v>3.819734</v>
      </c>
      <c r="B235">
        <v>0.31310969999999999</v>
      </c>
      <c r="C235">
        <v>0.4359326</v>
      </c>
      <c r="D235">
        <v>-2.3322909999999998E-3</v>
      </c>
      <c r="E235">
        <v>2.2849290000000001E-2</v>
      </c>
      <c r="F235">
        <v>-2.5340039999999999E-3</v>
      </c>
      <c r="G235">
        <v>-6.406882E-3</v>
      </c>
      <c r="H235">
        <v>47.4</v>
      </c>
    </row>
    <row r="236" spans="1:8" x14ac:dyDescent="0.2">
      <c r="A236">
        <v>3.8273480000000002</v>
      </c>
      <c r="B236">
        <v>0.3132123</v>
      </c>
      <c r="C236">
        <v>0.43643159999999998</v>
      </c>
      <c r="D236">
        <v>-2.8611259999999999E-3</v>
      </c>
      <c r="E236">
        <v>2.3029419999999998E-2</v>
      </c>
      <c r="F236">
        <v>-2.6025990000000001E-3</v>
      </c>
      <c r="G236">
        <v>-6.3507329999999999E-3</v>
      </c>
      <c r="H236">
        <v>47.6</v>
      </c>
    </row>
    <row r="237" spans="1:8" x14ac:dyDescent="0.2">
      <c r="A237">
        <v>3.8946670000000001</v>
      </c>
      <c r="B237">
        <v>0.31889440000000002</v>
      </c>
      <c r="C237">
        <v>0.44361800000000001</v>
      </c>
      <c r="D237">
        <v>-2.9222610000000002E-3</v>
      </c>
      <c r="E237">
        <v>2.3431179999999999E-2</v>
      </c>
      <c r="F237">
        <v>-2.67717E-3</v>
      </c>
      <c r="G237">
        <v>-6.4828910000000002E-3</v>
      </c>
      <c r="H237">
        <v>47.8</v>
      </c>
    </row>
    <row r="238" spans="1:8" x14ac:dyDescent="0.2">
      <c r="A238">
        <v>3.7950170000000001</v>
      </c>
      <c r="B238">
        <v>0.31094490000000002</v>
      </c>
      <c r="C238">
        <v>0.43300539999999998</v>
      </c>
      <c r="D238">
        <v>-2.9676540000000001E-3</v>
      </c>
      <c r="E238">
        <v>2.2702150000000001E-2</v>
      </c>
      <c r="F238">
        <v>-2.710138E-3</v>
      </c>
      <c r="G238">
        <v>-6.4161080000000002E-3</v>
      </c>
      <c r="H238">
        <v>48</v>
      </c>
    </row>
    <row r="239" spans="1:8" x14ac:dyDescent="0.2">
      <c r="A239">
        <v>3.6840380000000001</v>
      </c>
      <c r="B239">
        <v>0.3015738</v>
      </c>
      <c r="C239">
        <v>0.41978680000000002</v>
      </c>
      <c r="D239">
        <v>-2.8396900000000002E-3</v>
      </c>
      <c r="E239">
        <v>2.1923140000000001E-2</v>
      </c>
      <c r="F239">
        <v>-2.6295559999999999E-3</v>
      </c>
      <c r="G239">
        <v>-6.5585260000000003E-3</v>
      </c>
      <c r="H239">
        <v>48.2</v>
      </c>
    </row>
    <row r="240" spans="1:8" x14ac:dyDescent="0.2">
      <c r="A240">
        <v>3.5251990000000002</v>
      </c>
      <c r="B240">
        <v>0.28835650000000002</v>
      </c>
      <c r="C240">
        <v>0.40168680000000001</v>
      </c>
      <c r="D240">
        <v>-2.8815199999999998E-3</v>
      </c>
      <c r="E240">
        <v>2.109782E-2</v>
      </c>
      <c r="F240">
        <v>-2.579825E-3</v>
      </c>
      <c r="G240">
        <v>-6.3618759999999998E-3</v>
      </c>
      <c r="H240">
        <v>48.4</v>
      </c>
    </row>
    <row r="241" spans="1:8" x14ac:dyDescent="0.2">
      <c r="A241">
        <v>3.6161159999999999</v>
      </c>
      <c r="B241">
        <v>0.29563299999999998</v>
      </c>
      <c r="C241">
        <v>0.41175070000000003</v>
      </c>
      <c r="D241">
        <v>-2.994759E-3</v>
      </c>
      <c r="E241">
        <v>2.1595119999999999E-2</v>
      </c>
      <c r="F241">
        <v>-2.627445E-3</v>
      </c>
      <c r="G241">
        <v>-6.4858210000000001E-3</v>
      </c>
      <c r="H241">
        <v>48.6</v>
      </c>
    </row>
    <row r="242" spans="1:8" x14ac:dyDescent="0.2">
      <c r="A242">
        <v>3.5561340000000001</v>
      </c>
      <c r="B242">
        <v>0.29088580000000003</v>
      </c>
      <c r="C242">
        <v>0.4050106</v>
      </c>
      <c r="D242">
        <v>-3.064635E-3</v>
      </c>
      <c r="E242">
        <v>2.1226510000000001E-2</v>
      </c>
      <c r="F242">
        <v>-2.4516059999999998E-3</v>
      </c>
      <c r="G242">
        <v>-6.4241539999999996E-3</v>
      </c>
      <c r="H242">
        <v>48.8</v>
      </c>
    </row>
    <row r="243" spans="1:8" x14ac:dyDescent="0.2">
      <c r="A243">
        <v>3.5511300000000001</v>
      </c>
      <c r="B243">
        <v>0.2904061</v>
      </c>
      <c r="C243">
        <v>0.404532</v>
      </c>
      <c r="D243">
        <v>-3.151353E-3</v>
      </c>
      <c r="E243">
        <v>2.128524E-2</v>
      </c>
      <c r="F243">
        <v>-2.7443860000000001E-3</v>
      </c>
      <c r="G243">
        <v>-6.551622E-3</v>
      </c>
      <c r="H243">
        <v>49</v>
      </c>
    </row>
    <row r="244" spans="1:8" x14ac:dyDescent="0.2">
      <c r="A244">
        <v>3.4237329999999999</v>
      </c>
      <c r="B244">
        <v>0.27958300000000003</v>
      </c>
      <c r="C244">
        <v>0.38998280000000002</v>
      </c>
      <c r="D244">
        <v>-2.9813299999999999E-3</v>
      </c>
      <c r="E244">
        <v>2.0168019999999998E-2</v>
      </c>
      <c r="F244">
        <v>-2.655255E-3</v>
      </c>
      <c r="G244">
        <v>-6.274132E-3</v>
      </c>
      <c r="H244">
        <v>49.2</v>
      </c>
    </row>
    <row r="245" spans="1:8" x14ac:dyDescent="0.2">
      <c r="A245">
        <v>3.4613960000000001</v>
      </c>
      <c r="B245">
        <v>0.28261360000000002</v>
      </c>
      <c r="C245">
        <v>0.39372190000000001</v>
      </c>
      <c r="D245">
        <v>-3.0475379999999998E-3</v>
      </c>
      <c r="E245">
        <v>2.0553100000000001E-2</v>
      </c>
      <c r="F245">
        <v>-2.6397550000000001E-3</v>
      </c>
      <c r="G245">
        <v>-6.5094640000000004E-3</v>
      </c>
      <c r="H245">
        <v>49.4</v>
      </c>
    </row>
    <row r="246" spans="1:8" x14ac:dyDescent="0.2">
      <c r="A246">
        <v>3.4734229999999999</v>
      </c>
      <c r="B246">
        <v>0.28365439999999997</v>
      </c>
      <c r="C246">
        <v>0.39538430000000002</v>
      </c>
      <c r="D246">
        <v>-2.9871709999999998E-3</v>
      </c>
      <c r="E246">
        <v>2.0714509999999998E-2</v>
      </c>
      <c r="F246">
        <v>-2.6621230000000002E-3</v>
      </c>
      <c r="G246">
        <v>-6.2963979999999999E-3</v>
      </c>
      <c r="H246">
        <v>49.6</v>
      </c>
    </row>
    <row r="247" spans="1:8" x14ac:dyDescent="0.2">
      <c r="A247">
        <v>3.4887709999999998</v>
      </c>
      <c r="B247">
        <v>0.28479710000000003</v>
      </c>
      <c r="C247">
        <v>0.39697399999999999</v>
      </c>
      <c r="D247">
        <v>-2.9748299999999999E-3</v>
      </c>
      <c r="E247">
        <v>2.10067E-2</v>
      </c>
      <c r="F247">
        <v>-2.596176E-3</v>
      </c>
      <c r="G247">
        <v>-6.456186E-3</v>
      </c>
      <c r="H247">
        <v>49.8</v>
      </c>
    </row>
    <row r="248" spans="1:8" x14ac:dyDescent="0.2">
      <c r="A248" s="73">
        <v>3.565931</v>
      </c>
      <c r="B248" s="73">
        <v>0.29093639999999998</v>
      </c>
      <c r="C248" s="73">
        <v>0.40561809999999998</v>
      </c>
      <c r="D248" s="73">
        <v>-3.0020649999999999E-3</v>
      </c>
      <c r="E248" s="73">
        <v>2.1177169999999999E-2</v>
      </c>
      <c r="F248" s="73">
        <v>-2.5510530000000002E-3</v>
      </c>
      <c r="G248" s="73">
        <v>-6.2581190000000004E-3</v>
      </c>
      <c r="H248" s="73">
        <v>50</v>
      </c>
    </row>
    <row r="249" spans="1:8" x14ac:dyDescent="0.2">
      <c r="A249">
        <v>3.7205330000000001</v>
      </c>
      <c r="B249">
        <v>0.3040506</v>
      </c>
      <c r="C249">
        <v>0.42381160000000001</v>
      </c>
      <c r="D249">
        <v>-2.7498459999999998E-3</v>
      </c>
      <c r="E249">
        <v>2.2112199999999999E-2</v>
      </c>
      <c r="F249">
        <v>-2.6175090000000001E-3</v>
      </c>
      <c r="G249">
        <v>-6.6116500000000002E-3</v>
      </c>
      <c r="H249">
        <v>50.2</v>
      </c>
    </row>
    <row r="250" spans="1:8" x14ac:dyDescent="0.2">
      <c r="A250">
        <v>3.5441850000000001</v>
      </c>
      <c r="B250">
        <v>0.29009180000000001</v>
      </c>
      <c r="C250">
        <v>0.40343899999999999</v>
      </c>
      <c r="D250">
        <v>-2.9507399999999999E-3</v>
      </c>
      <c r="E250">
        <v>2.112325E-2</v>
      </c>
      <c r="F250">
        <v>-2.5631009999999999E-3</v>
      </c>
      <c r="G250">
        <v>-6.4269380000000001E-3</v>
      </c>
      <c r="H250">
        <v>50.4</v>
      </c>
    </row>
    <row r="251" spans="1:8" x14ac:dyDescent="0.2">
      <c r="A251">
        <v>3.6181510000000001</v>
      </c>
      <c r="B251">
        <v>0.2954135</v>
      </c>
      <c r="C251">
        <v>0.41223090000000001</v>
      </c>
      <c r="D251">
        <v>-3.3164459999999998E-3</v>
      </c>
      <c r="E251">
        <v>2.1474050000000001E-2</v>
      </c>
      <c r="F251">
        <v>-2.5676560000000002E-3</v>
      </c>
      <c r="G251">
        <v>-6.4677440000000001E-3</v>
      </c>
      <c r="H251">
        <v>50.6</v>
      </c>
    </row>
    <row r="252" spans="1:8" x14ac:dyDescent="0.2">
      <c r="A252">
        <v>3.793307</v>
      </c>
      <c r="B252">
        <v>0.30989480000000003</v>
      </c>
      <c r="C252">
        <v>0.43202040000000003</v>
      </c>
      <c r="D252">
        <v>-3.019042E-3</v>
      </c>
      <c r="E252">
        <v>2.2679089999999999E-2</v>
      </c>
      <c r="F252">
        <v>-2.3731759999999998E-3</v>
      </c>
      <c r="G252">
        <v>-6.5226770000000002E-3</v>
      </c>
      <c r="H252">
        <v>50.8</v>
      </c>
    </row>
    <row r="253" spans="1:8" x14ac:dyDescent="0.2">
      <c r="A253">
        <v>3.7993169999999998</v>
      </c>
      <c r="B253">
        <v>0.31104809999999999</v>
      </c>
      <c r="C253">
        <v>0.4327664</v>
      </c>
      <c r="D253">
        <v>-2.8970139999999998E-3</v>
      </c>
      <c r="E253">
        <v>2.2728390000000001E-2</v>
      </c>
      <c r="F253">
        <v>-2.6431639999999999E-3</v>
      </c>
      <c r="G253">
        <v>-6.1901059999999999E-3</v>
      </c>
      <c r="H253">
        <v>51</v>
      </c>
    </row>
    <row r="254" spans="1:8" x14ac:dyDescent="0.2">
      <c r="A254">
        <v>3.7200299999999999</v>
      </c>
      <c r="B254">
        <v>0.30444569999999999</v>
      </c>
      <c r="C254">
        <v>0.42373339999999998</v>
      </c>
      <c r="D254">
        <v>-2.752675E-3</v>
      </c>
      <c r="E254">
        <v>2.251075E-2</v>
      </c>
      <c r="F254">
        <v>-2.457271E-3</v>
      </c>
      <c r="G254">
        <v>-6.4917600000000001E-3</v>
      </c>
      <c r="H254">
        <v>51.2</v>
      </c>
    </row>
    <row r="255" spans="1:8" x14ac:dyDescent="0.2">
      <c r="A255">
        <v>3.878196</v>
      </c>
      <c r="B255">
        <v>0.31725989999999998</v>
      </c>
      <c r="C255">
        <v>0.4422758</v>
      </c>
      <c r="D255">
        <v>-2.5519129999999998E-3</v>
      </c>
      <c r="E255">
        <v>2.3258729999999998E-2</v>
      </c>
      <c r="F255">
        <v>-2.6706080000000001E-3</v>
      </c>
      <c r="G255">
        <v>-6.3630960000000004E-3</v>
      </c>
      <c r="H255">
        <v>51.4</v>
      </c>
    </row>
    <row r="256" spans="1:8" x14ac:dyDescent="0.2">
      <c r="A256">
        <v>3.878962</v>
      </c>
      <c r="B256">
        <v>0.31771450000000001</v>
      </c>
      <c r="C256">
        <v>0.44185730000000001</v>
      </c>
      <c r="D256">
        <v>-3.0814029999999999E-3</v>
      </c>
      <c r="E256">
        <v>2.332832E-2</v>
      </c>
      <c r="F256">
        <v>-2.5247770000000002E-3</v>
      </c>
      <c r="G256">
        <v>-6.4866780000000001E-3</v>
      </c>
      <c r="H256">
        <v>51.6</v>
      </c>
    </row>
    <row r="257" spans="1:8" x14ac:dyDescent="0.2">
      <c r="A257">
        <v>3.7889750000000002</v>
      </c>
      <c r="B257">
        <v>0.31077129999999997</v>
      </c>
      <c r="C257">
        <v>0.43234719999999999</v>
      </c>
      <c r="D257">
        <v>-3.1080489999999999E-3</v>
      </c>
      <c r="E257">
        <v>2.255068E-2</v>
      </c>
      <c r="F257">
        <v>-2.6745739999999999E-3</v>
      </c>
      <c r="G257">
        <v>-6.5023069999999997E-3</v>
      </c>
      <c r="H257">
        <v>51.8</v>
      </c>
    </row>
    <row r="258" spans="1:8" x14ac:dyDescent="0.2">
      <c r="A258">
        <v>3.6674880000000001</v>
      </c>
      <c r="B258">
        <v>0.30027369999999998</v>
      </c>
      <c r="C258">
        <v>0.41776960000000002</v>
      </c>
      <c r="D258">
        <v>-3.0208420000000001E-3</v>
      </c>
      <c r="E258">
        <v>2.1991989999999999E-2</v>
      </c>
      <c r="F258">
        <v>-2.5101390000000002E-3</v>
      </c>
      <c r="G258">
        <v>-6.5102939999999998E-3</v>
      </c>
      <c r="H258">
        <v>52</v>
      </c>
    </row>
    <row r="259" spans="1:8" x14ac:dyDescent="0.2">
      <c r="A259">
        <v>3.5736629999999998</v>
      </c>
      <c r="B259">
        <v>0.2925855</v>
      </c>
      <c r="C259">
        <v>0.40731640000000002</v>
      </c>
      <c r="D259">
        <v>-3.006519E-3</v>
      </c>
      <c r="E259">
        <v>2.1269369999999999E-2</v>
      </c>
      <c r="F259">
        <v>-2.521176E-3</v>
      </c>
      <c r="G259">
        <v>-6.2417289999999997E-3</v>
      </c>
      <c r="H259">
        <v>52.2</v>
      </c>
    </row>
    <row r="260" spans="1:8" x14ac:dyDescent="0.2">
      <c r="A260">
        <v>3.6184080000000001</v>
      </c>
      <c r="B260">
        <v>0.29586750000000001</v>
      </c>
      <c r="C260">
        <v>0.41204049999999998</v>
      </c>
      <c r="D260">
        <v>-2.9797220000000002E-3</v>
      </c>
      <c r="E260">
        <v>2.1461310000000001E-2</v>
      </c>
      <c r="F260">
        <v>-2.6140270000000001E-3</v>
      </c>
      <c r="G260">
        <v>-6.6653850000000002E-3</v>
      </c>
      <c r="H260">
        <v>52.4</v>
      </c>
    </row>
    <row r="261" spans="1:8" x14ac:dyDescent="0.2">
      <c r="A261">
        <v>3.813663</v>
      </c>
      <c r="B261">
        <v>0.31167450000000002</v>
      </c>
      <c r="C261">
        <v>0.43451010000000001</v>
      </c>
      <c r="D261">
        <v>-2.822041E-3</v>
      </c>
      <c r="E261">
        <v>2.2897669999999998E-2</v>
      </c>
      <c r="F261">
        <v>-2.7587449999999999E-3</v>
      </c>
      <c r="G261">
        <v>-6.207171E-3</v>
      </c>
      <c r="H261">
        <v>52.6</v>
      </c>
    </row>
    <row r="262" spans="1:8" x14ac:dyDescent="0.2">
      <c r="A262">
        <v>4.1460819999999998</v>
      </c>
      <c r="B262">
        <v>0.33921770000000001</v>
      </c>
      <c r="C262">
        <v>0.47252169999999999</v>
      </c>
      <c r="D262">
        <v>-2.8775620000000002E-3</v>
      </c>
      <c r="E262">
        <v>2.4847609999999999E-2</v>
      </c>
      <c r="F262">
        <v>-2.7389020000000001E-3</v>
      </c>
      <c r="G262">
        <v>-6.4851090000000002E-3</v>
      </c>
      <c r="H262">
        <v>52.8</v>
      </c>
    </row>
    <row r="263" spans="1:8" x14ac:dyDescent="0.2">
      <c r="A263">
        <v>4.1652519999999997</v>
      </c>
      <c r="B263">
        <v>0.34203600000000001</v>
      </c>
      <c r="C263">
        <v>0.47507129999999997</v>
      </c>
      <c r="D263">
        <v>-2.2033180000000001E-3</v>
      </c>
      <c r="E263">
        <v>2.5128310000000001E-2</v>
      </c>
      <c r="F263">
        <v>-2.5188929999999999E-3</v>
      </c>
      <c r="G263">
        <v>-6.4795870000000002E-3</v>
      </c>
      <c r="H263">
        <v>53</v>
      </c>
    </row>
    <row r="264" spans="1:8" x14ac:dyDescent="0.2">
      <c r="A264">
        <v>4.161206</v>
      </c>
      <c r="B264">
        <v>0.34118300000000001</v>
      </c>
      <c r="C264">
        <v>0.47508919999999999</v>
      </c>
      <c r="D264">
        <v>-2.7327340000000001E-3</v>
      </c>
      <c r="E264">
        <v>2.5086730000000002E-2</v>
      </c>
      <c r="F264">
        <v>-2.7287800000000001E-3</v>
      </c>
      <c r="G264">
        <v>-6.3297600000000002E-3</v>
      </c>
      <c r="H264">
        <v>53.2</v>
      </c>
    </row>
    <row r="265" spans="1:8" x14ac:dyDescent="0.2">
      <c r="A265">
        <v>4.3565810000000003</v>
      </c>
      <c r="B265">
        <v>0.35736289999999998</v>
      </c>
      <c r="C265">
        <v>0.4971312</v>
      </c>
      <c r="D265">
        <v>-2.8470280000000001E-3</v>
      </c>
      <c r="E265">
        <v>2.6195400000000001E-2</v>
      </c>
      <c r="F265">
        <v>-2.5827070000000001E-3</v>
      </c>
      <c r="G265">
        <v>-6.4128040000000002E-3</v>
      </c>
      <c r="H265">
        <v>53.4</v>
      </c>
    </row>
    <row r="266" spans="1:8" x14ac:dyDescent="0.2">
      <c r="A266">
        <v>4.6484100000000002</v>
      </c>
      <c r="B266">
        <v>0.38111509999999998</v>
      </c>
      <c r="C266">
        <v>0.53046910000000003</v>
      </c>
      <c r="D266">
        <v>-2.6758950000000002E-3</v>
      </c>
      <c r="E266">
        <v>2.8126000000000002E-2</v>
      </c>
      <c r="F266">
        <v>-2.4402429999999999E-3</v>
      </c>
      <c r="G266">
        <v>-6.4063219999999999E-3</v>
      </c>
      <c r="H266">
        <v>53.6</v>
      </c>
    </row>
    <row r="267" spans="1:8" x14ac:dyDescent="0.2">
      <c r="A267">
        <v>4.4064959999999997</v>
      </c>
      <c r="B267">
        <v>0.36213919999999999</v>
      </c>
      <c r="C267">
        <v>0.50363040000000003</v>
      </c>
      <c r="D267">
        <v>-2.9137099999999999E-3</v>
      </c>
      <c r="E267">
        <v>2.6741399999999999E-2</v>
      </c>
      <c r="F267">
        <v>-2.3585250000000002E-3</v>
      </c>
      <c r="G267">
        <v>-6.4528149999999998E-3</v>
      </c>
      <c r="H267">
        <v>53.8</v>
      </c>
    </row>
    <row r="268" spans="1:8" x14ac:dyDescent="0.2">
      <c r="A268">
        <v>4.2495039999999999</v>
      </c>
      <c r="B268">
        <v>0.34873090000000001</v>
      </c>
      <c r="C268">
        <v>0.48535469999999997</v>
      </c>
      <c r="D268">
        <v>-2.814399E-3</v>
      </c>
      <c r="E268">
        <v>2.5491090000000001E-2</v>
      </c>
      <c r="F268">
        <v>-2.7825300000000001E-3</v>
      </c>
      <c r="G268">
        <v>-6.3836550000000002E-3</v>
      </c>
      <c r="H268">
        <v>54</v>
      </c>
    </row>
    <row r="269" spans="1:8" x14ac:dyDescent="0.2">
      <c r="A269">
        <v>4.2649350000000004</v>
      </c>
      <c r="B269">
        <v>0.34976639999999998</v>
      </c>
      <c r="C269">
        <v>0.48671490000000001</v>
      </c>
      <c r="D269">
        <v>-2.883891E-3</v>
      </c>
      <c r="E269">
        <v>2.5771140000000001E-2</v>
      </c>
      <c r="F269">
        <v>-2.3749999999999999E-3</v>
      </c>
      <c r="G269">
        <v>-6.6645410000000004E-3</v>
      </c>
      <c r="H269">
        <v>54.2</v>
      </c>
    </row>
    <row r="270" spans="1:8" x14ac:dyDescent="0.2">
      <c r="A270">
        <v>4.1754259999999999</v>
      </c>
      <c r="B270">
        <v>0.34234360000000003</v>
      </c>
      <c r="C270">
        <v>0.47644059999999999</v>
      </c>
      <c r="D270">
        <v>-2.9044349999999999E-3</v>
      </c>
      <c r="E270">
        <v>2.502801E-2</v>
      </c>
      <c r="F270">
        <v>-2.6033129999999999E-3</v>
      </c>
      <c r="G270">
        <v>-6.3709159999999999E-3</v>
      </c>
      <c r="H270">
        <v>54.4</v>
      </c>
    </row>
    <row r="271" spans="1:8" x14ac:dyDescent="0.2">
      <c r="A271">
        <v>4.4367080000000003</v>
      </c>
      <c r="B271">
        <v>0.36400120000000002</v>
      </c>
      <c r="C271">
        <v>0.50615100000000002</v>
      </c>
      <c r="D271">
        <v>-2.7856700000000001E-3</v>
      </c>
      <c r="E271">
        <v>2.675897E-2</v>
      </c>
      <c r="F271">
        <v>-2.6939109999999998E-3</v>
      </c>
      <c r="G271">
        <v>-6.4631920000000004E-3</v>
      </c>
      <c r="H271">
        <v>54.6</v>
      </c>
    </row>
    <row r="272" spans="1:8" x14ac:dyDescent="0.2">
      <c r="A272">
        <v>4.3219529999999997</v>
      </c>
      <c r="B272">
        <v>0.35456650000000001</v>
      </c>
      <c r="C272">
        <v>0.49342940000000002</v>
      </c>
      <c r="D272">
        <v>-3.006075E-3</v>
      </c>
      <c r="E272">
        <v>2.6058709999999999E-2</v>
      </c>
      <c r="F272">
        <v>-2.621562E-3</v>
      </c>
      <c r="G272">
        <v>-6.4726439999999996E-3</v>
      </c>
      <c r="H272">
        <v>54.8</v>
      </c>
    </row>
    <row r="273" spans="1:8" x14ac:dyDescent="0.2">
      <c r="A273">
        <v>4.1794719999999996</v>
      </c>
      <c r="B273">
        <v>0.34295700000000001</v>
      </c>
      <c r="C273">
        <v>0.47721059999999998</v>
      </c>
      <c r="D273">
        <v>-2.8471550000000001E-3</v>
      </c>
      <c r="E273">
        <v>2.5181039999999998E-2</v>
      </c>
      <c r="F273">
        <v>-2.6889819999999999E-3</v>
      </c>
      <c r="G273">
        <v>-6.5196969999999996E-3</v>
      </c>
      <c r="H273">
        <v>55</v>
      </c>
    </row>
    <row r="274" spans="1:8" x14ac:dyDescent="0.2">
      <c r="A274">
        <v>3.9195570000000002</v>
      </c>
      <c r="B274">
        <v>0.321635</v>
      </c>
      <c r="C274">
        <v>0.44705529999999999</v>
      </c>
      <c r="D274">
        <v>-2.9854180000000001E-3</v>
      </c>
      <c r="E274">
        <v>2.3534659999999999E-2</v>
      </c>
      <c r="F274">
        <v>-2.5347E-3</v>
      </c>
      <c r="G274">
        <v>-6.5231359999999997E-3</v>
      </c>
      <c r="H274">
        <v>55.2</v>
      </c>
    </row>
    <row r="275" spans="1:8" x14ac:dyDescent="0.2">
      <c r="A275">
        <v>3.6374569999999999</v>
      </c>
      <c r="B275">
        <v>0.29800219999999999</v>
      </c>
      <c r="C275">
        <v>0.4144911</v>
      </c>
      <c r="D275">
        <v>-2.9412829999999998E-3</v>
      </c>
      <c r="E275">
        <v>2.1616260000000002E-2</v>
      </c>
      <c r="F275">
        <v>-2.8082820000000001E-3</v>
      </c>
      <c r="G275">
        <v>-6.3671409999999998E-3</v>
      </c>
      <c r="H275">
        <v>55.4</v>
      </c>
    </row>
    <row r="276" spans="1:8" x14ac:dyDescent="0.2">
      <c r="A276">
        <v>3.6231209999999998</v>
      </c>
      <c r="B276">
        <v>0.2960468</v>
      </c>
      <c r="C276">
        <v>0.4125277</v>
      </c>
      <c r="D276">
        <v>-2.9493029999999999E-3</v>
      </c>
      <c r="E276">
        <v>2.1647650000000001E-2</v>
      </c>
      <c r="F276">
        <v>-2.459293E-3</v>
      </c>
      <c r="G276">
        <v>-6.396283E-3</v>
      </c>
      <c r="H276">
        <v>55.6</v>
      </c>
    </row>
    <row r="277" spans="1:8" x14ac:dyDescent="0.2">
      <c r="A277">
        <v>3.6503320000000001</v>
      </c>
      <c r="B277">
        <v>0.2985236</v>
      </c>
      <c r="C277">
        <v>0.41582150000000001</v>
      </c>
      <c r="D277">
        <v>-2.940177E-3</v>
      </c>
      <c r="E277">
        <v>2.186635E-2</v>
      </c>
      <c r="F277">
        <v>-2.747265E-3</v>
      </c>
      <c r="G277">
        <v>-6.563597E-3</v>
      </c>
      <c r="H277">
        <v>55.8</v>
      </c>
    </row>
    <row r="278" spans="1:8" x14ac:dyDescent="0.2">
      <c r="A278">
        <v>3.8630049999999998</v>
      </c>
      <c r="B278">
        <v>0.31595529999999999</v>
      </c>
      <c r="C278">
        <v>0.43997849999999999</v>
      </c>
      <c r="D278">
        <v>-3.094865E-3</v>
      </c>
      <c r="E278">
        <v>2.3310170000000002E-2</v>
      </c>
      <c r="F278">
        <v>-2.4617950000000001E-3</v>
      </c>
      <c r="G278">
        <v>-6.3559389999999997E-3</v>
      </c>
      <c r="H278">
        <v>56</v>
      </c>
    </row>
    <row r="279" spans="1:8" x14ac:dyDescent="0.2">
      <c r="A279">
        <v>4.0485290000000003</v>
      </c>
      <c r="B279">
        <v>0.33124100000000001</v>
      </c>
      <c r="C279">
        <v>0.46126879999999998</v>
      </c>
      <c r="D279">
        <v>-3.0158770000000001E-3</v>
      </c>
      <c r="E279">
        <v>2.3943829999999999E-2</v>
      </c>
      <c r="F279">
        <v>-2.5788909999999998E-3</v>
      </c>
      <c r="G279">
        <v>-6.4655499999999996E-3</v>
      </c>
      <c r="H279">
        <v>56.2</v>
      </c>
    </row>
    <row r="280" spans="1:8" x14ac:dyDescent="0.2">
      <c r="A280">
        <v>3.873958</v>
      </c>
      <c r="B280">
        <v>0.3168784</v>
      </c>
      <c r="C280">
        <v>0.44208399999999998</v>
      </c>
      <c r="D280">
        <v>-2.8901619999999999E-3</v>
      </c>
      <c r="E280">
        <v>2.333934E-2</v>
      </c>
      <c r="F280">
        <v>-2.6575349999999999E-3</v>
      </c>
      <c r="G280">
        <v>-6.5791820000000003E-3</v>
      </c>
      <c r="H280">
        <v>56.4</v>
      </c>
    </row>
    <row r="281" spans="1:8" x14ac:dyDescent="0.2">
      <c r="A281">
        <v>3.6373769999999999</v>
      </c>
      <c r="B281">
        <v>0.29785689999999998</v>
      </c>
      <c r="C281">
        <v>0.41441650000000002</v>
      </c>
      <c r="D281">
        <v>-2.919938E-3</v>
      </c>
      <c r="E281">
        <v>2.1833680000000001E-2</v>
      </c>
      <c r="F281">
        <v>-2.6255660000000002E-3</v>
      </c>
      <c r="G281">
        <v>-6.2418580000000003E-3</v>
      </c>
      <c r="H281">
        <v>56.6</v>
      </c>
    </row>
    <row r="282" spans="1:8" x14ac:dyDescent="0.2">
      <c r="A282">
        <v>3.5640109999999998</v>
      </c>
      <c r="B282">
        <v>0.29150599999999999</v>
      </c>
      <c r="C282">
        <v>0.4058969</v>
      </c>
      <c r="D282">
        <v>-2.9895989999999999E-3</v>
      </c>
      <c r="E282">
        <v>2.1137050000000001E-2</v>
      </c>
      <c r="F282">
        <v>-2.8776729999999999E-3</v>
      </c>
      <c r="G282">
        <v>-6.6022540000000001E-3</v>
      </c>
      <c r="H282">
        <v>56.8</v>
      </c>
    </row>
    <row r="283" spans="1:8" x14ac:dyDescent="0.2">
      <c r="A283">
        <v>3.595685</v>
      </c>
      <c r="B283">
        <v>0.29403560000000001</v>
      </c>
      <c r="C283">
        <v>0.40983829999999999</v>
      </c>
      <c r="D283">
        <v>-3.3214749999999999E-3</v>
      </c>
      <c r="E283">
        <v>2.1488549999999999E-2</v>
      </c>
      <c r="F283">
        <v>-2.4910819999999999E-3</v>
      </c>
      <c r="G283">
        <v>-6.4696909999999996E-3</v>
      </c>
      <c r="H283">
        <v>57</v>
      </c>
    </row>
    <row r="284" spans="1:8" x14ac:dyDescent="0.2">
      <c r="A284">
        <v>3.5972189999999999</v>
      </c>
      <c r="B284">
        <v>0.29400880000000001</v>
      </c>
      <c r="C284">
        <v>0.40958719999999998</v>
      </c>
      <c r="D284">
        <v>-2.750448E-3</v>
      </c>
      <c r="E284">
        <v>2.1438559999999999E-2</v>
      </c>
      <c r="F284">
        <v>-2.6124690000000001E-3</v>
      </c>
      <c r="G284">
        <v>-6.406503E-3</v>
      </c>
      <c r="H284">
        <v>57.2</v>
      </c>
    </row>
    <row r="285" spans="1:8" x14ac:dyDescent="0.2">
      <c r="A285">
        <v>3.5863330000000002</v>
      </c>
      <c r="B285">
        <v>0.2934042</v>
      </c>
      <c r="C285">
        <v>0.40844950000000002</v>
      </c>
      <c r="D285">
        <v>-2.966513E-3</v>
      </c>
      <c r="E285">
        <v>2.1299510000000001E-2</v>
      </c>
      <c r="F285">
        <v>-2.6373799999999999E-3</v>
      </c>
      <c r="G285">
        <v>-6.4784660000000004E-3</v>
      </c>
      <c r="H285">
        <v>57.4</v>
      </c>
    </row>
    <row r="286" spans="1:8" x14ac:dyDescent="0.2">
      <c r="A286">
        <v>3.682995</v>
      </c>
      <c r="B286">
        <v>0.30092419999999998</v>
      </c>
      <c r="C286">
        <v>0.41966330000000002</v>
      </c>
      <c r="D286">
        <v>-2.863483E-3</v>
      </c>
      <c r="E286">
        <v>2.19337E-2</v>
      </c>
      <c r="F286">
        <v>-2.4764750000000001E-3</v>
      </c>
      <c r="G286">
        <v>-6.2720730000000004E-3</v>
      </c>
      <c r="H286">
        <v>57.6</v>
      </c>
    </row>
    <row r="287" spans="1:8" x14ac:dyDescent="0.2">
      <c r="A287">
        <v>3.7892999999999999</v>
      </c>
      <c r="B287">
        <v>0.31004340000000002</v>
      </c>
      <c r="C287">
        <v>0.43131750000000002</v>
      </c>
      <c r="D287">
        <v>-3.0335259999999999E-3</v>
      </c>
      <c r="E287">
        <v>2.2808109999999999E-2</v>
      </c>
      <c r="F287">
        <v>-2.7228270000000001E-3</v>
      </c>
      <c r="G287">
        <v>-6.5926329999999997E-3</v>
      </c>
      <c r="H287">
        <v>57.8</v>
      </c>
    </row>
    <row r="288" spans="1:8" x14ac:dyDescent="0.2">
      <c r="A288">
        <v>3.832068</v>
      </c>
      <c r="B288">
        <v>0.31388830000000001</v>
      </c>
      <c r="C288">
        <v>0.43659100000000001</v>
      </c>
      <c r="D288">
        <v>-2.6187290000000002E-3</v>
      </c>
      <c r="E288">
        <v>2.2973839999999999E-2</v>
      </c>
      <c r="F288">
        <v>-2.5865440000000001E-3</v>
      </c>
      <c r="G288">
        <v>-6.4053900000000004E-3</v>
      </c>
      <c r="H288">
        <v>58</v>
      </c>
    </row>
    <row r="289" spans="1:8" x14ac:dyDescent="0.2">
      <c r="A289">
        <v>3.8833470000000001</v>
      </c>
      <c r="B289">
        <v>0.31802710000000001</v>
      </c>
      <c r="C289">
        <v>0.44210650000000001</v>
      </c>
      <c r="D289">
        <v>-2.9911400000000002E-3</v>
      </c>
      <c r="E289">
        <v>2.3368719999999999E-2</v>
      </c>
      <c r="F289">
        <v>-2.4650599999999998E-3</v>
      </c>
      <c r="G289">
        <v>-6.3048469999999997E-3</v>
      </c>
      <c r="H289">
        <v>58.2</v>
      </c>
    </row>
    <row r="290" spans="1:8" x14ac:dyDescent="0.2">
      <c r="A290">
        <v>3.9807220000000001</v>
      </c>
      <c r="B290">
        <v>0.32609070000000001</v>
      </c>
      <c r="C290">
        <v>0.4540709</v>
      </c>
      <c r="D290">
        <v>-2.971577E-3</v>
      </c>
      <c r="E290">
        <v>2.3730169999999998E-2</v>
      </c>
      <c r="F290">
        <v>-2.8402380000000001E-3</v>
      </c>
      <c r="G290">
        <v>-6.4823700000000003E-3</v>
      </c>
      <c r="H290">
        <v>58.4</v>
      </c>
    </row>
    <row r="291" spans="1:8" x14ac:dyDescent="0.2">
      <c r="A291">
        <v>3.9985909999999998</v>
      </c>
      <c r="B291">
        <v>0.3278201</v>
      </c>
      <c r="C291">
        <v>0.4561481</v>
      </c>
      <c r="D291">
        <v>-2.9851019999999999E-3</v>
      </c>
      <c r="E291">
        <v>2.4130929999999998E-2</v>
      </c>
      <c r="F291">
        <v>-2.5957390000000001E-3</v>
      </c>
      <c r="G291">
        <v>-6.4772529999999997E-3</v>
      </c>
      <c r="H291">
        <v>58.6</v>
      </c>
    </row>
    <row r="292" spans="1:8" x14ac:dyDescent="0.2">
      <c r="A292">
        <v>3.9522020000000002</v>
      </c>
      <c r="B292">
        <v>0.3240574</v>
      </c>
      <c r="C292">
        <v>0.45043929999999999</v>
      </c>
      <c r="D292">
        <v>-2.9033359999999999E-3</v>
      </c>
      <c r="E292">
        <v>2.356084E-2</v>
      </c>
      <c r="F292">
        <v>-2.5866700000000001E-3</v>
      </c>
      <c r="G292">
        <v>-6.3034809999999997E-3</v>
      </c>
      <c r="H292">
        <v>58.8</v>
      </c>
    </row>
    <row r="293" spans="1:8" x14ac:dyDescent="0.2">
      <c r="A293">
        <v>3.7819090000000002</v>
      </c>
      <c r="B293">
        <v>0.30989549999999999</v>
      </c>
      <c r="C293">
        <v>0.43150939999999999</v>
      </c>
      <c r="D293">
        <v>-3.1473349999999998E-3</v>
      </c>
      <c r="E293">
        <v>2.2744070000000002E-2</v>
      </c>
      <c r="F293">
        <v>-2.6101060000000001E-3</v>
      </c>
      <c r="G293">
        <v>-6.5191219999999996E-3</v>
      </c>
      <c r="H293">
        <v>59</v>
      </c>
    </row>
    <row r="294" spans="1:8" x14ac:dyDescent="0.2">
      <c r="A294">
        <v>3.8096260000000002</v>
      </c>
      <c r="B294">
        <v>0.31163629999999998</v>
      </c>
      <c r="C294">
        <v>0.4341024</v>
      </c>
      <c r="D294">
        <v>-3.0061430000000002E-3</v>
      </c>
      <c r="E294">
        <v>2.2825140000000001E-2</v>
      </c>
      <c r="F294">
        <v>-2.669364E-3</v>
      </c>
      <c r="G294">
        <v>-6.5841440000000001E-3</v>
      </c>
      <c r="H294">
        <v>59.2</v>
      </c>
    </row>
    <row r="295" spans="1:8" x14ac:dyDescent="0.2">
      <c r="A295">
        <v>3.8906049999999999</v>
      </c>
      <c r="B295">
        <v>0.31847110000000001</v>
      </c>
      <c r="C295">
        <v>0.44311929999999999</v>
      </c>
      <c r="D295">
        <v>-2.9069679999999998E-3</v>
      </c>
      <c r="E295">
        <v>2.3380990000000001E-2</v>
      </c>
      <c r="F295">
        <v>-2.5734880000000001E-3</v>
      </c>
      <c r="G295">
        <v>-6.2509460000000003E-3</v>
      </c>
      <c r="H295">
        <v>59.4</v>
      </c>
    </row>
    <row r="296" spans="1:8" x14ac:dyDescent="0.2">
      <c r="A296">
        <v>3.9093680000000002</v>
      </c>
      <c r="B296">
        <v>0.32026650000000001</v>
      </c>
      <c r="C296">
        <v>0.4459419</v>
      </c>
      <c r="D296">
        <v>-3.2238319999999998E-3</v>
      </c>
      <c r="E296">
        <v>2.3231390000000001E-2</v>
      </c>
      <c r="F296">
        <v>-2.4792849999999999E-3</v>
      </c>
      <c r="G296">
        <v>-6.4386069999999998E-3</v>
      </c>
      <c r="H296">
        <v>59.6</v>
      </c>
    </row>
    <row r="297" spans="1:8" x14ac:dyDescent="0.2">
      <c r="A297">
        <v>3.9790179999999999</v>
      </c>
      <c r="B297">
        <v>0.32562819999999998</v>
      </c>
      <c r="C297">
        <v>0.45376709999999998</v>
      </c>
      <c r="D297">
        <v>-2.9149929999999998E-3</v>
      </c>
      <c r="E297">
        <v>2.3692879999999999E-2</v>
      </c>
      <c r="F297">
        <v>-2.6959520000000002E-3</v>
      </c>
      <c r="G297">
        <v>-6.3793080000000002E-3</v>
      </c>
      <c r="H297">
        <v>59.8</v>
      </c>
    </row>
    <row r="298" spans="1:8" x14ac:dyDescent="0.2">
      <c r="A298">
        <v>3.9319229999999998</v>
      </c>
      <c r="B298">
        <v>0.32194329999999999</v>
      </c>
      <c r="C298">
        <v>0.4481329</v>
      </c>
      <c r="D298">
        <v>-2.7241750000000001E-3</v>
      </c>
      <c r="E298">
        <v>2.3696100000000001E-2</v>
      </c>
      <c r="F298">
        <v>-2.6101710000000001E-3</v>
      </c>
      <c r="G298">
        <v>-6.4380389999999996E-3</v>
      </c>
      <c r="H298">
        <v>60</v>
      </c>
    </row>
    <row r="299" spans="1:8" x14ac:dyDescent="0.2">
      <c r="A299">
        <v>3.7807339999999998</v>
      </c>
      <c r="B299">
        <v>0.31007659999999998</v>
      </c>
      <c r="C299">
        <v>0.43097980000000002</v>
      </c>
      <c r="D299">
        <v>-2.8552489999999998E-3</v>
      </c>
      <c r="E299">
        <v>2.2612440000000001E-2</v>
      </c>
      <c r="F299">
        <v>-2.542449E-3</v>
      </c>
      <c r="G299">
        <v>-6.6001699999999998E-3</v>
      </c>
      <c r="H299">
        <v>60.2</v>
      </c>
    </row>
    <row r="300" spans="1:8" x14ac:dyDescent="0.2">
      <c r="A300">
        <v>3.9246129999999999</v>
      </c>
      <c r="B300">
        <v>0.32115680000000002</v>
      </c>
      <c r="C300">
        <v>0.44710820000000001</v>
      </c>
      <c r="D300">
        <v>-2.7711039999999999E-3</v>
      </c>
      <c r="E300">
        <v>2.355163E-2</v>
      </c>
      <c r="F300">
        <v>-2.8642110000000002E-3</v>
      </c>
      <c r="G300">
        <v>-6.4712459999999999E-3</v>
      </c>
      <c r="H300">
        <v>60.4</v>
      </c>
    </row>
    <row r="301" spans="1:8" x14ac:dyDescent="0.2">
      <c r="A301">
        <v>4.1818609999999996</v>
      </c>
      <c r="B301">
        <v>0.34233380000000002</v>
      </c>
      <c r="C301">
        <v>0.47698610000000002</v>
      </c>
      <c r="D301">
        <v>-2.8069700000000002E-3</v>
      </c>
      <c r="E301">
        <v>2.5130159999999999E-2</v>
      </c>
      <c r="F301">
        <v>-2.4606659999999998E-3</v>
      </c>
      <c r="G301">
        <v>-6.2335680000000001E-3</v>
      </c>
      <c r="H301">
        <v>60.6</v>
      </c>
    </row>
    <row r="302" spans="1:8" x14ac:dyDescent="0.2">
      <c r="A302">
        <v>4.2190500000000002</v>
      </c>
      <c r="B302">
        <v>0.34603879999999998</v>
      </c>
      <c r="C302">
        <v>0.4814466</v>
      </c>
      <c r="D302">
        <v>-2.7321979999999999E-3</v>
      </c>
      <c r="E302">
        <v>2.534629E-2</v>
      </c>
      <c r="F302">
        <v>-2.6716190000000001E-3</v>
      </c>
      <c r="G302">
        <v>-6.4503820000000002E-3</v>
      </c>
      <c r="H302">
        <v>60.8</v>
      </c>
    </row>
    <row r="303" spans="1:8" x14ac:dyDescent="0.2">
      <c r="A303">
        <v>4.2708440000000003</v>
      </c>
      <c r="B303">
        <v>0.35035119999999997</v>
      </c>
      <c r="C303">
        <v>0.48716939999999997</v>
      </c>
      <c r="D303">
        <v>-3.0529609999999999E-3</v>
      </c>
      <c r="E303">
        <v>2.57895E-2</v>
      </c>
      <c r="F303">
        <v>-2.5151359999999998E-3</v>
      </c>
      <c r="G303">
        <v>-6.4450080000000003E-3</v>
      </c>
      <c r="H303">
        <v>61</v>
      </c>
    </row>
    <row r="304" spans="1:8" x14ac:dyDescent="0.2">
      <c r="A304">
        <v>4.1660940000000002</v>
      </c>
      <c r="B304">
        <v>0.34167639999999999</v>
      </c>
      <c r="C304">
        <v>0.47555649999999999</v>
      </c>
      <c r="D304">
        <v>-2.8818680000000001E-3</v>
      </c>
      <c r="E304">
        <v>2.4824880000000001E-2</v>
      </c>
      <c r="F304">
        <v>-2.605638E-3</v>
      </c>
      <c r="G304">
        <v>-6.2922159999999998E-3</v>
      </c>
      <c r="H304">
        <v>61.2</v>
      </c>
    </row>
    <row r="305" spans="1:8" x14ac:dyDescent="0.2">
      <c r="A305">
        <v>4.3802750000000001</v>
      </c>
      <c r="B305">
        <v>0.35896</v>
      </c>
      <c r="C305">
        <v>0.49947960000000002</v>
      </c>
      <c r="D305">
        <v>-2.881214E-3</v>
      </c>
      <c r="E305">
        <v>2.6136820000000002E-2</v>
      </c>
      <c r="F305">
        <v>-2.5841610000000002E-3</v>
      </c>
      <c r="G305">
        <v>-6.5021310000000004E-3</v>
      </c>
      <c r="H305">
        <v>61.4</v>
      </c>
    </row>
    <row r="306" spans="1:8" x14ac:dyDescent="0.2">
      <c r="A306">
        <v>4.5841599999999998</v>
      </c>
      <c r="B306">
        <v>0.37619859999999999</v>
      </c>
      <c r="C306">
        <v>0.52323819999999999</v>
      </c>
      <c r="D306">
        <v>-2.7813809999999999E-3</v>
      </c>
      <c r="E306">
        <v>2.7814680000000001E-2</v>
      </c>
      <c r="F306">
        <v>-2.6054030000000001E-3</v>
      </c>
      <c r="G306">
        <v>-6.4167909999999998E-3</v>
      </c>
      <c r="H306">
        <v>61.6</v>
      </c>
    </row>
    <row r="307" spans="1:8" x14ac:dyDescent="0.2">
      <c r="A307">
        <v>4.6135640000000002</v>
      </c>
      <c r="B307">
        <v>0.37929309999999999</v>
      </c>
      <c r="C307">
        <v>0.52693590000000001</v>
      </c>
      <c r="D307">
        <v>-2.8181299999999999E-3</v>
      </c>
      <c r="E307">
        <v>2.7852499999999999E-2</v>
      </c>
      <c r="F307">
        <v>-2.5595769999999999E-3</v>
      </c>
      <c r="G307">
        <v>-6.2629840000000001E-3</v>
      </c>
      <c r="H307">
        <v>61.8</v>
      </c>
    </row>
    <row r="308" spans="1:8" x14ac:dyDescent="0.2">
      <c r="A308">
        <v>4.4155290000000003</v>
      </c>
      <c r="B308">
        <v>0.36278919999999998</v>
      </c>
      <c r="C308">
        <v>0.50464120000000001</v>
      </c>
      <c r="D308">
        <v>-2.8411759999999999E-3</v>
      </c>
      <c r="E308">
        <v>2.6785940000000001E-2</v>
      </c>
      <c r="F308">
        <v>-2.4958649999999999E-3</v>
      </c>
      <c r="G308">
        <v>-6.4901519999999999E-3</v>
      </c>
      <c r="H308">
        <v>62</v>
      </c>
    </row>
    <row r="309" spans="1:8" x14ac:dyDescent="0.2">
      <c r="A309">
        <v>4.2497509999999998</v>
      </c>
      <c r="B309">
        <v>0.34897529999999999</v>
      </c>
      <c r="C309">
        <v>0.48511399999999999</v>
      </c>
      <c r="D309">
        <v>-2.8397460000000002E-3</v>
      </c>
      <c r="E309">
        <v>2.5533529999999999E-2</v>
      </c>
      <c r="F309">
        <v>-2.5475979999999999E-3</v>
      </c>
      <c r="G309">
        <v>-6.186469E-3</v>
      </c>
      <c r="H309">
        <v>62.2</v>
      </c>
    </row>
    <row r="310" spans="1:8" x14ac:dyDescent="0.2">
      <c r="A310">
        <v>4.1595360000000001</v>
      </c>
      <c r="B310">
        <v>0.34093230000000002</v>
      </c>
      <c r="C310">
        <v>0.47493740000000001</v>
      </c>
      <c r="D310">
        <v>-2.7007480000000002E-3</v>
      </c>
      <c r="E310">
        <v>2.5249089999999998E-2</v>
      </c>
      <c r="F310">
        <v>-2.4419480000000002E-3</v>
      </c>
      <c r="G310">
        <v>-6.3774670000000004E-3</v>
      </c>
      <c r="H310">
        <v>62.4</v>
      </c>
    </row>
    <row r="311" spans="1:8" x14ac:dyDescent="0.2">
      <c r="A311">
        <v>4.1112440000000001</v>
      </c>
      <c r="B311">
        <v>0.33703719999999998</v>
      </c>
      <c r="C311">
        <v>0.4690126</v>
      </c>
      <c r="D311">
        <v>-3.0603409999999998E-3</v>
      </c>
      <c r="E311">
        <v>2.475917E-2</v>
      </c>
      <c r="F311">
        <v>-2.5497470000000002E-3</v>
      </c>
      <c r="G311">
        <v>-6.526876E-3</v>
      </c>
      <c r="H311">
        <v>62.6</v>
      </c>
    </row>
    <row r="312" spans="1:8" x14ac:dyDescent="0.2">
      <c r="A312">
        <v>4.1701639999999998</v>
      </c>
      <c r="B312">
        <v>0.3412771</v>
      </c>
      <c r="C312">
        <v>0.4757827</v>
      </c>
      <c r="D312">
        <v>-2.5228E-3</v>
      </c>
      <c r="E312">
        <v>2.516007E-2</v>
      </c>
      <c r="F312">
        <v>-2.620406E-3</v>
      </c>
      <c r="G312">
        <v>-6.4557290000000003E-3</v>
      </c>
      <c r="H312">
        <v>62.8</v>
      </c>
    </row>
    <row r="313" spans="1:8" x14ac:dyDescent="0.2">
      <c r="A313">
        <v>4.3033929999999998</v>
      </c>
      <c r="B313">
        <v>0.35272520000000002</v>
      </c>
      <c r="C313">
        <v>0.49126120000000001</v>
      </c>
      <c r="D313">
        <v>-2.8935469999999998E-3</v>
      </c>
      <c r="E313">
        <v>2.5853089999999999E-2</v>
      </c>
      <c r="F313">
        <v>-2.4592170000000001E-3</v>
      </c>
      <c r="G313">
        <v>-6.443809E-3</v>
      </c>
      <c r="H313">
        <v>63</v>
      </c>
    </row>
    <row r="314" spans="1:8" x14ac:dyDescent="0.2">
      <c r="A314">
        <v>4.0617999999999999</v>
      </c>
      <c r="B314">
        <v>0.3332214</v>
      </c>
      <c r="C314">
        <v>0.46371780000000001</v>
      </c>
      <c r="D314">
        <v>-2.9116860000000001E-3</v>
      </c>
      <c r="E314">
        <v>2.4497540000000002E-2</v>
      </c>
      <c r="F314">
        <v>-2.604983E-3</v>
      </c>
      <c r="G314">
        <v>-6.397036E-3</v>
      </c>
      <c r="H314">
        <v>63.2</v>
      </c>
    </row>
    <row r="315" spans="1:8" x14ac:dyDescent="0.2">
      <c r="A315">
        <v>3.920579</v>
      </c>
      <c r="B315">
        <v>0.32117279999999998</v>
      </c>
      <c r="C315">
        <v>0.44695620000000003</v>
      </c>
      <c r="D315">
        <v>-2.9724460000000001E-3</v>
      </c>
      <c r="E315">
        <v>2.3437909999999999E-2</v>
      </c>
      <c r="F315">
        <v>-2.5943339999999998E-3</v>
      </c>
      <c r="G315">
        <v>-6.4682610000000003E-3</v>
      </c>
      <c r="H315">
        <v>63.4</v>
      </c>
    </row>
    <row r="316" spans="1:8" x14ac:dyDescent="0.2">
      <c r="A316">
        <v>3.8058160000000001</v>
      </c>
      <c r="B316">
        <v>0.31112099999999998</v>
      </c>
      <c r="C316">
        <v>0.43416359999999998</v>
      </c>
      <c r="D316">
        <v>-2.8700879999999998E-3</v>
      </c>
      <c r="E316">
        <v>2.296896E-2</v>
      </c>
      <c r="F316">
        <v>-2.4908230000000001E-3</v>
      </c>
      <c r="G316">
        <v>-6.4697649999999997E-3</v>
      </c>
      <c r="H316">
        <v>63.6</v>
      </c>
    </row>
    <row r="317" spans="1:8" x14ac:dyDescent="0.2">
      <c r="A317">
        <v>3.6343169999999998</v>
      </c>
      <c r="B317">
        <v>0.29715989999999998</v>
      </c>
      <c r="C317">
        <v>0.41470259999999998</v>
      </c>
      <c r="D317">
        <v>-2.914308E-3</v>
      </c>
      <c r="E317">
        <v>2.1730320000000001E-2</v>
      </c>
      <c r="F317">
        <v>-2.5934869999999998E-3</v>
      </c>
      <c r="G317">
        <v>-6.5183860000000001E-3</v>
      </c>
      <c r="H317">
        <v>63.8</v>
      </c>
    </row>
    <row r="318" spans="1:8" x14ac:dyDescent="0.2">
      <c r="A318">
        <v>3.5513170000000001</v>
      </c>
      <c r="B318">
        <v>0.29055550000000002</v>
      </c>
      <c r="C318">
        <v>0.4043331</v>
      </c>
      <c r="D318">
        <v>-2.92304E-3</v>
      </c>
      <c r="E318">
        <v>2.1188479999999999E-2</v>
      </c>
      <c r="F318">
        <v>-2.6906310000000002E-3</v>
      </c>
      <c r="G318">
        <v>-6.3384690000000002E-3</v>
      </c>
      <c r="H318">
        <v>64</v>
      </c>
    </row>
    <row r="319" spans="1:8" x14ac:dyDescent="0.2">
      <c r="A319">
        <v>3.4400930000000001</v>
      </c>
      <c r="B319">
        <v>0.28124310000000002</v>
      </c>
      <c r="C319">
        <v>0.39163300000000001</v>
      </c>
      <c r="D319">
        <v>-3.0321219999999999E-3</v>
      </c>
      <c r="E319">
        <v>2.0656460000000001E-2</v>
      </c>
      <c r="F319">
        <v>-2.5532369999999999E-3</v>
      </c>
      <c r="G319">
        <v>-6.535145E-3</v>
      </c>
      <c r="H319">
        <v>64.2</v>
      </c>
    </row>
    <row r="320" spans="1:8" x14ac:dyDescent="0.2">
      <c r="A320">
        <v>3.4747189999999999</v>
      </c>
      <c r="B320">
        <v>0.28358</v>
      </c>
      <c r="C320">
        <v>0.39522469999999998</v>
      </c>
      <c r="D320">
        <v>-2.888098E-3</v>
      </c>
      <c r="E320">
        <v>2.060089E-2</v>
      </c>
      <c r="F320">
        <v>-2.4612789999999998E-3</v>
      </c>
      <c r="G320">
        <v>-6.4259290000000004E-3</v>
      </c>
      <c r="H320">
        <v>64.400000000000006</v>
      </c>
    </row>
    <row r="321" spans="1:8" x14ac:dyDescent="0.2">
      <c r="A321">
        <v>3.361637</v>
      </c>
      <c r="B321">
        <v>0.27466610000000002</v>
      </c>
      <c r="C321">
        <v>0.38259589999999999</v>
      </c>
      <c r="D321">
        <v>-2.8930929999999998E-3</v>
      </c>
      <c r="E321">
        <v>1.9896469999999999E-2</v>
      </c>
      <c r="F321">
        <v>-2.5709349999999999E-3</v>
      </c>
      <c r="G321">
        <v>-6.584454E-3</v>
      </c>
      <c r="H321">
        <v>64.599999999999994</v>
      </c>
    </row>
    <row r="322" spans="1:8" x14ac:dyDescent="0.2">
      <c r="A322">
        <v>3.2762090000000001</v>
      </c>
      <c r="B322">
        <v>0.26750479999999999</v>
      </c>
      <c r="C322">
        <v>0.37261359999999999</v>
      </c>
      <c r="D322">
        <v>-3.0763880000000002E-3</v>
      </c>
      <c r="E322">
        <v>1.9180039999999999E-2</v>
      </c>
      <c r="F322">
        <v>-2.5558450000000002E-3</v>
      </c>
      <c r="G322">
        <v>-6.3230409999999997E-3</v>
      </c>
      <c r="H322">
        <v>64.8</v>
      </c>
    </row>
    <row r="323" spans="1:8" x14ac:dyDescent="0.2">
      <c r="A323">
        <v>3.246661</v>
      </c>
      <c r="B323">
        <v>0.26477089999999998</v>
      </c>
      <c r="C323">
        <v>0.3690794</v>
      </c>
      <c r="D323">
        <v>-2.8727779999999999E-3</v>
      </c>
      <c r="E323">
        <v>1.9513340000000001E-2</v>
      </c>
      <c r="F323">
        <v>-2.5191290000000002E-3</v>
      </c>
      <c r="G323">
        <v>-6.522974E-3</v>
      </c>
      <c r="H323">
        <v>65</v>
      </c>
    </row>
    <row r="324" spans="1:8" x14ac:dyDescent="0.2">
      <c r="A324">
        <v>3.338533</v>
      </c>
      <c r="B324">
        <v>0.27241300000000002</v>
      </c>
      <c r="C324">
        <v>0.37959379999999998</v>
      </c>
      <c r="D324">
        <v>-2.8761540000000001E-3</v>
      </c>
      <c r="E324">
        <v>1.9864940000000001E-2</v>
      </c>
      <c r="F324">
        <v>-2.748262E-3</v>
      </c>
      <c r="G324">
        <v>-6.5350490000000002E-3</v>
      </c>
      <c r="H324">
        <v>65.2</v>
      </c>
    </row>
    <row r="325" spans="1:8" x14ac:dyDescent="0.2">
      <c r="A325">
        <v>3.3369219999999999</v>
      </c>
      <c r="B325">
        <v>0.27210529999999999</v>
      </c>
      <c r="C325">
        <v>0.37952669999999999</v>
      </c>
      <c r="D325">
        <v>-3.079572E-3</v>
      </c>
      <c r="E325">
        <v>1.9646139999999999E-2</v>
      </c>
      <c r="F325">
        <v>-2.5935490000000001E-3</v>
      </c>
      <c r="G325">
        <v>-6.5908499999999997E-3</v>
      </c>
      <c r="H325">
        <v>65.400000000000006</v>
      </c>
    </row>
    <row r="326" spans="1:8" x14ac:dyDescent="0.2">
      <c r="A326">
        <v>3.3833679999999999</v>
      </c>
      <c r="B326">
        <v>0.27633279999999999</v>
      </c>
      <c r="C326">
        <v>0.38524849999999999</v>
      </c>
      <c r="D326">
        <v>-3.0940220000000001E-3</v>
      </c>
      <c r="E326">
        <v>2.0297349999999999E-2</v>
      </c>
      <c r="F326">
        <v>-2.597603E-3</v>
      </c>
      <c r="G326">
        <v>-6.4288979999999997E-3</v>
      </c>
      <c r="H326">
        <v>65.599999999999994</v>
      </c>
    </row>
    <row r="327" spans="1:8" x14ac:dyDescent="0.2">
      <c r="A327">
        <v>3.3306230000000001</v>
      </c>
      <c r="B327">
        <v>0.27188519999999999</v>
      </c>
      <c r="C327">
        <v>0.37898730000000003</v>
      </c>
      <c r="D327">
        <v>-2.8650300000000002E-3</v>
      </c>
      <c r="E327">
        <v>1.9703829999999999E-2</v>
      </c>
      <c r="F327">
        <v>-2.6698059999999998E-3</v>
      </c>
      <c r="G327">
        <v>-6.451376E-3</v>
      </c>
      <c r="H327">
        <v>65.8</v>
      </c>
    </row>
    <row r="328" spans="1:8" x14ac:dyDescent="0.2">
      <c r="A328">
        <v>3.2888009999999999</v>
      </c>
      <c r="B328">
        <v>0.26869729999999997</v>
      </c>
      <c r="C328">
        <v>0.37424829999999998</v>
      </c>
      <c r="D328">
        <v>-3.088436E-3</v>
      </c>
      <c r="E328">
        <v>1.9518839999999999E-2</v>
      </c>
      <c r="F328">
        <v>-2.6407829999999998E-3</v>
      </c>
      <c r="G328">
        <v>-6.5701730000000003E-3</v>
      </c>
      <c r="H328">
        <v>66</v>
      </c>
    </row>
    <row r="329" spans="1:8" x14ac:dyDescent="0.2">
      <c r="A329">
        <v>3.1788599999999998</v>
      </c>
      <c r="B329">
        <v>0.2592701</v>
      </c>
      <c r="C329">
        <v>0.36155310000000002</v>
      </c>
      <c r="D329">
        <v>-3.104716E-3</v>
      </c>
      <c r="E329">
        <v>1.8793819999999999E-2</v>
      </c>
      <c r="F329">
        <v>-2.4021149999999998E-3</v>
      </c>
      <c r="G329">
        <v>-6.2845640000000003E-3</v>
      </c>
      <c r="H329">
        <v>66.2</v>
      </c>
    </row>
    <row r="330" spans="1:8" x14ac:dyDescent="0.2">
      <c r="A330">
        <v>3.130795</v>
      </c>
      <c r="B330">
        <v>0.25531300000000001</v>
      </c>
      <c r="C330">
        <v>0.35598489999999999</v>
      </c>
      <c r="D330">
        <v>-2.930808E-3</v>
      </c>
      <c r="E330">
        <v>1.8492450000000001E-2</v>
      </c>
      <c r="F330">
        <v>-2.5270290000000001E-3</v>
      </c>
      <c r="G330">
        <v>-6.653061E-3</v>
      </c>
      <c r="H330">
        <v>66.400000000000006</v>
      </c>
    </row>
    <row r="331" spans="1:8" x14ac:dyDescent="0.2">
      <c r="A331">
        <v>3.1014469999999998</v>
      </c>
      <c r="B331">
        <v>0.2527604</v>
      </c>
      <c r="C331">
        <v>0.35222360000000003</v>
      </c>
      <c r="D331">
        <v>-3.0377619999999998E-3</v>
      </c>
      <c r="E331">
        <v>1.8174030000000001E-2</v>
      </c>
      <c r="F331">
        <v>-2.5837199999999999E-3</v>
      </c>
      <c r="G331">
        <v>-6.31023E-3</v>
      </c>
      <c r="H331">
        <v>66.599999999999994</v>
      </c>
    </row>
    <row r="332" spans="1:8" x14ac:dyDescent="0.2">
      <c r="A332">
        <v>3.0853139999999999</v>
      </c>
      <c r="B332">
        <v>0.2513399</v>
      </c>
      <c r="C332">
        <v>0.35041860000000002</v>
      </c>
      <c r="D332">
        <v>-2.912862E-3</v>
      </c>
      <c r="E332">
        <v>1.82709E-2</v>
      </c>
      <c r="F332">
        <v>-2.6759150000000001E-3</v>
      </c>
      <c r="G332">
        <v>-6.455237E-3</v>
      </c>
      <c r="H332">
        <v>66.8</v>
      </c>
    </row>
    <row r="333" spans="1:8" x14ac:dyDescent="0.2">
      <c r="A333">
        <v>3.0385759999999999</v>
      </c>
      <c r="B333">
        <v>0.24719279999999999</v>
      </c>
      <c r="C333">
        <v>0.34505770000000002</v>
      </c>
      <c r="D333">
        <v>-3.2812280000000002E-3</v>
      </c>
      <c r="E333">
        <v>1.803399E-2</v>
      </c>
      <c r="F333">
        <v>-2.4963989999999998E-3</v>
      </c>
      <c r="G333">
        <v>-6.5194060000000002E-3</v>
      </c>
      <c r="H333">
        <v>67</v>
      </c>
    </row>
    <row r="334" spans="1:8" x14ac:dyDescent="0.2">
      <c r="A334">
        <v>3.020349</v>
      </c>
      <c r="B334">
        <v>0.2461739</v>
      </c>
      <c r="C334">
        <v>0.34327609999999997</v>
      </c>
      <c r="D334">
        <v>-2.8985220000000002E-3</v>
      </c>
      <c r="E334">
        <v>1.7712599999999998E-2</v>
      </c>
      <c r="F334">
        <v>-2.7055069999999998E-3</v>
      </c>
      <c r="G334">
        <v>-6.5644450000000003E-3</v>
      </c>
      <c r="H334">
        <v>67.2</v>
      </c>
    </row>
    <row r="335" spans="1:8" x14ac:dyDescent="0.2">
      <c r="A335">
        <v>3.097308</v>
      </c>
      <c r="B335">
        <v>0.25200339999999999</v>
      </c>
      <c r="C335">
        <v>0.35127370000000002</v>
      </c>
      <c r="D335">
        <v>-3.0589469999999998E-3</v>
      </c>
      <c r="E335">
        <v>1.8372920000000001E-2</v>
      </c>
      <c r="F335">
        <v>-2.538827E-3</v>
      </c>
      <c r="G335">
        <v>-6.2473839999999999E-3</v>
      </c>
      <c r="H335">
        <v>67.400000000000006</v>
      </c>
    </row>
    <row r="336" spans="1:8" x14ac:dyDescent="0.2">
      <c r="A336">
        <v>3.181451</v>
      </c>
      <c r="B336">
        <v>0.25955699999999998</v>
      </c>
      <c r="C336">
        <v>0.3614233</v>
      </c>
      <c r="D336">
        <v>-3.1090269999999999E-3</v>
      </c>
      <c r="E336">
        <v>1.8891399999999999E-2</v>
      </c>
      <c r="F336">
        <v>-2.5276299999999999E-3</v>
      </c>
      <c r="G336">
        <v>-6.5835700000000004E-3</v>
      </c>
      <c r="H336">
        <v>67.599999999999994</v>
      </c>
    </row>
    <row r="337" spans="1:8" x14ac:dyDescent="0.2">
      <c r="A337">
        <v>3.1136080000000002</v>
      </c>
      <c r="B337">
        <v>0.2536774</v>
      </c>
      <c r="C337">
        <v>0.35374719999999998</v>
      </c>
      <c r="D337">
        <v>-3.086639E-3</v>
      </c>
      <c r="E337">
        <v>1.8457359999999999E-2</v>
      </c>
      <c r="F337">
        <v>-2.6140429999999999E-3</v>
      </c>
      <c r="G337">
        <v>-6.3450859999999998E-3</v>
      </c>
      <c r="H337">
        <v>67.8</v>
      </c>
    </row>
    <row r="338" spans="1:8" x14ac:dyDescent="0.2">
      <c r="A338">
        <v>3.2290990000000002</v>
      </c>
      <c r="B338">
        <v>0.26296550000000002</v>
      </c>
      <c r="C338">
        <v>0.36667709999999998</v>
      </c>
      <c r="D338">
        <v>-2.8690819999999998E-3</v>
      </c>
      <c r="E338">
        <v>1.9235800000000001E-2</v>
      </c>
      <c r="F338">
        <v>-2.6695949999999999E-3</v>
      </c>
      <c r="G338">
        <v>-6.4781149999999996E-3</v>
      </c>
      <c r="H338">
        <v>68</v>
      </c>
    </row>
    <row r="339" spans="1:8" x14ac:dyDescent="0.2">
      <c r="A339">
        <v>3.3322780000000001</v>
      </c>
      <c r="B339">
        <v>0.27162039999999998</v>
      </c>
      <c r="C339">
        <v>0.37860169999999999</v>
      </c>
      <c r="D339">
        <v>-3.1228889999999998E-3</v>
      </c>
      <c r="E339">
        <v>1.987531E-2</v>
      </c>
      <c r="F339">
        <v>-2.6788099999999998E-3</v>
      </c>
      <c r="G339">
        <v>-6.5004930000000004E-3</v>
      </c>
      <c r="H339">
        <v>68.2</v>
      </c>
    </row>
    <row r="340" spans="1:8" x14ac:dyDescent="0.2">
      <c r="A340">
        <v>3.2639960000000001</v>
      </c>
      <c r="B340">
        <v>0.26652769999999998</v>
      </c>
      <c r="C340">
        <v>0.37137369999999997</v>
      </c>
      <c r="D340">
        <v>-2.9029849999999999E-3</v>
      </c>
      <c r="E340">
        <v>1.939722E-2</v>
      </c>
      <c r="F340">
        <v>-2.5360980000000001E-3</v>
      </c>
      <c r="G340">
        <v>-6.402278E-3</v>
      </c>
      <c r="H340">
        <v>68.400000000000006</v>
      </c>
    </row>
    <row r="341" spans="1:8" x14ac:dyDescent="0.2">
      <c r="A341">
        <v>3.2945159999999998</v>
      </c>
      <c r="B341">
        <v>0.26877519999999999</v>
      </c>
      <c r="C341">
        <v>0.3745926</v>
      </c>
      <c r="D341">
        <v>-3.2139619999999999E-3</v>
      </c>
      <c r="E341">
        <v>1.9453950000000001E-2</v>
      </c>
      <c r="F341">
        <v>-2.4866189999999998E-3</v>
      </c>
      <c r="G341">
        <v>-6.4807349999999996E-3</v>
      </c>
      <c r="H341">
        <v>68.599999999999994</v>
      </c>
    </row>
    <row r="342" spans="1:8" x14ac:dyDescent="0.2">
      <c r="A342">
        <v>3.406609</v>
      </c>
      <c r="B342">
        <v>0.27805069999999998</v>
      </c>
      <c r="C342">
        <v>0.3875188</v>
      </c>
      <c r="D342">
        <v>-2.9570680000000002E-3</v>
      </c>
      <c r="E342">
        <v>2.01637E-2</v>
      </c>
      <c r="F342">
        <v>-2.6187609999999998E-3</v>
      </c>
      <c r="G342">
        <v>-6.2787980000000004E-3</v>
      </c>
      <c r="H342">
        <v>68.8</v>
      </c>
    </row>
    <row r="343" spans="1:8" x14ac:dyDescent="0.2">
      <c r="A343">
        <v>3.3375949999999999</v>
      </c>
      <c r="B343">
        <v>0.27258080000000001</v>
      </c>
      <c r="C343">
        <v>0.37939869999999998</v>
      </c>
      <c r="D343">
        <v>-3.2169289999999999E-3</v>
      </c>
      <c r="E343">
        <v>1.960862E-2</v>
      </c>
      <c r="F343">
        <v>-2.6729330000000002E-3</v>
      </c>
      <c r="G343">
        <v>-6.6197979999999997E-3</v>
      </c>
      <c r="H343">
        <v>69</v>
      </c>
    </row>
    <row r="344" spans="1:8" x14ac:dyDescent="0.2">
      <c r="A344">
        <v>3.2759290000000001</v>
      </c>
      <c r="B344">
        <v>0.26729629999999999</v>
      </c>
      <c r="C344">
        <v>0.37245149999999999</v>
      </c>
      <c r="D344">
        <v>-2.8726910000000001E-3</v>
      </c>
      <c r="E344">
        <v>1.9439439999999999E-2</v>
      </c>
      <c r="F344">
        <v>-2.5455209999999998E-3</v>
      </c>
      <c r="G344">
        <v>-6.2935070000000003E-3</v>
      </c>
      <c r="H344">
        <v>69.2</v>
      </c>
    </row>
    <row r="345" spans="1:8" x14ac:dyDescent="0.2">
      <c r="A345">
        <v>3.2636579999999999</v>
      </c>
      <c r="B345">
        <v>0.26605970000000001</v>
      </c>
      <c r="C345">
        <v>0.37085509999999999</v>
      </c>
      <c r="D345">
        <v>-3.0920190000000001E-3</v>
      </c>
      <c r="E345">
        <v>1.9422080000000001E-2</v>
      </c>
      <c r="F345">
        <v>-2.6392719999999998E-3</v>
      </c>
      <c r="G345">
        <v>-6.3183320000000003E-3</v>
      </c>
      <c r="H345">
        <v>69.400000000000006</v>
      </c>
    </row>
    <row r="346" spans="1:8" x14ac:dyDescent="0.2">
      <c r="A346">
        <v>3.208202</v>
      </c>
      <c r="B346">
        <v>0.26168419999999998</v>
      </c>
      <c r="C346">
        <v>0.3652743</v>
      </c>
      <c r="D346">
        <v>-2.7587559999999998E-3</v>
      </c>
      <c r="E346">
        <v>1.92003E-2</v>
      </c>
      <c r="F346">
        <v>-2.3788839999999999E-3</v>
      </c>
      <c r="G346">
        <v>-6.4652930000000004E-3</v>
      </c>
      <c r="H346">
        <v>69.599999999999994</v>
      </c>
    </row>
    <row r="347" spans="1:8" x14ac:dyDescent="0.2">
      <c r="A347">
        <v>3.252548</v>
      </c>
      <c r="B347">
        <v>0.26523219999999997</v>
      </c>
      <c r="C347">
        <v>0.36923470000000003</v>
      </c>
      <c r="D347">
        <v>-3.075782E-3</v>
      </c>
      <c r="E347">
        <v>1.9179870000000002E-2</v>
      </c>
      <c r="F347">
        <v>-2.6190850000000002E-3</v>
      </c>
      <c r="G347">
        <v>-6.3647829999999997E-3</v>
      </c>
      <c r="H347">
        <v>69.8</v>
      </c>
    </row>
    <row r="348" spans="1:8" x14ac:dyDescent="0.2">
      <c r="A348">
        <v>3.314854</v>
      </c>
      <c r="B348">
        <v>0.27046419999999999</v>
      </c>
      <c r="C348">
        <v>0.37654779999999999</v>
      </c>
      <c r="D348">
        <v>-3.015382E-3</v>
      </c>
      <c r="E348">
        <v>1.9773160000000001E-2</v>
      </c>
      <c r="F348">
        <v>-2.449246E-3</v>
      </c>
      <c r="G348">
        <v>-6.3532320000000003E-3</v>
      </c>
      <c r="H348">
        <v>70</v>
      </c>
    </row>
    <row r="349" spans="1:8" x14ac:dyDescent="0.2">
      <c r="A349">
        <v>3.2693810000000001</v>
      </c>
      <c r="B349">
        <v>0.26678479999999999</v>
      </c>
      <c r="C349">
        <v>0.37177260000000001</v>
      </c>
      <c r="D349">
        <v>-3.0677920000000002E-3</v>
      </c>
      <c r="E349">
        <v>1.9382420000000001E-2</v>
      </c>
      <c r="F349">
        <v>-2.5618030000000001E-3</v>
      </c>
      <c r="G349">
        <v>-6.3974849999999996E-3</v>
      </c>
      <c r="H349">
        <v>70.2</v>
      </c>
    </row>
    <row r="350" spans="1:8" x14ac:dyDescent="0.2">
      <c r="A350">
        <v>3.2610139999999999</v>
      </c>
      <c r="B350">
        <v>0.26634750000000001</v>
      </c>
      <c r="C350">
        <v>0.37072909999999998</v>
      </c>
      <c r="D350">
        <v>-3.0835319999999999E-3</v>
      </c>
      <c r="E350">
        <v>1.9255189999999998E-2</v>
      </c>
      <c r="F350">
        <v>-2.5977890000000001E-3</v>
      </c>
      <c r="G350">
        <v>-6.28628E-3</v>
      </c>
      <c r="H350">
        <v>70.400000000000006</v>
      </c>
    </row>
    <row r="351" spans="1:8" x14ac:dyDescent="0.2">
      <c r="A351">
        <v>3.352598</v>
      </c>
      <c r="B351">
        <v>0.27374389999999998</v>
      </c>
      <c r="C351">
        <v>0.38142189999999998</v>
      </c>
      <c r="D351">
        <v>-2.928964E-3</v>
      </c>
      <c r="E351">
        <v>2.0004310000000001E-2</v>
      </c>
      <c r="F351">
        <v>-2.503543E-3</v>
      </c>
      <c r="G351">
        <v>-6.5395260000000004E-3</v>
      </c>
      <c r="H351">
        <v>70.599999999999994</v>
      </c>
    </row>
    <row r="352" spans="1:8" x14ac:dyDescent="0.2">
      <c r="A352">
        <v>3.5078170000000002</v>
      </c>
      <c r="B352">
        <v>0.28634989999999999</v>
      </c>
      <c r="C352">
        <v>0.39904590000000001</v>
      </c>
      <c r="D352">
        <v>-2.8847909999999998E-3</v>
      </c>
      <c r="E352">
        <v>2.092026E-2</v>
      </c>
      <c r="F352">
        <v>-2.5455090000000001E-3</v>
      </c>
      <c r="G352">
        <v>-6.6517670000000003E-3</v>
      </c>
      <c r="H352">
        <v>70.8</v>
      </c>
    </row>
    <row r="353" spans="1:8" x14ac:dyDescent="0.2">
      <c r="A353">
        <v>3.5184880000000001</v>
      </c>
      <c r="B353">
        <v>0.28724769999999999</v>
      </c>
      <c r="C353">
        <v>0.40063569999999998</v>
      </c>
      <c r="D353">
        <v>-2.9226299999999998E-3</v>
      </c>
      <c r="E353">
        <v>2.0831499999999999E-2</v>
      </c>
      <c r="F353">
        <v>-2.6420039999999999E-3</v>
      </c>
      <c r="G353">
        <v>-6.259372E-3</v>
      </c>
      <c r="H353">
        <v>71</v>
      </c>
    </row>
    <row r="354" spans="1:8" x14ac:dyDescent="0.2">
      <c r="A354">
        <v>3.5541580000000002</v>
      </c>
      <c r="B354">
        <v>0.29032780000000002</v>
      </c>
      <c r="C354">
        <v>0.40440399999999999</v>
      </c>
      <c r="D354">
        <v>-2.9993089999999999E-3</v>
      </c>
      <c r="E354">
        <v>2.139508E-2</v>
      </c>
      <c r="F354">
        <v>-2.5892440000000001E-3</v>
      </c>
      <c r="G354">
        <v>-6.4556789999999998E-3</v>
      </c>
      <c r="H354">
        <v>71.2</v>
      </c>
    </row>
    <row r="355" spans="1:8" x14ac:dyDescent="0.2">
      <c r="A355">
        <v>3.3261989999999999</v>
      </c>
      <c r="B355">
        <v>0.27235090000000001</v>
      </c>
      <c r="C355">
        <v>0.37860840000000001</v>
      </c>
      <c r="D355">
        <v>-2.980534E-3</v>
      </c>
      <c r="E355">
        <v>1.9582140000000001E-2</v>
      </c>
      <c r="F355">
        <v>-2.6855120000000001E-3</v>
      </c>
      <c r="G355">
        <v>-6.4097240000000003E-3</v>
      </c>
      <c r="H355">
        <v>71.400000000000006</v>
      </c>
    </row>
    <row r="356" spans="1:8" x14ac:dyDescent="0.2">
      <c r="A356">
        <v>3.4425729999999999</v>
      </c>
      <c r="B356">
        <v>0.2810684</v>
      </c>
      <c r="C356">
        <v>0.39133590000000001</v>
      </c>
      <c r="D356">
        <v>-3.3329229999999998E-3</v>
      </c>
      <c r="E356">
        <v>2.071191E-2</v>
      </c>
      <c r="F356">
        <v>-2.5378029999999999E-3</v>
      </c>
      <c r="G356">
        <v>-6.382314E-3</v>
      </c>
      <c r="H356">
        <v>71.599999999999994</v>
      </c>
    </row>
    <row r="357" spans="1:8" x14ac:dyDescent="0.2">
      <c r="A357">
        <v>3.845459</v>
      </c>
      <c r="B357">
        <v>0.31408779999999997</v>
      </c>
      <c r="C357">
        <v>0.43720730000000002</v>
      </c>
      <c r="D357">
        <v>-2.8242940000000002E-3</v>
      </c>
      <c r="E357">
        <v>2.3096419999999999E-2</v>
      </c>
      <c r="F357">
        <v>-2.7169450000000001E-3</v>
      </c>
      <c r="G357">
        <v>-6.4892630000000003E-3</v>
      </c>
      <c r="H357">
        <v>71.8</v>
      </c>
    </row>
    <row r="358" spans="1:8" x14ac:dyDescent="0.2">
      <c r="A358">
        <v>3.809501</v>
      </c>
      <c r="B358">
        <v>0.31169370000000002</v>
      </c>
      <c r="C358">
        <v>0.43374800000000002</v>
      </c>
      <c r="D358">
        <v>-3.2715320000000002E-3</v>
      </c>
      <c r="E358">
        <v>2.2362969999999999E-2</v>
      </c>
      <c r="F358">
        <v>-2.6738830000000002E-3</v>
      </c>
      <c r="G358">
        <v>-6.5158539999999997E-3</v>
      </c>
      <c r="H358">
        <v>72</v>
      </c>
    </row>
    <row r="359" spans="1:8" x14ac:dyDescent="0.2">
      <c r="A359">
        <v>3.7317300000000002</v>
      </c>
      <c r="B359">
        <v>0.30508629999999998</v>
      </c>
      <c r="C359">
        <v>0.42487659999999999</v>
      </c>
      <c r="D359">
        <v>-2.8022139999999999E-3</v>
      </c>
      <c r="E359">
        <v>2.222182E-2</v>
      </c>
      <c r="F359">
        <v>-2.5636610000000001E-3</v>
      </c>
      <c r="G359">
        <v>-6.5041530000000004E-3</v>
      </c>
      <c r="H359">
        <v>72.2</v>
      </c>
    </row>
    <row r="360" spans="1:8" x14ac:dyDescent="0.2">
      <c r="A360">
        <v>3.665861</v>
      </c>
      <c r="B360">
        <v>0.29959370000000002</v>
      </c>
      <c r="C360">
        <v>0.41757909999999998</v>
      </c>
      <c r="D360">
        <v>-3.1381619999999999E-3</v>
      </c>
      <c r="E360">
        <v>2.1935240000000002E-2</v>
      </c>
      <c r="F360">
        <v>-2.6027649999999999E-3</v>
      </c>
      <c r="G360">
        <v>-6.5130090000000002E-3</v>
      </c>
      <c r="H360">
        <v>72.400000000000006</v>
      </c>
    </row>
    <row r="361" spans="1:8" x14ac:dyDescent="0.2">
      <c r="A361">
        <v>3.8420550000000002</v>
      </c>
      <c r="B361">
        <v>0.31391010000000003</v>
      </c>
      <c r="C361">
        <v>0.43726009999999998</v>
      </c>
      <c r="D361">
        <v>-2.5503470000000001E-3</v>
      </c>
      <c r="E361">
        <v>2.3121010000000001E-2</v>
      </c>
      <c r="F361">
        <v>-2.4640629999999998E-3</v>
      </c>
      <c r="G361">
        <v>-6.5345940000000003E-3</v>
      </c>
      <c r="H361">
        <v>72.599999999999994</v>
      </c>
    </row>
    <row r="362" spans="1:8" x14ac:dyDescent="0.2">
      <c r="A362">
        <v>3.8373010000000001</v>
      </c>
      <c r="B362">
        <v>0.3142491</v>
      </c>
      <c r="C362">
        <v>0.43741809999999998</v>
      </c>
      <c r="D362">
        <v>-2.8781779999999999E-3</v>
      </c>
      <c r="E362">
        <v>2.2946930000000001E-2</v>
      </c>
      <c r="F362">
        <v>-2.360848E-3</v>
      </c>
      <c r="G362">
        <v>-6.4628530000000002E-3</v>
      </c>
      <c r="H362">
        <v>72.8</v>
      </c>
    </row>
    <row r="363" spans="1:8" x14ac:dyDescent="0.2">
      <c r="A363">
        <v>3.826924</v>
      </c>
      <c r="B363">
        <v>0.31286459999999999</v>
      </c>
      <c r="C363">
        <v>0.43639070000000002</v>
      </c>
      <c r="D363">
        <v>-3.015411E-3</v>
      </c>
      <c r="E363">
        <v>2.3019609999999999E-2</v>
      </c>
      <c r="F363">
        <v>-2.4874250000000001E-3</v>
      </c>
      <c r="G363">
        <v>-6.3106129999999996E-3</v>
      </c>
      <c r="H363">
        <v>73</v>
      </c>
    </row>
    <row r="364" spans="1:8" x14ac:dyDescent="0.2">
      <c r="A364">
        <v>3.6205059999999998</v>
      </c>
      <c r="B364">
        <v>0.29632009999999998</v>
      </c>
      <c r="C364">
        <v>0.41276750000000001</v>
      </c>
      <c r="D364">
        <v>-3.1353349999999999E-3</v>
      </c>
      <c r="E364">
        <v>2.1777149999999999E-2</v>
      </c>
      <c r="F364">
        <v>-2.7143110000000001E-3</v>
      </c>
      <c r="G364">
        <v>-6.5659350000000002E-3</v>
      </c>
      <c r="H364">
        <v>73.2</v>
      </c>
    </row>
    <row r="365" spans="1:8" x14ac:dyDescent="0.2">
      <c r="A365">
        <v>3.6592899999999999</v>
      </c>
      <c r="B365">
        <v>0.29902260000000003</v>
      </c>
      <c r="C365">
        <v>0.4167573</v>
      </c>
      <c r="D365">
        <v>-2.9409290000000001E-3</v>
      </c>
      <c r="E365">
        <v>2.1625499999999999E-2</v>
      </c>
      <c r="F365">
        <v>-2.6484009999999999E-3</v>
      </c>
      <c r="G365">
        <v>-6.1804800000000003E-3</v>
      </c>
      <c r="H365">
        <v>73.400000000000006</v>
      </c>
    </row>
    <row r="366" spans="1:8" x14ac:dyDescent="0.2">
      <c r="A366">
        <v>3.4924940000000002</v>
      </c>
      <c r="B366">
        <v>0.2854043</v>
      </c>
      <c r="C366">
        <v>0.39738889999999999</v>
      </c>
      <c r="D366">
        <v>-3.1528179999999999E-3</v>
      </c>
      <c r="E366">
        <v>2.087205E-2</v>
      </c>
      <c r="F366">
        <v>-2.639789E-3</v>
      </c>
      <c r="G366">
        <v>-6.6158479999999997E-3</v>
      </c>
      <c r="H366">
        <v>73.599999999999994</v>
      </c>
    </row>
    <row r="367" spans="1:8" x14ac:dyDescent="0.2">
      <c r="A367">
        <v>3.5014240000000001</v>
      </c>
      <c r="B367">
        <v>0.28603269999999997</v>
      </c>
      <c r="C367">
        <v>0.3985281</v>
      </c>
      <c r="D367">
        <v>-2.9827009999999999E-3</v>
      </c>
      <c r="E367">
        <v>2.070369E-2</v>
      </c>
      <c r="F367">
        <v>-2.5605509999999999E-3</v>
      </c>
      <c r="G367">
        <v>-6.1265269999999997E-3</v>
      </c>
      <c r="H367">
        <v>73.8</v>
      </c>
    </row>
    <row r="368" spans="1:8" x14ac:dyDescent="0.2">
      <c r="A368">
        <v>3.790991</v>
      </c>
      <c r="B368">
        <v>0.30952439999999998</v>
      </c>
      <c r="C368">
        <v>0.43168859999999998</v>
      </c>
      <c r="D368">
        <v>-3.0357259999999999E-3</v>
      </c>
      <c r="E368">
        <v>2.2535309999999999E-2</v>
      </c>
      <c r="F368">
        <v>-2.5458859999999998E-3</v>
      </c>
      <c r="G368">
        <v>-6.5934039999999998E-3</v>
      </c>
      <c r="H368">
        <v>74</v>
      </c>
    </row>
    <row r="369" spans="1:8" x14ac:dyDescent="0.2">
      <c r="A369">
        <v>3.8877489999999999</v>
      </c>
      <c r="B369">
        <v>0.31792480000000001</v>
      </c>
      <c r="C369">
        <v>0.44310680000000002</v>
      </c>
      <c r="D369">
        <v>-2.873778E-3</v>
      </c>
      <c r="E369">
        <v>2.3481149999999999E-2</v>
      </c>
      <c r="F369">
        <v>-2.6355010000000002E-3</v>
      </c>
      <c r="G369">
        <v>-6.3501449999999997E-3</v>
      </c>
      <c r="H369">
        <v>74.2</v>
      </c>
    </row>
    <row r="370" spans="1:8" x14ac:dyDescent="0.2">
      <c r="A370">
        <v>3.8071359999999999</v>
      </c>
      <c r="B370">
        <v>0.31159300000000001</v>
      </c>
      <c r="C370">
        <v>0.4338535</v>
      </c>
      <c r="D370">
        <v>-2.9974200000000002E-3</v>
      </c>
      <c r="E370">
        <v>2.2735289999999998E-2</v>
      </c>
      <c r="F370">
        <v>-2.5723120000000002E-3</v>
      </c>
      <c r="G370">
        <v>-6.4540309999999998E-3</v>
      </c>
      <c r="H370">
        <v>74.400000000000006</v>
      </c>
    </row>
    <row r="371" spans="1:8" x14ac:dyDescent="0.2">
      <c r="A371">
        <v>3.707649</v>
      </c>
      <c r="B371">
        <v>0.3032319</v>
      </c>
      <c r="C371">
        <v>0.42247420000000002</v>
      </c>
      <c r="D371">
        <v>-2.5094219999999999E-3</v>
      </c>
      <c r="E371">
        <v>2.195136E-2</v>
      </c>
      <c r="F371">
        <v>-2.451089E-3</v>
      </c>
      <c r="G371">
        <v>-6.6294300000000004E-3</v>
      </c>
      <c r="H371">
        <v>74.599999999999994</v>
      </c>
    </row>
    <row r="372" spans="1:8" x14ac:dyDescent="0.2">
      <c r="A372">
        <v>3.772996</v>
      </c>
      <c r="B372">
        <v>0.30840279999999998</v>
      </c>
      <c r="C372">
        <v>0.42949470000000001</v>
      </c>
      <c r="D372">
        <v>-3.2783930000000001E-3</v>
      </c>
      <c r="E372">
        <v>2.2620870000000001E-2</v>
      </c>
      <c r="F372">
        <v>-2.674479E-3</v>
      </c>
      <c r="G372">
        <v>-6.3926499999999997E-3</v>
      </c>
      <c r="H372">
        <v>74.8</v>
      </c>
    </row>
    <row r="373" spans="1:8" x14ac:dyDescent="0.2">
      <c r="A373">
        <v>3.7988110000000002</v>
      </c>
      <c r="B373">
        <v>0.31071589999999999</v>
      </c>
      <c r="C373">
        <v>0.43282389999999998</v>
      </c>
      <c r="D373">
        <v>-2.5267359999999999E-3</v>
      </c>
      <c r="E373">
        <v>2.2659700000000001E-2</v>
      </c>
      <c r="F373">
        <v>-2.4950969999999999E-3</v>
      </c>
      <c r="G373">
        <v>-6.4773119999999998E-3</v>
      </c>
      <c r="H373">
        <v>75</v>
      </c>
    </row>
    <row r="374" spans="1:8" x14ac:dyDescent="0.2">
      <c r="A374">
        <v>3.8414109999999999</v>
      </c>
      <c r="B374">
        <v>0.31396059999999998</v>
      </c>
      <c r="C374">
        <v>0.4374441</v>
      </c>
      <c r="D374">
        <v>-3.0592570000000001E-3</v>
      </c>
      <c r="E374">
        <v>2.306559E-2</v>
      </c>
      <c r="F374">
        <v>-2.754996E-3</v>
      </c>
      <c r="G374">
        <v>-6.4626240000000001E-3</v>
      </c>
      <c r="H374">
        <v>75.2</v>
      </c>
    </row>
    <row r="375" spans="1:8" x14ac:dyDescent="0.2">
      <c r="A375">
        <v>3.78586</v>
      </c>
      <c r="B375">
        <v>0.30991940000000001</v>
      </c>
      <c r="C375">
        <v>0.43126959999999998</v>
      </c>
      <c r="D375">
        <v>-2.7807109999999999E-3</v>
      </c>
      <c r="E375">
        <v>2.2793600000000001E-2</v>
      </c>
      <c r="F375">
        <v>-2.4798160000000001E-3</v>
      </c>
      <c r="G375">
        <v>-6.460904E-3</v>
      </c>
      <c r="H375">
        <v>75.400000000000006</v>
      </c>
    </row>
    <row r="376" spans="1:8" x14ac:dyDescent="0.2">
      <c r="A376">
        <v>3.8555419999999998</v>
      </c>
      <c r="B376">
        <v>0.3153434</v>
      </c>
      <c r="C376">
        <v>0.43956210000000001</v>
      </c>
      <c r="D376">
        <v>-3.0585999999999999E-3</v>
      </c>
      <c r="E376">
        <v>2.3216569999999999E-2</v>
      </c>
      <c r="F376">
        <v>-2.5987110000000001E-3</v>
      </c>
      <c r="G376">
        <v>-6.4311339999999998E-3</v>
      </c>
      <c r="H376">
        <v>75.599999999999994</v>
      </c>
    </row>
    <row r="377" spans="1:8" x14ac:dyDescent="0.2">
      <c r="A377">
        <v>3.8962319999999999</v>
      </c>
      <c r="B377">
        <v>0.31870179999999998</v>
      </c>
      <c r="C377">
        <v>0.4435983</v>
      </c>
      <c r="D377">
        <v>-3.091E-3</v>
      </c>
      <c r="E377">
        <v>2.3390620000000001E-2</v>
      </c>
      <c r="F377">
        <v>-2.5987359999999999E-3</v>
      </c>
      <c r="G377">
        <v>-6.3976069999999996E-3</v>
      </c>
      <c r="H377">
        <v>75.8</v>
      </c>
    </row>
    <row r="378" spans="1:8" x14ac:dyDescent="0.2">
      <c r="A378">
        <v>3.9025080000000001</v>
      </c>
      <c r="B378">
        <v>0.31951760000000001</v>
      </c>
      <c r="C378">
        <v>0.44502239999999998</v>
      </c>
      <c r="D378">
        <v>-2.9639359999999999E-3</v>
      </c>
      <c r="E378">
        <v>2.3241769999999998E-2</v>
      </c>
      <c r="F378">
        <v>-2.6062379999999999E-3</v>
      </c>
      <c r="G378">
        <v>-6.2691409999999998E-3</v>
      </c>
      <c r="H378">
        <v>76</v>
      </c>
    </row>
    <row r="379" spans="1:8" x14ac:dyDescent="0.2">
      <c r="A379">
        <v>3.8989120000000002</v>
      </c>
      <c r="B379">
        <v>0.3192084</v>
      </c>
      <c r="C379">
        <v>0.44466030000000001</v>
      </c>
      <c r="D379">
        <v>-2.742338E-3</v>
      </c>
      <c r="E379">
        <v>2.353388E-2</v>
      </c>
      <c r="F379">
        <v>-2.6136779999999999E-3</v>
      </c>
      <c r="G379">
        <v>-6.4572859999999996E-3</v>
      </c>
      <c r="H379">
        <v>76.2</v>
      </c>
    </row>
    <row r="380" spans="1:8" x14ac:dyDescent="0.2">
      <c r="A380">
        <v>3.9352100000000001</v>
      </c>
      <c r="B380">
        <v>0.3221948</v>
      </c>
      <c r="C380">
        <v>0.44837070000000001</v>
      </c>
      <c r="D380">
        <v>-2.6787880000000001E-3</v>
      </c>
      <c r="E380">
        <v>2.3580940000000002E-2</v>
      </c>
      <c r="F380">
        <v>-2.6193079999999999E-3</v>
      </c>
      <c r="G380">
        <v>-6.3437340000000002E-3</v>
      </c>
      <c r="H380">
        <v>76.400000000000006</v>
      </c>
    </row>
    <row r="381" spans="1:8" x14ac:dyDescent="0.2">
      <c r="A381">
        <v>3.840576</v>
      </c>
      <c r="B381">
        <v>0.3144672</v>
      </c>
      <c r="C381">
        <v>0.43755690000000003</v>
      </c>
      <c r="D381">
        <v>-2.8814489999999999E-3</v>
      </c>
      <c r="E381">
        <v>2.2989909999999999E-2</v>
      </c>
      <c r="F381">
        <v>-2.6634499999999999E-3</v>
      </c>
      <c r="G381">
        <v>-6.4195609999999998E-3</v>
      </c>
      <c r="H381">
        <v>76.599999999999994</v>
      </c>
    </row>
    <row r="382" spans="1:8" x14ac:dyDescent="0.2">
      <c r="A382">
        <v>3.8048160000000002</v>
      </c>
      <c r="B382">
        <v>0.311303</v>
      </c>
      <c r="C382">
        <v>0.43346089999999998</v>
      </c>
      <c r="D382">
        <v>-3.3082509999999999E-3</v>
      </c>
      <c r="E382">
        <v>2.2650690000000001E-2</v>
      </c>
      <c r="F382">
        <v>-2.539997E-3</v>
      </c>
      <c r="G382">
        <v>-6.28219E-3</v>
      </c>
      <c r="H382">
        <v>76.8</v>
      </c>
    </row>
    <row r="383" spans="1:8" x14ac:dyDescent="0.2">
      <c r="A383">
        <v>3.6502880000000002</v>
      </c>
      <c r="B383">
        <v>0.29861260000000001</v>
      </c>
      <c r="C383">
        <v>0.4160933</v>
      </c>
      <c r="D383">
        <v>-2.9373699999999999E-3</v>
      </c>
      <c r="E383">
        <v>2.177546E-2</v>
      </c>
      <c r="F383">
        <v>-2.651423E-3</v>
      </c>
      <c r="G383">
        <v>-6.5364480000000003E-3</v>
      </c>
      <c r="H383">
        <v>77</v>
      </c>
    </row>
    <row r="384" spans="1:8" x14ac:dyDescent="0.2">
      <c r="A384">
        <v>3.5612870000000001</v>
      </c>
      <c r="B384">
        <v>0.29104269999999999</v>
      </c>
      <c r="C384">
        <v>0.40532400000000002</v>
      </c>
      <c r="D384">
        <v>-2.83578E-3</v>
      </c>
      <c r="E384">
        <v>2.137532E-2</v>
      </c>
      <c r="F384">
        <v>-2.4364650000000001E-3</v>
      </c>
      <c r="G384">
        <v>-6.4834300000000001E-3</v>
      </c>
      <c r="H384">
        <v>77.2</v>
      </c>
    </row>
    <row r="385" spans="1:8" x14ac:dyDescent="0.2">
      <c r="A385">
        <v>3.6557249999999999</v>
      </c>
      <c r="B385">
        <v>0.29847990000000002</v>
      </c>
      <c r="C385">
        <v>0.41591899999999998</v>
      </c>
      <c r="D385">
        <v>-2.7473630000000001E-3</v>
      </c>
      <c r="E385">
        <v>2.1673769999999998E-2</v>
      </c>
      <c r="F385">
        <v>-2.5255170000000001E-3</v>
      </c>
      <c r="G385">
        <v>-6.4776879999999997E-3</v>
      </c>
      <c r="H385">
        <v>77.400000000000006</v>
      </c>
    </row>
    <row r="386" spans="1:8" x14ac:dyDescent="0.2">
      <c r="A386">
        <v>3.584765</v>
      </c>
      <c r="B386">
        <v>0.29309459999999998</v>
      </c>
      <c r="C386">
        <v>0.40829680000000002</v>
      </c>
      <c r="D386">
        <v>-3.1157609999999999E-3</v>
      </c>
      <c r="E386">
        <v>2.153006E-2</v>
      </c>
      <c r="F386">
        <v>-2.8141519999999999E-3</v>
      </c>
      <c r="G386">
        <v>-6.4792349999999999E-3</v>
      </c>
      <c r="H386">
        <v>77.599999999999994</v>
      </c>
    </row>
    <row r="387" spans="1:8" x14ac:dyDescent="0.2">
      <c r="A387">
        <v>3.4712010000000002</v>
      </c>
      <c r="B387">
        <v>0.28380909999999998</v>
      </c>
      <c r="C387">
        <v>0.39519379999999998</v>
      </c>
      <c r="D387">
        <v>-2.9819529999999999E-3</v>
      </c>
      <c r="E387">
        <v>2.0512780000000001E-2</v>
      </c>
      <c r="F387">
        <v>-2.565735E-3</v>
      </c>
      <c r="G387">
        <v>-6.4879459999999996E-3</v>
      </c>
      <c r="H387">
        <v>77.8</v>
      </c>
    </row>
    <row r="388" spans="1:8" x14ac:dyDescent="0.2">
      <c r="A388">
        <v>3.4368690000000002</v>
      </c>
      <c r="B388">
        <v>0.28064470000000002</v>
      </c>
      <c r="C388">
        <v>0.39060660000000003</v>
      </c>
      <c r="D388">
        <v>-3.1214580000000001E-3</v>
      </c>
      <c r="E388">
        <v>2.0364960000000001E-2</v>
      </c>
      <c r="F388">
        <v>-2.4132759999999998E-3</v>
      </c>
      <c r="G388">
        <v>-6.3671489999999999E-3</v>
      </c>
      <c r="H388">
        <v>78</v>
      </c>
    </row>
    <row r="389" spans="1:8" x14ac:dyDescent="0.2">
      <c r="A389">
        <v>3.329421</v>
      </c>
      <c r="B389">
        <v>0.27199570000000001</v>
      </c>
      <c r="C389">
        <v>0.37885020000000003</v>
      </c>
      <c r="D389">
        <v>-2.9646270000000001E-3</v>
      </c>
      <c r="E389">
        <v>1.9788170000000001E-2</v>
      </c>
      <c r="F389">
        <v>-2.556675E-3</v>
      </c>
      <c r="G389">
        <v>-6.5266100000000004E-3</v>
      </c>
      <c r="H389">
        <v>78.2</v>
      </c>
    </row>
    <row r="390" spans="1:8" x14ac:dyDescent="0.2">
      <c r="A390">
        <v>3.394104</v>
      </c>
      <c r="B390">
        <v>0.27685130000000002</v>
      </c>
      <c r="C390">
        <v>0.3859938</v>
      </c>
      <c r="D390">
        <v>-2.9607430000000001E-3</v>
      </c>
      <c r="E390">
        <v>2.029038E-2</v>
      </c>
      <c r="F390">
        <v>-2.4414020000000001E-3</v>
      </c>
      <c r="G390">
        <v>-6.6316839999999997E-3</v>
      </c>
      <c r="H390">
        <v>78.400000000000006</v>
      </c>
    </row>
    <row r="391" spans="1:8" x14ac:dyDescent="0.2">
      <c r="A391">
        <v>3.5933000000000002</v>
      </c>
      <c r="B391">
        <v>0.29339019999999999</v>
      </c>
      <c r="C391">
        <v>0.40880100000000003</v>
      </c>
      <c r="D391">
        <v>-2.6307800000000001E-3</v>
      </c>
      <c r="E391">
        <v>2.1472330000000001E-2</v>
      </c>
      <c r="F391">
        <v>-2.7296360000000001E-3</v>
      </c>
      <c r="G391">
        <v>-6.3219060000000004E-3</v>
      </c>
      <c r="H391">
        <v>78.599999999999994</v>
      </c>
    </row>
    <row r="392" spans="1:8" x14ac:dyDescent="0.2">
      <c r="A392">
        <v>3.6382479999999999</v>
      </c>
      <c r="B392">
        <v>0.29732809999999998</v>
      </c>
      <c r="C392">
        <v>0.4142132</v>
      </c>
      <c r="D392">
        <v>-2.9502690000000002E-3</v>
      </c>
      <c r="E392">
        <v>2.1843990000000001E-2</v>
      </c>
      <c r="F392">
        <v>-2.718448E-3</v>
      </c>
      <c r="G392">
        <v>-6.4637949999999996E-3</v>
      </c>
      <c r="H392">
        <v>78.8</v>
      </c>
    </row>
    <row r="393" spans="1:8" x14ac:dyDescent="0.2">
      <c r="A393">
        <v>3.6156079999999999</v>
      </c>
      <c r="B393">
        <v>0.29553239999999997</v>
      </c>
      <c r="C393">
        <v>0.41133130000000001</v>
      </c>
      <c r="D393">
        <v>-3.224214E-3</v>
      </c>
      <c r="E393">
        <v>2.1356400000000001E-2</v>
      </c>
      <c r="F393">
        <v>-2.4655850000000002E-3</v>
      </c>
      <c r="G393">
        <v>-6.4643030000000002E-3</v>
      </c>
      <c r="H393">
        <v>79</v>
      </c>
    </row>
    <row r="394" spans="1:8" x14ac:dyDescent="0.2">
      <c r="A394">
        <v>3.3565830000000001</v>
      </c>
      <c r="B394">
        <v>0.274424</v>
      </c>
      <c r="C394">
        <v>0.38211139999999999</v>
      </c>
      <c r="D394">
        <v>-3.1188930000000002E-3</v>
      </c>
      <c r="E394">
        <v>1.999741E-2</v>
      </c>
      <c r="F394">
        <v>-2.8452880000000001E-3</v>
      </c>
      <c r="G394">
        <v>-6.5035129999999998E-3</v>
      </c>
      <c r="H394">
        <v>79.2</v>
      </c>
    </row>
    <row r="395" spans="1:8" x14ac:dyDescent="0.2">
      <c r="A395">
        <v>3.4137789999999999</v>
      </c>
      <c r="B395">
        <v>0.27824019999999999</v>
      </c>
      <c r="C395">
        <v>0.38837169999999999</v>
      </c>
      <c r="D395">
        <v>-2.896011E-3</v>
      </c>
      <c r="E395">
        <v>2.0286330000000002E-2</v>
      </c>
      <c r="F395">
        <v>-2.4238110000000001E-3</v>
      </c>
      <c r="G395">
        <v>-6.3733389999999996E-3</v>
      </c>
      <c r="H395">
        <v>79.400000000000006</v>
      </c>
    </row>
    <row r="396" spans="1:8" x14ac:dyDescent="0.2">
      <c r="A396">
        <v>3.58161</v>
      </c>
      <c r="B396">
        <v>0.29240300000000002</v>
      </c>
      <c r="C396">
        <v>0.4071342</v>
      </c>
      <c r="D396">
        <v>-2.878317E-3</v>
      </c>
      <c r="E396">
        <v>2.1161010000000001E-2</v>
      </c>
      <c r="F396">
        <v>-2.723053E-3</v>
      </c>
      <c r="G396">
        <v>-6.3011769999999998E-3</v>
      </c>
      <c r="H396">
        <v>79.599999999999994</v>
      </c>
    </row>
    <row r="397" spans="1:8" x14ac:dyDescent="0.2">
      <c r="A397">
        <v>3.5917690000000002</v>
      </c>
      <c r="B397">
        <v>0.29371639999999999</v>
      </c>
      <c r="C397">
        <v>0.40916979999999997</v>
      </c>
      <c r="D397">
        <v>-3.332808E-3</v>
      </c>
      <c r="E397">
        <v>2.144544E-2</v>
      </c>
      <c r="F397">
        <v>-2.503538E-3</v>
      </c>
      <c r="G397">
        <v>-6.5262289999999997E-3</v>
      </c>
      <c r="H397">
        <v>79.8</v>
      </c>
    </row>
    <row r="398" spans="1:8" x14ac:dyDescent="0.2">
      <c r="A398">
        <v>3.4159670000000002</v>
      </c>
      <c r="B398">
        <v>0.27941860000000002</v>
      </c>
      <c r="C398">
        <v>0.38871339999999999</v>
      </c>
      <c r="D398">
        <v>-2.9154269999999999E-3</v>
      </c>
      <c r="E398">
        <v>2.0397990000000001E-2</v>
      </c>
      <c r="F398">
        <v>-2.498232E-3</v>
      </c>
      <c r="G398">
        <v>-6.5384750000000002E-3</v>
      </c>
      <c r="H398">
        <v>80</v>
      </c>
    </row>
    <row r="399" spans="1:8" x14ac:dyDescent="0.2">
      <c r="A399">
        <v>3.2397840000000002</v>
      </c>
      <c r="B399">
        <v>0.26435439999999999</v>
      </c>
      <c r="C399">
        <v>0.36864819999999998</v>
      </c>
      <c r="D399">
        <v>-3.0485479999999999E-3</v>
      </c>
      <c r="E399">
        <v>1.9054580000000002E-2</v>
      </c>
      <c r="F399">
        <v>-2.8312319999999999E-3</v>
      </c>
      <c r="G399">
        <v>-6.599092E-3</v>
      </c>
      <c r="H399">
        <v>80.2</v>
      </c>
    </row>
    <row r="400" spans="1:8" x14ac:dyDescent="0.2">
      <c r="A400">
        <v>3.415699</v>
      </c>
      <c r="B400">
        <v>0.27808650000000001</v>
      </c>
      <c r="C400">
        <v>0.38839810000000002</v>
      </c>
      <c r="D400">
        <v>-2.994455E-3</v>
      </c>
      <c r="E400">
        <v>2.0375290000000001E-2</v>
      </c>
      <c r="F400">
        <v>-2.7351789999999999E-3</v>
      </c>
      <c r="G400">
        <v>-6.4130799999999998E-3</v>
      </c>
      <c r="H400">
        <v>80.400000000000006</v>
      </c>
    </row>
    <row r="401" spans="1:8" x14ac:dyDescent="0.2">
      <c r="A401">
        <v>3.3918870000000001</v>
      </c>
      <c r="B401">
        <v>0.27704400000000001</v>
      </c>
      <c r="C401">
        <v>0.38587470000000001</v>
      </c>
      <c r="D401">
        <v>-3.0124990000000001E-3</v>
      </c>
      <c r="E401">
        <v>2.0290619999999999E-2</v>
      </c>
      <c r="F401">
        <v>-2.5313470000000002E-3</v>
      </c>
      <c r="G401">
        <v>-6.6000529999999998E-3</v>
      </c>
      <c r="H401">
        <v>80.599999999999994</v>
      </c>
    </row>
    <row r="402" spans="1:8" x14ac:dyDescent="0.2">
      <c r="A402">
        <v>3.4684210000000002</v>
      </c>
      <c r="B402">
        <v>0.28277639999999998</v>
      </c>
      <c r="C402">
        <v>0.39483400000000002</v>
      </c>
      <c r="D402">
        <v>-2.9021950000000002E-3</v>
      </c>
      <c r="E402">
        <v>2.0624679999999999E-2</v>
      </c>
      <c r="F402">
        <v>-2.639055E-3</v>
      </c>
      <c r="G402">
        <v>-6.3540080000000004E-3</v>
      </c>
      <c r="H402">
        <v>80.8</v>
      </c>
    </row>
    <row r="403" spans="1:8" x14ac:dyDescent="0.2">
      <c r="A403">
        <v>3.4963160000000002</v>
      </c>
      <c r="B403">
        <v>0.28550809999999999</v>
      </c>
      <c r="C403">
        <v>0.39776470000000003</v>
      </c>
      <c r="D403">
        <v>-2.9150880000000001E-3</v>
      </c>
      <c r="E403">
        <v>2.069271E-2</v>
      </c>
      <c r="F403">
        <v>-2.5588669999999998E-3</v>
      </c>
      <c r="G403">
        <v>-6.4653970000000003E-3</v>
      </c>
      <c r="H403">
        <v>81</v>
      </c>
    </row>
    <row r="404" spans="1:8" x14ac:dyDescent="0.2">
      <c r="A404">
        <v>3.5180669999999998</v>
      </c>
      <c r="B404">
        <v>0.28751280000000001</v>
      </c>
      <c r="C404">
        <v>0.40042729999999999</v>
      </c>
      <c r="D404">
        <v>-2.9965040000000001E-3</v>
      </c>
      <c r="E404">
        <v>2.117521E-2</v>
      </c>
      <c r="F404">
        <v>-2.591791E-3</v>
      </c>
      <c r="G404">
        <v>-6.3142249999999997E-3</v>
      </c>
      <c r="H404">
        <v>81.2</v>
      </c>
    </row>
    <row r="405" spans="1:8" x14ac:dyDescent="0.2">
      <c r="A405">
        <v>3.6894330000000002</v>
      </c>
      <c r="B405">
        <v>0.30123800000000001</v>
      </c>
      <c r="C405">
        <v>0.41992239999999997</v>
      </c>
      <c r="D405">
        <v>-2.8924649999999999E-3</v>
      </c>
      <c r="E405">
        <v>2.1896769999999999E-2</v>
      </c>
      <c r="F405">
        <v>-2.695275E-3</v>
      </c>
      <c r="G405">
        <v>-6.4142180000000002E-3</v>
      </c>
      <c r="H405">
        <v>81.400000000000006</v>
      </c>
    </row>
    <row r="406" spans="1:8" x14ac:dyDescent="0.2">
      <c r="A406">
        <v>3.8980039999999998</v>
      </c>
      <c r="B406">
        <v>0.31829479999999999</v>
      </c>
      <c r="C406">
        <v>0.44448189999999999</v>
      </c>
      <c r="D406">
        <v>-3.0197549999999998E-3</v>
      </c>
      <c r="E406">
        <v>2.344918E-2</v>
      </c>
      <c r="F406">
        <v>-2.5449660000000001E-3</v>
      </c>
      <c r="G406">
        <v>-6.633913E-3</v>
      </c>
      <c r="H406">
        <v>81.599999999999994</v>
      </c>
    </row>
    <row r="407" spans="1:8" x14ac:dyDescent="0.2">
      <c r="A407">
        <v>3.8611810000000002</v>
      </c>
      <c r="B407">
        <v>0.31583359999999999</v>
      </c>
      <c r="C407">
        <v>0.44023519999999999</v>
      </c>
      <c r="D407">
        <v>-2.9476659999999998E-3</v>
      </c>
      <c r="E407">
        <v>2.3266459999999999E-2</v>
      </c>
      <c r="F407">
        <v>-2.493744E-3</v>
      </c>
      <c r="G407">
        <v>-6.3390269999999997E-3</v>
      </c>
      <c r="H407">
        <v>81.8</v>
      </c>
    </row>
    <row r="408" spans="1:8" x14ac:dyDescent="0.2">
      <c r="A408">
        <v>4.0202730000000004</v>
      </c>
      <c r="B408">
        <v>0.328878</v>
      </c>
      <c r="C408">
        <v>0.45820349999999999</v>
      </c>
      <c r="D408">
        <v>-2.7086649999999999E-3</v>
      </c>
      <c r="E408">
        <v>2.425706E-2</v>
      </c>
      <c r="F408">
        <v>-2.6080859999999999E-3</v>
      </c>
      <c r="G408">
        <v>-6.505121E-3</v>
      </c>
      <c r="H408">
        <v>82</v>
      </c>
    </row>
    <row r="409" spans="1:8" x14ac:dyDescent="0.2">
      <c r="A409">
        <v>3.9403980000000001</v>
      </c>
      <c r="B409">
        <v>0.32270359999999998</v>
      </c>
      <c r="C409">
        <v>0.44916909999999999</v>
      </c>
      <c r="D409">
        <v>-2.6557009999999999E-3</v>
      </c>
      <c r="E409">
        <v>2.372409E-2</v>
      </c>
      <c r="F409">
        <v>-2.6477219999999999E-3</v>
      </c>
      <c r="G409">
        <v>-6.3105030000000003E-3</v>
      </c>
      <c r="H409">
        <v>82.2</v>
      </c>
    </row>
    <row r="410" spans="1:8" x14ac:dyDescent="0.2">
      <c r="A410">
        <v>3.8638569999999999</v>
      </c>
      <c r="B410">
        <v>0.31624669999999999</v>
      </c>
      <c r="C410">
        <v>0.44056070000000003</v>
      </c>
      <c r="D410">
        <v>-3.039641E-3</v>
      </c>
      <c r="E410">
        <v>2.319947E-2</v>
      </c>
      <c r="F410">
        <v>-2.6488549999999999E-3</v>
      </c>
      <c r="G410">
        <v>-6.4321860000000003E-3</v>
      </c>
      <c r="H410">
        <v>82.4</v>
      </c>
    </row>
    <row r="411" spans="1:8" x14ac:dyDescent="0.2">
      <c r="A411">
        <v>3.7987760000000002</v>
      </c>
      <c r="B411">
        <v>0.31100739999999999</v>
      </c>
      <c r="C411">
        <v>0.43282039999999999</v>
      </c>
      <c r="D411">
        <v>-2.6020259999999999E-3</v>
      </c>
      <c r="E411">
        <v>2.2737159999999999E-2</v>
      </c>
      <c r="F411">
        <v>-2.5188960000000001E-3</v>
      </c>
      <c r="G411">
        <v>-6.6021049999999996E-3</v>
      </c>
      <c r="H411">
        <v>82.6</v>
      </c>
    </row>
    <row r="412" spans="1:8" x14ac:dyDescent="0.2">
      <c r="A412">
        <v>3.7617500000000001</v>
      </c>
      <c r="B412">
        <v>0.30775629999999998</v>
      </c>
      <c r="C412">
        <v>0.42928119999999997</v>
      </c>
      <c r="D412">
        <v>-3.1510409999999998E-3</v>
      </c>
      <c r="E412">
        <v>2.2417449999999998E-2</v>
      </c>
      <c r="F412">
        <v>-2.5886870000000001E-3</v>
      </c>
      <c r="G412">
        <v>-6.4212169999999999E-3</v>
      </c>
      <c r="H412">
        <v>82.8</v>
      </c>
    </row>
    <row r="413" spans="1:8" x14ac:dyDescent="0.2">
      <c r="A413">
        <v>3.8772129999999998</v>
      </c>
      <c r="B413">
        <v>0.31745479999999998</v>
      </c>
      <c r="C413">
        <v>0.44149719999999998</v>
      </c>
      <c r="D413">
        <v>-2.9034040000000001E-3</v>
      </c>
      <c r="E413">
        <v>2.314244E-2</v>
      </c>
      <c r="F413">
        <v>-2.612971E-3</v>
      </c>
      <c r="G413">
        <v>-6.4367770000000003E-3</v>
      </c>
      <c r="H413">
        <v>83</v>
      </c>
    </row>
    <row r="414" spans="1:8" x14ac:dyDescent="0.2">
      <c r="A414">
        <v>3.6507329999999998</v>
      </c>
      <c r="B414">
        <v>0.29944949999999998</v>
      </c>
      <c r="C414">
        <v>0.4156128</v>
      </c>
      <c r="D414">
        <v>-3.0955000000000002E-3</v>
      </c>
      <c r="E414">
        <v>2.177397E-2</v>
      </c>
      <c r="F414">
        <v>-2.4944989999999998E-3</v>
      </c>
      <c r="G414">
        <v>-6.5285530000000003E-3</v>
      </c>
      <c r="H414">
        <v>83.2</v>
      </c>
    </row>
    <row r="415" spans="1:8" x14ac:dyDescent="0.2">
      <c r="A415">
        <v>3.356843</v>
      </c>
      <c r="B415">
        <v>0.27429160000000002</v>
      </c>
      <c r="C415">
        <v>0.38218469999999999</v>
      </c>
      <c r="D415">
        <v>-3.0123300000000001E-3</v>
      </c>
      <c r="E415">
        <v>2.0050229999999999E-2</v>
      </c>
      <c r="F415">
        <v>-2.7087040000000001E-3</v>
      </c>
      <c r="G415">
        <v>-6.459734E-3</v>
      </c>
      <c r="H415">
        <v>83.4</v>
      </c>
    </row>
    <row r="416" spans="1:8" x14ac:dyDescent="0.2">
      <c r="A416">
        <v>3.548959</v>
      </c>
      <c r="B416">
        <v>0.28949599999999998</v>
      </c>
      <c r="C416">
        <v>0.40395530000000002</v>
      </c>
      <c r="D416">
        <v>-2.721139E-3</v>
      </c>
      <c r="E416">
        <v>2.119805E-2</v>
      </c>
      <c r="F416">
        <v>-2.5237599999999999E-3</v>
      </c>
      <c r="G416">
        <v>-6.4233989999999998E-3</v>
      </c>
      <c r="H416">
        <v>83.6</v>
      </c>
    </row>
    <row r="417" spans="1:8" x14ac:dyDescent="0.2">
      <c r="A417">
        <v>3.6511830000000001</v>
      </c>
      <c r="B417">
        <v>0.29844569999999998</v>
      </c>
      <c r="C417">
        <v>0.4154775</v>
      </c>
      <c r="D417">
        <v>-2.7661069999999999E-3</v>
      </c>
      <c r="E417">
        <v>2.1868470000000001E-2</v>
      </c>
      <c r="F417">
        <v>-2.5088380000000002E-3</v>
      </c>
      <c r="G417">
        <v>-6.5039379999999999E-3</v>
      </c>
      <c r="H417">
        <v>83.8</v>
      </c>
    </row>
    <row r="418" spans="1:8" x14ac:dyDescent="0.2">
      <c r="A418">
        <v>3.688977</v>
      </c>
      <c r="B418">
        <v>0.30142540000000001</v>
      </c>
      <c r="C418">
        <v>0.42012480000000002</v>
      </c>
      <c r="D418">
        <v>-2.960173E-3</v>
      </c>
      <c r="E418">
        <v>2.1879450000000002E-2</v>
      </c>
      <c r="F418">
        <v>-2.4818549999999998E-3</v>
      </c>
      <c r="G418">
        <v>-6.4733840000000004E-3</v>
      </c>
      <c r="H418">
        <v>84</v>
      </c>
    </row>
    <row r="419" spans="1:8" x14ac:dyDescent="0.2">
      <c r="A419">
        <v>3.7375090000000002</v>
      </c>
      <c r="B419">
        <v>0.30570330000000001</v>
      </c>
      <c r="C419">
        <v>0.42559720000000001</v>
      </c>
      <c r="D419">
        <v>-2.9684120000000001E-3</v>
      </c>
      <c r="E419">
        <v>2.2312240000000001E-2</v>
      </c>
      <c r="F419">
        <v>-2.5785780000000002E-3</v>
      </c>
      <c r="G419">
        <v>-6.3251399999999999E-3</v>
      </c>
      <c r="H419">
        <v>84.2</v>
      </c>
    </row>
    <row r="420" spans="1:8" x14ac:dyDescent="0.2">
      <c r="A420">
        <v>3.7656130000000001</v>
      </c>
      <c r="B420">
        <v>0.30773800000000001</v>
      </c>
      <c r="C420">
        <v>0.42895220000000001</v>
      </c>
      <c r="D420">
        <v>-3.1685709999999998E-3</v>
      </c>
      <c r="E420">
        <v>2.237389E-2</v>
      </c>
      <c r="F420">
        <v>-2.6357770000000002E-3</v>
      </c>
      <c r="G420">
        <v>-6.369263E-3</v>
      </c>
      <c r="H420">
        <v>84.4</v>
      </c>
    </row>
    <row r="421" spans="1:8" x14ac:dyDescent="0.2">
      <c r="A421">
        <v>3.9179900000000001</v>
      </c>
      <c r="B421">
        <v>0.32059799999999999</v>
      </c>
      <c r="C421">
        <v>0.44644529999999999</v>
      </c>
      <c r="D421">
        <v>-3.1068060000000002E-3</v>
      </c>
      <c r="E421">
        <v>2.3336019999999999E-2</v>
      </c>
      <c r="F421">
        <v>-2.5318879999999999E-3</v>
      </c>
      <c r="G421">
        <v>-6.6297270000000002E-3</v>
      </c>
      <c r="H421">
        <v>84.6</v>
      </c>
    </row>
    <row r="422" spans="1:8" x14ac:dyDescent="0.2">
      <c r="A422">
        <v>3.8090950000000001</v>
      </c>
      <c r="B422">
        <v>0.31203310000000001</v>
      </c>
      <c r="C422">
        <v>0.43409510000000001</v>
      </c>
      <c r="D422">
        <v>-2.9803160000000002E-3</v>
      </c>
      <c r="E422">
        <v>2.26768E-2</v>
      </c>
      <c r="F422">
        <v>-2.5409629999999998E-3</v>
      </c>
      <c r="G422">
        <v>-6.4061860000000003E-3</v>
      </c>
      <c r="H422">
        <v>84.8</v>
      </c>
    </row>
    <row r="423" spans="1:8" x14ac:dyDescent="0.2">
      <c r="A423">
        <v>3.727287</v>
      </c>
      <c r="B423">
        <v>0.30476639999999999</v>
      </c>
      <c r="C423">
        <v>0.42468270000000002</v>
      </c>
      <c r="D423">
        <v>-3.0647819999999998E-3</v>
      </c>
      <c r="E423">
        <v>2.237345E-2</v>
      </c>
      <c r="F423">
        <v>-2.6387870000000001E-3</v>
      </c>
      <c r="G423">
        <v>-6.4019380000000002E-3</v>
      </c>
      <c r="H423">
        <v>85</v>
      </c>
    </row>
    <row r="424" spans="1:8" x14ac:dyDescent="0.2">
      <c r="A424">
        <v>3.6157270000000001</v>
      </c>
      <c r="B424">
        <v>0.29584510000000003</v>
      </c>
      <c r="C424">
        <v>0.41160930000000001</v>
      </c>
      <c r="D424">
        <v>-2.7985269999999999E-3</v>
      </c>
      <c r="E424">
        <v>2.1753290000000002E-2</v>
      </c>
      <c r="F424">
        <v>-2.5245390000000001E-3</v>
      </c>
      <c r="G424">
        <v>-6.3769819999999998E-3</v>
      </c>
      <c r="H424">
        <v>85.2</v>
      </c>
    </row>
    <row r="425" spans="1:8" x14ac:dyDescent="0.2">
      <c r="A425">
        <v>3.4520140000000001</v>
      </c>
      <c r="B425">
        <v>0.28198990000000002</v>
      </c>
      <c r="C425">
        <v>0.39321869999999998</v>
      </c>
      <c r="D425">
        <v>-2.9108279999999999E-3</v>
      </c>
      <c r="E425">
        <v>2.0572460000000001E-2</v>
      </c>
      <c r="F425">
        <v>-2.4752369999999999E-3</v>
      </c>
      <c r="G425">
        <v>-6.4067999999999998E-3</v>
      </c>
      <c r="H425">
        <v>85.4</v>
      </c>
    </row>
    <row r="426" spans="1:8" x14ac:dyDescent="0.2">
      <c r="A426">
        <v>3.4368669999999999</v>
      </c>
      <c r="B426">
        <v>0.28069670000000002</v>
      </c>
      <c r="C426">
        <v>0.39113690000000001</v>
      </c>
      <c r="D426">
        <v>-3.0645640000000001E-3</v>
      </c>
      <c r="E426">
        <v>2.0588660000000002E-2</v>
      </c>
      <c r="F426">
        <v>-2.7103129999999998E-3</v>
      </c>
      <c r="G426">
        <v>-6.5900710000000003E-3</v>
      </c>
      <c r="H426">
        <v>85.6</v>
      </c>
    </row>
    <row r="427" spans="1:8" x14ac:dyDescent="0.2">
      <c r="A427">
        <v>3.3962249999999998</v>
      </c>
      <c r="B427">
        <v>0.27740350000000003</v>
      </c>
      <c r="C427">
        <v>0.38642530000000003</v>
      </c>
      <c r="D427">
        <v>-2.5910669999999998E-3</v>
      </c>
      <c r="E427">
        <v>2.0370949999999999E-2</v>
      </c>
      <c r="F427">
        <v>-2.6691599999999998E-3</v>
      </c>
      <c r="G427">
        <v>-6.3170530000000004E-3</v>
      </c>
      <c r="H427">
        <v>85.8</v>
      </c>
    </row>
    <row r="428" spans="1:8" x14ac:dyDescent="0.2">
      <c r="A428">
        <v>3.640136</v>
      </c>
      <c r="B428">
        <v>0.29700470000000001</v>
      </c>
      <c r="C428">
        <v>0.41461039999999999</v>
      </c>
      <c r="D428">
        <v>-3.0985539999999999E-3</v>
      </c>
      <c r="E428">
        <v>2.1352280000000001E-2</v>
      </c>
      <c r="F428">
        <v>-2.6483700000000002E-3</v>
      </c>
      <c r="G428">
        <v>-6.3088659999999998E-3</v>
      </c>
      <c r="H428">
        <v>86</v>
      </c>
    </row>
    <row r="429" spans="1:8" x14ac:dyDescent="0.2">
      <c r="A429">
        <v>3.9294899999999999</v>
      </c>
      <c r="B429">
        <v>0.32101869999999999</v>
      </c>
      <c r="C429">
        <v>0.4470037</v>
      </c>
      <c r="D429">
        <v>-2.7759500000000001E-3</v>
      </c>
      <c r="E429">
        <v>2.3699749999999999E-2</v>
      </c>
      <c r="F429">
        <v>-2.5439579999999998E-3</v>
      </c>
      <c r="G429">
        <v>-6.4454300000000003E-3</v>
      </c>
      <c r="H429">
        <v>86.2</v>
      </c>
    </row>
    <row r="430" spans="1:8" x14ac:dyDescent="0.2">
      <c r="A430">
        <v>3.8399760000000001</v>
      </c>
      <c r="B430">
        <v>0.31436999999999998</v>
      </c>
      <c r="C430">
        <v>0.43739260000000002</v>
      </c>
      <c r="D430">
        <v>-3.1927779999999998E-3</v>
      </c>
      <c r="E430">
        <v>2.3060009999999999E-2</v>
      </c>
      <c r="F430">
        <v>-2.6053859999999999E-3</v>
      </c>
      <c r="G430">
        <v>-6.3259359999999999E-3</v>
      </c>
      <c r="H430">
        <v>86.4</v>
      </c>
    </row>
    <row r="431" spans="1:8" x14ac:dyDescent="0.2">
      <c r="A431">
        <v>3.8194560000000002</v>
      </c>
      <c r="B431">
        <v>0.31274580000000002</v>
      </c>
      <c r="C431">
        <v>0.43518089999999998</v>
      </c>
      <c r="D431">
        <v>-2.9225179999999998E-3</v>
      </c>
      <c r="E431">
        <v>2.259282E-2</v>
      </c>
      <c r="F431">
        <v>-2.4802309999999998E-3</v>
      </c>
      <c r="G431">
        <v>-6.6488789999999999E-3</v>
      </c>
      <c r="H431">
        <v>86.6</v>
      </c>
    </row>
    <row r="432" spans="1:8" x14ac:dyDescent="0.2">
      <c r="A432">
        <v>3.7069209999999999</v>
      </c>
      <c r="B432">
        <v>0.30336819999999998</v>
      </c>
      <c r="C432">
        <v>0.42209079999999999</v>
      </c>
      <c r="D432">
        <v>-2.972985E-3</v>
      </c>
      <c r="E432">
        <v>2.226933E-2</v>
      </c>
      <c r="F432">
        <v>-2.7371819999999999E-3</v>
      </c>
      <c r="G432">
        <v>-6.2572419999999997E-3</v>
      </c>
      <c r="H432">
        <v>86.8</v>
      </c>
    </row>
    <row r="433" spans="1:8" x14ac:dyDescent="0.2">
      <c r="A433">
        <v>3.5933820000000001</v>
      </c>
      <c r="B433">
        <v>0.29387039999999998</v>
      </c>
      <c r="C433">
        <v>0.40917949999999997</v>
      </c>
      <c r="D433">
        <v>-2.9213389999999998E-3</v>
      </c>
      <c r="E433">
        <v>2.1222129999999999E-2</v>
      </c>
      <c r="F433">
        <v>-2.3874679999999998E-3</v>
      </c>
      <c r="G433">
        <v>-6.6288140000000002E-3</v>
      </c>
      <c r="H433">
        <v>87</v>
      </c>
    </row>
    <row r="434" spans="1:8" x14ac:dyDescent="0.2">
      <c r="A434">
        <v>3.5126300000000001</v>
      </c>
      <c r="B434">
        <v>0.2870685</v>
      </c>
      <c r="C434">
        <v>0.39983469999999999</v>
      </c>
      <c r="D434">
        <v>-3.1150959999999999E-3</v>
      </c>
      <c r="E434">
        <v>2.114164E-2</v>
      </c>
      <c r="F434">
        <v>-2.777528E-3</v>
      </c>
      <c r="G434">
        <v>-6.5676049999999998E-3</v>
      </c>
      <c r="H434">
        <v>87.2</v>
      </c>
    </row>
    <row r="435" spans="1:8" x14ac:dyDescent="0.2">
      <c r="A435">
        <v>3.5763259999999999</v>
      </c>
      <c r="B435">
        <v>0.2920181</v>
      </c>
      <c r="C435">
        <v>0.40690520000000002</v>
      </c>
      <c r="D435">
        <v>-3.1788369999999999E-3</v>
      </c>
      <c r="E435">
        <v>2.121485E-2</v>
      </c>
      <c r="F435">
        <v>-2.5677170000000002E-3</v>
      </c>
      <c r="G435">
        <v>-6.4607029999999999E-3</v>
      </c>
      <c r="H435">
        <v>87.4</v>
      </c>
    </row>
    <row r="436" spans="1:8" x14ac:dyDescent="0.2">
      <c r="A436">
        <v>3.7915770000000002</v>
      </c>
      <c r="B436">
        <v>0.30985439999999997</v>
      </c>
      <c r="C436">
        <v>0.4317936</v>
      </c>
      <c r="D436">
        <v>-2.9027760000000001E-3</v>
      </c>
      <c r="E436">
        <v>2.2858300000000002E-2</v>
      </c>
      <c r="F436">
        <v>-2.5679969999999998E-3</v>
      </c>
      <c r="G436">
        <v>-6.600374E-3</v>
      </c>
      <c r="H436">
        <v>87.6</v>
      </c>
    </row>
    <row r="437" spans="1:8" x14ac:dyDescent="0.2">
      <c r="A437">
        <v>3.9636300000000002</v>
      </c>
      <c r="B437">
        <v>0.32419989999999999</v>
      </c>
      <c r="C437">
        <v>0.45134190000000002</v>
      </c>
      <c r="D437">
        <v>-3.0309360000000001E-3</v>
      </c>
      <c r="E437">
        <v>2.3795440000000001E-2</v>
      </c>
      <c r="F437">
        <v>-2.4999890000000002E-3</v>
      </c>
      <c r="G437">
        <v>-6.422695E-3</v>
      </c>
      <c r="H437">
        <v>87.8</v>
      </c>
    </row>
    <row r="438" spans="1:8" x14ac:dyDescent="0.2">
      <c r="A438">
        <v>4.0484970000000002</v>
      </c>
      <c r="B438">
        <v>0.33173970000000003</v>
      </c>
      <c r="C438">
        <v>0.46161340000000001</v>
      </c>
      <c r="D438">
        <v>-2.9213949999999998E-3</v>
      </c>
      <c r="E438">
        <v>2.417304E-2</v>
      </c>
      <c r="F438">
        <v>-2.4885350000000001E-3</v>
      </c>
      <c r="G438">
        <v>-6.3404439999999998E-3</v>
      </c>
      <c r="H438">
        <v>88</v>
      </c>
    </row>
    <row r="439" spans="1:8" x14ac:dyDescent="0.2">
      <c r="A439">
        <v>3.974621</v>
      </c>
      <c r="B439">
        <v>0.32574259999999999</v>
      </c>
      <c r="C439">
        <v>0.45323980000000003</v>
      </c>
      <c r="D439">
        <v>-2.8420820000000001E-3</v>
      </c>
      <c r="E439">
        <v>2.3970559999999998E-2</v>
      </c>
      <c r="F439">
        <v>-2.78802E-3</v>
      </c>
      <c r="G439">
        <v>-6.4736739999999996E-3</v>
      </c>
      <c r="H439">
        <v>88.2</v>
      </c>
    </row>
    <row r="440" spans="1:8" x14ac:dyDescent="0.2">
      <c r="A440">
        <v>4.1383850000000004</v>
      </c>
      <c r="B440">
        <v>0.33885920000000003</v>
      </c>
      <c r="C440">
        <v>0.47218549999999998</v>
      </c>
      <c r="D440">
        <v>-2.868083E-3</v>
      </c>
      <c r="E440">
        <v>2.503323E-2</v>
      </c>
      <c r="F440">
        <v>-2.6496409999999999E-3</v>
      </c>
      <c r="G440">
        <v>-6.4268229999999999E-3</v>
      </c>
      <c r="H440">
        <v>88.4</v>
      </c>
    </row>
    <row r="441" spans="1:8" x14ac:dyDescent="0.2">
      <c r="A441">
        <v>4.1504180000000002</v>
      </c>
      <c r="B441">
        <v>0.34029609999999999</v>
      </c>
      <c r="C441">
        <v>0.4738444</v>
      </c>
      <c r="D441">
        <v>-3.0282360000000001E-3</v>
      </c>
      <c r="E441">
        <v>2.46889E-2</v>
      </c>
      <c r="F441">
        <v>-2.3477300000000001E-3</v>
      </c>
      <c r="G441">
        <v>-6.5157440000000004E-3</v>
      </c>
      <c r="H441">
        <v>88.6</v>
      </c>
    </row>
    <row r="442" spans="1:8" x14ac:dyDescent="0.2">
      <c r="A442">
        <v>4.2397600000000004</v>
      </c>
      <c r="B442">
        <v>0.3472401</v>
      </c>
      <c r="C442">
        <v>0.48390470000000002</v>
      </c>
      <c r="D442">
        <v>-2.976551E-3</v>
      </c>
      <c r="E442">
        <v>2.5675159999999999E-2</v>
      </c>
      <c r="F442">
        <v>-2.6667079999999998E-3</v>
      </c>
      <c r="G442">
        <v>-6.3270669999999996E-3</v>
      </c>
      <c r="H442">
        <v>88.8</v>
      </c>
    </row>
    <row r="443" spans="1:8" x14ac:dyDescent="0.2">
      <c r="A443">
        <v>4.124441</v>
      </c>
      <c r="B443">
        <v>0.33798430000000002</v>
      </c>
      <c r="C443">
        <v>0.47074470000000002</v>
      </c>
      <c r="D443">
        <v>-2.8645699999999999E-3</v>
      </c>
      <c r="E443">
        <v>2.4845200000000001E-2</v>
      </c>
      <c r="F443">
        <v>-2.5799360000000001E-3</v>
      </c>
      <c r="G443">
        <v>-6.3150619999999998E-3</v>
      </c>
      <c r="H443">
        <v>89</v>
      </c>
    </row>
    <row r="444" spans="1:8" x14ac:dyDescent="0.2">
      <c r="A444">
        <v>4.1067229999999997</v>
      </c>
      <c r="B444">
        <v>0.3365612</v>
      </c>
      <c r="C444">
        <v>0.46809040000000002</v>
      </c>
      <c r="D444">
        <v>-2.8320749999999999E-3</v>
      </c>
      <c r="E444">
        <v>2.4696800000000001E-2</v>
      </c>
      <c r="F444">
        <v>-2.512865E-3</v>
      </c>
      <c r="G444">
        <v>-6.5757979999999999E-3</v>
      </c>
      <c r="H444">
        <v>89.2</v>
      </c>
    </row>
    <row r="445" spans="1:8" x14ac:dyDescent="0.2">
      <c r="A445">
        <v>3.9195359999999999</v>
      </c>
      <c r="B445">
        <v>0.32122319999999999</v>
      </c>
      <c r="C445">
        <v>0.44678679999999998</v>
      </c>
      <c r="D445">
        <v>-3.0076719999999999E-3</v>
      </c>
      <c r="E445">
        <v>2.343926E-2</v>
      </c>
      <c r="F445">
        <v>-2.6473109999999998E-3</v>
      </c>
      <c r="G445">
        <v>-6.406335E-3</v>
      </c>
      <c r="H445">
        <v>89.4</v>
      </c>
    </row>
    <row r="446" spans="1:8" x14ac:dyDescent="0.2">
      <c r="A446">
        <v>3.8092519999999999</v>
      </c>
      <c r="B446">
        <v>0.3117355</v>
      </c>
      <c r="C446">
        <v>0.43421789999999999</v>
      </c>
      <c r="D446">
        <v>-2.8272929999999998E-3</v>
      </c>
      <c r="E446">
        <v>2.2927659999999999E-2</v>
      </c>
      <c r="F446">
        <v>-2.6085700000000002E-3</v>
      </c>
      <c r="G446">
        <v>-6.6107429999999997E-3</v>
      </c>
      <c r="H446">
        <v>89.6</v>
      </c>
    </row>
    <row r="447" spans="1:8" x14ac:dyDescent="0.2">
      <c r="A447">
        <v>3.6972900000000002</v>
      </c>
      <c r="B447">
        <v>0.30280970000000001</v>
      </c>
      <c r="C447">
        <v>0.42135729999999999</v>
      </c>
      <c r="D447">
        <v>-3.0085200000000002E-3</v>
      </c>
      <c r="E447">
        <v>2.1919330000000001E-2</v>
      </c>
      <c r="F447">
        <v>-2.563489E-3</v>
      </c>
      <c r="G447">
        <v>-6.4446019999999998E-3</v>
      </c>
      <c r="H447">
        <v>89.8</v>
      </c>
    </row>
    <row r="448" spans="1:8" x14ac:dyDescent="0.2">
      <c r="A448">
        <v>3.892582</v>
      </c>
      <c r="B448">
        <v>0.3183879</v>
      </c>
      <c r="C448">
        <v>0.44321929999999998</v>
      </c>
      <c r="D448">
        <v>-3.000693E-3</v>
      </c>
      <c r="E448">
        <v>2.338579E-2</v>
      </c>
      <c r="F448">
        <v>-2.6638769999999998E-3</v>
      </c>
      <c r="G448">
        <v>-6.3433659999999996E-3</v>
      </c>
      <c r="H448">
        <v>90</v>
      </c>
    </row>
    <row r="449" spans="1:8" x14ac:dyDescent="0.2">
      <c r="A449">
        <v>4.0069030000000003</v>
      </c>
      <c r="B449">
        <v>0.32788129999999999</v>
      </c>
      <c r="C449">
        <v>0.45676359999999999</v>
      </c>
      <c r="D449">
        <v>-3.0306370000000001E-3</v>
      </c>
      <c r="E449">
        <v>2.3988180000000001E-2</v>
      </c>
      <c r="F449">
        <v>-2.517193E-3</v>
      </c>
      <c r="G449">
        <v>-6.4728329999999999E-3</v>
      </c>
      <c r="H449">
        <v>90.2</v>
      </c>
    </row>
    <row r="450" spans="1:8" x14ac:dyDescent="0.2">
      <c r="A450">
        <v>4.0441989999999999</v>
      </c>
      <c r="B450">
        <v>0.33097900000000002</v>
      </c>
      <c r="C450">
        <v>0.46090740000000002</v>
      </c>
      <c r="D450">
        <v>-2.9050170000000002E-3</v>
      </c>
      <c r="E450">
        <v>2.4162159999999998E-2</v>
      </c>
      <c r="F450">
        <v>-2.7342E-3</v>
      </c>
      <c r="G450">
        <v>-6.5496310000000002E-3</v>
      </c>
      <c r="H450">
        <v>90.4</v>
      </c>
    </row>
    <row r="451" spans="1:8" x14ac:dyDescent="0.2">
      <c r="A451">
        <v>3.915006</v>
      </c>
      <c r="B451">
        <v>0.32108110000000001</v>
      </c>
      <c r="C451">
        <v>0.44656489999999999</v>
      </c>
      <c r="D451">
        <v>-2.6248970000000002E-3</v>
      </c>
      <c r="E451">
        <v>2.360984E-2</v>
      </c>
      <c r="F451">
        <v>-2.4636900000000002E-3</v>
      </c>
      <c r="G451">
        <v>-6.3895879999999999E-3</v>
      </c>
      <c r="H451">
        <v>90.6</v>
      </c>
    </row>
    <row r="452" spans="1:8" x14ac:dyDescent="0.2">
      <c r="A452">
        <v>3.8817330000000001</v>
      </c>
      <c r="B452">
        <v>0.31796590000000002</v>
      </c>
      <c r="C452">
        <v>0.44217899999999999</v>
      </c>
      <c r="D452">
        <v>-3.0367940000000002E-3</v>
      </c>
      <c r="E452">
        <v>2.3062030000000001E-2</v>
      </c>
      <c r="F452">
        <v>-2.649504E-3</v>
      </c>
      <c r="G452">
        <v>-6.4237879999999997E-3</v>
      </c>
      <c r="H452">
        <v>90.8</v>
      </c>
    </row>
    <row r="453" spans="1:8" x14ac:dyDescent="0.2">
      <c r="A453">
        <v>3.7962039999999999</v>
      </c>
      <c r="B453">
        <v>0.31085600000000002</v>
      </c>
      <c r="C453">
        <v>0.43291540000000001</v>
      </c>
      <c r="D453">
        <v>-3.1132170000000002E-3</v>
      </c>
      <c r="E453">
        <v>2.3111119999999999E-2</v>
      </c>
      <c r="F453">
        <v>-2.5197259999999999E-3</v>
      </c>
      <c r="G453">
        <v>-6.4478690000000002E-3</v>
      </c>
      <c r="H453">
        <v>91</v>
      </c>
    </row>
    <row r="454" spans="1:8" x14ac:dyDescent="0.2">
      <c r="A454">
        <v>3.6797390000000001</v>
      </c>
      <c r="B454">
        <v>0.30106620000000001</v>
      </c>
      <c r="C454">
        <v>0.41910639999999999</v>
      </c>
      <c r="D454">
        <v>-2.7476520000000002E-3</v>
      </c>
      <c r="E454">
        <v>2.1999620000000001E-2</v>
      </c>
      <c r="F454">
        <v>-2.5396860000000002E-3</v>
      </c>
      <c r="G454">
        <v>-6.5088480000000002E-3</v>
      </c>
      <c r="H454">
        <v>91.2</v>
      </c>
    </row>
    <row r="455" spans="1:8" x14ac:dyDescent="0.2">
      <c r="A455">
        <v>3.585175</v>
      </c>
      <c r="B455">
        <v>0.29335679999999997</v>
      </c>
      <c r="C455">
        <v>0.40861370000000002</v>
      </c>
      <c r="D455">
        <v>-3.0164440000000001E-3</v>
      </c>
      <c r="E455">
        <v>2.1304799999999999E-2</v>
      </c>
      <c r="F455">
        <v>-2.630149E-3</v>
      </c>
      <c r="G455">
        <v>-6.486403E-3</v>
      </c>
      <c r="H455">
        <v>91.4</v>
      </c>
    </row>
    <row r="456" spans="1:8" x14ac:dyDescent="0.2">
      <c r="A456">
        <v>3.7307579999999998</v>
      </c>
      <c r="B456">
        <v>0.30466989999999999</v>
      </c>
      <c r="C456">
        <v>0.42449969999999998</v>
      </c>
      <c r="D456">
        <v>-3.1550269999999999E-3</v>
      </c>
      <c r="E456">
        <v>2.23164E-2</v>
      </c>
      <c r="F456">
        <v>-2.6770750000000001E-3</v>
      </c>
      <c r="G456">
        <v>-6.4506629999999997E-3</v>
      </c>
      <c r="H456">
        <v>91.6</v>
      </c>
    </row>
    <row r="457" spans="1:8" x14ac:dyDescent="0.2">
      <c r="A457">
        <v>3.821631</v>
      </c>
      <c r="B457">
        <v>0.312305</v>
      </c>
      <c r="C457">
        <v>0.4354498</v>
      </c>
      <c r="D457">
        <v>-3.1175690000000002E-3</v>
      </c>
      <c r="E457">
        <v>2.2875400000000001E-2</v>
      </c>
      <c r="F457">
        <v>-2.5335370000000002E-3</v>
      </c>
      <c r="G457">
        <v>-6.5447329999999996E-3</v>
      </c>
      <c r="H457">
        <v>91.8</v>
      </c>
    </row>
    <row r="458" spans="1:8" x14ac:dyDescent="0.2">
      <c r="A458">
        <v>3.6909580000000002</v>
      </c>
      <c r="B458">
        <v>0.30206749999999999</v>
      </c>
      <c r="C458">
        <v>0.4205314</v>
      </c>
      <c r="D458">
        <v>-2.959822E-3</v>
      </c>
      <c r="E458">
        <v>2.1949509999999998E-2</v>
      </c>
      <c r="F458">
        <v>-2.7614900000000001E-3</v>
      </c>
      <c r="G458">
        <v>-6.4653519999999997E-3</v>
      </c>
      <c r="H458">
        <v>92</v>
      </c>
    </row>
    <row r="459" spans="1:8" x14ac:dyDescent="0.2">
      <c r="A459">
        <v>3.650331</v>
      </c>
      <c r="B459">
        <v>0.29856579999999999</v>
      </c>
      <c r="C459">
        <v>0.41555389999999998</v>
      </c>
      <c r="D459">
        <v>-3.078145E-3</v>
      </c>
      <c r="E459">
        <v>2.173243E-2</v>
      </c>
      <c r="F459">
        <v>-2.485133E-3</v>
      </c>
      <c r="G459">
        <v>-6.4576850000000003E-3</v>
      </c>
      <c r="H459">
        <v>92.2</v>
      </c>
    </row>
    <row r="460" spans="1:8" x14ac:dyDescent="0.2">
      <c r="A460">
        <v>3.7678929999999999</v>
      </c>
      <c r="B460">
        <v>0.30801659999999997</v>
      </c>
      <c r="C460">
        <v>0.42887510000000001</v>
      </c>
      <c r="D460">
        <v>-3.0129969999999999E-3</v>
      </c>
      <c r="E460">
        <v>2.2532650000000001E-2</v>
      </c>
      <c r="F460">
        <v>-2.8535869999999999E-3</v>
      </c>
      <c r="G460">
        <v>-6.5952370000000003E-3</v>
      </c>
      <c r="H460">
        <v>92.4</v>
      </c>
    </row>
    <row r="461" spans="1:8" x14ac:dyDescent="0.2">
      <c r="A461">
        <v>3.8669199999999999</v>
      </c>
      <c r="B461">
        <v>0.3160791</v>
      </c>
      <c r="C461">
        <v>0.44057750000000001</v>
      </c>
      <c r="D461">
        <v>-3.1049609999999998E-3</v>
      </c>
      <c r="E461">
        <v>2.3080280000000002E-2</v>
      </c>
      <c r="F461">
        <v>-2.494432E-3</v>
      </c>
      <c r="G461">
        <v>-6.4860409999999997E-3</v>
      </c>
      <c r="H461">
        <v>92.6</v>
      </c>
    </row>
    <row r="462" spans="1:8" x14ac:dyDescent="0.2">
      <c r="A462">
        <v>3.760154</v>
      </c>
      <c r="B462">
        <v>0.30776110000000001</v>
      </c>
      <c r="C462">
        <v>0.4284268</v>
      </c>
      <c r="D462">
        <v>-3.0334509999999999E-3</v>
      </c>
      <c r="E462">
        <v>2.250334E-2</v>
      </c>
      <c r="F462">
        <v>-2.6050829999999998E-3</v>
      </c>
      <c r="G462">
        <v>-6.4566909999999996E-3</v>
      </c>
      <c r="H462">
        <v>92.8</v>
      </c>
    </row>
    <row r="463" spans="1:8" x14ac:dyDescent="0.2">
      <c r="A463">
        <v>3.6259549999999998</v>
      </c>
      <c r="B463">
        <v>0.2966569</v>
      </c>
      <c r="C463">
        <v>0.41328949999999998</v>
      </c>
      <c r="D463">
        <v>-3.2917860000000001E-3</v>
      </c>
      <c r="E463">
        <v>2.1569459999999999E-2</v>
      </c>
      <c r="F463">
        <v>-2.588005E-3</v>
      </c>
      <c r="G463">
        <v>-6.5524219999999996E-3</v>
      </c>
      <c r="H463">
        <v>93</v>
      </c>
    </row>
    <row r="464" spans="1:8" x14ac:dyDescent="0.2">
      <c r="A464">
        <v>3.5219209999999999</v>
      </c>
      <c r="B464">
        <v>0.2878542</v>
      </c>
      <c r="C464">
        <v>0.4008446</v>
      </c>
      <c r="D464">
        <v>-2.9698390000000002E-3</v>
      </c>
      <c r="E464">
        <v>2.0916049999999999E-2</v>
      </c>
      <c r="F464">
        <v>-2.6918269999999999E-3</v>
      </c>
      <c r="G464">
        <v>-6.3926879999999997E-3</v>
      </c>
      <c r="H464">
        <v>93.2</v>
      </c>
    </row>
    <row r="465" spans="1:8" x14ac:dyDescent="0.2">
      <c r="A465">
        <v>3.436188</v>
      </c>
      <c r="B465">
        <v>0.2806901</v>
      </c>
      <c r="C465">
        <v>0.39082210000000001</v>
      </c>
      <c r="D465">
        <v>-2.7213620000000002E-3</v>
      </c>
      <c r="E465">
        <v>2.0517489999999999E-2</v>
      </c>
      <c r="F465">
        <v>-2.6619209999999998E-3</v>
      </c>
      <c r="G465">
        <v>-6.3751559999999999E-3</v>
      </c>
      <c r="H465">
        <v>93.4</v>
      </c>
    </row>
    <row r="466" spans="1:8" x14ac:dyDescent="0.2">
      <c r="A466">
        <v>3.608279</v>
      </c>
      <c r="B466">
        <v>0.29444900000000002</v>
      </c>
      <c r="C466">
        <v>0.41064430000000002</v>
      </c>
      <c r="D466">
        <v>-2.9900560000000001E-3</v>
      </c>
      <c r="E466">
        <v>2.1592960000000001E-2</v>
      </c>
      <c r="F466">
        <v>-2.5991159999999998E-3</v>
      </c>
      <c r="G466">
        <v>-6.3413380000000002E-3</v>
      </c>
      <c r="H466">
        <v>93.6</v>
      </c>
    </row>
    <row r="467" spans="1:8" x14ac:dyDescent="0.2">
      <c r="A467">
        <v>3.6036630000000001</v>
      </c>
      <c r="B467">
        <v>0.29464380000000001</v>
      </c>
      <c r="C467">
        <v>0.41018320000000003</v>
      </c>
      <c r="D467">
        <v>-3.2054560000000002E-3</v>
      </c>
      <c r="E467">
        <v>2.1489379999999999E-2</v>
      </c>
      <c r="F467">
        <v>-2.6121600000000001E-3</v>
      </c>
      <c r="G467">
        <v>-6.3142609999999998E-3</v>
      </c>
      <c r="H467">
        <v>93.8</v>
      </c>
    </row>
    <row r="468" spans="1:8" x14ac:dyDescent="0.2">
      <c r="A468">
        <v>3.5859329999999998</v>
      </c>
      <c r="B468">
        <v>0.29312060000000001</v>
      </c>
      <c r="C468">
        <v>0.40850609999999998</v>
      </c>
      <c r="D468">
        <v>-2.7326519999999999E-3</v>
      </c>
      <c r="E468">
        <v>2.1326410000000001E-2</v>
      </c>
      <c r="F468">
        <v>-2.5905759999999998E-3</v>
      </c>
      <c r="G468">
        <v>-6.3944989999999997E-3</v>
      </c>
      <c r="H468">
        <v>94</v>
      </c>
    </row>
    <row r="469" spans="1:8" x14ac:dyDescent="0.2">
      <c r="A469">
        <v>3.4985550000000001</v>
      </c>
      <c r="B469">
        <v>0.2860084</v>
      </c>
      <c r="C469">
        <v>0.39789730000000001</v>
      </c>
      <c r="D469">
        <v>-3.3437599999999999E-3</v>
      </c>
      <c r="E469">
        <v>2.0799100000000001E-2</v>
      </c>
      <c r="F469">
        <v>-2.6783610000000002E-3</v>
      </c>
      <c r="G469">
        <v>-6.34251E-3</v>
      </c>
      <c r="H469">
        <v>94.2</v>
      </c>
    </row>
    <row r="470" spans="1:8" x14ac:dyDescent="0.2">
      <c r="A470">
        <v>3.5047470000000001</v>
      </c>
      <c r="B470">
        <v>0.28627039999999998</v>
      </c>
      <c r="C470">
        <v>0.39892610000000001</v>
      </c>
      <c r="D470">
        <v>-2.837207E-3</v>
      </c>
      <c r="E470">
        <v>2.09067E-2</v>
      </c>
      <c r="F470">
        <v>-2.4611540000000001E-3</v>
      </c>
      <c r="G470">
        <v>-6.4223600000000002E-3</v>
      </c>
      <c r="H470">
        <v>94.4</v>
      </c>
    </row>
    <row r="471" spans="1:8" x14ac:dyDescent="0.2">
      <c r="A471">
        <v>3.4945729999999999</v>
      </c>
      <c r="B471">
        <v>0.28521590000000002</v>
      </c>
      <c r="C471">
        <v>0.39779369999999997</v>
      </c>
      <c r="D471">
        <v>-3.1301010000000002E-3</v>
      </c>
      <c r="E471">
        <v>2.0611870000000001E-2</v>
      </c>
      <c r="F471">
        <v>-2.710751E-3</v>
      </c>
      <c r="G471">
        <v>-6.3937780000000001E-3</v>
      </c>
      <c r="H471">
        <v>94.6</v>
      </c>
    </row>
    <row r="472" spans="1:8" x14ac:dyDescent="0.2">
      <c r="A472">
        <v>3.5982050000000001</v>
      </c>
      <c r="B472">
        <v>0.29377209999999998</v>
      </c>
      <c r="C472">
        <v>0.4093715</v>
      </c>
      <c r="D472">
        <v>-2.83585E-3</v>
      </c>
      <c r="E472">
        <v>2.142175E-2</v>
      </c>
      <c r="F472">
        <v>-2.6182459999999999E-3</v>
      </c>
      <c r="G472">
        <v>-6.5848590000000002E-3</v>
      </c>
      <c r="H472">
        <v>94.8</v>
      </c>
    </row>
    <row r="473" spans="1:8" x14ac:dyDescent="0.2">
      <c r="A473">
        <v>3.7150099999999999</v>
      </c>
      <c r="B473">
        <v>0.30348330000000001</v>
      </c>
      <c r="C473">
        <v>0.42278589999999999</v>
      </c>
      <c r="D473">
        <v>-3.0685360000000002E-3</v>
      </c>
      <c r="E473">
        <v>2.2193359999999999E-2</v>
      </c>
      <c r="F473">
        <v>-2.471572E-3</v>
      </c>
      <c r="G473">
        <v>-6.5351280000000003E-3</v>
      </c>
      <c r="H473">
        <v>95</v>
      </c>
    </row>
    <row r="474" spans="1:8" x14ac:dyDescent="0.2">
      <c r="A474">
        <v>3.7284299999999999</v>
      </c>
      <c r="B474">
        <v>0.30470629999999999</v>
      </c>
      <c r="C474">
        <v>0.4248268</v>
      </c>
      <c r="D474">
        <v>-2.9847580000000001E-3</v>
      </c>
      <c r="E474">
        <v>2.2471419999999999E-2</v>
      </c>
      <c r="F474">
        <v>-2.8057379999999999E-3</v>
      </c>
      <c r="G474">
        <v>-6.61664E-3</v>
      </c>
      <c r="H474">
        <v>95.2</v>
      </c>
    </row>
    <row r="475" spans="1:8" x14ac:dyDescent="0.2">
      <c r="A475">
        <v>3.7855129999999999</v>
      </c>
      <c r="B475">
        <v>0.30949140000000003</v>
      </c>
      <c r="C475">
        <v>0.43129000000000001</v>
      </c>
      <c r="D475">
        <v>-3.0782959999999999E-3</v>
      </c>
      <c r="E475">
        <v>2.2761549999999998E-2</v>
      </c>
      <c r="F475">
        <v>-2.5644270000000002E-3</v>
      </c>
      <c r="G475">
        <v>-6.562722E-3</v>
      </c>
      <c r="H475">
        <v>95.4</v>
      </c>
    </row>
    <row r="476" spans="1:8" x14ac:dyDescent="0.2">
      <c r="A476">
        <v>3.6257730000000001</v>
      </c>
      <c r="B476">
        <v>0.29639379999999999</v>
      </c>
      <c r="C476">
        <v>0.41276819999999997</v>
      </c>
      <c r="D476">
        <v>-3.1608019999999999E-3</v>
      </c>
      <c r="E476">
        <v>2.1634629999999998E-2</v>
      </c>
      <c r="F476">
        <v>-2.5935400000000001E-3</v>
      </c>
      <c r="G476">
        <v>-6.4330710000000003E-3</v>
      </c>
      <c r="H476">
        <v>95.6</v>
      </c>
    </row>
    <row r="477" spans="1:8" x14ac:dyDescent="0.2">
      <c r="A477">
        <v>3.5593590000000002</v>
      </c>
      <c r="B477">
        <v>0.29108879999999998</v>
      </c>
      <c r="C477">
        <v>0.40566829999999998</v>
      </c>
      <c r="D477">
        <v>-2.997857E-3</v>
      </c>
      <c r="E477">
        <v>2.124995E-2</v>
      </c>
      <c r="F477">
        <v>-2.5856529999999998E-3</v>
      </c>
      <c r="G477">
        <v>-6.4651179999999997E-3</v>
      </c>
      <c r="H477">
        <v>95.8</v>
      </c>
    </row>
    <row r="478" spans="1:8" x14ac:dyDescent="0.2">
      <c r="A478">
        <v>3.5718209999999999</v>
      </c>
      <c r="B478">
        <v>0.2920295</v>
      </c>
      <c r="C478">
        <v>0.40674090000000002</v>
      </c>
      <c r="D478">
        <v>-3.220419E-3</v>
      </c>
      <c r="E478">
        <v>2.1270569999999999E-2</v>
      </c>
      <c r="F478">
        <v>-2.4944210000000001E-3</v>
      </c>
      <c r="G478">
        <v>-6.3008109999999999E-3</v>
      </c>
      <c r="H478">
        <v>96</v>
      </c>
    </row>
    <row r="479" spans="1:8" x14ac:dyDescent="0.2">
      <c r="A479">
        <v>3.47092</v>
      </c>
      <c r="B479">
        <v>0.28343119999999999</v>
      </c>
      <c r="C479">
        <v>0.39526169999999999</v>
      </c>
      <c r="D479">
        <v>-3.0899149999999999E-3</v>
      </c>
      <c r="E479">
        <v>2.083815E-2</v>
      </c>
      <c r="F479">
        <v>-2.7073259999999999E-3</v>
      </c>
      <c r="G479">
        <v>-6.4611249999999999E-3</v>
      </c>
      <c r="H479">
        <v>96.2</v>
      </c>
    </row>
    <row r="480" spans="1:8" x14ac:dyDescent="0.2">
      <c r="A480">
        <v>3.5850599999999999</v>
      </c>
      <c r="B480">
        <v>0.29283110000000001</v>
      </c>
      <c r="C480">
        <v>0.40829090000000001</v>
      </c>
      <c r="D480">
        <v>-3.0837099999999999E-3</v>
      </c>
      <c r="E480">
        <v>2.1279739999999998E-2</v>
      </c>
      <c r="F480">
        <v>-2.5694810000000002E-3</v>
      </c>
      <c r="G480">
        <v>-6.4083300000000003E-3</v>
      </c>
      <c r="H480">
        <v>96.4</v>
      </c>
    </row>
    <row r="481" spans="1:8" x14ac:dyDescent="0.2">
      <c r="A481">
        <v>3.6366290000000001</v>
      </c>
      <c r="B481">
        <v>0.29723349999999998</v>
      </c>
      <c r="C481">
        <v>0.4138308</v>
      </c>
      <c r="D481">
        <v>-2.9785620000000001E-3</v>
      </c>
      <c r="E481">
        <v>2.1800489999999999E-2</v>
      </c>
      <c r="F481">
        <v>-2.764805E-3</v>
      </c>
      <c r="G481">
        <v>-6.3931420000000001E-3</v>
      </c>
      <c r="H481">
        <v>96.6</v>
      </c>
    </row>
    <row r="482" spans="1:8" x14ac:dyDescent="0.2">
      <c r="A482">
        <v>3.4851369999999999</v>
      </c>
      <c r="B482">
        <v>0.2848676</v>
      </c>
      <c r="C482">
        <v>0.39707629999999999</v>
      </c>
      <c r="D482">
        <v>-2.9951359999999998E-3</v>
      </c>
      <c r="E482">
        <v>2.0727059999999999E-2</v>
      </c>
      <c r="F482">
        <v>-2.4057599999999998E-3</v>
      </c>
      <c r="G482">
        <v>-6.3111840000000001E-3</v>
      </c>
      <c r="H482">
        <v>96.8</v>
      </c>
    </row>
    <row r="483" spans="1:8" x14ac:dyDescent="0.2">
      <c r="A483">
        <v>3.489061</v>
      </c>
      <c r="B483">
        <v>0.28485919999999998</v>
      </c>
      <c r="C483">
        <v>0.39687410000000001</v>
      </c>
      <c r="D483">
        <v>-3.0695739999999998E-3</v>
      </c>
      <c r="E483">
        <v>2.0663259999999999E-2</v>
      </c>
      <c r="F483">
        <v>-2.7096939999999999E-3</v>
      </c>
      <c r="G483">
        <v>-6.5970940000000004E-3</v>
      </c>
      <c r="H483">
        <v>97</v>
      </c>
    </row>
    <row r="484" spans="1:8" x14ac:dyDescent="0.2">
      <c r="A484">
        <v>3.5378210000000001</v>
      </c>
      <c r="B484">
        <v>0.28893289999999999</v>
      </c>
      <c r="C484">
        <v>0.40257520000000002</v>
      </c>
      <c r="D484">
        <v>-3.0425000000000001E-3</v>
      </c>
      <c r="E484">
        <v>2.108204E-2</v>
      </c>
      <c r="F484">
        <v>-2.6882579999999998E-3</v>
      </c>
      <c r="G484">
        <v>-6.4610279999999997E-3</v>
      </c>
      <c r="H484">
        <v>97.2</v>
      </c>
    </row>
    <row r="485" spans="1:8" x14ac:dyDescent="0.2">
      <c r="A485">
        <v>3.7997939999999999</v>
      </c>
      <c r="B485">
        <v>0.31041020000000002</v>
      </c>
      <c r="C485">
        <v>0.43280800000000003</v>
      </c>
      <c r="D485">
        <v>-3.1660709999999999E-3</v>
      </c>
      <c r="E485">
        <v>2.2770579999999999E-2</v>
      </c>
      <c r="F485">
        <v>-2.7063310000000002E-3</v>
      </c>
      <c r="G485">
        <v>-6.4917250000000003E-3</v>
      </c>
      <c r="H485">
        <v>97.4</v>
      </c>
    </row>
    <row r="486" spans="1:8" x14ac:dyDescent="0.2">
      <c r="A486">
        <v>3.9194610000000001</v>
      </c>
      <c r="B486">
        <v>0.3207989</v>
      </c>
      <c r="C486">
        <v>0.44656180000000001</v>
      </c>
      <c r="D486">
        <v>-2.870732E-3</v>
      </c>
      <c r="E486">
        <v>2.339948E-2</v>
      </c>
      <c r="F486">
        <v>-2.7026730000000001E-3</v>
      </c>
      <c r="G486">
        <v>-6.1033750000000003E-3</v>
      </c>
      <c r="H486">
        <v>97.6</v>
      </c>
    </row>
    <row r="487" spans="1:8" x14ac:dyDescent="0.2">
      <c r="A487">
        <v>3.9559760000000002</v>
      </c>
      <c r="B487">
        <v>0.32382470000000002</v>
      </c>
      <c r="C487">
        <v>0.45106469999999999</v>
      </c>
      <c r="D487">
        <v>-2.8627090000000002E-3</v>
      </c>
      <c r="E487">
        <v>2.359559E-2</v>
      </c>
      <c r="F487">
        <v>-2.3253229999999998E-3</v>
      </c>
      <c r="G487">
        <v>-6.7182709999999996E-3</v>
      </c>
      <c r="H487">
        <v>97.8</v>
      </c>
    </row>
    <row r="488" spans="1:8" x14ac:dyDescent="0.2">
      <c r="A488">
        <v>3.8406980000000002</v>
      </c>
      <c r="B488">
        <v>0.3145906</v>
      </c>
      <c r="C488">
        <v>0.43761840000000002</v>
      </c>
      <c r="D488">
        <v>-2.8178919999999998E-3</v>
      </c>
      <c r="E488">
        <v>2.30075E-2</v>
      </c>
      <c r="F488">
        <v>-2.7467540000000001E-3</v>
      </c>
      <c r="G488">
        <v>-6.6241390000000002E-3</v>
      </c>
      <c r="H488">
        <v>98</v>
      </c>
    </row>
    <row r="489" spans="1:8" x14ac:dyDescent="0.2">
      <c r="A489">
        <v>3.5407160000000002</v>
      </c>
      <c r="B489">
        <v>0.28981119999999999</v>
      </c>
      <c r="C489">
        <v>0.40345449999999999</v>
      </c>
      <c r="D489">
        <v>-2.9844530000000002E-3</v>
      </c>
      <c r="E489">
        <v>2.1205990000000001E-2</v>
      </c>
      <c r="F489">
        <v>-2.7057259999999999E-3</v>
      </c>
      <c r="G489">
        <v>-6.4046249999999997E-3</v>
      </c>
      <c r="H489">
        <v>98.2</v>
      </c>
    </row>
    <row r="490" spans="1:8" x14ac:dyDescent="0.2">
      <c r="A490">
        <v>3.3437139999999999</v>
      </c>
      <c r="B490">
        <v>0.27322950000000001</v>
      </c>
      <c r="C490">
        <v>0.38072460000000002</v>
      </c>
      <c r="D490">
        <v>-3.3486359999999999E-3</v>
      </c>
      <c r="E490">
        <v>1.9787590000000001E-2</v>
      </c>
      <c r="F490">
        <v>-2.5261300000000001E-3</v>
      </c>
      <c r="G490">
        <v>-6.3842100000000004E-3</v>
      </c>
      <c r="H490">
        <v>98.4</v>
      </c>
    </row>
    <row r="491" spans="1:8" x14ac:dyDescent="0.2">
      <c r="A491">
        <v>3.6218900000000001</v>
      </c>
      <c r="B491">
        <v>0.29541659999999997</v>
      </c>
      <c r="C491">
        <v>0.41220699999999999</v>
      </c>
      <c r="D491">
        <v>-2.8146600000000001E-3</v>
      </c>
      <c r="E491">
        <v>2.1562930000000001E-2</v>
      </c>
      <c r="F491">
        <v>-2.5626020000000002E-3</v>
      </c>
      <c r="G491">
        <v>-6.4354390000000003E-3</v>
      </c>
      <c r="H491">
        <v>98.6</v>
      </c>
    </row>
    <row r="492" spans="1:8" x14ac:dyDescent="0.2">
      <c r="A492">
        <v>3.838066</v>
      </c>
      <c r="B492">
        <v>0.31358770000000002</v>
      </c>
      <c r="C492">
        <v>0.43660660000000001</v>
      </c>
      <c r="D492">
        <v>-3.1768759999999999E-3</v>
      </c>
      <c r="E492">
        <v>2.2975120000000002E-2</v>
      </c>
      <c r="F492">
        <v>-2.6307600000000002E-3</v>
      </c>
      <c r="G492">
        <v>-6.5223479999999999E-3</v>
      </c>
      <c r="H492">
        <v>98.8</v>
      </c>
    </row>
    <row r="493" spans="1:8" x14ac:dyDescent="0.2">
      <c r="A493">
        <v>4.0239200000000004</v>
      </c>
      <c r="B493">
        <v>0.32939679999999999</v>
      </c>
      <c r="C493">
        <v>0.4586538</v>
      </c>
      <c r="D493">
        <v>-2.856941E-3</v>
      </c>
      <c r="E493">
        <v>2.387802E-2</v>
      </c>
      <c r="F493">
        <v>-2.752858E-3</v>
      </c>
      <c r="G493">
        <v>-6.2262139999999999E-3</v>
      </c>
      <c r="H493">
        <v>99</v>
      </c>
    </row>
    <row r="494" spans="1:8" x14ac:dyDescent="0.2">
      <c r="A494">
        <v>4.3698610000000002</v>
      </c>
      <c r="B494">
        <v>0.35772769999999998</v>
      </c>
      <c r="C494">
        <v>0.49854710000000002</v>
      </c>
      <c r="D494">
        <v>-2.7346290000000001E-3</v>
      </c>
      <c r="E494">
        <v>2.649783E-2</v>
      </c>
      <c r="F494">
        <v>-2.4509670000000001E-3</v>
      </c>
      <c r="G494">
        <v>-6.4921409999999999E-3</v>
      </c>
      <c r="H494">
        <v>99.2</v>
      </c>
    </row>
    <row r="495" spans="1:8" x14ac:dyDescent="0.2">
      <c r="A495">
        <v>4.3533210000000002</v>
      </c>
      <c r="B495">
        <v>0.35713780000000001</v>
      </c>
      <c r="C495">
        <v>0.49674239999999997</v>
      </c>
      <c r="D495">
        <v>-2.9911170000000002E-3</v>
      </c>
      <c r="E495">
        <v>2.620565E-2</v>
      </c>
      <c r="F495">
        <v>-2.6570880000000002E-3</v>
      </c>
      <c r="G495">
        <v>-6.4585780000000004E-3</v>
      </c>
      <c r="H495">
        <v>99.4</v>
      </c>
    </row>
    <row r="496" spans="1:8" x14ac:dyDescent="0.2">
      <c r="A496">
        <v>4.3133749999999997</v>
      </c>
      <c r="B496">
        <v>0.3533425</v>
      </c>
      <c r="C496">
        <v>0.49233090000000002</v>
      </c>
      <c r="D496">
        <v>-2.7741620000000002E-3</v>
      </c>
      <c r="E496">
        <v>2.6087530000000001E-2</v>
      </c>
      <c r="F496">
        <v>-2.4892989999999999E-3</v>
      </c>
      <c r="G496">
        <v>-6.5167610000000003E-3</v>
      </c>
      <c r="H496">
        <v>99.6</v>
      </c>
    </row>
    <row r="497" spans="1:8" x14ac:dyDescent="0.2">
      <c r="A497">
        <v>4.2150629999999998</v>
      </c>
      <c r="B497">
        <v>0.34608430000000001</v>
      </c>
      <c r="C497">
        <v>0.48133930000000003</v>
      </c>
      <c r="D497">
        <v>-2.7912290000000001E-3</v>
      </c>
      <c r="E497">
        <v>2.5571279999999998E-2</v>
      </c>
      <c r="F497">
        <v>-2.7636890000000002E-3</v>
      </c>
      <c r="G497">
        <v>-6.6323479999999997E-3</v>
      </c>
      <c r="H497">
        <v>99.8</v>
      </c>
    </row>
    <row r="498" spans="1:8" x14ac:dyDescent="0.2">
      <c r="A498">
        <v>4.1183779999999999</v>
      </c>
      <c r="B498">
        <v>0.33776390000000001</v>
      </c>
      <c r="C498">
        <v>0.47008529999999998</v>
      </c>
      <c r="D498">
        <v>-3.054298E-3</v>
      </c>
      <c r="E498">
        <v>2.4546140000000001E-2</v>
      </c>
      <c r="F498">
        <v>-2.643463E-3</v>
      </c>
      <c r="G498">
        <v>-6.4534179999999998E-3</v>
      </c>
      <c r="H498">
        <v>100</v>
      </c>
    </row>
    <row r="499" spans="1:8" x14ac:dyDescent="0.2">
      <c r="A499">
        <v>4.1684260000000002</v>
      </c>
      <c r="B499">
        <v>0.3415743</v>
      </c>
      <c r="C499">
        <v>0.47555039999999998</v>
      </c>
      <c r="D499">
        <v>-2.7765279999999999E-3</v>
      </c>
      <c r="E499">
        <v>2.5064800000000002E-2</v>
      </c>
      <c r="F499">
        <v>-2.471043E-3</v>
      </c>
      <c r="G499">
        <v>-6.2844179999999999E-3</v>
      </c>
      <c r="H499">
        <v>100.2</v>
      </c>
    </row>
    <row r="500" spans="1:8" x14ac:dyDescent="0.2">
      <c r="A500">
        <v>3.931162</v>
      </c>
      <c r="B500">
        <v>0.3220962</v>
      </c>
      <c r="C500">
        <v>0.44874560000000002</v>
      </c>
      <c r="D500">
        <v>-2.7504579999999999E-3</v>
      </c>
      <c r="E500">
        <v>2.3630459999999999E-2</v>
      </c>
      <c r="F500">
        <v>-2.6873090000000001E-3</v>
      </c>
      <c r="G500">
        <v>-6.4623930000000003E-3</v>
      </c>
      <c r="H500">
        <v>100.4</v>
      </c>
    </row>
    <row r="501" spans="1:8" x14ac:dyDescent="0.2">
      <c r="A501">
        <v>3.6411449999999999</v>
      </c>
      <c r="B501">
        <v>0.29804199999999997</v>
      </c>
      <c r="C501">
        <v>0.41497830000000002</v>
      </c>
      <c r="D501">
        <v>-3.138554E-3</v>
      </c>
      <c r="E501">
        <v>2.181748E-2</v>
      </c>
      <c r="F501">
        <v>-2.6010590000000002E-3</v>
      </c>
      <c r="G501">
        <v>-6.4616589999999998E-3</v>
      </c>
      <c r="H501">
        <v>100.6</v>
      </c>
    </row>
    <row r="502" spans="1:8" x14ac:dyDescent="0.2">
      <c r="A502">
        <v>3.7596959999999999</v>
      </c>
      <c r="B502">
        <v>0.3071334</v>
      </c>
      <c r="C502">
        <v>0.42797570000000001</v>
      </c>
      <c r="D502">
        <v>-3.2209000000000001E-3</v>
      </c>
      <c r="E502">
        <v>2.240462E-2</v>
      </c>
      <c r="F502">
        <v>-2.6443310000000002E-3</v>
      </c>
      <c r="G502">
        <v>-6.5289750000000002E-3</v>
      </c>
      <c r="H502">
        <v>100.8</v>
      </c>
    </row>
    <row r="503" spans="1:8" x14ac:dyDescent="0.2">
      <c r="A503">
        <v>3.7481110000000002</v>
      </c>
      <c r="B503">
        <v>0.30634840000000002</v>
      </c>
      <c r="C503">
        <v>0.42700510000000003</v>
      </c>
      <c r="D503">
        <v>-2.7742660000000001E-3</v>
      </c>
      <c r="E503">
        <v>2.2476579999999999E-2</v>
      </c>
      <c r="F503">
        <v>-2.5440699999999998E-3</v>
      </c>
      <c r="G503">
        <v>-6.389947E-3</v>
      </c>
      <c r="H503">
        <v>101</v>
      </c>
    </row>
    <row r="504" spans="1:8" x14ac:dyDescent="0.2">
      <c r="A504">
        <v>3.8226339999999999</v>
      </c>
      <c r="B504">
        <v>0.3128088</v>
      </c>
      <c r="C504">
        <v>0.43540400000000001</v>
      </c>
      <c r="D504">
        <v>-2.6682139999999999E-3</v>
      </c>
      <c r="E504">
        <v>2.286767E-2</v>
      </c>
      <c r="F504">
        <v>-2.5019809999999999E-3</v>
      </c>
      <c r="G504">
        <v>-6.5627189999999998E-3</v>
      </c>
      <c r="H504">
        <v>101.2</v>
      </c>
    </row>
    <row r="505" spans="1:8" x14ac:dyDescent="0.2">
      <c r="A505">
        <v>3.9003839999999999</v>
      </c>
      <c r="B505">
        <v>0.31924259999999999</v>
      </c>
      <c r="C505">
        <v>0.44403819999999999</v>
      </c>
      <c r="D505">
        <v>-2.9413799999999999E-3</v>
      </c>
      <c r="E505">
        <v>2.3223529999999999E-2</v>
      </c>
      <c r="F505">
        <v>-2.6028660000000001E-3</v>
      </c>
      <c r="G505">
        <v>-6.4698580000000002E-3</v>
      </c>
      <c r="H505">
        <v>101.4</v>
      </c>
    </row>
    <row r="506" spans="1:8" x14ac:dyDescent="0.2">
      <c r="A506">
        <v>3.7660079999999998</v>
      </c>
      <c r="B506">
        <v>0.3083245</v>
      </c>
      <c r="C506">
        <v>0.42939349999999998</v>
      </c>
      <c r="D506">
        <v>-2.7811239999999998E-3</v>
      </c>
      <c r="E506">
        <v>2.2633730000000001E-2</v>
      </c>
      <c r="F506">
        <v>-2.6123230000000002E-3</v>
      </c>
      <c r="G506">
        <v>-6.4797730000000003E-3</v>
      </c>
      <c r="H506">
        <v>101.6</v>
      </c>
    </row>
    <row r="507" spans="1:8" x14ac:dyDescent="0.2">
      <c r="A507">
        <v>3.7956129999999999</v>
      </c>
      <c r="B507">
        <v>0.31047770000000002</v>
      </c>
      <c r="C507">
        <v>0.43210090000000001</v>
      </c>
      <c r="D507">
        <v>-2.7993670000000001E-3</v>
      </c>
      <c r="E507">
        <v>2.2588179999999999E-2</v>
      </c>
      <c r="F507">
        <v>-2.5416610000000002E-3</v>
      </c>
      <c r="G507">
        <v>-6.5945810000000004E-3</v>
      </c>
      <c r="H507">
        <v>101.8</v>
      </c>
    </row>
    <row r="508" spans="1:8" x14ac:dyDescent="0.2">
      <c r="A508">
        <v>3.9230100000000001</v>
      </c>
      <c r="B508">
        <v>0.32097209999999998</v>
      </c>
      <c r="C508">
        <v>0.44683050000000002</v>
      </c>
      <c r="D508">
        <v>-2.8839299999999998E-3</v>
      </c>
      <c r="E508">
        <v>2.3381039999999999E-2</v>
      </c>
      <c r="F508">
        <v>-2.602895E-3</v>
      </c>
      <c r="G508">
        <v>-6.357822E-3</v>
      </c>
      <c r="H508">
        <v>102</v>
      </c>
    </row>
    <row r="509" spans="1:8" x14ac:dyDescent="0.2">
      <c r="A509">
        <v>3.9515129999999998</v>
      </c>
      <c r="B509">
        <v>0.32379540000000001</v>
      </c>
      <c r="C509">
        <v>0.45053520000000002</v>
      </c>
      <c r="D509">
        <v>-2.7155899999999999E-3</v>
      </c>
      <c r="E509">
        <v>2.3794599999999999E-2</v>
      </c>
      <c r="F509">
        <v>-2.7587279999999998E-3</v>
      </c>
      <c r="G509">
        <v>-6.3989010000000002E-3</v>
      </c>
      <c r="H509">
        <v>102.2</v>
      </c>
    </row>
    <row r="510" spans="1:8" x14ac:dyDescent="0.2">
      <c r="A510">
        <v>4.0461780000000003</v>
      </c>
      <c r="B510">
        <v>0.33131529999999998</v>
      </c>
      <c r="C510">
        <v>0.46097539999999998</v>
      </c>
      <c r="D510">
        <v>-2.8668560000000001E-3</v>
      </c>
      <c r="E510">
        <v>2.4078039999999998E-2</v>
      </c>
      <c r="F510">
        <v>-2.5919250000000001E-3</v>
      </c>
      <c r="G510">
        <v>-6.5685029999999998E-3</v>
      </c>
      <c r="H510">
        <v>102.4</v>
      </c>
    </row>
    <row r="511" spans="1:8" x14ac:dyDescent="0.2">
      <c r="A511">
        <v>4.08195</v>
      </c>
      <c r="B511">
        <v>0.33437090000000003</v>
      </c>
      <c r="C511">
        <v>0.46549400000000002</v>
      </c>
      <c r="D511">
        <v>-2.970304E-3</v>
      </c>
      <c r="E511">
        <v>2.461905E-2</v>
      </c>
      <c r="F511">
        <v>-2.4287359999999999E-3</v>
      </c>
      <c r="G511">
        <v>-6.422568E-3</v>
      </c>
      <c r="H511">
        <v>102.6</v>
      </c>
    </row>
    <row r="512" spans="1:8" x14ac:dyDescent="0.2">
      <c r="A512">
        <v>3.797434</v>
      </c>
      <c r="B512">
        <v>0.31103140000000001</v>
      </c>
      <c r="C512">
        <v>0.43306840000000002</v>
      </c>
      <c r="D512">
        <v>-2.8116579999999999E-3</v>
      </c>
      <c r="E512">
        <v>2.289913E-2</v>
      </c>
      <c r="F512">
        <v>-2.6512739999999999E-3</v>
      </c>
      <c r="G512">
        <v>-6.4938959999999999E-3</v>
      </c>
      <c r="H512">
        <v>102.8</v>
      </c>
    </row>
    <row r="513" spans="1:8" x14ac:dyDescent="0.2">
      <c r="A513">
        <v>3.770988</v>
      </c>
      <c r="B513">
        <v>0.30849870000000001</v>
      </c>
      <c r="C513">
        <v>0.42936619999999998</v>
      </c>
      <c r="D513">
        <v>-2.9489690000000001E-3</v>
      </c>
      <c r="E513">
        <v>2.2461399999999999E-2</v>
      </c>
      <c r="F513">
        <v>-2.322101E-3</v>
      </c>
      <c r="G513">
        <v>-6.4431669999999996E-3</v>
      </c>
      <c r="H513">
        <v>103</v>
      </c>
    </row>
    <row r="514" spans="1:8" x14ac:dyDescent="0.2">
      <c r="A514">
        <v>3.7788499999999998</v>
      </c>
      <c r="B514">
        <v>0.30979980000000001</v>
      </c>
      <c r="C514">
        <v>0.4304675</v>
      </c>
      <c r="D514">
        <v>-2.7592060000000002E-3</v>
      </c>
      <c r="E514">
        <v>2.267042E-2</v>
      </c>
      <c r="F514">
        <v>-2.73406E-3</v>
      </c>
      <c r="G514">
        <v>-6.2348990000000003E-3</v>
      </c>
      <c r="H514">
        <v>103.2</v>
      </c>
    </row>
    <row r="515" spans="1:8" x14ac:dyDescent="0.2">
      <c r="A515">
        <v>3.698645</v>
      </c>
      <c r="B515">
        <v>0.30228579999999999</v>
      </c>
      <c r="C515">
        <v>0.42110609999999998</v>
      </c>
      <c r="D515">
        <v>-3.0082189999999999E-3</v>
      </c>
      <c r="E515">
        <v>2.2007229999999999E-2</v>
      </c>
      <c r="F515">
        <v>-2.4378059999999998E-3</v>
      </c>
      <c r="G515">
        <v>-6.4523760000000001E-3</v>
      </c>
      <c r="H515">
        <v>103.4</v>
      </c>
    </row>
    <row r="516" spans="1:8" x14ac:dyDescent="0.2">
      <c r="A516">
        <v>3.5975929999999998</v>
      </c>
      <c r="B516">
        <v>0.29434329999999997</v>
      </c>
      <c r="C516">
        <v>0.40983960000000003</v>
      </c>
      <c r="D516">
        <v>-3.1143210000000002E-3</v>
      </c>
      <c r="E516">
        <v>2.1526569999999998E-2</v>
      </c>
      <c r="F516">
        <v>-2.6586190000000001E-3</v>
      </c>
      <c r="G516">
        <v>-6.6669429999999998E-3</v>
      </c>
      <c r="H516">
        <v>103.6</v>
      </c>
    </row>
    <row r="517" spans="1:8" x14ac:dyDescent="0.2">
      <c r="A517">
        <v>3.5796790000000001</v>
      </c>
      <c r="B517">
        <v>0.29245179999999998</v>
      </c>
      <c r="C517">
        <v>0.40762720000000002</v>
      </c>
      <c r="D517">
        <v>-2.7635680000000001E-3</v>
      </c>
      <c r="E517">
        <v>2.10569E-2</v>
      </c>
      <c r="F517">
        <v>-2.676341E-3</v>
      </c>
      <c r="G517">
        <v>-6.4871249999999998E-3</v>
      </c>
      <c r="H517">
        <v>103.8</v>
      </c>
    </row>
    <row r="518" spans="1:8" x14ac:dyDescent="0.2">
      <c r="A518">
        <v>3.4437359999999999</v>
      </c>
      <c r="B518">
        <v>0.2812289</v>
      </c>
      <c r="C518">
        <v>0.3917699</v>
      </c>
      <c r="D518">
        <v>-3.0831589999999998E-3</v>
      </c>
      <c r="E518">
        <v>2.071052E-2</v>
      </c>
      <c r="F518">
        <v>-2.6568540000000002E-3</v>
      </c>
      <c r="G518">
        <v>-6.5764910000000003E-3</v>
      </c>
      <c r="H518">
        <v>104</v>
      </c>
    </row>
    <row r="519" spans="1:8" x14ac:dyDescent="0.2">
      <c r="A519">
        <v>3.4074490000000002</v>
      </c>
      <c r="B519">
        <v>0.27839249999999999</v>
      </c>
      <c r="C519">
        <v>0.38770379999999999</v>
      </c>
      <c r="D519">
        <v>-3.1534010000000001E-3</v>
      </c>
      <c r="E519">
        <v>2.029363E-2</v>
      </c>
      <c r="F519">
        <v>-2.6529909999999999E-3</v>
      </c>
      <c r="G519">
        <v>-6.3200449999999998E-3</v>
      </c>
      <c r="H519">
        <v>104.2</v>
      </c>
    </row>
    <row r="520" spans="1:8" x14ac:dyDescent="0.2">
      <c r="A520">
        <v>3.3822909999999999</v>
      </c>
      <c r="B520">
        <v>0.27610190000000001</v>
      </c>
      <c r="C520">
        <v>0.38479059999999998</v>
      </c>
      <c r="D520">
        <v>-3.2262620000000001E-3</v>
      </c>
      <c r="E520">
        <v>2.0190329999999999E-2</v>
      </c>
      <c r="F520">
        <v>-2.5614040000000002E-3</v>
      </c>
      <c r="G520">
        <v>-6.548473E-3</v>
      </c>
      <c r="H520">
        <v>104.4</v>
      </c>
    </row>
    <row r="521" spans="1:8" x14ac:dyDescent="0.2">
      <c r="A521">
        <v>3.584695</v>
      </c>
      <c r="B521">
        <v>0.29231109999999999</v>
      </c>
      <c r="C521">
        <v>0.40799960000000002</v>
      </c>
      <c r="D521">
        <v>-2.8695190000000001E-3</v>
      </c>
      <c r="E521">
        <v>2.135745E-2</v>
      </c>
      <c r="F521">
        <v>-2.6526599999999998E-3</v>
      </c>
      <c r="G521">
        <v>-6.3827019999999996E-3</v>
      </c>
      <c r="H521">
        <v>104.6</v>
      </c>
    </row>
    <row r="522" spans="1:8" x14ac:dyDescent="0.2">
      <c r="A522">
        <v>4.0153569999999998</v>
      </c>
      <c r="B522">
        <v>0.327988</v>
      </c>
      <c r="C522">
        <v>0.45711410000000002</v>
      </c>
      <c r="D522">
        <v>-2.8544059999999999E-3</v>
      </c>
      <c r="E522">
        <v>2.4045819999999999E-2</v>
      </c>
      <c r="F522">
        <v>-2.517619E-3</v>
      </c>
      <c r="G522">
        <v>-6.4447849999999998E-3</v>
      </c>
      <c r="H522">
        <v>104.8</v>
      </c>
    </row>
    <row r="523" spans="1:8" x14ac:dyDescent="0.2">
      <c r="A523">
        <v>4.0279400000000001</v>
      </c>
      <c r="B523">
        <v>0.32992440000000001</v>
      </c>
      <c r="C523">
        <v>0.45912380000000003</v>
      </c>
      <c r="D523">
        <v>-2.7269899999999999E-3</v>
      </c>
      <c r="E523">
        <v>2.378634E-2</v>
      </c>
      <c r="F523">
        <v>-2.6725360000000001E-3</v>
      </c>
      <c r="G523">
        <v>-6.5187209999999999E-3</v>
      </c>
      <c r="H523">
        <v>105</v>
      </c>
    </row>
    <row r="524" spans="1:8" x14ac:dyDescent="0.2">
      <c r="A524">
        <v>4.1878289999999998</v>
      </c>
      <c r="B524">
        <v>0.34299239999999998</v>
      </c>
      <c r="C524">
        <v>0.47739540000000003</v>
      </c>
      <c r="D524">
        <v>-2.8739590000000001E-3</v>
      </c>
      <c r="E524">
        <v>2.5202390000000002E-2</v>
      </c>
      <c r="F524">
        <v>-2.6523530000000001E-3</v>
      </c>
      <c r="G524">
        <v>-6.6002220000000002E-3</v>
      </c>
      <c r="H524">
        <v>105.2</v>
      </c>
    </row>
    <row r="525" spans="1:8" x14ac:dyDescent="0.2">
      <c r="A525">
        <v>3.908884</v>
      </c>
      <c r="B525">
        <v>0.32071119999999997</v>
      </c>
      <c r="C525">
        <v>0.44587510000000002</v>
      </c>
      <c r="D525">
        <v>-2.8809130000000001E-3</v>
      </c>
      <c r="E525">
        <v>2.342996E-2</v>
      </c>
      <c r="F525">
        <v>-2.635952E-3</v>
      </c>
      <c r="G525">
        <v>-6.4185400000000004E-3</v>
      </c>
      <c r="H525">
        <v>105.4</v>
      </c>
    </row>
    <row r="526" spans="1:8" x14ac:dyDescent="0.2">
      <c r="A526">
        <v>3.6344949999999998</v>
      </c>
      <c r="B526">
        <v>0.2977532</v>
      </c>
      <c r="C526">
        <v>0.41413929999999999</v>
      </c>
      <c r="D526">
        <v>-2.9137400000000002E-3</v>
      </c>
      <c r="E526">
        <v>2.1942710000000001E-2</v>
      </c>
      <c r="F526">
        <v>-2.5322470000000001E-3</v>
      </c>
      <c r="G526">
        <v>-6.4496570000000001E-3</v>
      </c>
      <c r="H526">
        <v>105.6</v>
      </c>
    </row>
    <row r="527" spans="1:8" x14ac:dyDescent="0.2">
      <c r="A527">
        <v>3.8255849999999998</v>
      </c>
      <c r="B527">
        <v>0.31304880000000002</v>
      </c>
      <c r="C527">
        <v>0.43589869999999997</v>
      </c>
      <c r="D527">
        <v>-2.9688520000000001E-3</v>
      </c>
      <c r="E527">
        <v>2.3002140000000001E-2</v>
      </c>
      <c r="F527">
        <v>-2.6624629999999999E-3</v>
      </c>
      <c r="G527">
        <v>-6.4496909999999996E-3</v>
      </c>
      <c r="H527">
        <v>105.8</v>
      </c>
    </row>
    <row r="528" spans="1:8" x14ac:dyDescent="0.2">
      <c r="A528">
        <v>3.9038369999999998</v>
      </c>
      <c r="B528">
        <v>0.31993470000000002</v>
      </c>
      <c r="C528">
        <v>0.44503730000000002</v>
      </c>
      <c r="D528">
        <v>-2.700816E-3</v>
      </c>
      <c r="E528">
        <v>2.340248E-2</v>
      </c>
      <c r="F528">
        <v>-2.7867550000000001E-3</v>
      </c>
      <c r="G528">
        <v>-6.3747500000000002E-3</v>
      </c>
      <c r="H528">
        <v>106</v>
      </c>
    </row>
    <row r="529" spans="1:8" x14ac:dyDescent="0.2">
      <c r="A529">
        <v>3.9334560000000001</v>
      </c>
      <c r="B529">
        <v>0.32183709999999999</v>
      </c>
      <c r="C529">
        <v>0.4486541</v>
      </c>
      <c r="D529">
        <v>-2.9543109999999998E-3</v>
      </c>
      <c r="E529">
        <v>2.3487890000000001E-2</v>
      </c>
      <c r="F529">
        <v>-2.5326369999999999E-3</v>
      </c>
      <c r="G529">
        <v>-6.5434949999999999E-3</v>
      </c>
      <c r="H529">
        <v>106.2</v>
      </c>
    </row>
    <row r="530" spans="1:8" x14ac:dyDescent="0.2">
      <c r="A530">
        <v>3.9417439999999999</v>
      </c>
      <c r="B530">
        <v>0.3226869</v>
      </c>
      <c r="C530">
        <v>0.44926179999999999</v>
      </c>
      <c r="D530">
        <v>-2.6885300000000002E-3</v>
      </c>
      <c r="E530">
        <v>2.367793E-2</v>
      </c>
      <c r="F530">
        <v>-2.725365E-3</v>
      </c>
      <c r="G530">
        <v>-6.4221679999999998E-3</v>
      </c>
      <c r="H530">
        <v>106.4</v>
      </c>
    </row>
    <row r="531" spans="1:8" x14ac:dyDescent="0.2">
      <c r="A531">
        <v>4.0502419999999999</v>
      </c>
      <c r="B531">
        <v>0.33128410000000003</v>
      </c>
      <c r="C531">
        <v>0.46129310000000001</v>
      </c>
      <c r="D531">
        <v>-3.1590120000000001E-3</v>
      </c>
      <c r="E531">
        <v>2.4111500000000001E-2</v>
      </c>
      <c r="F531">
        <v>-2.5722280000000002E-3</v>
      </c>
      <c r="G531">
        <v>-6.6099119999999999E-3</v>
      </c>
      <c r="H531">
        <v>106.6</v>
      </c>
    </row>
    <row r="532" spans="1:8" x14ac:dyDescent="0.2">
      <c r="A532">
        <v>4.1101380000000001</v>
      </c>
      <c r="B532">
        <v>0.3365533</v>
      </c>
      <c r="C532">
        <v>0.46852060000000001</v>
      </c>
      <c r="D532">
        <v>-3.0644639999999998E-3</v>
      </c>
      <c r="E532">
        <v>2.48121E-2</v>
      </c>
      <c r="F532">
        <v>-2.5495589999999999E-3</v>
      </c>
      <c r="G532">
        <v>-6.3876710000000001E-3</v>
      </c>
      <c r="H532">
        <v>106.8</v>
      </c>
    </row>
    <row r="533" spans="1:8" x14ac:dyDescent="0.2">
      <c r="A533">
        <v>4.0615769999999998</v>
      </c>
      <c r="B533">
        <v>0.33256210000000003</v>
      </c>
      <c r="C533">
        <v>0.46272150000000001</v>
      </c>
      <c r="D533">
        <v>-2.8990330000000001E-3</v>
      </c>
      <c r="E533">
        <v>2.4281750000000001E-2</v>
      </c>
      <c r="F533">
        <v>-2.5890650000000002E-3</v>
      </c>
      <c r="G533">
        <v>-6.5229779999999996E-3</v>
      </c>
      <c r="H533">
        <v>107</v>
      </c>
    </row>
    <row r="534" spans="1:8" x14ac:dyDescent="0.2">
      <c r="A534">
        <v>3.9183699999999999</v>
      </c>
      <c r="B534">
        <v>0.32097829999999999</v>
      </c>
      <c r="C534">
        <v>0.44671129999999998</v>
      </c>
      <c r="D534">
        <v>-3.0559290000000002E-3</v>
      </c>
      <c r="E534">
        <v>2.3442540000000001E-2</v>
      </c>
      <c r="F534">
        <v>-2.6270220000000001E-3</v>
      </c>
      <c r="G534">
        <v>-6.4221319999999997E-3</v>
      </c>
      <c r="H534">
        <v>107.2</v>
      </c>
    </row>
    <row r="535" spans="1:8" x14ac:dyDescent="0.2">
      <c r="A535">
        <v>3.952029</v>
      </c>
      <c r="B535">
        <v>0.32329760000000002</v>
      </c>
      <c r="C535">
        <v>0.45027509999999998</v>
      </c>
      <c r="D535">
        <v>-3.1107869999999998E-3</v>
      </c>
      <c r="E535">
        <v>2.3747899999999999E-2</v>
      </c>
      <c r="F535">
        <v>-2.5896999999999999E-3</v>
      </c>
      <c r="G535">
        <v>-6.3718610000000004E-3</v>
      </c>
      <c r="H535">
        <v>107.4</v>
      </c>
    </row>
    <row r="536" spans="1:8" x14ac:dyDescent="0.2">
      <c r="A536">
        <v>3.9685950000000001</v>
      </c>
      <c r="B536">
        <v>0.32484410000000002</v>
      </c>
      <c r="C536">
        <v>0.45237470000000002</v>
      </c>
      <c r="D536">
        <v>-2.9697009999999999E-3</v>
      </c>
      <c r="E536">
        <v>2.378137E-2</v>
      </c>
      <c r="F536">
        <v>-2.5402860000000001E-3</v>
      </c>
      <c r="G536">
        <v>-6.3789490000000001E-3</v>
      </c>
      <c r="H536">
        <v>107.6</v>
      </c>
    </row>
    <row r="537" spans="1:8" x14ac:dyDescent="0.2">
      <c r="A537">
        <v>4.0555570000000003</v>
      </c>
      <c r="B537">
        <v>0.3321499</v>
      </c>
      <c r="C537">
        <v>0.46231139999999998</v>
      </c>
      <c r="D537">
        <v>-2.9594439999999999E-3</v>
      </c>
      <c r="E537">
        <v>2.4335019999999999E-2</v>
      </c>
      <c r="F537">
        <v>-2.6016809999999998E-3</v>
      </c>
      <c r="G537">
        <v>-6.5846610000000003E-3</v>
      </c>
      <c r="H537">
        <v>107.8</v>
      </c>
    </row>
    <row r="538" spans="1:8" x14ac:dyDescent="0.2">
      <c r="A538">
        <v>3.9562740000000001</v>
      </c>
      <c r="B538">
        <v>0.32396789999999998</v>
      </c>
      <c r="C538">
        <v>0.4507428</v>
      </c>
      <c r="D538">
        <v>-2.652719E-3</v>
      </c>
      <c r="E538">
        <v>2.3728619999999999E-2</v>
      </c>
      <c r="F538">
        <v>-2.5174450000000001E-3</v>
      </c>
      <c r="G538">
        <v>-6.3219920000000002E-3</v>
      </c>
      <c r="H538">
        <v>108</v>
      </c>
    </row>
    <row r="539" spans="1:8" x14ac:dyDescent="0.2">
      <c r="A539">
        <v>3.7945329999999999</v>
      </c>
      <c r="B539">
        <v>0.31091760000000002</v>
      </c>
      <c r="C539">
        <v>0.43236790000000003</v>
      </c>
      <c r="D539">
        <v>-3.0924329999999999E-3</v>
      </c>
      <c r="E539">
        <v>2.2598480000000001E-2</v>
      </c>
      <c r="F539">
        <v>-2.6498060000000002E-3</v>
      </c>
      <c r="G539">
        <v>-6.4929920000000004E-3</v>
      </c>
      <c r="H539">
        <v>108.2</v>
      </c>
    </row>
    <row r="540" spans="1:8" x14ac:dyDescent="0.2">
      <c r="A540">
        <v>3.7218330000000002</v>
      </c>
      <c r="B540">
        <v>0.30470459999999999</v>
      </c>
      <c r="C540">
        <v>0.42353560000000001</v>
      </c>
      <c r="D540">
        <v>-2.88463E-3</v>
      </c>
      <c r="E540">
        <v>2.2297259999999999E-2</v>
      </c>
      <c r="F540">
        <v>-2.5207910000000001E-3</v>
      </c>
      <c r="G540">
        <v>-6.2561400000000003E-3</v>
      </c>
      <c r="H540">
        <v>108.4</v>
      </c>
    </row>
    <row r="541" spans="1:8" x14ac:dyDescent="0.2">
      <c r="A541">
        <v>4.0119819999999997</v>
      </c>
      <c r="B541">
        <v>0.32822839999999998</v>
      </c>
      <c r="C541">
        <v>0.45728039999999998</v>
      </c>
      <c r="D541">
        <v>-3.0355E-3</v>
      </c>
      <c r="E541">
        <v>2.392741E-2</v>
      </c>
      <c r="F541">
        <v>-2.6320430000000001E-3</v>
      </c>
      <c r="G541">
        <v>-6.435446E-3</v>
      </c>
      <c r="H541">
        <v>108.6</v>
      </c>
    </row>
    <row r="542" spans="1:8" x14ac:dyDescent="0.2">
      <c r="A542">
        <v>3.9164140000000001</v>
      </c>
      <c r="B542">
        <v>0.32092710000000002</v>
      </c>
      <c r="C542">
        <v>0.44620650000000001</v>
      </c>
      <c r="D542">
        <v>-2.741467E-3</v>
      </c>
      <c r="E542">
        <v>2.344156E-2</v>
      </c>
      <c r="F542">
        <v>-2.6060060000000001E-3</v>
      </c>
      <c r="G542">
        <v>-6.4919579999999999E-3</v>
      </c>
      <c r="H542">
        <v>108.8</v>
      </c>
    </row>
    <row r="543" spans="1:8" x14ac:dyDescent="0.2">
      <c r="A543">
        <v>3.9392779999999998</v>
      </c>
      <c r="B543">
        <v>0.32240190000000002</v>
      </c>
      <c r="C543">
        <v>0.44912419999999997</v>
      </c>
      <c r="D543">
        <v>-2.9008469999999998E-3</v>
      </c>
      <c r="E543">
        <v>2.3769499999999999E-2</v>
      </c>
      <c r="F543">
        <v>-2.5624189999999998E-3</v>
      </c>
      <c r="G543">
        <v>-6.299603E-3</v>
      </c>
      <c r="H543">
        <v>109</v>
      </c>
    </row>
    <row r="544" spans="1:8" x14ac:dyDescent="0.2">
      <c r="A544">
        <v>3.9760070000000001</v>
      </c>
      <c r="B544">
        <v>0.32539630000000003</v>
      </c>
      <c r="C544">
        <v>0.45340249999999999</v>
      </c>
      <c r="D544">
        <v>-3.024204E-3</v>
      </c>
      <c r="E544">
        <v>2.363674E-2</v>
      </c>
      <c r="F544">
        <v>-2.6459869999999998E-3</v>
      </c>
      <c r="G544">
        <v>-6.505477E-3</v>
      </c>
      <c r="H544">
        <v>109.2</v>
      </c>
    </row>
    <row r="545" spans="1:8" x14ac:dyDescent="0.2">
      <c r="A545">
        <v>3.6028069999999999</v>
      </c>
      <c r="B545">
        <v>0.29508600000000001</v>
      </c>
      <c r="C545">
        <v>0.4103192</v>
      </c>
      <c r="D545">
        <v>-2.8799950000000002E-3</v>
      </c>
      <c r="E545">
        <v>2.1633300000000001E-2</v>
      </c>
      <c r="F545">
        <v>-2.4990329999999999E-3</v>
      </c>
      <c r="G545">
        <v>-6.3733369999999998E-3</v>
      </c>
      <c r="H545">
        <v>109.4</v>
      </c>
    </row>
    <row r="546" spans="1:8" x14ac:dyDescent="0.2">
      <c r="A546">
        <v>3.4495110000000002</v>
      </c>
      <c r="B546">
        <v>0.28202579999999999</v>
      </c>
      <c r="C546">
        <v>0.39306950000000002</v>
      </c>
      <c r="D546">
        <v>-2.9848449999999999E-3</v>
      </c>
      <c r="E546">
        <v>2.051385E-2</v>
      </c>
      <c r="F546">
        <v>-2.5674259999999998E-3</v>
      </c>
      <c r="G546">
        <v>-6.4364660000000001E-3</v>
      </c>
      <c r="H546">
        <v>109.6</v>
      </c>
    </row>
    <row r="547" spans="1:8" x14ac:dyDescent="0.2">
      <c r="A547">
        <v>3.6090810000000002</v>
      </c>
      <c r="B547">
        <v>0.29451270000000002</v>
      </c>
      <c r="C547">
        <v>0.41076940000000001</v>
      </c>
      <c r="D547">
        <v>-2.9242560000000001E-3</v>
      </c>
      <c r="E547">
        <v>2.158618E-2</v>
      </c>
      <c r="F547">
        <v>-2.6466630000000001E-3</v>
      </c>
      <c r="G547">
        <v>-6.4528739999999999E-3</v>
      </c>
      <c r="H547">
        <v>109.8</v>
      </c>
    </row>
    <row r="548" spans="1:8" x14ac:dyDescent="0.2">
      <c r="A548">
        <v>3.6887189999999999</v>
      </c>
      <c r="B548">
        <v>0.30156470000000002</v>
      </c>
      <c r="C548">
        <v>0.4197823</v>
      </c>
      <c r="D548">
        <v>-3.1477649999999999E-3</v>
      </c>
      <c r="E548">
        <v>2.1876739999999999E-2</v>
      </c>
      <c r="F548">
        <v>-2.6369929999999998E-3</v>
      </c>
      <c r="G548">
        <v>-6.5059790000000003E-3</v>
      </c>
      <c r="H548">
        <v>110</v>
      </c>
    </row>
    <row r="549" spans="1:8" x14ac:dyDescent="0.2">
      <c r="A549">
        <v>3.575901</v>
      </c>
      <c r="B549">
        <v>0.29242509999999999</v>
      </c>
      <c r="C549">
        <v>0.4071806</v>
      </c>
      <c r="D549">
        <v>-2.821418E-3</v>
      </c>
      <c r="E549">
        <v>2.160368E-2</v>
      </c>
      <c r="F549">
        <v>-2.579488E-3</v>
      </c>
      <c r="G549">
        <v>-6.5562320000000004E-3</v>
      </c>
      <c r="H549">
        <v>110.2</v>
      </c>
    </row>
    <row r="550" spans="1:8" x14ac:dyDescent="0.2">
      <c r="A550">
        <v>3.5583520000000002</v>
      </c>
      <c r="B550">
        <v>0.29100769999999998</v>
      </c>
      <c r="C550">
        <v>0.40488829999999998</v>
      </c>
      <c r="D550">
        <v>-2.8838840000000002E-3</v>
      </c>
      <c r="E550">
        <v>2.0996580000000001E-2</v>
      </c>
      <c r="F550">
        <v>-2.6365690000000001E-3</v>
      </c>
      <c r="G550">
        <v>-6.5336409999999998E-3</v>
      </c>
      <c r="H550">
        <v>110.4</v>
      </c>
    </row>
    <row r="551" spans="1:8" x14ac:dyDescent="0.2">
      <c r="A551">
        <v>3.5562179999999999</v>
      </c>
      <c r="B551">
        <v>0.2905993</v>
      </c>
      <c r="C551">
        <v>0.40531299999999998</v>
      </c>
      <c r="D551">
        <v>-2.934538E-3</v>
      </c>
      <c r="E551">
        <v>2.1179079999999999E-2</v>
      </c>
      <c r="F551">
        <v>-2.5496659999999999E-3</v>
      </c>
      <c r="G551">
        <v>-6.4269069999999999E-3</v>
      </c>
      <c r="H551">
        <v>110.6</v>
      </c>
    </row>
    <row r="552" spans="1:8" x14ac:dyDescent="0.2">
      <c r="A552">
        <v>3.703087</v>
      </c>
      <c r="B552">
        <v>0.30294019999999999</v>
      </c>
      <c r="C552">
        <v>0.42159049999999998</v>
      </c>
      <c r="D552">
        <v>-3.0656939999999999E-3</v>
      </c>
      <c r="E552">
        <v>2.2180470000000001E-2</v>
      </c>
      <c r="F552">
        <v>-2.6136200000000001E-3</v>
      </c>
      <c r="G552">
        <v>-6.4400380000000004E-3</v>
      </c>
      <c r="H552">
        <v>110.8</v>
      </c>
    </row>
    <row r="553" spans="1:8" x14ac:dyDescent="0.2">
      <c r="A553">
        <v>3.8400020000000001</v>
      </c>
      <c r="B553">
        <v>0.31450470000000003</v>
      </c>
      <c r="C553">
        <v>0.43761689999999998</v>
      </c>
      <c r="D553">
        <v>-2.8486869999999999E-3</v>
      </c>
      <c r="E553">
        <v>2.3169990000000001E-2</v>
      </c>
      <c r="F553">
        <v>-2.471235E-3</v>
      </c>
      <c r="G553">
        <v>-6.5154699999999998E-3</v>
      </c>
      <c r="H553">
        <v>111</v>
      </c>
    </row>
    <row r="554" spans="1:8" x14ac:dyDescent="0.2">
      <c r="A554">
        <v>4.0559159999999999</v>
      </c>
      <c r="B554">
        <v>0.33199119999999999</v>
      </c>
      <c r="C554">
        <v>0.46251940000000002</v>
      </c>
      <c r="D554">
        <v>-2.616185E-3</v>
      </c>
      <c r="E554">
        <v>2.454841E-2</v>
      </c>
      <c r="F554">
        <v>-2.5971890000000002E-3</v>
      </c>
      <c r="G554">
        <v>-6.5563959999999999E-3</v>
      </c>
      <c r="H554">
        <v>111.2</v>
      </c>
    </row>
    <row r="555" spans="1:8" x14ac:dyDescent="0.2">
      <c r="A555">
        <v>4.0633730000000003</v>
      </c>
      <c r="B555">
        <v>0.33287420000000001</v>
      </c>
      <c r="C555">
        <v>0.46367639999999999</v>
      </c>
      <c r="D555">
        <v>-2.805863E-3</v>
      </c>
      <c r="E555">
        <v>2.4574189999999999E-2</v>
      </c>
      <c r="F555">
        <v>-2.686538E-3</v>
      </c>
      <c r="G555">
        <v>-6.4250109999999996E-3</v>
      </c>
      <c r="H555">
        <v>111.4</v>
      </c>
    </row>
    <row r="556" spans="1:8" x14ac:dyDescent="0.2">
      <c r="A556">
        <v>4.0703230000000001</v>
      </c>
      <c r="B556">
        <v>0.33343539999999999</v>
      </c>
      <c r="C556">
        <v>0.46427560000000001</v>
      </c>
      <c r="D556">
        <v>-2.836908E-3</v>
      </c>
      <c r="E556">
        <v>2.4416150000000001E-2</v>
      </c>
      <c r="F556">
        <v>-2.608516E-3</v>
      </c>
      <c r="G556">
        <v>-6.4454710000000004E-3</v>
      </c>
      <c r="H556">
        <v>111.6</v>
      </c>
    </row>
    <row r="557" spans="1:8" x14ac:dyDescent="0.2">
      <c r="A557">
        <v>4.0137549999999997</v>
      </c>
      <c r="B557">
        <v>0.3287081</v>
      </c>
      <c r="C557">
        <v>0.45753379999999999</v>
      </c>
      <c r="D557">
        <v>-2.990506E-3</v>
      </c>
      <c r="E557">
        <v>2.3928769999999999E-2</v>
      </c>
      <c r="F557">
        <v>-2.562777E-3</v>
      </c>
      <c r="G557">
        <v>-6.3810799999999999E-3</v>
      </c>
      <c r="H557">
        <v>111.8</v>
      </c>
    </row>
    <row r="558" spans="1:8" x14ac:dyDescent="0.2">
      <c r="A558">
        <v>3.9192309999999999</v>
      </c>
      <c r="B558">
        <v>0.32109799999999999</v>
      </c>
      <c r="C558">
        <v>0.44687529999999998</v>
      </c>
      <c r="D558">
        <v>-2.919516E-3</v>
      </c>
      <c r="E558">
        <v>2.358379E-2</v>
      </c>
      <c r="F558">
        <v>-2.6784920000000002E-3</v>
      </c>
      <c r="G558">
        <v>-6.3947750000000001E-3</v>
      </c>
      <c r="H558">
        <v>112</v>
      </c>
    </row>
    <row r="559" spans="1:8" x14ac:dyDescent="0.2">
      <c r="A559">
        <v>3.7273450000000001</v>
      </c>
      <c r="B559">
        <v>0.30523270000000002</v>
      </c>
      <c r="C559">
        <v>0.42469020000000002</v>
      </c>
      <c r="D559">
        <v>-2.9949909999999998E-3</v>
      </c>
      <c r="E559">
        <v>2.2250079999999998E-2</v>
      </c>
      <c r="F559">
        <v>-2.6141409999999999E-3</v>
      </c>
      <c r="G559">
        <v>-6.5904459999999998E-3</v>
      </c>
      <c r="H559">
        <v>112.2</v>
      </c>
    </row>
    <row r="560" spans="1:8" x14ac:dyDescent="0.2">
      <c r="A560">
        <v>3.6395430000000002</v>
      </c>
      <c r="B560">
        <v>0.29773670000000002</v>
      </c>
      <c r="C560">
        <v>0.4148541</v>
      </c>
      <c r="D560">
        <v>-3.0744079999999998E-3</v>
      </c>
      <c r="E560">
        <v>2.1651409999999999E-2</v>
      </c>
      <c r="F560">
        <v>-2.5636130000000002E-3</v>
      </c>
      <c r="G560">
        <v>-6.3438050000000001E-3</v>
      </c>
      <c r="H560">
        <v>112.4</v>
      </c>
    </row>
    <row r="561" spans="1:8" x14ac:dyDescent="0.2">
      <c r="A561">
        <v>3.5731890000000002</v>
      </c>
      <c r="B561">
        <v>0.29204439999999998</v>
      </c>
      <c r="C561">
        <v>0.40653070000000002</v>
      </c>
      <c r="D561">
        <v>-3.1522730000000001E-3</v>
      </c>
      <c r="E561">
        <v>2.1330129999999999E-2</v>
      </c>
      <c r="F561">
        <v>-2.7781440000000002E-3</v>
      </c>
      <c r="G561">
        <v>-6.3945529999999999E-3</v>
      </c>
      <c r="H561">
        <v>112.6</v>
      </c>
    </row>
    <row r="562" spans="1:8" x14ac:dyDescent="0.2">
      <c r="A562">
        <v>3.513998</v>
      </c>
      <c r="B562">
        <v>0.28729549999999998</v>
      </c>
      <c r="C562">
        <v>0.4000513</v>
      </c>
      <c r="D562">
        <v>-2.6464470000000001E-3</v>
      </c>
      <c r="E562">
        <v>2.0689269999999999E-2</v>
      </c>
      <c r="F562">
        <v>-2.5957910000000001E-3</v>
      </c>
      <c r="G562">
        <v>-6.4965969999999998E-3</v>
      </c>
      <c r="H562">
        <v>112.8</v>
      </c>
    </row>
    <row r="563" spans="1:8" x14ac:dyDescent="0.2">
      <c r="A563">
        <v>3.6818610000000001</v>
      </c>
      <c r="B563">
        <v>0.3008016</v>
      </c>
      <c r="C563">
        <v>0.41908139999999999</v>
      </c>
      <c r="D563">
        <v>-2.4874570000000002E-3</v>
      </c>
      <c r="E563">
        <v>2.2313940000000001E-2</v>
      </c>
      <c r="F563">
        <v>-2.6710760000000001E-3</v>
      </c>
      <c r="G563">
        <v>-6.4201120000000004E-3</v>
      </c>
      <c r="H563">
        <v>113</v>
      </c>
    </row>
    <row r="564" spans="1:8" x14ac:dyDescent="0.2">
      <c r="A564">
        <v>3.6364429999999999</v>
      </c>
      <c r="B564">
        <v>0.29739700000000002</v>
      </c>
      <c r="C564">
        <v>0.4136396</v>
      </c>
      <c r="D564">
        <v>-2.8214720000000002E-3</v>
      </c>
      <c r="E564">
        <v>2.1571380000000001E-2</v>
      </c>
      <c r="F564">
        <v>-2.4950319999999999E-3</v>
      </c>
      <c r="G564">
        <v>-6.3974990000000001E-3</v>
      </c>
      <c r="H564">
        <v>113.2</v>
      </c>
    </row>
    <row r="565" spans="1:8" x14ac:dyDescent="0.2">
      <c r="A565">
        <v>3.6652309999999999</v>
      </c>
      <c r="B565">
        <v>0.29975550000000001</v>
      </c>
      <c r="C565">
        <v>0.41697440000000002</v>
      </c>
      <c r="D565">
        <v>-2.9211979999999999E-3</v>
      </c>
      <c r="E565">
        <v>2.1706639999999999E-2</v>
      </c>
      <c r="F565">
        <v>-2.613181E-3</v>
      </c>
      <c r="G565">
        <v>-6.5431400000000002E-3</v>
      </c>
      <c r="H565">
        <v>113.4</v>
      </c>
    </row>
    <row r="566" spans="1:8" x14ac:dyDescent="0.2">
      <c r="A566">
        <v>3.4834049999999999</v>
      </c>
      <c r="B566">
        <v>0.2848156</v>
      </c>
      <c r="C566">
        <v>0.39654909999999999</v>
      </c>
      <c r="D566">
        <v>-2.6820709999999998E-3</v>
      </c>
      <c r="E566">
        <v>2.0653930000000001E-2</v>
      </c>
      <c r="F566">
        <v>-2.5448010000000002E-3</v>
      </c>
      <c r="G566">
        <v>-6.5019850000000001E-3</v>
      </c>
      <c r="H566">
        <v>113.6</v>
      </c>
    </row>
    <row r="567" spans="1:8" x14ac:dyDescent="0.2">
      <c r="A567">
        <v>3.4493070000000001</v>
      </c>
      <c r="B567">
        <v>0.28141090000000002</v>
      </c>
      <c r="C567">
        <v>0.39245980000000003</v>
      </c>
      <c r="D567">
        <v>-3.098529E-3</v>
      </c>
      <c r="E567">
        <v>2.058225E-2</v>
      </c>
      <c r="F567">
        <v>-2.6804680000000001E-3</v>
      </c>
      <c r="G567">
        <v>-6.4686769999999999E-3</v>
      </c>
      <c r="H567">
        <v>113.8</v>
      </c>
    </row>
    <row r="568" spans="1:8" x14ac:dyDescent="0.2">
      <c r="A568">
        <v>3.5436079999999999</v>
      </c>
      <c r="B568">
        <v>0.2896357</v>
      </c>
      <c r="C568">
        <v>0.40320349999999999</v>
      </c>
      <c r="D568">
        <v>-3.161016E-3</v>
      </c>
      <c r="E568">
        <v>2.1066350000000001E-2</v>
      </c>
      <c r="F568">
        <v>-2.5995100000000002E-3</v>
      </c>
      <c r="G568">
        <v>-6.3206099999999999E-3</v>
      </c>
      <c r="H568">
        <v>114</v>
      </c>
    </row>
    <row r="569" spans="1:8" x14ac:dyDescent="0.2">
      <c r="A569">
        <v>3.5924770000000001</v>
      </c>
      <c r="B569">
        <v>0.29360730000000002</v>
      </c>
      <c r="C569">
        <v>0.40882659999999998</v>
      </c>
      <c r="D569">
        <v>-3.0520059999999999E-3</v>
      </c>
      <c r="E569">
        <v>2.152774E-2</v>
      </c>
      <c r="F569">
        <v>-2.3976409999999998E-3</v>
      </c>
      <c r="G569">
        <v>-6.5195510000000002E-3</v>
      </c>
      <c r="H569">
        <v>114.2</v>
      </c>
    </row>
    <row r="570" spans="1:8" x14ac:dyDescent="0.2">
      <c r="A570">
        <v>3.6861259999999998</v>
      </c>
      <c r="B570">
        <v>0.3012514</v>
      </c>
      <c r="C570">
        <v>0.41935470000000002</v>
      </c>
      <c r="D570">
        <v>-2.6949909999999999E-3</v>
      </c>
      <c r="E570">
        <v>2.1946070000000002E-2</v>
      </c>
      <c r="F570">
        <v>-2.7065850000000001E-3</v>
      </c>
      <c r="G570">
        <v>-6.4202260000000002E-3</v>
      </c>
      <c r="H570">
        <v>114.4</v>
      </c>
    </row>
    <row r="571" spans="1:8" x14ac:dyDescent="0.2">
      <c r="A571">
        <v>3.7921689999999999</v>
      </c>
      <c r="B571">
        <v>0.30996309999999999</v>
      </c>
      <c r="C571">
        <v>0.43178539999999999</v>
      </c>
      <c r="D571">
        <v>-3.2818809999999999E-3</v>
      </c>
      <c r="E571">
        <v>2.248822E-2</v>
      </c>
      <c r="F571">
        <v>-2.5675199999999998E-3</v>
      </c>
      <c r="G571">
        <v>-6.5999769999999999E-3</v>
      </c>
      <c r="H571">
        <v>114.6</v>
      </c>
    </row>
    <row r="572" spans="1:8" x14ac:dyDescent="0.2">
      <c r="A572">
        <v>3.8588429999999998</v>
      </c>
      <c r="B572">
        <v>0.3158531</v>
      </c>
      <c r="C572">
        <v>0.43938670000000002</v>
      </c>
      <c r="D572">
        <v>-2.706371E-3</v>
      </c>
      <c r="E572">
        <v>2.314457E-2</v>
      </c>
      <c r="F572">
        <v>-2.467449E-3</v>
      </c>
      <c r="G572">
        <v>-6.5656439999999998E-3</v>
      </c>
      <c r="H572">
        <v>114.8</v>
      </c>
    </row>
    <row r="573" spans="1:8" x14ac:dyDescent="0.2">
      <c r="A573">
        <v>3.8016770000000002</v>
      </c>
      <c r="B573">
        <v>0.31114190000000003</v>
      </c>
      <c r="C573">
        <v>0.4332144</v>
      </c>
      <c r="D573">
        <v>-3.2032440000000001E-3</v>
      </c>
      <c r="E573">
        <v>2.2786500000000001E-2</v>
      </c>
      <c r="F573">
        <v>-2.4586579999999999E-3</v>
      </c>
      <c r="G573">
        <v>-6.432849E-3</v>
      </c>
      <c r="H573">
        <v>115</v>
      </c>
    </row>
    <row r="574" spans="1:8" x14ac:dyDescent="0.2">
      <c r="A574">
        <v>3.6933530000000001</v>
      </c>
      <c r="B574">
        <v>0.30223879999999997</v>
      </c>
      <c r="C574">
        <v>0.42051349999999998</v>
      </c>
      <c r="D574">
        <v>-3.09327E-3</v>
      </c>
      <c r="E574">
        <v>2.2076490000000001E-2</v>
      </c>
      <c r="F574">
        <v>-2.5039559999999999E-3</v>
      </c>
      <c r="G574">
        <v>-6.5184930000000002E-3</v>
      </c>
      <c r="H574">
        <v>115.2</v>
      </c>
    </row>
    <row r="575" spans="1:8" x14ac:dyDescent="0.2">
      <c r="A575">
        <v>3.6621160000000001</v>
      </c>
      <c r="B575">
        <v>0.29944379999999998</v>
      </c>
      <c r="C575">
        <v>0.41693200000000002</v>
      </c>
      <c r="D575">
        <v>-2.7505400000000001E-3</v>
      </c>
      <c r="E575">
        <v>2.168026E-2</v>
      </c>
      <c r="F575">
        <v>-2.6367550000000002E-3</v>
      </c>
      <c r="G575">
        <v>-6.3939540000000003E-3</v>
      </c>
      <c r="H575">
        <v>115.4</v>
      </c>
    </row>
    <row r="576" spans="1:8" x14ac:dyDescent="0.2">
      <c r="A576">
        <v>3.6007199999999999</v>
      </c>
      <c r="B576">
        <v>0.29412509999999997</v>
      </c>
      <c r="C576">
        <v>0.40983389999999997</v>
      </c>
      <c r="D576">
        <v>-3.0906340000000001E-3</v>
      </c>
      <c r="E576">
        <v>2.1768450000000002E-2</v>
      </c>
      <c r="F576">
        <v>-2.6382649999999999E-3</v>
      </c>
      <c r="G576">
        <v>-6.6368060000000003E-3</v>
      </c>
      <c r="H576">
        <v>115.6</v>
      </c>
    </row>
    <row r="577" spans="1:8" x14ac:dyDescent="0.2">
      <c r="A577">
        <v>3.6172659999999999</v>
      </c>
      <c r="B577">
        <v>0.29556579999999999</v>
      </c>
      <c r="C577">
        <v>0.41176430000000003</v>
      </c>
      <c r="D577">
        <v>-2.9974939999999999E-3</v>
      </c>
      <c r="E577">
        <v>2.1580229999999999E-2</v>
      </c>
      <c r="F577">
        <v>-2.6248859999999999E-3</v>
      </c>
      <c r="G577">
        <v>-6.4914980000000001E-3</v>
      </c>
      <c r="H577">
        <v>115.8</v>
      </c>
    </row>
    <row r="578" spans="1:8" x14ac:dyDescent="0.2">
      <c r="A578">
        <v>3.702137</v>
      </c>
      <c r="B578">
        <v>0.30258030000000002</v>
      </c>
      <c r="C578">
        <v>0.4211124</v>
      </c>
      <c r="D578">
        <v>-3.1395479999999998E-3</v>
      </c>
      <c r="E578">
        <v>2.1964239999999999E-2</v>
      </c>
      <c r="F578">
        <v>-2.721841E-3</v>
      </c>
      <c r="G578">
        <v>-6.4320549999999999E-3</v>
      </c>
      <c r="H578">
        <v>116</v>
      </c>
    </row>
    <row r="579" spans="1:8" x14ac:dyDescent="0.2">
      <c r="A579">
        <v>3.6242559999999999</v>
      </c>
      <c r="B579">
        <v>0.29642669999999999</v>
      </c>
      <c r="C579">
        <v>0.41238550000000002</v>
      </c>
      <c r="D579">
        <v>-2.7711459999999999E-3</v>
      </c>
      <c r="E579">
        <v>2.149498E-2</v>
      </c>
      <c r="F579">
        <v>-2.5698449999999999E-3</v>
      </c>
      <c r="G579">
        <v>-6.4448969999999998E-3</v>
      </c>
      <c r="H579">
        <v>116.2</v>
      </c>
    </row>
    <row r="580" spans="1:8" x14ac:dyDescent="0.2">
      <c r="A580">
        <v>3.6497920000000001</v>
      </c>
      <c r="B580">
        <v>0.29821940000000002</v>
      </c>
      <c r="C580">
        <v>0.41561579999999998</v>
      </c>
      <c r="D580">
        <v>-2.9731359999999999E-3</v>
      </c>
      <c r="E580">
        <v>2.1781020000000002E-2</v>
      </c>
      <c r="F580">
        <v>-2.5917789999999998E-3</v>
      </c>
      <c r="G580">
        <v>-6.5216370000000003E-3</v>
      </c>
      <c r="H580">
        <v>116.4</v>
      </c>
    </row>
    <row r="581" spans="1:8" x14ac:dyDescent="0.2">
      <c r="A581">
        <v>3.5905619999999998</v>
      </c>
      <c r="B581">
        <v>0.29344690000000001</v>
      </c>
      <c r="C581">
        <v>0.4084526</v>
      </c>
      <c r="D581">
        <v>-3.1049699999999999E-3</v>
      </c>
      <c r="E581">
        <v>2.1735520000000001E-2</v>
      </c>
      <c r="F581">
        <v>-2.446153E-3</v>
      </c>
      <c r="G581">
        <v>-6.4982599999999996E-3</v>
      </c>
      <c r="H581">
        <v>116.6</v>
      </c>
    </row>
    <row r="582" spans="1:8" x14ac:dyDescent="0.2">
      <c r="A582">
        <v>3.3432909999999998</v>
      </c>
      <c r="B582">
        <v>0.27337460000000002</v>
      </c>
      <c r="C582">
        <v>0.38033070000000002</v>
      </c>
      <c r="D582">
        <v>-3.113368E-3</v>
      </c>
      <c r="E582">
        <v>1.984534E-2</v>
      </c>
      <c r="F582">
        <v>-2.5825940000000001E-3</v>
      </c>
      <c r="G582">
        <v>-6.2864319999999998E-3</v>
      </c>
      <c r="H582">
        <v>116.8</v>
      </c>
    </row>
    <row r="583" spans="1:8" x14ac:dyDescent="0.2">
      <c r="A583">
        <v>3.3054510000000001</v>
      </c>
      <c r="B583">
        <v>0.26990039999999998</v>
      </c>
      <c r="C583">
        <v>0.37584289999999998</v>
      </c>
      <c r="D583">
        <v>-3.0322690000000002E-3</v>
      </c>
      <c r="E583">
        <v>1.9752390000000002E-2</v>
      </c>
      <c r="F583">
        <v>-2.5409769999999998E-3</v>
      </c>
      <c r="G583">
        <v>-6.4046179999999999E-3</v>
      </c>
      <c r="H583">
        <v>117</v>
      </c>
    </row>
    <row r="584" spans="1:8" x14ac:dyDescent="0.2">
      <c r="A584">
        <v>3.3990529999999999</v>
      </c>
      <c r="B584">
        <v>0.27725319999999998</v>
      </c>
      <c r="C584">
        <v>0.3863164</v>
      </c>
      <c r="D584">
        <v>-3.0719219999999999E-3</v>
      </c>
      <c r="E584">
        <v>2.0282479999999999E-2</v>
      </c>
      <c r="F584">
        <v>-2.5510279999999999E-3</v>
      </c>
      <c r="G584">
        <v>-6.4084019999999997E-3</v>
      </c>
      <c r="H584">
        <v>117.2</v>
      </c>
    </row>
    <row r="585" spans="1:8" x14ac:dyDescent="0.2">
      <c r="A585">
        <v>3.308792</v>
      </c>
      <c r="B585">
        <v>0.27011930000000001</v>
      </c>
      <c r="C585">
        <v>0.37641950000000002</v>
      </c>
      <c r="D585">
        <v>-2.8361319999999999E-3</v>
      </c>
      <c r="E585">
        <v>1.96823E-2</v>
      </c>
      <c r="F585">
        <v>-2.495012E-3</v>
      </c>
      <c r="G585">
        <v>-6.4916929999999998E-3</v>
      </c>
      <c r="H585">
        <v>117.4</v>
      </c>
    </row>
    <row r="586" spans="1:8" x14ac:dyDescent="0.2">
      <c r="A586">
        <v>3.3872140000000002</v>
      </c>
      <c r="B586">
        <v>0.27631600000000001</v>
      </c>
      <c r="C586">
        <v>0.38547969999999998</v>
      </c>
      <c r="D586">
        <v>-3.0737479999999998E-3</v>
      </c>
      <c r="E586">
        <v>2.0042899999999999E-2</v>
      </c>
      <c r="F586">
        <v>-2.724176E-3</v>
      </c>
      <c r="G586">
        <v>-6.3852450000000003E-3</v>
      </c>
      <c r="H586">
        <v>117.6</v>
      </c>
    </row>
    <row r="587" spans="1:8" x14ac:dyDescent="0.2">
      <c r="A587">
        <v>3.582659</v>
      </c>
      <c r="B587">
        <v>0.29235460000000002</v>
      </c>
      <c r="C587">
        <v>0.40770879999999998</v>
      </c>
      <c r="D587">
        <v>-2.9953219999999999E-3</v>
      </c>
      <c r="E587">
        <v>2.128509E-2</v>
      </c>
      <c r="F587">
        <v>-2.6405869999999998E-3</v>
      </c>
      <c r="G587">
        <v>-6.3880739999999997E-3</v>
      </c>
      <c r="H587">
        <v>117.8</v>
      </c>
    </row>
    <row r="588" spans="1:8" x14ac:dyDescent="0.2">
      <c r="A588">
        <v>3.6084100000000001</v>
      </c>
      <c r="B588">
        <v>0.29464000000000001</v>
      </c>
      <c r="C588">
        <v>0.41054819999999997</v>
      </c>
      <c r="D588">
        <v>-2.8773689999999998E-3</v>
      </c>
      <c r="E588">
        <v>2.1379080000000002E-2</v>
      </c>
      <c r="F588">
        <v>-2.517671E-3</v>
      </c>
      <c r="G588">
        <v>-6.5062469999999997E-3</v>
      </c>
      <c r="H588">
        <v>118</v>
      </c>
    </row>
    <row r="589" spans="1:8" x14ac:dyDescent="0.2">
      <c r="A589">
        <v>3.6308069999999999</v>
      </c>
      <c r="B589">
        <v>0.29661720000000003</v>
      </c>
      <c r="C589">
        <v>0.41335660000000002</v>
      </c>
      <c r="D589">
        <v>-2.9461999999999999E-3</v>
      </c>
      <c r="E589">
        <v>2.1540119999999999E-2</v>
      </c>
      <c r="F589">
        <v>-2.8323689999999999E-3</v>
      </c>
      <c r="G589">
        <v>-6.5143909999999996E-3</v>
      </c>
      <c r="H589">
        <v>118.2</v>
      </c>
    </row>
    <row r="590" spans="1:8" x14ac:dyDescent="0.2">
      <c r="A590">
        <v>3.8202699999999998</v>
      </c>
      <c r="B590">
        <v>0.31187379999999998</v>
      </c>
      <c r="C590">
        <v>0.43527139999999997</v>
      </c>
      <c r="D590">
        <v>-2.759287E-3</v>
      </c>
      <c r="E590">
        <v>2.2852000000000001E-2</v>
      </c>
      <c r="F590">
        <v>-2.556464E-3</v>
      </c>
      <c r="G590">
        <v>-6.4597370000000001E-3</v>
      </c>
      <c r="H590">
        <v>118.4</v>
      </c>
    </row>
    <row r="591" spans="1:8" x14ac:dyDescent="0.2">
      <c r="A591">
        <v>3.9700920000000002</v>
      </c>
      <c r="B591">
        <v>0.32469890000000001</v>
      </c>
      <c r="C591">
        <v>0.45207829999999999</v>
      </c>
      <c r="D591">
        <v>-2.9347520000000001E-3</v>
      </c>
      <c r="E591">
        <v>2.3673039999999999E-2</v>
      </c>
      <c r="F591">
        <v>-2.629176E-3</v>
      </c>
      <c r="G591">
        <v>-6.7222920000000004E-3</v>
      </c>
      <c r="H591">
        <v>118.6</v>
      </c>
    </row>
    <row r="592" spans="1:8" x14ac:dyDescent="0.2">
      <c r="A592">
        <v>4.1239150000000002</v>
      </c>
      <c r="B592">
        <v>0.33790690000000001</v>
      </c>
      <c r="C592">
        <v>0.47033150000000001</v>
      </c>
      <c r="D592">
        <v>-2.9590160000000001E-3</v>
      </c>
      <c r="E592">
        <v>2.481361E-2</v>
      </c>
      <c r="F592">
        <v>-2.6693559999999999E-3</v>
      </c>
      <c r="G592">
        <v>-6.3821370000000004E-3</v>
      </c>
      <c r="H592">
        <v>118.8</v>
      </c>
    </row>
    <row r="593" spans="1:8" x14ac:dyDescent="0.2">
      <c r="A593">
        <v>4.1897640000000003</v>
      </c>
      <c r="B593">
        <v>0.343221</v>
      </c>
      <c r="C593">
        <v>0.47820669999999998</v>
      </c>
      <c r="D593">
        <v>-2.782432E-3</v>
      </c>
      <c r="E593">
        <v>2.5108410000000001E-2</v>
      </c>
      <c r="F593">
        <v>-2.7384900000000001E-3</v>
      </c>
      <c r="G593">
        <v>-6.2610809999999999E-3</v>
      </c>
      <c r="H593">
        <v>119</v>
      </c>
    </row>
    <row r="594" spans="1:8" x14ac:dyDescent="0.2">
      <c r="A594">
        <v>4.1512169999999999</v>
      </c>
      <c r="B594">
        <v>0.3400241</v>
      </c>
      <c r="C594">
        <v>0.47324080000000002</v>
      </c>
      <c r="D594">
        <v>-2.8880709999999999E-3</v>
      </c>
      <c r="E594">
        <v>2.5058759999999999E-2</v>
      </c>
      <c r="F594">
        <v>-2.6983749999999998E-3</v>
      </c>
      <c r="G594">
        <v>-6.4107169999999998E-3</v>
      </c>
      <c r="H594">
        <v>119.2</v>
      </c>
    </row>
    <row r="595" spans="1:8" x14ac:dyDescent="0.2">
      <c r="A595">
        <v>3.8961679999999999</v>
      </c>
      <c r="B595">
        <v>0.3195152</v>
      </c>
      <c r="C595">
        <v>0.4442874</v>
      </c>
      <c r="D595">
        <v>-2.927776E-3</v>
      </c>
      <c r="E595">
        <v>2.3297869999999998E-2</v>
      </c>
      <c r="F595">
        <v>-2.7198550000000002E-3</v>
      </c>
      <c r="G595">
        <v>-6.336553E-3</v>
      </c>
      <c r="H595">
        <v>119.4</v>
      </c>
    </row>
    <row r="596" spans="1:8" x14ac:dyDescent="0.2">
      <c r="A596">
        <v>3.5993230000000001</v>
      </c>
      <c r="B596">
        <v>0.29454190000000002</v>
      </c>
      <c r="C596">
        <v>0.409914</v>
      </c>
      <c r="D596">
        <v>-2.8126459999999998E-3</v>
      </c>
      <c r="E596">
        <v>2.16089E-2</v>
      </c>
      <c r="F596">
        <v>-2.5198960000000002E-3</v>
      </c>
      <c r="G596">
        <v>-6.5371209999999999E-3</v>
      </c>
      <c r="H596">
        <v>119.6</v>
      </c>
    </row>
    <row r="597" spans="1:8" x14ac:dyDescent="0.2">
      <c r="A597">
        <v>3.4212340000000001</v>
      </c>
      <c r="B597">
        <v>0.27958889999999997</v>
      </c>
      <c r="C597">
        <v>0.3894166</v>
      </c>
      <c r="D597">
        <v>-2.8670420000000002E-3</v>
      </c>
      <c r="E597">
        <v>2.0148949999999999E-2</v>
      </c>
      <c r="F597">
        <v>-2.74347E-3</v>
      </c>
      <c r="G597">
        <v>-6.390125E-3</v>
      </c>
      <c r="H597">
        <v>119.8</v>
      </c>
    </row>
    <row r="598" spans="1:8" x14ac:dyDescent="0.2">
      <c r="A598">
        <v>3.5428130000000002</v>
      </c>
      <c r="B598">
        <v>0.28920269999999998</v>
      </c>
      <c r="C598">
        <v>0.40308529999999998</v>
      </c>
      <c r="D598">
        <v>-3.0890280000000002E-3</v>
      </c>
      <c r="E598">
        <v>2.1238E-2</v>
      </c>
      <c r="F598">
        <v>-2.6396840000000002E-3</v>
      </c>
      <c r="G598">
        <v>-6.4897799999999997E-3</v>
      </c>
      <c r="H598">
        <v>120</v>
      </c>
    </row>
    <row r="599" spans="1:8" x14ac:dyDescent="0.2">
      <c r="A599">
        <v>3.6477529999999998</v>
      </c>
      <c r="B599">
        <v>0.29808889999999999</v>
      </c>
      <c r="C599">
        <v>0.41505360000000002</v>
      </c>
      <c r="D599">
        <v>-2.900237E-3</v>
      </c>
      <c r="E599">
        <v>2.1868970000000001E-2</v>
      </c>
      <c r="F599">
        <v>-2.5992260000000001E-3</v>
      </c>
      <c r="G599">
        <v>-6.3697099999999998E-3</v>
      </c>
      <c r="H599">
        <v>120.2</v>
      </c>
    </row>
    <row r="600" spans="1:8" x14ac:dyDescent="0.2">
      <c r="A600">
        <v>3.8518720000000002</v>
      </c>
      <c r="B600">
        <v>0.31466749999999999</v>
      </c>
      <c r="C600">
        <v>0.43880449999999999</v>
      </c>
      <c r="D600">
        <v>-2.9472180000000001E-3</v>
      </c>
      <c r="E600">
        <v>2.2911339999999999E-2</v>
      </c>
      <c r="F600">
        <v>-2.4362429999999998E-3</v>
      </c>
      <c r="G600">
        <v>-6.3021029999999999E-3</v>
      </c>
      <c r="H600">
        <v>120.4</v>
      </c>
    </row>
    <row r="601" spans="1:8" x14ac:dyDescent="0.2">
      <c r="A601">
        <v>4.0304679999999999</v>
      </c>
      <c r="B601">
        <v>0.32981709999999997</v>
      </c>
      <c r="C601">
        <v>0.45907199999999998</v>
      </c>
      <c r="D601">
        <v>-2.8765119999999999E-3</v>
      </c>
      <c r="E601">
        <v>2.420425E-2</v>
      </c>
      <c r="F601">
        <v>-2.6388760000000001E-3</v>
      </c>
      <c r="G601">
        <v>-6.449654E-3</v>
      </c>
      <c r="H601">
        <v>120.6</v>
      </c>
    </row>
    <row r="602" spans="1:8" x14ac:dyDescent="0.2">
      <c r="A602">
        <v>3.9486159999999999</v>
      </c>
      <c r="B602">
        <v>0.32357730000000001</v>
      </c>
      <c r="C602">
        <v>0.45018780000000003</v>
      </c>
      <c r="D602">
        <v>-3.1209710000000002E-3</v>
      </c>
      <c r="E602">
        <v>2.3527099999999999E-2</v>
      </c>
      <c r="F602">
        <v>-2.5351829999999999E-3</v>
      </c>
      <c r="G602">
        <v>-6.5047969999999997E-3</v>
      </c>
      <c r="H602">
        <v>120.8</v>
      </c>
    </row>
    <row r="603" spans="1:8" x14ac:dyDescent="0.2">
      <c r="A603">
        <v>3.9028999999999998</v>
      </c>
      <c r="B603">
        <v>0.31929400000000002</v>
      </c>
      <c r="C603">
        <v>0.44522119999999998</v>
      </c>
      <c r="D603">
        <v>-2.779466E-3</v>
      </c>
      <c r="E603">
        <v>2.3497299999999999E-2</v>
      </c>
      <c r="F603">
        <v>-2.8346560000000001E-3</v>
      </c>
      <c r="G603">
        <v>-6.4232409999999997E-3</v>
      </c>
      <c r="H603">
        <v>121</v>
      </c>
    </row>
    <row r="604" spans="1:8" x14ac:dyDescent="0.2">
      <c r="A604">
        <v>3.9988950000000001</v>
      </c>
      <c r="B604">
        <v>0.32750289999999999</v>
      </c>
      <c r="C604">
        <v>0.4549686</v>
      </c>
      <c r="D604">
        <v>-3.035425E-3</v>
      </c>
      <c r="E604">
        <v>2.396386E-2</v>
      </c>
      <c r="F604">
        <v>-2.6284020000000002E-3</v>
      </c>
      <c r="G604">
        <v>-6.4839069999999997E-3</v>
      </c>
      <c r="H604">
        <v>121.2</v>
      </c>
    </row>
    <row r="605" spans="1:8" x14ac:dyDescent="0.2">
      <c r="A605">
        <v>3.8758729999999999</v>
      </c>
      <c r="B605">
        <v>0.31721090000000002</v>
      </c>
      <c r="C605">
        <v>0.44191459999999999</v>
      </c>
      <c r="D605">
        <v>-2.996257E-3</v>
      </c>
      <c r="E605">
        <v>2.3190410000000002E-2</v>
      </c>
      <c r="F605">
        <v>-2.3966119999999998E-3</v>
      </c>
      <c r="G605">
        <v>-6.5553529999999999E-3</v>
      </c>
      <c r="H605">
        <v>121.4</v>
      </c>
    </row>
    <row r="606" spans="1:8" x14ac:dyDescent="0.2">
      <c r="A606">
        <v>3.723922</v>
      </c>
      <c r="B606">
        <v>0.30451820000000002</v>
      </c>
      <c r="C606">
        <v>0.42451440000000001</v>
      </c>
      <c r="D606">
        <v>-2.9519469999999999E-3</v>
      </c>
      <c r="E606">
        <v>2.2169950000000001E-2</v>
      </c>
      <c r="F606">
        <v>-2.6389299999999998E-3</v>
      </c>
      <c r="G606">
        <v>-6.4683229999999998E-3</v>
      </c>
      <c r="H606">
        <v>121.6</v>
      </c>
    </row>
    <row r="607" spans="1:8" x14ac:dyDescent="0.2">
      <c r="A607">
        <v>3.8774570000000002</v>
      </c>
      <c r="B607">
        <v>0.31709270000000001</v>
      </c>
      <c r="C607">
        <v>0.44167190000000001</v>
      </c>
      <c r="D607">
        <v>-2.7987569999999998E-3</v>
      </c>
      <c r="E607">
        <v>2.2951369999999999E-2</v>
      </c>
      <c r="F607">
        <v>-2.6338360000000001E-3</v>
      </c>
      <c r="G607">
        <v>-6.2204319999999997E-3</v>
      </c>
      <c r="H607">
        <v>121.8</v>
      </c>
    </row>
    <row r="608" spans="1:8" x14ac:dyDescent="0.2">
      <c r="A608">
        <v>4.0961879999999997</v>
      </c>
      <c r="B608">
        <v>0.33566780000000002</v>
      </c>
      <c r="C608">
        <v>0.46693420000000002</v>
      </c>
      <c r="D608">
        <v>-2.7507679999999998E-3</v>
      </c>
      <c r="E608">
        <v>2.4581869999999999E-2</v>
      </c>
      <c r="F608">
        <v>-2.6022430000000002E-3</v>
      </c>
      <c r="G608">
        <v>-6.6236480000000002E-3</v>
      </c>
      <c r="H608">
        <v>122</v>
      </c>
    </row>
    <row r="609" spans="1:8" x14ac:dyDescent="0.2">
      <c r="A609">
        <v>4.02013</v>
      </c>
      <c r="B609">
        <v>0.32943319999999998</v>
      </c>
      <c r="C609">
        <v>0.45851779999999998</v>
      </c>
      <c r="D609">
        <v>-2.730601E-3</v>
      </c>
      <c r="E609">
        <v>2.4081209999999999E-2</v>
      </c>
      <c r="F609">
        <v>-2.7664539999999998E-3</v>
      </c>
      <c r="G609">
        <v>-6.3735850000000002E-3</v>
      </c>
      <c r="H609">
        <v>122.2</v>
      </c>
    </row>
    <row r="610" spans="1:8" x14ac:dyDescent="0.2">
      <c r="A610">
        <v>3.7482540000000002</v>
      </c>
      <c r="B610">
        <v>0.3069075</v>
      </c>
      <c r="C610">
        <v>0.4269772</v>
      </c>
      <c r="D610">
        <v>-2.9108889999999998E-3</v>
      </c>
      <c r="E610">
        <v>2.248913E-2</v>
      </c>
      <c r="F610">
        <v>-2.548476E-3</v>
      </c>
      <c r="G610">
        <v>-6.5114040000000002E-3</v>
      </c>
      <c r="H610">
        <v>122.4</v>
      </c>
    </row>
    <row r="611" spans="1:8" x14ac:dyDescent="0.2">
      <c r="A611">
        <v>3.579285</v>
      </c>
      <c r="B611">
        <v>0.293097</v>
      </c>
      <c r="C611">
        <v>0.4078213</v>
      </c>
      <c r="D611">
        <v>-3.106246E-3</v>
      </c>
      <c r="E611">
        <v>2.1270089999999998E-2</v>
      </c>
      <c r="F611">
        <v>-2.6190250000000001E-3</v>
      </c>
      <c r="G611">
        <v>-6.3355750000000004E-3</v>
      </c>
      <c r="H611">
        <v>122.6</v>
      </c>
    </row>
    <row r="612" spans="1:8" x14ac:dyDescent="0.2">
      <c r="A612">
        <v>3.922523</v>
      </c>
      <c r="B612">
        <v>0.32056240000000003</v>
      </c>
      <c r="C612">
        <v>0.44642749999999998</v>
      </c>
      <c r="D612">
        <v>-2.7301209999999998E-3</v>
      </c>
      <c r="E612">
        <v>2.3467479999999999E-2</v>
      </c>
      <c r="F612">
        <v>-2.4645439999999999E-3</v>
      </c>
      <c r="G612">
        <v>-6.5251889999999998E-3</v>
      </c>
      <c r="H612">
        <v>122.8</v>
      </c>
    </row>
    <row r="613" spans="1:8" x14ac:dyDescent="0.2">
      <c r="A613">
        <v>3.9767060000000001</v>
      </c>
      <c r="B613">
        <v>0.32572269999999998</v>
      </c>
      <c r="C613">
        <v>0.45355230000000002</v>
      </c>
      <c r="D613">
        <v>-2.8916620000000001E-3</v>
      </c>
      <c r="E613">
        <v>2.3855990000000001E-2</v>
      </c>
      <c r="F613">
        <v>-2.8836080000000002E-3</v>
      </c>
      <c r="G613">
        <v>-6.3780399999999998E-3</v>
      </c>
      <c r="H613">
        <v>123</v>
      </c>
    </row>
    <row r="614" spans="1:8" x14ac:dyDescent="0.2">
      <c r="A614">
        <v>3.883826</v>
      </c>
      <c r="B614">
        <v>0.31795230000000002</v>
      </c>
      <c r="C614">
        <v>0.4429401</v>
      </c>
      <c r="D614">
        <v>-2.8607749999999999E-3</v>
      </c>
      <c r="E614">
        <v>2.3071100000000001E-2</v>
      </c>
      <c r="F614">
        <v>-2.4198459999999998E-3</v>
      </c>
      <c r="G614">
        <v>-6.4317300000000001E-3</v>
      </c>
      <c r="H614">
        <v>123.2</v>
      </c>
    </row>
    <row r="615" spans="1:8" x14ac:dyDescent="0.2">
      <c r="A615">
        <v>3.9358140000000001</v>
      </c>
      <c r="B615">
        <v>0.32224380000000002</v>
      </c>
      <c r="C615">
        <v>0.4483355</v>
      </c>
      <c r="D615">
        <v>-3.1005630000000002E-3</v>
      </c>
      <c r="E615">
        <v>2.3827339999999999E-2</v>
      </c>
      <c r="F615">
        <v>-2.7341510000000002E-3</v>
      </c>
      <c r="G615">
        <v>-6.330965E-3</v>
      </c>
      <c r="H615">
        <v>123.4</v>
      </c>
    </row>
    <row r="616" spans="1:8" x14ac:dyDescent="0.2">
      <c r="A616">
        <v>3.952833</v>
      </c>
      <c r="B616">
        <v>0.32327509999999998</v>
      </c>
      <c r="C616">
        <v>0.45015749999999999</v>
      </c>
      <c r="D616">
        <v>-2.7545360000000001E-3</v>
      </c>
      <c r="E616">
        <v>2.3572050000000001E-2</v>
      </c>
      <c r="F616">
        <v>-2.7483389999999998E-3</v>
      </c>
      <c r="G616">
        <v>-6.4150650000000002E-3</v>
      </c>
      <c r="H616">
        <v>123.6</v>
      </c>
    </row>
    <row r="617" spans="1:8" x14ac:dyDescent="0.2">
      <c r="A617">
        <v>4.0653750000000004</v>
      </c>
      <c r="B617">
        <v>0.33283849999999998</v>
      </c>
      <c r="C617">
        <v>0.46343200000000001</v>
      </c>
      <c r="D617">
        <v>-2.701195E-3</v>
      </c>
      <c r="E617">
        <v>2.4171209999999999E-2</v>
      </c>
      <c r="F617">
        <v>-2.6029489999999998E-3</v>
      </c>
      <c r="G617">
        <v>-6.6531259999999997E-3</v>
      </c>
      <c r="H617">
        <v>123.8</v>
      </c>
    </row>
    <row r="618" spans="1:8" x14ac:dyDescent="0.2">
      <c r="A618">
        <v>4.14201</v>
      </c>
      <c r="B618">
        <v>0.33923419999999999</v>
      </c>
      <c r="C618">
        <v>0.47226319999999999</v>
      </c>
      <c r="D618">
        <v>-3.3508100000000001E-3</v>
      </c>
      <c r="E618">
        <v>2.5085940000000001E-2</v>
      </c>
      <c r="F618">
        <v>-2.5790880000000002E-3</v>
      </c>
      <c r="G618">
        <v>-6.390537E-3</v>
      </c>
      <c r="H618">
        <v>124</v>
      </c>
    </row>
    <row r="619" spans="1:8" x14ac:dyDescent="0.2">
      <c r="A619">
        <v>4.1392119999999997</v>
      </c>
      <c r="B619">
        <v>0.33926040000000002</v>
      </c>
      <c r="C619">
        <v>0.47235159999999998</v>
      </c>
      <c r="D619">
        <v>-2.605099E-3</v>
      </c>
      <c r="E619">
        <v>2.4993109999999999E-2</v>
      </c>
      <c r="F619">
        <v>-2.6642910000000001E-3</v>
      </c>
      <c r="G619">
        <v>-6.3262659999999997E-3</v>
      </c>
      <c r="H619">
        <v>124.2</v>
      </c>
    </row>
    <row r="620" spans="1:8" x14ac:dyDescent="0.2">
      <c r="A620">
        <v>4.1811090000000002</v>
      </c>
      <c r="B620">
        <v>0.34256809999999999</v>
      </c>
      <c r="C620">
        <v>0.47706419999999999</v>
      </c>
      <c r="D620">
        <v>-3.031719E-3</v>
      </c>
      <c r="E620">
        <v>2.5170310000000001E-2</v>
      </c>
      <c r="F620">
        <v>-2.500501E-3</v>
      </c>
      <c r="G620">
        <v>-6.483824E-3</v>
      </c>
      <c r="H620">
        <v>124.4</v>
      </c>
    </row>
    <row r="621" spans="1:8" x14ac:dyDescent="0.2">
      <c r="A621">
        <v>4.2658490000000002</v>
      </c>
      <c r="B621">
        <v>0.34949350000000001</v>
      </c>
      <c r="C621">
        <v>0.48657479999999997</v>
      </c>
      <c r="D621">
        <v>-2.8247379999999998E-3</v>
      </c>
      <c r="E621">
        <v>2.5969260000000001E-2</v>
      </c>
      <c r="F621">
        <v>-2.6158539999999999E-3</v>
      </c>
      <c r="G621">
        <v>-6.3575569999999998E-3</v>
      </c>
      <c r="H621">
        <v>124.6</v>
      </c>
    </row>
    <row r="622" spans="1:8" x14ac:dyDescent="0.2">
      <c r="A622">
        <v>4.4240219999999999</v>
      </c>
      <c r="B622">
        <v>0.36304239999999999</v>
      </c>
      <c r="C622">
        <v>0.50499870000000002</v>
      </c>
      <c r="D622">
        <v>-3.2148350000000001E-3</v>
      </c>
      <c r="E622">
        <v>2.640373E-2</v>
      </c>
      <c r="F622">
        <v>-2.6676970000000001E-3</v>
      </c>
      <c r="G622">
        <v>-6.587295E-3</v>
      </c>
      <c r="H622">
        <v>124.8</v>
      </c>
    </row>
    <row r="623" spans="1:8" x14ac:dyDescent="0.2">
      <c r="A623">
        <v>4.2949770000000003</v>
      </c>
      <c r="B623">
        <v>0.3524407</v>
      </c>
      <c r="C623">
        <v>0.48989830000000001</v>
      </c>
      <c r="D623">
        <v>-2.5706930000000002E-3</v>
      </c>
      <c r="E623">
        <v>2.579352E-2</v>
      </c>
      <c r="F623">
        <v>-2.5683899999999998E-3</v>
      </c>
      <c r="G623">
        <v>-6.3928179999999998E-3</v>
      </c>
      <c r="H623">
        <v>125</v>
      </c>
    </row>
    <row r="624" spans="1:8" x14ac:dyDescent="0.2">
      <c r="A624">
        <v>4.0643099999999999</v>
      </c>
      <c r="B624">
        <v>0.33320820000000001</v>
      </c>
      <c r="C624">
        <v>0.46398109999999998</v>
      </c>
      <c r="D624">
        <v>-3.1129360000000002E-3</v>
      </c>
      <c r="E624">
        <v>2.433511E-2</v>
      </c>
      <c r="F624">
        <v>-2.5021349999999999E-3</v>
      </c>
      <c r="G624">
        <v>-6.5686169999999997E-3</v>
      </c>
      <c r="H624">
        <v>125.2</v>
      </c>
    </row>
    <row r="625" spans="1:8" x14ac:dyDescent="0.2">
      <c r="A625">
        <v>3.965938</v>
      </c>
      <c r="B625">
        <v>0.32498450000000001</v>
      </c>
      <c r="C625">
        <v>0.45218999999999998</v>
      </c>
      <c r="D625">
        <v>-2.617706E-3</v>
      </c>
      <c r="E625">
        <v>2.392532E-2</v>
      </c>
      <c r="F625">
        <v>-2.6133150000000002E-3</v>
      </c>
      <c r="G625">
        <v>-6.3281780000000003E-3</v>
      </c>
      <c r="H625">
        <v>125.4</v>
      </c>
    </row>
    <row r="626" spans="1:8" x14ac:dyDescent="0.2">
      <c r="A626">
        <v>3.828856</v>
      </c>
      <c r="B626">
        <v>0.31349250000000001</v>
      </c>
      <c r="C626">
        <v>0.4363861</v>
      </c>
      <c r="D626">
        <v>-2.6654180000000001E-3</v>
      </c>
      <c r="E626">
        <v>2.2802650000000001E-2</v>
      </c>
      <c r="F626">
        <v>-2.6937250000000001E-3</v>
      </c>
      <c r="G626">
        <v>-6.5756039999999997E-3</v>
      </c>
      <c r="H626">
        <v>125.6</v>
      </c>
    </row>
    <row r="627" spans="1:8" x14ac:dyDescent="0.2">
      <c r="A627">
        <v>3.7835760000000001</v>
      </c>
      <c r="B627">
        <v>0.30955369999999999</v>
      </c>
      <c r="C627">
        <v>0.43108180000000001</v>
      </c>
      <c r="D627">
        <v>-2.8023950000000001E-3</v>
      </c>
      <c r="E627">
        <v>2.2831580000000001E-2</v>
      </c>
      <c r="F627">
        <v>-2.4959679999999999E-3</v>
      </c>
      <c r="G627">
        <v>-6.3152859999999998E-3</v>
      </c>
      <c r="H627">
        <v>125.8</v>
      </c>
    </row>
    <row r="628" spans="1:8" x14ac:dyDescent="0.2">
      <c r="A628">
        <v>3.7450510000000001</v>
      </c>
      <c r="B628">
        <v>0.3066043</v>
      </c>
      <c r="C628">
        <v>0.4268671</v>
      </c>
      <c r="D628">
        <v>-3.385009E-3</v>
      </c>
      <c r="E628">
        <v>2.2299989999999999E-2</v>
      </c>
      <c r="F628">
        <v>-2.6326169999999999E-3</v>
      </c>
      <c r="G628">
        <v>-6.6348880000000002E-3</v>
      </c>
      <c r="H628">
        <v>126</v>
      </c>
    </row>
    <row r="629" spans="1:8" x14ac:dyDescent="0.2">
      <c r="A629">
        <v>3.7025779999999999</v>
      </c>
      <c r="B629">
        <v>0.30275289999999999</v>
      </c>
      <c r="C629">
        <v>0.42170970000000002</v>
      </c>
      <c r="D629">
        <v>-3.0353979999999999E-3</v>
      </c>
      <c r="E629">
        <v>2.1939449999999999E-2</v>
      </c>
      <c r="F629">
        <v>-2.6607110000000001E-3</v>
      </c>
      <c r="G629">
        <v>-6.4217190000000002E-3</v>
      </c>
      <c r="H629">
        <v>126.2</v>
      </c>
    </row>
    <row r="630" spans="1:8" x14ac:dyDescent="0.2">
      <c r="A630">
        <v>3.656755</v>
      </c>
      <c r="B630">
        <v>0.29900860000000001</v>
      </c>
      <c r="C630">
        <v>0.41622219999999999</v>
      </c>
      <c r="D630">
        <v>-2.8906969999999998E-3</v>
      </c>
      <c r="E630">
        <v>2.194341E-2</v>
      </c>
      <c r="F630">
        <v>-2.5640870000000001E-3</v>
      </c>
      <c r="G630">
        <v>-6.3047399999999997E-3</v>
      </c>
      <c r="H630">
        <v>126.4</v>
      </c>
    </row>
    <row r="631" spans="1:8" x14ac:dyDescent="0.2">
      <c r="A631">
        <v>3.4901520000000001</v>
      </c>
      <c r="B631">
        <v>0.2855473</v>
      </c>
      <c r="C631">
        <v>0.39783350000000001</v>
      </c>
      <c r="D631">
        <v>-3.125451E-3</v>
      </c>
      <c r="E631">
        <v>2.0667540000000002E-2</v>
      </c>
      <c r="F631">
        <v>-2.5993700000000002E-3</v>
      </c>
      <c r="G631">
        <v>-6.3700909999999996E-3</v>
      </c>
      <c r="H631">
        <v>126.6</v>
      </c>
    </row>
    <row r="632" spans="1:8" x14ac:dyDescent="0.2">
      <c r="A632">
        <v>3.669187</v>
      </c>
      <c r="B632">
        <v>0.29932930000000002</v>
      </c>
      <c r="C632">
        <v>0.41736760000000001</v>
      </c>
      <c r="D632">
        <v>-3.1725289999999999E-3</v>
      </c>
      <c r="E632">
        <v>2.1786440000000001E-2</v>
      </c>
      <c r="F632">
        <v>-2.5555859999999999E-3</v>
      </c>
      <c r="G632">
        <v>-6.4075850000000004E-3</v>
      </c>
      <c r="H632">
        <v>126.8</v>
      </c>
    </row>
    <row r="633" spans="1:8" x14ac:dyDescent="0.2">
      <c r="A633">
        <v>3.7439119999999999</v>
      </c>
      <c r="B633">
        <v>0.30599460000000001</v>
      </c>
      <c r="C633">
        <v>0.42616720000000002</v>
      </c>
      <c r="D633">
        <v>-3.0308100000000001E-3</v>
      </c>
      <c r="E633">
        <v>2.2368450000000002E-2</v>
      </c>
      <c r="F633">
        <v>-2.8073820000000002E-3</v>
      </c>
      <c r="G633">
        <v>-6.5758730000000003E-3</v>
      </c>
      <c r="H633">
        <v>127</v>
      </c>
    </row>
    <row r="634" spans="1:8" x14ac:dyDescent="0.2">
      <c r="A634">
        <v>3.7183299999999999</v>
      </c>
      <c r="B634">
        <v>0.30428349999999998</v>
      </c>
      <c r="C634">
        <v>0.42381180000000002</v>
      </c>
      <c r="D634">
        <v>-3.0800189999999998E-3</v>
      </c>
      <c r="E634">
        <v>2.2192799999999999E-2</v>
      </c>
      <c r="F634">
        <v>-2.4356479999999999E-3</v>
      </c>
      <c r="G634">
        <v>-6.4442049999999997E-3</v>
      </c>
      <c r="H634">
        <v>127.2</v>
      </c>
    </row>
    <row r="635" spans="1:8" x14ac:dyDescent="0.2">
      <c r="A635">
        <v>3.7524350000000002</v>
      </c>
      <c r="B635">
        <v>0.30693310000000001</v>
      </c>
      <c r="C635">
        <v>0.42742370000000002</v>
      </c>
      <c r="D635">
        <v>-2.726811E-3</v>
      </c>
      <c r="E635">
        <v>2.262809E-2</v>
      </c>
      <c r="F635">
        <v>-2.7102659999999998E-3</v>
      </c>
      <c r="G635">
        <v>-6.345687E-3</v>
      </c>
      <c r="H635">
        <v>127.4</v>
      </c>
    </row>
    <row r="636" spans="1:8" x14ac:dyDescent="0.2">
      <c r="A636">
        <v>3.7765360000000001</v>
      </c>
      <c r="B636">
        <v>0.3090215</v>
      </c>
      <c r="C636">
        <v>0.43000159999999998</v>
      </c>
      <c r="D636">
        <v>-3.041031E-3</v>
      </c>
      <c r="E636">
        <v>2.238528E-2</v>
      </c>
      <c r="F636">
        <v>-2.5931610000000001E-3</v>
      </c>
      <c r="G636">
        <v>-6.4973339999999996E-3</v>
      </c>
      <c r="H636">
        <v>127.6</v>
      </c>
    </row>
    <row r="637" spans="1:8" x14ac:dyDescent="0.2">
      <c r="A637">
        <v>3.727865</v>
      </c>
      <c r="B637">
        <v>0.30469540000000001</v>
      </c>
      <c r="C637">
        <v>0.42466419999999999</v>
      </c>
      <c r="D637">
        <v>-2.980871E-3</v>
      </c>
      <c r="E637">
        <v>2.218032E-2</v>
      </c>
      <c r="F637">
        <v>-2.6201599999999999E-3</v>
      </c>
      <c r="G637">
        <v>-6.4863229999999996E-3</v>
      </c>
      <c r="H637">
        <v>127.8</v>
      </c>
    </row>
    <row r="638" spans="1:8" x14ac:dyDescent="0.2">
      <c r="A638">
        <v>3.785606</v>
      </c>
      <c r="B638">
        <v>0.30973990000000001</v>
      </c>
      <c r="C638">
        <v>0.43128509999999998</v>
      </c>
      <c r="D638">
        <v>-2.6676099999999999E-3</v>
      </c>
      <c r="E638">
        <v>2.2669539999999998E-2</v>
      </c>
      <c r="F638">
        <v>-2.530895E-3</v>
      </c>
      <c r="G638">
        <v>-6.3673419999999998E-3</v>
      </c>
      <c r="H638">
        <v>128</v>
      </c>
    </row>
    <row r="639" spans="1:8" x14ac:dyDescent="0.2">
      <c r="A639">
        <v>3.914174</v>
      </c>
      <c r="B639">
        <v>0.31993450000000001</v>
      </c>
      <c r="C639">
        <v>0.44575429999999999</v>
      </c>
      <c r="D639">
        <v>-2.9745660000000001E-3</v>
      </c>
      <c r="E639">
        <v>2.3572309999999999E-2</v>
      </c>
      <c r="F639">
        <v>-2.5667960000000001E-3</v>
      </c>
      <c r="G639">
        <v>-6.5052369999999997E-3</v>
      </c>
      <c r="H639">
        <v>128.19999999999999</v>
      </c>
    </row>
    <row r="640" spans="1:8" x14ac:dyDescent="0.2">
      <c r="A640">
        <v>4.0232929999999998</v>
      </c>
      <c r="B640">
        <v>0.32940380000000002</v>
      </c>
      <c r="C640">
        <v>0.45843640000000002</v>
      </c>
      <c r="D640">
        <v>-2.6364359999999998E-3</v>
      </c>
      <c r="E640">
        <v>2.400188E-2</v>
      </c>
      <c r="F640">
        <v>-2.5809180000000002E-3</v>
      </c>
      <c r="G640">
        <v>-6.4898619999999999E-3</v>
      </c>
      <c r="H640">
        <v>128.4</v>
      </c>
    </row>
    <row r="641" spans="1:8" x14ac:dyDescent="0.2">
      <c r="A641">
        <v>4.0018739999999999</v>
      </c>
      <c r="B641">
        <v>0.3280961</v>
      </c>
      <c r="C641">
        <v>0.45621420000000001</v>
      </c>
      <c r="D641">
        <v>-2.9140669999999998E-3</v>
      </c>
      <c r="E641">
        <v>2.3948379999999998E-2</v>
      </c>
      <c r="F641">
        <v>-2.74289E-3</v>
      </c>
      <c r="G641">
        <v>-6.3025290000000003E-3</v>
      </c>
      <c r="H641">
        <v>128.6</v>
      </c>
    </row>
    <row r="642" spans="1:8" x14ac:dyDescent="0.2">
      <c r="A642">
        <v>3.7547540000000001</v>
      </c>
      <c r="B642">
        <v>0.307585</v>
      </c>
      <c r="C642">
        <v>0.42830760000000001</v>
      </c>
      <c r="D642">
        <v>-2.7340210000000001E-3</v>
      </c>
      <c r="E642">
        <v>2.2395760000000001E-2</v>
      </c>
      <c r="F642">
        <v>-2.4446950000000002E-3</v>
      </c>
      <c r="G642">
        <v>-6.4035170000000001E-3</v>
      </c>
      <c r="H642">
        <v>128.80000000000001</v>
      </c>
    </row>
    <row r="643" spans="1:8" x14ac:dyDescent="0.2">
      <c r="A643">
        <v>3.686499</v>
      </c>
      <c r="B643">
        <v>0.30148069999999999</v>
      </c>
      <c r="C643">
        <v>0.42012080000000002</v>
      </c>
      <c r="D643">
        <v>-2.8394399999999999E-3</v>
      </c>
      <c r="E643">
        <v>2.2106839999999999E-2</v>
      </c>
      <c r="F643">
        <v>-2.4279050000000002E-3</v>
      </c>
      <c r="G643">
        <v>-6.4582019999999997E-3</v>
      </c>
      <c r="H643">
        <v>129</v>
      </c>
    </row>
    <row r="644" spans="1:8" x14ac:dyDescent="0.2">
      <c r="A644">
        <v>3.6368330000000002</v>
      </c>
      <c r="B644">
        <v>0.29754720000000001</v>
      </c>
      <c r="C644">
        <v>0.41389169999999997</v>
      </c>
      <c r="D644">
        <v>-2.9951029999999998E-3</v>
      </c>
      <c r="E644">
        <v>2.1709249999999999E-2</v>
      </c>
      <c r="F644">
        <v>-2.8390799999999999E-3</v>
      </c>
      <c r="G644">
        <v>-6.3400899999999996E-3</v>
      </c>
      <c r="H644">
        <v>129.19999999999999</v>
      </c>
    </row>
    <row r="645" spans="1:8" x14ac:dyDescent="0.2">
      <c r="A645">
        <v>3.4974780000000001</v>
      </c>
      <c r="B645">
        <v>0.28583570000000003</v>
      </c>
      <c r="C645">
        <v>0.39805499999999999</v>
      </c>
      <c r="D645">
        <v>-2.8075439999999999E-3</v>
      </c>
      <c r="E645">
        <v>2.0825360000000001E-2</v>
      </c>
      <c r="F645">
        <v>-2.5113800000000001E-3</v>
      </c>
      <c r="G645">
        <v>-6.4254489999999997E-3</v>
      </c>
      <c r="H645">
        <v>129.4</v>
      </c>
    </row>
    <row r="646" spans="1:8" x14ac:dyDescent="0.2">
      <c r="A646">
        <v>3.6972239999999998</v>
      </c>
      <c r="B646">
        <v>0.30209330000000001</v>
      </c>
      <c r="C646">
        <v>0.42095569999999999</v>
      </c>
      <c r="D646">
        <v>-3.0324290000000001E-3</v>
      </c>
      <c r="E646">
        <v>2.2089669999999999E-2</v>
      </c>
      <c r="F646">
        <v>-2.585642E-3</v>
      </c>
      <c r="G646">
        <v>-6.553227E-3</v>
      </c>
      <c r="H646">
        <v>129.6</v>
      </c>
    </row>
    <row r="647" spans="1:8" x14ac:dyDescent="0.2">
      <c r="A647">
        <v>3.8874409999999999</v>
      </c>
      <c r="B647">
        <v>0.3175714</v>
      </c>
      <c r="C647">
        <v>0.44263770000000002</v>
      </c>
      <c r="D647">
        <v>-2.8780490000000001E-3</v>
      </c>
      <c r="E647">
        <v>2.3283080000000001E-2</v>
      </c>
      <c r="F647">
        <v>-2.6134909999999999E-3</v>
      </c>
      <c r="G647">
        <v>-6.4624549999999998E-3</v>
      </c>
      <c r="H647">
        <v>129.80000000000001</v>
      </c>
    </row>
    <row r="648" spans="1:8" x14ac:dyDescent="0.2">
      <c r="A648">
        <v>3.8662190000000001</v>
      </c>
      <c r="B648">
        <v>0.31642579999999998</v>
      </c>
      <c r="C648">
        <v>0.44064890000000001</v>
      </c>
      <c r="D648">
        <v>-3.2464640000000001E-3</v>
      </c>
      <c r="E648">
        <v>2.3234899999999999E-2</v>
      </c>
      <c r="F648">
        <v>-2.6506400000000001E-3</v>
      </c>
      <c r="G648">
        <v>-6.3069850000000002E-3</v>
      </c>
      <c r="H648">
        <v>130</v>
      </c>
    </row>
    <row r="649" spans="1:8" x14ac:dyDescent="0.2">
      <c r="A649">
        <v>3.9181729999999999</v>
      </c>
      <c r="B649">
        <v>0.32079560000000001</v>
      </c>
      <c r="C649">
        <v>0.44639089999999998</v>
      </c>
      <c r="D649">
        <v>-2.804937E-3</v>
      </c>
      <c r="E649">
        <v>2.361423E-2</v>
      </c>
      <c r="F649">
        <v>-2.8496839999999999E-3</v>
      </c>
      <c r="G649">
        <v>-6.3549820000000003E-3</v>
      </c>
      <c r="H649">
        <v>130.19999999999999</v>
      </c>
    </row>
    <row r="650" spans="1:8" x14ac:dyDescent="0.2">
      <c r="A650">
        <v>3.7718940000000001</v>
      </c>
      <c r="B650">
        <v>0.30857059999999997</v>
      </c>
      <c r="C650">
        <v>0.43011830000000001</v>
      </c>
      <c r="D650">
        <v>-2.9919199999999999E-3</v>
      </c>
      <c r="E650">
        <v>2.2434269999999999E-2</v>
      </c>
      <c r="F650">
        <v>-2.614459E-3</v>
      </c>
      <c r="G650">
        <v>-6.3961249999999999E-3</v>
      </c>
      <c r="H650">
        <v>130.4</v>
      </c>
    </row>
    <row r="651" spans="1:8" x14ac:dyDescent="0.2">
      <c r="A651">
        <v>3.6070929999999999</v>
      </c>
      <c r="B651">
        <v>0.29489900000000002</v>
      </c>
      <c r="C651">
        <v>0.41102820000000001</v>
      </c>
      <c r="D651">
        <v>-3.0228469999999999E-3</v>
      </c>
      <c r="E651">
        <v>2.1516759999999999E-2</v>
      </c>
      <c r="F651">
        <v>-2.566151E-3</v>
      </c>
      <c r="G651">
        <v>-6.5017499999999997E-3</v>
      </c>
      <c r="H651">
        <v>130.6</v>
      </c>
    </row>
    <row r="652" spans="1:8" x14ac:dyDescent="0.2">
      <c r="A652">
        <v>3.3994260000000001</v>
      </c>
      <c r="B652">
        <v>0.27767960000000003</v>
      </c>
      <c r="C652">
        <v>0.38731910000000003</v>
      </c>
      <c r="D652">
        <v>-2.7164200000000002E-3</v>
      </c>
      <c r="E652">
        <v>2.0251109999999999E-2</v>
      </c>
      <c r="F652">
        <v>-2.637538E-3</v>
      </c>
      <c r="G652">
        <v>-6.397799E-3</v>
      </c>
      <c r="H652">
        <v>130.80000000000001</v>
      </c>
    </row>
    <row r="653" spans="1:8" x14ac:dyDescent="0.2">
      <c r="A653">
        <v>3.6829399999999999</v>
      </c>
      <c r="B653">
        <v>0.30069360000000001</v>
      </c>
      <c r="C653">
        <v>0.4190063</v>
      </c>
      <c r="D653">
        <v>-2.902094E-3</v>
      </c>
      <c r="E653">
        <v>2.209624E-2</v>
      </c>
      <c r="F653">
        <v>-2.6350570000000001E-3</v>
      </c>
      <c r="G653">
        <v>-6.5243250000000001E-3</v>
      </c>
      <c r="H653">
        <v>131</v>
      </c>
    </row>
    <row r="654" spans="1:8" x14ac:dyDescent="0.2">
      <c r="A654">
        <v>3.9175439999999999</v>
      </c>
      <c r="B654">
        <v>0.32016040000000001</v>
      </c>
      <c r="C654">
        <v>0.4459245</v>
      </c>
      <c r="D654">
        <v>-2.8527259999999999E-3</v>
      </c>
      <c r="E654">
        <v>2.3443789999999999E-2</v>
      </c>
      <c r="F654">
        <v>-2.5509500000000002E-3</v>
      </c>
      <c r="G654">
        <v>-6.4307460000000002E-3</v>
      </c>
      <c r="H654">
        <v>131.19999999999999</v>
      </c>
    </row>
    <row r="655" spans="1:8" x14ac:dyDescent="0.2">
      <c r="A655">
        <v>3.643189</v>
      </c>
      <c r="B655">
        <v>0.29852529999999999</v>
      </c>
      <c r="C655">
        <v>0.41509610000000002</v>
      </c>
      <c r="D655">
        <v>-3.246933E-3</v>
      </c>
      <c r="E655">
        <v>2.1775900000000001E-2</v>
      </c>
      <c r="F655">
        <v>-2.6169449999999999E-3</v>
      </c>
      <c r="G655">
        <v>-6.4644919999999996E-3</v>
      </c>
      <c r="H655">
        <v>131.4</v>
      </c>
    </row>
    <row r="656" spans="1:8" x14ac:dyDescent="0.2">
      <c r="A656">
        <v>3.5965229999999999</v>
      </c>
      <c r="B656">
        <v>0.2936356</v>
      </c>
      <c r="C656">
        <v>0.4092285</v>
      </c>
      <c r="D656">
        <v>-2.9290119999999999E-3</v>
      </c>
      <c r="E656">
        <v>2.135592E-2</v>
      </c>
      <c r="F656">
        <v>-2.621295E-3</v>
      </c>
      <c r="G656">
        <v>-6.2476579999999997E-3</v>
      </c>
      <c r="H656">
        <v>131.6</v>
      </c>
    </row>
    <row r="657" spans="1:8" x14ac:dyDescent="0.2">
      <c r="A657">
        <v>3.6348470000000002</v>
      </c>
      <c r="B657">
        <v>0.2968654</v>
      </c>
      <c r="C657">
        <v>0.41361759999999997</v>
      </c>
      <c r="D657">
        <v>-3.075707E-3</v>
      </c>
      <c r="E657">
        <v>2.1762179999999999E-2</v>
      </c>
      <c r="F657">
        <v>-2.5486290000000002E-3</v>
      </c>
      <c r="G657">
        <v>-6.3448339999999997E-3</v>
      </c>
      <c r="H657">
        <v>131.80000000000001</v>
      </c>
    </row>
    <row r="658" spans="1:8" x14ac:dyDescent="0.2">
      <c r="A658">
        <v>3.5128279999999998</v>
      </c>
      <c r="B658">
        <v>0.28719129999999998</v>
      </c>
      <c r="C658">
        <v>0.39966829999999998</v>
      </c>
      <c r="D658">
        <v>-2.9194759999999998E-3</v>
      </c>
      <c r="E658">
        <v>2.1084169999999999E-2</v>
      </c>
      <c r="F658">
        <v>-2.4741749999999999E-3</v>
      </c>
      <c r="G658">
        <v>-6.3739189999999996E-3</v>
      </c>
      <c r="H658">
        <v>132</v>
      </c>
    </row>
    <row r="659" spans="1:8" x14ac:dyDescent="0.2">
      <c r="A659">
        <v>3.6370239999999998</v>
      </c>
      <c r="B659">
        <v>0.29688039999999999</v>
      </c>
      <c r="C659">
        <v>0.4136785</v>
      </c>
      <c r="D659">
        <v>-3.02871E-3</v>
      </c>
      <c r="E659">
        <v>2.167467E-2</v>
      </c>
      <c r="F659">
        <v>-2.5049080000000001E-3</v>
      </c>
      <c r="G659">
        <v>-6.5541219999999999E-3</v>
      </c>
      <c r="H659">
        <v>132.19999999999999</v>
      </c>
    </row>
    <row r="660" spans="1:8" x14ac:dyDescent="0.2">
      <c r="A660">
        <v>3.829142</v>
      </c>
      <c r="B660">
        <v>0.3128879</v>
      </c>
      <c r="C660">
        <v>0.43580370000000002</v>
      </c>
      <c r="D660">
        <v>-2.850787E-3</v>
      </c>
      <c r="E660">
        <v>2.2880569999999999E-2</v>
      </c>
      <c r="F660">
        <v>-2.5671779999999998E-3</v>
      </c>
      <c r="G660">
        <v>-6.299369E-3</v>
      </c>
      <c r="H660">
        <v>132.4</v>
      </c>
    </row>
    <row r="661" spans="1:8" x14ac:dyDescent="0.2">
      <c r="A661">
        <v>3.9649420000000002</v>
      </c>
      <c r="B661">
        <v>0.32433099999999998</v>
      </c>
      <c r="C661">
        <v>0.45207720000000001</v>
      </c>
      <c r="D661">
        <v>-2.943204E-3</v>
      </c>
      <c r="E661">
        <v>2.3684730000000001E-2</v>
      </c>
      <c r="F661">
        <v>-2.6940620000000001E-3</v>
      </c>
      <c r="G661">
        <v>-6.4371790000000003E-3</v>
      </c>
      <c r="H661">
        <v>132.6</v>
      </c>
    </row>
    <row r="662" spans="1:8" x14ac:dyDescent="0.2">
      <c r="A662">
        <v>4.0308140000000003</v>
      </c>
      <c r="B662">
        <v>0.3300883</v>
      </c>
      <c r="C662">
        <v>0.45950780000000002</v>
      </c>
      <c r="D662">
        <v>-2.638399E-3</v>
      </c>
      <c r="E662">
        <v>2.4092490000000001E-2</v>
      </c>
      <c r="F662">
        <v>-2.5329760000000002E-3</v>
      </c>
      <c r="G662">
        <v>-6.3434019999999997E-3</v>
      </c>
      <c r="H662">
        <v>132.80000000000001</v>
      </c>
    </row>
    <row r="663" spans="1:8" x14ac:dyDescent="0.2">
      <c r="A663">
        <v>4.1372200000000001</v>
      </c>
      <c r="B663">
        <v>0.33886369999999999</v>
      </c>
      <c r="C663">
        <v>0.47177249999999998</v>
      </c>
      <c r="D663">
        <v>-2.8346700000000001E-3</v>
      </c>
      <c r="E663">
        <v>2.483258E-2</v>
      </c>
      <c r="F663">
        <v>-2.7051089999999998E-3</v>
      </c>
      <c r="G663">
        <v>-6.5194429999999998E-3</v>
      </c>
      <c r="H663">
        <v>133</v>
      </c>
    </row>
    <row r="664" spans="1:8" x14ac:dyDescent="0.2">
      <c r="A664">
        <v>3.9659179999999998</v>
      </c>
      <c r="B664">
        <v>0.32505919999999999</v>
      </c>
      <c r="C664">
        <v>0.45215689999999997</v>
      </c>
      <c r="D664">
        <v>-2.829603E-3</v>
      </c>
      <c r="E664">
        <v>2.3732590000000001E-2</v>
      </c>
      <c r="F664">
        <v>-2.5655489999999999E-3</v>
      </c>
      <c r="G664">
        <v>-6.4520050000000002E-3</v>
      </c>
      <c r="H664">
        <v>133.19999999999999</v>
      </c>
    </row>
    <row r="665" spans="1:8" x14ac:dyDescent="0.2">
      <c r="A665">
        <v>4.0791329999999997</v>
      </c>
      <c r="B665">
        <v>0.33394020000000002</v>
      </c>
      <c r="C665">
        <v>0.46516730000000001</v>
      </c>
      <c r="D665">
        <v>-2.8074459999999999E-3</v>
      </c>
      <c r="E665">
        <v>2.4333960000000002E-2</v>
      </c>
      <c r="F665">
        <v>-2.3623479999999998E-3</v>
      </c>
      <c r="G665">
        <v>-6.4268370000000003E-3</v>
      </c>
      <c r="H665">
        <v>133.4</v>
      </c>
    </row>
    <row r="666" spans="1:8" x14ac:dyDescent="0.2">
      <c r="A666">
        <v>4.3501050000000001</v>
      </c>
      <c r="B666">
        <v>0.35624699999999998</v>
      </c>
      <c r="C666">
        <v>0.4957278</v>
      </c>
      <c r="D666">
        <v>-2.629195E-3</v>
      </c>
      <c r="E666">
        <v>2.6172049999999999E-2</v>
      </c>
      <c r="F666">
        <v>-2.7178670000000001E-3</v>
      </c>
      <c r="G666">
        <v>-6.4358389999999996E-3</v>
      </c>
      <c r="H666">
        <v>133.6</v>
      </c>
    </row>
    <row r="667" spans="1:8" x14ac:dyDescent="0.2">
      <c r="A667">
        <v>4.3774680000000004</v>
      </c>
      <c r="B667">
        <v>0.35949890000000001</v>
      </c>
      <c r="C667">
        <v>0.49946849999999998</v>
      </c>
      <c r="D667">
        <v>-2.5478150000000001E-3</v>
      </c>
      <c r="E667">
        <v>2.6294560000000002E-2</v>
      </c>
      <c r="F667">
        <v>-2.585824E-3</v>
      </c>
      <c r="G667">
        <v>-6.511012E-3</v>
      </c>
      <c r="H667">
        <v>133.80000000000001</v>
      </c>
    </row>
    <row r="668" spans="1:8" x14ac:dyDescent="0.2">
      <c r="A668">
        <v>4.2379579999999999</v>
      </c>
      <c r="B668">
        <v>0.34730519999999998</v>
      </c>
      <c r="C668">
        <v>0.48374529999999999</v>
      </c>
      <c r="D668">
        <v>-2.8879370000000001E-3</v>
      </c>
      <c r="E668">
        <v>2.558001E-2</v>
      </c>
      <c r="F668">
        <v>-2.5617040000000002E-3</v>
      </c>
      <c r="G668">
        <v>-6.3847909999999999E-3</v>
      </c>
      <c r="H668">
        <v>134</v>
      </c>
    </row>
    <row r="669" spans="1:8" x14ac:dyDescent="0.2">
      <c r="A669">
        <v>4.1424430000000001</v>
      </c>
      <c r="B669">
        <v>0.33996340000000003</v>
      </c>
      <c r="C669">
        <v>0.47267979999999998</v>
      </c>
      <c r="D669">
        <v>-2.6434090000000002E-3</v>
      </c>
      <c r="E669">
        <v>2.5037469999999999E-2</v>
      </c>
      <c r="F669">
        <v>-2.3702800000000002E-3</v>
      </c>
      <c r="G669">
        <v>-6.1940390000000001E-3</v>
      </c>
      <c r="H669">
        <v>134.19999999999999</v>
      </c>
    </row>
    <row r="670" spans="1:8" x14ac:dyDescent="0.2">
      <c r="A670">
        <v>4.2478930000000004</v>
      </c>
      <c r="B670">
        <v>0.34796690000000002</v>
      </c>
      <c r="C670">
        <v>0.48462909999999998</v>
      </c>
      <c r="D670">
        <v>-2.8547770000000002E-3</v>
      </c>
      <c r="E670">
        <v>2.552807E-2</v>
      </c>
      <c r="F670">
        <v>-2.763686E-3</v>
      </c>
      <c r="G670">
        <v>-6.6137310000000003E-3</v>
      </c>
      <c r="H670">
        <v>134.4</v>
      </c>
    </row>
    <row r="671" spans="1:8" x14ac:dyDescent="0.2">
      <c r="A671">
        <v>4.280735</v>
      </c>
      <c r="B671">
        <v>0.35090070000000001</v>
      </c>
      <c r="C671">
        <v>0.48843769999999997</v>
      </c>
      <c r="D671">
        <v>-3.029913E-3</v>
      </c>
      <c r="E671">
        <v>2.5661170000000001E-2</v>
      </c>
      <c r="F671">
        <v>-2.4038969999999999E-3</v>
      </c>
      <c r="G671">
        <v>-6.455906E-3</v>
      </c>
      <c r="H671">
        <v>134.6</v>
      </c>
    </row>
    <row r="672" spans="1:8" x14ac:dyDescent="0.2">
      <c r="A672">
        <v>4.2954970000000001</v>
      </c>
      <c r="B672">
        <v>0.3518849</v>
      </c>
      <c r="C672">
        <v>0.48999490000000001</v>
      </c>
      <c r="D672">
        <v>-2.8846340000000001E-3</v>
      </c>
      <c r="E672">
        <v>2.5906459999999999E-2</v>
      </c>
      <c r="F672">
        <v>-2.7376010000000001E-3</v>
      </c>
      <c r="G672">
        <v>-6.5103640000000003E-3</v>
      </c>
      <c r="H672">
        <v>134.80000000000001</v>
      </c>
    </row>
    <row r="673" spans="1:8" x14ac:dyDescent="0.2">
      <c r="A673">
        <v>4.1634320000000002</v>
      </c>
      <c r="B673">
        <v>0.34141080000000001</v>
      </c>
      <c r="C673">
        <v>0.47484949999999998</v>
      </c>
      <c r="D673">
        <v>-3.0212310000000001E-3</v>
      </c>
      <c r="E673">
        <v>2.5102889999999999E-2</v>
      </c>
      <c r="F673">
        <v>-2.6082010000000001E-3</v>
      </c>
      <c r="G673">
        <v>-6.5036429999999999E-3</v>
      </c>
      <c r="H673">
        <v>135</v>
      </c>
    </row>
    <row r="674" spans="1:8" x14ac:dyDescent="0.2">
      <c r="A674">
        <v>4.2661239999999996</v>
      </c>
      <c r="B674">
        <v>0.3498327</v>
      </c>
      <c r="C674">
        <v>0.48651810000000001</v>
      </c>
      <c r="D674">
        <v>-2.9830479999999999E-3</v>
      </c>
      <c r="E674">
        <v>2.5738009999999999E-2</v>
      </c>
      <c r="F674">
        <v>-2.5077509999999999E-3</v>
      </c>
      <c r="G674">
        <v>-6.4331639999999999E-3</v>
      </c>
      <c r="H674">
        <v>135.19999999999999</v>
      </c>
    </row>
    <row r="675" spans="1:8" x14ac:dyDescent="0.2">
      <c r="A675">
        <v>4.5217390000000002</v>
      </c>
      <c r="B675">
        <v>0.37094939999999998</v>
      </c>
      <c r="C675">
        <v>0.51594640000000003</v>
      </c>
      <c r="D675">
        <v>-2.937973E-3</v>
      </c>
      <c r="E675">
        <v>2.727796E-2</v>
      </c>
      <c r="F675">
        <v>-2.555168E-3</v>
      </c>
      <c r="G675">
        <v>-6.3557220000000003E-3</v>
      </c>
      <c r="H675">
        <v>135.4</v>
      </c>
    </row>
    <row r="676" spans="1:8" x14ac:dyDescent="0.2">
      <c r="A676">
        <v>4.5120610000000001</v>
      </c>
      <c r="B676">
        <v>0.36994700000000003</v>
      </c>
      <c r="C676">
        <v>0.51530640000000005</v>
      </c>
      <c r="D676">
        <v>-2.8803370000000002E-3</v>
      </c>
      <c r="E676">
        <v>2.733023E-2</v>
      </c>
      <c r="F676">
        <v>-2.712608E-3</v>
      </c>
      <c r="G676">
        <v>-6.5685689999999998E-3</v>
      </c>
      <c r="H676">
        <v>135.6</v>
      </c>
    </row>
    <row r="677" spans="1:8" x14ac:dyDescent="0.2">
      <c r="A677">
        <v>4.3141749999999996</v>
      </c>
      <c r="B677">
        <v>0.35387600000000002</v>
      </c>
      <c r="C677">
        <v>0.49258829999999998</v>
      </c>
      <c r="D677">
        <v>-3.052651E-3</v>
      </c>
      <c r="E677">
        <v>2.598814E-2</v>
      </c>
      <c r="F677">
        <v>-2.3859049999999998E-3</v>
      </c>
      <c r="G677">
        <v>-6.5991239999999996E-3</v>
      </c>
      <c r="H677">
        <v>135.80000000000001</v>
      </c>
    </row>
    <row r="678" spans="1:8" x14ac:dyDescent="0.2">
      <c r="A678">
        <v>4.2696490000000002</v>
      </c>
      <c r="B678">
        <v>0.3498714</v>
      </c>
      <c r="C678">
        <v>0.48736030000000002</v>
      </c>
      <c r="D678">
        <v>-2.6898790000000001E-3</v>
      </c>
      <c r="E678">
        <v>2.5689099999999999E-2</v>
      </c>
      <c r="F678">
        <v>-2.7291120000000001E-3</v>
      </c>
      <c r="G678">
        <v>-6.5266430000000004E-3</v>
      </c>
      <c r="H678">
        <v>136</v>
      </c>
    </row>
    <row r="679" spans="1:8" x14ac:dyDescent="0.2">
      <c r="A679">
        <v>4.2727709999999997</v>
      </c>
      <c r="B679">
        <v>0.35041250000000002</v>
      </c>
      <c r="C679">
        <v>0.48743140000000001</v>
      </c>
      <c r="D679">
        <v>-3.1680390000000001E-3</v>
      </c>
      <c r="E679">
        <v>2.585848E-2</v>
      </c>
      <c r="F679">
        <v>-2.6229629999999999E-3</v>
      </c>
      <c r="G679">
        <v>-6.6925760000000004E-3</v>
      </c>
      <c r="H679">
        <v>136.19999999999999</v>
      </c>
    </row>
    <row r="680" spans="1:8" x14ac:dyDescent="0.2">
      <c r="A680">
        <v>4.1230500000000001</v>
      </c>
      <c r="B680">
        <v>0.33824759999999998</v>
      </c>
      <c r="C680">
        <v>0.47066609999999998</v>
      </c>
      <c r="D680">
        <v>-3.0019640000000002E-3</v>
      </c>
      <c r="E680">
        <v>2.4646169999999998E-2</v>
      </c>
      <c r="F680">
        <v>-2.6865669999999999E-3</v>
      </c>
      <c r="G680">
        <v>-6.4738859999999999E-3</v>
      </c>
      <c r="H680">
        <v>136.4</v>
      </c>
    </row>
    <row r="681" spans="1:8" x14ac:dyDescent="0.2">
      <c r="A681">
        <v>4.0118169999999997</v>
      </c>
      <c r="B681">
        <v>0.3287368</v>
      </c>
      <c r="C681">
        <v>0.45732410000000001</v>
      </c>
      <c r="D681">
        <v>-2.8806769999999999E-3</v>
      </c>
      <c r="E681">
        <v>2.4089659999999999E-2</v>
      </c>
      <c r="F681">
        <v>-2.5042580000000001E-3</v>
      </c>
      <c r="G681">
        <v>-6.4540480000000004E-3</v>
      </c>
      <c r="H681">
        <v>136.6</v>
      </c>
    </row>
    <row r="682" spans="1:8" x14ac:dyDescent="0.2">
      <c r="A682">
        <v>3.986672</v>
      </c>
      <c r="B682">
        <v>0.32629849999999999</v>
      </c>
      <c r="C682">
        <v>0.45422649999999998</v>
      </c>
      <c r="D682">
        <v>-2.707353E-3</v>
      </c>
      <c r="E682">
        <v>2.39095E-2</v>
      </c>
      <c r="F682">
        <v>-2.4166959999999999E-3</v>
      </c>
      <c r="G682">
        <v>-6.2737720000000004E-3</v>
      </c>
      <c r="H682">
        <v>136.80000000000001</v>
      </c>
    </row>
    <row r="683" spans="1:8" x14ac:dyDescent="0.2">
      <c r="A683">
        <v>3.8723809999999999</v>
      </c>
      <c r="B683">
        <v>0.31716030000000001</v>
      </c>
      <c r="C683">
        <v>0.44103750000000003</v>
      </c>
      <c r="D683">
        <v>-3.228042E-3</v>
      </c>
      <c r="E683">
        <v>2.326949E-2</v>
      </c>
      <c r="F683">
        <v>-2.667909E-3</v>
      </c>
      <c r="G683">
        <v>-6.2955620000000002E-3</v>
      </c>
      <c r="H683">
        <v>137</v>
      </c>
    </row>
    <row r="684" spans="1:8" x14ac:dyDescent="0.2">
      <c r="A684">
        <v>3.7957070000000002</v>
      </c>
      <c r="B684">
        <v>0.31065890000000002</v>
      </c>
      <c r="C684">
        <v>0.43250959999999999</v>
      </c>
      <c r="D684">
        <v>-2.8763030000000002E-3</v>
      </c>
      <c r="E684">
        <v>2.2578480000000001E-2</v>
      </c>
      <c r="F684">
        <v>-2.5824189999999999E-3</v>
      </c>
      <c r="G684">
        <v>-6.3543540000000004E-3</v>
      </c>
      <c r="H684">
        <v>137.19999999999999</v>
      </c>
    </row>
    <row r="685" spans="1:8" x14ac:dyDescent="0.2">
      <c r="A685">
        <v>3.7729020000000002</v>
      </c>
      <c r="B685">
        <v>0.30858239999999998</v>
      </c>
      <c r="C685">
        <v>0.4296452</v>
      </c>
      <c r="D685">
        <v>-2.8685009999999999E-3</v>
      </c>
      <c r="E685">
        <v>2.2482220000000001E-2</v>
      </c>
      <c r="F685">
        <v>-2.475943E-3</v>
      </c>
      <c r="G685">
        <v>-6.3681190000000002E-3</v>
      </c>
      <c r="H685">
        <v>137.4</v>
      </c>
    </row>
    <row r="686" spans="1:8" x14ac:dyDescent="0.2">
      <c r="A686">
        <v>3.933119</v>
      </c>
      <c r="B686">
        <v>0.32174629999999999</v>
      </c>
      <c r="C686">
        <v>0.44819750000000003</v>
      </c>
      <c r="D686">
        <v>-2.7803889999999999E-3</v>
      </c>
      <c r="E686">
        <v>2.3555510000000002E-2</v>
      </c>
      <c r="F686">
        <v>-2.8436329999999999E-3</v>
      </c>
      <c r="G686">
        <v>-6.3665379999999997E-3</v>
      </c>
      <c r="H686">
        <v>137.6</v>
      </c>
    </row>
    <row r="687" spans="1:8" x14ac:dyDescent="0.2">
      <c r="A687">
        <v>3.8371710000000001</v>
      </c>
      <c r="B687">
        <v>0.31410379999999999</v>
      </c>
      <c r="C687">
        <v>0.437531</v>
      </c>
      <c r="D687">
        <v>-3.3211429999999999E-3</v>
      </c>
      <c r="E687">
        <v>2.298271E-2</v>
      </c>
      <c r="F687">
        <v>-2.6076049999999998E-3</v>
      </c>
      <c r="G687">
        <v>-6.4946370000000002E-3</v>
      </c>
      <c r="H687">
        <v>137.80000000000001</v>
      </c>
    </row>
    <row r="688" spans="1:8" x14ac:dyDescent="0.2">
      <c r="A688">
        <v>3.7069779999999999</v>
      </c>
      <c r="B688">
        <v>0.30327169999999998</v>
      </c>
      <c r="C688">
        <v>0.42222900000000002</v>
      </c>
      <c r="D688">
        <v>-2.6318790000000002E-3</v>
      </c>
      <c r="E688">
        <v>2.2016770000000001E-2</v>
      </c>
      <c r="F688">
        <v>-2.6350670000000001E-3</v>
      </c>
      <c r="G688">
        <v>-6.3123579999999997E-3</v>
      </c>
      <c r="H688">
        <v>138</v>
      </c>
    </row>
    <row r="689" spans="1:8" x14ac:dyDescent="0.2">
      <c r="A689">
        <v>3.6099160000000001</v>
      </c>
      <c r="B689">
        <v>0.29522480000000001</v>
      </c>
      <c r="C689">
        <v>0.41112549999999998</v>
      </c>
      <c r="D689">
        <v>-3.0564500000000001E-3</v>
      </c>
      <c r="E689">
        <v>2.151612E-2</v>
      </c>
      <c r="F689">
        <v>-2.5529049999999998E-3</v>
      </c>
      <c r="G689">
        <v>-6.4106340000000001E-3</v>
      </c>
      <c r="H689">
        <v>138.19999999999999</v>
      </c>
    </row>
    <row r="690" spans="1:8" x14ac:dyDescent="0.2">
      <c r="A690">
        <v>3.6871770000000001</v>
      </c>
      <c r="B690">
        <v>0.30142000000000002</v>
      </c>
      <c r="C690">
        <v>0.41997990000000002</v>
      </c>
      <c r="D690">
        <v>-2.8603460000000002E-3</v>
      </c>
      <c r="E690">
        <v>2.2057759999999999E-2</v>
      </c>
      <c r="F690">
        <v>-2.585688E-3</v>
      </c>
      <c r="G690">
        <v>-6.4745230000000003E-3</v>
      </c>
      <c r="H690">
        <v>138.4</v>
      </c>
    </row>
    <row r="691" spans="1:8" x14ac:dyDescent="0.2">
      <c r="A691">
        <v>3.5496189999999999</v>
      </c>
      <c r="B691">
        <v>0.29039100000000001</v>
      </c>
      <c r="C691">
        <v>0.40390160000000003</v>
      </c>
      <c r="D691">
        <v>-3.000052E-3</v>
      </c>
      <c r="E691">
        <v>2.101658E-2</v>
      </c>
      <c r="F691">
        <v>-2.5313169999999999E-3</v>
      </c>
      <c r="G691">
        <v>-6.2906969999999996E-3</v>
      </c>
      <c r="H691">
        <v>138.6</v>
      </c>
    </row>
    <row r="692" spans="1:8" x14ac:dyDescent="0.2">
      <c r="A692">
        <v>3.5074329999999998</v>
      </c>
      <c r="B692">
        <v>0.28626679999999999</v>
      </c>
      <c r="C692">
        <v>0.39931990000000001</v>
      </c>
      <c r="D692">
        <v>-2.831657E-3</v>
      </c>
      <c r="E692">
        <v>2.104166E-2</v>
      </c>
      <c r="F692">
        <v>-2.5237279999999998E-3</v>
      </c>
      <c r="G692">
        <v>-6.4878380000000001E-3</v>
      </c>
      <c r="H692">
        <v>138.80000000000001</v>
      </c>
    </row>
    <row r="693" spans="1:8" x14ac:dyDescent="0.2">
      <c r="A693">
        <v>3.6130209999999998</v>
      </c>
      <c r="B693">
        <v>0.29523939999999999</v>
      </c>
      <c r="C693">
        <v>0.4110164</v>
      </c>
      <c r="D693">
        <v>-3.2229160000000001E-3</v>
      </c>
      <c r="E693">
        <v>2.1451319999999999E-2</v>
      </c>
      <c r="F693">
        <v>-2.8512250000000002E-3</v>
      </c>
      <c r="G693">
        <v>-6.417687E-3</v>
      </c>
      <c r="H693">
        <v>139</v>
      </c>
    </row>
    <row r="694" spans="1:8" x14ac:dyDescent="0.2">
      <c r="A694">
        <v>3.7468699999999999</v>
      </c>
      <c r="B694">
        <v>0.30596909999999999</v>
      </c>
      <c r="C694">
        <v>0.42658780000000002</v>
      </c>
      <c r="D694">
        <v>-2.7995329999999999E-3</v>
      </c>
      <c r="E694">
        <v>2.2298120000000001E-2</v>
      </c>
      <c r="F694">
        <v>-2.5036630000000002E-3</v>
      </c>
      <c r="G694">
        <v>-6.2896849999999997E-3</v>
      </c>
      <c r="H694">
        <v>139.19999999999999</v>
      </c>
    </row>
    <row r="695" spans="1:8" x14ac:dyDescent="0.2">
      <c r="A695">
        <v>3.8355549999999998</v>
      </c>
      <c r="B695">
        <v>0.31399820000000001</v>
      </c>
      <c r="C695">
        <v>0.43720320000000001</v>
      </c>
      <c r="D695">
        <v>-2.6880089999999999E-3</v>
      </c>
      <c r="E695">
        <v>2.2865730000000001E-2</v>
      </c>
      <c r="F695">
        <v>-2.655901E-3</v>
      </c>
      <c r="G695">
        <v>-6.5918540000000003E-3</v>
      </c>
      <c r="H695">
        <v>139.4</v>
      </c>
    </row>
    <row r="696" spans="1:8" x14ac:dyDescent="0.2">
      <c r="A696">
        <v>3.6311140000000002</v>
      </c>
      <c r="B696">
        <v>0.29739660000000001</v>
      </c>
      <c r="C696">
        <v>0.4134873</v>
      </c>
      <c r="D696">
        <v>-2.9112790000000001E-3</v>
      </c>
      <c r="E696">
        <v>2.1749850000000001E-2</v>
      </c>
      <c r="F696">
        <v>-2.5957509999999999E-3</v>
      </c>
      <c r="G696">
        <v>-6.4729430000000001E-3</v>
      </c>
      <c r="H696">
        <v>139.6</v>
      </c>
    </row>
    <row r="697" spans="1:8" x14ac:dyDescent="0.2">
      <c r="A697">
        <v>3.518097</v>
      </c>
      <c r="B697">
        <v>0.28767930000000003</v>
      </c>
      <c r="C697">
        <v>0.40058490000000002</v>
      </c>
      <c r="D697">
        <v>-2.9905370000000001E-3</v>
      </c>
      <c r="E697">
        <v>2.1096500000000001E-2</v>
      </c>
      <c r="F697">
        <v>-2.6494729999999998E-3</v>
      </c>
      <c r="G697">
        <v>-6.2441700000000003E-3</v>
      </c>
      <c r="H697">
        <v>139.80000000000001</v>
      </c>
    </row>
    <row r="698" spans="1:8" x14ac:dyDescent="0.2">
      <c r="A698">
        <v>3.490621</v>
      </c>
      <c r="B698">
        <v>0.28531620000000002</v>
      </c>
      <c r="C698">
        <v>0.3969684</v>
      </c>
      <c r="D698">
        <v>-2.9765059999999999E-3</v>
      </c>
      <c r="E698">
        <v>2.070315E-2</v>
      </c>
      <c r="F698">
        <v>-2.5485989999999999E-3</v>
      </c>
      <c r="G698">
        <v>-6.4270500000000001E-3</v>
      </c>
      <c r="H698">
        <v>140</v>
      </c>
    </row>
    <row r="699" spans="1:8" x14ac:dyDescent="0.2">
      <c r="A699">
        <v>3.4001980000000001</v>
      </c>
      <c r="B699">
        <v>0.27750010000000003</v>
      </c>
      <c r="C699">
        <v>0.38663059999999999</v>
      </c>
      <c r="D699">
        <v>-3.2970199999999999E-3</v>
      </c>
      <c r="E699">
        <v>2.0436800000000001E-2</v>
      </c>
      <c r="F699">
        <v>-2.5972600000000001E-3</v>
      </c>
      <c r="G699">
        <v>-6.6128530000000001E-3</v>
      </c>
      <c r="H699">
        <v>140.19999999999999</v>
      </c>
    </row>
    <row r="700" spans="1:8" x14ac:dyDescent="0.2">
      <c r="A700">
        <v>3.4886889999999999</v>
      </c>
      <c r="B700">
        <v>0.28474969999999999</v>
      </c>
      <c r="C700">
        <v>0.39662750000000002</v>
      </c>
      <c r="D700">
        <v>-2.8306830000000001E-3</v>
      </c>
      <c r="E700">
        <v>2.0705689999999999E-2</v>
      </c>
      <c r="F700">
        <v>-2.5344809999999999E-3</v>
      </c>
      <c r="G700">
        <v>-6.5598319999999998E-3</v>
      </c>
      <c r="H700">
        <v>140.4</v>
      </c>
    </row>
    <row r="701" spans="1:8" x14ac:dyDescent="0.2">
      <c r="A701">
        <v>3.5775009999999998</v>
      </c>
      <c r="B701">
        <v>0.29246499999999997</v>
      </c>
      <c r="C701">
        <v>0.4069258</v>
      </c>
      <c r="D701">
        <v>-2.9843220000000002E-3</v>
      </c>
      <c r="E701">
        <v>2.13309E-2</v>
      </c>
      <c r="F701">
        <v>-2.666397E-3</v>
      </c>
      <c r="G701">
        <v>-6.5885029999999999E-3</v>
      </c>
      <c r="H701">
        <v>140.6</v>
      </c>
    </row>
    <row r="702" spans="1:8" x14ac:dyDescent="0.2">
      <c r="A702">
        <v>3.720707</v>
      </c>
      <c r="B702">
        <v>0.30406109999999997</v>
      </c>
      <c r="C702">
        <v>0.42357509999999998</v>
      </c>
      <c r="D702">
        <v>-2.9742850000000001E-3</v>
      </c>
      <c r="E702">
        <v>2.227378E-2</v>
      </c>
      <c r="F702">
        <v>-2.6152509999999999E-3</v>
      </c>
      <c r="G702">
        <v>-6.4342640000000003E-3</v>
      </c>
      <c r="H702">
        <v>140.80000000000001</v>
      </c>
    </row>
    <row r="703" spans="1:8" x14ac:dyDescent="0.2">
      <c r="A703">
        <v>3.6482260000000002</v>
      </c>
      <c r="B703">
        <v>0.29846230000000001</v>
      </c>
      <c r="C703">
        <v>0.41571570000000002</v>
      </c>
      <c r="D703">
        <v>-3.0486689999999999E-3</v>
      </c>
      <c r="E703">
        <v>2.1685670000000001E-2</v>
      </c>
      <c r="F703">
        <v>-2.5763349999999999E-3</v>
      </c>
      <c r="G703">
        <v>-6.4930530000000004E-3</v>
      </c>
      <c r="H703">
        <v>141</v>
      </c>
    </row>
    <row r="704" spans="1:8" x14ac:dyDescent="0.2">
      <c r="A704">
        <v>3.5292650000000001</v>
      </c>
      <c r="B704">
        <v>0.2886415</v>
      </c>
      <c r="C704">
        <v>0.4019374</v>
      </c>
      <c r="D704">
        <v>-2.9721529999999999E-3</v>
      </c>
      <c r="E704">
        <v>2.1006090000000002E-2</v>
      </c>
      <c r="F704">
        <v>-2.6811199999999999E-3</v>
      </c>
      <c r="G704">
        <v>-6.3791209999999997E-3</v>
      </c>
      <c r="H704">
        <v>141.19999999999999</v>
      </c>
    </row>
    <row r="705" spans="1:8" x14ac:dyDescent="0.2">
      <c r="A705">
        <v>3.4947249999999999</v>
      </c>
      <c r="B705">
        <v>0.28531469999999998</v>
      </c>
      <c r="C705">
        <v>0.39722540000000001</v>
      </c>
      <c r="D705">
        <v>-2.8921699999999999E-3</v>
      </c>
      <c r="E705">
        <v>2.0755539999999999E-2</v>
      </c>
      <c r="F705">
        <v>-2.518939E-3</v>
      </c>
      <c r="G705">
        <v>-6.410514E-3</v>
      </c>
      <c r="H705">
        <v>141.4</v>
      </c>
    </row>
    <row r="706" spans="1:8" x14ac:dyDescent="0.2">
      <c r="A706">
        <v>3.629737</v>
      </c>
      <c r="B706">
        <v>0.29583280000000001</v>
      </c>
      <c r="C706">
        <v>0.41310200000000002</v>
      </c>
      <c r="D706">
        <v>-2.7669230000000001E-3</v>
      </c>
      <c r="E706">
        <v>2.1599259999999999E-2</v>
      </c>
      <c r="F706">
        <v>-2.6609020000000001E-3</v>
      </c>
      <c r="G706">
        <v>-6.4060799999999998E-3</v>
      </c>
      <c r="H706">
        <v>141.6</v>
      </c>
    </row>
    <row r="707" spans="1:8" x14ac:dyDescent="0.2">
      <c r="A707">
        <v>3.8798249999999999</v>
      </c>
      <c r="B707">
        <v>0.3173589</v>
      </c>
      <c r="C707">
        <v>0.44160500000000003</v>
      </c>
      <c r="D707">
        <v>-2.9538799999999999E-3</v>
      </c>
      <c r="E707">
        <v>2.328189E-2</v>
      </c>
      <c r="F707">
        <v>-2.5856220000000001E-3</v>
      </c>
      <c r="G707">
        <v>-6.3603649999999998E-3</v>
      </c>
      <c r="H707">
        <v>141.80000000000001</v>
      </c>
    </row>
    <row r="708" spans="1:8" x14ac:dyDescent="0.2">
      <c r="A708">
        <v>3.8949310000000001</v>
      </c>
      <c r="B708">
        <v>0.31869350000000002</v>
      </c>
      <c r="C708">
        <v>0.44395230000000002</v>
      </c>
      <c r="D708">
        <v>-2.9060679999999999E-3</v>
      </c>
      <c r="E708">
        <v>2.3366000000000001E-2</v>
      </c>
      <c r="F708">
        <v>-2.6568920000000001E-3</v>
      </c>
      <c r="G708">
        <v>-6.3245159999999996E-3</v>
      </c>
      <c r="H708">
        <v>142</v>
      </c>
    </row>
    <row r="709" spans="1:8" x14ac:dyDescent="0.2">
      <c r="A709">
        <v>3.5617779999999999</v>
      </c>
      <c r="B709">
        <v>0.29202270000000002</v>
      </c>
      <c r="C709">
        <v>0.40594459999999999</v>
      </c>
      <c r="D709">
        <v>-2.9964340000000001E-3</v>
      </c>
      <c r="E709">
        <v>2.106773E-2</v>
      </c>
      <c r="F709">
        <v>-2.6580530000000001E-3</v>
      </c>
      <c r="G709">
        <v>-6.4278690000000001E-3</v>
      </c>
      <c r="H709">
        <v>142.19999999999999</v>
      </c>
    </row>
    <row r="710" spans="1:8" x14ac:dyDescent="0.2">
      <c r="A710">
        <v>3.4883999999999999</v>
      </c>
      <c r="B710">
        <v>0.28480559999999999</v>
      </c>
      <c r="C710">
        <v>0.39723340000000001</v>
      </c>
      <c r="D710">
        <v>-2.880858E-3</v>
      </c>
      <c r="E710">
        <v>2.084683E-2</v>
      </c>
      <c r="F710">
        <v>-2.633149E-3</v>
      </c>
      <c r="G710">
        <v>-6.2951939999999996E-3</v>
      </c>
      <c r="H710">
        <v>142.4</v>
      </c>
    </row>
    <row r="711" spans="1:8" x14ac:dyDescent="0.2">
      <c r="A711">
        <v>3.323909</v>
      </c>
      <c r="B711">
        <v>0.27165660000000003</v>
      </c>
      <c r="C711">
        <v>0.37841249999999998</v>
      </c>
      <c r="D711">
        <v>-3.205023E-3</v>
      </c>
      <c r="E711">
        <v>1.9777449999999999E-2</v>
      </c>
      <c r="F711">
        <v>-2.556347E-3</v>
      </c>
      <c r="G711">
        <v>-6.5250280000000004E-3</v>
      </c>
      <c r="H711">
        <v>142.6</v>
      </c>
    </row>
    <row r="712" spans="1:8" x14ac:dyDescent="0.2">
      <c r="A712">
        <v>3.4242219999999999</v>
      </c>
      <c r="B712">
        <v>0.27918690000000002</v>
      </c>
      <c r="C712">
        <v>0.38954280000000002</v>
      </c>
      <c r="D712">
        <v>-2.9293650000000002E-3</v>
      </c>
      <c r="E712">
        <v>2.0354000000000001E-2</v>
      </c>
      <c r="F712">
        <v>-2.599507E-3</v>
      </c>
      <c r="G712">
        <v>-6.5191789999999999E-3</v>
      </c>
      <c r="H712">
        <v>142.80000000000001</v>
      </c>
    </row>
    <row r="713" spans="1:8" x14ac:dyDescent="0.2">
      <c r="A713">
        <v>3.766076</v>
      </c>
      <c r="B713">
        <v>0.30736760000000002</v>
      </c>
      <c r="C713">
        <v>0.42795319999999998</v>
      </c>
      <c r="D713">
        <v>-3.1639599999999999E-3</v>
      </c>
      <c r="E713">
        <v>2.2403200000000002E-2</v>
      </c>
      <c r="F713">
        <v>-2.5993050000000001E-3</v>
      </c>
      <c r="G713">
        <v>-6.3715380000000004E-3</v>
      </c>
      <c r="H713">
        <v>143</v>
      </c>
    </row>
    <row r="714" spans="1:8" x14ac:dyDescent="0.2">
      <c r="A714">
        <v>3.7934220000000001</v>
      </c>
      <c r="B714">
        <v>0.31036130000000001</v>
      </c>
      <c r="C714">
        <v>0.43212509999999998</v>
      </c>
      <c r="D714">
        <v>-2.9144679999999999E-3</v>
      </c>
      <c r="E714">
        <v>2.3028389999999999E-2</v>
      </c>
      <c r="F714">
        <v>-2.5206540000000002E-3</v>
      </c>
      <c r="G714">
        <v>-6.3919629999999996E-3</v>
      </c>
      <c r="H714">
        <v>143.19999999999999</v>
      </c>
    </row>
    <row r="715" spans="1:8" x14ac:dyDescent="0.2">
      <c r="A715">
        <v>3.8531390000000001</v>
      </c>
      <c r="B715">
        <v>0.3151718</v>
      </c>
      <c r="C715">
        <v>0.4382585</v>
      </c>
      <c r="D715">
        <v>-3.125807E-3</v>
      </c>
      <c r="E715">
        <v>2.311587E-2</v>
      </c>
      <c r="F715">
        <v>-2.5601230000000001E-3</v>
      </c>
      <c r="G715">
        <v>-6.4434269999999998E-3</v>
      </c>
      <c r="H715">
        <v>143.4</v>
      </c>
    </row>
    <row r="716" spans="1:8" x14ac:dyDescent="0.2">
      <c r="A716">
        <v>3.6631309999999999</v>
      </c>
      <c r="B716">
        <v>0.29971829999999999</v>
      </c>
      <c r="C716">
        <v>0.41720970000000002</v>
      </c>
      <c r="D716">
        <v>-2.9457279999999999E-3</v>
      </c>
      <c r="E716">
        <v>2.1892990000000001E-2</v>
      </c>
      <c r="F716">
        <v>-2.5933589999999999E-3</v>
      </c>
      <c r="G716">
        <v>-6.3144969999999996E-3</v>
      </c>
      <c r="H716">
        <v>143.6</v>
      </c>
    </row>
    <row r="717" spans="1:8" x14ac:dyDescent="0.2">
      <c r="A717">
        <v>3.5710299999999999</v>
      </c>
      <c r="B717">
        <v>0.29228219999999999</v>
      </c>
      <c r="C717">
        <v>0.40656720000000002</v>
      </c>
      <c r="D717">
        <v>-2.9464159999999999E-3</v>
      </c>
      <c r="E717">
        <v>2.1397530000000001E-2</v>
      </c>
      <c r="F717">
        <v>-2.6242489999999999E-3</v>
      </c>
      <c r="G717">
        <v>-6.5940599999999997E-3</v>
      </c>
      <c r="H717">
        <v>143.80000000000001</v>
      </c>
    </row>
    <row r="718" spans="1:8" x14ac:dyDescent="0.2">
      <c r="A718">
        <v>3.6035210000000002</v>
      </c>
      <c r="B718">
        <v>0.29449730000000002</v>
      </c>
      <c r="C718">
        <v>0.41006219999999999</v>
      </c>
      <c r="D718">
        <v>-3.157628E-3</v>
      </c>
      <c r="E718">
        <v>2.1569230000000002E-2</v>
      </c>
      <c r="F718">
        <v>-2.7845360000000002E-3</v>
      </c>
      <c r="G718">
        <v>-6.3014589999999997E-3</v>
      </c>
      <c r="H718">
        <v>144</v>
      </c>
    </row>
    <row r="719" spans="1:8" x14ac:dyDescent="0.2">
      <c r="A719">
        <v>3.5649229999999998</v>
      </c>
      <c r="B719">
        <v>0.29167949999999998</v>
      </c>
      <c r="C719">
        <v>0.40598790000000001</v>
      </c>
      <c r="D719">
        <v>-3.031429E-3</v>
      </c>
      <c r="E719">
        <v>2.135047E-2</v>
      </c>
      <c r="F719">
        <v>-2.6498749999999999E-3</v>
      </c>
      <c r="G719">
        <v>-6.3722880000000003E-3</v>
      </c>
      <c r="H719">
        <v>144.19999999999999</v>
      </c>
    </row>
    <row r="720" spans="1:8" x14ac:dyDescent="0.2">
      <c r="A720">
        <v>3.4397669999999998</v>
      </c>
      <c r="B720">
        <v>0.28088600000000002</v>
      </c>
      <c r="C720">
        <v>0.391432</v>
      </c>
      <c r="D720">
        <v>-3.079203E-3</v>
      </c>
      <c r="E720">
        <v>2.0349019999999999E-2</v>
      </c>
      <c r="F720">
        <v>-2.6726800000000002E-3</v>
      </c>
      <c r="G720">
        <v>-6.3021520000000001E-3</v>
      </c>
      <c r="H720">
        <v>144.4</v>
      </c>
    </row>
    <row r="721" spans="1:8" x14ac:dyDescent="0.2">
      <c r="A721">
        <v>3.5387209999999998</v>
      </c>
      <c r="B721">
        <v>0.28905389999999997</v>
      </c>
      <c r="C721">
        <v>0.40311580000000002</v>
      </c>
      <c r="D721">
        <v>-3.1266990000000001E-3</v>
      </c>
      <c r="E721">
        <v>2.1113719999999999E-2</v>
      </c>
      <c r="F721">
        <v>-2.7281359999999999E-3</v>
      </c>
      <c r="G721">
        <v>-6.4728980000000004E-3</v>
      </c>
      <c r="H721">
        <v>144.6</v>
      </c>
    </row>
    <row r="722" spans="1:8" x14ac:dyDescent="0.2">
      <c r="A722">
        <v>3.763474</v>
      </c>
      <c r="B722">
        <v>0.30707430000000002</v>
      </c>
      <c r="C722">
        <v>0.42839850000000002</v>
      </c>
      <c r="D722">
        <v>-3.0546269999999999E-3</v>
      </c>
      <c r="E722">
        <v>2.246099E-2</v>
      </c>
      <c r="F722">
        <v>-2.5114680000000002E-3</v>
      </c>
      <c r="G722">
        <v>-6.5004549999999996E-3</v>
      </c>
      <c r="H722">
        <v>144.80000000000001</v>
      </c>
    </row>
    <row r="723" spans="1:8" x14ac:dyDescent="0.2">
      <c r="A723">
        <v>3.80261</v>
      </c>
      <c r="B723">
        <v>0.31071219999999999</v>
      </c>
      <c r="C723">
        <v>0.43309819999999999</v>
      </c>
      <c r="D723">
        <v>-3.007834E-3</v>
      </c>
      <c r="E723">
        <v>2.275421E-2</v>
      </c>
      <c r="F723">
        <v>-2.692411E-3</v>
      </c>
      <c r="G723">
        <v>-6.4593130000000004E-3</v>
      </c>
      <c r="H723">
        <v>145</v>
      </c>
    </row>
    <row r="724" spans="1:8" x14ac:dyDescent="0.2">
      <c r="A724">
        <v>4.006945</v>
      </c>
      <c r="B724">
        <v>0.32763130000000001</v>
      </c>
      <c r="C724">
        <v>0.4567309</v>
      </c>
      <c r="D724">
        <v>-3.0827699999999999E-3</v>
      </c>
      <c r="E724">
        <v>2.4025319999999999E-2</v>
      </c>
      <c r="F724">
        <v>-2.7373200000000001E-3</v>
      </c>
      <c r="G724">
        <v>-6.3847039999999997E-3</v>
      </c>
      <c r="H724">
        <v>145.19999999999999</v>
      </c>
    </row>
    <row r="725" spans="1:8" x14ac:dyDescent="0.2">
      <c r="A725">
        <v>4.224164</v>
      </c>
      <c r="B725">
        <v>0.34568330000000003</v>
      </c>
      <c r="C725">
        <v>0.48115340000000001</v>
      </c>
      <c r="D725">
        <v>-2.7313860000000001E-3</v>
      </c>
      <c r="E725">
        <v>2.561828E-2</v>
      </c>
      <c r="F725">
        <v>-2.7855599999999999E-3</v>
      </c>
      <c r="G725">
        <v>-6.4472080000000003E-3</v>
      </c>
      <c r="H725">
        <v>145.4</v>
      </c>
    </row>
    <row r="726" spans="1:8" x14ac:dyDescent="0.2">
      <c r="A726">
        <v>4.0717100000000004</v>
      </c>
      <c r="B726">
        <v>0.3340149</v>
      </c>
      <c r="C726">
        <v>0.46452549999999998</v>
      </c>
      <c r="D726">
        <v>-2.838064E-3</v>
      </c>
      <c r="E726">
        <v>2.4512409999999998E-2</v>
      </c>
      <c r="F726">
        <v>-2.5423889999999999E-3</v>
      </c>
      <c r="G726">
        <v>-6.5521069999999997E-3</v>
      </c>
      <c r="H726">
        <v>145.6</v>
      </c>
    </row>
    <row r="727" spans="1:8" x14ac:dyDescent="0.2">
      <c r="A727">
        <v>4.0506450000000003</v>
      </c>
      <c r="B727">
        <v>0.33137949999999999</v>
      </c>
      <c r="C727">
        <v>0.46163870000000001</v>
      </c>
      <c r="D727">
        <v>-3.1369330000000002E-3</v>
      </c>
      <c r="E727">
        <v>2.4321160000000001E-2</v>
      </c>
      <c r="F727">
        <v>-2.5543810000000001E-3</v>
      </c>
      <c r="G727">
        <v>-6.5263639999999998E-3</v>
      </c>
      <c r="H727">
        <v>145.80000000000001</v>
      </c>
    </row>
    <row r="728" spans="1:8" x14ac:dyDescent="0.2">
      <c r="A728">
        <v>4.0494279999999998</v>
      </c>
      <c r="B728">
        <v>0.33191169999999998</v>
      </c>
      <c r="C728">
        <v>0.46185739999999997</v>
      </c>
      <c r="D728">
        <v>-2.77926E-3</v>
      </c>
      <c r="E728">
        <v>2.4423719999999999E-2</v>
      </c>
      <c r="F728">
        <v>-2.7937130000000002E-3</v>
      </c>
      <c r="G728">
        <v>-6.4283750000000001E-3</v>
      </c>
      <c r="H728">
        <v>146</v>
      </c>
    </row>
    <row r="729" spans="1:8" x14ac:dyDescent="0.2">
      <c r="A729">
        <v>3.8542709999999998</v>
      </c>
      <c r="B729">
        <v>0.31553819999999999</v>
      </c>
      <c r="C729">
        <v>0.43920520000000002</v>
      </c>
      <c r="D729">
        <v>-2.9382689999999999E-3</v>
      </c>
      <c r="E729">
        <v>2.29526E-2</v>
      </c>
      <c r="F729">
        <v>-2.569249E-3</v>
      </c>
      <c r="G729">
        <v>-6.5394609999999999E-3</v>
      </c>
      <c r="H729">
        <v>146.19999999999999</v>
      </c>
    </row>
    <row r="730" spans="1:8" x14ac:dyDescent="0.2">
      <c r="A730">
        <v>3.740497</v>
      </c>
      <c r="B730">
        <v>0.30625540000000001</v>
      </c>
      <c r="C730">
        <v>0.4261394</v>
      </c>
      <c r="D730">
        <v>-2.8357899999999999E-3</v>
      </c>
      <c r="E730">
        <v>2.2508509999999999E-2</v>
      </c>
      <c r="F730">
        <v>-2.6671260000000001E-3</v>
      </c>
      <c r="G730">
        <v>-6.2994280000000001E-3</v>
      </c>
      <c r="H730">
        <v>146.4</v>
      </c>
    </row>
    <row r="731" spans="1:8" x14ac:dyDescent="0.2">
      <c r="A731">
        <v>3.7670059999999999</v>
      </c>
      <c r="B731">
        <v>0.30810789999999999</v>
      </c>
      <c r="C731">
        <v>0.4291625</v>
      </c>
      <c r="D731">
        <v>-2.977108E-3</v>
      </c>
      <c r="E731">
        <v>2.243852E-2</v>
      </c>
      <c r="F731">
        <v>-2.5434559999999999E-3</v>
      </c>
      <c r="G731">
        <v>-6.4444100000000002E-3</v>
      </c>
      <c r="H731">
        <v>146.6</v>
      </c>
    </row>
    <row r="732" spans="1:8" x14ac:dyDescent="0.2">
      <c r="A732">
        <v>3.6027490000000002</v>
      </c>
      <c r="B732">
        <v>0.29464220000000002</v>
      </c>
      <c r="C732">
        <v>0.40997790000000001</v>
      </c>
      <c r="D732">
        <v>-2.7584279999999998E-3</v>
      </c>
      <c r="E732">
        <v>2.1573760000000001E-2</v>
      </c>
      <c r="F732">
        <v>-2.5126649999999999E-3</v>
      </c>
      <c r="G732">
        <v>-6.4309720000000001E-3</v>
      </c>
      <c r="H732">
        <v>146.80000000000001</v>
      </c>
    </row>
    <row r="733" spans="1:8" x14ac:dyDescent="0.2">
      <c r="A733">
        <v>3.6595949999999999</v>
      </c>
      <c r="B733">
        <v>0.29914200000000002</v>
      </c>
      <c r="C733">
        <v>0.41677930000000002</v>
      </c>
      <c r="D733">
        <v>-3.0132219999999999E-3</v>
      </c>
      <c r="E733">
        <v>2.175552E-2</v>
      </c>
      <c r="F733">
        <v>-2.678789E-3</v>
      </c>
      <c r="G733">
        <v>-6.3677739999999997E-3</v>
      </c>
      <c r="H733">
        <v>147</v>
      </c>
    </row>
    <row r="734" spans="1:8" x14ac:dyDescent="0.2">
      <c r="A734">
        <v>3.8425500000000001</v>
      </c>
      <c r="B734">
        <v>0.31434649999999997</v>
      </c>
      <c r="C734">
        <v>0.43750860000000003</v>
      </c>
      <c r="D734">
        <v>-2.9684120000000001E-3</v>
      </c>
      <c r="E734">
        <v>2.3164540000000001E-2</v>
      </c>
      <c r="F734">
        <v>-2.6367579999999999E-3</v>
      </c>
      <c r="G734">
        <v>-6.6375430000000001E-3</v>
      </c>
      <c r="H734">
        <v>147.19999999999999</v>
      </c>
    </row>
    <row r="735" spans="1:8" x14ac:dyDescent="0.2">
      <c r="A735">
        <v>3.6422330000000001</v>
      </c>
      <c r="B735">
        <v>0.29792429999999998</v>
      </c>
      <c r="C735">
        <v>0.4149312</v>
      </c>
      <c r="D735">
        <v>-2.7670030000000001E-3</v>
      </c>
      <c r="E735">
        <v>2.1682690000000001E-2</v>
      </c>
      <c r="F735">
        <v>-2.539122E-3</v>
      </c>
      <c r="G735">
        <v>-6.2534879999999998E-3</v>
      </c>
      <c r="H735">
        <v>147.4</v>
      </c>
    </row>
    <row r="736" spans="1:8" x14ac:dyDescent="0.2">
      <c r="A736">
        <v>3.7194090000000002</v>
      </c>
      <c r="B736">
        <v>0.30413089999999998</v>
      </c>
      <c r="C736">
        <v>0.42350710000000003</v>
      </c>
      <c r="D736">
        <v>-3.19827E-3</v>
      </c>
      <c r="E736">
        <v>2.2139180000000001E-2</v>
      </c>
      <c r="F736">
        <v>-2.6047349999999999E-3</v>
      </c>
      <c r="G736">
        <v>-6.6420740000000004E-3</v>
      </c>
      <c r="H736">
        <v>147.6</v>
      </c>
    </row>
    <row r="737" spans="1:8" x14ac:dyDescent="0.2">
      <c r="A737">
        <v>3.7971360000000001</v>
      </c>
      <c r="B737">
        <v>0.31047560000000002</v>
      </c>
      <c r="C737">
        <v>0.4326564</v>
      </c>
      <c r="D737">
        <v>-2.8682989999999999E-3</v>
      </c>
      <c r="E737">
        <v>2.2760570000000001E-2</v>
      </c>
      <c r="F737">
        <v>-2.6693569999999998E-3</v>
      </c>
      <c r="G737">
        <v>-6.4406849999999998E-3</v>
      </c>
      <c r="H737">
        <v>147.80000000000001</v>
      </c>
    </row>
    <row r="738" spans="1:8" x14ac:dyDescent="0.2">
      <c r="A738">
        <v>3.39601</v>
      </c>
      <c r="B738">
        <v>0.27792719999999999</v>
      </c>
      <c r="C738">
        <v>0.3869399</v>
      </c>
      <c r="D738">
        <v>-3.0396149999999999E-3</v>
      </c>
      <c r="E738">
        <v>2.0217800000000001E-2</v>
      </c>
      <c r="F738">
        <v>-2.6317570000000002E-3</v>
      </c>
      <c r="G738">
        <v>-6.4594170000000003E-3</v>
      </c>
      <c r="H738">
        <v>148</v>
      </c>
    </row>
    <row r="739" spans="1:8" x14ac:dyDescent="0.2">
      <c r="A739">
        <v>3.326133</v>
      </c>
      <c r="B739">
        <v>0.27125939999999998</v>
      </c>
      <c r="C739">
        <v>0.37802789999999997</v>
      </c>
      <c r="D739">
        <v>-2.888678E-3</v>
      </c>
      <c r="E739">
        <v>1.9839019999999999E-2</v>
      </c>
      <c r="F739">
        <v>-2.6255359999999999E-3</v>
      </c>
      <c r="G739">
        <v>-6.3693070000000003E-3</v>
      </c>
      <c r="H739">
        <v>148.19999999999999</v>
      </c>
    </row>
    <row r="740" spans="1:8" x14ac:dyDescent="0.2">
      <c r="A740">
        <v>3.2995640000000002</v>
      </c>
      <c r="B740">
        <v>0.269347</v>
      </c>
      <c r="C740">
        <v>0.37511499999999998</v>
      </c>
      <c r="D740">
        <v>-2.8531780000000001E-3</v>
      </c>
      <c r="E740">
        <v>1.9383910000000001E-2</v>
      </c>
      <c r="F740">
        <v>-2.5746359999999999E-3</v>
      </c>
      <c r="G740">
        <v>-6.530157E-3</v>
      </c>
      <c r="H740">
        <v>148.4</v>
      </c>
    </row>
    <row r="741" spans="1:8" x14ac:dyDescent="0.2">
      <c r="A741">
        <v>3.4021780000000001</v>
      </c>
      <c r="B741">
        <v>0.27728239999999998</v>
      </c>
      <c r="C741">
        <v>0.38657520000000001</v>
      </c>
      <c r="D741">
        <v>-3.3012219999999999E-3</v>
      </c>
      <c r="E741">
        <v>2.0046339999999999E-2</v>
      </c>
      <c r="F741">
        <v>-2.6123100000000001E-3</v>
      </c>
      <c r="G741">
        <v>-6.4478499999999998E-3</v>
      </c>
      <c r="H741">
        <v>148.6</v>
      </c>
    </row>
    <row r="742" spans="1:8" x14ac:dyDescent="0.2">
      <c r="A742">
        <v>3.706429</v>
      </c>
      <c r="B742">
        <v>0.30254769999999997</v>
      </c>
      <c r="C742">
        <v>0.42155169999999997</v>
      </c>
      <c r="D742">
        <v>-2.8185910000000001E-3</v>
      </c>
      <c r="E742">
        <v>2.232027E-2</v>
      </c>
      <c r="F742">
        <v>-2.4692939999999999E-3</v>
      </c>
      <c r="G742">
        <v>-6.4630119999999998E-3</v>
      </c>
      <c r="H742">
        <v>148.80000000000001</v>
      </c>
    </row>
    <row r="743" spans="1:8" x14ac:dyDescent="0.2">
      <c r="A743">
        <v>3.8915950000000001</v>
      </c>
      <c r="B743">
        <v>0.31861919999999999</v>
      </c>
      <c r="C743">
        <v>0.4429458</v>
      </c>
      <c r="D743">
        <v>-3.2829030000000002E-3</v>
      </c>
      <c r="E743">
        <v>2.3048430000000002E-2</v>
      </c>
      <c r="F743">
        <v>-2.7428779999999998E-3</v>
      </c>
      <c r="G743">
        <v>-6.5767070000000002E-3</v>
      </c>
      <c r="H743">
        <v>149</v>
      </c>
    </row>
    <row r="744" spans="1:8" x14ac:dyDescent="0.2">
      <c r="A744">
        <v>4.0632169999999999</v>
      </c>
      <c r="B744">
        <v>0.3326344</v>
      </c>
      <c r="C744">
        <v>0.46305730000000001</v>
      </c>
      <c r="D744">
        <v>-2.823182E-3</v>
      </c>
      <c r="E744">
        <v>2.4389640000000001E-2</v>
      </c>
      <c r="F744">
        <v>-2.5790090000000002E-3</v>
      </c>
      <c r="G744">
        <v>-6.267168E-3</v>
      </c>
      <c r="H744">
        <v>149.19999999999999</v>
      </c>
    </row>
    <row r="745" spans="1:8" x14ac:dyDescent="0.2">
      <c r="A745">
        <v>4.2625989999999998</v>
      </c>
      <c r="B745">
        <v>0.34896739999999998</v>
      </c>
      <c r="C745">
        <v>0.48616730000000002</v>
      </c>
      <c r="D745">
        <v>-2.8787420000000001E-3</v>
      </c>
      <c r="E745">
        <v>2.59064E-2</v>
      </c>
      <c r="F745">
        <v>-2.6006829999999999E-3</v>
      </c>
      <c r="G745">
        <v>-6.4196949999999996E-3</v>
      </c>
      <c r="H745">
        <v>149.4</v>
      </c>
    </row>
    <row r="746" spans="1:8" x14ac:dyDescent="0.2">
      <c r="A746">
        <v>4.454021</v>
      </c>
      <c r="B746">
        <v>0.36501640000000002</v>
      </c>
      <c r="C746">
        <v>0.50805959999999994</v>
      </c>
      <c r="D746">
        <v>-3.1192500000000001E-3</v>
      </c>
      <c r="E746">
        <v>2.683282E-2</v>
      </c>
      <c r="F746">
        <v>-2.6657920000000002E-3</v>
      </c>
      <c r="G746">
        <v>-6.2581599999999996E-3</v>
      </c>
      <c r="H746">
        <v>149.6</v>
      </c>
    </row>
    <row r="747" spans="1:8" x14ac:dyDescent="0.2">
      <c r="A747">
        <v>4.168825</v>
      </c>
      <c r="B747">
        <v>0.34229969999999998</v>
      </c>
      <c r="C747">
        <v>0.47554649999999998</v>
      </c>
      <c r="D747">
        <v>-2.8316449999999998E-3</v>
      </c>
      <c r="E747">
        <v>2.4935470000000001E-2</v>
      </c>
      <c r="F747">
        <v>-2.623401E-3</v>
      </c>
      <c r="G747">
        <v>-6.4271850000000002E-3</v>
      </c>
      <c r="H747">
        <v>149.80000000000001</v>
      </c>
    </row>
    <row r="748" spans="1:8" x14ac:dyDescent="0.2">
      <c r="A748">
        <v>4.2050470000000004</v>
      </c>
      <c r="B748">
        <v>0.3445898</v>
      </c>
      <c r="C748">
        <v>0.4793039</v>
      </c>
      <c r="D748">
        <v>-2.8506930000000001E-3</v>
      </c>
      <c r="E748">
        <v>2.5474549999999999E-2</v>
      </c>
      <c r="F748">
        <v>-2.7308160000000001E-3</v>
      </c>
      <c r="G748">
        <v>-6.4544320000000004E-3</v>
      </c>
      <c r="H748">
        <v>150</v>
      </c>
    </row>
    <row r="749" spans="1:8" x14ac:dyDescent="0.2">
      <c r="A749">
        <v>4.0403570000000002</v>
      </c>
      <c r="B749">
        <v>0.33132909999999999</v>
      </c>
      <c r="C749">
        <v>0.46052739999999998</v>
      </c>
      <c r="D749">
        <v>-2.9061270000000001E-3</v>
      </c>
      <c r="E749">
        <v>2.4209870000000001E-2</v>
      </c>
      <c r="F749">
        <v>-2.6878969999999999E-3</v>
      </c>
      <c r="G749">
        <v>-6.5201529999999999E-3</v>
      </c>
      <c r="H749">
        <v>150.19999999999999</v>
      </c>
    </row>
    <row r="750" spans="1:8" x14ac:dyDescent="0.2">
      <c r="A750">
        <v>3.8455339999999998</v>
      </c>
      <c r="B750">
        <v>0.31532389999999999</v>
      </c>
      <c r="C750">
        <v>0.4385309</v>
      </c>
      <c r="D750">
        <v>-3.053165E-3</v>
      </c>
      <c r="E750">
        <v>2.3014690000000001E-2</v>
      </c>
      <c r="F750">
        <v>-2.6004550000000002E-3</v>
      </c>
      <c r="G750">
        <v>-6.4433110000000002E-3</v>
      </c>
      <c r="H750">
        <v>150.4</v>
      </c>
    </row>
    <row r="751" spans="1:8" x14ac:dyDescent="0.2">
      <c r="A751">
        <v>3.9435060000000002</v>
      </c>
      <c r="B751">
        <v>0.3227159</v>
      </c>
      <c r="C751">
        <v>0.44909589999999999</v>
      </c>
      <c r="D751">
        <v>-2.8672609999999999E-3</v>
      </c>
      <c r="E751">
        <v>2.3717080000000001E-2</v>
      </c>
      <c r="F751">
        <v>-2.5242369999999999E-3</v>
      </c>
      <c r="G751">
        <v>-6.407009E-3</v>
      </c>
      <c r="H751">
        <v>150.6</v>
      </c>
    </row>
    <row r="752" spans="1:8" x14ac:dyDescent="0.2">
      <c r="A752">
        <v>4.077826</v>
      </c>
      <c r="B752">
        <v>0.33369860000000001</v>
      </c>
      <c r="C752">
        <v>0.46477400000000002</v>
      </c>
      <c r="D752">
        <v>-3.0584869999999999E-3</v>
      </c>
      <c r="E752">
        <v>2.4312489999999999E-2</v>
      </c>
      <c r="F752">
        <v>-2.7027409999999998E-3</v>
      </c>
      <c r="G752">
        <v>-6.4841209999999998E-3</v>
      </c>
      <c r="H752">
        <v>150.80000000000001</v>
      </c>
    </row>
    <row r="753" spans="1:8" x14ac:dyDescent="0.2">
      <c r="A753">
        <v>3.9406099999999999</v>
      </c>
      <c r="B753">
        <v>0.32267790000000002</v>
      </c>
      <c r="C753">
        <v>0.44928810000000002</v>
      </c>
      <c r="D753">
        <v>-2.6921610000000002E-3</v>
      </c>
      <c r="E753">
        <v>2.3524710000000001E-2</v>
      </c>
      <c r="F753">
        <v>-2.6352910000000001E-3</v>
      </c>
      <c r="G753">
        <v>-6.3101590000000001E-3</v>
      </c>
      <c r="H753">
        <v>151</v>
      </c>
    </row>
    <row r="754" spans="1:8" x14ac:dyDescent="0.2">
      <c r="A754">
        <v>4.3561050000000003</v>
      </c>
      <c r="B754">
        <v>0.35666330000000002</v>
      </c>
      <c r="C754">
        <v>0.49640099999999998</v>
      </c>
      <c r="D754">
        <v>-2.4848549999999998E-3</v>
      </c>
      <c r="E754">
        <v>2.634235E-2</v>
      </c>
      <c r="F754">
        <v>-2.5335650000000002E-3</v>
      </c>
      <c r="G754">
        <v>-6.4893870000000001E-3</v>
      </c>
      <c r="H754">
        <v>151.19999999999999</v>
      </c>
    </row>
    <row r="755" spans="1:8" x14ac:dyDescent="0.2">
      <c r="A755">
        <v>4.6614890000000004</v>
      </c>
      <c r="B755">
        <v>0.3819921</v>
      </c>
      <c r="C755">
        <v>0.53191319999999997</v>
      </c>
      <c r="D755">
        <v>-2.9318510000000001E-3</v>
      </c>
      <c r="E755">
        <v>2.824343E-2</v>
      </c>
      <c r="F755">
        <v>-2.5604429999999999E-3</v>
      </c>
      <c r="G755">
        <v>-6.4900419999999997E-3</v>
      </c>
      <c r="H755">
        <v>151.4</v>
      </c>
    </row>
    <row r="756" spans="1:8" x14ac:dyDescent="0.2">
      <c r="A756">
        <v>5.0711599999999999</v>
      </c>
      <c r="B756">
        <v>0.41629820000000001</v>
      </c>
      <c r="C756">
        <v>0.57903939999999998</v>
      </c>
      <c r="D756">
        <v>-2.6644899999999998E-3</v>
      </c>
      <c r="E756">
        <v>3.080813E-2</v>
      </c>
      <c r="F756">
        <v>-2.843684E-3</v>
      </c>
      <c r="G756">
        <v>-6.1604850000000003E-3</v>
      </c>
      <c r="H756">
        <v>151.6</v>
      </c>
    </row>
    <row r="757" spans="1:8" x14ac:dyDescent="0.2">
      <c r="A757">
        <v>4.5629710000000001</v>
      </c>
      <c r="B757">
        <v>0.37538729999999998</v>
      </c>
      <c r="C757">
        <v>0.52200809999999997</v>
      </c>
      <c r="D757">
        <v>-2.762399E-3</v>
      </c>
      <c r="E757">
        <v>2.763498E-2</v>
      </c>
      <c r="F757">
        <v>-2.6517139999999999E-3</v>
      </c>
      <c r="G757">
        <v>-6.4372730000000003E-3</v>
      </c>
      <c r="H757">
        <v>151.80000000000001</v>
      </c>
    </row>
    <row r="758" spans="1:8" x14ac:dyDescent="0.2">
      <c r="A758">
        <v>4.1808709999999998</v>
      </c>
      <c r="B758">
        <v>0.3430957</v>
      </c>
      <c r="C758">
        <v>0.47768060000000001</v>
      </c>
      <c r="D758">
        <v>-3.0807719999999999E-3</v>
      </c>
      <c r="E758">
        <v>2.532293E-2</v>
      </c>
      <c r="F758">
        <v>-2.4698350000000001E-3</v>
      </c>
      <c r="G758">
        <v>-6.596022E-3</v>
      </c>
      <c r="H758">
        <v>152</v>
      </c>
    </row>
    <row r="759" spans="1:8" x14ac:dyDescent="0.2">
      <c r="A759">
        <v>4.0980889999999999</v>
      </c>
      <c r="B759">
        <v>0.33592519999999998</v>
      </c>
      <c r="C759">
        <v>0.4676495</v>
      </c>
      <c r="D759">
        <v>-2.8913300000000001E-3</v>
      </c>
      <c r="E759">
        <v>2.4768660000000001E-2</v>
      </c>
      <c r="F759">
        <v>-2.7036590000000002E-3</v>
      </c>
      <c r="G759">
        <v>-6.3744179999999998E-3</v>
      </c>
      <c r="H759">
        <v>152.19999999999999</v>
      </c>
    </row>
    <row r="760" spans="1:8" x14ac:dyDescent="0.2">
      <c r="A760">
        <v>3.839296</v>
      </c>
      <c r="B760">
        <v>0.3146929</v>
      </c>
      <c r="C760">
        <v>0.43820039999999999</v>
      </c>
      <c r="D760">
        <v>-3.1385179999999999E-3</v>
      </c>
      <c r="E760">
        <v>2.295432E-2</v>
      </c>
      <c r="F760">
        <v>-2.5341769999999999E-3</v>
      </c>
      <c r="G760">
        <v>-6.4082829999999999E-3</v>
      </c>
      <c r="H760">
        <v>152.4</v>
      </c>
    </row>
    <row r="761" spans="1:8" x14ac:dyDescent="0.2">
      <c r="A761">
        <v>3.691408</v>
      </c>
      <c r="B761">
        <v>0.30222270000000001</v>
      </c>
      <c r="C761">
        <v>0.42035230000000001</v>
      </c>
      <c r="D761">
        <v>-3.083943E-3</v>
      </c>
      <c r="E761">
        <v>2.1880920000000002E-2</v>
      </c>
      <c r="F761">
        <v>-2.579488E-3</v>
      </c>
      <c r="G761">
        <v>-6.4242580000000004E-3</v>
      </c>
      <c r="H761">
        <v>152.6</v>
      </c>
    </row>
    <row r="762" spans="1:8" x14ac:dyDescent="0.2">
      <c r="A762">
        <v>4.1563639999999999</v>
      </c>
      <c r="B762">
        <v>0.3398023</v>
      </c>
      <c r="C762">
        <v>0.4741032</v>
      </c>
      <c r="D762">
        <v>-2.9149890000000002E-3</v>
      </c>
      <c r="E762">
        <v>2.486725E-2</v>
      </c>
      <c r="F762">
        <v>-2.5436980000000001E-3</v>
      </c>
      <c r="G762">
        <v>-6.4476890000000004E-3</v>
      </c>
      <c r="H762">
        <v>152.80000000000001</v>
      </c>
    </row>
    <row r="763" spans="1:8" x14ac:dyDescent="0.2">
      <c r="A763">
        <v>4.4834319999999996</v>
      </c>
      <c r="B763">
        <v>0.36710769999999998</v>
      </c>
      <c r="C763">
        <v>0.51115849999999996</v>
      </c>
      <c r="D763">
        <v>-2.7381760000000002E-3</v>
      </c>
      <c r="E763">
        <v>2.696759E-2</v>
      </c>
      <c r="F763">
        <v>-2.6430329999999999E-3</v>
      </c>
      <c r="G763">
        <v>-6.4519590000000002E-3</v>
      </c>
      <c r="H763">
        <v>153</v>
      </c>
    </row>
    <row r="764" spans="1:8" x14ac:dyDescent="0.2">
      <c r="A764">
        <v>4.6396949999999997</v>
      </c>
      <c r="B764">
        <v>0.3807681</v>
      </c>
      <c r="C764">
        <v>0.52985139999999997</v>
      </c>
      <c r="D764">
        <v>-3.0377289999999999E-3</v>
      </c>
      <c r="E764">
        <v>2.819673E-2</v>
      </c>
      <c r="F764">
        <v>-2.5871549999999998E-3</v>
      </c>
      <c r="G764">
        <v>-6.5095250000000004E-3</v>
      </c>
      <c r="H764">
        <v>153.19999999999999</v>
      </c>
    </row>
    <row r="765" spans="1:8" x14ac:dyDescent="0.2">
      <c r="A765">
        <v>4.415718</v>
      </c>
      <c r="B765">
        <v>0.3630525</v>
      </c>
      <c r="C765">
        <v>0.5041409</v>
      </c>
      <c r="D765">
        <v>-2.5510260000000001E-3</v>
      </c>
      <c r="E765">
        <v>2.6718249999999999E-2</v>
      </c>
      <c r="F765">
        <v>-2.535154E-3</v>
      </c>
      <c r="G765">
        <v>-6.352824E-3</v>
      </c>
      <c r="H765">
        <v>153.4</v>
      </c>
    </row>
    <row r="766" spans="1:8" x14ac:dyDescent="0.2">
      <c r="A766">
        <v>4.2179080000000004</v>
      </c>
      <c r="B766">
        <v>0.34597830000000002</v>
      </c>
      <c r="C766">
        <v>0.48141709999999999</v>
      </c>
      <c r="D766">
        <v>-2.923714E-3</v>
      </c>
      <c r="E766">
        <v>2.5432050000000001E-2</v>
      </c>
      <c r="F766">
        <v>-2.5228239999999999E-3</v>
      </c>
      <c r="G766">
        <v>-6.3511940000000001E-3</v>
      </c>
      <c r="H766">
        <v>153.6</v>
      </c>
    </row>
    <row r="767" spans="1:8" x14ac:dyDescent="0.2">
      <c r="A767">
        <v>4.1421590000000004</v>
      </c>
      <c r="B767">
        <v>0.33949879999999999</v>
      </c>
      <c r="C767">
        <v>0.47234910000000002</v>
      </c>
      <c r="D767">
        <v>-2.9219950000000001E-3</v>
      </c>
      <c r="E767">
        <v>2.494598E-2</v>
      </c>
      <c r="F767">
        <v>-2.5280210000000001E-3</v>
      </c>
      <c r="G767">
        <v>-6.3908669999999997E-3</v>
      </c>
      <c r="H767">
        <v>153.80000000000001</v>
      </c>
    </row>
    <row r="768" spans="1:8" x14ac:dyDescent="0.2">
      <c r="A768">
        <v>4.1731999999999996</v>
      </c>
      <c r="B768">
        <v>0.34175489999999997</v>
      </c>
      <c r="C768">
        <v>0.4759042</v>
      </c>
      <c r="D768">
        <v>-2.9880800000000002E-3</v>
      </c>
      <c r="E768">
        <v>2.5312669999999999E-2</v>
      </c>
      <c r="F768">
        <v>-2.7179579999999999E-3</v>
      </c>
      <c r="G768">
        <v>-6.2911110000000003E-3</v>
      </c>
      <c r="H768">
        <v>154</v>
      </c>
    </row>
    <row r="769" spans="1:8" x14ac:dyDescent="0.2">
      <c r="A769">
        <v>4.2803199999999997</v>
      </c>
      <c r="B769">
        <v>0.35104960000000002</v>
      </c>
      <c r="C769">
        <v>0.48803449999999998</v>
      </c>
      <c r="D769">
        <v>-2.880938E-3</v>
      </c>
      <c r="E769">
        <v>2.5557070000000001E-2</v>
      </c>
      <c r="F769">
        <v>-2.543273E-3</v>
      </c>
      <c r="G769">
        <v>-6.5280329999999999E-3</v>
      </c>
      <c r="H769">
        <v>154.19999999999999</v>
      </c>
    </row>
    <row r="770" spans="1:8" x14ac:dyDescent="0.2">
      <c r="A770">
        <v>4.1591930000000001</v>
      </c>
      <c r="B770">
        <v>0.3409606</v>
      </c>
      <c r="C770">
        <v>0.47421570000000002</v>
      </c>
      <c r="D770">
        <v>-2.9145450000000002E-3</v>
      </c>
      <c r="E770">
        <v>2.5004999999999999E-2</v>
      </c>
      <c r="F770">
        <v>-2.5101590000000001E-3</v>
      </c>
      <c r="G770">
        <v>-6.3622089999999997E-3</v>
      </c>
      <c r="H770">
        <v>154.4</v>
      </c>
    </row>
    <row r="771" spans="1:8" x14ac:dyDescent="0.2">
      <c r="A771">
        <v>3.946952</v>
      </c>
      <c r="B771">
        <v>0.32360430000000001</v>
      </c>
      <c r="C771">
        <v>0.45041890000000001</v>
      </c>
      <c r="D771">
        <v>-3.0213560000000002E-3</v>
      </c>
      <c r="E771">
        <v>2.3685029999999999E-2</v>
      </c>
      <c r="F771">
        <v>-2.5902429999999999E-3</v>
      </c>
      <c r="G771">
        <v>-6.4347120000000004E-3</v>
      </c>
      <c r="H771">
        <v>154.6</v>
      </c>
    </row>
    <row r="772" spans="1:8" x14ac:dyDescent="0.2">
      <c r="A772">
        <v>4.2781599999999997</v>
      </c>
      <c r="B772">
        <v>0.3500277</v>
      </c>
      <c r="C772">
        <v>0.48747459999999998</v>
      </c>
      <c r="D772">
        <v>-2.5810310000000001E-3</v>
      </c>
      <c r="E772">
        <v>2.5669419999999998E-2</v>
      </c>
      <c r="F772">
        <v>-2.480332E-3</v>
      </c>
      <c r="G772">
        <v>-6.2986079999999998E-3</v>
      </c>
      <c r="H772">
        <v>154.80000000000001</v>
      </c>
    </row>
    <row r="773" spans="1:8" x14ac:dyDescent="0.2">
      <c r="A773">
        <v>4.2904099999999996</v>
      </c>
      <c r="B773">
        <v>0.35182239999999998</v>
      </c>
      <c r="C773">
        <v>0.48947990000000002</v>
      </c>
      <c r="D773">
        <v>-2.869543E-3</v>
      </c>
      <c r="E773">
        <v>2.5765840000000002E-2</v>
      </c>
      <c r="F773">
        <v>-2.6648039999999998E-3</v>
      </c>
      <c r="G773">
        <v>-6.4726829999999999E-3</v>
      </c>
      <c r="H773">
        <v>155</v>
      </c>
    </row>
    <row r="774" spans="1:8" x14ac:dyDescent="0.2">
      <c r="A774">
        <v>4.0488970000000002</v>
      </c>
      <c r="B774">
        <v>0.33197529999999997</v>
      </c>
      <c r="C774">
        <v>0.46211980000000002</v>
      </c>
      <c r="D774">
        <v>-2.9994570000000001E-3</v>
      </c>
      <c r="E774">
        <v>2.4328760000000001E-2</v>
      </c>
      <c r="F774">
        <v>-2.5783080000000001E-3</v>
      </c>
      <c r="G774">
        <v>-6.441797E-3</v>
      </c>
      <c r="H774">
        <v>155.19999999999999</v>
      </c>
    </row>
    <row r="775" spans="1:8" x14ac:dyDescent="0.2">
      <c r="A775">
        <v>3.9574090000000002</v>
      </c>
      <c r="B775">
        <v>0.32432709999999998</v>
      </c>
      <c r="C775">
        <v>0.45140200000000003</v>
      </c>
      <c r="D775">
        <v>-2.776185E-3</v>
      </c>
      <c r="E775">
        <v>2.392333E-2</v>
      </c>
      <c r="F775">
        <v>-2.6928809999999998E-3</v>
      </c>
      <c r="G775">
        <v>-6.4471900000000002E-3</v>
      </c>
      <c r="H775">
        <v>155.4</v>
      </c>
    </row>
    <row r="776" spans="1:8" x14ac:dyDescent="0.2">
      <c r="A776">
        <v>3.91689</v>
      </c>
      <c r="B776">
        <v>0.32085190000000002</v>
      </c>
      <c r="C776">
        <v>0.44687450000000001</v>
      </c>
      <c r="D776">
        <v>-3.0845870000000002E-3</v>
      </c>
      <c r="E776">
        <v>2.357855E-2</v>
      </c>
      <c r="F776">
        <v>-2.567344E-3</v>
      </c>
      <c r="G776">
        <v>-6.4659990000000001E-3</v>
      </c>
      <c r="H776">
        <v>155.6</v>
      </c>
    </row>
    <row r="777" spans="1:8" x14ac:dyDescent="0.2">
      <c r="A777">
        <v>3.6946729999999999</v>
      </c>
      <c r="B777">
        <v>0.30229109999999998</v>
      </c>
      <c r="C777">
        <v>0.4206395</v>
      </c>
      <c r="D777">
        <v>-2.8525709999999999E-3</v>
      </c>
      <c r="E777">
        <v>2.1937700000000001E-2</v>
      </c>
      <c r="F777">
        <v>-2.563741E-3</v>
      </c>
      <c r="G777">
        <v>-6.3628310000000002E-3</v>
      </c>
      <c r="H777">
        <v>155.80000000000001</v>
      </c>
    </row>
    <row r="778" spans="1:8" x14ac:dyDescent="0.2">
      <c r="A778">
        <v>3.5691609999999998</v>
      </c>
      <c r="B778">
        <v>0.2916859</v>
      </c>
      <c r="C778">
        <v>0.4062442</v>
      </c>
      <c r="D778">
        <v>-3.1075249999999999E-3</v>
      </c>
      <c r="E778">
        <v>2.1325810000000001E-2</v>
      </c>
      <c r="F778">
        <v>-2.816991E-3</v>
      </c>
      <c r="G778">
        <v>-6.3587929999999997E-3</v>
      </c>
      <c r="H778">
        <v>156</v>
      </c>
    </row>
    <row r="779" spans="1:8" x14ac:dyDescent="0.2">
      <c r="A779">
        <v>3.4778280000000001</v>
      </c>
      <c r="B779">
        <v>0.28429939999999998</v>
      </c>
      <c r="C779">
        <v>0.39628619999999998</v>
      </c>
      <c r="D779">
        <v>-3.0881369999999999E-3</v>
      </c>
      <c r="E779">
        <v>2.0631670000000001E-2</v>
      </c>
      <c r="F779">
        <v>-2.5443979999999998E-3</v>
      </c>
      <c r="G779">
        <v>-6.5671879999999998E-3</v>
      </c>
      <c r="H779">
        <v>156.19999999999999</v>
      </c>
    </row>
    <row r="780" spans="1:8" x14ac:dyDescent="0.2">
      <c r="A780">
        <v>3.4401989999999998</v>
      </c>
      <c r="B780">
        <v>0.2809468</v>
      </c>
      <c r="C780">
        <v>0.39088129999999999</v>
      </c>
      <c r="D780">
        <v>-3.0812410000000002E-3</v>
      </c>
      <c r="E780">
        <v>2.043992E-2</v>
      </c>
      <c r="F780">
        <v>-2.5210139999999998E-3</v>
      </c>
      <c r="G780">
        <v>-6.4073439999999997E-3</v>
      </c>
      <c r="H780">
        <v>156.4</v>
      </c>
    </row>
    <row r="781" spans="1:8" x14ac:dyDescent="0.2">
      <c r="A781">
        <v>3.4526949999999998</v>
      </c>
      <c r="B781">
        <v>0.28159000000000001</v>
      </c>
      <c r="C781">
        <v>0.39264339999999998</v>
      </c>
      <c r="D781">
        <v>-3.1263129999999999E-3</v>
      </c>
      <c r="E781">
        <v>2.057227E-2</v>
      </c>
      <c r="F781">
        <v>-2.5733679999999999E-3</v>
      </c>
      <c r="G781">
        <v>-6.4594650000000002E-3</v>
      </c>
      <c r="H781">
        <v>156.6</v>
      </c>
    </row>
    <row r="782" spans="1:8" x14ac:dyDescent="0.2">
      <c r="A782">
        <v>3.516</v>
      </c>
      <c r="B782">
        <v>0.28700350000000002</v>
      </c>
      <c r="C782">
        <v>0.40004149999999999</v>
      </c>
      <c r="D782">
        <v>-3.1098179999999999E-3</v>
      </c>
      <c r="E782">
        <v>2.1045210000000002E-2</v>
      </c>
      <c r="F782">
        <v>-2.6088840000000001E-3</v>
      </c>
      <c r="G782">
        <v>-6.6063279999999999E-3</v>
      </c>
      <c r="H782">
        <v>156.80000000000001</v>
      </c>
    </row>
    <row r="783" spans="1:8" x14ac:dyDescent="0.2">
      <c r="A783">
        <v>3.6448589999999998</v>
      </c>
      <c r="B783">
        <v>0.2977726</v>
      </c>
      <c r="C783">
        <v>0.41466570000000003</v>
      </c>
      <c r="D783">
        <v>-3.0199229999999999E-3</v>
      </c>
      <c r="E783">
        <v>2.185952E-2</v>
      </c>
      <c r="F783">
        <v>-2.602741E-3</v>
      </c>
      <c r="G783">
        <v>-6.3150539999999996E-3</v>
      </c>
      <c r="H783">
        <v>157</v>
      </c>
    </row>
    <row r="784" spans="1:8" x14ac:dyDescent="0.2">
      <c r="A784">
        <v>4.019412</v>
      </c>
      <c r="B784">
        <v>0.32856000000000002</v>
      </c>
      <c r="C784">
        <v>0.45768829999999999</v>
      </c>
      <c r="D784">
        <v>-2.929016E-3</v>
      </c>
      <c r="E784">
        <v>2.4200079999999999E-2</v>
      </c>
      <c r="F784">
        <v>-2.661474E-3</v>
      </c>
      <c r="G784">
        <v>-6.4708070000000003E-3</v>
      </c>
      <c r="H784">
        <v>157.19999999999999</v>
      </c>
    </row>
    <row r="785" spans="1:8" x14ac:dyDescent="0.2">
      <c r="A785">
        <v>4.1386770000000004</v>
      </c>
      <c r="B785">
        <v>0.3392231</v>
      </c>
      <c r="C785">
        <v>0.4718541</v>
      </c>
      <c r="D785">
        <v>-2.8888260000000002E-3</v>
      </c>
      <c r="E785">
        <v>2.5032769999999999E-2</v>
      </c>
      <c r="F785">
        <v>-2.5697300000000001E-3</v>
      </c>
      <c r="G785">
        <v>-6.3563999999999999E-3</v>
      </c>
      <c r="H785">
        <v>157.4</v>
      </c>
    </row>
    <row r="786" spans="1:8" x14ac:dyDescent="0.2">
      <c r="A786">
        <v>4.0191280000000003</v>
      </c>
      <c r="B786">
        <v>0.32914500000000002</v>
      </c>
      <c r="C786">
        <v>0.45840649999999999</v>
      </c>
      <c r="D786">
        <v>-2.9375859999999998E-3</v>
      </c>
      <c r="E786">
        <v>2.3958500000000001E-2</v>
      </c>
      <c r="F786">
        <v>-2.592792E-3</v>
      </c>
      <c r="G786">
        <v>-6.3582650000000001E-3</v>
      </c>
      <c r="H786">
        <v>157.6</v>
      </c>
    </row>
    <row r="787" spans="1:8" x14ac:dyDescent="0.2">
      <c r="A787">
        <v>3.992162</v>
      </c>
      <c r="B787">
        <v>0.32690180000000002</v>
      </c>
      <c r="C787">
        <v>0.45551239999999998</v>
      </c>
      <c r="D787">
        <v>-3.0404619999999999E-3</v>
      </c>
      <c r="E787">
        <v>2.3888550000000001E-2</v>
      </c>
      <c r="F787">
        <v>-2.7620750000000001E-3</v>
      </c>
      <c r="G787">
        <v>-6.519352E-3</v>
      </c>
      <c r="H787">
        <v>157.80000000000001</v>
      </c>
    </row>
    <row r="788" spans="1:8" x14ac:dyDescent="0.2">
      <c r="A788">
        <v>4.0446030000000004</v>
      </c>
      <c r="B788">
        <v>0.3307696</v>
      </c>
      <c r="C788">
        <v>0.46116990000000002</v>
      </c>
      <c r="D788">
        <v>-3.158199E-3</v>
      </c>
      <c r="E788">
        <v>2.4165039999999999E-2</v>
      </c>
      <c r="F788">
        <v>-2.524161E-3</v>
      </c>
      <c r="G788">
        <v>-6.6066129999999999E-3</v>
      </c>
      <c r="H788">
        <v>158</v>
      </c>
    </row>
    <row r="789" spans="1:8" x14ac:dyDescent="0.2">
      <c r="A789">
        <v>4.1666259999999999</v>
      </c>
      <c r="B789">
        <v>0.34102779999999999</v>
      </c>
      <c r="C789">
        <v>0.47460619999999998</v>
      </c>
      <c r="D789">
        <v>-2.7333169999999999E-3</v>
      </c>
      <c r="E789">
        <v>2.505814E-2</v>
      </c>
      <c r="F789">
        <v>-2.6803299999999999E-3</v>
      </c>
      <c r="G789">
        <v>-6.3676210000000004E-3</v>
      </c>
      <c r="H789">
        <v>158.19999999999999</v>
      </c>
    </row>
    <row r="790" spans="1:8" x14ac:dyDescent="0.2">
      <c r="A790">
        <v>4.1084490000000002</v>
      </c>
      <c r="B790">
        <v>0.33699190000000001</v>
      </c>
      <c r="C790">
        <v>0.46853509999999998</v>
      </c>
      <c r="D790">
        <v>-3.0087289999999999E-3</v>
      </c>
      <c r="E790">
        <v>2.4791190000000001E-2</v>
      </c>
      <c r="F790">
        <v>-2.599671E-3</v>
      </c>
      <c r="G790">
        <v>-6.3221839999999998E-3</v>
      </c>
      <c r="H790">
        <v>158.4</v>
      </c>
    </row>
    <row r="791" spans="1:8" x14ac:dyDescent="0.2">
      <c r="A791">
        <v>4.3408160000000002</v>
      </c>
      <c r="B791">
        <v>0.35588570000000003</v>
      </c>
      <c r="C791">
        <v>0.49490630000000002</v>
      </c>
      <c r="D791">
        <v>-2.9438939999999999E-3</v>
      </c>
      <c r="E791">
        <v>2.6126380000000001E-2</v>
      </c>
      <c r="F791">
        <v>-2.6628089999999999E-3</v>
      </c>
      <c r="G791">
        <v>-6.3053090000000003E-3</v>
      </c>
      <c r="H791">
        <v>158.6</v>
      </c>
    </row>
    <row r="792" spans="1:8" x14ac:dyDescent="0.2">
      <c r="A792">
        <v>4.5150509999999997</v>
      </c>
      <c r="B792">
        <v>0.36991960000000002</v>
      </c>
      <c r="C792">
        <v>0.51536020000000005</v>
      </c>
      <c r="D792">
        <v>-2.7839689999999999E-3</v>
      </c>
      <c r="E792">
        <v>2.7248169999999999E-2</v>
      </c>
      <c r="F792">
        <v>-2.6566049999999998E-3</v>
      </c>
      <c r="G792">
        <v>-6.6293949999999997E-3</v>
      </c>
      <c r="H792">
        <v>158.80000000000001</v>
      </c>
    </row>
    <row r="793" spans="1:8" x14ac:dyDescent="0.2">
      <c r="A793">
        <v>4.3438470000000002</v>
      </c>
      <c r="B793">
        <v>0.3569541</v>
      </c>
      <c r="C793">
        <v>0.49579269999999998</v>
      </c>
      <c r="D793">
        <v>-2.7434600000000001E-3</v>
      </c>
      <c r="E793">
        <v>2.621718E-2</v>
      </c>
      <c r="F793">
        <v>-2.3990180000000002E-3</v>
      </c>
      <c r="G793">
        <v>-6.302177E-3</v>
      </c>
      <c r="H793">
        <v>159</v>
      </c>
    </row>
    <row r="794" spans="1:8" x14ac:dyDescent="0.2">
      <c r="A794">
        <v>4.0693099999999998</v>
      </c>
      <c r="B794">
        <v>0.33357910000000002</v>
      </c>
      <c r="C794">
        <v>0.46429039999999999</v>
      </c>
      <c r="D794">
        <v>-2.8143489999999998E-3</v>
      </c>
      <c r="E794">
        <v>2.439237E-2</v>
      </c>
      <c r="F794">
        <v>-2.6817970000000001E-3</v>
      </c>
      <c r="G794">
        <v>-6.6793649999999996E-3</v>
      </c>
      <c r="H794">
        <v>159.19999999999999</v>
      </c>
    </row>
    <row r="795" spans="1:8" x14ac:dyDescent="0.2">
      <c r="A795">
        <v>4.1101679999999998</v>
      </c>
      <c r="B795">
        <v>0.3364683</v>
      </c>
      <c r="C795">
        <v>0.468615</v>
      </c>
      <c r="D795">
        <v>-2.98052E-3</v>
      </c>
      <c r="E795">
        <v>2.4733189999999999E-2</v>
      </c>
      <c r="F795">
        <v>-2.6886810000000001E-3</v>
      </c>
      <c r="G795">
        <v>-6.5806759999999997E-3</v>
      </c>
      <c r="H795">
        <v>159.4</v>
      </c>
    </row>
    <row r="796" spans="1:8" x14ac:dyDescent="0.2">
      <c r="A796">
        <v>4.1402369999999999</v>
      </c>
      <c r="B796">
        <v>0.3390764</v>
      </c>
      <c r="C796">
        <v>0.47228379999999998</v>
      </c>
      <c r="D796">
        <v>-2.7849149999999998E-3</v>
      </c>
      <c r="E796">
        <v>2.4935309999999999E-2</v>
      </c>
      <c r="F796">
        <v>-2.6631210000000001E-3</v>
      </c>
      <c r="G796">
        <v>-6.4682170000000001E-3</v>
      </c>
      <c r="H796">
        <v>159.6</v>
      </c>
    </row>
    <row r="797" spans="1:8" x14ac:dyDescent="0.2">
      <c r="A797">
        <v>4.0179020000000003</v>
      </c>
      <c r="B797">
        <v>0.32923239999999998</v>
      </c>
      <c r="C797">
        <v>0.45795849999999999</v>
      </c>
      <c r="D797">
        <v>-2.812031E-3</v>
      </c>
      <c r="E797">
        <v>2.4017259999999999E-2</v>
      </c>
      <c r="F797">
        <v>-2.5788460000000001E-3</v>
      </c>
      <c r="G797">
        <v>-6.3462129999999999E-3</v>
      </c>
      <c r="H797">
        <v>159.80000000000001</v>
      </c>
    </row>
    <row r="798" spans="1:8" x14ac:dyDescent="0.2">
      <c r="A798">
        <v>4.0186190000000002</v>
      </c>
      <c r="B798">
        <v>0.3288161</v>
      </c>
      <c r="C798">
        <v>0.45822380000000001</v>
      </c>
      <c r="D798">
        <v>-2.9550819999999999E-3</v>
      </c>
      <c r="E798">
        <v>2.4155780000000002E-2</v>
      </c>
      <c r="F798">
        <v>-2.6235E-3</v>
      </c>
      <c r="G798">
        <v>-6.4879969999999997E-3</v>
      </c>
      <c r="H798">
        <v>160</v>
      </c>
    </row>
    <row r="799" spans="1:8" x14ac:dyDescent="0.2">
      <c r="A799">
        <v>4.1772150000000003</v>
      </c>
      <c r="B799">
        <v>0.34220450000000002</v>
      </c>
      <c r="C799">
        <v>0.47583500000000001</v>
      </c>
      <c r="D799">
        <v>-3.0351240000000002E-3</v>
      </c>
      <c r="E799">
        <v>2.505746E-2</v>
      </c>
      <c r="F799">
        <v>-2.4868910000000002E-3</v>
      </c>
      <c r="G799">
        <v>-6.3635519999999998E-3</v>
      </c>
      <c r="H799">
        <v>160.19999999999999</v>
      </c>
    </row>
    <row r="800" spans="1:8" x14ac:dyDescent="0.2">
      <c r="A800">
        <v>3.8763160000000001</v>
      </c>
      <c r="B800">
        <v>0.3177623</v>
      </c>
      <c r="C800">
        <v>0.44204260000000001</v>
      </c>
      <c r="D800">
        <v>-2.987483E-3</v>
      </c>
      <c r="E800">
        <v>2.306807E-2</v>
      </c>
      <c r="F800">
        <v>-2.6101689999999999E-3</v>
      </c>
      <c r="G800">
        <v>-6.4438189999999999E-3</v>
      </c>
      <c r="H800">
        <v>160.4</v>
      </c>
    </row>
    <row r="801" spans="1:8" x14ac:dyDescent="0.2">
      <c r="A801">
        <v>3.546735</v>
      </c>
      <c r="B801">
        <v>0.2902631</v>
      </c>
      <c r="C801">
        <v>0.4043659</v>
      </c>
      <c r="D801">
        <v>-3.0012620000000002E-3</v>
      </c>
      <c r="E801">
        <v>2.1211009999999999E-2</v>
      </c>
      <c r="F801">
        <v>-2.6000960000000001E-3</v>
      </c>
      <c r="G801">
        <v>-6.3769439999999998E-3</v>
      </c>
      <c r="H801">
        <v>160.6</v>
      </c>
    </row>
    <row r="802" spans="1:8" x14ac:dyDescent="0.2">
      <c r="A802">
        <v>3.5679500000000002</v>
      </c>
      <c r="B802">
        <v>0.29199140000000001</v>
      </c>
      <c r="C802">
        <v>0.40623219999999999</v>
      </c>
      <c r="D802">
        <v>-2.9986499999999998E-3</v>
      </c>
      <c r="E802">
        <v>2.1280540000000001E-2</v>
      </c>
      <c r="F802">
        <v>-2.4986159999999999E-3</v>
      </c>
      <c r="G802">
        <v>-6.5912619999999996E-3</v>
      </c>
      <c r="H802">
        <v>160.80000000000001</v>
      </c>
    </row>
    <row r="803" spans="1:8" x14ac:dyDescent="0.2">
      <c r="A803">
        <v>3.5115940000000001</v>
      </c>
      <c r="B803">
        <v>0.28671039999999998</v>
      </c>
      <c r="C803">
        <v>0.39960200000000001</v>
      </c>
      <c r="D803">
        <v>-3.1592489999999998E-3</v>
      </c>
      <c r="E803">
        <v>2.077031E-2</v>
      </c>
      <c r="F803">
        <v>-2.600888E-3</v>
      </c>
      <c r="G803">
        <v>-6.3562810000000001E-3</v>
      </c>
      <c r="H803">
        <v>161</v>
      </c>
    </row>
    <row r="804" spans="1:8" x14ac:dyDescent="0.2">
      <c r="A804">
        <v>3.453659</v>
      </c>
      <c r="B804">
        <v>0.2823021</v>
      </c>
      <c r="C804">
        <v>0.39293220000000001</v>
      </c>
      <c r="D804">
        <v>-2.8370470000000001E-3</v>
      </c>
      <c r="E804">
        <v>2.0704429999999999E-2</v>
      </c>
      <c r="F804">
        <v>-2.6236129999999999E-3</v>
      </c>
      <c r="G804">
        <v>-6.6554259999999999E-3</v>
      </c>
      <c r="H804">
        <v>161.19999999999999</v>
      </c>
    </row>
    <row r="805" spans="1:8" x14ac:dyDescent="0.2">
      <c r="A805">
        <v>3.4271410000000002</v>
      </c>
      <c r="B805">
        <v>0.27972560000000002</v>
      </c>
      <c r="C805">
        <v>0.38998349999999998</v>
      </c>
      <c r="D805">
        <v>-3.0725000000000001E-3</v>
      </c>
      <c r="E805">
        <v>2.036994E-2</v>
      </c>
      <c r="F805">
        <v>-2.3741190000000001E-3</v>
      </c>
      <c r="G805">
        <v>-6.3906270000000003E-3</v>
      </c>
      <c r="H805">
        <v>161.4</v>
      </c>
    </row>
    <row r="806" spans="1:8" x14ac:dyDescent="0.2">
      <c r="A806">
        <v>3.5030239999999999</v>
      </c>
      <c r="B806">
        <v>0.28625390000000001</v>
      </c>
      <c r="C806">
        <v>0.39863910000000002</v>
      </c>
      <c r="D806">
        <v>-2.8864920000000001E-3</v>
      </c>
      <c r="E806">
        <v>2.087688E-2</v>
      </c>
      <c r="F806">
        <v>-2.7074289999999999E-3</v>
      </c>
      <c r="G806">
        <v>-6.3885000000000001E-3</v>
      </c>
      <c r="H806">
        <v>161.6</v>
      </c>
    </row>
    <row r="807" spans="1:8" x14ac:dyDescent="0.2">
      <c r="A807">
        <v>3.7191719999999999</v>
      </c>
      <c r="B807">
        <v>0.30392469999999999</v>
      </c>
      <c r="C807">
        <v>0.42343540000000002</v>
      </c>
      <c r="D807">
        <v>-3.1276479999999998E-3</v>
      </c>
      <c r="E807">
        <v>2.226034E-2</v>
      </c>
      <c r="F807">
        <v>-2.6221930000000001E-3</v>
      </c>
      <c r="G807">
        <v>-6.4650430000000002E-3</v>
      </c>
      <c r="H807">
        <v>161.80000000000001</v>
      </c>
    </row>
    <row r="808" spans="1:8" x14ac:dyDescent="0.2">
      <c r="A808">
        <v>3.9459659999999999</v>
      </c>
      <c r="B808">
        <v>0.32271460000000002</v>
      </c>
      <c r="C808">
        <v>0.44943959999999999</v>
      </c>
      <c r="D808">
        <v>-3.0495729999999999E-3</v>
      </c>
      <c r="E808">
        <v>2.356581E-2</v>
      </c>
      <c r="F808">
        <v>-2.5018229999999998E-3</v>
      </c>
      <c r="G808">
        <v>-6.5114220000000002E-3</v>
      </c>
      <c r="H808">
        <v>162</v>
      </c>
    </row>
    <row r="809" spans="1:8" x14ac:dyDescent="0.2">
      <c r="A809">
        <v>3.9833959999999999</v>
      </c>
      <c r="B809">
        <v>0.32587270000000002</v>
      </c>
      <c r="C809">
        <v>0.45437820000000001</v>
      </c>
      <c r="D809">
        <v>-3.0417869999999998E-3</v>
      </c>
      <c r="E809">
        <v>2.3667589999999999E-2</v>
      </c>
      <c r="F809">
        <v>-2.5362050000000001E-3</v>
      </c>
      <c r="G809">
        <v>-6.4003669999999997E-3</v>
      </c>
      <c r="H809">
        <v>162.19999999999999</v>
      </c>
    </row>
    <row r="810" spans="1:8" x14ac:dyDescent="0.2">
      <c r="A810">
        <v>4.2773909999999997</v>
      </c>
      <c r="B810">
        <v>0.35008499999999998</v>
      </c>
      <c r="C810">
        <v>0.4877455</v>
      </c>
      <c r="D810">
        <v>-2.6482820000000001E-3</v>
      </c>
      <c r="E810">
        <v>2.5920970000000002E-2</v>
      </c>
      <c r="F810">
        <v>-2.7982570000000002E-3</v>
      </c>
      <c r="G810">
        <v>-6.5574379999999996E-3</v>
      </c>
      <c r="H810">
        <v>162.4</v>
      </c>
    </row>
    <row r="811" spans="1:8" x14ac:dyDescent="0.2">
      <c r="A811">
        <v>4.3628280000000004</v>
      </c>
      <c r="B811">
        <v>0.35737600000000003</v>
      </c>
      <c r="C811">
        <v>0.49770920000000002</v>
      </c>
      <c r="D811">
        <v>-2.9557860000000002E-3</v>
      </c>
      <c r="E811">
        <v>2.6203400000000002E-2</v>
      </c>
      <c r="F811">
        <v>-2.4796969999999999E-3</v>
      </c>
      <c r="G811">
        <v>-6.5205230000000003E-3</v>
      </c>
      <c r="H811">
        <v>162.6</v>
      </c>
    </row>
    <row r="812" spans="1:8" x14ac:dyDescent="0.2">
      <c r="A812">
        <v>4.4180650000000004</v>
      </c>
      <c r="B812">
        <v>0.36263699999999999</v>
      </c>
      <c r="C812">
        <v>0.5041793</v>
      </c>
      <c r="D812">
        <v>-2.8794490000000001E-3</v>
      </c>
      <c r="E812">
        <v>2.6845580000000001E-2</v>
      </c>
      <c r="F812">
        <v>-2.716071E-3</v>
      </c>
      <c r="G812">
        <v>-6.3458550000000001E-3</v>
      </c>
      <c r="H812">
        <v>162.80000000000001</v>
      </c>
    </row>
    <row r="813" spans="1:8" x14ac:dyDescent="0.2">
      <c r="A813">
        <v>4.1775710000000004</v>
      </c>
      <c r="B813">
        <v>0.3431323</v>
      </c>
      <c r="C813">
        <v>0.47671989999999997</v>
      </c>
      <c r="D813">
        <v>-2.6582540000000001E-3</v>
      </c>
      <c r="E813">
        <v>2.5157289999999999E-2</v>
      </c>
      <c r="F813">
        <v>-2.5695050000000001E-3</v>
      </c>
      <c r="G813">
        <v>-6.4802990000000001E-3</v>
      </c>
      <c r="H813">
        <v>163</v>
      </c>
    </row>
    <row r="814" spans="1:8" x14ac:dyDescent="0.2">
      <c r="A814">
        <v>3.7691050000000001</v>
      </c>
      <c r="B814">
        <v>0.30899720000000003</v>
      </c>
      <c r="C814">
        <v>0.42972539999999998</v>
      </c>
      <c r="D814">
        <v>-2.9418510000000001E-3</v>
      </c>
      <c r="E814">
        <v>2.2434699999999998E-2</v>
      </c>
      <c r="F814">
        <v>-2.5285310000000001E-3</v>
      </c>
      <c r="G814">
        <v>-6.3774089999999997E-3</v>
      </c>
      <c r="H814">
        <v>163.19999999999999</v>
      </c>
    </row>
    <row r="815" spans="1:8" x14ac:dyDescent="0.2">
      <c r="A815">
        <v>3.5018699999999998</v>
      </c>
      <c r="B815">
        <v>0.2864467</v>
      </c>
      <c r="C815">
        <v>0.39842060000000001</v>
      </c>
      <c r="D815">
        <v>-2.9926750000000002E-3</v>
      </c>
      <c r="E815">
        <v>2.080309E-2</v>
      </c>
      <c r="F815">
        <v>-2.6133570000000002E-3</v>
      </c>
      <c r="G815">
        <v>-6.5355680000000003E-3</v>
      </c>
      <c r="H815">
        <v>163.4</v>
      </c>
    </row>
    <row r="816" spans="1:8" x14ac:dyDescent="0.2">
      <c r="A816">
        <v>3.5244900000000001</v>
      </c>
      <c r="B816">
        <v>0.28807129999999997</v>
      </c>
      <c r="C816">
        <v>0.40105940000000001</v>
      </c>
      <c r="D816">
        <v>-3.0342400000000001E-3</v>
      </c>
      <c r="E816">
        <v>2.0979290000000001E-2</v>
      </c>
      <c r="F816">
        <v>-2.6079279999999998E-3</v>
      </c>
      <c r="G816">
        <v>-6.396919E-3</v>
      </c>
      <c r="H816">
        <v>163.6</v>
      </c>
    </row>
    <row r="817" spans="1:8" x14ac:dyDescent="0.2">
      <c r="A817">
        <v>3.5631300000000001</v>
      </c>
      <c r="B817">
        <v>0.29117090000000001</v>
      </c>
      <c r="C817">
        <v>0.40546890000000002</v>
      </c>
      <c r="D817">
        <v>-2.9067009999999998E-3</v>
      </c>
      <c r="E817">
        <v>2.1340129999999999E-2</v>
      </c>
      <c r="F817">
        <v>-2.4787699999999999E-3</v>
      </c>
      <c r="G817">
        <v>-6.4262399999999997E-3</v>
      </c>
      <c r="H817">
        <v>163.80000000000001</v>
      </c>
    </row>
    <row r="818" spans="1:8" x14ac:dyDescent="0.2">
      <c r="A818">
        <v>3.7711290000000002</v>
      </c>
      <c r="B818">
        <v>0.30821159999999997</v>
      </c>
      <c r="C818">
        <v>0.4294425</v>
      </c>
      <c r="D818">
        <v>-2.9427780000000001E-3</v>
      </c>
      <c r="E818">
        <v>2.2645129999999999E-2</v>
      </c>
      <c r="F818">
        <v>-2.5121340000000001E-3</v>
      </c>
      <c r="G818">
        <v>-6.2605960000000002E-3</v>
      </c>
      <c r="H818">
        <v>164</v>
      </c>
    </row>
    <row r="819" spans="1:8" x14ac:dyDescent="0.2">
      <c r="A819">
        <v>3.6634199999999999</v>
      </c>
      <c r="B819">
        <v>0.29984230000000001</v>
      </c>
      <c r="C819">
        <v>0.41696349999999999</v>
      </c>
      <c r="D819">
        <v>-2.8064919999999998E-3</v>
      </c>
      <c r="E819">
        <v>2.160954E-2</v>
      </c>
      <c r="F819">
        <v>-2.5982700000000002E-3</v>
      </c>
      <c r="G819">
        <v>-6.5190049999999996E-3</v>
      </c>
      <c r="H819">
        <v>164.2</v>
      </c>
    </row>
    <row r="820" spans="1:8" x14ac:dyDescent="0.2">
      <c r="A820">
        <v>3.6246149999999999</v>
      </c>
      <c r="B820">
        <v>0.29642780000000002</v>
      </c>
      <c r="C820">
        <v>0.41240300000000002</v>
      </c>
      <c r="D820">
        <v>-3.2180360000000001E-3</v>
      </c>
      <c r="E820">
        <v>2.1441789999999999E-2</v>
      </c>
      <c r="F820">
        <v>-2.6713029999999999E-3</v>
      </c>
      <c r="G820">
        <v>-6.4442919999999999E-3</v>
      </c>
      <c r="H820">
        <v>164.4</v>
      </c>
    </row>
    <row r="821" spans="1:8" x14ac:dyDescent="0.2">
      <c r="A821">
        <v>3.8391860000000002</v>
      </c>
      <c r="B821">
        <v>0.31387939999999998</v>
      </c>
      <c r="C821">
        <v>0.4369886</v>
      </c>
      <c r="D821">
        <v>-3.011746E-3</v>
      </c>
      <c r="E821">
        <v>2.287732E-2</v>
      </c>
      <c r="F821">
        <v>-2.4553309999999998E-3</v>
      </c>
      <c r="G821">
        <v>-6.4194680000000002E-3</v>
      </c>
      <c r="H821">
        <v>164.6</v>
      </c>
    </row>
    <row r="822" spans="1:8" x14ac:dyDescent="0.2">
      <c r="A822">
        <v>3.7633209999999999</v>
      </c>
      <c r="B822">
        <v>0.30798979999999998</v>
      </c>
      <c r="C822">
        <v>0.42882680000000001</v>
      </c>
      <c r="D822">
        <v>-2.9863340000000002E-3</v>
      </c>
      <c r="E822">
        <v>2.2572499999999999E-2</v>
      </c>
      <c r="F822">
        <v>-2.50862E-3</v>
      </c>
      <c r="G822">
        <v>-6.3395140000000001E-3</v>
      </c>
      <c r="H822">
        <v>164.8</v>
      </c>
    </row>
    <row r="823" spans="1:8" x14ac:dyDescent="0.2">
      <c r="A823">
        <v>3.7795830000000001</v>
      </c>
      <c r="B823">
        <v>0.30954799999999999</v>
      </c>
      <c r="C823">
        <v>0.43005120000000002</v>
      </c>
      <c r="D823">
        <v>-3.293884E-3</v>
      </c>
      <c r="E823">
        <v>2.2459570000000002E-2</v>
      </c>
      <c r="F823">
        <v>-2.7572959999999998E-3</v>
      </c>
      <c r="G823">
        <v>-6.5345009999999999E-3</v>
      </c>
      <c r="H823">
        <v>165</v>
      </c>
    </row>
    <row r="824" spans="1:8" x14ac:dyDescent="0.2">
      <c r="A824">
        <v>3.694061</v>
      </c>
      <c r="B824">
        <v>0.30221730000000002</v>
      </c>
      <c r="C824">
        <v>0.42085460000000002</v>
      </c>
      <c r="D824">
        <v>-2.8744360000000002E-3</v>
      </c>
      <c r="E824">
        <v>2.1969039999999999E-2</v>
      </c>
      <c r="F824">
        <v>-2.435801E-3</v>
      </c>
      <c r="G824">
        <v>-6.3354240000000001E-3</v>
      </c>
      <c r="H824">
        <v>165.2</v>
      </c>
    </row>
    <row r="825" spans="1:8" x14ac:dyDescent="0.2">
      <c r="A825">
        <v>3.9232779999999998</v>
      </c>
      <c r="B825">
        <v>0.32089699999999999</v>
      </c>
      <c r="C825">
        <v>0.44659650000000001</v>
      </c>
      <c r="D825">
        <v>-3.0590000000000001E-3</v>
      </c>
      <c r="E825">
        <v>2.3551409999999998E-2</v>
      </c>
      <c r="F825">
        <v>-2.7347230000000001E-3</v>
      </c>
      <c r="G825">
        <v>-6.373798E-3</v>
      </c>
      <c r="H825">
        <v>165.4</v>
      </c>
    </row>
    <row r="826" spans="1:8" x14ac:dyDescent="0.2">
      <c r="A826">
        <v>3.96271</v>
      </c>
      <c r="B826">
        <v>0.3245111</v>
      </c>
      <c r="C826">
        <v>0.451677</v>
      </c>
      <c r="D826">
        <v>-3.0247550000000001E-3</v>
      </c>
      <c r="E826">
        <v>2.370123E-2</v>
      </c>
      <c r="F826">
        <v>-2.510183E-3</v>
      </c>
      <c r="G826">
        <v>-6.5824580000000002E-3</v>
      </c>
      <c r="H826">
        <v>165.6</v>
      </c>
    </row>
    <row r="827" spans="1:8" x14ac:dyDescent="0.2">
      <c r="A827">
        <v>4.1574150000000003</v>
      </c>
      <c r="B827">
        <v>0.3402598</v>
      </c>
      <c r="C827">
        <v>0.47428769999999998</v>
      </c>
      <c r="D827">
        <v>-2.8771869999999998E-3</v>
      </c>
      <c r="E827">
        <v>2.49553E-2</v>
      </c>
      <c r="F827">
        <v>-2.6456370000000002E-3</v>
      </c>
      <c r="G827">
        <v>-6.4416559999999996E-3</v>
      </c>
      <c r="H827">
        <v>165.8</v>
      </c>
    </row>
    <row r="828" spans="1:8" x14ac:dyDescent="0.2">
      <c r="A828">
        <v>3.9911599999999998</v>
      </c>
      <c r="B828">
        <v>0.3266366</v>
      </c>
      <c r="C828">
        <v>0.4553836</v>
      </c>
      <c r="D828">
        <v>-2.7830429999999998E-3</v>
      </c>
      <c r="E828">
        <v>2.4008499999999999E-2</v>
      </c>
      <c r="F828">
        <v>-2.612409E-3</v>
      </c>
      <c r="G828">
        <v>-6.3923529999999999E-3</v>
      </c>
      <c r="H828">
        <v>166</v>
      </c>
    </row>
    <row r="829" spans="1:8" x14ac:dyDescent="0.2">
      <c r="A829">
        <v>3.9596960000000001</v>
      </c>
      <c r="B829">
        <v>0.32411509999999999</v>
      </c>
      <c r="C829">
        <v>0.45126870000000002</v>
      </c>
      <c r="D829">
        <v>-3.0564139999999999E-3</v>
      </c>
      <c r="E829">
        <v>2.370713E-2</v>
      </c>
      <c r="F829">
        <v>-2.7025869999999998E-3</v>
      </c>
      <c r="G829">
        <v>-6.4174849999999997E-3</v>
      </c>
      <c r="H829">
        <v>166.2</v>
      </c>
    </row>
    <row r="830" spans="1:8" x14ac:dyDescent="0.2">
      <c r="A830">
        <v>3.7028729999999999</v>
      </c>
      <c r="B830">
        <v>0.3037685</v>
      </c>
      <c r="C830">
        <v>0.42203669999999999</v>
      </c>
      <c r="D830">
        <v>-3.009056E-3</v>
      </c>
      <c r="E830">
        <v>2.2118220000000001E-2</v>
      </c>
      <c r="F830">
        <v>-2.5466920000000001E-3</v>
      </c>
      <c r="G830">
        <v>-6.4224269999999996E-3</v>
      </c>
      <c r="H830">
        <v>166.4</v>
      </c>
    </row>
    <row r="831" spans="1:8" x14ac:dyDescent="0.2">
      <c r="A831">
        <v>3.53505</v>
      </c>
      <c r="B831">
        <v>0.2892653</v>
      </c>
      <c r="C831">
        <v>0.40276820000000002</v>
      </c>
      <c r="D831">
        <v>-3.022814E-3</v>
      </c>
      <c r="E831">
        <v>2.1012240000000001E-2</v>
      </c>
      <c r="F831">
        <v>-2.6857780000000002E-3</v>
      </c>
      <c r="G831">
        <v>-6.4479020000000001E-3</v>
      </c>
      <c r="H831">
        <v>166.6</v>
      </c>
    </row>
    <row r="832" spans="1:8" x14ac:dyDescent="0.2">
      <c r="A832">
        <v>3.5466310000000001</v>
      </c>
      <c r="B832">
        <v>0.29006999999999999</v>
      </c>
      <c r="C832">
        <v>0.4034025</v>
      </c>
      <c r="D832">
        <v>-3.1301940000000002E-3</v>
      </c>
      <c r="E832">
        <v>2.1257649999999999E-2</v>
      </c>
      <c r="F832">
        <v>-2.6582229999999999E-3</v>
      </c>
      <c r="G832">
        <v>-6.4554929999999996E-3</v>
      </c>
      <c r="H832">
        <v>166.8</v>
      </c>
    </row>
    <row r="833" spans="1:8" x14ac:dyDescent="0.2">
      <c r="A833">
        <v>3.5465840000000002</v>
      </c>
      <c r="B833">
        <v>0.28946110000000003</v>
      </c>
      <c r="C833">
        <v>0.4035128</v>
      </c>
      <c r="D833">
        <v>-2.923401E-3</v>
      </c>
      <c r="E833">
        <v>2.1195149999999999E-2</v>
      </c>
      <c r="F833">
        <v>-2.6781069999999999E-3</v>
      </c>
      <c r="G833">
        <v>-6.5390919999999998E-3</v>
      </c>
      <c r="H833">
        <v>167</v>
      </c>
    </row>
    <row r="834" spans="1:8" x14ac:dyDescent="0.2">
      <c r="A834">
        <v>3.718464</v>
      </c>
      <c r="B834">
        <v>0.3037263</v>
      </c>
      <c r="C834">
        <v>0.42321760000000003</v>
      </c>
      <c r="D834">
        <v>-2.8749790000000002E-3</v>
      </c>
      <c r="E834">
        <v>2.2170749999999999E-2</v>
      </c>
      <c r="F834">
        <v>-2.6325860000000001E-3</v>
      </c>
      <c r="G834">
        <v>-6.2636499999999999E-3</v>
      </c>
      <c r="H834">
        <v>167.2</v>
      </c>
    </row>
    <row r="835" spans="1:8" x14ac:dyDescent="0.2">
      <c r="A835">
        <v>3.9867520000000001</v>
      </c>
      <c r="B835">
        <v>0.32622119999999999</v>
      </c>
      <c r="C835">
        <v>0.45382479999999997</v>
      </c>
      <c r="D835">
        <v>-2.9748610000000001E-3</v>
      </c>
      <c r="E835">
        <v>2.3610949999999999E-2</v>
      </c>
      <c r="F835">
        <v>-2.7486619999999998E-3</v>
      </c>
      <c r="G835">
        <v>-6.429761E-3</v>
      </c>
      <c r="H835">
        <v>167.4</v>
      </c>
    </row>
    <row r="836" spans="1:8" x14ac:dyDescent="0.2">
      <c r="A836">
        <v>4.0235010000000004</v>
      </c>
      <c r="B836">
        <v>0.32958799999999999</v>
      </c>
      <c r="C836">
        <v>0.45853690000000003</v>
      </c>
      <c r="D836">
        <v>-2.8306619999999998E-3</v>
      </c>
      <c r="E836">
        <v>2.4381839999999998E-2</v>
      </c>
      <c r="F836">
        <v>-2.794913E-3</v>
      </c>
      <c r="G836">
        <v>-6.5159980000000003E-3</v>
      </c>
      <c r="H836">
        <v>167.6</v>
      </c>
    </row>
    <row r="837" spans="1:8" x14ac:dyDescent="0.2">
      <c r="A837">
        <v>4.178528</v>
      </c>
      <c r="B837">
        <v>0.34216099999999999</v>
      </c>
      <c r="C837">
        <v>0.47626049999999998</v>
      </c>
      <c r="D837">
        <v>-3.0005990000000001E-3</v>
      </c>
      <c r="E837">
        <v>2.508258E-2</v>
      </c>
      <c r="F837">
        <v>-2.549459E-3</v>
      </c>
      <c r="G837">
        <v>-6.380518E-3</v>
      </c>
      <c r="H837">
        <v>167.8</v>
      </c>
    </row>
    <row r="838" spans="1:8" x14ac:dyDescent="0.2">
      <c r="A838">
        <v>4.1081370000000001</v>
      </c>
      <c r="B838">
        <v>0.33679150000000002</v>
      </c>
      <c r="C838">
        <v>0.46868559999999998</v>
      </c>
      <c r="D838">
        <v>-2.678597E-3</v>
      </c>
      <c r="E838">
        <v>2.453551E-2</v>
      </c>
      <c r="F838">
        <v>-2.6980989999999998E-3</v>
      </c>
      <c r="G838">
        <v>-6.4775529999999996E-3</v>
      </c>
      <c r="H838">
        <v>168</v>
      </c>
    </row>
    <row r="839" spans="1:8" x14ac:dyDescent="0.2">
      <c r="A839">
        <v>4.3396949999999999</v>
      </c>
      <c r="B839">
        <v>0.35561160000000003</v>
      </c>
      <c r="C839">
        <v>0.4945447</v>
      </c>
      <c r="D839">
        <v>-3.1318320000000002E-3</v>
      </c>
      <c r="E839">
        <v>2.630476E-2</v>
      </c>
      <c r="F839">
        <v>-2.513876E-3</v>
      </c>
      <c r="G839">
        <v>-6.3330210000000003E-3</v>
      </c>
      <c r="H839">
        <v>168.2</v>
      </c>
    </row>
    <row r="840" spans="1:8" x14ac:dyDescent="0.2">
      <c r="A840">
        <v>4.2978209999999999</v>
      </c>
      <c r="B840">
        <v>0.35259289999999999</v>
      </c>
      <c r="C840">
        <v>0.4901935</v>
      </c>
      <c r="D840">
        <v>-3.0504379999999999E-3</v>
      </c>
      <c r="E840">
        <v>2.5891319999999999E-2</v>
      </c>
      <c r="F840">
        <v>-2.6689299999999999E-3</v>
      </c>
      <c r="G840">
        <v>-6.494105E-3</v>
      </c>
      <c r="H840">
        <v>168.4</v>
      </c>
    </row>
    <row r="841" spans="1:8" x14ac:dyDescent="0.2">
      <c r="A841">
        <v>4.2929320000000004</v>
      </c>
      <c r="B841">
        <v>0.35193089999999999</v>
      </c>
      <c r="C841">
        <v>0.48972510000000002</v>
      </c>
      <c r="D841">
        <v>-2.8644349999999998E-3</v>
      </c>
      <c r="E841">
        <v>2.5777660000000001E-2</v>
      </c>
      <c r="F841">
        <v>-2.5731590000000002E-3</v>
      </c>
      <c r="G841">
        <v>-6.4266169999999999E-3</v>
      </c>
      <c r="H841">
        <v>168.6</v>
      </c>
    </row>
    <row r="842" spans="1:8" x14ac:dyDescent="0.2">
      <c r="A842">
        <v>4.5288339999999998</v>
      </c>
      <c r="B842">
        <v>0.370811</v>
      </c>
      <c r="C842">
        <v>0.51708909999999997</v>
      </c>
      <c r="D842">
        <v>-2.6767269999999998E-3</v>
      </c>
      <c r="E842">
        <v>2.7417819999999999E-2</v>
      </c>
      <c r="F842">
        <v>-2.6302230000000001E-3</v>
      </c>
      <c r="G842">
        <v>-6.3021099999999997E-3</v>
      </c>
      <c r="H842">
        <v>168.8</v>
      </c>
    </row>
    <row r="843" spans="1:8" x14ac:dyDescent="0.2">
      <c r="A843">
        <v>4.5100129999999998</v>
      </c>
      <c r="B843">
        <v>0.37014619999999998</v>
      </c>
      <c r="C843">
        <v>0.51482779999999995</v>
      </c>
      <c r="D843">
        <v>-2.8988880000000001E-3</v>
      </c>
      <c r="E843">
        <v>2.696871E-2</v>
      </c>
      <c r="F843">
        <v>-2.5673639999999999E-3</v>
      </c>
      <c r="G843">
        <v>-6.4809139999999999E-3</v>
      </c>
      <c r="H843">
        <v>169</v>
      </c>
    </row>
    <row r="844" spans="1:8" x14ac:dyDescent="0.2">
      <c r="A844">
        <v>4.2014290000000001</v>
      </c>
      <c r="B844">
        <v>0.3446496</v>
      </c>
      <c r="C844">
        <v>0.47977989999999998</v>
      </c>
      <c r="D844">
        <v>-2.8874270000000001E-3</v>
      </c>
      <c r="E844">
        <v>2.536093E-2</v>
      </c>
      <c r="F844">
        <v>-2.7699840000000001E-3</v>
      </c>
      <c r="G844">
        <v>-6.4722149999999999E-3</v>
      </c>
      <c r="H844">
        <v>169.2</v>
      </c>
    </row>
    <row r="845" spans="1:8" x14ac:dyDescent="0.2">
      <c r="A845">
        <v>4.2008599999999996</v>
      </c>
      <c r="B845">
        <v>0.34420489999999998</v>
      </c>
      <c r="C845">
        <v>0.47901100000000002</v>
      </c>
      <c r="D845">
        <v>-2.8835279999999998E-3</v>
      </c>
      <c r="E845">
        <v>2.518666E-2</v>
      </c>
      <c r="F845">
        <v>-2.5955520000000001E-3</v>
      </c>
      <c r="G845">
        <v>-6.3666909999999998E-3</v>
      </c>
      <c r="H845">
        <v>169.4</v>
      </c>
    </row>
    <row r="846" spans="1:8" x14ac:dyDescent="0.2">
      <c r="A846">
        <v>4.3976860000000002</v>
      </c>
      <c r="B846">
        <v>0.36030190000000001</v>
      </c>
      <c r="C846">
        <v>0.50164470000000005</v>
      </c>
      <c r="D846">
        <v>-2.955315E-3</v>
      </c>
      <c r="E846">
        <v>2.6536259999999999E-2</v>
      </c>
      <c r="F846">
        <v>-2.5077760000000002E-3</v>
      </c>
      <c r="G846">
        <v>-6.3864179999999996E-3</v>
      </c>
      <c r="H846">
        <v>169.6</v>
      </c>
    </row>
    <row r="847" spans="1:8" x14ac:dyDescent="0.2">
      <c r="A847">
        <v>4.4053380000000004</v>
      </c>
      <c r="B847">
        <v>0.36148170000000002</v>
      </c>
      <c r="C847">
        <v>0.50282260000000001</v>
      </c>
      <c r="D847">
        <v>-2.97467E-3</v>
      </c>
      <c r="E847">
        <v>2.665441E-2</v>
      </c>
      <c r="F847">
        <v>-2.5789139999999999E-3</v>
      </c>
      <c r="G847">
        <v>-6.5512749999999996E-3</v>
      </c>
      <c r="H847">
        <v>169.8</v>
      </c>
    </row>
    <row r="848" spans="1:8" x14ac:dyDescent="0.2">
      <c r="A848">
        <v>4.4882330000000001</v>
      </c>
      <c r="B848">
        <v>0.36831700000000001</v>
      </c>
      <c r="C848">
        <v>0.51243470000000002</v>
      </c>
      <c r="D848">
        <v>-2.569053E-3</v>
      </c>
      <c r="E848">
        <v>2.7148430000000001E-2</v>
      </c>
      <c r="F848">
        <v>-2.3409120000000001E-3</v>
      </c>
      <c r="G848">
        <v>-6.3619449999999999E-3</v>
      </c>
      <c r="H848">
        <v>170</v>
      </c>
    </row>
    <row r="849" spans="1:8" x14ac:dyDescent="0.2">
      <c r="A849">
        <v>4.3007860000000004</v>
      </c>
      <c r="B849">
        <v>0.35272510000000001</v>
      </c>
      <c r="C849">
        <v>0.49079329999999999</v>
      </c>
      <c r="D849">
        <v>-2.8309569999999998E-3</v>
      </c>
      <c r="E849">
        <v>2.5928469999999999E-2</v>
      </c>
      <c r="F849">
        <v>-2.5714700000000002E-3</v>
      </c>
      <c r="G849">
        <v>-6.5908620000000003E-3</v>
      </c>
      <c r="H849">
        <v>170.2</v>
      </c>
    </row>
    <row r="850" spans="1:8" x14ac:dyDescent="0.2">
      <c r="A850">
        <v>4.198048</v>
      </c>
      <c r="B850">
        <v>0.3442443</v>
      </c>
      <c r="C850">
        <v>0.4784447</v>
      </c>
      <c r="D850">
        <v>-2.9832880000000002E-3</v>
      </c>
      <c r="E850">
        <v>2.5271249999999999E-2</v>
      </c>
      <c r="F850">
        <v>-2.6757069999999998E-3</v>
      </c>
      <c r="G850">
        <v>-6.3208939999999996E-3</v>
      </c>
      <c r="H850">
        <v>170.4</v>
      </c>
    </row>
    <row r="851" spans="1:8" x14ac:dyDescent="0.2">
      <c r="A851">
        <v>4.4356330000000002</v>
      </c>
      <c r="B851">
        <v>0.36331479999999999</v>
      </c>
      <c r="C851">
        <v>0.50593410000000005</v>
      </c>
      <c r="D851">
        <v>-2.873226E-3</v>
      </c>
      <c r="E851">
        <v>2.6613210000000002E-2</v>
      </c>
      <c r="F851">
        <v>-2.4441799999999998E-3</v>
      </c>
      <c r="G851">
        <v>-6.5180159999999997E-3</v>
      </c>
      <c r="H851">
        <v>170.6</v>
      </c>
    </row>
    <row r="852" spans="1:8" x14ac:dyDescent="0.2">
      <c r="A852">
        <v>4.4586209999999999</v>
      </c>
      <c r="B852">
        <v>0.36682520000000002</v>
      </c>
      <c r="C852">
        <v>0.50875459999999995</v>
      </c>
      <c r="D852">
        <v>-1.4164609999999999E-3</v>
      </c>
      <c r="E852">
        <v>2.6706779999999999E-2</v>
      </c>
      <c r="F852">
        <v>-2.6016720000000002E-3</v>
      </c>
      <c r="G852">
        <v>-6.4951030000000003E-3</v>
      </c>
      <c r="H852">
        <v>170.8</v>
      </c>
    </row>
    <row r="853" spans="1:8" x14ac:dyDescent="0.2">
      <c r="A853">
        <v>4.3418210000000004</v>
      </c>
      <c r="B853">
        <v>0.35656520000000003</v>
      </c>
      <c r="C853">
        <v>0.49577650000000001</v>
      </c>
      <c r="D853">
        <v>-2.5946649999999999E-3</v>
      </c>
      <c r="E853">
        <v>2.6341170000000001E-2</v>
      </c>
      <c r="F853">
        <v>-2.5134350000000001E-3</v>
      </c>
      <c r="G853">
        <v>-6.3120870000000001E-3</v>
      </c>
      <c r="H853">
        <v>171</v>
      </c>
    </row>
    <row r="854" spans="1:8" x14ac:dyDescent="0.2">
      <c r="A854">
        <v>4.2128050000000004</v>
      </c>
      <c r="B854">
        <v>0.34530490000000003</v>
      </c>
      <c r="C854">
        <v>0.48058109999999998</v>
      </c>
      <c r="D854">
        <v>-3.2490779999999999E-3</v>
      </c>
      <c r="E854">
        <v>2.554847E-2</v>
      </c>
      <c r="F854">
        <v>-2.521775E-3</v>
      </c>
      <c r="G854">
        <v>-6.5047910000000002E-3</v>
      </c>
      <c r="H854">
        <v>171.2</v>
      </c>
    </row>
    <row r="855" spans="1:8" x14ac:dyDescent="0.2">
      <c r="A855">
        <v>4.168024</v>
      </c>
      <c r="B855">
        <v>0.34162910000000002</v>
      </c>
      <c r="C855">
        <v>0.47523559999999998</v>
      </c>
      <c r="D855">
        <v>-2.6442639999999999E-3</v>
      </c>
      <c r="E855">
        <v>2.4960320000000001E-2</v>
      </c>
      <c r="F855">
        <v>-2.5158699999999999E-3</v>
      </c>
      <c r="G855">
        <v>-6.4693219999999996E-3</v>
      </c>
      <c r="H855">
        <v>171.4</v>
      </c>
    </row>
    <row r="856" spans="1:8" x14ac:dyDescent="0.2">
      <c r="A856">
        <v>4.145054</v>
      </c>
      <c r="B856">
        <v>0.339528</v>
      </c>
      <c r="C856">
        <v>0.4729854</v>
      </c>
      <c r="D856">
        <v>-3.096938E-3</v>
      </c>
      <c r="E856">
        <v>2.5016940000000001E-2</v>
      </c>
      <c r="F856">
        <v>-2.4661739999999998E-3</v>
      </c>
      <c r="G856">
        <v>-6.3384449999999998E-3</v>
      </c>
      <c r="H856">
        <v>171.6</v>
      </c>
    </row>
    <row r="857" spans="1:8" x14ac:dyDescent="0.2">
      <c r="A857">
        <v>4.270435</v>
      </c>
      <c r="B857">
        <v>0.34970689999999999</v>
      </c>
      <c r="C857">
        <v>0.48665849999999999</v>
      </c>
      <c r="D857">
        <v>-2.9182700000000002E-3</v>
      </c>
      <c r="E857">
        <v>2.5724339999999998E-2</v>
      </c>
      <c r="F857">
        <v>-2.5762139999999998E-3</v>
      </c>
      <c r="G857">
        <v>-6.5286629999999997E-3</v>
      </c>
      <c r="H857">
        <v>171.8</v>
      </c>
    </row>
    <row r="858" spans="1:8" x14ac:dyDescent="0.2">
      <c r="A858">
        <v>4.0103730000000004</v>
      </c>
      <c r="B858">
        <v>0.32906400000000002</v>
      </c>
      <c r="C858">
        <v>0.45729619999999999</v>
      </c>
      <c r="D858">
        <v>-3.1621980000000002E-3</v>
      </c>
      <c r="E858">
        <v>2.418182E-2</v>
      </c>
      <c r="F858">
        <v>-2.6782770000000002E-3</v>
      </c>
      <c r="G858">
        <v>-6.434291E-3</v>
      </c>
      <c r="H858">
        <v>172</v>
      </c>
    </row>
    <row r="859" spans="1:8" x14ac:dyDescent="0.2">
      <c r="A859">
        <v>3.6629100000000001</v>
      </c>
      <c r="B859">
        <v>0.30022929999999998</v>
      </c>
      <c r="C859">
        <v>0.41753580000000001</v>
      </c>
      <c r="D859">
        <v>-2.8824359999999999E-3</v>
      </c>
      <c r="E859">
        <v>2.1847410000000001E-2</v>
      </c>
      <c r="F859">
        <v>-2.5651350000000001E-3</v>
      </c>
      <c r="G859">
        <v>-6.3251109999999996E-3</v>
      </c>
      <c r="H859">
        <v>172.2</v>
      </c>
    </row>
    <row r="860" spans="1:8" x14ac:dyDescent="0.2">
      <c r="A860">
        <v>3.5505589999999998</v>
      </c>
      <c r="B860">
        <v>0.29058489999999998</v>
      </c>
      <c r="C860">
        <v>0.40462550000000003</v>
      </c>
      <c r="D860">
        <v>-3.0144379999999999E-3</v>
      </c>
      <c r="E860">
        <v>2.1270799999999999E-2</v>
      </c>
      <c r="F860">
        <v>-2.5916899999999998E-3</v>
      </c>
      <c r="G860">
        <v>-6.3768740000000003E-3</v>
      </c>
      <c r="H860">
        <v>172.4</v>
      </c>
    </row>
    <row r="861" spans="1:8" x14ac:dyDescent="0.2">
      <c r="A861">
        <v>3.539968</v>
      </c>
      <c r="B861">
        <v>0.28943010000000002</v>
      </c>
      <c r="C861">
        <v>0.40341359999999998</v>
      </c>
      <c r="D861">
        <v>-2.938848E-3</v>
      </c>
      <c r="E861">
        <v>2.110047E-2</v>
      </c>
      <c r="F861">
        <v>-2.5716390000000001E-3</v>
      </c>
      <c r="G861">
        <v>-6.4167130000000001E-3</v>
      </c>
      <c r="H861">
        <v>172.6</v>
      </c>
    </row>
    <row r="862" spans="1:8" x14ac:dyDescent="0.2">
      <c r="A862">
        <v>3.5573039999999998</v>
      </c>
      <c r="B862">
        <v>0.29075899999999999</v>
      </c>
      <c r="C862">
        <v>0.4044876</v>
      </c>
      <c r="D862">
        <v>-2.946672E-3</v>
      </c>
      <c r="E862">
        <v>2.103406E-2</v>
      </c>
      <c r="F862">
        <v>-2.5172810000000001E-3</v>
      </c>
      <c r="G862">
        <v>-6.2966280000000003E-3</v>
      </c>
      <c r="H862">
        <v>172.8</v>
      </c>
    </row>
    <row r="863" spans="1:8" x14ac:dyDescent="0.2">
      <c r="A863">
        <v>3.4383620000000001</v>
      </c>
      <c r="B863">
        <v>0.28099429999999997</v>
      </c>
      <c r="C863">
        <v>0.39139269999999998</v>
      </c>
      <c r="D863">
        <v>-3.0358339999999998E-3</v>
      </c>
      <c r="E863">
        <v>2.0629120000000001E-2</v>
      </c>
      <c r="F863">
        <v>-2.619382E-3</v>
      </c>
      <c r="G863">
        <v>-6.4964080000000004E-3</v>
      </c>
      <c r="H863">
        <v>173</v>
      </c>
    </row>
    <row r="864" spans="1:8" x14ac:dyDescent="0.2">
      <c r="A864">
        <v>3.5531760000000001</v>
      </c>
      <c r="B864">
        <v>0.29021839999999999</v>
      </c>
      <c r="C864">
        <v>0.40378360000000002</v>
      </c>
      <c r="D864">
        <v>-2.9947609999999999E-3</v>
      </c>
      <c r="E864">
        <v>2.1112300000000001E-2</v>
      </c>
      <c r="F864">
        <v>-2.5070000000000001E-3</v>
      </c>
      <c r="G864">
        <v>-6.4854140000000001E-3</v>
      </c>
      <c r="H864">
        <v>173.2</v>
      </c>
    </row>
    <row r="865" spans="1:8" x14ac:dyDescent="0.2">
      <c r="A865">
        <v>3.4266570000000001</v>
      </c>
      <c r="B865">
        <v>0.2799799</v>
      </c>
      <c r="C865">
        <v>0.39027050000000002</v>
      </c>
      <c r="D865">
        <v>-3.070302E-3</v>
      </c>
      <c r="E865">
        <v>2.0260360000000002E-2</v>
      </c>
      <c r="F865">
        <v>-2.5790180000000002E-3</v>
      </c>
      <c r="G865">
        <v>-6.5311809999999996E-3</v>
      </c>
      <c r="H865">
        <v>173.4</v>
      </c>
    </row>
    <row r="866" spans="1:8" x14ac:dyDescent="0.2">
      <c r="A866">
        <v>3.2660849999999999</v>
      </c>
      <c r="B866">
        <v>0.26696110000000001</v>
      </c>
      <c r="C866">
        <v>0.371257</v>
      </c>
      <c r="D866">
        <v>-2.9551429999999999E-3</v>
      </c>
      <c r="E866">
        <v>1.9339229999999999E-2</v>
      </c>
      <c r="F866">
        <v>-2.587925E-3</v>
      </c>
      <c r="G866">
        <v>-6.4461010000000001E-3</v>
      </c>
      <c r="H866">
        <v>173.6</v>
      </c>
    </row>
    <row r="867" spans="1:8" x14ac:dyDescent="0.2">
      <c r="A867">
        <v>3.3211360000000001</v>
      </c>
      <c r="B867">
        <v>0.2709473</v>
      </c>
      <c r="C867">
        <v>0.3774265</v>
      </c>
      <c r="D867">
        <v>-3.1214860000000001E-3</v>
      </c>
      <c r="E867">
        <v>1.971444E-2</v>
      </c>
      <c r="F867">
        <v>-2.4779429999999998E-3</v>
      </c>
      <c r="G867">
        <v>-6.4240959999999998E-3</v>
      </c>
      <c r="H867">
        <v>173.8</v>
      </c>
    </row>
    <row r="868" spans="1:8" x14ac:dyDescent="0.2">
      <c r="A868">
        <v>3.3709899999999999</v>
      </c>
      <c r="B868">
        <v>0.2749587</v>
      </c>
      <c r="C868">
        <v>0.38285259999999999</v>
      </c>
      <c r="D868">
        <v>-2.9735600000000001E-3</v>
      </c>
      <c r="E868">
        <v>2.0031380000000001E-2</v>
      </c>
      <c r="F868">
        <v>-2.705201E-3</v>
      </c>
      <c r="G868">
        <v>-6.7085010000000004E-3</v>
      </c>
      <c r="H868">
        <v>174</v>
      </c>
    </row>
    <row r="869" spans="1:8" x14ac:dyDescent="0.2">
      <c r="A869">
        <v>3.5174180000000002</v>
      </c>
      <c r="B869">
        <v>0.28690120000000002</v>
      </c>
      <c r="C869">
        <v>0.39989750000000002</v>
      </c>
      <c r="D869">
        <v>-3.0196340000000002E-3</v>
      </c>
      <c r="E869">
        <v>2.0947360000000002E-2</v>
      </c>
      <c r="F869">
        <v>-2.4848069999999999E-3</v>
      </c>
      <c r="G869">
        <v>-6.3888110000000003E-3</v>
      </c>
      <c r="H869">
        <v>174.2</v>
      </c>
    </row>
    <row r="870" spans="1:8" x14ac:dyDescent="0.2">
      <c r="A870">
        <v>3.7385860000000002</v>
      </c>
      <c r="B870">
        <v>0.30532749999999997</v>
      </c>
      <c r="C870">
        <v>0.42529899999999998</v>
      </c>
      <c r="D870">
        <v>-2.8016970000000001E-3</v>
      </c>
      <c r="E870">
        <v>2.220743E-2</v>
      </c>
      <c r="F870">
        <v>-2.7837959999999998E-3</v>
      </c>
      <c r="G870">
        <v>-6.5926079999999998E-3</v>
      </c>
      <c r="H870">
        <v>174.4</v>
      </c>
    </row>
    <row r="871" spans="1:8" x14ac:dyDescent="0.2">
      <c r="A871">
        <v>3.6036190000000001</v>
      </c>
      <c r="B871">
        <v>0.29471259999999999</v>
      </c>
      <c r="C871">
        <v>0.41094320000000001</v>
      </c>
      <c r="D871">
        <v>-3.2201510000000001E-3</v>
      </c>
      <c r="E871">
        <v>2.1448149999999999E-2</v>
      </c>
      <c r="F871">
        <v>-2.548589E-3</v>
      </c>
      <c r="G871">
        <v>-6.3698549999999998E-3</v>
      </c>
      <c r="H871">
        <v>174.6</v>
      </c>
    </row>
    <row r="872" spans="1:8" x14ac:dyDescent="0.2">
      <c r="A872">
        <v>3.7167110000000001</v>
      </c>
      <c r="B872">
        <v>0.30394769999999999</v>
      </c>
      <c r="C872">
        <v>0.42297560000000001</v>
      </c>
      <c r="D872">
        <v>-2.9436480000000001E-3</v>
      </c>
      <c r="E872">
        <v>2.229068E-2</v>
      </c>
      <c r="F872">
        <v>-2.693338E-3</v>
      </c>
      <c r="G872">
        <v>-6.3665090000000002E-3</v>
      </c>
      <c r="H872">
        <v>174.8</v>
      </c>
    </row>
    <row r="873" spans="1:8" x14ac:dyDescent="0.2">
      <c r="A873">
        <v>3.6831109999999998</v>
      </c>
      <c r="B873">
        <v>0.30092370000000002</v>
      </c>
      <c r="C873">
        <v>0.41971849999999999</v>
      </c>
      <c r="D873">
        <v>-3.122147E-3</v>
      </c>
      <c r="E873">
        <v>2.1995689999999998E-2</v>
      </c>
      <c r="F873">
        <v>-2.4567759999999999E-3</v>
      </c>
      <c r="G873">
        <v>-6.6544489999999998E-3</v>
      </c>
      <c r="H873">
        <v>175</v>
      </c>
    </row>
    <row r="874" spans="1:8" x14ac:dyDescent="0.2">
      <c r="A874">
        <v>3.4410090000000002</v>
      </c>
      <c r="B874">
        <v>0.28192529999999999</v>
      </c>
      <c r="C874">
        <v>0.39187230000000001</v>
      </c>
      <c r="D874">
        <v>-2.894087E-3</v>
      </c>
      <c r="E874">
        <v>2.0339240000000001E-2</v>
      </c>
      <c r="F874">
        <v>-2.6460500000000001E-3</v>
      </c>
      <c r="G874">
        <v>-6.3837570000000003E-3</v>
      </c>
      <c r="H874">
        <v>175.2</v>
      </c>
    </row>
    <row r="875" spans="1:8" x14ac:dyDescent="0.2">
      <c r="A875">
        <v>3.512343</v>
      </c>
      <c r="B875">
        <v>0.28668969999999999</v>
      </c>
      <c r="C875">
        <v>0.40058060000000001</v>
      </c>
      <c r="D875">
        <v>-3.1073149999999998E-3</v>
      </c>
      <c r="E875">
        <v>2.0817760000000001E-2</v>
      </c>
      <c r="F875">
        <v>-2.4660939999999998E-3</v>
      </c>
      <c r="G875">
        <v>-6.407589E-3</v>
      </c>
      <c r="H875">
        <v>175.4</v>
      </c>
    </row>
    <row r="876" spans="1:8" x14ac:dyDescent="0.2">
      <c r="A876">
        <v>3.6024630000000002</v>
      </c>
      <c r="B876">
        <v>0.29465950000000002</v>
      </c>
      <c r="C876">
        <v>0.40986739999999999</v>
      </c>
      <c r="D876">
        <v>-3.029009E-3</v>
      </c>
      <c r="E876">
        <v>2.145379E-2</v>
      </c>
      <c r="F876">
        <v>-2.586924E-3</v>
      </c>
      <c r="G876">
        <v>-6.4277650000000002E-3</v>
      </c>
      <c r="H876">
        <v>175.6</v>
      </c>
    </row>
    <row r="877" spans="1:8" x14ac:dyDescent="0.2">
      <c r="A877">
        <v>3.3290829999999998</v>
      </c>
      <c r="B877">
        <v>0.27243329999999999</v>
      </c>
      <c r="C877">
        <v>0.3788048</v>
      </c>
      <c r="D877">
        <v>-3.3112990000000002E-3</v>
      </c>
      <c r="E877">
        <v>1.9812920000000001E-2</v>
      </c>
      <c r="F877">
        <v>-2.670501E-3</v>
      </c>
      <c r="G877">
        <v>-6.3509910000000003E-3</v>
      </c>
      <c r="H877">
        <v>175.8</v>
      </c>
    </row>
    <row r="878" spans="1:8" x14ac:dyDescent="0.2">
      <c r="A878">
        <v>3.335026</v>
      </c>
      <c r="B878">
        <v>0.27225179999999999</v>
      </c>
      <c r="C878">
        <v>0.37945420000000002</v>
      </c>
      <c r="D878">
        <v>-3.1425390000000002E-3</v>
      </c>
      <c r="E878">
        <v>1.976555E-2</v>
      </c>
      <c r="F878">
        <v>-2.561069E-3</v>
      </c>
      <c r="G878">
        <v>-6.4913740000000003E-3</v>
      </c>
      <c r="H878">
        <v>176</v>
      </c>
    </row>
    <row r="879" spans="1:8" x14ac:dyDescent="0.2">
      <c r="A879">
        <v>3.2144940000000002</v>
      </c>
      <c r="B879">
        <v>0.26268140000000001</v>
      </c>
      <c r="C879">
        <v>0.36572209999999999</v>
      </c>
      <c r="D879">
        <v>-2.8320580000000001E-3</v>
      </c>
      <c r="E879">
        <v>1.8947619999999998E-2</v>
      </c>
      <c r="F879">
        <v>-2.6779849999999999E-3</v>
      </c>
      <c r="G879">
        <v>-6.5158459999999996E-3</v>
      </c>
      <c r="H879">
        <v>176.2</v>
      </c>
    </row>
    <row r="880" spans="1:8" x14ac:dyDescent="0.2">
      <c r="A880">
        <v>3.4343170000000001</v>
      </c>
      <c r="B880">
        <v>0.27989700000000001</v>
      </c>
      <c r="C880">
        <v>0.3903314</v>
      </c>
      <c r="D880">
        <v>-3.1224339999999999E-3</v>
      </c>
      <c r="E880">
        <v>2.0470459999999999E-2</v>
      </c>
      <c r="F880">
        <v>-2.6323689999999999E-3</v>
      </c>
      <c r="G880">
        <v>-6.4401320000000003E-3</v>
      </c>
      <c r="H880">
        <v>176.4</v>
      </c>
    </row>
    <row r="881" spans="1:8" x14ac:dyDescent="0.2">
      <c r="A881">
        <v>3.7433489999999998</v>
      </c>
      <c r="B881">
        <v>0.30564780000000003</v>
      </c>
      <c r="C881">
        <v>0.42604029999999998</v>
      </c>
      <c r="D881">
        <v>-2.9337619999999999E-3</v>
      </c>
      <c r="E881">
        <v>2.2266609999999999E-2</v>
      </c>
      <c r="F881">
        <v>-2.5617460000000002E-3</v>
      </c>
      <c r="G881">
        <v>-6.3916229999999999E-3</v>
      </c>
      <c r="H881">
        <v>176.6</v>
      </c>
    </row>
    <row r="882" spans="1:8" x14ac:dyDescent="0.2">
      <c r="A882">
        <v>4.0303100000000001</v>
      </c>
      <c r="B882">
        <v>0.3296287</v>
      </c>
      <c r="C882">
        <v>0.45932299999999998</v>
      </c>
      <c r="D882">
        <v>-2.6832819999999999E-3</v>
      </c>
      <c r="E882">
        <v>2.4330379999999999E-2</v>
      </c>
      <c r="F882">
        <v>-2.6874160000000002E-3</v>
      </c>
      <c r="G882">
        <v>-6.5510710000000003E-3</v>
      </c>
      <c r="H882">
        <v>176.8</v>
      </c>
    </row>
    <row r="883" spans="1:8" x14ac:dyDescent="0.2">
      <c r="A883">
        <v>3.9060290000000002</v>
      </c>
      <c r="B883">
        <v>0.31979360000000001</v>
      </c>
      <c r="C883">
        <v>0.44517770000000001</v>
      </c>
      <c r="D883">
        <v>-2.8409009999999998E-3</v>
      </c>
      <c r="E883">
        <v>2.359315E-2</v>
      </c>
      <c r="F883">
        <v>-2.6722619999999999E-3</v>
      </c>
      <c r="G883">
        <v>-6.3671769999999999E-3</v>
      </c>
      <c r="H883">
        <v>177</v>
      </c>
    </row>
    <row r="884" spans="1:8" x14ac:dyDescent="0.2">
      <c r="A884">
        <v>3.6179730000000001</v>
      </c>
      <c r="B884">
        <v>0.29653780000000002</v>
      </c>
      <c r="C884">
        <v>0.41219620000000001</v>
      </c>
      <c r="D884">
        <v>-2.8656229999999999E-3</v>
      </c>
      <c r="E884">
        <v>2.1727340000000001E-2</v>
      </c>
      <c r="F884">
        <v>-2.410045E-3</v>
      </c>
      <c r="G884">
        <v>-6.3497850000000002E-3</v>
      </c>
      <c r="H884">
        <v>177.2</v>
      </c>
    </row>
    <row r="885" spans="1:8" x14ac:dyDescent="0.2">
      <c r="A885">
        <v>3.6249859999999998</v>
      </c>
      <c r="B885">
        <v>0.29635719999999999</v>
      </c>
      <c r="C885">
        <v>0.41287629999999997</v>
      </c>
      <c r="D885">
        <v>-3.0855470000000001E-3</v>
      </c>
      <c r="E885">
        <v>2.1706090000000001E-2</v>
      </c>
      <c r="F885">
        <v>-2.5158200000000002E-3</v>
      </c>
      <c r="G885">
        <v>-6.5367280000000003E-3</v>
      </c>
      <c r="H885">
        <v>177.4</v>
      </c>
    </row>
    <row r="886" spans="1:8" x14ac:dyDescent="0.2">
      <c r="A886">
        <v>4.0191660000000002</v>
      </c>
      <c r="B886">
        <v>0.32854339999999999</v>
      </c>
      <c r="C886">
        <v>0.45774749999999997</v>
      </c>
      <c r="D886">
        <v>-3.0337699999999999E-3</v>
      </c>
      <c r="E886">
        <v>2.420866E-2</v>
      </c>
      <c r="F886">
        <v>-2.6838999999999999E-3</v>
      </c>
      <c r="G886">
        <v>-6.3064599999999998E-3</v>
      </c>
      <c r="H886">
        <v>177.6</v>
      </c>
    </row>
    <row r="887" spans="1:8" x14ac:dyDescent="0.2">
      <c r="A887">
        <v>4.1259379999999997</v>
      </c>
      <c r="B887">
        <v>0.3382039</v>
      </c>
      <c r="C887">
        <v>0.47036359999999999</v>
      </c>
      <c r="D887">
        <v>-2.9313690000000001E-3</v>
      </c>
      <c r="E887">
        <v>2.4635339999999999E-2</v>
      </c>
      <c r="F887">
        <v>-2.5123340000000002E-3</v>
      </c>
      <c r="G887">
        <v>-6.3631820000000002E-3</v>
      </c>
      <c r="H887">
        <v>177.8</v>
      </c>
    </row>
    <row r="888" spans="1:8" x14ac:dyDescent="0.2">
      <c r="A888">
        <v>4.2055829999999998</v>
      </c>
      <c r="B888">
        <v>0.3445067</v>
      </c>
      <c r="C888">
        <v>0.47927999999999998</v>
      </c>
      <c r="D888">
        <v>-2.787079E-3</v>
      </c>
      <c r="E888">
        <v>2.5435909999999999E-2</v>
      </c>
      <c r="F888">
        <v>-2.5006360000000001E-3</v>
      </c>
      <c r="G888">
        <v>-6.4318889999999997E-3</v>
      </c>
      <c r="H888">
        <v>178</v>
      </c>
    </row>
    <row r="889" spans="1:8" x14ac:dyDescent="0.2">
      <c r="A889">
        <v>3.984756</v>
      </c>
      <c r="B889">
        <v>0.32700980000000002</v>
      </c>
      <c r="C889">
        <v>0.4543065</v>
      </c>
      <c r="D889">
        <v>-2.9958720000000001E-3</v>
      </c>
      <c r="E889">
        <v>2.3901970000000002E-2</v>
      </c>
      <c r="F889">
        <v>-2.7525449999999999E-3</v>
      </c>
      <c r="G889">
        <v>-6.4718149999999997E-3</v>
      </c>
      <c r="H889">
        <v>178.2</v>
      </c>
    </row>
    <row r="890" spans="1:8" x14ac:dyDescent="0.2">
      <c r="A890">
        <v>3.605003</v>
      </c>
      <c r="B890">
        <v>0.29535699999999998</v>
      </c>
      <c r="C890">
        <v>0.41156189999999998</v>
      </c>
      <c r="D890">
        <v>-2.9347790000000002E-3</v>
      </c>
      <c r="E890">
        <v>2.19594E-2</v>
      </c>
      <c r="F890">
        <v>-2.4894880000000002E-3</v>
      </c>
      <c r="G890">
        <v>-6.3584640000000003E-3</v>
      </c>
      <c r="H890">
        <v>178.4</v>
      </c>
    </row>
    <row r="891" spans="1:8" x14ac:dyDescent="0.2">
      <c r="A891">
        <v>3.7495880000000001</v>
      </c>
      <c r="B891">
        <v>0.30655939999999998</v>
      </c>
      <c r="C891">
        <v>0.42705399999999999</v>
      </c>
      <c r="D891">
        <v>-2.9451170000000001E-3</v>
      </c>
      <c r="E891">
        <v>2.229838E-2</v>
      </c>
      <c r="F891">
        <v>-2.4678429999999999E-3</v>
      </c>
      <c r="G891">
        <v>-6.5694029999999997E-3</v>
      </c>
      <c r="H891">
        <v>178.6</v>
      </c>
    </row>
    <row r="892" spans="1:8" x14ac:dyDescent="0.2">
      <c r="A892">
        <v>3.7975289999999999</v>
      </c>
      <c r="B892">
        <v>0.31111420000000001</v>
      </c>
      <c r="C892">
        <v>0.43278990000000001</v>
      </c>
      <c r="D892">
        <v>-3.1334090000000002E-3</v>
      </c>
      <c r="E892">
        <v>2.273236E-2</v>
      </c>
      <c r="F892">
        <v>-2.6577390000000001E-3</v>
      </c>
      <c r="G892">
        <v>-6.3997250000000002E-3</v>
      </c>
      <c r="H892">
        <v>178.8</v>
      </c>
    </row>
    <row r="893" spans="1:8" x14ac:dyDescent="0.2">
      <c r="A893">
        <v>3.6537229999999998</v>
      </c>
      <c r="B893">
        <v>0.29902139999999999</v>
      </c>
      <c r="C893">
        <v>0.41591889999999998</v>
      </c>
      <c r="D893">
        <v>-2.9435529999999998E-3</v>
      </c>
      <c r="E893">
        <v>2.1768599999999999E-2</v>
      </c>
      <c r="F893">
        <v>-2.6472430000000001E-3</v>
      </c>
      <c r="G893">
        <v>-6.4537379999999997E-3</v>
      </c>
      <c r="H893">
        <v>179</v>
      </c>
    </row>
    <row r="894" spans="1:8" x14ac:dyDescent="0.2">
      <c r="A894">
        <v>3.6914720000000001</v>
      </c>
      <c r="B894">
        <v>0.30159940000000002</v>
      </c>
      <c r="C894">
        <v>0.4206934</v>
      </c>
      <c r="D894">
        <v>-2.8181949999999999E-3</v>
      </c>
      <c r="E894">
        <v>2.2040609999999999E-2</v>
      </c>
      <c r="F894">
        <v>-2.5973440000000001E-3</v>
      </c>
      <c r="G894">
        <v>-6.4545599999999998E-3</v>
      </c>
      <c r="H894">
        <v>179.2</v>
      </c>
    </row>
    <row r="895" spans="1:8" x14ac:dyDescent="0.2">
      <c r="A895">
        <v>4.0286569999999999</v>
      </c>
      <c r="B895">
        <v>0.32948060000000001</v>
      </c>
      <c r="C895">
        <v>0.45891920000000003</v>
      </c>
      <c r="D895">
        <v>-2.4858969999999999E-3</v>
      </c>
      <c r="E895">
        <v>2.400917E-2</v>
      </c>
      <c r="F895">
        <v>-2.6800209999999999E-3</v>
      </c>
      <c r="G895">
        <v>-6.2439879999999998E-3</v>
      </c>
      <c r="H895">
        <v>179.4</v>
      </c>
    </row>
    <row r="896" spans="1:8" x14ac:dyDescent="0.2">
      <c r="A896">
        <v>4.2562660000000001</v>
      </c>
      <c r="B896">
        <v>0.34856209999999999</v>
      </c>
      <c r="C896">
        <v>0.48490670000000002</v>
      </c>
      <c r="D896">
        <v>-2.474417E-3</v>
      </c>
      <c r="E896">
        <v>2.5859819999999999E-2</v>
      </c>
      <c r="F896">
        <v>-2.70587E-3</v>
      </c>
      <c r="G896">
        <v>-6.7386629999999998E-3</v>
      </c>
      <c r="H896">
        <v>179.6</v>
      </c>
    </row>
    <row r="897" spans="1:8" x14ac:dyDescent="0.2">
      <c r="A897">
        <v>3.8326169999999999</v>
      </c>
      <c r="B897">
        <v>0.31478289999999998</v>
      </c>
      <c r="C897">
        <v>0.43722699999999998</v>
      </c>
      <c r="D897">
        <v>-2.8346769999999999E-3</v>
      </c>
      <c r="E897">
        <v>2.2893299999999998E-2</v>
      </c>
      <c r="F897">
        <v>-2.713914E-3</v>
      </c>
      <c r="G897">
        <v>-6.3908699999999999E-3</v>
      </c>
      <c r="H897">
        <v>179.8</v>
      </c>
    </row>
    <row r="898" spans="1:8" x14ac:dyDescent="0.2">
      <c r="A898">
        <v>3.7108370000000002</v>
      </c>
      <c r="B898">
        <v>0.30379220000000001</v>
      </c>
      <c r="C898">
        <v>0.42288609999999999</v>
      </c>
      <c r="D898">
        <v>-2.7626730000000002E-3</v>
      </c>
      <c r="E898">
        <v>2.203923E-2</v>
      </c>
      <c r="F898">
        <v>-2.6318579999999999E-3</v>
      </c>
      <c r="G898">
        <v>-6.5101849999999999E-3</v>
      </c>
      <c r="H898">
        <v>180</v>
      </c>
    </row>
    <row r="899" spans="1:8" x14ac:dyDescent="0.2">
      <c r="A899">
        <v>3.946307</v>
      </c>
      <c r="B899">
        <v>0.3230326</v>
      </c>
      <c r="C899">
        <v>0.44929439999999998</v>
      </c>
      <c r="D899">
        <v>-2.5110039999999998E-3</v>
      </c>
      <c r="E899">
        <v>2.369491E-2</v>
      </c>
      <c r="F899">
        <v>-2.4920720000000001E-3</v>
      </c>
      <c r="G899">
        <v>-6.3603610000000001E-3</v>
      </c>
      <c r="H899">
        <v>180.2</v>
      </c>
    </row>
    <row r="900" spans="1:8" x14ac:dyDescent="0.2">
      <c r="A900">
        <v>3.6066549999999999</v>
      </c>
      <c r="B900">
        <v>0.29551939999999999</v>
      </c>
      <c r="C900">
        <v>0.41100969999999998</v>
      </c>
      <c r="D900">
        <v>-2.8559869999999999E-3</v>
      </c>
      <c r="E900">
        <v>2.1644989999999999E-2</v>
      </c>
      <c r="F900">
        <v>-2.7050770000000002E-3</v>
      </c>
      <c r="G900">
        <v>-6.4707410000000003E-3</v>
      </c>
      <c r="H900">
        <v>180.4</v>
      </c>
    </row>
    <row r="901" spans="1:8" x14ac:dyDescent="0.2">
      <c r="A901">
        <v>3.2850220000000001</v>
      </c>
      <c r="B901">
        <v>0.26857710000000001</v>
      </c>
      <c r="C901">
        <v>0.37400060000000002</v>
      </c>
      <c r="D901">
        <v>-2.9359759999999999E-3</v>
      </c>
      <c r="E901">
        <v>1.965662E-2</v>
      </c>
      <c r="F901">
        <v>-2.628025E-3</v>
      </c>
      <c r="G901">
        <v>-6.3790289999999996E-3</v>
      </c>
      <c r="H901">
        <v>180.6</v>
      </c>
    </row>
    <row r="902" spans="1:8" x14ac:dyDescent="0.2">
      <c r="A902">
        <v>3.2992819999999998</v>
      </c>
      <c r="B902">
        <v>0.26923380000000002</v>
      </c>
      <c r="C902">
        <v>0.3749228</v>
      </c>
      <c r="D902">
        <v>-2.5775910000000002E-3</v>
      </c>
      <c r="E902">
        <v>1.9482780000000002E-2</v>
      </c>
      <c r="F902">
        <v>-2.7693470000000001E-3</v>
      </c>
      <c r="G902">
        <v>-6.4304569999999997E-3</v>
      </c>
      <c r="H902">
        <v>180.8</v>
      </c>
    </row>
    <row r="903" spans="1:8" x14ac:dyDescent="0.2">
      <c r="A903">
        <v>3.424118</v>
      </c>
      <c r="B903">
        <v>0.2794239</v>
      </c>
      <c r="C903">
        <v>0.38949319999999998</v>
      </c>
      <c r="D903">
        <v>-2.9374570000000001E-3</v>
      </c>
      <c r="E903">
        <v>2.0414640000000001E-2</v>
      </c>
      <c r="F903">
        <v>-2.5038059999999999E-3</v>
      </c>
      <c r="G903">
        <v>-6.6104479999999997E-3</v>
      </c>
      <c r="H903">
        <v>181</v>
      </c>
    </row>
    <row r="904" spans="1:8" x14ac:dyDescent="0.2">
      <c r="A904">
        <v>3.6502050000000001</v>
      </c>
      <c r="B904">
        <v>0.29781849999999999</v>
      </c>
      <c r="C904">
        <v>0.41521619999999998</v>
      </c>
      <c r="D904">
        <v>-2.9512010000000001E-3</v>
      </c>
      <c r="E904">
        <v>2.177836E-2</v>
      </c>
      <c r="F904">
        <v>-2.6370479999999999E-3</v>
      </c>
      <c r="G904">
        <v>-6.1759780000000004E-3</v>
      </c>
      <c r="H904">
        <v>181.2</v>
      </c>
    </row>
    <row r="905" spans="1:8" x14ac:dyDescent="0.2">
      <c r="A905">
        <v>4.0610030000000004</v>
      </c>
      <c r="B905">
        <v>0.33193339999999999</v>
      </c>
      <c r="C905">
        <v>0.46278150000000001</v>
      </c>
      <c r="D905">
        <v>-3.0623239999999999E-3</v>
      </c>
      <c r="E905">
        <v>2.434625E-2</v>
      </c>
      <c r="F905">
        <v>-2.5124639999999998E-3</v>
      </c>
      <c r="G905">
        <v>-6.4808419999999997E-3</v>
      </c>
      <c r="H905">
        <v>181.4</v>
      </c>
    </row>
    <row r="906" spans="1:8" x14ac:dyDescent="0.2">
      <c r="A906">
        <v>4.0100809999999996</v>
      </c>
      <c r="B906">
        <v>0.32826359999999999</v>
      </c>
      <c r="C906">
        <v>0.45724870000000001</v>
      </c>
      <c r="D906">
        <v>-2.696684E-3</v>
      </c>
      <c r="E906">
        <v>2.384236E-2</v>
      </c>
      <c r="F906">
        <v>-2.4595580000000001E-3</v>
      </c>
      <c r="G906">
        <v>-6.406152E-3</v>
      </c>
      <c r="H906">
        <v>181.6</v>
      </c>
    </row>
    <row r="907" spans="1:8" x14ac:dyDescent="0.2">
      <c r="A907">
        <v>3.8836569999999999</v>
      </c>
      <c r="B907">
        <v>0.3181369</v>
      </c>
      <c r="C907">
        <v>0.4432835</v>
      </c>
      <c r="D907">
        <v>-2.9716730000000002E-3</v>
      </c>
      <c r="E907">
        <v>2.3334000000000001E-2</v>
      </c>
      <c r="F907">
        <v>-2.7391049999999999E-3</v>
      </c>
      <c r="G907">
        <v>-6.4485209999999996E-3</v>
      </c>
      <c r="H907">
        <v>181.8</v>
      </c>
    </row>
    <row r="908" spans="1:8" x14ac:dyDescent="0.2">
      <c r="A908">
        <v>3.8982749999999999</v>
      </c>
      <c r="B908">
        <v>0.31931140000000002</v>
      </c>
      <c r="C908">
        <v>0.44451239999999997</v>
      </c>
      <c r="D908">
        <v>-2.9957999999999999E-3</v>
      </c>
      <c r="E908">
        <v>2.3407810000000001E-2</v>
      </c>
      <c r="F908">
        <v>-2.5618839999999999E-3</v>
      </c>
      <c r="G908">
        <v>-6.3168319999999997E-3</v>
      </c>
      <c r="H908">
        <v>182</v>
      </c>
    </row>
    <row r="909" spans="1:8" x14ac:dyDescent="0.2">
      <c r="A909">
        <v>4.0167609999999998</v>
      </c>
      <c r="B909">
        <v>0.32879609999999998</v>
      </c>
      <c r="C909">
        <v>0.4580671</v>
      </c>
      <c r="D909">
        <v>-3.004297E-3</v>
      </c>
      <c r="E909">
        <v>2.417737E-2</v>
      </c>
      <c r="F909">
        <v>-2.5479209999999999E-3</v>
      </c>
      <c r="G909">
        <v>-6.4565969999999997E-3</v>
      </c>
      <c r="H909">
        <v>182.2</v>
      </c>
    </row>
    <row r="910" spans="1:8" x14ac:dyDescent="0.2">
      <c r="A910">
        <v>4.0962690000000004</v>
      </c>
      <c r="B910">
        <v>0.33560699999999999</v>
      </c>
      <c r="C910">
        <v>0.46723500000000001</v>
      </c>
      <c r="D910">
        <v>-3.0493719999999998E-3</v>
      </c>
      <c r="E910">
        <v>2.461582E-2</v>
      </c>
      <c r="F910">
        <v>-2.6367809999999999E-3</v>
      </c>
      <c r="G910">
        <v>-6.4321090000000001E-3</v>
      </c>
      <c r="H910">
        <v>182.4</v>
      </c>
    </row>
    <row r="911" spans="1:8" x14ac:dyDescent="0.2">
      <c r="A911">
        <v>4.2949960000000003</v>
      </c>
      <c r="B911">
        <v>0.35195070000000001</v>
      </c>
      <c r="C911">
        <v>0.48942479999999999</v>
      </c>
      <c r="D911">
        <v>-2.909474E-3</v>
      </c>
      <c r="E911">
        <v>2.5793449999999999E-2</v>
      </c>
      <c r="F911">
        <v>-2.7300290000000001E-3</v>
      </c>
      <c r="G911">
        <v>-6.577243E-3</v>
      </c>
      <c r="H911">
        <v>182.6</v>
      </c>
    </row>
    <row r="912" spans="1:8" x14ac:dyDescent="0.2">
      <c r="A912">
        <v>4.3635140000000003</v>
      </c>
      <c r="B912">
        <v>0.3580798</v>
      </c>
      <c r="C912">
        <v>0.49833680000000002</v>
      </c>
      <c r="D912">
        <v>-2.8602530000000001E-3</v>
      </c>
      <c r="E912">
        <v>2.6238999999999998E-2</v>
      </c>
      <c r="F912">
        <v>-2.6425870000000001E-3</v>
      </c>
      <c r="G912">
        <v>-6.3617379999999996E-3</v>
      </c>
      <c r="H912">
        <v>182.8</v>
      </c>
    </row>
    <row r="913" spans="1:8" x14ac:dyDescent="0.2">
      <c r="A913">
        <v>4.1194090000000001</v>
      </c>
      <c r="B913">
        <v>0.3378813</v>
      </c>
      <c r="C913">
        <v>0.47005629999999998</v>
      </c>
      <c r="D913">
        <v>-3.0570800000000002E-3</v>
      </c>
      <c r="E913">
        <v>2.4965299999999999E-2</v>
      </c>
      <c r="F913">
        <v>-2.7985229999999998E-3</v>
      </c>
      <c r="G913">
        <v>-6.5140409999999999E-3</v>
      </c>
      <c r="H913">
        <v>183</v>
      </c>
    </row>
    <row r="914" spans="1:8" x14ac:dyDescent="0.2">
      <c r="A914">
        <v>4.217136</v>
      </c>
      <c r="B914">
        <v>0.34552660000000002</v>
      </c>
      <c r="C914">
        <v>0.4810239</v>
      </c>
      <c r="D914">
        <v>-2.7349219999999999E-3</v>
      </c>
      <c r="E914">
        <v>2.5307619999999999E-2</v>
      </c>
      <c r="F914">
        <v>-2.4449609999999998E-3</v>
      </c>
      <c r="G914">
        <v>-6.3903900000000001E-3</v>
      </c>
      <c r="H914">
        <v>183.2</v>
      </c>
    </row>
    <row r="915" spans="1:8" x14ac:dyDescent="0.2">
      <c r="A915">
        <v>4.2685060000000004</v>
      </c>
      <c r="B915">
        <v>0.34997640000000002</v>
      </c>
      <c r="C915">
        <v>0.48681750000000001</v>
      </c>
      <c r="D915">
        <v>-2.9218849999999999E-3</v>
      </c>
      <c r="E915">
        <v>2.5762520000000001E-2</v>
      </c>
      <c r="F915">
        <v>-2.7011320000000002E-3</v>
      </c>
      <c r="G915">
        <v>-6.4028649999999998E-3</v>
      </c>
      <c r="H915">
        <v>183.4</v>
      </c>
    </row>
    <row r="916" spans="1:8" x14ac:dyDescent="0.2">
      <c r="A916">
        <v>3.8700489999999999</v>
      </c>
      <c r="B916">
        <v>0.31731110000000001</v>
      </c>
      <c r="C916">
        <v>0.44168400000000002</v>
      </c>
      <c r="D916">
        <v>-2.933373E-3</v>
      </c>
      <c r="E916">
        <v>2.3006530000000001E-2</v>
      </c>
      <c r="F916">
        <v>-2.4767980000000001E-3</v>
      </c>
      <c r="G916">
        <v>-6.4233609999999998E-3</v>
      </c>
      <c r="H916">
        <v>183.6</v>
      </c>
    </row>
    <row r="917" spans="1:8" x14ac:dyDescent="0.2">
      <c r="A917">
        <v>4.1274170000000003</v>
      </c>
      <c r="B917">
        <v>0.3374664</v>
      </c>
      <c r="C917">
        <v>0.4701824</v>
      </c>
      <c r="D917">
        <v>-2.8693310000000001E-3</v>
      </c>
      <c r="E917">
        <v>2.5204560000000001E-2</v>
      </c>
      <c r="F917">
        <v>-2.6183930000000001E-3</v>
      </c>
      <c r="G917">
        <v>-6.3856750000000004E-3</v>
      </c>
      <c r="H917">
        <v>183.8</v>
      </c>
    </row>
    <row r="918" spans="1:8" x14ac:dyDescent="0.2">
      <c r="A918">
        <v>4.2625669999999998</v>
      </c>
      <c r="B918">
        <v>0.3494736</v>
      </c>
      <c r="C918">
        <v>0.48603449999999998</v>
      </c>
      <c r="D918">
        <v>-3.0286760000000001E-3</v>
      </c>
      <c r="E918">
        <v>2.5460710000000001E-2</v>
      </c>
      <c r="F918">
        <v>-2.6893220000000001E-3</v>
      </c>
      <c r="G918">
        <v>-6.4298080000000004E-3</v>
      </c>
      <c r="H918">
        <v>184</v>
      </c>
    </row>
    <row r="919" spans="1:8" x14ac:dyDescent="0.2">
      <c r="A919">
        <v>3.977033</v>
      </c>
      <c r="B919">
        <v>0.3263337</v>
      </c>
      <c r="C919">
        <v>0.45332240000000001</v>
      </c>
      <c r="D919">
        <v>-2.7702870000000002E-3</v>
      </c>
      <c r="E919">
        <v>2.3791590000000001E-2</v>
      </c>
      <c r="F919">
        <v>-2.4895339999999998E-3</v>
      </c>
      <c r="G919">
        <v>-6.4575860000000004E-3</v>
      </c>
      <c r="H919">
        <v>184.2</v>
      </c>
    </row>
    <row r="920" spans="1:8" x14ac:dyDescent="0.2">
      <c r="A920">
        <v>3.659465</v>
      </c>
      <c r="B920">
        <v>0.29997119999999999</v>
      </c>
      <c r="C920">
        <v>0.41711320000000002</v>
      </c>
      <c r="D920">
        <v>-3.0335269999999998E-3</v>
      </c>
      <c r="E920">
        <v>2.182094E-2</v>
      </c>
      <c r="F920">
        <v>-2.6793920000000001E-3</v>
      </c>
      <c r="G920">
        <v>-6.4393799999999998E-3</v>
      </c>
      <c r="H920">
        <v>184.4</v>
      </c>
    </row>
    <row r="921" spans="1:8" x14ac:dyDescent="0.2">
      <c r="A921">
        <v>3.7577780000000001</v>
      </c>
      <c r="B921">
        <v>0.3072146</v>
      </c>
      <c r="C921">
        <v>0.42765890000000001</v>
      </c>
      <c r="D921">
        <v>-2.9303269999999999E-3</v>
      </c>
      <c r="E921">
        <v>2.2496140000000001E-2</v>
      </c>
      <c r="F921">
        <v>-2.4751740000000001E-3</v>
      </c>
      <c r="G921">
        <v>-6.2609919999999999E-3</v>
      </c>
      <c r="H921">
        <v>184.6</v>
      </c>
    </row>
    <row r="922" spans="1:8" x14ac:dyDescent="0.2">
      <c r="A922">
        <v>3.861494</v>
      </c>
      <c r="B922">
        <v>0.31575059999999999</v>
      </c>
      <c r="C922">
        <v>0.43999850000000001</v>
      </c>
      <c r="D922">
        <v>-3.0241479999999999E-3</v>
      </c>
      <c r="E922">
        <v>2.2900799999999999E-2</v>
      </c>
      <c r="F922">
        <v>-2.6898590000000002E-3</v>
      </c>
      <c r="G922">
        <v>-6.4564649999999998E-3</v>
      </c>
      <c r="H922">
        <v>184.8</v>
      </c>
    </row>
    <row r="923" spans="1:8" x14ac:dyDescent="0.2">
      <c r="A923">
        <v>3.708091</v>
      </c>
      <c r="B923">
        <v>0.30359380000000002</v>
      </c>
      <c r="C923">
        <v>0.4224733</v>
      </c>
      <c r="D923">
        <v>-2.8500159999999999E-3</v>
      </c>
      <c r="E923">
        <v>2.221134E-2</v>
      </c>
      <c r="F923">
        <v>-2.4932930000000002E-3</v>
      </c>
      <c r="G923">
        <v>-6.6462810000000004E-3</v>
      </c>
      <c r="H923">
        <v>185</v>
      </c>
    </row>
    <row r="924" spans="1:8" x14ac:dyDescent="0.2">
      <c r="A924">
        <v>3.99343</v>
      </c>
      <c r="B924">
        <v>0.32673160000000001</v>
      </c>
      <c r="C924">
        <v>0.45512960000000002</v>
      </c>
      <c r="D924">
        <v>-2.6686790000000002E-3</v>
      </c>
      <c r="E924">
        <v>2.370382E-2</v>
      </c>
      <c r="F924">
        <v>-2.5443739999999999E-3</v>
      </c>
      <c r="G924">
        <v>-6.5247090000000001E-3</v>
      </c>
      <c r="H924">
        <v>185.2</v>
      </c>
    </row>
    <row r="925" spans="1:8" x14ac:dyDescent="0.2">
      <c r="A925">
        <v>4.1511100000000001</v>
      </c>
      <c r="B925">
        <v>0.3402094</v>
      </c>
      <c r="C925">
        <v>0.473464</v>
      </c>
      <c r="D925">
        <v>-2.7753650000000001E-3</v>
      </c>
      <c r="E925">
        <v>2.5161739999999998E-2</v>
      </c>
      <c r="F925">
        <v>-2.5732670000000002E-3</v>
      </c>
      <c r="G925">
        <v>-6.5875049999999996E-3</v>
      </c>
      <c r="H925">
        <v>185.4</v>
      </c>
    </row>
    <row r="926" spans="1:8" x14ac:dyDescent="0.2">
      <c r="A926">
        <v>4.0855790000000001</v>
      </c>
      <c r="B926">
        <v>0.3351597</v>
      </c>
      <c r="C926">
        <v>0.46594350000000001</v>
      </c>
      <c r="D926">
        <v>-2.8554819999999999E-3</v>
      </c>
      <c r="E926">
        <v>2.4381969999999999E-2</v>
      </c>
      <c r="F926">
        <v>-2.6685490000000001E-3</v>
      </c>
      <c r="G926">
        <v>-6.1396640000000004E-3</v>
      </c>
      <c r="H926">
        <v>185.6</v>
      </c>
    </row>
    <row r="927" spans="1:8" x14ac:dyDescent="0.2">
      <c r="A927">
        <v>3.7468949999999999</v>
      </c>
      <c r="B927">
        <v>0.30728240000000001</v>
      </c>
      <c r="C927">
        <v>0.42733729999999998</v>
      </c>
      <c r="D927">
        <v>-2.9683330000000001E-3</v>
      </c>
      <c r="E927">
        <v>2.236643E-2</v>
      </c>
      <c r="F927">
        <v>-2.514372E-3</v>
      </c>
      <c r="G927">
        <v>-6.4362719999999998E-3</v>
      </c>
      <c r="H927">
        <v>185.8</v>
      </c>
    </row>
    <row r="928" spans="1:8" x14ac:dyDescent="0.2">
      <c r="A928">
        <v>3.8110689999999998</v>
      </c>
      <c r="B928">
        <v>0.31167600000000001</v>
      </c>
      <c r="C928">
        <v>0.43432969999999999</v>
      </c>
      <c r="D928">
        <v>-2.8520419999999999E-3</v>
      </c>
      <c r="E928">
        <v>2.2695719999999999E-2</v>
      </c>
      <c r="F928">
        <v>-2.7310619999999998E-3</v>
      </c>
      <c r="G928">
        <v>-6.5501500000000002E-3</v>
      </c>
      <c r="H928">
        <v>186</v>
      </c>
    </row>
    <row r="929" spans="1:8" x14ac:dyDescent="0.2">
      <c r="A929">
        <v>3.7246679999999999</v>
      </c>
      <c r="B929">
        <v>0.30464970000000002</v>
      </c>
      <c r="C929">
        <v>0.42424909999999999</v>
      </c>
      <c r="D929">
        <v>-3.0464450000000001E-3</v>
      </c>
      <c r="E929">
        <v>2.2469820000000001E-2</v>
      </c>
      <c r="F929">
        <v>-2.7113860000000001E-3</v>
      </c>
      <c r="G929">
        <v>-6.441726E-3</v>
      </c>
      <c r="H929">
        <v>186.2</v>
      </c>
    </row>
    <row r="930" spans="1:8" x14ac:dyDescent="0.2">
      <c r="A930">
        <v>3.5655929999999998</v>
      </c>
      <c r="B930">
        <v>0.2914619</v>
      </c>
      <c r="C930">
        <v>0.4059585</v>
      </c>
      <c r="D930">
        <v>-3.066399E-3</v>
      </c>
      <c r="E930">
        <v>2.1426810000000001E-2</v>
      </c>
      <c r="F930">
        <v>-2.4269249999999999E-3</v>
      </c>
      <c r="G930">
        <v>-6.5349889999999997E-3</v>
      </c>
      <c r="H930">
        <v>186.4</v>
      </c>
    </row>
    <row r="931" spans="1:8" x14ac:dyDescent="0.2">
      <c r="A931">
        <v>3.5934279999999998</v>
      </c>
      <c r="B931">
        <v>0.293466</v>
      </c>
      <c r="C931">
        <v>0.40913850000000002</v>
      </c>
      <c r="D931">
        <v>-2.9670709999999999E-3</v>
      </c>
      <c r="E931">
        <v>2.1154969999999999E-2</v>
      </c>
      <c r="F931">
        <v>-2.780551E-3</v>
      </c>
      <c r="G931">
        <v>-6.3071899999999998E-3</v>
      </c>
      <c r="H931">
        <v>186.6</v>
      </c>
    </row>
    <row r="932" spans="1:8" x14ac:dyDescent="0.2">
      <c r="A932">
        <v>3.7056969999999998</v>
      </c>
      <c r="B932">
        <v>0.30269059999999998</v>
      </c>
      <c r="C932">
        <v>0.42131980000000002</v>
      </c>
      <c r="D932">
        <v>-2.9263039999999998E-3</v>
      </c>
      <c r="E932">
        <v>2.23923E-2</v>
      </c>
      <c r="F932">
        <v>-2.670015E-3</v>
      </c>
      <c r="G932">
        <v>-6.4430030000000001E-3</v>
      </c>
      <c r="H932">
        <v>186.8</v>
      </c>
    </row>
    <row r="933" spans="1:8" x14ac:dyDescent="0.2">
      <c r="A933">
        <v>4.0095980000000004</v>
      </c>
      <c r="B933">
        <v>0.32767580000000002</v>
      </c>
      <c r="C933">
        <v>0.45653779999999999</v>
      </c>
      <c r="D933">
        <v>-3.0124520000000001E-3</v>
      </c>
      <c r="E933">
        <v>2.4070029999999999E-2</v>
      </c>
      <c r="F933">
        <v>-2.5018029999999999E-3</v>
      </c>
      <c r="G933">
        <v>-6.5769660000000001E-3</v>
      </c>
      <c r="H933">
        <v>187</v>
      </c>
    </row>
    <row r="934" spans="1:8" x14ac:dyDescent="0.2">
      <c r="A934">
        <v>4.4042000000000003</v>
      </c>
      <c r="B934">
        <v>0.36059219999999997</v>
      </c>
      <c r="C934">
        <v>0.50229049999999997</v>
      </c>
      <c r="D934">
        <v>-2.766583E-3</v>
      </c>
      <c r="E934">
        <v>2.6497010000000001E-2</v>
      </c>
      <c r="F934">
        <v>-2.5989170000000001E-3</v>
      </c>
      <c r="G934">
        <v>-6.4738E-3</v>
      </c>
      <c r="H934">
        <v>187.2</v>
      </c>
    </row>
    <row r="935" spans="1:8" x14ac:dyDescent="0.2">
      <c r="A935">
        <v>4.332325</v>
      </c>
      <c r="B935">
        <v>0.35519640000000002</v>
      </c>
      <c r="C935">
        <v>0.49421100000000001</v>
      </c>
      <c r="D935">
        <v>-3.0447680000000002E-3</v>
      </c>
      <c r="E935">
        <v>2.6032349999999999E-2</v>
      </c>
      <c r="F935">
        <v>-2.685607E-3</v>
      </c>
      <c r="G935">
        <v>-6.4521359999999998E-3</v>
      </c>
      <c r="H935">
        <v>187.4</v>
      </c>
    </row>
    <row r="936" spans="1:8" x14ac:dyDescent="0.2">
      <c r="A936">
        <v>4.2013189999999998</v>
      </c>
      <c r="B936">
        <v>0.3446205</v>
      </c>
      <c r="C936">
        <v>0.47942689999999999</v>
      </c>
      <c r="D936">
        <v>-2.7710999999999999E-3</v>
      </c>
      <c r="E936">
        <v>2.527269E-2</v>
      </c>
      <c r="F936">
        <v>-2.623158E-3</v>
      </c>
      <c r="G936">
        <v>-6.3364909999999997E-3</v>
      </c>
      <c r="H936">
        <v>187.6</v>
      </c>
    </row>
    <row r="937" spans="1:8" x14ac:dyDescent="0.2">
      <c r="A937">
        <v>4.3537020000000002</v>
      </c>
      <c r="B937">
        <v>0.35667130000000002</v>
      </c>
      <c r="C937">
        <v>0.4962472</v>
      </c>
      <c r="D937">
        <v>-2.77012E-3</v>
      </c>
      <c r="E937">
        <v>2.636606E-2</v>
      </c>
      <c r="F937">
        <v>-2.5979660000000002E-3</v>
      </c>
      <c r="G937">
        <v>-6.3905589999999996E-3</v>
      </c>
      <c r="H937">
        <v>187.8</v>
      </c>
    </row>
    <row r="938" spans="1:8" x14ac:dyDescent="0.2">
      <c r="A938">
        <v>3.803169</v>
      </c>
      <c r="B938">
        <v>0.31219590000000003</v>
      </c>
      <c r="C938">
        <v>0.4342628</v>
      </c>
      <c r="D938">
        <v>-2.7911189999999999E-3</v>
      </c>
      <c r="E938">
        <v>2.2843349999999998E-2</v>
      </c>
      <c r="F938">
        <v>-2.4895109999999998E-3</v>
      </c>
      <c r="G938">
        <v>-6.5402450000000001E-3</v>
      </c>
      <c r="H938">
        <v>188</v>
      </c>
    </row>
    <row r="939" spans="1:8" x14ac:dyDescent="0.2">
      <c r="A939">
        <v>3.4610979999999998</v>
      </c>
      <c r="B939">
        <v>0.28321249999999998</v>
      </c>
      <c r="C939">
        <v>0.3939492</v>
      </c>
      <c r="D939">
        <v>-2.9050410000000001E-3</v>
      </c>
      <c r="E939">
        <v>2.0840810000000001E-2</v>
      </c>
      <c r="F939">
        <v>-2.599091E-3</v>
      </c>
      <c r="G939">
        <v>-6.3746510000000003E-3</v>
      </c>
      <c r="H939">
        <v>188.2</v>
      </c>
    </row>
    <row r="940" spans="1:8" x14ac:dyDescent="0.2">
      <c r="A940">
        <v>3.7253240000000001</v>
      </c>
      <c r="B940">
        <v>0.30415439999999999</v>
      </c>
      <c r="C940">
        <v>0.4241222</v>
      </c>
      <c r="D940">
        <v>-3.002752E-3</v>
      </c>
      <c r="E940">
        <v>2.2242060000000001E-2</v>
      </c>
      <c r="F940">
        <v>-2.4987880000000001E-3</v>
      </c>
      <c r="G940">
        <v>-6.4712509999999999E-3</v>
      </c>
      <c r="H940">
        <v>188.4</v>
      </c>
    </row>
    <row r="941" spans="1:8" x14ac:dyDescent="0.2">
      <c r="A941">
        <v>3.7960750000000001</v>
      </c>
      <c r="B941">
        <v>0.310363</v>
      </c>
      <c r="C941">
        <v>0.43183939999999998</v>
      </c>
      <c r="D941">
        <v>-3.020324E-3</v>
      </c>
      <c r="E941">
        <v>2.2715559999999999E-2</v>
      </c>
      <c r="F941">
        <v>-2.6355240000000002E-3</v>
      </c>
      <c r="G941">
        <v>-6.4747479999999998E-3</v>
      </c>
      <c r="H941">
        <v>188.6</v>
      </c>
    </row>
    <row r="942" spans="1:8" x14ac:dyDescent="0.2">
      <c r="A942">
        <v>3.588533</v>
      </c>
      <c r="B942">
        <v>0.29334290000000002</v>
      </c>
      <c r="C942">
        <v>0.40879500000000002</v>
      </c>
      <c r="D942">
        <v>-2.8253229999999998E-3</v>
      </c>
      <c r="E942">
        <v>2.1658920000000002E-2</v>
      </c>
      <c r="F942">
        <v>-2.58392E-3</v>
      </c>
      <c r="G942">
        <v>-6.4534070000000004E-3</v>
      </c>
      <c r="H942">
        <v>188.8</v>
      </c>
    </row>
    <row r="943" spans="1:8" x14ac:dyDescent="0.2">
      <c r="A943">
        <v>3.575456</v>
      </c>
      <c r="B943">
        <v>0.29207569999999999</v>
      </c>
      <c r="C943">
        <v>0.40659060000000002</v>
      </c>
      <c r="D943">
        <v>-3.215449E-3</v>
      </c>
      <c r="E943">
        <v>2.1340540000000002E-2</v>
      </c>
      <c r="F943">
        <v>-2.47241E-3</v>
      </c>
      <c r="G943">
        <v>-6.4377139999999998E-3</v>
      </c>
      <c r="H943">
        <v>189</v>
      </c>
    </row>
    <row r="944" spans="1:8" x14ac:dyDescent="0.2">
      <c r="A944">
        <v>3.5449769999999998</v>
      </c>
      <c r="B944">
        <v>0.28982249999999998</v>
      </c>
      <c r="C944">
        <v>0.40352700000000002</v>
      </c>
      <c r="D944">
        <v>-2.9757519999999999E-3</v>
      </c>
      <c r="E944">
        <v>2.1201689999999999E-2</v>
      </c>
      <c r="F944">
        <v>-2.4720050000000002E-3</v>
      </c>
      <c r="G944">
        <v>-6.5138380000000001E-3</v>
      </c>
      <c r="H944">
        <v>189.2</v>
      </c>
    </row>
    <row r="945" spans="1:8" x14ac:dyDescent="0.2">
      <c r="A945">
        <v>3.6664590000000001</v>
      </c>
      <c r="B945">
        <v>0.2996972</v>
      </c>
      <c r="C945">
        <v>0.41689340000000003</v>
      </c>
      <c r="D945">
        <v>-2.6602599999999998E-3</v>
      </c>
      <c r="E945">
        <v>2.1956679999999999E-2</v>
      </c>
      <c r="F945">
        <v>-2.5865319999999999E-3</v>
      </c>
      <c r="G945">
        <v>-6.3806490000000004E-3</v>
      </c>
      <c r="H945">
        <v>189.4</v>
      </c>
    </row>
    <row r="946" spans="1:8" x14ac:dyDescent="0.2">
      <c r="A946">
        <v>3.7928009999999999</v>
      </c>
      <c r="B946">
        <v>0.31043009999999999</v>
      </c>
      <c r="C946">
        <v>0.4314209</v>
      </c>
      <c r="D946">
        <v>-3.355682E-3</v>
      </c>
      <c r="E946">
        <v>2.2573159999999998E-2</v>
      </c>
      <c r="F946">
        <v>-2.5471819999999998E-3</v>
      </c>
      <c r="G946">
        <v>-6.2961409999999999E-3</v>
      </c>
      <c r="H946">
        <v>189.6</v>
      </c>
    </row>
    <row r="947" spans="1:8" x14ac:dyDescent="0.2">
      <c r="A947">
        <v>3.585321</v>
      </c>
      <c r="B947">
        <v>0.29353820000000003</v>
      </c>
      <c r="C947">
        <v>0.40799960000000002</v>
      </c>
      <c r="D947">
        <v>-3.0352320000000001E-3</v>
      </c>
      <c r="E947">
        <v>2.1404880000000001E-2</v>
      </c>
      <c r="F947">
        <v>-2.5642199999999999E-3</v>
      </c>
      <c r="G947">
        <v>-6.5644199999999996E-3</v>
      </c>
      <c r="H947">
        <v>189.8</v>
      </c>
    </row>
    <row r="948" spans="1:8" x14ac:dyDescent="0.2">
      <c r="A948">
        <v>3.8541289999999999</v>
      </c>
      <c r="B948">
        <v>0.3146853</v>
      </c>
      <c r="C948">
        <v>0.43881989999999998</v>
      </c>
      <c r="D948">
        <v>-2.915979E-3</v>
      </c>
      <c r="E948">
        <v>2.3178870000000001E-2</v>
      </c>
      <c r="F948">
        <v>-2.6030369999999999E-3</v>
      </c>
      <c r="G948">
        <v>-6.333979E-3</v>
      </c>
      <c r="H948">
        <v>190</v>
      </c>
    </row>
    <row r="949" spans="1:8" x14ac:dyDescent="0.2">
      <c r="A949">
        <v>3.854565</v>
      </c>
      <c r="B949">
        <v>0.31543789999999999</v>
      </c>
      <c r="C949">
        <v>0.4393031</v>
      </c>
      <c r="D949">
        <v>-2.2898699999999998E-3</v>
      </c>
      <c r="E949">
        <v>2.3239039999999999E-2</v>
      </c>
      <c r="F949">
        <v>-2.6276509999999999E-3</v>
      </c>
      <c r="G949">
        <v>-6.5017549999999997E-3</v>
      </c>
      <c r="H949">
        <v>190.2</v>
      </c>
    </row>
    <row r="950" spans="1:8" x14ac:dyDescent="0.2">
      <c r="A950">
        <v>3.935152</v>
      </c>
      <c r="B950">
        <v>0.3220963</v>
      </c>
      <c r="C950">
        <v>0.44837080000000001</v>
      </c>
      <c r="D950">
        <v>-2.4524999999999998E-3</v>
      </c>
      <c r="E950">
        <v>2.370177E-2</v>
      </c>
      <c r="F950">
        <v>-2.5675429999999998E-3</v>
      </c>
      <c r="G950">
        <v>-6.3930849999999997E-3</v>
      </c>
      <c r="H950">
        <v>190.4</v>
      </c>
    </row>
    <row r="951" spans="1:8" x14ac:dyDescent="0.2">
      <c r="A951">
        <v>3.9748329999999998</v>
      </c>
      <c r="B951">
        <v>0.32528049999999997</v>
      </c>
      <c r="C951">
        <v>0.4531017</v>
      </c>
      <c r="D951">
        <v>-3.0868240000000002E-3</v>
      </c>
      <c r="E951">
        <v>2.3729900000000002E-2</v>
      </c>
      <c r="F951">
        <v>-2.7009479999999999E-3</v>
      </c>
      <c r="G951">
        <v>-6.379422E-3</v>
      </c>
      <c r="H951">
        <v>190.6</v>
      </c>
    </row>
    <row r="952" spans="1:8" x14ac:dyDescent="0.2">
      <c r="A952">
        <v>4.0279889999999998</v>
      </c>
      <c r="B952">
        <v>0.32983839999999998</v>
      </c>
      <c r="C952">
        <v>0.45925890000000003</v>
      </c>
      <c r="D952">
        <v>-2.5111420000000001E-3</v>
      </c>
      <c r="E952">
        <v>2.430914E-2</v>
      </c>
      <c r="F952">
        <v>-2.4315090000000001E-3</v>
      </c>
      <c r="G952">
        <v>-6.4046140000000003E-3</v>
      </c>
      <c r="H952">
        <v>190.8</v>
      </c>
    </row>
    <row r="953" spans="1:8" x14ac:dyDescent="0.2">
      <c r="A953">
        <v>3.8470010000000001</v>
      </c>
      <c r="B953">
        <v>0.31522879999999998</v>
      </c>
      <c r="C953">
        <v>0.43831880000000001</v>
      </c>
      <c r="D953">
        <v>-3.110968E-3</v>
      </c>
      <c r="E953">
        <v>2.2830670000000001E-2</v>
      </c>
      <c r="F953">
        <v>-2.5674780000000002E-3</v>
      </c>
      <c r="G953">
        <v>-6.3557049999999997E-3</v>
      </c>
      <c r="H953">
        <v>191</v>
      </c>
    </row>
    <row r="954" spans="1:8" x14ac:dyDescent="0.2">
      <c r="A954">
        <v>3.95329</v>
      </c>
      <c r="B954">
        <v>0.32371529999999998</v>
      </c>
      <c r="C954">
        <v>0.45006059999999998</v>
      </c>
      <c r="D954">
        <v>-2.4987130000000001E-3</v>
      </c>
      <c r="E954">
        <v>2.3668640000000001E-2</v>
      </c>
      <c r="F954">
        <v>-2.7094179999999999E-3</v>
      </c>
      <c r="G954">
        <v>-6.4605929999999997E-3</v>
      </c>
      <c r="H954">
        <v>191.2</v>
      </c>
    </row>
    <row r="955" spans="1:8" x14ac:dyDescent="0.2">
      <c r="A955">
        <v>4.1256279999999999</v>
      </c>
      <c r="B955">
        <v>0.33766059999999998</v>
      </c>
      <c r="C955">
        <v>0.47063379999999999</v>
      </c>
      <c r="D955">
        <v>-3.0297980000000002E-3</v>
      </c>
      <c r="E955">
        <v>2.4577539999999998E-2</v>
      </c>
      <c r="F955">
        <v>-2.6080399999999998E-3</v>
      </c>
      <c r="G955">
        <v>-6.3864270000000001E-3</v>
      </c>
      <c r="H955">
        <v>191.4</v>
      </c>
    </row>
    <row r="956" spans="1:8" x14ac:dyDescent="0.2">
      <c r="A956">
        <v>4.2789469999999996</v>
      </c>
      <c r="B956">
        <v>0.35067340000000002</v>
      </c>
      <c r="C956">
        <v>0.4887862</v>
      </c>
      <c r="D956">
        <v>-2.862088E-3</v>
      </c>
      <c r="E956">
        <v>2.5700009999999999E-2</v>
      </c>
      <c r="F956">
        <v>-2.6660799999999999E-3</v>
      </c>
      <c r="G956">
        <v>-6.3296330000000003E-3</v>
      </c>
      <c r="H956">
        <v>191.6</v>
      </c>
    </row>
    <row r="957" spans="1:8" x14ac:dyDescent="0.2">
      <c r="A957">
        <v>4.1850120000000004</v>
      </c>
      <c r="B957">
        <v>0.34332420000000002</v>
      </c>
      <c r="C957">
        <v>0.47772730000000002</v>
      </c>
      <c r="D957">
        <v>-2.3387849999999999E-3</v>
      </c>
      <c r="E957">
        <v>2.5360190000000001E-2</v>
      </c>
      <c r="F957">
        <v>-2.6630389999999999E-3</v>
      </c>
      <c r="G957">
        <v>-6.4780990000000002E-3</v>
      </c>
      <c r="H957">
        <v>191.8</v>
      </c>
    </row>
    <row r="958" spans="1:8" x14ac:dyDescent="0.2">
      <c r="A958">
        <v>4.0303699999999996</v>
      </c>
      <c r="B958">
        <v>0.33035009999999998</v>
      </c>
      <c r="C958">
        <v>0.46027709999999999</v>
      </c>
      <c r="D958">
        <v>-2.86441E-3</v>
      </c>
      <c r="E958">
        <v>2.4307769999999999E-2</v>
      </c>
      <c r="F958">
        <v>-2.475756E-3</v>
      </c>
      <c r="G958">
        <v>-6.4030620000000002E-3</v>
      </c>
      <c r="H958">
        <v>192</v>
      </c>
    </row>
    <row r="959" spans="1:8" x14ac:dyDescent="0.2">
      <c r="A959">
        <v>4.6152280000000001</v>
      </c>
      <c r="B959">
        <v>0.37789909999999999</v>
      </c>
      <c r="C959">
        <v>0.52644000000000002</v>
      </c>
      <c r="D959">
        <v>-2.923494E-3</v>
      </c>
      <c r="E959">
        <v>2.803282E-2</v>
      </c>
      <c r="F959">
        <v>-2.6371139999999999E-3</v>
      </c>
      <c r="G959">
        <v>-6.5059280000000002E-3</v>
      </c>
      <c r="H959">
        <v>192.2</v>
      </c>
    </row>
    <row r="960" spans="1:8" x14ac:dyDescent="0.2">
      <c r="A960">
        <v>4.7796269999999996</v>
      </c>
      <c r="B960">
        <v>0.39240779999999997</v>
      </c>
      <c r="C960">
        <v>0.54574469999999997</v>
      </c>
      <c r="D960">
        <v>-2.8881290000000001E-3</v>
      </c>
      <c r="E960">
        <v>2.8691350000000001E-2</v>
      </c>
      <c r="F960">
        <v>-2.5838689999999999E-3</v>
      </c>
      <c r="G960">
        <v>-6.2491969999999997E-3</v>
      </c>
      <c r="H960">
        <v>192.4</v>
      </c>
    </row>
    <row r="961" spans="1:8" x14ac:dyDescent="0.2">
      <c r="A961">
        <v>4.5823590000000003</v>
      </c>
      <c r="B961">
        <v>0.3767238</v>
      </c>
      <c r="C961">
        <v>0.52390380000000003</v>
      </c>
      <c r="D961">
        <v>-1.782311E-3</v>
      </c>
      <c r="E961">
        <v>2.7631260000000001E-2</v>
      </c>
      <c r="F961">
        <v>-2.5922940000000002E-3</v>
      </c>
      <c r="G961">
        <v>-6.6019010000000003E-3</v>
      </c>
      <c r="H961">
        <v>192.6</v>
      </c>
    </row>
    <row r="962" spans="1:8" x14ac:dyDescent="0.2">
      <c r="A962">
        <v>4.2712669999999999</v>
      </c>
      <c r="B962">
        <v>0.35068139999999998</v>
      </c>
      <c r="C962">
        <v>0.4878363</v>
      </c>
      <c r="D962">
        <v>-2.7698610000000002E-3</v>
      </c>
      <c r="E962">
        <v>2.5747590000000001E-2</v>
      </c>
      <c r="F962">
        <v>-2.5403969999999998E-3</v>
      </c>
      <c r="G962">
        <v>-6.4519529999999999E-3</v>
      </c>
      <c r="H962">
        <v>192.8</v>
      </c>
    </row>
    <row r="963" spans="1:8" x14ac:dyDescent="0.2">
      <c r="A963">
        <v>3.9290929999999999</v>
      </c>
      <c r="B963">
        <v>0.32216539999999999</v>
      </c>
      <c r="C963">
        <v>0.44830249999999999</v>
      </c>
      <c r="D963">
        <v>-3.1960270000000002E-3</v>
      </c>
      <c r="E963">
        <v>2.3710289999999998E-2</v>
      </c>
      <c r="F963">
        <v>-2.652527E-3</v>
      </c>
      <c r="G963">
        <v>-6.3120240000000003E-3</v>
      </c>
      <c r="H963">
        <v>193</v>
      </c>
    </row>
    <row r="964" spans="1:8" x14ac:dyDescent="0.2">
      <c r="A964">
        <v>3.9324119999999998</v>
      </c>
      <c r="B964">
        <v>0.32162560000000001</v>
      </c>
      <c r="C964">
        <v>0.44794460000000003</v>
      </c>
      <c r="D964">
        <v>-2.7875249999999999E-3</v>
      </c>
      <c r="E964">
        <v>2.357091E-2</v>
      </c>
      <c r="F964">
        <v>-2.7469230000000001E-3</v>
      </c>
      <c r="G964">
        <v>-6.4395040000000004E-3</v>
      </c>
      <c r="H964">
        <v>193.2</v>
      </c>
    </row>
    <row r="965" spans="1:8" x14ac:dyDescent="0.2">
      <c r="A965">
        <v>4.0674489999999999</v>
      </c>
      <c r="B965">
        <v>0.33307110000000001</v>
      </c>
      <c r="C965">
        <v>0.46360129999999999</v>
      </c>
      <c r="D965">
        <v>-3.0395639999999998E-3</v>
      </c>
      <c r="E965">
        <v>2.446096E-2</v>
      </c>
      <c r="F965">
        <v>-2.4809039999999999E-3</v>
      </c>
      <c r="G965">
        <v>-6.3926749999999996E-3</v>
      </c>
      <c r="H965">
        <v>193.4</v>
      </c>
    </row>
    <row r="966" spans="1:8" x14ac:dyDescent="0.2">
      <c r="A966">
        <v>4.4215010000000001</v>
      </c>
      <c r="B966">
        <v>0.36175360000000001</v>
      </c>
      <c r="C966">
        <v>0.50400250000000002</v>
      </c>
      <c r="D966">
        <v>-2.7513419999999999E-3</v>
      </c>
      <c r="E966">
        <v>2.6884809999999999E-2</v>
      </c>
      <c r="F966">
        <v>-2.4876350000000002E-3</v>
      </c>
      <c r="G966">
        <v>-6.3892410000000004E-3</v>
      </c>
      <c r="H966">
        <v>193.6</v>
      </c>
    </row>
    <row r="967" spans="1:8" x14ac:dyDescent="0.2">
      <c r="A967">
        <v>4.776688</v>
      </c>
      <c r="B967">
        <v>0.39160850000000003</v>
      </c>
      <c r="C967">
        <v>0.54535259999999997</v>
      </c>
      <c r="D967">
        <v>-3.022926E-3</v>
      </c>
      <c r="E967">
        <v>2.8757830000000002E-2</v>
      </c>
      <c r="F967">
        <v>-2.6102709999999999E-3</v>
      </c>
      <c r="G967">
        <v>-6.4348549999999997E-3</v>
      </c>
      <c r="H967">
        <v>193.8</v>
      </c>
    </row>
    <row r="968" spans="1:8" x14ac:dyDescent="0.2">
      <c r="A968">
        <v>4.9429550000000004</v>
      </c>
      <c r="B968">
        <v>0.40577609999999997</v>
      </c>
      <c r="C968">
        <v>0.56468629999999997</v>
      </c>
      <c r="D968">
        <v>-2.973598E-3</v>
      </c>
      <c r="E968">
        <v>3.0145140000000001E-2</v>
      </c>
      <c r="F968">
        <v>-2.5312059999999998E-3</v>
      </c>
      <c r="G968">
        <v>-6.3659190000000003E-3</v>
      </c>
      <c r="H968">
        <v>194</v>
      </c>
    </row>
    <row r="969" spans="1:8" x14ac:dyDescent="0.2">
      <c r="A969">
        <v>4.8940929999999998</v>
      </c>
      <c r="B969">
        <v>0.4017386</v>
      </c>
      <c r="C969">
        <v>0.55893559999999998</v>
      </c>
      <c r="D969">
        <v>-2.7375070000000001E-3</v>
      </c>
      <c r="E969">
        <v>2.9499210000000001E-2</v>
      </c>
      <c r="F969">
        <v>-2.670581E-3</v>
      </c>
      <c r="G969">
        <v>-6.4102550000000001E-3</v>
      </c>
      <c r="H969">
        <v>194.2</v>
      </c>
    </row>
    <row r="970" spans="1:8" x14ac:dyDescent="0.2">
      <c r="A970">
        <v>4.8843680000000003</v>
      </c>
      <c r="B970">
        <v>0.40156520000000001</v>
      </c>
      <c r="C970">
        <v>0.55852270000000004</v>
      </c>
      <c r="D970">
        <v>-2.7119399999999999E-3</v>
      </c>
      <c r="E970">
        <v>2.9549490000000001E-2</v>
      </c>
      <c r="F970">
        <v>-2.4673239999999999E-3</v>
      </c>
      <c r="G970">
        <v>-6.3583509999999999E-3</v>
      </c>
      <c r="H970">
        <v>194.4</v>
      </c>
    </row>
    <row r="971" spans="1:8" x14ac:dyDescent="0.2">
      <c r="A971">
        <v>4.6210889999999996</v>
      </c>
      <c r="B971">
        <v>0.3800789</v>
      </c>
      <c r="C971">
        <v>0.52834289999999995</v>
      </c>
      <c r="D971">
        <v>-3.182785E-3</v>
      </c>
      <c r="E971">
        <v>2.7814490000000001E-2</v>
      </c>
      <c r="F971">
        <v>-2.7950789999999998E-3</v>
      </c>
      <c r="G971">
        <v>-6.4582600000000004E-3</v>
      </c>
      <c r="H971">
        <v>194.6</v>
      </c>
    </row>
    <row r="972" spans="1:8" x14ac:dyDescent="0.2">
      <c r="A972">
        <v>4.2327969999999997</v>
      </c>
      <c r="B972">
        <v>0.347389</v>
      </c>
      <c r="C972">
        <v>0.48341020000000001</v>
      </c>
      <c r="D972">
        <v>-2.8738840000000002E-3</v>
      </c>
      <c r="E972">
        <v>2.5529710000000001E-2</v>
      </c>
      <c r="F972">
        <v>-2.515747E-3</v>
      </c>
      <c r="G972">
        <v>-6.3227999999999999E-3</v>
      </c>
      <c r="H972">
        <v>194.8</v>
      </c>
    </row>
    <row r="973" spans="1:8" x14ac:dyDescent="0.2">
      <c r="A973">
        <v>4.0535509999999997</v>
      </c>
      <c r="B973">
        <v>0.3323276</v>
      </c>
      <c r="C973">
        <v>0.46217370000000002</v>
      </c>
      <c r="D973">
        <v>-2.9361919999999998E-3</v>
      </c>
      <c r="E973">
        <v>2.4311159999999998E-2</v>
      </c>
      <c r="F973">
        <v>-2.507291E-3</v>
      </c>
      <c r="G973">
        <v>-6.4162769999999997E-3</v>
      </c>
      <c r="H973">
        <v>195</v>
      </c>
    </row>
    <row r="974" spans="1:8" x14ac:dyDescent="0.2">
      <c r="A974">
        <v>4.0527069999999998</v>
      </c>
      <c r="B974">
        <v>0.33205879999999999</v>
      </c>
      <c r="C974">
        <v>0.46191719999999997</v>
      </c>
      <c r="D974">
        <v>-2.9889970000000002E-3</v>
      </c>
      <c r="E974">
        <v>2.4494450000000001E-2</v>
      </c>
      <c r="F974">
        <v>-2.5239619999999998E-3</v>
      </c>
      <c r="G974">
        <v>-6.4893770000000002E-3</v>
      </c>
      <c r="H974">
        <v>195.2</v>
      </c>
    </row>
    <row r="975" spans="1:8" x14ac:dyDescent="0.2">
      <c r="A975">
        <v>3.9841000000000002</v>
      </c>
      <c r="B975">
        <v>0.32665840000000002</v>
      </c>
      <c r="C975">
        <v>0.45435189999999998</v>
      </c>
      <c r="D975">
        <v>-2.882024E-3</v>
      </c>
      <c r="E975">
        <v>2.3980359999999999E-2</v>
      </c>
      <c r="F975">
        <v>-2.757172E-3</v>
      </c>
      <c r="G975">
        <v>-6.490567E-3</v>
      </c>
      <c r="H975">
        <v>195.4</v>
      </c>
    </row>
    <row r="976" spans="1:8" x14ac:dyDescent="0.2">
      <c r="A976">
        <v>4.079358</v>
      </c>
      <c r="B976">
        <v>0.3341134</v>
      </c>
      <c r="C976">
        <v>0.46522229999999998</v>
      </c>
      <c r="D976">
        <v>-3.0723259999999998E-3</v>
      </c>
      <c r="E976">
        <v>2.4397760000000001E-2</v>
      </c>
      <c r="F976">
        <v>-2.6898180000000001E-3</v>
      </c>
      <c r="G976">
        <v>-6.3808210000000001E-3</v>
      </c>
      <c r="H976">
        <v>195.6</v>
      </c>
    </row>
    <row r="977" spans="1:8" x14ac:dyDescent="0.2">
      <c r="A977">
        <v>3.9904199999999999</v>
      </c>
      <c r="B977">
        <v>0.32682339999999999</v>
      </c>
      <c r="C977">
        <v>0.45465280000000002</v>
      </c>
      <c r="D977">
        <v>-2.7354609999999998E-3</v>
      </c>
      <c r="E977">
        <v>2.3983290000000001E-2</v>
      </c>
      <c r="F977">
        <v>-2.5525679999999999E-3</v>
      </c>
      <c r="G977">
        <v>-6.4653209999999996E-3</v>
      </c>
      <c r="H977">
        <v>195.8</v>
      </c>
    </row>
    <row r="978" spans="1:8" x14ac:dyDescent="0.2">
      <c r="A978">
        <v>4.222512</v>
      </c>
      <c r="B978">
        <v>0.34553820000000002</v>
      </c>
      <c r="C978">
        <v>0.4815605</v>
      </c>
      <c r="D978">
        <v>-3.0060680000000002E-3</v>
      </c>
      <c r="E978">
        <v>2.526221E-2</v>
      </c>
      <c r="F978">
        <v>-2.6664610000000002E-3</v>
      </c>
      <c r="G978">
        <v>-6.4829340000000001E-3</v>
      </c>
      <c r="H978">
        <v>196</v>
      </c>
    </row>
    <row r="979" spans="1:8" x14ac:dyDescent="0.2">
      <c r="A979">
        <v>4.5818269999999997</v>
      </c>
      <c r="B979">
        <v>0.37557970000000002</v>
      </c>
      <c r="C979">
        <v>0.52246729999999997</v>
      </c>
      <c r="D979">
        <v>-2.5653640000000001E-3</v>
      </c>
      <c r="E979">
        <v>2.7598540000000001E-2</v>
      </c>
      <c r="F979">
        <v>-2.7310569999999998E-3</v>
      </c>
      <c r="G979">
        <v>-6.4021520000000004E-3</v>
      </c>
      <c r="H979">
        <v>196.2</v>
      </c>
    </row>
    <row r="980" spans="1:8" x14ac:dyDescent="0.2">
      <c r="A980">
        <v>4.6775450000000003</v>
      </c>
      <c r="B980">
        <v>0.38400669999999998</v>
      </c>
      <c r="C980">
        <v>0.53411739999999996</v>
      </c>
      <c r="D980">
        <v>-2.4045920000000001E-3</v>
      </c>
      <c r="E980">
        <v>2.833161E-2</v>
      </c>
      <c r="F980">
        <v>-2.5020260000000001E-3</v>
      </c>
      <c r="G980">
        <v>-6.2320329999999997E-3</v>
      </c>
      <c r="H980">
        <v>196.4</v>
      </c>
    </row>
    <row r="981" spans="1:8" x14ac:dyDescent="0.2">
      <c r="A981">
        <v>4.6856770000000001</v>
      </c>
      <c r="B981">
        <v>0.38495950000000001</v>
      </c>
      <c r="C981">
        <v>0.53533600000000003</v>
      </c>
      <c r="D981">
        <v>-2.8863449999999998E-3</v>
      </c>
      <c r="E981">
        <v>2.8586279999999999E-2</v>
      </c>
      <c r="F981">
        <v>-2.530825E-3</v>
      </c>
      <c r="G981">
        <v>-6.4765889999999996E-3</v>
      </c>
      <c r="H981">
        <v>196.6</v>
      </c>
    </row>
    <row r="982" spans="1:8" x14ac:dyDescent="0.2">
      <c r="A982">
        <v>4.5550350000000002</v>
      </c>
      <c r="B982">
        <v>0.37409730000000002</v>
      </c>
      <c r="C982">
        <v>0.52081599999999995</v>
      </c>
      <c r="D982">
        <v>-2.6987249999999999E-3</v>
      </c>
      <c r="E982">
        <v>2.7436539999999999E-2</v>
      </c>
      <c r="F982">
        <v>-2.6393599999999999E-3</v>
      </c>
      <c r="G982">
        <v>-6.4046169999999996E-3</v>
      </c>
      <c r="H982">
        <v>196.8</v>
      </c>
    </row>
    <row r="983" spans="1:8" x14ac:dyDescent="0.2">
      <c r="A983">
        <v>4.0903809999999998</v>
      </c>
      <c r="B983">
        <v>0.33657490000000001</v>
      </c>
      <c r="C983">
        <v>0.46724840000000001</v>
      </c>
      <c r="D983">
        <v>-2.9229809999999998E-3</v>
      </c>
      <c r="E983">
        <v>2.4833060000000001E-2</v>
      </c>
      <c r="F983">
        <v>-2.5009979999999999E-3</v>
      </c>
      <c r="G983">
        <v>-6.3937079999999997E-3</v>
      </c>
      <c r="H983">
        <v>197</v>
      </c>
    </row>
    <row r="984" spans="1:8" x14ac:dyDescent="0.2">
      <c r="A984">
        <v>3.2333820000000002</v>
      </c>
      <c r="B984">
        <v>0.26519500000000001</v>
      </c>
      <c r="C984">
        <v>0.36839519999999998</v>
      </c>
      <c r="D984">
        <v>-2.7614940000000002E-3</v>
      </c>
      <c r="E984">
        <v>1.9227629999999999E-2</v>
      </c>
      <c r="F984">
        <v>-2.7288379999999999E-3</v>
      </c>
      <c r="G984">
        <v>-6.4782889999999999E-3</v>
      </c>
      <c r="H984">
        <v>197.2</v>
      </c>
    </row>
    <row r="985" spans="1:8" x14ac:dyDescent="0.2">
      <c r="A985">
        <v>2.163516</v>
      </c>
      <c r="B985">
        <v>0.1761559</v>
      </c>
      <c r="C985">
        <v>0.2453246</v>
      </c>
      <c r="D985">
        <v>-3.4501639999999999E-3</v>
      </c>
      <c r="E985">
        <v>1.243026E-2</v>
      </c>
      <c r="F985">
        <v>-2.668499E-3</v>
      </c>
      <c r="G985">
        <v>-6.4999769999999997E-3</v>
      </c>
      <c r="H985">
        <v>197.4</v>
      </c>
    </row>
    <row r="986" spans="1:8" x14ac:dyDescent="0.2">
      <c r="A986">
        <v>1.474105</v>
      </c>
      <c r="B986">
        <v>0.11845559999999999</v>
      </c>
      <c r="C986">
        <v>0.16538130000000001</v>
      </c>
      <c r="D986">
        <v>-3.1477879999999999E-3</v>
      </c>
      <c r="E986">
        <v>7.953501E-3</v>
      </c>
      <c r="F986">
        <v>-2.5246470000000001E-3</v>
      </c>
      <c r="G986">
        <v>-6.3543189999999998E-3</v>
      </c>
      <c r="H986">
        <v>197.6</v>
      </c>
    </row>
    <row r="987" spans="1:8" x14ac:dyDescent="0.2">
      <c r="A987">
        <v>0.99988160000000004</v>
      </c>
      <c r="B987">
        <v>7.8137440000000002E-2</v>
      </c>
      <c r="C987">
        <v>0.1103753</v>
      </c>
      <c r="D987">
        <v>-3.32527E-3</v>
      </c>
      <c r="E987">
        <v>5.1030429999999998E-3</v>
      </c>
      <c r="F987">
        <v>-2.5580529999999998E-3</v>
      </c>
      <c r="G987">
        <v>-6.2265350000000001E-3</v>
      </c>
      <c r="H987">
        <v>197.8</v>
      </c>
    </row>
    <row r="988" spans="1:8" x14ac:dyDescent="0.2">
      <c r="A988">
        <v>0.70535680000000001</v>
      </c>
      <c r="B988">
        <v>5.3492659999999997E-2</v>
      </c>
      <c r="C988">
        <v>7.6532020000000006E-2</v>
      </c>
      <c r="D988">
        <v>-3.5401320000000001E-3</v>
      </c>
      <c r="E988">
        <v>3.3099280000000002E-3</v>
      </c>
      <c r="F988">
        <v>-2.6481030000000002E-3</v>
      </c>
      <c r="G988">
        <v>-6.6151669999999999E-3</v>
      </c>
      <c r="H988">
        <v>198</v>
      </c>
    </row>
    <row r="989" spans="1:8" x14ac:dyDescent="0.2">
      <c r="A989">
        <v>0.47950340000000002</v>
      </c>
      <c r="B989">
        <v>3.4583030000000001E-2</v>
      </c>
      <c r="C989">
        <v>5.0210570000000003E-2</v>
      </c>
      <c r="D989">
        <v>-3.5807109999999999E-3</v>
      </c>
      <c r="E989">
        <v>1.8436819999999999E-3</v>
      </c>
      <c r="F989">
        <v>-2.6531599999999999E-3</v>
      </c>
      <c r="G989">
        <v>-6.5477089999999996E-3</v>
      </c>
      <c r="H989">
        <v>198.2</v>
      </c>
    </row>
    <row r="990" spans="1:8" x14ac:dyDescent="0.2">
      <c r="A990">
        <v>0.33960069999999998</v>
      </c>
      <c r="B990">
        <v>2.2966219999999999E-2</v>
      </c>
      <c r="C990">
        <v>3.379484E-2</v>
      </c>
      <c r="D990">
        <v>-3.4439850000000001E-3</v>
      </c>
      <c r="E990">
        <v>8.2144239999999995E-4</v>
      </c>
      <c r="F990">
        <v>-2.539875E-3</v>
      </c>
      <c r="G990">
        <v>-6.3348379999999998E-3</v>
      </c>
      <c r="H990">
        <v>198.4</v>
      </c>
    </row>
    <row r="991" spans="1:8" x14ac:dyDescent="0.2">
      <c r="A991">
        <v>0.23122529999999999</v>
      </c>
      <c r="B991">
        <v>1.37263E-2</v>
      </c>
      <c r="C991">
        <v>2.15873E-2</v>
      </c>
      <c r="D991">
        <v>-3.434529E-3</v>
      </c>
      <c r="E991">
        <v>3.0361359999999998E-4</v>
      </c>
      <c r="F991">
        <v>-2.5970949999999998E-3</v>
      </c>
      <c r="G991">
        <v>-6.6633719999999999E-3</v>
      </c>
      <c r="H991">
        <v>198.6</v>
      </c>
    </row>
    <row r="992" spans="1:8" x14ac:dyDescent="0.2">
      <c r="A992">
        <v>0.15988630000000001</v>
      </c>
      <c r="B992">
        <v>7.7212219999999998E-3</v>
      </c>
      <c r="C992">
        <v>1.2922919999999999E-2</v>
      </c>
      <c r="D992">
        <v>-3.6514830000000001E-3</v>
      </c>
      <c r="E992">
        <v>-1.8225669999999999E-4</v>
      </c>
      <c r="F992">
        <v>-2.5836869999999999E-3</v>
      </c>
      <c r="G992">
        <v>-6.3663340000000004E-3</v>
      </c>
      <c r="H992">
        <v>198.8</v>
      </c>
    </row>
    <row r="993" spans="1:8" x14ac:dyDescent="0.2">
      <c r="A993">
        <v>0.1148409</v>
      </c>
      <c r="B993">
        <v>4.0006479999999999E-3</v>
      </c>
      <c r="C993">
        <v>7.837887E-3</v>
      </c>
      <c r="D993">
        <v>-3.5159890000000002E-3</v>
      </c>
      <c r="E993">
        <v>-7.8276750000000003E-4</v>
      </c>
      <c r="F993">
        <v>-2.5474809999999999E-3</v>
      </c>
      <c r="G993">
        <v>-6.570813E-3</v>
      </c>
      <c r="H993">
        <v>199</v>
      </c>
    </row>
    <row r="994" spans="1:8" x14ac:dyDescent="0.2">
      <c r="A994">
        <v>8.9723730000000002E-2</v>
      </c>
      <c r="B994">
        <v>1.62671E-3</v>
      </c>
      <c r="C994">
        <v>5.0984120000000001E-3</v>
      </c>
      <c r="D994">
        <v>-3.7125470000000001E-3</v>
      </c>
      <c r="E994">
        <v>-7.1777669999999996E-4</v>
      </c>
      <c r="F994">
        <v>-2.7438559999999998E-3</v>
      </c>
      <c r="G994">
        <v>-6.2889210000000003E-3</v>
      </c>
      <c r="H994">
        <v>199.2</v>
      </c>
    </row>
    <row r="995" spans="1:8" x14ac:dyDescent="0.2">
      <c r="A995">
        <v>5.7577169999999997E-2</v>
      </c>
      <c r="B995">
        <v>-7.9328880000000001E-4</v>
      </c>
      <c r="C995">
        <v>1.126328E-3</v>
      </c>
      <c r="D995">
        <v>-3.5838380000000002E-3</v>
      </c>
      <c r="E995">
        <v>-8.5417360000000005E-4</v>
      </c>
      <c r="F995">
        <v>-2.721088E-3</v>
      </c>
      <c r="G995">
        <v>-6.5491569999999999E-3</v>
      </c>
      <c r="H995">
        <v>199.4</v>
      </c>
    </row>
    <row r="996" spans="1:8" x14ac:dyDescent="0.2">
      <c r="A996">
        <v>4.3615260000000003E-2</v>
      </c>
      <c r="B996">
        <v>-2.0855230000000002E-3</v>
      </c>
      <c r="C996">
        <v>-4.841577E-4</v>
      </c>
      <c r="D996">
        <v>-3.7914580000000002E-3</v>
      </c>
      <c r="E996">
        <v>-1.061085E-3</v>
      </c>
      <c r="F996">
        <v>-2.5972740000000001E-3</v>
      </c>
      <c r="G996">
        <v>-6.4576920000000001E-3</v>
      </c>
      <c r="H996">
        <v>199.6</v>
      </c>
    </row>
    <row r="997" spans="1:8" x14ac:dyDescent="0.2">
      <c r="A997">
        <v>2.8273489999999998E-2</v>
      </c>
      <c r="B997">
        <v>-3.3655989999999999E-3</v>
      </c>
      <c r="C997">
        <v>-2.4133850000000001E-3</v>
      </c>
      <c r="D997">
        <v>-3.6061330000000001E-3</v>
      </c>
      <c r="E997">
        <v>-1.0288470000000001E-3</v>
      </c>
      <c r="F997">
        <v>-2.5170790000000002E-3</v>
      </c>
      <c r="G997">
        <v>-6.4058559999999997E-3</v>
      </c>
      <c r="H997">
        <v>199.8</v>
      </c>
    </row>
    <row r="998" spans="1:8" x14ac:dyDescent="0.2">
      <c r="A998">
        <v>1.800208E-2</v>
      </c>
      <c r="B998">
        <v>-4.3525109999999999E-3</v>
      </c>
      <c r="C998">
        <v>-3.309799E-3</v>
      </c>
      <c r="D998">
        <v>-3.6414799999999999E-3</v>
      </c>
      <c r="E998">
        <v>-1.074113E-3</v>
      </c>
      <c r="F998">
        <v>-2.604299E-3</v>
      </c>
      <c r="G998">
        <v>-6.642411E-3</v>
      </c>
      <c r="H998">
        <v>200</v>
      </c>
    </row>
    <row r="999" spans="1:8" x14ac:dyDescent="0.2">
      <c r="A999">
        <v>-0.2756786</v>
      </c>
      <c r="B999">
        <v>-0.49942019999999998</v>
      </c>
      <c r="C999">
        <v>-0.48299039999999999</v>
      </c>
      <c r="D999">
        <v>-1.713538</v>
      </c>
      <c r="E999">
        <v>-0.71344410000000003</v>
      </c>
      <c r="F999">
        <v>-0.50795809999999997</v>
      </c>
      <c r="G999">
        <v>-0.30918849999999998</v>
      </c>
      <c r="H999">
        <v>200.2</v>
      </c>
    </row>
    <row r="1000" spans="1:8" x14ac:dyDescent="0.2">
      <c r="A1000">
        <v>-0.1322691</v>
      </c>
      <c r="B1000">
        <v>-0.20363800000000001</v>
      </c>
      <c r="C1000">
        <v>-0.1660816</v>
      </c>
      <c r="D1000">
        <v>-0.61339370000000004</v>
      </c>
      <c r="E1000">
        <v>-0.25811250000000002</v>
      </c>
      <c r="F1000">
        <v>-0.19377330000000001</v>
      </c>
      <c r="G1000">
        <v>-0.1111335</v>
      </c>
      <c r="H1000">
        <v>200.4</v>
      </c>
    </row>
    <row r="1001" spans="1:8" x14ac:dyDescent="0.2">
      <c r="A1001">
        <v>2.3533620000000002E-2</v>
      </c>
      <c r="B1001">
        <v>1.8165690000000002E-2</v>
      </c>
      <c r="C1001">
        <v>1.356957E-2</v>
      </c>
      <c r="D1001">
        <v>9.5766309999999993E-2</v>
      </c>
      <c r="E1001">
        <v>3.254481E-2</v>
      </c>
      <c r="F1001">
        <v>2.083641E-2</v>
      </c>
      <c r="G1001">
        <v>6.6555779999999997E-3</v>
      </c>
      <c r="H1001">
        <v>200.6</v>
      </c>
    </row>
    <row r="1002" spans="1:8" x14ac:dyDescent="0.2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</row>
    <row r="1003" spans="1:8" x14ac:dyDescent="0.2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</row>
    <row r="1004" spans="1:8" x14ac:dyDescent="0.2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</row>
    <row r="1005" spans="1:8" x14ac:dyDescent="0.2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</row>
    <row r="1006" spans="1:8" x14ac:dyDescent="0.2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</row>
    <row r="1007" spans="1:8" x14ac:dyDescent="0.2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</row>
    <row r="1008" spans="1:8" x14ac:dyDescent="0.2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</row>
    <row r="1009" spans="1:8" x14ac:dyDescent="0.2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</row>
    <row r="1010" spans="1:8" x14ac:dyDescent="0.2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</row>
    <row r="1011" spans="1:8" x14ac:dyDescent="0.2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</row>
    <row r="1012" spans="1:8" x14ac:dyDescent="0.2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</row>
    <row r="1013" spans="1:8" x14ac:dyDescent="0.2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</row>
    <row r="1014" spans="1:8" x14ac:dyDescent="0.2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</row>
    <row r="1015" spans="1:8" x14ac:dyDescent="0.2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</row>
    <row r="1016" spans="1:8" x14ac:dyDescent="0.2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</row>
    <row r="1017" spans="1:8" x14ac:dyDescent="0.2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</row>
    <row r="1018" spans="1:8" x14ac:dyDescent="0.2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</row>
    <row r="1019" spans="1:8" x14ac:dyDescent="0.2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</row>
    <row r="1020" spans="1:8" x14ac:dyDescent="0.2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</row>
    <row r="1021" spans="1:8" x14ac:dyDescent="0.2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</row>
    <row r="1022" spans="1:8" x14ac:dyDescent="0.2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</row>
    <row r="1023" spans="1:8" x14ac:dyDescent="0.2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</row>
    <row r="1024" spans="1:8" x14ac:dyDescent="0.2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</row>
    <row r="1025" spans="1:8" x14ac:dyDescent="0.2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</row>
    <row r="1026" spans="1:8" x14ac:dyDescent="0.2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</row>
    <row r="1027" spans="1:8" x14ac:dyDescent="0.2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</row>
    <row r="1028" spans="1:8" x14ac:dyDescent="0.2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</row>
    <row r="1029" spans="1:8" x14ac:dyDescent="0.2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</row>
    <row r="1030" spans="1:8" x14ac:dyDescent="0.2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</row>
    <row r="1031" spans="1:8" x14ac:dyDescent="0.2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</row>
    <row r="1032" spans="1:8" x14ac:dyDescent="0.2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</row>
    <row r="1033" spans="1:8" x14ac:dyDescent="0.2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</row>
    <row r="1034" spans="1:8" x14ac:dyDescent="0.2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</row>
    <row r="1035" spans="1:8" x14ac:dyDescent="0.2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</row>
    <row r="1036" spans="1:8" x14ac:dyDescent="0.2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</row>
    <row r="1037" spans="1:8" x14ac:dyDescent="0.2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</row>
    <row r="1038" spans="1:8" x14ac:dyDescent="0.2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</row>
    <row r="1039" spans="1:8" x14ac:dyDescent="0.2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</row>
    <row r="1040" spans="1:8" x14ac:dyDescent="0.2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</row>
    <row r="1041" spans="1:8" x14ac:dyDescent="0.2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</row>
    <row r="1042" spans="1:8" x14ac:dyDescent="0.2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</row>
    <row r="1043" spans="1:8" x14ac:dyDescent="0.2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</row>
    <row r="1044" spans="1:8" x14ac:dyDescent="0.2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</row>
    <row r="1045" spans="1:8" x14ac:dyDescent="0.2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</row>
    <row r="1046" spans="1:8" x14ac:dyDescent="0.2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</row>
    <row r="1047" spans="1:8" x14ac:dyDescent="0.2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</row>
    <row r="1048" spans="1:8" x14ac:dyDescent="0.2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</row>
    <row r="1049" spans="1:8" x14ac:dyDescent="0.2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</row>
    <row r="1050" spans="1:8" x14ac:dyDescent="0.2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</row>
    <row r="1051" spans="1:8" x14ac:dyDescent="0.2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</row>
    <row r="1052" spans="1:8" x14ac:dyDescent="0.2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</row>
    <row r="1053" spans="1:8" x14ac:dyDescent="0.2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</row>
    <row r="1054" spans="1:8" x14ac:dyDescent="0.2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</row>
    <row r="1055" spans="1:8" x14ac:dyDescent="0.2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</row>
    <row r="1056" spans="1:8" x14ac:dyDescent="0.2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</row>
    <row r="1057" spans="1:8" x14ac:dyDescent="0.2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</row>
    <row r="1058" spans="1:8" x14ac:dyDescent="0.2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</row>
    <row r="1059" spans="1:8" x14ac:dyDescent="0.2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</row>
    <row r="1060" spans="1:8" x14ac:dyDescent="0.2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</row>
    <row r="1061" spans="1:8" x14ac:dyDescent="0.2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</row>
    <row r="1062" spans="1:8" x14ac:dyDescent="0.2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</row>
    <row r="1063" spans="1:8" x14ac:dyDescent="0.2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</row>
    <row r="1064" spans="1:8" x14ac:dyDescent="0.2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</row>
    <row r="1065" spans="1:8" x14ac:dyDescent="0.2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</row>
    <row r="1066" spans="1:8" x14ac:dyDescent="0.2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</row>
    <row r="1067" spans="1:8" x14ac:dyDescent="0.2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</row>
    <row r="1068" spans="1:8" x14ac:dyDescent="0.2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</row>
    <row r="1069" spans="1:8" x14ac:dyDescent="0.2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</row>
    <row r="1070" spans="1:8" x14ac:dyDescent="0.2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</row>
    <row r="1071" spans="1:8" x14ac:dyDescent="0.2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</row>
    <row r="1072" spans="1:8" x14ac:dyDescent="0.2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</row>
    <row r="1073" spans="1:8" x14ac:dyDescent="0.2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</row>
    <row r="1074" spans="1:8" x14ac:dyDescent="0.2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</row>
    <row r="1075" spans="1:8" x14ac:dyDescent="0.2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</row>
    <row r="1076" spans="1:8" x14ac:dyDescent="0.2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</row>
    <row r="1077" spans="1:8" x14ac:dyDescent="0.2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</row>
    <row r="1078" spans="1:8" x14ac:dyDescent="0.2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</row>
    <row r="1079" spans="1:8" x14ac:dyDescent="0.2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</row>
    <row r="1080" spans="1:8" x14ac:dyDescent="0.2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</row>
    <row r="1081" spans="1:8" ht="15" x14ac:dyDescent="0.25">
      <c r="A1081" s="66">
        <v>0</v>
      </c>
      <c r="B1081" s="66">
        <v>0</v>
      </c>
      <c r="C1081" s="67">
        <v>0</v>
      </c>
      <c r="D1081" s="67">
        <v>0</v>
      </c>
      <c r="E1081" s="67">
        <v>0</v>
      </c>
      <c r="F1081" s="67">
        <v>0</v>
      </c>
      <c r="G1081" s="67">
        <v>0</v>
      </c>
      <c r="H1081" s="67">
        <v>0</v>
      </c>
    </row>
    <row r="1082" spans="1:8" ht="15" x14ac:dyDescent="0.25">
      <c r="A1082" s="66">
        <v>0</v>
      </c>
      <c r="B1082" s="66">
        <v>0</v>
      </c>
      <c r="C1082" s="67">
        <v>0</v>
      </c>
      <c r="D1082" s="67">
        <v>0</v>
      </c>
      <c r="E1082" s="67">
        <v>0</v>
      </c>
      <c r="F1082" s="67">
        <v>0</v>
      </c>
      <c r="G1082" s="67">
        <v>0</v>
      </c>
      <c r="H1082" s="67">
        <v>0</v>
      </c>
    </row>
    <row r="1083" spans="1:8" ht="15" x14ac:dyDescent="0.25">
      <c r="A1083" s="66">
        <v>0</v>
      </c>
      <c r="B1083" s="66">
        <v>0</v>
      </c>
      <c r="C1083" s="67">
        <v>0</v>
      </c>
      <c r="D1083" s="67">
        <v>0</v>
      </c>
      <c r="E1083" s="67">
        <v>0</v>
      </c>
      <c r="F1083" s="67">
        <v>0</v>
      </c>
      <c r="G1083" s="67">
        <v>0</v>
      </c>
      <c r="H1083" s="67">
        <v>0</v>
      </c>
    </row>
    <row r="1084" spans="1:8" ht="15" x14ac:dyDescent="0.25">
      <c r="A1084" s="66">
        <v>0</v>
      </c>
      <c r="B1084" s="66">
        <v>0</v>
      </c>
      <c r="C1084" s="67">
        <v>0</v>
      </c>
      <c r="D1084" s="67">
        <v>0</v>
      </c>
      <c r="E1084" s="67">
        <v>0</v>
      </c>
      <c r="F1084" s="67">
        <v>0</v>
      </c>
      <c r="G1084" s="67">
        <v>0</v>
      </c>
      <c r="H1084" s="67">
        <v>0</v>
      </c>
    </row>
    <row r="1085" spans="1:8" ht="15" x14ac:dyDescent="0.25">
      <c r="A1085" s="66">
        <v>0</v>
      </c>
      <c r="B1085" s="66">
        <v>0</v>
      </c>
      <c r="C1085" s="67">
        <v>0</v>
      </c>
      <c r="D1085" s="67">
        <v>0</v>
      </c>
      <c r="E1085" s="67">
        <v>0</v>
      </c>
      <c r="F1085" s="67">
        <v>0</v>
      </c>
      <c r="G1085" s="67">
        <v>0</v>
      </c>
      <c r="H1085" s="67">
        <v>0</v>
      </c>
    </row>
    <row r="1086" spans="1:8" ht="15" x14ac:dyDescent="0.25">
      <c r="A1086" s="66">
        <v>0</v>
      </c>
      <c r="B1086" s="66">
        <v>0</v>
      </c>
      <c r="C1086" s="67">
        <v>0</v>
      </c>
      <c r="D1086" s="67">
        <v>0</v>
      </c>
      <c r="E1086" s="67">
        <v>0</v>
      </c>
      <c r="F1086" s="67">
        <v>0</v>
      </c>
      <c r="G1086" s="67">
        <v>0</v>
      </c>
      <c r="H1086" s="67">
        <v>0</v>
      </c>
    </row>
    <row r="1087" spans="1:8" ht="15" x14ac:dyDescent="0.25">
      <c r="A1087" s="66">
        <v>0</v>
      </c>
      <c r="B1087" s="66">
        <v>0</v>
      </c>
      <c r="C1087" s="67">
        <v>0</v>
      </c>
      <c r="D1087" s="67">
        <v>0</v>
      </c>
      <c r="E1087" s="67">
        <v>0</v>
      </c>
      <c r="F1087" s="67">
        <v>0</v>
      </c>
      <c r="G1087" s="67">
        <v>0</v>
      </c>
      <c r="H1087" s="67">
        <v>0</v>
      </c>
    </row>
    <row r="1088" spans="1:8" ht="15" x14ac:dyDescent="0.25">
      <c r="A1088" s="66">
        <v>0</v>
      </c>
      <c r="B1088" s="66">
        <v>0</v>
      </c>
      <c r="C1088" s="67">
        <v>0</v>
      </c>
      <c r="D1088" s="67">
        <v>0</v>
      </c>
      <c r="E1088" s="67">
        <v>0</v>
      </c>
      <c r="F1088" s="67">
        <v>0</v>
      </c>
      <c r="G1088" s="67">
        <v>0</v>
      </c>
      <c r="H1088" s="67">
        <v>0</v>
      </c>
    </row>
    <row r="1089" spans="1:8" ht="15" x14ac:dyDescent="0.25">
      <c r="A1089" s="66">
        <v>0</v>
      </c>
      <c r="B1089" s="66">
        <v>0</v>
      </c>
      <c r="C1089" s="67">
        <v>0</v>
      </c>
      <c r="D1089" s="67">
        <v>0</v>
      </c>
      <c r="E1089" s="67">
        <v>0</v>
      </c>
      <c r="F1089" s="67">
        <v>0</v>
      </c>
      <c r="G1089" s="67">
        <v>0</v>
      </c>
      <c r="H1089" s="67">
        <v>0</v>
      </c>
    </row>
    <row r="1090" spans="1:8" ht="15" x14ac:dyDescent="0.25">
      <c r="A1090" s="66">
        <v>0</v>
      </c>
      <c r="B1090" s="66">
        <v>0</v>
      </c>
      <c r="C1090" s="67">
        <v>0</v>
      </c>
      <c r="D1090" s="67">
        <v>0</v>
      </c>
      <c r="E1090" s="67">
        <v>0</v>
      </c>
      <c r="F1090" s="67">
        <v>0</v>
      </c>
      <c r="G1090" s="67">
        <v>0</v>
      </c>
      <c r="H1090" s="67">
        <v>0</v>
      </c>
    </row>
    <row r="1091" spans="1:8" ht="15" x14ac:dyDescent="0.25">
      <c r="A1091" s="66">
        <v>0</v>
      </c>
      <c r="B1091" s="66">
        <v>0</v>
      </c>
      <c r="C1091" s="67">
        <v>0</v>
      </c>
      <c r="D1091" s="67">
        <v>0</v>
      </c>
      <c r="E1091" s="67">
        <v>0</v>
      </c>
      <c r="F1091" s="67">
        <v>0</v>
      </c>
      <c r="G1091" s="67">
        <v>0</v>
      </c>
      <c r="H1091" s="67">
        <v>0</v>
      </c>
    </row>
    <row r="1092" spans="1:8" ht="15" x14ac:dyDescent="0.25">
      <c r="A1092" s="66">
        <v>0</v>
      </c>
      <c r="B1092" s="66">
        <v>0</v>
      </c>
      <c r="C1092" s="67">
        <v>0</v>
      </c>
      <c r="D1092" s="67">
        <v>0</v>
      </c>
      <c r="E1092" s="67">
        <v>0</v>
      </c>
      <c r="F1092" s="67">
        <v>0</v>
      </c>
      <c r="G1092" s="67">
        <v>0</v>
      </c>
      <c r="H1092" s="67">
        <v>0</v>
      </c>
    </row>
    <row r="1093" spans="1:8" ht="15" x14ac:dyDescent="0.25">
      <c r="A1093" s="66">
        <v>0</v>
      </c>
      <c r="B1093" s="66">
        <v>0</v>
      </c>
      <c r="C1093" s="67">
        <v>0</v>
      </c>
      <c r="D1093" s="67">
        <v>0</v>
      </c>
      <c r="E1093" s="67">
        <v>0</v>
      </c>
      <c r="F1093" s="67">
        <v>0</v>
      </c>
      <c r="G1093" s="67">
        <v>0</v>
      </c>
      <c r="H1093" s="67">
        <v>0</v>
      </c>
    </row>
    <row r="1094" spans="1:8" ht="15" x14ac:dyDescent="0.25">
      <c r="A1094" s="66">
        <v>0</v>
      </c>
      <c r="B1094" s="66">
        <v>0</v>
      </c>
      <c r="C1094" s="67">
        <v>0</v>
      </c>
      <c r="D1094" s="67">
        <v>0</v>
      </c>
      <c r="E1094" s="67">
        <v>0</v>
      </c>
      <c r="F1094" s="67">
        <v>0</v>
      </c>
      <c r="G1094" s="67">
        <v>0</v>
      </c>
      <c r="H1094" s="67">
        <v>0</v>
      </c>
    </row>
    <row r="1095" spans="1:8" ht="15" x14ac:dyDescent="0.25">
      <c r="A1095" s="66">
        <v>0</v>
      </c>
      <c r="B1095" s="66">
        <v>0</v>
      </c>
      <c r="C1095" s="67">
        <v>0</v>
      </c>
      <c r="D1095" s="67">
        <v>0</v>
      </c>
      <c r="E1095" s="67">
        <v>0</v>
      </c>
      <c r="F1095" s="67">
        <v>0</v>
      </c>
      <c r="G1095" s="67">
        <v>0</v>
      </c>
      <c r="H1095" s="67">
        <v>0</v>
      </c>
    </row>
    <row r="1096" spans="1:8" ht="15" x14ac:dyDescent="0.25">
      <c r="A1096" s="66">
        <v>0</v>
      </c>
      <c r="B1096" s="66">
        <v>0</v>
      </c>
      <c r="C1096" s="67">
        <v>0</v>
      </c>
      <c r="D1096" s="67">
        <v>0</v>
      </c>
      <c r="E1096" s="67">
        <v>0</v>
      </c>
      <c r="F1096" s="67">
        <v>0</v>
      </c>
      <c r="G1096" s="67">
        <v>0</v>
      </c>
      <c r="H1096" s="67">
        <v>0</v>
      </c>
    </row>
    <row r="1097" spans="1:8" ht="15" x14ac:dyDescent="0.25">
      <c r="A1097" s="66">
        <v>0</v>
      </c>
      <c r="B1097" s="66">
        <v>0</v>
      </c>
      <c r="C1097" s="67">
        <v>0</v>
      </c>
      <c r="D1097" s="67">
        <v>0</v>
      </c>
      <c r="E1097" s="67">
        <v>0</v>
      </c>
      <c r="F1097" s="67">
        <v>0</v>
      </c>
      <c r="G1097" s="67">
        <v>0</v>
      </c>
      <c r="H1097" s="67">
        <v>0</v>
      </c>
    </row>
    <row r="1098" spans="1:8" ht="15" x14ac:dyDescent="0.25">
      <c r="A1098" s="66">
        <v>0</v>
      </c>
      <c r="B1098" s="66">
        <v>0</v>
      </c>
      <c r="C1098" s="67">
        <v>0</v>
      </c>
      <c r="D1098" s="67">
        <v>0</v>
      </c>
      <c r="E1098" s="67">
        <v>0</v>
      </c>
      <c r="F1098" s="67">
        <v>0</v>
      </c>
      <c r="G1098" s="67">
        <v>0</v>
      </c>
      <c r="H1098" s="67">
        <v>0</v>
      </c>
    </row>
    <row r="1099" spans="1:8" ht="15" x14ac:dyDescent="0.25">
      <c r="A1099" s="66">
        <v>0</v>
      </c>
      <c r="B1099" s="66">
        <v>0</v>
      </c>
      <c r="C1099" s="67">
        <v>0</v>
      </c>
      <c r="D1099" s="67">
        <v>0</v>
      </c>
      <c r="E1099" s="67">
        <v>0</v>
      </c>
      <c r="F1099" s="67">
        <v>0</v>
      </c>
      <c r="G1099" s="67">
        <v>0</v>
      </c>
      <c r="H1099" s="67">
        <v>0</v>
      </c>
    </row>
    <row r="1100" spans="1:8" ht="15" x14ac:dyDescent="0.25">
      <c r="A1100" s="66">
        <v>0</v>
      </c>
      <c r="B1100" s="66">
        <v>0</v>
      </c>
      <c r="C1100" s="67">
        <v>0</v>
      </c>
      <c r="D1100" s="67">
        <v>0</v>
      </c>
      <c r="E1100" s="67">
        <v>0</v>
      </c>
      <c r="F1100" s="67">
        <v>0</v>
      </c>
      <c r="G1100" s="67">
        <v>0</v>
      </c>
      <c r="H1100" s="67">
        <v>0</v>
      </c>
    </row>
    <row r="1101" spans="1:8" ht="15" x14ac:dyDescent="0.25">
      <c r="A1101" s="66">
        <v>0</v>
      </c>
      <c r="B1101" s="66">
        <v>0</v>
      </c>
      <c r="C1101" s="67">
        <v>0</v>
      </c>
      <c r="D1101" s="67">
        <v>0</v>
      </c>
      <c r="E1101" s="67">
        <v>0</v>
      </c>
      <c r="F1101" s="67">
        <v>0</v>
      </c>
      <c r="G1101" s="67">
        <v>0</v>
      </c>
      <c r="H1101" s="67">
        <v>0</v>
      </c>
    </row>
    <row r="1102" spans="1:8" ht="15" x14ac:dyDescent="0.25">
      <c r="A1102" s="66">
        <v>0</v>
      </c>
      <c r="B1102" s="66">
        <v>0</v>
      </c>
      <c r="C1102" s="67">
        <v>0</v>
      </c>
      <c r="D1102" s="67">
        <v>0</v>
      </c>
      <c r="E1102" s="67">
        <v>0</v>
      </c>
      <c r="F1102" s="67">
        <v>0</v>
      </c>
      <c r="G1102" s="67">
        <v>0</v>
      </c>
      <c r="H1102" s="67">
        <v>0</v>
      </c>
    </row>
    <row r="1103" spans="1:8" ht="15" x14ac:dyDescent="0.25">
      <c r="A1103" s="66">
        <v>0</v>
      </c>
      <c r="B1103" s="66">
        <v>0</v>
      </c>
      <c r="C1103" s="67">
        <v>0</v>
      </c>
      <c r="D1103" s="67">
        <v>0</v>
      </c>
      <c r="E1103" s="67">
        <v>0</v>
      </c>
      <c r="F1103" s="67">
        <v>0</v>
      </c>
      <c r="G1103" s="67">
        <v>0</v>
      </c>
      <c r="H1103" s="67">
        <v>0</v>
      </c>
    </row>
    <row r="1104" spans="1:8" ht="15" x14ac:dyDescent="0.25">
      <c r="A1104" s="66">
        <v>0</v>
      </c>
      <c r="B1104" s="66">
        <v>0</v>
      </c>
      <c r="C1104" s="67">
        <v>0</v>
      </c>
      <c r="D1104" s="67">
        <v>0</v>
      </c>
      <c r="E1104" s="67">
        <v>0</v>
      </c>
      <c r="F1104" s="67">
        <v>0</v>
      </c>
      <c r="G1104" s="67">
        <v>0</v>
      </c>
      <c r="H1104" s="67">
        <v>0</v>
      </c>
    </row>
    <row r="1105" spans="1:8" ht="15" x14ac:dyDescent="0.25">
      <c r="A1105" s="66">
        <v>0</v>
      </c>
      <c r="B1105" s="66">
        <v>0</v>
      </c>
      <c r="C1105" s="67">
        <v>0</v>
      </c>
      <c r="D1105" s="67">
        <v>0</v>
      </c>
      <c r="E1105" s="67">
        <v>0</v>
      </c>
      <c r="F1105" s="67">
        <v>0</v>
      </c>
      <c r="G1105" s="67">
        <v>0</v>
      </c>
      <c r="H1105" s="67">
        <v>0</v>
      </c>
    </row>
    <row r="1106" spans="1:8" ht="15" x14ac:dyDescent="0.25">
      <c r="A1106" s="66">
        <v>0</v>
      </c>
      <c r="B1106" s="66">
        <v>0</v>
      </c>
      <c r="C1106" s="67">
        <v>0</v>
      </c>
      <c r="D1106" s="67">
        <v>0</v>
      </c>
      <c r="E1106" s="67">
        <v>0</v>
      </c>
      <c r="F1106" s="67">
        <v>0</v>
      </c>
      <c r="G1106" s="67">
        <v>0</v>
      </c>
      <c r="H1106" s="67">
        <v>0</v>
      </c>
    </row>
    <row r="1107" spans="1:8" ht="15" x14ac:dyDescent="0.25">
      <c r="A1107" s="66">
        <v>0</v>
      </c>
      <c r="B1107" s="66">
        <v>0</v>
      </c>
      <c r="C1107" s="67">
        <v>0</v>
      </c>
      <c r="D1107" s="67">
        <v>0</v>
      </c>
      <c r="E1107" s="67">
        <v>0</v>
      </c>
      <c r="F1107" s="67">
        <v>0</v>
      </c>
      <c r="G1107" s="67">
        <v>0</v>
      </c>
      <c r="H1107" s="67">
        <v>0</v>
      </c>
    </row>
    <row r="1108" spans="1:8" ht="15" x14ac:dyDescent="0.25">
      <c r="A1108" s="66">
        <v>0</v>
      </c>
      <c r="B1108" s="66">
        <v>0</v>
      </c>
      <c r="C1108" s="67">
        <v>0</v>
      </c>
      <c r="D1108" s="67">
        <v>0</v>
      </c>
      <c r="E1108" s="67">
        <v>0</v>
      </c>
      <c r="F1108" s="67">
        <v>0</v>
      </c>
      <c r="G1108" s="67">
        <v>0</v>
      </c>
      <c r="H1108" s="67">
        <v>0</v>
      </c>
    </row>
    <row r="1109" spans="1:8" ht="15" x14ac:dyDescent="0.25">
      <c r="A1109" s="66">
        <v>0</v>
      </c>
      <c r="B1109" s="66">
        <v>0</v>
      </c>
      <c r="C1109" s="67">
        <v>0</v>
      </c>
      <c r="D1109" s="67">
        <v>0</v>
      </c>
      <c r="E1109" s="67">
        <v>0</v>
      </c>
      <c r="F1109" s="67">
        <v>0</v>
      </c>
      <c r="G1109" s="67">
        <v>0</v>
      </c>
      <c r="H1109" s="67">
        <v>0</v>
      </c>
    </row>
    <row r="1110" spans="1:8" ht="15" x14ac:dyDescent="0.25">
      <c r="A1110" s="66">
        <v>0</v>
      </c>
      <c r="B1110" s="66">
        <v>0</v>
      </c>
      <c r="C1110" s="67">
        <v>0</v>
      </c>
      <c r="D1110" s="67">
        <v>0</v>
      </c>
      <c r="E1110" s="67">
        <v>0</v>
      </c>
      <c r="F1110" s="67">
        <v>0</v>
      </c>
      <c r="G1110" s="67">
        <v>0</v>
      </c>
      <c r="H1110" s="67">
        <v>0</v>
      </c>
    </row>
    <row r="1111" spans="1:8" ht="15" x14ac:dyDescent="0.25">
      <c r="A1111" s="66">
        <v>0</v>
      </c>
      <c r="B1111" s="66">
        <v>0</v>
      </c>
      <c r="C1111" s="67">
        <v>0</v>
      </c>
      <c r="D1111" s="67">
        <v>0</v>
      </c>
      <c r="E1111" s="67">
        <v>0</v>
      </c>
      <c r="F1111" s="67">
        <v>0</v>
      </c>
      <c r="G1111" s="67">
        <v>0</v>
      </c>
      <c r="H1111" s="67">
        <v>0</v>
      </c>
    </row>
    <row r="1112" spans="1:8" ht="15" x14ac:dyDescent="0.25">
      <c r="A1112" s="66">
        <v>0</v>
      </c>
      <c r="B1112" s="66">
        <v>0</v>
      </c>
      <c r="C1112" s="67">
        <v>0</v>
      </c>
      <c r="D1112" s="67">
        <v>0</v>
      </c>
      <c r="E1112" s="67">
        <v>0</v>
      </c>
      <c r="F1112" s="67">
        <v>0</v>
      </c>
      <c r="G1112" s="67">
        <v>0</v>
      </c>
      <c r="H1112" s="67">
        <v>0</v>
      </c>
    </row>
    <row r="1113" spans="1:8" ht="15" x14ac:dyDescent="0.25">
      <c r="A1113" s="66">
        <v>0</v>
      </c>
      <c r="B1113" s="66">
        <v>0</v>
      </c>
      <c r="C1113" s="67">
        <v>0</v>
      </c>
      <c r="D1113" s="67">
        <v>0</v>
      </c>
      <c r="E1113" s="67">
        <v>0</v>
      </c>
      <c r="F1113" s="67">
        <v>0</v>
      </c>
      <c r="G1113" s="67">
        <v>0</v>
      </c>
      <c r="H1113" s="67">
        <v>0</v>
      </c>
    </row>
    <row r="1114" spans="1:8" ht="15" x14ac:dyDescent="0.25">
      <c r="A1114" s="66">
        <v>0</v>
      </c>
      <c r="B1114" s="66">
        <v>0</v>
      </c>
      <c r="C1114" s="67">
        <v>0</v>
      </c>
      <c r="D1114" s="67">
        <v>0</v>
      </c>
      <c r="E1114" s="67">
        <v>0</v>
      </c>
      <c r="F1114" s="67">
        <v>0</v>
      </c>
      <c r="G1114" s="67">
        <v>0</v>
      </c>
      <c r="H1114" s="67">
        <v>0</v>
      </c>
    </row>
    <row r="1115" spans="1:8" ht="15" x14ac:dyDescent="0.25">
      <c r="A1115" s="66">
        <v>0</v>
      </c>
      <c r="B1115" s="66">
        <v>0</v>
      </c>
      <c r="C1115" s="67">
        <v>0</v>
      </c>
      <c r="D1115" s="67">
        <v>0</v>
      </c>
      <c r="E1115" s="67">
        <v>0</v>
      </c>
      <c r="F1115" s="67">
        <v>0</v>
      </c>
      <c r="G1115" s="67">
        <v>0</v>
      </c>
      <c r="H1115" s="67">
        <v>0</v>
      </c>
    </row>
    <row r="1116" spans="1:8" ht="15" x14ac:dyDescent="0.25">
      <c r="A1116" s="66">
        <v>0</v>
      </c>
      <c r="B1116" s="66">
        <v>0</v>
      </c>
      <c r="C1116" s="67">
        <v>0</v>
      </c>
      <c r="D1116" s="67">
        <v>0</v>
      </c>
      <c r="E1116" s="67">
        <v>0</v>
      </c>
      <c r="F1116" s="67">
        <v>0</v>
      </c>
      <c r="G1116" s="67">
        <v>0</v>
      </c>
      <c r="H1116" s="67">
        <v>0</v>
      </c>
    </row>
    <row r="1117" spans="1:8" ht="15" x14ac:dyDescent="0.25">
      <c r="A1117" s="66">
        <v>0</v>
      </c>
      <c r="B1117" s="66">
        <v>0</v>
      </c>
      <c r="C1117" s="67">
        <v>0</v>
      </c>
      <c r="D1117" s="67">
        <v>0</v>
      </c>
      <c r="E1117" s="67">
        <v>0</v>
      </c>
      <c r="F1117" s="67">
        <v>0</v>
      </c>
      <c r="G1117" s="67">
        <v>0</v>
      </c>
      <c r="H1117" s="67">
        <v>0</v>
      </c>
    </row>
    <row r="1118" spans="1:8" ht="15" x14ac:dyDescent="0.25">
      <c r="A1118" s="66">
        <v>0</v>
      </c>
      <c r="B1118" s="66">
        <v>0</v>
      </c>
      <c r="C1118" s="67">
        <v>0</v>
      </c>
      <c r="D1118" s="67">
        <v>0</v>
      </c>
      <c r="E1118" s="67">
        <v>0</v>
      </c>
      <c r="F1118" s="67">
        <v>0</v>
      </c>
      <c r="G1118" s="67">
        <v>0</v>
      </c>
      <c r="H1118" s="67">
        <v>0</v>
      </c>
    </row>
    <row r="1119" spans="1:8" ht="15" x14ac:dyDescent="0.25">
      <c r="A1119" s="66">
        <v>0</v>
      </c>
      <c r="B1119" s="66">
        <v>0</v>
      </c>
      <c r="C1119" s="67">
        <v>0</v>
      </c>
      <c r="D1119" s="67">
        <v>0</v>
      </c>
      <c r="E1119" s="67">
        <v>0</v>
      </c>
      <c r="F1119" s="67">
        <v>0</v>
      </c>
      <c r="G1119" s="67">
        <v>0</v>
      </c>
      <c r="H1119" s="67">
        <v>0</v>
      </c>
    </row>
    <row r="1120" spans="1:8" ht="15" x14ac:dyDescent="0.25">
      <c r="A1120" s="66">
        <v>0</v>
      </c>
      <c r="B1120" s="66">
        <v>0</v>
      </c>
      <c r="C1120" s="67">
        <v>0</v>
      </c>
      <c r="D1120" s="67">
        <v>0</v>
      </c>
      <c r="E1120" s="67">
        <v>0</v>
      </c>
      <c r="F1120" s="67">
        <v>0</v>
      </c>
      <c r="G1120" s="67">
        <v>0</v>
      </c>
      <c r="H1120" s="67">
        <v>0</v>
      </c>
    </row>
    <row r="1121" spans="1:8" ht="15" x14ac:dyDescent="0.25">
      <c r="A1121" s="66">
        <v>0</v>
      </c>
      <c r="B1121" s="66">
        <v>0</v>
      </c>
      <c r="C1121" s="67">
        <v>0</v>
      </c>
      <c r="D1121" s="67">
        <v>0</v>
      </c>
      <c r="E1121" s="67">
        <v>0</v>
      </c>
      <c r="F1121" s="67">
        <v>0</v>
      </c>
      <c r="G1121" s="67">
        <v>0</v>
      </c>
      <c r="H1121" s="67">
        <v>0</v>
      </c>
    </row>
    <row r="1122" spans="1:8" ht="15" x14ac:dyDescent="0.25">
      <c r="A1122" s="66">
        <v>0</v>
      </c>
      <c r="B1122" s="66">
        <v>0</v>
      </c>
      <c r="C1122" s="67">
        <v>0</v>
      </c>
      <c r="D1122" s="67">
        <v>0</v>
      </c>
      <c r="E1122" s="67">
        <v>0</v>
      </c>
      <c r="F1122" s="67">
        <v>0</v>
      </c>
      <c r="G1122" s="67">
        <v>0</v>
      </c>
      <c r="H1122" s="67">
        <v>0</v>
      </c>
    </row>
    <row r="1123" spans="1:8" ht="15" x14ac:dyDescent="0.25">
      <c r="A1123" s="66">
        <v>0</v>
      </c>
      <c r="B1123" s="66">
        <v>0</v>
      </c>
      <c r="C1123" s="67">
        <v>0</v>
      </c>
      <c r="D1123" s="67">
        <v>0</v>
      </c>
      <c r="E1123" s="67">
        <v>0</v>
      </c>
      <c r="F1123" s="67">
        <v>0</v>
      </c>
      <c r="G1123" s="67">
        <v>0</v>
      </c>
      <c r="H1123" s="67">
        <v>0</v>
      </c>
    </row>
    <row r="1124" spans="1:8" ht="15" x14ac:dyDescent="0.25">
      <c r="A1124" s="66">
        <v>0</v>
      </c>
      <c r="B1124" s="66">
        <v>0</v>
      </c>
      <c r="C1124" s="67">
        <v>0</v>
      </c>
      <c r="D1124" s="67">
        <v>0</v>
      </c>
      <c r="E1124" s="67">
        <v>0</v>
      </c>
      <c r="F1124" s="67">
        <v>0</v>
      </c>
      <c r="G1124" s="67">
        <v>0</v>
      </c>
      <c r="H1124" s="67">
        <v>0</v>
      </c>
    </row>
    <row r="1125" spans="1:8" ht="15" x14ac:dyDescent="0.25">
      <c r="A1125" s="66">
        <v>0</v>
      </c>
      <c r="B1125" s="66">
        <v>0</v>
      </c>
      <c r="C1125" s="67">
        <v>0</v>
      </c>
      <c r="D1125" s="67">
        <v>0</v>
      </c>
      <c r="E1125" s="67">
        <v>0</v>
      </c>
      <c r="F1125" s="67">
        <v>0</v>
      </c>
      <c r="G1125" s="67">
        <v>0</v>
      </c>
      <c r="H1125" s="67">
        <v>0</v>
      </c>
    </row>
    <row r="1126" spans="1:8" ht="15" x14ac:dyDescent="0.25">
      <c r="A1126" s="66">
        <v>0</v>
      </c>
      <c r="B1126" s="66">
        <v>0</v>
      </c>
      <c r="C1126" s="67">
        <v>0</v>
      </c>
      <c r="D1126" s="67">
        <v>0</v>
      </c>
      <c r="E1126" s="67">
        <v>0</v>
      </c>
      <c r="F1126" s="67">
        <v>0</v>
      </c>
      <c r="G1126" s="67">
        <v>0</v>
      </c>
      <c r="H1126" s="67">
        <v>0</v>
      </c>
    </row>
    <row r="1127" spans="1:8" ht="15" x14ac:dyDescent="0.25">
      <c r="A1127" s="66">
        <v>0</v>
      </c>
      <c r="B1127" s="66">
        <v>0</v>
      </c>
      <c r="C1127" s="67">
        <v>0</v>
      </c>
      <c r="D1127" s="67">
        <v>0</v>
      </c>
      <c r="E1127" s="67">
        <v>0</v>
      </c>
      <c r="F1127" s="67">
        <v>0</v>
      </c>
      <c r="G1127" s="67">
        <v>0</v>
      </c>
      <c r="H1127" s="67">
        <v>0</v>
      </c>
    </row>
    <row r="1128" spans="1:8" ht="15" x14ac:dyDescent="0.25">
      <c r="A1128" s="66">
        <v>0</v>
      </c>
      <c r="B1128" s="66">
        <v>0</v>
      </c>
      <c r="C1128" s="67">
        <v>0</v>
      </c>
      <c r="D1128" s="67">
        <v>0</v>
      </c>
      <c r="E1128" s="67">
        <v>0</v>
      </c>
      <c r="F1128" s="67">
        <v>0</v>
      </c>
      <c r="G1128" s="67">
        <v>0</v>
      </c>
      <c r="H1128" s="67">
        <v>0</v>
      </c>
    </row>
    <row r="1129" spans="1:8" ht="15" x14ac:dyDescent="0.25">
      <c r="A1129" s="66">
        <v>0</v>
      </c>
      <c r="B1129" s="66">
        <v>0</v>
      </c>
      <c r="C1129" s="67">
        <v>0</v>
      </c>
      <c r="D1129" s="67">
        <v>0</v>
      </c>
      <c r="E1129" s="67">
        <v>0</v>
      </c>
      <c r="F1129" s="67">
        <v>0</v>
      </c>
      <c r="G1129" s="67">
        <v>0</v>
      </c>
      <c r="H1129" s="67">
        <v>0</v>
      </c>
    </row>
    <row r="1130" spans="1:8" ht="15" x14ac:dyDescent="0.25">
      <c r="A1130" s="66">
        <v>0</v>
      </c>
      <c r="B1130" s="66">
        <v>0</v>
      </c>
      <c r="C1130" s="67">
        <v>0</v>
      </c>
      <c r="D1130" s="67">
        <v>0</v>
      </c>
      <c r="E1130" s="67">
        <v>0</v>
      </c>
      <c r="F1130" s="67">
        <v>0</v>
      </c>
      <c r="G1130" s="67">
        <v>0</v>
      </c>
      <c r="H1130" s="67">
        <v>0</v>
      </c>
    </row>
    <row r="1131" spans="1:8" ht="15" x14ac:dyDescent="0.25">
      <c r="A1131" s="66">
        <v>0</v>
      </c>
      <c r="B1131" s="66">
        <v>0</v>
      </c>
      <c r="C1131" s="67">
        <v>0</v>
      </c>
      <c r="D1131" s="67">
        <v>0</v>
      </c>
      <c r="E1131" s="67">
        <v>0</v>
      </c>
      <c r="F1131" s="67">
        <v>0</v>
      </c>
      <c r="G1131" s="67">
        <v>0</v>
      </c>
      <c r="H1131" s="67">
        <v>0</v>
      </c>
    </row>
    <row r="1132" spans="1:8" ht="15" x14ac:dyDescent="0.25">
      <c r="A1132" s="66">
        <v>0</v>
      </c>
      <c r="B1132" s="66">
        <v>0</v>
      </c>
      <c r="C1132" s="67">
        <v>0</v>
      </c>
      <c r="D1132" s="67">
        <v>0</v>
      </c>
      <c r="E1132" s="67">
        <v>0</v>
      </c>
      <c r="F1132" s="67">
        <v>0</v>
      </c>
      <c r="G1132" s="67">
        <v>0</v>
      </c>
      <c r="H1132" s="67">
        <v>0</v>
      </c>
    </row>
    <row r="1133" spans="1:8" ht="15" x14ac:dyDescent="0.25">
      <c r="A1133" s="66">
        <v>0</v>
      </c>
      <c r="B1133" s="66">
        <v>0</v>
      </c>
      <c r="C1133" s="67">
        <v>0</v>
      </c>
      <c r="D1133" s="67">
        <v>0</v>
      </c>
      <c r="E1133" s="67">
        <v>0</v>
      </c>
      <c r="F1133" s="67">
        <v>0</v>
      </c>
      <c r="G1133" s="67">
        <v>0</v>
      </c>
      <c r="H1133" s="67">
        <v>0</v>
      </c>
    </row>
    <row r="1134" spans="1:8" ht="15" x14ac:dyDescent="0.25">
      <c r="A1134" s="66">
        <v>0</v>
      </c>
      <c r="B1134" s="66">
        <v>0</v>
      </c>
      <c r="C1134" s="67">
        <v>0</v>
      </c>
      <c r="D1134" s="67">
        <v>0</v>
      </c>
      <c r="E1134" s="67">
        <v>0</v>
      </c>
      <c r="F1134" s="67">
        <v>0</v>
      </c>
      <c r="G1134" s="67">
        <v>0</v>
      </c>
      <c r="H1134" s="67">
        <v>0</v>
      </c>
    </row>
    <row r="1135" spans="1:8" ht="15" x14ac:dyDescent="0.25">
      <c r="A1135" s="66">
        <v>0</v>
      </c>
      <c r="B1135" s="66">
        <v>0</v>
      </c>
      <c r="C1135" s="67">
        <v>0</v>
      </c>
      <c r="D1135" s="67">
        <v>0</v>
      </c>
      <c r="E1135" s="67">
        <v>0</v>
      </c>
      <c r="F1135" s="67">
        <v>0</v>
      </c>
      <c r="G1135" s="67">
        <v>0</v>
      </c>
      <c r="H1135" s="67">
        <v>0</v>
      </c>
    </row>
    <row r="1136" spans="1:8" ht="15" x14ac:dyDescent="0.25">
      <c r="A1136" s="66">
        <v>0</v>
      </c>
      <c r="B1136" s="66">
        <v>0</v>
      </c>
      <c r="C1136" s="67">
        <v>0</v>
      </c>
      <c r="D1136" s="67">
        <v>0</v>
      </c>
      <c r="E1136" s="67">
        <v>0</v>
      </c>
      <c r="F1136" s="67">
        <v>0</v>
      </c>
      <c r="G1136" s="67">
        <v>0</v>
      </c>
      <c r="H1136" s="67">
        <v>0</v>
      </c>
    </row>
    <row r="1137" spans="1:8" ht="15" x14ac:dyDescent="0.25">
      <c r="A1137" s="66">
        <v>0</v>
      </c>
      <c r="B1137" s="66">
        <v>0</v>
      </c>
      <c r="C1137" s="67">
        <v>0</v>
      </c>
      <c r="D1137" s="67">
        <v>0</v>
      </c>
      <c r="E1137" s="67">
        <v>0</v>
      </c>
      <c r="F1137" s="67">
        <v>0</v>
      </c>
      <c r="G1137" s="67">
        <v>0</v>
      </c>
      <c r="H1137" s="67">
        <v>0</v>
      </c>
    </row>
    <row r="1138" spans="1:8" ht="15" x14ac:dyDescent="0.25">
      <c r="A1138" s="66">
        <v>0</v>
      </c>
      <c r="B1138" s="66">
        <v>0</v>
      </c>
      <c r="C1138" s="67">
        <v>0</v>
      </c>
      <c r="D1138" s="67">
        <v>0</v>
      </c>
      <c r="E1138" s="67">
        <v>0</v>
      </c>
      <c r="F1138" s="67">
        <v>0</v>
      </c>
      <c r="G1138" s="67">
        <v>0</v>
      </c>
      <c r="H1138" s="67">
        <v>0</v>
      </c>
    </row>
    <row r="1139" spans="1:8" ht="15" x14ac:dyDescent="0.25">
      <c r="A1139" s="66">
        <v>0</v>
      </c>
      <c r="B1139" s="66">
        <v>0</v>
      </c>
      <c r="C1139" s="67">
        <v>0</v>
      </c>
      <c r="D1139" s="67">
        <v>0</v>
      </c>
      <c r="E1139" s="67">
        <v>0</v>
      </c>
      <c r="F1139" s="67">
        <v>0</v>
      </c>
      <c r="G1139" s="67">
        <v>0</v>
      </c>
      <c r="H1139" s="67">
        <v>0</v>
      </c>
    </row>
    <row r="1140" spans="1:8" ht="15" x14ac:dyDescent="0.25">
      <c r="A1140" s="66">
        <v>0</v>
      </c>
      <c r="B1140" s="66">
        <v>0</v>
      </c>
      <c r="C1140" s="67">
        <v>0</v>
      </c>
      <c r="D1140" s="67">
        <v>0</v>
      </c>
      <c r="E1140" s="67">
        <v>0</v>
      </c>
      <c r="F1140" s="67">
        <v>0</v>
      </c>
      <c r="G1140" s="67">
        <v>0</v>
      </c>
      <c r="H1140" s="67">
        <v>0</v>
      </c>
    </row>
    <row r="1141" spans="1:8" ht="15" x14ac:dyDescent="0.25">
      <c r="A1141" s="66">
        <v>0</v>
      </c>
      <c r="B1141" s="66">
        <v>0</v>
      </c>
      <c r="C1141" s="67">
        <v>0</v>
      </c>
      <c r="D1141" s="67">
        <v>0</v>
      </c>
      <c r="E1141" s="67">
        <v>0</v>
      </c>
      <c r="F1141" s="67">
        <v>0</v>
      </c>
      <c r="G1141" s="67">
        <v>0</v>
      </c>
      <c r="H1141" s="67">
        <v>0</v>
      </c>
    </row>
    <row r="1142" spans="1:8" ht="15" x14ac:dyDescent="0.25">
      <c r="A1142" s="66">
        <v>0</v>
      </c>
      <c r="B1142" s="66">
        <v>0</v>
      </c>
      <c r="C1142" s="67">
        <v>0</v>
      </c>
      <c r="D1142" s="67">
        <v>0</v>
      </c>
      <c r="E1142" s="67">
        <v>0</v>
      </c>
      <c r="F1142" s="67">
        <v>0</v>
      </c>
      <c r="G1142" s="67">
        <v>0</v>
      </c>
      <c r="H1142" s="67">
        <v>0</v>
      </c>
    </row>
    <row r="1143" spans="1:8" ht="15" x14ac:dyDescent="0.25">
      <c r="A1143" s="66">
        <v>0</v>
      </c>
      <c r="B1143" s="66">
        <v>0</v>
      </c>
      <c r="C1143" s="67">
        <v>0</v>
      </c>
      <c r="D1143" s="67">
        <v>0</v>
      </c>
      <c r="E1143" s="67">
        <v>0</v>
      </c>
      <c r="F1143" s="67">
        <v>0</v>
      </c>
      <c r="G1143" s="67">
        <v>0</v>
      </c>
      <c r="H1143" s="67">
        <v>0</v>
      </c>
    </row>
    <row r="1144" spans="1:8" ht="15" x14ac:dyDescent="0.25">
      <c r="A1144" s="66">
        <v>0</v>
      </c>
      <c r="B1144" s="66">
        <v>0</v>
      </c>
      <c r="C1144" s="67">
        <v>0</v>
      </c>
      <c r="D1144" s="67">
        <v>0</v>
      </c>
      <c r="E1144" s="67">
        <v>0</v>
      </c>
      <c r="F1144" s="67">
        <v>0</v>
      </c>
      <c r="G1144" s="67">
        <v>0</v>
      </c>
      <c r="H1144" s="67">
        <v>0</v>
      </c>
    </row>
    <row r="1145" spans="1:8" ht="15" x14ac:dyDescent="0.25">
      <c r="A1145" s="66">
        <v>0</v>
      </c>
      <c r="B1145" s="66">
        <v>0</v>
      </c>
      <c r="C1145" s="67">
        <v>0</v>
      </c>
      <c r="D1145" s="67">
        <v>0</v>
      </c>
      <c r="E1145" s="67">
        <v>0</v>
      </c>
      <c r="F1145" s="67">
        <v>0</v>
      </c>
      <c r="G1145" s="67">
        <v>0</v>
      </c>
      <c r="H1145" s="67">
        <v>0</v>
      </c>
    </row>
    <row r="1146" spans="1:8" ht="15" x14ac:dyDescent="0.25">
      <c r="A1146" s="66">
        <v>0</v>
      </c>
      <c r="B1146" s="66">
        <v>0</v>
      </c>
      <c r="C1146" s="67">
        <v>0</v>
      </c>
      <c r="D1146" s="67">
        <v>0</v>
      </c>
      <c r="E1146" s="67">
        <v>0</v>
      </c>
      <c r="F1146" s="67">
        <v>0</v>
      </c>
      <c r="G1146" s="67">
        <v>0</v>
      </c>
      <c r="H1146" s="67">
        <v>0</v>
      </c>
    </row>
    <row r="1147" spans="1:8" ht="15" x14ac:dyDescent="0.25">
      <c r="A1147" s="66">
        <v>0</v>
      </c>
      <c r="B1147" s="66">
        <v>0</v>
      </c>
      <c r="C1147" s="67">
        <v>0</v>
      </c>
      <c r="D1147" s="67">
        <v>0</v>
      </c>
      <c r="E1147" s="67">
        <v>0</v>
      </c>
      <c r="F1147" s="67">
        <v>0</v>
      </c>
      <c r="G1147" s="67">
        <v>0</v>
      </c>
      <c r="H1147" s="67">
        <v>0</v>
      </c>
    </row>
    <row r="1148" spans="1:8" ht="15" x14ac:dyDescent="0.25">
      <c r="A1148" s="66">
        <v>0</v>
      </c>
      <c r="B1148" s="66">
        <v>0</v>
      </c>
      <c r="C1148" s="67">
        <v>0</v>
      </c>
      <c r="D1148" s="67">
        <v>0</v>
      </c>
      <c r="E1148" s="67">
        <v>0</v>
      </c>
      <c r="F1148" s="67">
        <v>0</v>
      </c>
      <c r="G1148" s="67">
        <v>0</v>
      </c>
      <c r="H1148" s="67">
        <v>0</v>
      </c>
    </row>
    <row r="1149" spans="1:8" ht="15" x14ac:dyDescent="0.25">
      <c r="A1149" s="66">
        <v>0</v>
      </c>
      <c r="B1149" s="66">
        <v>0</v>
      </c>
      <c r="C1149" s="67">
        <v>0</v>
      </c>
      <c r="D1149" s="67">
        <v>0</v>
      </c>
      <c r="E1149" s="67">
        <v>0</v>
      </c>
      <c r="F1149" s="67">
        <v>0</v>
      </c>
      <c r="G1149" s="67">
        <v>0</v>
      </c>
      <c r="H1149" s="67">
        <v>0</v>
      </c>
    </row>
    <row r="1150" spans="1:8" ht="15" x14ac:dyDescent="0.25">
      <c r="A1150" s="66">
        <v>0</v>
      </c>
      <c r="B1150" s="66">
        <v>0</v>
      </c>
      <c r="C1150" s="67">
        <v>0</v>
      </c>
      <c r="D1150" s="67">
        <v>0</v>
      </c>
      <c r="E1150" s="67">
        <v>0</v>
      </c>
      <c r="F1150" s="67">
        <v>0</v>
      </c>
      <c r="G1150" s="67">
        <v>0</v>
      </c>
      <c r="H1150" s="67">
        <v>0</v>
      </c>
    </row>
    <row r="1151" spans="1:8" ht="15" x14ac:dyDescent="0.25">
      <c r="A1151" s="66">
        <v>0</v>
      </c>
      <c r="B1151" s="66">
        <v>0</v>
      </c>
      <c r="C1151" s="67">
        <v>0</v>
      </c>
      <c r="D1151" s="67">
        <v>0</v>
      </c>
      <c r="E1151" s="67">
        <v>0</v>
      </c>
      <c r="F1151" s="67">
        <v>0</v>
      </c>
      <c r="G1151" s="67">
        <v>0</v>
      </c>
      <c r="H1151" s="67">
        <v>0</v>
      </c>
    </row>
    <row r="1152" spans="1:8" ht="15" x14ac:dyDescent="0.25">
      <c r="A1152" s="66">
        <v>0</v>
      </c>
      <c r="B1152" s="66">
        <v>0</v>
      </c>
      <c r="C1152" s="67">
        <v>0</v>
      </c>
      <c r="D1152" s="67">
        <v>0</v>
      </c>
      <c r="E1152" s="67">
        <v>0</v>
      </c>
      <c r="F1152" s="67">
        <v>0</v>
      </c>
      <c r="G1152" s="67">
        <v>0</v>
      </c>
      <c r="H1152" s="67">
        <v>0</v>
      </c>
    </row>
    <row r="1153" spans="1:8" ht="15" x14ac:dyDescent="0.25">
      <c r="A1153" s="66">
        <v>0</v>
      </c>
      <c r="B1153" s="66">
        <v>0</v>
      </c>
      <c r="C1153" s="67">
        <v>0</v>
      </c>
      <c r="D1153" s="67">
        <v>0</v>
      </c>
      <c r="E1153" s="67">
        <v>0</v>
      </c>
      <c r="F1153" s="67">
        <v>0</v>
      </c>
      <c r="G1153" s="67">
        <v>0</v>
      </c>
      <c r="H1153" s="67">
        <v>0</v>
      </c>
    </row>
    <row r="1154" spans="1:8" ht="15" x14ac:dyDescent="0.25">
      <c r="A1154" s="66">
        <v>0</v>
      </c>
      <c r="B1154" s="66">
        <v>0</v>
      </c>
      <c r="C1154" s="67">
        <v>0</v>
      </c>
      <c r="D1154" s="67">
        <v>0</v>
      </c>
      <c r="E1154" s="67">
        <v>0</v>
      </c>
      <c r="F1154" s="67">
        <v>0</v>
      </c>
      <c r="G1154" s="67">
        <v>0</v>
      </c>
      <c r="H1154" s="67">
        <v>0</v>
      </c>
    </row>
    <row r="1155" spans="1:8" ht="15" x14ac:dyDescent="0.25">
      <c r="A1155" s="66">
        <v>0</v>
      </c>
      <c r="B1155" s="66">
        <v>0</v>
      </c>
      <c r="C1155" s="67">
        <v>0</v>
      </c>
      <c r="D1155" s="67">
        <v>0</v>
      </c>
      <c r="E1155" s="67">
        <v>0</v>
      </c>
      <c r="F1155" s="67">
        <v>0</v>
      </c>
      <c r="G1155" s="67">
        <v>0</v>
      </c>
      <c r="H1155" s="67">
        <v>0</v>
      </c>
    </row>
    <row r="1156" spans="1:8" ht="15" x14ac:dyDescent="0.25">
      <c r="A1156" s="66">
        <v>0</v>
      </c>
      <c r="B1156" s="66">
        <v>0</v>
      </c>
      <c r="C1156" s="67">
        <v>0</v>
      </c>
      <c r="D1156" s="67">
        <v>0</v>
      </c>
      <c r="E1156" s="67">
        <v>0</v>
      </c>
      <c r="F1156" s="67">
        <v>0</v>
      </c>
      <c r="G1156" s="67">
        <v>0</v>
      </c>
      <c r="H1156" s="67">
        <v>0</v>
      </c>
    </row>
    <row r="1157" spans="1:8" ht="15" x14ac:dyDescent="0.25">
      <c r="A1157" s="66">
        <v>0</v>
      </c>
      <c r="B1157" s="66">
        <v>0</v>
      </c>
      <c r="C1157" s="67">
        <v>0</v>
      </c>
      <c r="D1157" s="67">
        <v>0</v>
      </c>
      <c r="E1157" s="67">
        <v>0</v>
      </c>
      <c r="F1157" s="67">
        <v>0</v>
      </c>
      <c r="G1157" s="67">
        <v>0</v>
      </c>
      <c r="H1157" s="67">
        <v>0</v>
      </c>
    </row>
    <row r="1158" spans="1:8" ht="15" x14ac:dyDescent="0.25">
      <c r="A1158" s="66">
        <v>0</v>
      </c>
      <c r="B1158" s="66">
        <v>0</v>
      </c>
      <c r="C1158" s="67">
        <v>0</v>
      </c>
      <c r="D1158" s="67">
        <v>0</v>
      </c>
      <c r="E1158" s="67">
        <v>0</v>
      </c>
      <c r="F1158" s="67">
        <v>0</v>
      </c>
      <c r="G1158" s="67">
        <v>0</v>
      </c>
      <c r="H1158" s="67">
        <v>0</v>
      </c>
    </row>
    <row r="1159" spans="1:8" ht="15" x14ac:dyDescent="0.25">
      <c r="A1159" s="66">
        <v>0</v>
      </c>
      <c r="B1159" s="66">
        <v>0</v>
      </c>
      <c r="C1159" s="67">
        <v>0</v>
      </c>
      <c r="D1159" s="67">
        <v>0</v>
      </c>
      <c r="E1159" s="67">
        <v>0</v>
      </c>
      <c r="F1159" s="67">
        <v>0</v>
      </c>
      <c r="G1159" s="67">
        <v>0</v>
      </c>
      <c r="H1159" s="67">
        <v>0</v>
      </c>
    </row>
    <row r="1160" spans="1:8" ht="15" x14ac:dyDescent="0.25">
      <c r="A1160" s="66">
        <v>0</v>
      </c>
      <c r="B1160" s="66">
        <v>0</v>
      </c>
      <c r="C1160" s="67">
        <v>0</v>
      </c>
      <c r="D1160" s="67">
        <v>0</v>
      </c>
      <c r="E1160" s="67">
        <v>0</v>
      </c>
      <c r="F1160" s="67">
        <v>0</v>
      </c>
      <c r="G1160" s="67">
        <v>0</v>
      </c>
      <c r="H1160" s="67">
        <v>0</v>
      </c>
    </row>
    <row r="1161" spans="1:8" ht="15" x14ac:dyDescent="0.25">
      <c r="A1161" s="66">
        <v>0</v>
      </c>
      <c r="B1161" s="66">
        <v>0</v>
      </c>
      <c r="C1161" s="67">
        <v>0</v>
      </c>
      <c r="D1161" s="67">
        <v>0</v>
      </c>
      <c r="E1161" s="67">
        <v>0</v>
      </c>
      <c r="F1161" s="67">
        <v>0</v>
      </c>
      <c r="G1161" s="67">
        <v>0</v>
      </c>
      <c r="H1161" s="67">
        <v>0</v>
      </c>
    </row>
    <row r="1162" spans="1:8" ht="15" x14ac:dyDescent="0.25">
      <c r="A1162" s="66">
        <v>0</v>
      </c>
      <c r="B1162" s="66">
        <v>0</v>
      </c>
      <c r="C1162" s="67">
        <v>0</v>
      </c>
      <c r="D1162" s="67">
        <v>0</v>
      </c>
      <c r="E1162" s="67">
        <v>0</v>
      </c>
      <c r="F1162" s="67">
        <v>0</v>
      </c>
      <c r="G1162" s="67">
        <v>0</v>
      </c>
      <c r="H1162" s="67">
        <v>0</v>
      </c>
    </row>
    <row r="1163" spans="1:8" ht="15" x14ac:dyDescent="0.25">
      <c r="A1163" s="66">
        <v>0</v>
      </c>
      <c r="B1163" s="66">
        <v>0</v>
      </c>
      <c r="C1163" s="67">
        <v>0</v>
      </c>
      <c r="D1163" s="67">
        <v>0</v>
      </c>
      <c r="E1163" s="67">
        <v>0</v>
      </c>
      <c r="F1163" s="67">
        <v>0</v>
      </c>
      <c r="G1163" s="67">
        <v>0</v>
      </c>
      <c r="H1163" s="67">
        <v>0</v>
      </c>
    </row>
    <row r="1164" spans="1:8" ht="15" x14ac:dyDescent="0.25">
      <c r="A1164" s="66">
        <v>0</v>
      </c>
      <c r="B1164" s="66">
        <v>0</v>
      </c>
      <c r="C1164" s="67">
        <v>0</v>
      </c>
      <c r="D1164" s="67">
        <v>0</v>
      </c>
      <c r="E1164" s="67">
        <v>0</v>
      </c>
      <c r="F1164" s="67">
        <v>0</v>
      </c>
      <c r="G1164" s="67">
        <v>0</v>
      </c>
      <c r="H1164" s="67">
        <v>0</v>
      </c>
    </row>
    <row r="1165" spans="1:8" ht="15" x14ac:dyDescent="0.25">
      <c r="A1165" s="66">
        <v>0</v>
      </c>
      <c r="B1165" s="66">
        <v>0</v>
      </c>
      <c r="C1165" s="67">
        <v>0</v>
      </c>
      <c r="D1165" s="67">
        <v>0</v>
      </c>
      <c r="E1165" s="67">
        <v>0</v>
      </c>
      <c r="F1165" s="67">
        <v>0</v>
      </c>
      <c r="G1165" s="67">
        <v>0</v>
      </c>
      <c r="H1165" s="67">
        <v>0</v>
      </c>
    </row>
    <row r="1166" spans="1:8" ht="15" x14ac:dyDescent="0.25">
      <c r="A1166" s="66">
        <v>0</v>
      </c>
      <c r="B1166" s="66">
        <v>0</v>
      </c>
      <c r="C1166" s="67">
        <v>0</v>
      </c>
      <c r="D1166" s="67">
        <v>0</v>
      </c>
      <c r="E1166" s="67">
        <v>0</v>
      </c>
      <c r="F1166" s="67">
        <v>0</v>
      </c>
      <c r="G1166" s="67">
        <v>0</v>
      </c>
      <c r="H1166" s="67">
        <v>0</v>
      </c>
    </row>
    <row r="1167" spans="1:8" ht="15" x14ac:dyDescent="0.25">
      <c r="A1167" s="66">
        <v>0</v>
      </c>
      <c r="B1167" s="66">
        <v>0</v>
      </c>
      <c r="C1167" s="67">
        <v>0</v>
      </c>
      <c r="D1167" s="67">
        <v>0</v>
      </c>
      <c r="E1167" s="67">
        <v>0</v>
      </c>
      <c r="F1167" s="67">
        <v>0</v>
      </c>
      <c r="G1167" s="67">
        <v>0</v>
      </c>
      <c r="H1167" s="67">
        <v>0</v>
      </c>
    </row>
    <row r="1168" spans="1:8" ht="15" x14ac:dyDescent="0.25">
      <c r="A1168" s="66">
        <v>0</v>
      </c>
      <c r="B1168" s="66">
        <v>0</v>
      </c>
      <c r="C1168" s="67">
        <v>0</v>
      </c>
      <c r="D1168" s="67">
        <v>0</v>
      </c>
      <c r="E1168" s="67">
        <v>0</v>
      </c>
      <c r="F1168" s="67">
        <v>0</v>
      </c>
      <c r="G1168" s="67">
        <v>0</v>
      </c>
      <c r="H1168" s="67">
        <v>0</v>
      </c>
    </row>
    <row r="1169" spans="1:8" ht="15" x14ac:dyDescent="0.25">
      <c r="A1169" s="66">
        <v>0</v>
      </c>
      <c r="B1169" s="66">
        <v>0</v>
      </c>
      <c r="C1169" s="67">
        <v>0</v>
      </c>
      <c r="D1169" s="67">
        <v>0</v>
      </c>
      <c r="E1169" s="67">
        <v>0</v>
      </c>
      <c r="F1169" s="67">
        <v>0</v>
      </c>
      <c r="G1169" s="67">
        <v>0</v>
      </c>
      <c r="H1169" s="67">
        <v>0</v>
      </c>
    </row>
    <row r="1170" spans="1:8" ht="15" x14ac:dyDescent="0.25">
      <c r="A1170" s="66">
        <v>0</v>
      </c>
      <c r="B1170" s="66">
        <v>0</v>
      </c>
      <c r="C1170" s="67">
        <v>0</v>
      </c>
      <c r="D1170" s="67">
        <v>0</v>
      </c>
      <c r="E1170" s="67">
        <v>0</v>
      </c>
      <c r="F1170" s="67">
        <v>0</v>
      </c>
      <c r="G1170" s="67">
        <v>0</v>
      </c>
      <c r="H1170" s="67">
        <v>0</v>
      </c>
    </row>
    <row r="1171" spans="1:8" ht="15" x14ac:dyDescent="0.25">
      <c r="A1171" s="66">
        <v>0</v>
      </c>
      <c r="B1171" s="66">
        <v>0</v>
      </c>
      <c r="C1171" s="67">
        <v>0</v>
      </c>
      <c r="D1171" s="67">
        <v>0</v>
      </c>
      <c r="E1171" s="67">
        <v>0</v>
      </c>
      <c r="F1171" s="67">
        <v>0</v>
      </c>
      <c r="G1171" s="67">
        <v>0</v>
      </c>
      <c r="H1171" s="67">
        <v>0</v>
      </c>
    </row>
    <row r="1172" spans="1:8" ht="15" x14ac:dyDescent="0.25">
      <c r="A1172" s="66">
        <v>0</v>
      </c>
      <c r="B1172" s="66">
        <v>0</v>
      </c>
      <c r="C1172" s="67">
        <v>0</v>
      </c>
      <c r="D1172" s="67">
        <v>0</v>
      </c>
      <c r="E1172" s="67">
        <v>0</v>
      </c>
      <c r="F1172" s="67">
        <v>0</v>
      </c>
      <c r="G1172" s="67">
        <v>0</v>
      </c>
      <c r="H1172" s="67">
        <v>0</v>
      </c>
    </row>
    <row r="1173" spans="1:8" ht="15" x14ac:dyDescent="0.25">
      <c r="A1173" s="66">
        <v>0</v>
      </c>
      <c r="B1173" s="66">
        <v>0</v>
      </c>
      <c r="C1173" s="67">
        <v>0</v>
      </c>
      <c r="D1173" s="67">
        <v>0</v>
      </c>
      <c r="E1173" s="67">
        <v>0</v>
      </c>
      <c r="F1173" s="67">
        <v>0</v>
      </c>
      <c r="G1173" s="67">
        <v>0</v>
      </c>
      <c r="H1173" s="67">
        <v>0</v>
      </c>
    </row>
    <row r="1174" spans="1:8" ht="15" x14ac:dyDescent="0.25">
      <c r="A1174" s="66">
        <v>0</v>
      </c>
      <c r="B1174" s="66">
        <v>0</v>
      </c>
      <c r="C1174" s="67">
        <v>0</v>
      </c>
      <c r="D1174" s="67">
        <v>0</v>
      </c>
      <c r="E1174" s="67">
        <v>0</v>
      </c>
      <c r="F1174" s="67">
        <v>0</v>
      </c>
      <c r="G1174" s="67">
        <v>0</v>
      </c>
      <c r="H1174" s="67">
        <v>0</v>
      </c>
    </row>
    <row r="1175" spans="1:8" ht="15" x14ac:dyDescent="0.25">
      <c r="A1175" s="66">
        <v>0</v>
      </c>
      <c r="B1175" s="66">
        <v>0</v>
      </c>
      <c r="C1175" s="67">
        <v>0</v>
      </c>
      <c r="D1175" s="67">
        <v>0</v>
      </c>
      <c r="E1175" s="67">
        <v>0</v>
      </c>
      <c r="F1175" s="67">
        <v>0</v>
      </c>
      <c r="G1175" s="67">
        <v>0</v>
      </c>
      <c r="H1175" s="67">
        <v>0</v>
      </c>
    </row>
    <row r="1176" spans="1:8" ht="15" x14ac:dyDescent="0.25">
      <c r="A1176" s="66">
        <v>0</v>
      </c>
      <c r="B1176" s="66">
        <v>0</v>
      </c>
      <c r="C1176" s="67">
        <v>0</v>
      </c>
      <c r="D1176" s="67">
        <v>0</v>
      </c>
      <c r="E1176" s="67">
        <v>0</v>
      </c>
      <c r="F1176" s="67">
        <v>0</v>
      </c>
      <c r="G1176" s="67">
        <v>0</v>
      </c>
      <c r="H1176" s="67">
        <v>0</v>
      </c>
    </row>
    <row r="1177" spans="1:8" ht="15" x14ac:dyDescent="0.25">
      <c r="A1177" s="66">
        <v>0</v>
      </c>
      <c r="B1177" s="66">
        <v>0</v>
      </c>
      <c r="C1177" s="67">
        <v>0</v>
      </c>
      <c r="D1177" s="67">
        <v>0</v>
      </c>
      <c r="E1177" s="67">
        <v>0</v>
      </c>
      <c r="F1177" s="67">
        <v>0</v>
      </c>
      <c r="G1177" s="67">
        <v>0</v>
      </c>
      <c r="H1177" s="67">
        <v>0</v>
      </c>
    </row>
    <row r="1178" spans="1:8" ht="15" x14ac:dyDescent="0.25">
      <c r="A1178" s="66">
        <v>0</v>
      </c>
      <c r="B1178" s="66">
        <v>0</v>
      </c>
      <c r="C1178" s="67">
        <v>0</v>
      </c>
      <c r="D1178" s="67">
        <v>0</v>
      </c>
      <c r="E1178" s="67">
        <v>0</v>
      </c>
      <c r="F1178" s="67">
        <v>0</v>
      </c>
      <c r="G1178" s="67">
        <v>0</v>
      </c>
      <c r="H1178" s="67">
        <v>0</v>
      </c>
    </row>
    <row r="1179" spans="1:8" ht="15" x14ac:dyDescent="0.25">
      <c r="A1179" s="66">
        <v>0</v>
      </c>
      <c r="B1179" s="66">
        <v>0</v>
      </c>
      <c r="C1179" s="67">
        <v>0</v>
      </c>
      <c r="D1179" s="67">
        <v>0</v>
      </c>
      <c r="E1179" s="67">
        <v>0</v>
      </c>
      <c r="F1179" s="67">
        <v>0</v>
      </c>
      <c r="G1179" s="67">
        <v>0</v>
      </c>
      <c r="H1179" s="67">
        <v>0</v>
      </c>
    </row>
    <row r="1180" spans="1:8" ht="15" x14ac:dyDescent="0.25">
      <c r="A1180" s="66">
        <v>0</v>
      </c>
      <c r="B1180" s="66">
        <v>0</v>
      </c>
      <c r="C1180" s="67">
        <v>0</v>
      </c>
      <c r="D1180" s="67">
        <v>0</v>
      </c>
      <c r="E1180" s="67">
        <v>0</v>
      </c>
      <c r="F1180" s="67">
        <v>0</v>
      </c>
      <c r="G1180" s="67">
        <v>0</v>
      </c>
      <c r="H1180" s="67">
        <v>0</v>
      </c>
    </row>
    <row r="1181" spans="1:8" ht="15" x14ac:dyDescent="0.25">
      <c r="A1181" s="66">
        <v>0</v>
      </c>
      <c r="B1181" s="66">
        <v>0</v>
      </c>
      <c r="C1181" s="67">
        <v>0</v>
      </c>
      <c r="D1181" s="67">
        <v>0</v>
      </c>
      <c r="E1181" s="67">
        <v>0</v>
      </c>
      <c r="F1181" s="67">
        <v>0</v>
      </c>
      <c r="G1181" s="67">
        <v>0</v>
      </c>
      <c r="H1181" s="67">
        <v>0</v>
      </c>
    </row>
    <row r="1182" spans="1:8" ht="15" x14ac:dyDescent="0.25">
      <c r="A1182" s="66">
        <v>0</v>
      </c>
      <c r="B1182" s="66">
        <v>0</v>
      </c>
      <c r="C1182" s="67">
        <v>0</v>
      </c>
      <c r="D1182" s="67">
        <v>0</v>
      </c>
      <c r="E1182" s="67">
        <v>0</v>
      </c>
      <c r="F1182" s="67">
        <v>0</v>
      </c>
      <c r="G1182" s="67">
        <v>0</v>
      </c>
      <c r="H1182" s="67">
        <v>0</v>
      </c>
    </row>
    <row r="1183" spans="1:8" ht="15" x14ac:dyDescent="0.25">
      <c r="A1183" s="66">
        <v>0</v>
      </c>
      <c r="B1183" s="66">
        <v>0</v>
      </c>
      <c r="C1183" s="67">
        <v>0</v>
      </c>
      <c r="D1183" s="67">
        <v>0</v>
      </c>
      <c r="E1183" s="67">
        <v>0</v>
      </c>
      <c r="F1183" s="67">
        <v>0</v>
      </c>
      <c r="G1183" s="67">
        <v>0</v>
      </c>
      <c r="H1183" s="67">
        <v>0</v>
      </c>
    </row>
    <row r="1184" spans="1:8" ht="15" x14ac:dyDescent="0.25">
      <c r="A1184" s="66">
        <v>0</v>
      </c>
      <c r="B1184" s="66">
        <v>0</v>
      </c>
      <c r="C1184" s="67">
        <v>0</v>
      </c>
      <c r="D1184" s="67">
        <v>0</v>
      </c>
      <c r="E1184" s="67">
        <v>0</v>
      </c>
      <c r="F1184" s="67">
        <v>0</v>
      </c>
      <c r="G1184" s="67">
        <v>0</v>
      </c>
      <c r="H1184" s="67">
        <v>0</v>
      </c>
    </row>
    <row r="1185" spans="1:8" ht="15" x14ac:dyDescent="0.25">
      <c r="A1185" s="66">
        <v>0</v>
      </c>
      <c r="B1185" s="66">
        <v>0</v>
      </c>
      <c r="C1185" s="67">
        <v>0</v>
      </c>
      <c r="D1185" s="67">
        <v>0</v>
      </c>
      <c r="E1185" s="67">
        <v>0</v>
      </c>
      <c r="F1185" s="67">
        <v>0</v>
      </c>
      <c r="G1185" s="67">
        <v>0</v>
      </c>
      <c r="H1185" s="67">
        <v>0</v>
      </c>
    </row>
    <row r="1186" spans="1:8" ht="15" x14ac:dyDescent="0.25">
      <c r="A1186" s="66">
        <v>0</v>
      </c>
      <c r="B1186" s="66">
        <v>0</v>
      </c>
      <c r="C1186" s="67">
        <v>0</v>
      </c>
      <c r="D1186" s="67">
        <v>0</v>
      </c>
      <c r="E1186" s="67">
        <v>0</v>
      </c>
      <c r="F1186" s="67">
        <v>0</v>
      </c>
      <c r="G1186" s="67">
        <v>0</v>
      </c>
      <c r="H1186" s="67">
        <v>0</v>
      </c>
    </row>
    <row r="1187" spans="1:8" ht="15" x14ac:dyDescent="0.25">
      <c r="A1187" s="66">
        <v>0</v>
      </c>
      <c r="B1187" s="66">
        <v>0</v>
      </c>
      <c r="C1187" s="67">
        <v>0</v>
      </c>
      <c r="D1187" s="67">
        <v>0</v>
      </c>
      <c r="E1187" s="67">
        <v>0</v>
      </c>
      <c r="F1187" s="67">
        <v>0</v>
      </c>
      <c r="G1187" s="67">
        <v>0</v>
      </c>
      <c r="H1187" s="67">
        <v>0</v>
      </c>
    </row>
    <row r="1188" spans="1:8" ht="15" x14ac:dyDescent="0.25">
      <c r="A1188" s="66">
        <v>0</v>
      </c>
      <c r="B1188" s="66">
        <v>0</v>
      </c>
      <c r="C1188" s="67">
        <v>0</v>
      </c>
      <c r="D1188" s="67">
        <v>0</v>
      </c>
      <c r="E1188" s="67">
        <v>0</v>
      </c>
      <c r="F1188" s="67">
        <v>0</v>
      </c>
      <c r="G1188" s="67">
        <v>0</v>
      </c>
      <c r="H1188" s="67">
        <v>0</v>
      </c>
    </row>
    <row r="1189" spans="1:8" ht="15" x14ac:dyDescent="0.25">
      <c r="A1189" s="66">
        <v>0</v>
      </c>
      <c r="B1189" s="66">
        <v>0</v>
      </c>
      <c r="C1189" s="67">
        <v>0</v>
      </c>
      <c r="D1189" s="67">
        <v>0</v>
      </c>
      <c r="E1189" s="67">
        <v>0</v>
      </c>
      <c r="F1189" s="67">
        <v>0</v>
      </c>
      <c r="G1189" s="67">
        <v>0</v>
      </c>
      <c r="H1189" s="67">
        <v>0</v>
      </c>
    </row>
    <row r="1190" spans="1:8" ht="15" x14ac:dyDescent="0.25">
      <c r="A1190" s="66">
        <v>0</v>
      </c>
      <c r="B1190" s="66">
        <v>0</v>
      </c>
      <c r="C1190" s="67">
        <v>0</v>
      </c>
      <c r="D1190" s="67">
        <v>0</v>
      </c>
      <c r="E1190" s="67">
        <v>0</v>
      </c>
      <c r="F1190" s="67">
        <v>0</v>
      </c>
      <c r="G1190" s="67">
        <v>0</v>
      </c>
      <c r="H1190" s="67">
        <v>0</v>
      </c>
    </row>
    <row r="1191" spans="1:8" ht="15" x14ac:dyDescent="0.25">
      <c r="A1191" s="66">
        <v>0</v>
      </c>
      <c r="B1191" s="66">
        <v>0</v>
      </c>
      <c r="C1191" s="67">
        <v>0</v>
      </c>
      <c r="D1191" s="67">
        <v>0</v>
      </c>
      <c r="E1191" s="67">
        <v>0</v>
      </c>
      <c r="F1191" s="67">
        <v>0</v>
      </c>
      <c r="G1191" s="67">
        <v>0</v>
      </c>
      <c r="H1191" s="67">
        <v>0</v>
      </c>
    </row>
    <row r="1192" spans="1:8" ht="15" x14ac:dyDescent="0.25">
      <c r="A1192" s="66">
        <v>0</v>
      </c>
      <c r="B1192" s="66">
        <v>0</v>
      </c>
      <c r="C1192" s="67">
        <v>0</v>
      </c>
      <c r="D1192" s="67">
        <v>0</v>
      </c>
      <c r="E1192" s="67">
        <v>0</v>
      </c>
      <c r="F1192" s="67">
        <v>0</v>
      </c>
      <c r="G1192" s="67">
        <v>0</v>
      </c>
      <c r="H1192" s="67">
        <v>0</v>
      </c>
    </row>
    <row r="1193" spans="1:8" ht="15" x14ac:dyDescent="0.25">
      <c r="A1193" s="66">
        <v>0</v>
      </c>
      <c r="B1193" s="66">
        <v>0</v>
      </c>
      <c r="C1193" s="67">
        <v>0</v>
      </c>
      <c r="D1193" s="67">
        <v>0</v>
      </c>
      <c r="E1193" s="67">
        <v>0</v>
      </c>
      <c r="F1193" s="67">
        <v>0</v>
      </c>
      <c r="G1193" s="67">
        <v>0</v>
      </c>
      <c r="H1193" s="67">
        <v>0</v>
      </c>
    </row>
    <row r="1194" spans="1:8" ht="15" x14ac:dyDescent="0.25">
      <c r="A1194" s="66">
        <v>0</v>
      </c>
      <c r="B1194" s="66">
        <v>0</v>
      </c>
      <c r="C1194" s="67">
        <v>0</v>
      </c>
      <c r="D1194" s="67">
        <v>0</v>
      </c>
      <c r="E1194" s="67">
        <v>0</v>
      </c>
      <c r="F1194" s="67">
        <v>0</v>
      </c>
      <c r="G1194" s="67">
        <v>0</v>
      </c>
      <c r="H1194" s="67">
        <v>0</v>
      </c>
    </row>
    <row r="1195" spans="1:8" ht="15" x14ac:dyDescent="0.25">
      <c r="A1195" s="66">
        <v>0</v>
      </c>
      <c r="B1195" s="66">
        <v>0</v>
      </c>
      <c r="C1195" s="67">
        <v>0</v>
      </c>
      <c r="D1195" s="67">
        <v>0</v>
      </c>
      <c r="E1195" s="67">
        <v>0</v>
      </c>
      <c r="F1195" s="67">
        <v>0</v>
      </c>
      <c r="G1195" s="67">
        <v>0</v>
      </c>
      <c r="H1195" s="67">
        <v>0</v>
      </c>
    </row>
    <row r="1196" spans="1:8" ht="15" x14ac:dyDescent="0.25">
      <c r="A1196" s="66">
        <v>0</v>
      </c>
      <c r="B1196" s="66">
        <v>0</v>
      </c>
      <c r="C1196" s="67">
        <v>0</v>
      </c>
      <c r="D1196" s="67">
        <v>0</v>
      </c>
      <c r="E1196" s="67">
        <v>0</v>
      </c>
      <c r="F1196" s="67">
        <v>0</v>
      </c>
      <c r="G1196" s="67">
        <v>0</v>
      </c>
      <c r="H1196" s="67">
        <v>0</v>
      </c>
    </row>
    <row r="1197" spans="1:8" ht="15" x14ac:dyDescent="0.25">
      <c r="A1197" s="66">
        <v>0</v>
      </c>
      <c r="B1197" s="66">
        <v>0</v>
      </c>
      <c r="C1197" s="67">
        <v>0</v>
      </c>
      <c r="D1197" s="67">
        <v>0</v>
      </c>
      <c r="E1197" s="67">
        <v>0</v>
      </c>
      <c r="F1197" s="67">
        <v>0</v>
      </c>
      <c r="G1197" s="67">
        <v>0</v>
      </c>
      <c r="H1197" s="67">
        <v>0</v>
      </c>
    </row>
    <row r="1198" spans="1:8" ht="15" x14ac:dyDescent="0.25">
      <c r="A1198" s="66">
        <v>0</v>
      </c>
      <c r="B1198" s="66">
        <v>0</v>
      </c>
      <c r="C1198" s="67">
        <v>0</v>
      </c>
      <c r="D1198" s="67">
        <v>0</v>
      </c>
      <c r="E1198" s="67">
        <v>0</v>
      </c>
      <c r="F1198" s="67">
        <v>0</v>
      </c>
      <c r="G1198" s="67">
        <v>0</v>
      </c>
      <c r="H1198" s="67">
        <v>0</v>
      </c>
    </row>
    <row r="1199" spans="1:8" ht="15" x14ac:dyDescent="0.25">
      <c r="A1199" s="66">
        <v>0</v>
      </c>
      <c r="B1199" s="66">
        <v>0</v>
      </c>
      <c r="C1199" s="67">
        <v>0</v>
      </c>
      <c r="D1199" s="67">
        <v>0</v>
      </c>
      <c r="E1199" s="67">
        <v>0</v>
      </c>
      <c r="F1199" s="67">
        <v>0</v>
      </c>
      <c r="G1199" s="67">
        <v>0</v>
      </c>
      <c r="H1199" s="67">
        <v>0</v>
      </c>
    </row>
    <row r="1200" spans="1:8" ht="15" x14ac:dyDescent="0.25">
      <c r="A1200" s="66">
        <v>0</v>
      </c>
      <c r="B1200" s="66">
        <v>0</v>
      </c>
      <c r="C1200" s="67">
        <v>0</v>
      </c>
      <c r="D1200" s="67">
        <v>0</v>
      </c>
      <c r="E1200" s="67">
        <v>0</v>
      </c>
      <c r="F1200" s="67">
        <v>0</v>
      </c>
      <c r="G1200" s="67">
        <v>0</v>
      </c>
      <c r="H1200" s="67">
        <v>0</v>
      </c>
    </row>
    <row r="1201" spans="1:8" ht="15" x14ac:dyDescent="0.25">
      <c r="A1201" s="66">
        <v>0</v>
      </c>
      <c r="B1201" s="66">
        <v>0</v>
      </c>
      <c r="C1201" s="67">
        <v>0</v>
      </c>
      <c r="D1201" s="67">
        <v>0</v>
      </c>
      <c r="E1201" s="67">
        <v>0</v>
      </c>
      <c r="F1201" s="67">
        <v>0</v>
      </c>
      <c r="G1201" s="67">
        <v>0</v>
      </c>
      <c r="H1201" s="67">
        <v>0</v>
      </c>
    </row>
    <row r="1202" spans="1:8" ht="15" x14ac:dyDescent="0.25">
      <c r="A1202" s="66">
        <v>0</v>
      </c>
      <c r="B1202" s="66">
        <v>0</v>
      </c>
      <c r="C1202" s="67">
        <v>0</v>
      </c>
      <c r="D1202" s="67">
        <v>0</v>
      </c>
      <c r="E1202" s="67">
        <v>0</v>
      </c>
      <c r="F1202" s="67">
        <v>0</v>
      </c>
      <c r="G1202" s="67">
        <v>0</v>
      </c>
      <c r="H1202" s="67">
        <v>0</v>
      </c>
    </row>
    <row r="1203" spans="1:8" ht="15" x14ac:dyDescent="0.25">
      <c r="A1203" s="66">
        <v>0</v>
      </c>
      <c r="B1203" s="66">
        <v>0</v>
      </c>
      <c r="C1203" s="67">
        <v>0</v>
      </c>
      <c r="D1203" s="67">
        <v>0</v>
      </c>
      <c r="E1203" s="67">
        <v>0</v>
      </c>
      <c r="F1203" s="67">
        <v>0</v>
      </c>
      <c r="G1203" s="67">
        <v>0</v>
      </c>
      <c r="H1203" s="67">
        <v>0</v>
      </c>
    </row>
    <row r="1204" spans="1:8" ht="15" x14ac:dyDescent="0.25">
      <c r="A1204" s="66">
        <v>0</v>
      </c>
      <c r="B1204" s="66">
        <v>0</v>
      </c>
      <c r="C1204" s="67">
        <v>0</v>
      </c>
      <c r="D1204" s="67">
        <v>0</v>
      </c>
      <c r="E1204" s="67">
        <v>0</v>
      </c>
      <c r="F1204" s="67">
        <v>0</v>
      </c>
      <c r="G1204" s="67">
        <v>0</v>
      </c>
      <c r="H1204" s="67">
        <v>0</v>
      </c>
    </row>
    <row r="1205" spans="1:8" ht="15" x14ac:dyDescent="0.25">
      <c r="A1205" s="66">
        <v>0</v>
      </c>
      <c r="B1205" s="66">
        <v>0</v>
      </c>
      <c r="C1205" s="67">
        <v>0</v>
      </c>
      <c r="D1205" s="67">
        <v>0</v>
      </c>
      <c r="E1205" s="67">
        <v>0</v>
      </c>
      <c r="F1205" s="67">
        <v>0</v>
      </c>
      <c r="G1205" s="67">
        <v>0</v>
      </c>
      <c r="H1205" s="67">
        <v>0</v>
      </c>
    </row>
    <row r="1206" spans="1:8" ht="15" x14ac:dyDescent="0.25">
      <c r="A1206" s="66">
        <v>0</v>
      </c>
      <c r="B1206" s="66">
        <v>0</v>
      </c>
      <c r="C1206" s="67">
        <v>0</v>
      </c>
      <c r="D1206" s="67">
        <v>0</v>
      </c>
      <c r="E1206" s="67">
        <v>0</v>
      </c>
      <c r="F1206" s="67">
        <v>0</v>
      </c>
      <c r="G1206" s="67">
        <v>0</v>
      </c>
      <c r="H1206" s="67">
        <v>0</v>
      </c>
    </row>
    <row r="1207" spans="1:8" ht="15" x14ac:dyDescent="0.25">
      <c r="A1207" s="66">
        <v>0</v>
      </c>
      <c r="B1207" s="66">
        <v>0</v>
      </c>
      <c r="C1207" s="67">
        <v>0</v>
      </c>
      <c r="D1207" s="67">
        <v>0</v>
      </c>
      <c r="E1207" s="67">
        <v>0</v>
      </c>
      <c r="F1207" s="67">
        <v>0</v>
      </c>
      <c r="G1207" s="67">
        <v>0</v>
      </c>
      <c r="H1207" s="67">
        <v>0</v>
      </c>
    </row>
    <row r="1208" spans="1:8" ht="15" x14ac:dyDescent="0.25">
      <c r="A1208" s="66">
        <v>0</v>
      </c>
      <c r="B1208" s="66">
        <v>0</v>
      </c>
      <c r="C1208" s="67">
        <v>0</v>
      </c>
      <c r="D1208" s="67">
        <v>0</v>
      </c>
      <c r="E1208" s="67">
        <v>0</v>
      </c>
      <c r="F1208" s="67">
        <v>0</v>
      </c>
      <c r="G1208" s="67">
        <v>0</v>
      </c>
      <c r="H1208" s="67">
        <v>0</v>
      </c>
    </row>
    <row r="1209" spans="1:8" ht="15" x14ac:dyDescent="0.25">
      <c r="A1209" s="66">
        <v>0</v>
      </c>
      <c r="B1209" s="66">
        <v>0</v>
      </c>
      <c r="C1209" s="67">
        <v>0</v>
      </c>
      <c r="D1209" s="67">
        <v>0</v>
      </c>
      <c r="E1209" s="67">
        <v>0</v>
      </c>
      <c r="F1209" s="67">
        <v>0</v>
      </c>
      <c r="G1209" s="67">
        <v>0</v>
      </c>
      <c r="H1209" s="67">
        <v>0</v>
      </c>
    </row>
    <row r="1210" spans="1:8" ht="15" x14ac:dyDescent="0.25">
      <c r="A1210" s="66">
        <v>0</v>
      </c>
      <c r="B1210" s="66">
        <v>0</v>
      </c>
      <c r="C1210" s="67">
        <v>0</v>
      </c>
      <c r="D1210" s="67">
        <v>0</v>
      </c>
      <c r="E1210" s="67">
        <v>0</v>
      </c>
      <c r="F1210" s="67">
        <v>0</v>
      </c>
      <c r="G1210" s="67">
        <v>0</v>
      </c>
      <c r="H1210" s="67">
        <v>0</v>
      </c>
    </row>
    <row r="1211" spans="1:8" ht="15" x14ac:dyDescent="0.25">
      <c r="A1211" s="66">
        <v>0</v>
      </c>
      <c r="B1211" s="66">
        <v>0</v>
      </c>
      <c r="C1211" s="67">
        <v>0</v>
      </c>
      <c r="D1211" s="67">
        <v>0</v>
      </c>
      <c r="E1211" s="67">
        <v>0</v>
      </c>
      <c r="F1211" s="67">
        <v>0</v>
      </c>
      <c r="G1211" s="67">
        <v>0</v>
      </c>
      <c r="H1211" s="67">
        <v>0</v>
      </c>
    </row>
    <row r="1212" spans="1:8" ht="15" x14ac:dyDescent="0.25">
      <c r="A1212" s="66">
        <v>0</v>
      </c>
      <c r="B1212" s="66">
        <v>0</v>
      </c>
      <c r="C1212" s="67">
        <v>0</v>
      </c>
      <c r="D1212" s="67">
        <v>0</v>
      </c>
      <c r="E1212" s="67">
        <v>0</v>
      </c>
      <c r="F1212" s="67">
        <v>0</v>
      </c>
      <c r="G1212" s="67">
        <v>0</v>
      </c>
      <c r="H1212" s="67">
        <v>0</v>
      </c>
    </row>
    <row r="1213" spans="1:8" ht="15" x14ac:dyDescent="0.25">
      <c r="A1213" s="66">
        <v>0</v>
      </c>
      <c r="B1213" s="66">
        <v>0</v>
      </c>
      <c r="C1213" s="67">
        <v>0</v>
      </c>
      <c r="D1213" s="67">
        <v>0</v>
      </c>
      <c r="E1213" s="67">
        <v>0</v>
      </c>
      <c r="F1213" s="67">
        <v>0</v>
      </c>
      <c r="G1213" s="67">
        <v>0</v>
      </c>
      <c r="H1213" s="67">
        <v>0</v>
      </c>
    </row>
    <row r="1214" spans="1:8" ht="15" x14ac:dyDescent="0.25">
      <c r="A1214" s="66">
        <v>0</v>
      </c>
      <c r="B1214" s="66">
        <v>0</v>
      </c>
      <c r="C1214" s="67">
        <v>0</v>
      </c>
      <c r="D1214" s="67">
        <v>0</v>
      </c>
      <c r="E1214" s="67">
        <v>0</v>
      </c>
      <c r="F1214" s="67">
        <v>0</v>
      </c>
      <c r="G1214" s="67">
        <v>0</v>
      </c>
      <c r="H1214" s="67">
        <v>0</v>
      </c>
    </row>
    <row r="1215" spans="1:8" ht="15" x14ac:dyDescent="0.25">
      <c r="A1215" s="66">
        <v>0</v>
      </c>
      <c r="B1215" s="66">
        <v>0</v>
      </c>
      <c r="C1215" s="67">
        <v>0</v>
      </c>
      <c r="D1215" s="67">
        <v>0</v>
      </c>
      <c r="E1215" s="67">
        <v>0</v>
      </c>
      <c r="F1215" s="67">
        <v>0</v>
      </c>
      <c r="G1215" s="67">
        <v>0</v>
      </c>
      <c r="H1215" s="67">
        <v>0</v>
      </c>
    </row>
    <row r="1216" spans="1:8" ht="15" x14ac:dyDescent="0.25">
      <c r="A1216" s="66">
        <v>0</v>
      </c>
      <c r="B1216" s="66">
        <v>0</v>
      </c>
      <c r="C1216" s="67">
        <v>0</v>
      </c>
      <c r="D1216" s="67">
        <v>0</v>
      </c>
      <c r="E1216" s="67">
        <v>0</v>
      </c>
      <c r="F1216" s="67">
        <v>0</v>
      </c>
      <c r="G1216" s="67">
        <v>0</v>
      </c>
      <c r="H1216" s="67">
        <v>0</v>
      </c>
    </row>
    <row r="1217" spans="1:8" ht="15" x14ac:dyDescent="0.25">
      <c r="A1217" s="66">
        <v>0</v>
      </c>
      <c r="B1217" s="66">
        <v>0</v>
      </c>
      <c r="C1217" s="67">
        <v>0</v>
      </c>
      <c r="D1217" s="67">
        <v>0</v>
      </c>
      <c r="E1217" s="67">
        <v>0</v>
      </c>
      <c r="F1217" s="67">
        <v>0</v>
      </c>
      <c r="G1217" s="67">
        <v>0</v>
      </c>
      <c r="H1217" s="67">
        <v>0</v>
      </c>
    </row>
    <row r="1218" spans="1:8" ht="15" x14ac:dyDescent="0.25">
      <c r="A1218" s="66">
        <v>0</v>
      </c>
      <c r="B1218" s="66">
        <v>0</v>
      </c>
      <c r="C1218" s="67">
        <v>0</v>
      </c>
      <c r="D1218" s="67">
        <v>0</v>
      </c>
      <c r="E1218" s="67">
        <v>0</v>
      </c>
      <c r="F1218" s="67">
        <v>0</v>
      </c>
      <c r="G1218" s="67">
        <v>0</v>
      </c>
      <c r="H1218" s="67">
        <v>0</v>
      </c>
    </row>
    <row r="1219" spans="1:8" ht="15" x14ac:dyDescent="0.25">
      <c r="A1219" s="66">
        <v>0</v>
      </c>
      <c r="B1219" s="66">
        <v>0</v>
      </c>
      <c r="C1219" s="67">
        <v>0</v>
      </c>
      <c r="D1219" s="67">
        <v>0</v>
      </c>
      <c r="E1219" s="67">
        <v>0</v>
      </c>
      <c r="F1219" s="67">
        <v>0</v>
      </c>
      <c r="G1219" s="67">
        <v>0</v>
      </c>
      <c r="H1219" s="67">
        <v>0</v>
      </c>
    </row>
    <row r="1220" spans="1:8" ht="15" x14ac:dyDescent="0.25">
      <c r="A1220" s="66">
        <v>0</v>
      </c>
      <c r="B1220" s="66">
        <v>0</v>
      </c>
      <c r="C1220" s="67">
        <v>0</v>
      </c>
      <c r="D1220" s="67">
        <v>0</v>
      </c>
      <c r="E1220" s="67">
        <v>0</v>
      </c>
      <c r="F1220" s="67">
        <v>0</v>
      </c>
      <c r="G1220" s="67">
        <v>0</v>
      </c>
      <c r="H1220" s="67">
        <v>0</v>
      </c>
    </row>
    <row r="1221" spans="1:8" ht="15" x14ac:dyDescent="0.25">
      <c r="A1221" s="66">
        <v>0</v>
      </c>
      <c r="B1221" s="66">
        <v>0</v>
      </c>
      <c r="C1221" s="67">
        <v>0</v>
      </c>
      <c r="D1221" s="67">
        <v>0</v>
      </c>
      <c r="E1221" s="67">
        <v>0</v>
      </c>
      <c r="F1221" s="67">
        <v>0</v>
      </c>
      <c r="G1221" s="67">
        <v>0</v>
      </c>
      <c r="H1221" s="67">
        <v>0</v>
      </c>
    </row>
    <row r="1222" spans="1:8" ht="15" x14ac:dyDescent="0.25">
      <c r="A1222" s="66">
        <v>0</v>
      </c>
      <c r="B1222" s="66">
        <v>0</v>
      </c>
      <c r="C1222" s="67">
        <v>0</v>
      </c>
      <c r="D1222" s="67">
        <v>0</v>
      </c>
      <c r="E1222" s="67">
        <v>0</v>
      </c>
      <c r="F1222" s="67">
        <v>0</v>
      </c>
      <c r="G1222" s="67">
        <v>0</v>
      </c>
      <c r="H1222" s="67">
        <v>0</v>
      </c>
    </row>
    <row r="1223" spans="1:8" ht="15" x14ac:dyDescent="0.25">
      <c r="A1223" s="66">
        <v>0</v>
      </c>
      <c r="B1223" s="66">
        <v>0</v>
      </c>
      <c r="C1223" s="67">
        <v>0</v>
      </c>
      <c r="D1223" s="67">
        <v>0</v>
      </c>
      <c r="E1223" s="67">
        <v>0</v>
      </c>
      <c r="F1223" s="67">
        <v>0</v>
      </c>
      <c r="G1223" s="67">
        <v>0</v>
      </c>
      <c r="H1223" s="67">
        <v>0</v>
      </c>
    </row>
    <row r="1224" spans="1:8" ht="15" x14ac:dyDescent="0.25">
      <c r="A1224" s="66">
        <v>0</v>
      </c>
      <c r="B1224" s="66">
        <v>0</v>
      </c>
      <c r="C1224" s="67">
        <v>0</v>
      </c>
      <c r="D1224" s="67">
        <v>0</v>
      </c>
      <c r="E1224" s="67">
        <v>0</v>
      </c>
      <c r="F1224" s="67">
        <v>0</v>
      </c>
      <c r="G1224" s="67">
        <v>0</v>
      </c>
      <c r="H1224" s="67">
        <v>0</v>
      </c>
    </row>
    <row r="1225" spans="1:8" ht="15" x14ac:dyDescent="0.25">
      <c r="A1225" s="66">
        <v>0</v>
      </c>
      <c r="B1225" s="66">
        <v>0</v>
      </c>
      <c r="C1225" s="67">
        <v>0</v>
      </c>
      <c r="D1225" s="67">
        <v>0</v>
      </c>
      <c r="E1225" s="67">
        <v>0</v>
      </c>
      <c r="F1225" s="67">
        <v>0</v>
      </c>
      <c r="G1225" s="67">
        <v>0</v>
      </c>
      <c r="H1225" s="67">
        <v>0</v>
      </c>
    </row>
    <row r="1226" spans="1:8" ht="15" x14ac:dyDescent="0.25">
      <c r="A1226" s="66">
        <v>0</v>
      </c>
      <c r="B1226" s="66">
        <v>0</v>
      </c>
      <c r="C1226" s="67">
        <v>0</v>
      </c>
      <c r="D1226" s="67">
        <v>0</v>
      </c>
      <c r="E1226" s="67">
        <v>0</v>
      </c>
      <c r="F1226" s="67">
        <v>0</v>
      </c>
      <c r="G1226" s="67">
        <v>0</v>
      </c>
      <c r="H1226" s="67">
        <v>0</v>
      </c>
    </row>
    <row r="1227" spans="1:8" ht="15" x14ac:dyDescent="0.25">
      <c r="A1227" s="66">
        <v>0</v>
      </c>
      <c r="B1227" s="66">
        <v>0</v>
      </c>
      <c r="C1227" s="67">
        <v>0</v>
      </c>
      <c r="D1227" s="67">
        <v>0</v>
      </c>
      <c r="E1227" s="67">
        <v>0</v>
      </c>
      <c r="F1227" s="67">
        <v>0</v>
      </c>
      <c r="G1227" s="67">
        <v>0</v>
      </c>
      <c r="H1227" s="67">
        <v>0</v>
      </c>
    </row>
    <row r="1228" spans="1:8" ht="15" x14ac:dyDescent="0.25">
      <c r="A1228" s="66">
        <v>0</v>
      </c>
      <c r="B1228" s="66">
        <v>0</v>
      </c>
      <c r="C1228" s="67">
        <v>0</v>
      </c>
      <c r="D1228" s="67">
        <v>0</v>
      </c>
      <c r="E1228" s="67">
        <v>0</v>
      </c>
      <c r="F1228" s="67">
        <v>0</v>
      </c>
      <c r="G1228" s="67">
        <v>0</v>
      </c>
      <c r="H1228" s="67">
        <v>0</v>
      </c>
    </row>
    <row r="1229" spans="1:8" ht="15" x14ac:dyDescent="0.25">
      <c r="A1229" s="66">
        <v>0</v>
      </c>
      <c r="B1229" s="66">
        <v>0</v>
      </c>
      <c r="C1229" s="67">
        <v>0</v>
      </c>
      <c r="D1229" s="67">
        <v>0</v>
      </c>
      <c r="E1229" s="67">
        <v>0</v>
      </c>
      <c r="F1229" s="67">
        <v>0</v>
      </c>
      <c r="G1229" s="67">
        <v>0</v>
      </c>
      <c r="H1229" s="67">
        <v>0</v>
      </c>
    </row>
    <row r="1230" spans="1:8" ht="15" x14ac:dyDescent="0.25">
      <c r="A1230" s="66">
        <v>0</v>
      </c>
      <c r="B1230" s="66">
        <v>0</v>
      </c>
      <c r="C1230" s="67">
        <v>0</v>
      </c>
      <c r="D1230" s="67">
        <v>0</v>
      </c>
      <c r="E1230" s="67">
        <v>0</v>
      </c>
      <c r="F1230" s="67">
        <v>0</v>
      </c>
      <c r="G1230" s="67">
        <v>0</v>
      </c>
      <c r="H1230" s="67">
        <v>0</v>
      </c>
    </row>
    <row r="1231" spans="1:8" ht="15" x14ac:dyDescent="0.25">
      <c r="A1231" s="66">
        <v>0</v>
      </c>
      <c r="B1231" s="66">
        <v>0</v>
      </c>
      <c r="C1231" s="67">
        <v>0</v>
      </c>
      <c r="D1231" s="67">
        <v>0</v>
      </c>
      <c r="E1231" s="67">
        <v>0</v>
      </c>
      <c r="F1231" s="67">
        <v>0</v>
      </c>
      <c r="G1231" s="67">
        <v>0</v>
      </c>
      <c r="H1231" s="67">
        <v>0</v>
      </c>
    </row>
    <row r="1232" spans="1:8" ht="15" x14ac:dyDescent="0.25">
      <c r="A1232" s="66">
        <v>0</v>
      </c>
      <c r="B1232" s="66">
        <v>0</v>
      </c>
      <c r="C1232" s="67">
        <v>0</v>
      </c>
      <c r="D1232" s="67">
        <v>0</v>
      </c>
      <c r="E1232" s="67">
        <v>0</v>
      </c>
      <c r="F1232" s="67">
        <v>0</v>
      </c>
      <c r="G1232" s="67">
        <v>0</v>
      </c>
      <c r="H1232" s="67">
        <v>0</v>
      </c>
    </row>
    <row r="1233" spans="1:8" ht="15" x14ac:dyDescent="0.25">
      <c r="A1233" s="66">
        <v>0</v>
      </c>
      <c r="B1233" s="66">
        <v>0</v>
      </c>
      <c r="C1233" s="67">
        <v>0</v>
      </c>
      <c r="D1233" s="67">
        <v>0</v>
      </c>
      <c r="E1233" s="67">
        <v>0</v>
      </c>
      <c r="F1233" s="67">
        <v>0</v>
      </c>
      <c r="G1233" s="67">
        <v>0</v>
      </c>
      <c r="H1233" s="67">
        <v>0</v>
      </c>
    </row>
    <row r="1234" spans="1:8" ht="15" x14ac:dyDescent="0.25">
      <c r="A1234" s="66">
        <v>0</v>
      </c>
      <c r="B1234" s="66">
        <v>0</v>
      </c>
      <c r="C1234" s="67">
        <v>0</v>
      </c>
      <c r="D1234" s="67">
        <v>0</v>
      </c>
      <c r="E1234" s="67">
        <v>0</v>
      </c>
      <c r="F1234" s="67">
        <v>0</v>
      </c>
      <c r="G1234" s="67">
        <v>0</v>
      </c>
      <c r="H1234" s="67">
        <v>0</v>
      </c>
    </row>
    <row r="1235" spans="1:8" ht="15" x14ac:dyDescent="0.25">
      <c r="A1235" s="66">
        <v>0</v>
      </c>
      <c r="B1235" s="66">
        <v>0</v>
      </c>
      <c r="C1235" s="67">
        <v>0</v>
      </c>
      <c r="D1235" s="67">
        <v>0</v>
      </c>
      <c r="E1235" s="67">
        <v>0</v>
      </c>
      <c r="F1235" s="67">
        <v>0</v>
      </c>
      <c r="G1235" s="67">
        <v>0</v>
      </c>
      <c r="H1235" s="67">
        <v>0</v>
      </c>
    </row>
    <row r="1236" spans="1:8" ht="15" x14ac:dyDescent="0.25">
      <c r="A1236" s="66">
        <v>0</v>
      </c>
      <c r="B1236" s="66">
        <v>0</v>
      </c>
      <c r="C1236" s="67">
        <v>0</v>
      </c>
      <c r="D1236" s="67">
        <v>0</v>
      </c>
      <c r="E1236" s="67">
        <v>0</v>
      </c>
      <c r="F1236" s="67">
        <v>0</v>
      </c>
      <c r="G1236" s="67">
        <v>0</v>
      </c>
      <c r="H1236" s="67">
        <v>0</v>
      </c>
    </row>
    <row r="1237" spans="1:8" ht="15" x14ac:dyDescent="0.25">
      <c r="A1237" s="66">
        <v>0</v>
      </c>
      <c r="B1237" s="66">
        <v>0</v>
      </c>
      <c r="C1237" s="67">
        <v>0</v>
      </c>
      <c r="D1237" s="67">
        <v>0</v>
      </c>
      <c r="E1237" s="67">
        <v>0</v>
      </c>
      <c r="F1237" s="67">
        <v>0</v>
      </c>
      <c r="G1237" s="67">
        <v>0</v>
      </c>
      <c r="H1237" s="67">
        <v>0</v>
      </c>
    </row>
    <row r="1238" spans="1:8" ht="15" x14ac:dyDescent="0.25">
      <c r="A1238" s="66">
        <v>0</v>
      </c>
      <c r="B1238" s="66">
        <v>0</v>
      </c>
      <c r="C1238" s="67">
        <v>0</v>
      </c>
      <c r="D1238" s="67">
        <v>0</v>
      </c>
      <c r="E1238" s="67">
        <v>0</v>
      </c>
      <c r="F1238" s="67">
        <v>0</v>
      </c>
      <c r="G1238" s="67">
        <v>0</v>
      </c>
      <c r="H1238" s="67">
        <v>0</v>
      </c>
    </row>
    <row r="1239" spans="1:8" ht="15" x14ac:dyDescent="0.25">
      <c r="A1239" s="66">
        <v>0</v>
      </c>
      <c r="B1239" s="66">
        <v>0</v>
      </c>
      <c r="C1239" s="67">
        <v>0</v>
      </c>
      <c r="D1239" s="67">
        <v>0</v>
      </c>
      <c r="E1239" s="67">
        <v>0</v>
      </c>
      <c r="F1239" s="67">
        <v>0</v>
      </c>
      <c r="G1239" s="67">
        <v>0</v>
      </c>
      <c r="H1239" s="67">
        <v>0</v>
      </c>
    </row>
    <row r="1240" spans="1:8" ht="15" x14ac:dyDescent="0.25">
      <c r="A1240" s="66">
        <v>0</v>
      </c>
      <c r="B1240" s="66">
        <v>0</v>
      </c>
      <c r="C1240" s="67">
        <v>0</v>
      </c>
      <c r="D1240" s="67">
        <v>0</v>
      </c>
      <c r="E1240" s="67">
        <v>0</v>
      </c>
      <c r="F1240" s="67">
        <v>0</v>
      </c>
      <c r="G1240" s="67">
        <v>0</v>
      </c>
      <c r="H1240" s="67">
        <v>0</v>
      </c>
    </row>
    <row r="1241" spans="1:8" ht="15" x14ac:dyDescent="0.25">
      <c r="A1241" s="66">
        <v>0</v>
      </c>
      <c r="B1241" s="66">
        <v>0</v>
      </c>
      <c r="C1241" s="67">
        <v>0</v>
      </c>
      <c r="D1241" s="67">
        <v>0</v>
      </c>
      <c r="E1241" s="67">
        <v>0</v>
      </c>
      <c r="F1241" s="67">
        <v>0</v>
      </c>
      <c r="G1241" s="67">
        <v>0</v>
      </c>
      <c r="H1241" s="67">
        <v>0</v>
      </c>
    </row>
    <row r="1242" spans="1:8" ht="15" x14ac:dyDescent="0.25">
      <c r="A1242" s="66">
        <v>0</v>
      </c>
      <c r="B1242" s="66">
        <v>0</v>
      </c>
      <c r="C1242" s="67">
        <v>0</v>
      </c>
      <c r="D1242" s="67">
        <v>0</v>
      </c>
      <c r="E1242" s="67">
        <v>0</v>
      </c>
      <c r="F1242" s="67">
        <v>0</v>
      </c>
      <c r="G1242" s="67">
        <v>0</v>
      </c>
      <c r="H1242" s="67">
        <v>0</v>
      </c>
    </row>
    <row r="1243" spans="1:8" ht="15" x14ac:dyDescent="0.25">
      <c r="A1243" s="66">
        <v>0</v>
      </c>
      <c r="B1243" s="66">
        <v>0</v>
      </c>
      <c r="C1243" s="67">
        <v>0</v>
      </c>
      <c r="D1243" s="67">
        <v>0</v>
      </c>
      <c r="E1243" s="67">
        <v>0</v>
      </c>
      <c r="F1243" s="67">
        <v>0</v>
      </c>
      <c r="G1243" s="67">
        <v>0</v>
      </c>
      <c r="H1243" s="67">
        <v>0</v>
      </c>
    </row>
    <row r="1244" spans="1:8" ht="15" x14ac:dyDescent="0.25">
      <c r="A1244" s="66">
        <v>0</v>
      </c>
      <c r="B1244" s="66">
        <v>0</v>
      </c>
      <c r="C1244" s="67">
        <v>0</v>
      </c>
      <c r="D1244" s="67">
        <v>0</v>
      </c>
      <c r="E1244" s="67">
        <v>0</v>
      </c>
      <c r="F1244" s="67">
        <v>0</v>
      </c>
      <c r="G1244" s="67">
        <v>0</v>
      </c>
      <c r="H1244" s="67">
        <v>0</v>
      </c>
    </row>
    <row r="1245" spans="1:8" ht="15" x14ac:dyDescent="0.25">
      <c r="A1245" s="66">
        <v>0</v>
      </c>
      <c r="B1245" s="66">
        <v>0</v>
      </c>
      <c r="C1245" s="67">
        <v>0</v>
      </c>
      <c r="D1245" s="67">
        <v>0</v>
      </c>
      <c r="E1245" s="67">
        <v>0</v>
      </c>
      <c r="F1245" s="67">
        <v>0</v>
      </c>
      <c r="G1245" s="67">
        <v>0</v>
      </c>
      <c r="H1245" s="67">
        <v>0</v>
      </c>
    </row>
    <row r="1246" spans="1:8" ht="15" x14ac:dyDescent="0.25">
      <c r="A1246" s="66">
        <v>0</v>
      </c>
      <c r="B1246" s="66">
        <v>0</v>
      </c>
      <c r="C1246" s="67">
        <v>0</v>
      </c>
      <c r="D1246" s="67">
        <v>0</v>
      </c>
      <c r="E1246" s="67">
        <v>0</v>
      </c>
      <c r="F1246" s="67">
        <v>0</v>
      </c>
      <c r="G1246" s="67">
        <v>0</v>
      </c>
      <c r="H1246" s="67">
        <v>0</v>
      </c>
    </row>
    <row r="1247" spans="1:8" ht="15" x14ac:dyDescent="0.25">
      <c r="A1247" s="66">
        <v>0</v>
      </c>
      <c r="B1247" s="66">
        <v>0</v>
      </c>
      <c r="C1247" s="67">
        <v>0</v>
      </c>
      <c r="D1247" s="67">
        <v>0</v>
      </c>
      <c r="E1247" s="67">
        <v>0</v>
      </c>
      <c r="F1247" s="67">
        <v>0</v>
      </c>
      <c r="G1247" s="67">
        <v>0</v>
      </c>
      <c r="H1247" s="67">
        <v>0</v>
      </c>
    </row>
    <row r="1248" spans="1:8" ht="15" x14ac:dyDescent="0.25">
      <c r="A1248" s="66">
        <v>0</v>
      </c>
      <c r="B1248" s="66">
        <v>0</v>
      </c>
      <c r="C1248" s="67">
        <v>0</v>
      </c>
      <c r="D1248" s="67">
        <v>0</v>
      </c>
      <c r="E1248" s="67">
        <v>0</v>
      </c>
      <c r="F1248" s="67">
        <v>0</v>
      </c>
      <c r="G1248" s="67">
        <v>0</v>
      </c>
      <c r="H1248" s="67">
        <v>0</v>
      </c>
    </row>
    <row r="1249" spans="1:8" ht="15" x14ac:dyDescent="0.25">
      <c r="A1249" s="66">
        <v>0</v>
      </c>
      <c r="B1249" s="66">
        <v>0</v>
      </c>
      <c r="C1249" s="67">
        <v>0</v>
      </c>
      <c r="D1249" s="67">
        <v>0</v>
      </c>
      <c r="E1249" s="67">
        <v>0</v>
      </c>
      <c r="F1249" s="67">
        <v>0</v>
      </c>
      <c r="G1249" s="67">
        <v>0</v>
      </c>
      <c r="H1249" s="67">
        <v>0</v>
      </c>
    </row>
    <row r="1250" spans="1:8" ht="15" x14ac:dyDescent="0.25">
      <c r="A1250" s="66">
        <v>0</v>
      </c>
      <c r="B1250" s="66">
        <v>0</v>
      </c>
      <c r="C1250" s="67">
        <v>0</v>
      </c>
      <c r="D1250" s="67">
        <v>0</v>
      </c>
      <c r="E1250" s="67">
        <v>0</v>
      </c>
      <c r="F1250" s="67">
        <v>0</v>
      </c>
      <c r="G1250" s="67">
        <v>0</v>
      </c>
      <c r="H1250" s="67">
        <v>0</v>
      </c>
    </row>
    <row r="1251" spans="1:8" ht="15" x14ac:dyDescent="0.25">
      <c r="A1251" s="66">
        <v>0</v>
      </c>
      <c r="B1251" s="66">
        <v>0</v>
      </c>
      <c r="C1251" s="67">
        <v>0</v>
      </c>
      <c r="D1251" s="67">
        <v>0</v>
      </c>
      <c r="E1251" s="67">
        <v>0</v>
      </c>
      <c r="F1251" s="67">
        <v>0</v>
      </c>
      <c r="G1251" s="67">
        <v>0</v>
      </c>
      <c r="H1251" s="67">
        <v>0</v>
      </c>
    </row>
    <row r="1252" spans="1:8" ht="15" x14ac:dyDescent="0.25">
      <c r="A1252" s="66">
        <v>0</v>
      </c>
      <c r="B1252" s="66">
        <v>0</v>
      </c>
      <c r="C1252" s="67">
        <v>0</v>
      </c>
      <c r="D1252" s="67">
        <v>0</v>
      </c>
      <c r="E1252" s="67">
        <v>0</v>
      </c>
      <c r="F1252" s="67">
        <v>0</v>
      </c>
      <c r="G1252" s="67">
        <v>0</v>
      </c>
      <c r="H1252" s="67">
        <v>0</v>
      </c>
    </row>
    <row r="1253" spans="1:8" ht="15" x14ac:dyDescent="0.25">
      <c r="A1253" s="66">
        <v>0</v>
      </c>
      <c r="B1253" s="66">
        <v>0</v>
      </c>
      <c r="C1253" s="67">
        <v>0</v>
      </c>
      <c r="D1253" s="67">
        <v>0</v>
      </c>
      <c r="E1253" s="67">
        <v>0</v>
      </c>
      <c r="F1253" s="67">
        <v>0</v>
      </c>
      <c r="G1253" s="67">
        <v>0</v>
      </c>
      <c r="H1253" s="67">
        <v>0</v>
      </c>
    </row>
    <row r="1254" spans="1:8" ht="15" x14ac:dyDescent="0.25">
      <c r="A1254" s="66">
        <v>0</v>
      </c>
      <c r="B1254" s="66">
        <v>0</v>
      </c>
      <c r="C1254" s="67">
        <v>0</v>
      </c>
      <c r="D1254" s="67">
        <v>0</v>
      </c>
      <c r="E1254" s="67">
        <v>0</v>
      </c>
      <c r="F1254" s="67">
        <v>0</v>
      </c>
      <c r="G1254" s="67">
        <v>0</v>
      </c>
      <c r="H1254" s="67">
        <v>0</v>
      </c>
    </row>
    <row r="1255" spans="1:8" ht="15" x14ac:dyDescent="0.25">
      <c r="A1255" s="66">
        <v>0</v>
      </c>
      <c r="B1255" s="66">
        <v>0</v>
      </c>
      <c r="C1255" s="67">
        <v>0</v>
      </c>
      <c r="D1255" s="67">
        <v>0</v>
      </c>
      <c r="E1255" s="67">
        <v>0</v>
      </c>
      <c r="F1255" s="67">
        <v>0</v>
      </c>
      <c r="G1255" s="67">
        <v>0</v>
      </c>
      <c r="H1255" s="67">
        <v>0</v>
      </c>
    </row>
    <row r="1256" spans="1:8" ht="15" x14ac:dyDescent="0.25">
      <c r="A1256" s="66">
        <v>0</v>
      </c>
      <c r="B1256" s="66">
        <v>0</v>
      </c>
      <c r="C1256" s="67">
        <v>0</v>
      </c>
      <c r="D1256" s="67">
        <v>0</v>
      </c>
      <c r="E1256" s="67">
        <v>0</v>
      </c>
      <c r="F1256" s="67">
        <v>0</v>
      </c>
      <c r="G1256" s="67">
        <v>0</v>
      </c>
      <c r="H1256" s="67">
        <v>0</v>
      </c>
    </row>
    <row r="1257" spans="1:8" ht="15" x14ac:dyDescent="0.25">
      <c r="A1257" s="66">
        <v>0</v>
      </c>
      <c r="B1257" s="66">
        <v>0</v>
      </c>
      <c r="C1257" s="67">
        <v>0</v>
      </c>
      <c r="D1257" s="67">
        <v>0</v>
      </c>
      <c r="E1257" s="67">
        <v>0</v>
      </c>
      <c r="F1257" s="67">
        <v>0</v>
      </c>
      <c r="G1257" s="67">
        <v>0</v>
      </c>
      <c r="H1257" s="67">
        <v>0</v>
      </c>
    </row>
    <row r="1258" spans="1:8" ht="15" x14ac:dyDescent="0.25">
      <c r="A1258" s="66">
        <v>0</v>
      </c>
      <c r="B1258" s="66">
        <v>0</v>
      </c>
      <c r="C1258" s="67">
        <v>0</v>
      </c>
      <c r="D1258" s="67">
        <v>0</v>
      </c>
      <c r="E1258" s="67">
        <v>0</v>
      </c>
      <c r="F1258" s="67">
        <v>0</v>
      </c>
      <c r="G1258" s="67">
        <v>0</v>
      </c>
      <c r="H1258" s="67">
        <v>0</v>
      </c>
    </row>
    <row r="1259" spans="1:8" ht="15" x14ac:dyDescent="0.25">
      <c r="A1259" s="66">
        <v>0</v>
      </c>
      <c r="B1259" s="66">
        <v>0</v>
      </c>
      <c r="C1259" s="67">
        <v>0</v>
      </c>
      <c r="D1259" s="67">
        <v>0</v>
      </c>
      <c r="E1259" s="67">
        <v>0</v>
      </c>
      <c r="F1259" s="67">
        <v>0</v>
      </c>
      <c r="G1259" s="67">
        <v>0</v>
      </c>
      <c r="H1259" s="67">
        <v>0</v>
      </c>
    </row>
    <row r="1260" spans="1:8" ht="15" x14ac:dyDescent="0.25">
      <c r="A1260" s="66">
        <v>0</v>
      </c>
      <c r="B1260" s="66">
        <v>0</v>
      </c>
      <c r="C1260" s="67">
        <v>0</v>
      </c>
      <c r="D1260" s="67">
        <v>0</v>
      </c>
      <c r="E1260" s="67">
        <v>0</v>
      </c>
      <c r="F1260" s="67">
        <v>0</v>
      </c>
      <c r="G1260" s="67">
        <v>0</v>
      </c>
      <c r="H1260" s="67">
        <v>0</v>
      </c>
    </row>
    <row r="1261" spans="1:8" ht="15" x14ac:dyDescent="0.25">
      <c r="A1261" s="66">
        <v>0</v>
      </c>
      <c r="B1261" s="66">
        <v>0</v>
      </c>
      <c r="C1261" s="67">
        <v>0</v>
      </c>
      <c r="D1261" s="67">
        <v>0</v>
      </c>
      <c r="E1261" s="67">
        <v>0</v>
      </c>
      <c r="F1261" s="67">
        <v>0</v>
      </c>
      <c r="G1261" s="67">
        <v>0</v>
      </c>
      <c r="H1261" s="67">
        <v>0</v>
      </c>
    </row>
    <row r="1262" spans="1:8" ht="15" x14ac:dyDescent="0.25">
      <c r="A1262" s="66">
        <v>0</v>
      </c>
      <c r="B1262" s="66">
        <v>0</v>
      </c>
      <c r="C1262" s="67">
        <v>0</v>
      </c>
      <c r="D1262" s="67">
        <v>0</v>
      </c>
      <c r="E1262" s="67">
        <v>0</v>
      </c>
      <c r="F1262" s="67">
        <v>0</v>
      </c>
      <c r="G1262" s="67">
        <v>0</v>
      </c>
      <c r="H1262" s="67">
        <v>0</v>
      </c>
    </row>
    <row r="1263" spans="1:8" ht="15" x14ac:dyDescent="0.25">
      <c r="A1263" s="66">
        <v>0</v>
      </c>
      <c r="B1263" s="66">
        <v>0</v>
      </c>
      <c r="C1263" s="67">
        <v>0</v>
      </c>
      <c r="D1263" s="67">
        <v>0</v>
      </c>
      <c r="E1263" s="67">
        <v>0</v>
      </c>
      <c r="F1263" s="67">
        <v>0</v>
      </c>
      <c r="G1263" s="67">
        <v>0</v>
      </c>
      <c r="H1263" s="67">
        <v>0</v>
      </c>
    </row>
    <row r="1264" spans="1:8" ht="15" x14ac:dyDescent="0.25">
      <c r="A1264" s="66">
        <v>0</v>
      </c>
      <c r="B1264" s="66">
        <v>0</v>
      </c>
      <c r="C1264" s="67">
        <v>0</v>
      </c>
      <c r="D1264" s="67">
        <v>0</v>
      </c>
      <c r="E1264" s="67">
        <v>0</v>
      </c>
      <c r="F1264" s="67">
        <v>0</v>
      </c>
      <c r="G1264" s="67">
        <v>0</v>
      </c>
      <c r="H1264" s="67">
        <v>0</v>
      </c>
    </row>
    <row r="1265" spans="1:8" ht="15" x14ac:dyDescent="0.25">
      <c r="A1265" s="66">
        <v>0</v>
      </c>
      <c r="B1265" s="66">
        <v>0</v>
      </c>
      <c r="C1265" s="67">
        <v>0</v>
      </c>
      <c r="D1265" s="67">
        <v>0</v>
      </c>
      <c r="E1265" s="67">
        <v>0</v>
      </c>
      <c r="F1265" s="67">
        <v>0</v>
      </c>
      <c r="G1265" s="67">
        <v>0</v>
      </c>
      <c r="H1265" s="67">
        <v>0</v>
      </c>
    </row>
    <row r="1266" spans="1:8" ht="15" x14ac:dyDescent="0.25">
      <c r="A1266" s="66">
        <v>0</v>
      </c>
      <c r="B1266" s="66">
        <v>0</v>
      </c>
      <c r="C1266" s="67">
        <v>0</v>
      </c>
      <c r="D1266" s="67">
        <v>0</v>
      </c>
      <c r="E1266" s="67">
        <v>0</v>
      </c>
      <c r="F1266" s="67">
        <v>0</v>
      </c>
      <c r="G1266" s="67">
        <v>0</v>
      </c>
      <c r="H1266" s="67">
        <v>0</v>
      </c>
    </row>
    <row r="1267" spans="1:8" ht="15" x14ac:dyDescent="0.25">
      <c r="A1267" s="66">
        <v>0</v>
      </c>
      <c r="B1267" s="66">
        <v>0</v>
      </c>
      <c r="C1267" s="67">
        <v>0</v>
      </c>
      <c r="D1267" s="67">
        <v>0</v>
      </c>
      <c r="E1267" s="67">
        <v>0</v>
      </c>
      <c r="F1267" s="67">
        <v>0</v>
      </c>
      <c r="G1267" s="67">
        <v>0</v>
      </c>
      <c r="H1267" s="67">
        <v>0</v>
      </c>
    </row>
    <row r="1268" spans="1:8" ht="15" x14ac:dyDescent="0.25">
      <c r="A1268" s="66">
        <v>0</v>
      </c>
      <c r="B1268" s="66">
        <v>0</v>
      </c>
      <c r="C1268" s="67">
        <v>0</v>
      </c>
      <c r="D1268" s="67">
        <v>0</v>
      </c>
      <c r="E1268" s="67">
        <v>0</v>
      </c>
      <c r="F1268" s="67">
        <v>0</v>
      </c>
      <c r="G1268" s="67">
        <v>0</v>
      </c>
      <c r="H1268" s="67">
        <v>0</v>
      </c>
    </row>
    <row r="1269" spans="1:8" ht="15" x14ac:dyDescent="0.25">
      <c r="A1269" s="66">
        <v>0</v>
      </c>
      <c r="B1269" s="66">
        <v>0</v>
      </c>
      <c r="C1269" s="67">
        <v>0</v>
      </c>
      <c r="D1269" s="67">
        <v>0</v>
      </c>
      <c r="E1269" s="67">
        <v>0</v>
      </c>
      <c r="F1269" s="67">
        <v>0</v>
      </c>
      <c r="G1269" s="67">
        <v>0</v>
      </c>
      <c r="H1269" s="67">
        <v>0</v>
      </c>
    </row>
    <row r="1270" spans="1:8" ht="15" x14ac:dyDescent="0.25">
      <c r="A1270" s="66">
        <v>0</v>
      </c>
      <c r="B1270" s="66">
        <v>0</v>
      </c>
      <c r="C1270" s="67">
        <v>0</v>
      </c>
      <c r="D1270" s="67">
        <v>0</v>
      </c>
      <c r="E1270" s="67">
        <v>0</v>
      </c>
      <c r="F1270" s="67">
        <v>0</v>
      </c>
      <c r="G1270" s="67">
        <v>0</v>
      </c>
      <c r="H1270" s="67">
        <v>0</v>
      </c>
    </row>
    <row r="1271" spans="1:8" ht="15" x14ac:dyDescent="0.25">
      <c r="A1271" s="66">
        <v>0</v>
      </c>
      <c r="B1271" s="66">
        <v>0</v>
      </c>
      <c r="C1271" s="67">
        <v>0</v>
      </c>
      <c r="D1271" s="67">
        <v>0</v>
      </c>
      <c r="E1271" s="67">
        <v>0</v>
      </c>
      <c r="F1271" s="67">
        <v>0</v>
      </c>
      <c r="G1271" s="67">
        <v>0</v>
      </c>
      <c r="H1271" s="67">
        <v>0</v>
      </c>
    </row>
    <row r="1272" spans="1:8" ht="15" x14ac:dyDescent="0.25">
      <c r="A1272" s="66">
        <v>0</v>
      </c>
      <c r="B1272" s="66">
        <v>0</v>
      </c>
      <c r="C1272" s="67">
        <v>0</v>
      </c>
      <c r="D1272" s="67">
        <v>0</v>
      </c>
      <c r="E1272" s="67">
        <v>0</v>
      </c>
      <c r="F1272" s="67">
        <v>0</v>
      </c>
      <c r="G1272" s="67">
        <v>0</v>
      </c>
      <c r="H1272" s="67">
        <v>0</v>
      </c>
    </row>
    <row r="1273" spans="1:8" ht="15" x14ac:dyDescent="0.25">
      <c r="A1273" s="66">
        <v>0</v>
      </c>
      <c r="B1273" s="66">
        <v>0</v>
      </c>
      <c r="C1273" s="67">
        <v>0</v>
      </c>
      <c r="D1273" s="67">
        <v>0</v>
      </c>
      <c r="E1273" s="67">
        <v>0</v>
      </c>
      <c r="F1273" s="67">
        <v>0</v>
      </c>
      <c r="G1273" s="67">
        <v>0</v>
      </c>
      <c r="H1273" s="67">
        <v>0</v>
      </c>
    </row>
    <row r="1274" spans="1:8" ht="15" x14ac:dyDescent="0.25">
      <c r="A1274" s="66">
        <v>0</v>
      </c>
      <c r="B1274" s="66">
        <v>0</v>
      </c>
      <c r="C1274" s="67">
        <v>0</v>
      </c>
      <c r="D1274" s="67">
        <v>0</v>
      </c>
      <c r="E1274" s="67">
        <v>0</v>
      </c>
      <c r="F1274" s="67">
        <v>0</v>
      </c>
      <c r="G1274" s="67">
        <v>0</v>
      </c>
      <c r="H1274" s="67">
        <v>0</v>
      </c>
    </row>
    <row r="1275" spans="1:8" ht="15" x14ac:dyDescent="0.25">
      <c r="A1275" s="66">
        <v>0</v>
      </c>
      <c r="B1275" s="66">
        <v>0</v>
      </c>
      <c r="C1275" s="67">
        <v>0</v>
      </c>
      <c r="D1275" s="67">
        <v>0</v>
      </c>
      <c r="E1275" s="67">
        <v>0</v>
      </c>
      <c r="F1275" s="67">
        <v>0</v>
      </c>
      <c r="G1275" s="67">
        <v>0</v>
      </c>
      <c r="H1275" s="67">
        <v>0</v>
      </c>
    </row>
    <row r="1276" spans="1:8" ht="15" x14ac:dyDescent="0.25">
      <c r="A1276" s="66">
        <v>0</v>
      </c>
      <c r="B1276" s="66">
        <v>0</v>
      </c>
      <c r="C1276" s="67">
        <v>0</v>
      </c>
      <c r="D1276" s="67">
        <v>0</v>
      </c>
      <c r="E1276" s="67">
        <v>0</v>
      </c>
      <c r="F1276" s="67">
        <v>0</v>
      </c>
      <c r="G1276" s="67">
        <v>0</v>
      </c>
      <c r="H1276" s="67">
        <v>0</v>
      </c>
    </row>
    <row r="1277" spans="1:8" ht="15" x14ac:dyDescent="0.25">
      <c r="A1277" s="66">
        <v>0</v>
      </c>
      <c r="B1277" s="66">
        <v>0</v>
      </c>
      <c r="C1277" s="67">
        <v>0</v>
      </c>
      <c r="D1277" s="67">
        <v>0</v>
      </c>
      <c r="E1277" s="67">
        <v>0</v>
      </c>
      <c r="F1277" s="67">
        <v>0</v>
      </c>
      <c r="G1277" s="67">
        <v>0</v>
      </c>
      <c r="H1277" s="67">
        <v>0</v>
      </c>
    </row>
    <row r="1278" spans="1:8" ht="15" x14ac:dyDescent="0.25">
      <c r="A1278" s="66">
        <v>0</v>
      </c>
      <c r="B1278" s="66">
        <v>0</v>
      </c>
      <c r="C1278" s="67">
        <v>0</v>
      </c>
      <c r="D1278" s="67">
        <v>0</v>
      </c>
      <c r="E1278" s="67">
        <v>0</v>
      </c>
      <c r="F1278" s="67">
        <v>0</v>
      </c>
      <c r="G1278" s="67">
        <v>0</v>
      </c>
      <c r="H1278" s="67">
        <v>0</v>
      </c>
    </row>
    <row r="1279" spans="1:8" ht="15" x14ac:dyDescent="0.25">
      <c r="A1279" s="66">
        <v>0</v>
      </c>
      <c r="B1279" s="66">
        <v>0</v>
      </c>
      <c r="C1279" s="67">
        <v>0</v>
      </c>
      <c r="D1279" s="67">
        <v>0</v>
      </c>
      <c r="E1279" s="67">
        <v>0</v>
      </c>
      <c r="F1279" s="67">
        <v>0</v>
      </c>
      <c r="G1279" s="67">
        <v>0</v>
      </c>
      <c r="H1279" s="67">
        <v>0</v>
      </c>
    </row>
    <row r="1280" spans="1:8" ht="15" x14ac:dyDescent="0.25">
      <c r="A1280" s="66">
        <v>0</v>
      </c>
      <c r="B1280" s="66">
        <v>0</v>
      </c>
      <c r="C1280" s="67">
        <v>0</v>
      </c>
      <c r="D1280" s="67">
        <v>0</v>
      </c>
      <c r="E1280" s="67">
        <v>0</v>
      </c>
      <c r="F1280" s="67">
        <v>0</v>
      </c>
      <c r="G1280" s="67">
        <v>0</v>
      </c>
      <c r="H1280" s="67">
        <v>0</v>
      </c>
    </row>
    <row r="1281" spans="1:8" ht="15" x14ac:dyDescent="0.25">
      <c r="A1281" s="66">
        <v>0</v>
      </c>
      <c r="B1281" s="66">
        <v>0</v>
      </c>
      <c r="C1281" s="67">
        <v>0</v>
      </c>
      <c r="D1281" s="67">
        <v>0</v>
      </c>
      <c r="E1281" s="67">
        <v>0</v>
      </c>
      <c r="F1281" s="67">
        <v>0</v>
      </c>
      <c r="G1281" s="67">
        <v>0</v>
      </c>
      <c r="H1281" s="67">
        <v>0</v>
      </c>
    </row>
    <row r="1282" spans="1:8" ht="15" x14ac:dyDescent="0.25">
      <c r="A1282" s="66">
        <v>0</v>
      </c>
      <c r="B1282" s="66">
        <v>0</v>
      </c>
      <c r="C1282" s="67">
        <v>0</v>
      </c>
      <c r="D1282" s="67">
        <v>0</v>
      </c>
      <c r="E1282" s="67">
        <v>0</v>
      </c>
      <c r="F1282" s="67">
        <v>0</v>
      </c>
      <c r="G1282" s="67">
        <v>0</v>
      </c>
      <c r="H1282" s="67">
        <v>0</v>
      </c>
    </row>
    <row r="1283" spans="1:8" ht="15" x14ac:dyDescent="0.25">
      <c r="A1283" s="66">
        <v>0</v>
      </c>
      <c r="B1283" s="66">
        <v>0</v>
      </c>
      <c r="C1283" s="67">
        <v>0</v>
      </c>
      <c r="D1283" s="67">
        <v>0</v>
      </c>
      <c r="E1283" s="67">
        <v>0</v>
      </c>
      <c r="F1283" s="67">
        <v>0</v>
      </c>
      <c r="G1283" s="67">
        <v>0</v>
      </c>
      <c r="H1283" s="67">
        <v>0</v>
      </c>
    </row>
    <row r="1284" spans="1:8" ht="15" x14ac:dyDescent="0.25">
      <c r="A1284" s="66">
        <v>0</v>
      </c>
      <c r="B1284" s="66">
        <v>0</v>
      </c>
      <c r="C1284" s="67">
        <v>0</v>
      </c>
      <c r="D1284" s="67">
        <v>0</v>
      </c>
      <c r="E1284" s="67">
        <v>0</v>
      </c>
      <c r="F1284" s="67">
        <v>0</v>
      </c>
      <c r="G1284" s="67">
        <v>0</v>
      </c>
      <c r="H1284" s="67">
        <v>0</v>
      </c>
    </row>
    <row r="1285" spans="1:8" ht="15" x14ac:dyDescent="0.25">
      <c r="A1285" s="66">
        <v>0</v>
      </c>
      <c r="B1285" s="66">
        <v>0</v>
      </c>
      <c r="C1285" s="67">
        <v>0</v>
      </c>
      <c r="D1285" s="67">
        <v>0</v>
      </c>
      <c r="E1285" s="67">
        <v>0</v>
      </c>
      <c r="F1285" s="67">
        <v>0</v>
      </c>
      <c r="G1285" s="67">
        <v>0</v>
      </c>
      <c r="H1285" s="67">
        <v>0</v>
      </c>
    </row>
    <row r="1286" spans="1:8" ht="15" x14ac:dyDescent="0.25">
      <c r="A1286" s="66">
        <v>0</v>
      </c>
      <c r="B1286" s="66">
        <v>0</v>
      </c>
      <c r="C1286" s="67">
        <v>0</v>
      </c>
      <c r="D1286" s="67">
        <v>0</v>
      </c>
      <c r="E1286" s="67">
        <v>0</v>
      </c>
      <c r="F1286" s="67">
        <v>0</v>
      </c>
      <c r="G1286" s="67">
        <v>0</v>
      </c>
      <c r="H1286" s="67">
        <v>0</v>
      </c>
    </row>
    <row r="1287" spans="1:8" ht="15" x14ac:dyDescent="0.25">
      <c r="A1287" s="66">
        <v>0</v>
      </c>
      <c r="B1287" s="66">
        <v>0</v>
      </c>
      <c r="C1287" s="67">
        <v>0</v>
      </c>
      <c r="D1287" s="67">
        <v>0</v>
      </c>
      <c r="E1287" s="67">
        <v>0</v>
      </c>
      <c r="F1287" s="67">
        <v>0</v>
      </c>
      <c r="G1287" s="67">
        <v>0</v>
      </c>
      <c r="H1287" s="67">
        <v>0</v>
      </c>
    </row>
    <row r="1288" spans="1:8" ht="15" x14ac:dyDescent="0.25">
      <c r="A1288" s="66">
        <v>0</v>
      </c>
      <c r="B1288" s="66">
        <v>0</v>
      </c>
      <c r="C1288" s="67">
        <v>0</v>
      </c>
      <c r="D1288" s="67">
        <v>0</v>
      </c>
      <c r="E1288" s="67">
        <v>0</v>
      </c>
      <c r="F1288" s="67">
        <v>0</v>
      </c>
      <c r="G1288" s="67">
        <v>0</v>
      </c>
      <c r="H1288" s="67">
        <v>0</v>
      </c>
    </row>
    <row r="1289" spans="1:8" ht="15" x14ac:dyDescent="0.25">
      <c r="A1289" s="66">
        <v>0</v>
      </c>
      <c r="B1289" s="66">
        <v>0</v>
      </c>
      <c r="C1289" s="67">
        <v>0</v>
      </c>
      <c r="D1289" s="67">
        <v>0</v>
      </c>
      <c r="E1289" s="67">
        <v>0</v>
      </c>
      <c r="F1289" s="67">
        <v>0</v>
      </c>
      <c r="G1289" s="67">
        <v>0</v>
      </c>
      <c r="H1289" s="67">
        <v>0</v>
      </c>
    </row>
    <row r="1290" spans="1:8" ht="15" x14ac:dyDescent="0.25">
      <c r="A1290" s="66">
        <v>0</v>
      </c>
      <c r="B1290" s="66">
        <v>0</v>
      </c>
      <c r="C1290" s="67">
        <v>0</v>
      </c>
      <c r="D1290" s="67">
        <v>0</v>
      </c>
      <c r="E1290" s="67">
        <v>0</v>
      </c>
      <c r="F1290" s="67">
        <v>0</v>
      </c>
      <c r="G1290" s="67">
        <v>0</v>
      </c>
      <c r="H1290" s="67">
        <v>0</v>
      </c>
    </row>
    <row r="1291" spans="1:8" ht="15" x14ac:dyDescent="0.25">
      <c r="A1291" s="66">
        <v>0</v>
      </c>
      <c r="B1291" s="66">
        <v>0</v>
      </c>
      <c r="C1291" s="67">
        <v>0</v>
      </c>
      <c r="D1291" s="67">
        <v>0</v>
      </c>
      <c r="E1291" s="67">
        <v>0</v>
      </c>
      <c r="F1291" s="67">
        <v>0</v>
      </c>
      <c r="G1291" s="67">
        <v>0</v>
      </c>
      <c r="H1291" s="67">
        <v>0</v>
      </c>
    </row>
    <row r="1292" spans="1:8" ht="15" x14ac:dyDescent="0.25">
      <c r="A1292" s="66">
        <v>0</v>
      </c>
      <c r="B1292" s="66">
        <v>0</v>
      </c>
      <c r="C1292" s="67">
        <v>0</v>
      </c>
      <c r="D1292" s="67">
        <v>0</v>
      </c>
      <c r="E1292" s="67">
        <v>0</v>
      </c>
      <c r="F1292" s="67">
        <v>0</v>
      </c>
      <c r="G1292" s="67">
        <v>0</v>
      </c>
      <c r="H1292" s="67">
        <v>0</v>
      </c>
    </row>
    <row r="1293" spans="1:8" ht="15" x14ac:dyDescent="0.25">
      <c r="A1293" s="66">
        <v>0</v>
      </c>
      <c r="B1293" s="66">
        <v>0</v>
      </c>
      <c r="C1293" s="67">
        <v>0</v>
      </c>
      <c r="D1293" s="67">
        <v>0</v>
      </c>
      <c r="E1293" s="67">
        <v>0</v>
      </c>
      <c r="F1293" s="67">
        <v>0</v>
      </c>
      <c r="G1293" s="67">
        <v>0</v>
      </c>
      <c r="H1293" s="67">
        <v>0</v>
      </c>
    </row>
    <row r="1294" spans="1:8" ht="15" x14ac:dyDescent="0.25">
      <c r="A1294" s="66">
        <v>0</v>
      </c>
      <c r="B1294" s="66">
        <v>0</v>
      </c>
      <c r="C1294" s="67">
        <v>0</v>
      </c>
      <c r="D1294" s="67">
        <v>0</v>
      </c>
      <c r="E1294" s="67">
        <v>0</v>
      </c>
      <c r="F1294" s="67">
        <v>0</v>
      </c>
      <c r="G1294" s="67">
        <v>0</v>
      </c>
      <c r="H1294" s="67">
        <v>0</v>
      </c>
    </row>
    <row r="1295" spans="1:8" ht="15" x14ac:dyDescent="0.25">
      <c r="A1295" s="66">
        <v>0</v>
      </c>
      <c r="B1295" s="66">
        <v>0</v>
      </c>
      <c r="C1295" s="67">
        <v>0</v>
      </c>
      <c r="D1295" s="67">
        <v>0</v>
      </c>
      <c r="E1295" s="67">
        <v>0</v>
      </c>
      <c r="F1295" s="67">
        <v>0</v>
      </c>
      <c r="G1295" s="67">
        <v>0</v>
      </c>
      <c r="H1295" s="67">
        <v>0</v>
      </c>
    </row>
    <row r="1296" spans="1:8" ht="15" x14ac:dyDescent="0.25">
      <c r="A1296" s="66">
        <v>0</v>
      </c>
      <c r="B1296" s="66">
        <v>0</v>
      </c>
      <c r="C1296" s="67">
        <v>0</v>
      </c>
      <c r="D1296" s="67">
        <v>0</v>
      </c>
      <c r="E1296" s="67">
        <v>0</v>
      </c>
      <c r="F1296" s="67">
        <v>0</v>
      </c>
      <c r="G1296" s="67">
        <v>0</v>
      </c>
      <c r="H1296" s="67">
        <v>0</v>
      </c>
    </row>
    <row r="1297" spans="1:8" ht="15" x14ac:dyDescent="0.25">
      <c r="A1297" s="66">
        <v>0</v>
      </c>
      <c r="B1297" s="66">
        <v>0</v>
      </c>
      <c r="C1297" s="67">
        <v>0</v>
      </c>
      <c r="D1297" s="67">
        <v>0</v>
      </c>
      <c r="E1297" s="67">
        <v>0</v>
      </c>
      <c r="F1297" s="67">
        <v>0</v>
      </c>
      <c r="G1297" s="67">
        <v>0</v>
      </c>
      <c r="H1297" s="67">
        <v>0</v>
      </c>
    </row>
    <row r="1298" spans="1:8" ht="15" x14ac:dyDescent="0.25">
      <c r="A1298" s="66">
        <v>0</v>
      </c>
      <c r="B1298" s="66">
        <v>0</v>
      </c>
      <c r="C1298" s="67">
        <v>0</v>
      </c>
      <c r="D1298" s="67">
        <v>0</v>
      </c>
      <c r="E1298" s="67">
        <v>0</v>
      </c>
      <c r="F1298" s="67">
        <v>0</v>
      </c>
      <c r="G1298" s="67">
        <v>0</v>
      </c>
      <c r="H1298" s="67">
        <v>0</v>
      </c>
    </row>
    <row r="1299" spans="1:8" ht="15" x14ac:dyDescent="0.25">
      <c r="A1299" s="66">
        <v>0</v>
      </c>
      <c r="B1299" s="66">
        <v>0</v>
      </c>
      <c r="C1299" s="67">
        <v>0</v>
      </c>
      <c r="D1299" s="67">
        <v>0</v>
      </c>
      <c r="E1299" s="67">
        <v>0</v>
      </c>
      <c r="F1299" s="67">
        <v>0</v>
      </c>
      <c r="G1299" s="67">
        <v>0</v>
      </c>
      <c r="H1299" s="67">
        <v>0</v>
      </c>
    </row>
    <row r="1300" spans="1:8" ht="15" x14ac:dyDescent="0.25">
      <c r="A1300" s="66">
        <v>0</v>
      </c>
      <c r="B1300" s="66">
        <v>0</v>
      </c>
      <c r="C1300" s="67">
        <v>0</v>
      </c>
      <c r="D1300" s="67">
        <v>0</v>
      </c>
      <c r="E1300" s="67">
        <v>0</v>
      </c>
      <c r="F1300" s="67">
        <v>0</v>
      </c>
      <c r="G1300" s="67">
        <v>0</v>
      </c>
      <c r="H1300" s="67">
        <v>0</v>
      </c>
    </row>
    <row r="1301" spans="1:8" ht="15" x14ac:dyDescent="0.25">
      <c r="A1301" s="66">
        <v>0</v>
      </c>
      <c r="B1301" s="66">
        <v>0</v>
      </c>
      <c r="C1301" s="67">
        <v>0</v>
      </c>
      <c r="D1301" s="67">
        <v>0</v>
      </c>
      <c r="E1301" s="67">
        <v>0</v>
      </c>
      <c r="F1301" s="67">
        <v>0</v>
      </c>
      <c r="G1301" s="67">
        <v>0</v>
      </c>
      <c r="H1301" s="67">
        <v>0</v>
      </c>
    </row>
    <row r="1302" spans="1:8" ht="15" x14ac:dyDescent="0.25">
      <c r="A1302" s="66">
        <v>0</v>
      </c>
      <c r="B1302" s="66">
        <v>0</v>
      </c>
      <c r="C1302" s="67">
        <v>0</v>
      </c>
      <c r="D1302" s="67">
        <v>0</v>
      </c>
      <c r="E1302" s="67">
        <v>0</v>
      </c>
      <c r="F1302" s="67">
        <v>0</v>
      </c>
      <c r="G1302" s="67">
        <v>0</v>
      </c>
      <c r="H1302" s="67">
        <v>0</v>
      </c>
    </row>
    <row r="1303" spans="1:8" ht="15" x14ac:dyDescent="0.25">
      <c r="A1303" s="10">
        <v>0</v>
      </c>
      <c r="B1303" s="10">
        <v>0</v>
      </c>
      <c r="C1303" s="17">
        <v>0</v>
      </c>
      <c r="D1303" s="17">
        <v>0</v>
      </c>
      <c r="E1303" s="17">
        <v>0</v>
      </c>
      <c r="F1303" s="10">
        <v>0</v>
      </c>
      <c r="G1303" s="10">
        <v>0</v>
      </c>
      <c r="H1303" s="10">
        <v>0</v>
      </c>
    </row>
    <row r="1304" spans="1:8" ht="15" x14ac:dyDescent="0.25">
      <c r="A1304" s="10">
        <v>0</v>
      </c>
      <c r="B1304" s="10">
        <v>0</v>
      </c>
      <c r="C1304" s="10">
        <v>0</v>
      </c>
      <c r="D1304" s="10">
        <v>0</v>
      </c>
      <c r="E1304" s="10">
        <v>0</v>
      </c>
      <c r="F1304" s="10">
        <v>0</v>
      </c>
      <c r="G1304" s="10">
        <v>0</v>
      </c>
      <c r="H1304" s="10">
        <v>0</v>
      </c>
    </row>
    <row r="1305" spans="1:8" ht="15" x14ac:dyDescent="0.25">
      <c r="A1305" s="10">
        <v>0</v>
      </c>
      <c r="B1305" s="10">
        <v>0</v>
      </c>
      <c r="C1305" s="10">
        <v>0</v>
      </c>
      <c r="D1305" s="10">
        <v>0</v>
      </c>
      <c r="E1305" s="10">
        <v>0</v>
      </c>
      <c r="F1305" s="17">
        <v>0</v>
      </c>
      <c r="G1305" s="17">
        <v>0</v>
      </c>
      <c r="H1305" s="17">
        <v>0</v>
      </c>
    </row>
    <row r="1306" spans="1:8" ht="15" x14ac:dyDescent="0.25">
      <c r="A1306" s="10">
        <v>0</v>
      </c>
      <c r="B1306" s="10">
        <v>0</v>
      </c>
      <c r="C1306" s="17">
        <v>0</v>
      </c>
      <c r="D1306" s="17">
        <v>0</v>
      </c>
      <c r="E1306" s="17">
        <v>0</v>
      </c>
      <c r="F1306" s="17">
        <v>0</v>
      </c>
      <c r="G1306" s="17">
        <v>0</v>
      </c>
      <c r="H1306" s="17">
        <v>0</v>
      </c>
    </row>
    <row r="1307" spans="1:8" ht="15" x14ac:dyDescent="0.25">
      <c r="A1307" s="10">
        <v>0</v>
      </c>
      <c r="B1307" s="10">
        <v>0</v>
      </c>
      <c r="C1307" s="17">
        <v>0</v>
      </c>
      <c r="D1307" s="17">
        <v>0</v>
      </c>
      <c r="E1307" s="17">
        <v>0</v>
      </c>
      <c r="F1307" s="17">
        <v>0</v>
      </c>
      <c r="G1307" s="17">
        <v>0</v>
      </c>
      <c r="H1307" s="17">
        <v>0</v>
      </c>
    </row>
    <row r="1308" spans="1:8" ht="15" x14ac:dyDescent="0.25">
      <c r="A1308" s="10">
        <v>0</v>
      </c>
      <c r="B1308" s="10">
        <v>0</v>
      </c>
      <c r="C1308" s="17">
        <v>0</v>
      </c>
      <c r="D1308" s="17">
        <v>0</v>
      </c>
      <c r="E1308" s="17">
        <v>0</v>
      </c>
      <c r="F1308" s="17">
        <v>0</v>
      </c>
      <c r="G1308" s="17">
        <v>0</v>
      </c>
      <c r="H1308" s="17">
        <v>0</v>
      </c>
    </row>
    <row r="1309" spans="1:8" ht="15" x14ac:dyDescent="0.25">
      <c r="A1309" s="10">
        <v>0</v>
      </c>
      <c r="B1309" s="10">
        <v>0</v>
      </c>
      <c r="C1309" s="17">
        <v>0</v>
      </c>
      <c r="D1309" s="17">
        <v>0</v>
      </c>
      <c r="E1309" s="17">
        <v>0</v>
      </c>
      <c r="F1309" s="17">
        <v>0</v>
      </c>
      <c r="G1309" s="17">
        <v>0</v>
      </c>
      <c r="H1309" s="17">
        <v>0</v>
      </c>
    </row>
    <row r="1310" spans="1:8" ht="15" x14ac:dyDescent="0.25">
      <c r="A1310" s="10">
        <v>0</v>
      </c>
      <c r="B1310" s="2">
        <v>0</v>
      </c>
      <c r="C1310" s="17">
        <v>0</v>
      </c>
      <c r="D1310" s="17">
        <v>0</v>
      </c>
      <c r="E1310" s="17">
        <v>0</v>
      </c>
      <c r="F1310" s="10">
        <v>0</v>
      </c>
      <c r="G1310" s="10">
        <v>0</v>
      </c>
      <c r="H1310" s="10">
        <v>0</v>
      </c>
    </row>
    <row r="1311" spans="1:8" ht="15" x14ac:dyDescent="0.25">
      <c r="A1311" s="10">
        <v>0</v>
      </c>
      <c r="B1311" s="2">
        <v>0</v>
      </c>
      <c r="C1311" s="10">
        <v>0</v>
      </c>
      <c r="D1311" s="10">
        <v>0</v>
      </c>
      <c r="E1311" s="10">
        <v>0</v>
      </c>
      <c r="F1311" s="2">
        <v>0</v>
      </c>
      <c r="G1311" s="2">
        <v>0</v>
      </c>
      <c r="H1311" s="2">
        <v>0</v>
      </c>
    </row>
    <row r="1312" spans="1:8" ht="15" x14ac:dyDescent="0.25">
      <c r="A1312" s="10">
        <v>0</v>
      </c>
      <c r="B1312" s="2">
        <v>0</v>
      </c>
      <c r="C1312" s="2">
        <v>0</v>
      </c>
      <c r="D1312" s="2">
        <v>0</v>
      </c>
      <c r="E1312" s="2">
        <v>0</v>
      </c>
      <c r="F1312" s="2">
        <v>0</v>
      </c>
      <c r="G1312" s="2">
        <v>0</v>
      </c>
      <c r="H1312" s="2">
        <v>0</v>
      </c>
    </row>
    <row r="1313" spans="1:8" ht="15" x14ac:dyDescent="0.25">
      <c r="A1313" s="10">
        <v>0</v>
      </c>
      <c r="B1313" s="2">
        <v>0</v>
      </c>
      <c r="C1313" s="2">
        <v>0</v>
      </c>
      <c r="D1313" s="2">
        <v>0</v>
      </c>
      <c r="E1313" s="2">
        <v>0</v>
      </c>
      <c r="F1313" s="2">
        <v>0</v>
      </c>
      <c r="G1313" s="2">
        <v>0</v>
      </c>
      <c r="H1313" s="2">
        <v>0</v>
      </c>
    </row>
    <row r="1314" spans="1:8" ht="15" x14ac:dyDescent="0.25">
      <c r="A1314" s="10">
        <v>0</v>
      </c>
      <c r="B1314" s="2">
        <v>0</v>
      </c>
      <c r="C1314" s="2">
        <v>0</v>
      </c>
      <c r="D1314" s="2">
        <v>0</v>
      </c>
      <c r="E1314" s="2">
        <v>0</v>
      </c>
      <c r="F1314" s="2">
        <v>0</v>
      </c>
      <c r="G1314" s="2">
        <v>0</v>
      </c>
      <c r="H1314" s="2">
        <v>0</v>
      </c>
    </row>
    <row r="1315" spans="1:8" ht="15" x14ac:dyDescent="0.25">
      <c r="A1315" s="10">
        <v>0</v>
      </c>
      <c r="B1315" s="2">
        <v>0</v>
      </c>
      <c r="C1315" s="2">
        <v>0</v>
      </c>
      <c r="D1315" s="2">
        <v>0</v>
      </c>
      <c r="E1315" s="2">
        <v>0</v>
      </c>
      <c r="F1315" s="2">
        <v>0</v>
      </c>
      <c r="G1315" s="2">
        <v>0</v>
      </c>
      <c r="H1315" s="2">
        <v>0</v>
      </c>
    </row>
    <row r="1316" spans="1:8" ht="15" x14ac:dyDescent="0.25">
      <c r="A1316" s="10">
        <v>0</v>
      </c>
      <c r="B1316" s="2">
        <v>0</v>
      </c>
      <c r="C1316" s="2">
        <v>0</v>
      </c>
      <c r="D1316" s="2">
        <v>0</v>
      </c>
      <c r="E1316" s="2">
        <v>0</v>
      </c>
      <c r="F1316" s="2">
        <v>0</v>
      </c>
      <c r="G1316" s="2">
        <v>0</v>
      </c>
      <c r="H1316" s="2">
        <v>0</v>
      </c>
    </row>
    <row r="1317" spans="1:8" ht="15" x14ac:dyDescent="0.25">
      <c r="A1317" s="10">
        <v>0</v>
      </c>
      <c r="B1317" s="2">
        <v>0</v>
      </c>
      <c r="C1317" s="2">
        <v>0</v>
      </c>
      <c r="D1317" s="2">
        <v>0</v>
      </c>
      <c r="E1317" s="2">
        <v>0</v>
      </c>
      <c r="F1317" s="2">
        <v>0</v>
      </c>
      <c r="G1317" s="2">
        <v>0</v>
      </c>
      <c r="H1317" s="2">
        <v>0</v>
      </c>
    </row>
    <row r="1318" spans="1:8" ht="15" x14ac:dyDescent="0.25">
      <c r="A1318" s="10">
        <v>0</v>
      </c>
      <c r="B1318" s="2">
        <v>0</v>
      </c>
      <c r="C1318" s="2">
        <v>0</v>
      </c>
      <c r="D1318" s="2">
        <v>0</v>
      </c>
      <c r="E1318" s="2">
        <v>0</v>
      </c>
      <c r="F1318" s="2">
        <v>0</v>
      </c>
      <c r="G1318" s="2">
        <v>0</v>
      </c>
      <c r="H1318" s="2">
        <v>0</v>
      </c>
    </row>
    <row r="1319" spans="1:8" ht="15" x14ac:dyDescent="0.25">
      <c r="A1319" s="10">
        <v>0</v>
      </c>
      <c r="B1319" s="2">
        <v>0</v>
      </c>
      <c r="C1319" s="2">
        <v>0</v>
      </c>
      <c r="D1319" s="2">
        <v>0</v>
      </c>
      <c r="E1319" s="2">
        <v>0</v>
      </c>
      <c r="F1319" s="2">
        <v>0</v>
      </c>
      <c r="G1319" s="2">
        <v>0</v>
      </c>
      <c r="H1319" s="2">
        <v>0</v>
      </c>
    </row>
    <row r="1320" spans="1:8" ht="15" x14ac:dyDescent="0.25">
      <c r="A1320" s="10">
        <v>0</v>
      </c>
      <c r="B1320" s="2">
        <v>0</v>
      </c>
      <c r="C1320" s="2">
        <v>0</v>
      </c>
      <c r="D1320" s="2">
        <v>0</v>
      </c>
      <c r="E1320" s="2">
        <v>0</v>
      </c>
      <c r="F1320" s="2">
        <v>0</v>
      </c>
      <c r="G1320" s="2">
        <v>0</v>
      </c>
      <c r="H1320" s="2">
        <v>0</v>
      </c>
    </row>
    <row r="1321" spans="1:8" ht="15" x14ac:dyDescent="0.25">
      <c r="A1321" s="10">
        <v>0</v>
      </c>
      <c r="B1321" s="2">
        <v>0</v>
      </c>
      <c r="C1321" s="2">
        <v>0</v>
      </c>
      <c r="D1321" s="2">
        <v>0</v>
      </c>
      <c r="E1321" s="2">
        <v>0</v>
      </c>
      <c r="F1321" s="2">
        <v>0</v>
      </c>
      <c r="G1321" s="2">
        <v>0</v>
      </c>
      <c r="H1321" s="2">
        <v>0</v>
      </c>
    </row>
    <row r="1322" spans="1:8" ht="15" x14ac:dyDescent="0.25">
      <c r="A1322" s="10">
        <v>0</v>
      </c>
      <c r="B1322" s="2">
        <v>0</v>
      </c>
      <c r="C1322" s="2">
        <v>0</v>
      </c>
      <c r="D1322" s="2">
        <v>0</v>
      </c>
      <c r="E1322" s="2">
        <v>0</v>
      </c>
      <c r="F1322" s="2">
        <v>0</v>
      </c>
      <c r="G1322" s="2">
        <v>0</v>
      </c>
      <c r="H1322" s="2">
        <v>0</v>
      </c>
    </row>
    <row r="1323" spans="1:8" ht="15" x14ac:dyDescent="0.25">
      <c r="A1323" s="10">
        <v>0</v>
      </c>
      <c r="B1323" s="2">
        <v>0</v>
      </c>
      <c r="C1323" s="2">
        <v>0</v>
      </c>
      <c r="D1323" s="2">
        <v>0</v>
      </c>
      <c r="E1323" s="2">
        <v>0</v>
      </c>
      <c r="F1323" s="2">
        <v>0</v>
      </c>
      <c r="G1323" s="2">
        <v>0</v>
      </c>
      <c r="H1323" s="2">
        <v>0</v>
      </c>
    </row>
    <row r="1324" spans="1:8" ht="15" x14ac:dyDescent="0.25">
      <c r="A1324" s="10">
        <v>0</v>
      </c>
      <c r="B1324" s="2">
        <v>0</v>
      </c>
      <c r="C1324" s="2">
        <v>0</v>
      </c>
      <c r="D1324" s="2">
        <v>0</v>
      </c>
      <c r="E1324" s="2">
        <v>0</v>
      </c>
      <c r="F1324" s="2">
        <v>0</v>
      </c>
      <c r="G1324" s="2">
        <v>0</v>
      </c>
      <c r="H1324" s="2">
        <v>0</v>
      </c>
    </row>
    <row r="1325" spans="1:8" ht="15" x14ac:dyDescent="0.25">
      <c r="A1325" s="10">
        <v>0</v>
      </c>
      <c r="B1325" s="2">
        <v>0</v>
      </c>
      <c r="C1325" s="2">
        <v>0</v>
      </c>
      <c r="D1325" s="2">
        <v>0</v>
      </c>
      <c r="E1325" s="2">
        <v>0</v>
      </c>
      <c r="F1325" s="2">
        <v>0</v>
      </c>
      <c r="G1325" s="2">
        <v>0</v>
      </c>
      <c r="H1325" s="2">
        <v>0</v>
      </c>
    </row>
    <row r="1326" spans="1:8" ht="15" x14ac:dyDescent="0.25">
      <c r="A1326" s="10">
        <v>0</v>
      </c>
      <c r="B1326" s="2">
        <v>0</v>
      </c>
      <c r="C1326" s="2">
        <v>0</v>
      </c>
      <c r="D1326" s="2">
        <v>0</v>
      </c>
      <c r="E1326" s="2">
        <v>0</v>
      </c>
      <c r="F1326" s="2">
        <v>0</v>
      </c>
      <c r="G1326" s="2">
        <v>0</v>
      </c>
      <c r="H1326" s="2">
        <v>0</v>
      </c>
    </row>
    <row r="1327" spans="1:8" ht="15" x14ac:dyDescent="0.25">
      <c r="A1327" s="10">
        <v>0</v>
      </c>
      <c r="B1327" s="2">
        <v>0</v>
      </c>
      <c r="C1327" s="2">
        <v>0</v>
      </c>
      <c r="D1327" s="2">
        <v>0</v>
      </c>
      <c r="E1327" s="2">
        <v>0</v>
      </c>
      <c r="F1327" s="2">
        <v>0</v>
      </c>
      <c r="G1327" s="2">
        <v>0</v>
      </c>
      <c r="H1327" s="2">
        <v>0</v>
      </c>
    </row>
    <row r="1328" spans="1:8" ht="15" x14ac:dyDescent="0.25">
      <c r="A1328" s="10">
        <v>0</v>
      </c>
      <c r="B1328" s="2">
        <v>0</v>
      </c>
      <c r="C1328" s="2">
        <v>0</v>
      </c>
      <c r="D1328" s="2">
        <v>0</v>
      </c>
      <c r="E1328" s="2">
        <v>0</v>
      </c>
      <c r="F1328" s="2">
        <v>0</v>
      </c>
      <c r="G1328" s="2">
        <v>0</v>
      </c>
      <c r="H1328" s="2">
        <v>0</v>
      </c>
    </row>
    <row r="1329" spans="1:8" ht="15" x14ac:dyDescent="0.25">
      <c r="A1329" s="10">
        <v>0</v>
      </c>
      <c r="B1329" s="2">
        <v>0</v>
      </c>
      <c r="C1329" s="2">
        <v>0</v>
      </c>
      <c r="D1329" s="2">
        <v>0</v>
      </c>
      <c r="E1329" s="2">
        <v>0</v>
      </c>
      <c r="F1329" s="2">
        <v>0</v>
      </c>
      <c r="G1329" s="2">
        <v>0</v>
      </c>
      <c r="H1329" s="2">
        <v>0</v>
      </c>
    </row>
    <row r="1330" spans="1:8" ht="15" x14ac:dyDescent="0.25">
      <c r="A1330" s="10">
        <v>0</v>
      </c>
      <c r="B1330" s="2">
        <v>0</v>
      </c>
      <c r="C1330" s="2">
        <v>0</v>
      </c>
      <c r="D1330" s="2">
        <v>0</v>
      </c>
      <c r="E1330" s="2">
        <v>0</v>
      </c>
      <c r="F1330" s="2">
        <v>0</v>
      </c>
      <c r="G1330" s="2">
        <v>0</v>
      </c>
      <c r="H1330" s="2">
        <v>0</v>
      </c>
    </row>
    <row r="1331" spans="1:8" ht="15" x14ac:dyDescent="0.25">
      <c r="A1331" s="10">
        <v>0</v>
      </c>
      <c r="B1331" s="2">
        <v>0</v>
      </c>
      <c r="C1331" s="2">
        <v>0</v>
      </c>
      <c r="D1331" s="2">
        <v>0</v>
      </c>
      <c r="E1331" s="2">
        <v>0</v>
      </c>
      <c r="F1331" s="2">
        <v>0</v>
      </c>
      <c r="G1331" s="2">
        <v>0</v>
      </c>
      <c r="H1331" s="2">
        <v>0</v>
      </c>
    </row>
    <row r="1332" spans="1:8" ht="15" x14ac:dyDescent="0.25">
      <c r="A1332" s="10">
        <v>0</v>
      </c>
      <c r="B1332" s="2">
        <v>0</v>
      </c>
      <c r="C1332" s="2">
        <v>0</v>
      </c>
      <c r="D1332" s="2">
        <v>0</v>
      </c>
      <c r="E1332" s="2">
        <v>0</v>
      </c>
      <c r="F1332" s="2">
        <v>0</v>
      </c>
      <c r="G1332" s="2">
        <v>0</v>
      </c>
      <c r="H1332" s="2">
        <v>0</v>
      </c>
    </row>
    <row r="1333" spans="1:8" ht="15" x14ac:dyDescent="0.25">
      <c r="A1333" s="10">
        <v>0</v>
      </c>
      <c r="B1333" s="2">
        <v>0</v>
      </c>
      <c r="C1333" s="2">
        <v>0</v>
      </c>
      <c r="D1333" s="2">
        <v>0</v>
      </c>
      <c r="E1333" s="2">
        <v>0</v>
      </c>
      <c r="F1333" s="2">
        <v>0</v>
      </c>
      <c r="G1333" s="2">
        <v>0</v>
      </c>
      <c r="H1333" s="2">
        <v>0</v>
      </c>
    </row>
    <row r="1334" spans="1:8" ht="15" x14ac:dyDescent="0.25">
      <c r="A1334" s="10">
        <v>0</v>
      </c>
      <c r="B1334" s="2">
        <v>0</v>
      </c>
      <c r="C1334" s="2">
        <v>0</v>
      </c>
      <c r="D1334" s="2">
        <v>0</v>
      </c>
      <c r="E1334" s="2">
        <v>0</v>
      </c>
      <c r="F1334" s="2">
        <v>0</v>
      </c>
      <c r="G1334" s="2">
        <v>0</v>
      </c>
      <c r="H1334" s="2">
        <v>0</v>
      </c>
    </row>
    <row r="1335" spans="1:8" ht="15" x14ac:dyDescent="0.25">
      <c r="A1335" s="10">
        <v>0</v>
      </c>
      <c r="B1335" s="2">
        <v>0</v>
      </c>
      <c r="C1335" s="2">
        <v>0</v>
      </c>
      <c r="D1335" s="2">
        <v>0</v>
      </c>
      <c r="E1335" s="2">
        <v>0</v>
      </c>
      <c r="F1335" s="2">
        <v>0</v>
      </c>
      <c r="G1335" s="2">
        <v>0</v>
      </c>
      <c r="H1335" s="2">
        <v>0</v>
      </c>
    </row>
    <row r="1336" spans="1:8" ht="15" x14ac:dyDescent="0.25">
      <c r="A1336" s="10">
        <v>0</v>
      </c>
      <c r="B1336" s="2">
        <v>0</v>
      </c>
      <c r="C1336" s="2">
        <v>0</v>
      </c>
      <c r="D1336" s="2">
        <v>0</v>
      </c>
      <c r="E1336" s="2">
        <v>0</v>
      </c>
      <c r="F1336" s="2">
        <v>0</v>
      </c>
      <c r="G1336" s="2">
        <v>0</v>
      </c>
      <c r="H1336" s="2">
        <v>0</v>
      </c>
    </row>
    <row r="1337" spans="1:8" ht="15" x14ac:dyDescent="0.25">
      <c r="A1337" s="10">
        <v>0</v>
      </c>
      <c r="B1337" s="2">
        <v>0</v>
      </c>
      <c r="C1337" s="2">
        <v>0</v>
      </c>
      <c r="D1337" s="2">
        <v>0</v>
      </c>
      <c r="E1337" s="2">
        <v>0</v>
      </c>
      <c r="F1337" s="2">
        <v>0</v>
      </c>
      <c r="G1337" s="2">
        <v>0</v>
      </c>
      <c r="H1337" s="2">
        <v>0</v>
      </c>
    </row>
    <row r="1338" spans="1:8" ht="15" x14ac:dyDescent="0.25">
      <c r="A1338" s="10">
        <v>0</v>
      </c>
      <c r="B1338" s="2">
        <v>0</v>
      </c>
      <c r="C1338" s="2">
        <v>0</v>
      </c>
      <c r="D1338" s="2">
        <v>0</v>
      </c>
      <c r="E1338" s="2">
        <v>0</v>
      </c>
      <c r="F1338" s="2">
        <v>0</v>
      </c>
      <c r="G1338" s="2">
        <v>0</v>
      </c>
      <c r="H1338" s="2">
        <v>0</v>
      </c>
    </row>
    <row r="1339" spans="1:8" ht="15" x14ac:dyDescent="0.25">
      <c r="A1339" s="10">
        <v>0</v>
      </c>
      <c r="B1339" s="2">
        <v>0</v>
      </c>
      <c r="C1339" s="2">
        <v>0</v>
      </c>
      <c r="D1339" s="2">
        <v>0</v>
      </c>
      <c r="E1339" s="2">
        <v>0</v>
      </c>
      <c r="F1339" s="2">
        <v>0</v>
      </c>
      <c r="G1339" s="2">
        <v>0</v>
      </c>
      <c r="H1339" s="2">
        <v>0</v>
      </c>
    </row>
    <row r="1340" spans="1:8" ht="15" x14ac:dyDescent="0.25">
      <c r="A1340" s="10">
        <v>0</v>
      </c>
      <c r="B1340" s="2">
        <v>0</v>
      </c>
      <c r="C1340" s="2">
        <v>0</v>
      </c>
      <c r="D1340" s="2">
        <v>0</v>
      </c>
      <c r="E1340" s="2">
        <v>0</v>
      </c>
      <c r="F1340" s="2">
        <v>0</v>
      </c>
      <c r="G1340" s="2">
        <v>0</v>
      </c>
      <c r="H1340" s="2">
        <v>0</v>
      </c>
    </row>
    <row r="1341" spans="1:8" ht="15" x14ac:dyDescent="0.25">
      <c r="A1341" s="10">
        <v>0</v>
      </c>
      <c r="B1341" s="2">
        <v>0</v>
      </c>
      <c r="C1341" s="2">
        <v>0</v>
      </c>
      <c r="D1341" s="2">
        <v>0</v>
      </c>
      <c r="E1341" s="2">
        <v>0</v>
      </c>
      <c r="F1341" s="2">
        <v>0</v>
      </c>
      <c r="G1341" s="2">
        <v>0</v>
      </c>
      <c r="H1341" s="2">
        <v>0</v>
      </c>
    </row>
    <row r="1342" spans="1:8" ht="15" x14ac:dyDescent="0.25">
      <c r="A1342" s="10">
        <v>0</v>
      </c>
      <c r="B1342" s="2">
        <v>0</v>
      </c>
      <c r="C1342" s="2">
        <v>0</v>
      </c>
      <c r="D1342" s="2">
        <v>0</v>
      </c>
      <c r="E1342" s="2">
        <v>0</v>
      </c>
      <c r="F1342" s="2">
        <v>0</v>
      </c>
      <c r="G1342" s="2">
        <v>0</v>
      </c>
      <c r="H1342" s="2">
        <v>0</v>
      </c>
    </row>
    <row r="1343" spans="1:8" ht="15" x14ac:dyDescent="0.25">
      <c r="A1343" s="10">
        <v>0</v>
      </c>
      <c r="B1343" s="2">
        <v>0</v>
      </c>
      <c r="C1343" s="2">
        <v>0</v>
      </c>
      <c r="D1343" s="2">
        <v>0</v>
      </c>
      <c r="E1343" s="2">
        <v>0</v>
      </c>
      <c r="F1343" s="2">
        <v>0</v>
      </c>
      <c r="G1343" s="2">
        <v>0</v>
      </c>
      <c r="H1343" s="2">
        <v>0</v>
      </c>
    </row>
    <row r="1344" spans="1:8" ht="15" x14ac:dyDescent="0.25">
      <c r="A1344" s="10">
        <v>0</v>
      </c>
      <c r="B1344" s="2">
        <v>0</v>
      </c>
      <c r="C1344" s="2">
        <v>0</v>
      </c>
      <c r="D1344" s="2">
        <v>0</v>
      </c>
      <c r="E1344" s="2">
        <v>0</v>
      </c>
      <c r="F1344" s="2">
        <v>0</v>
      </c>
      <c r="G1344" s="2">
        <v>0</v>
      </c>
      <c r="H1344" s="2">
        <v>0</v>
      </c>
    </row>
    <row r="1345" spans="1:8" ht="15" x14ac:dyDescent="0.25">
      <c r="A1345" s="10">
        <v>0</v>
      </c>
      <c r="B1345" s="2">
        <v>0</v>
      </c>
      <c r="C1345" s="2">
        <v>0</v>
      </c>
      <c r="D1345" s="2">
        <v>0</v>
      </c>
      <c r="E1345" s="2">
        <v>0</v>
      </c>
      <c r="F1345" s="2">
        <v>0</v>
      </c>
      <c r="G1345" s="2">
        <v>0</v>
      </c>
      <c r="H1345" s="2">
        <v>0</v>
      </c>
    </row>
    <row r="1346" spans="1:8" ht="15" x14ac:dyDescent="0.25">
      <c r="A1346" s="10">
        <v>0</v>
      </c>
      <c r="B1346" s="2">
        <v>0</v>
      </c>
      <c r="C1346" s="2">
        <v>0</v>
      </c>
      <c r="D1346" s="2">
        <v>0</v>
      </c>
      <c r="E1346" s="2">
        <v>0</v>
      </c>
      <c r="F1346" s="2">
        <v>0</v>
      </c>
      <c r="G1346" s="2">
        <v>0</v>
      </c>
      <c r="H1346" s="2">
        <v>0</v>
      </c>
    </row>
    <row r="1347" spans="1:8" ht="15" x14ac:dyDescent="0.25">
      <c r="A1347" s="10">
        <v>0</v>
      </c>
      <c r="B1347" s="2">
        <v>0</v>
      </c>
      <c r="C1347" s="2">
        <v>0</v>
      </c>
      <c r="D1347" s="2">
        <v>0</v>
      </c>
      <c r="E1347" s="2">
        <v>0</v>
      </c>
      <c r="F1347" s="2">
        <v>0</v>
      </c>
      <c r="G1347" s="2">
        <v>0</v>
      </c>
      <c r="H1347" s="2">
        <v>0</v>
      </c>
    </row>
    <row r="1348" spans="1:8" ht="15" x14ac:dyDescent="0.25">
      <c r="A1348" s="10">
        <v>0</v>
      </c>
      <c r="B1348" s="2">
        <v>0</v>
      </c>
      <c r="C1348" s="2">
        <v>0</v>
      </c>
      <c r="D1348" s="2">
        <v>0</v>
      </c>
      <c r="E1348" s="2">
        <v>0</v>
      </c>
      <c r="F1348" s="2">
        <v>0</v>
      </c>
      <c r="G1348" s="2">
        <v>0</v>
      </c>
      <c r="H1348" s="2">
        <v>0</v>
      </c>
    </row>
    <row r="1349" spans="1:8" ht="15" x14ac:dyDescent="0.25">
      <c r="A1349" s="10">
        <v>0</v>
      </c>
      <c r="B1349" s="2">
        <v>0</v>
      </c>
      <c r="C1349" s="2">
        <v>0</v>
      </c>
      <c r="D1349" s="2">
        <v>0</v>
      </c>
      <c r="E1349" s="2">
        <v>0</v>
      </c>
      <c r="F1349" s="2">
        <v>0</v>
      </c>
      <c r="G1349" s="2">
        <v>0</v>
      </c>
      <c r="H1349" s="2">
        <v>0</v>
      </c>
    </row>
    <row r="1350" spans="1:8" ht="15" x14ac:dyDescent="0.25">
      <c r="A1350" s="10">
        <v>0</v>
      </c>
      <c r="B1350" s="2">
        <v>0</v>
      </c>
      <c r="C1350" s="2">
        <v>0</v>
      </c>
      <c r="D1350" s="2">
        <v>0</v>
      </c>
      <c r="E1350" s="2">
        <v>0</v>
      </c>
      <c r="F1350" s="2">
        <v>0</v>
      </c>
      <c r="G1350" s="2">
        <v>0</v>
      </c>
      <c r="H1350" s="2">
        <v>0</v>
      </c>
    </row>
    <row r="1351" spans="1:8" ht="15" x14ac:dyDescent="0.25">
      <c r="A1351" s="10">
        <v>0</v>
      </c>
      <c r="B1351" s="2">
        <v>0</v>
      </c>
      <c r="C1351" s="2">
        <v>0</v>
      </c>
      <c r="D1351" s="2">
        <v>0</v>
      </c>
      <c r="E1351" s="2">
        <v>0</v>
      </c>
      <c r="F1351" s="2">
        <v>0</v>
      </c>
      <c r="G1351" s="2">
        <v>0</v>
      </c>
      <c r="H1351" s="2">
        <v>0</v>
      </c>
    </row>
    <row r="1352" spans="1:8" ht="15" x14ac:dyDescent="0.25">
      <c r="A1352" s="10">
        <v>0</v>
      </c>
      <c r="B1352" s="2">
        <v>0</v>
      </c>
      <c r="C1352" s="2">
        <v>0</v>
      </c>
      <c r="D1352" s="2">
        <v>0</v>
      </c>
      <c r="E1352" s="2">
        <v>0</v>
      </c>
      <c r="F1352" s="2">
        <v>0</v>
      </c>
      <c r="G1352" s="2">
        <v>0</v>
      </c>
      <c r="H1352" s="2">
        <v>0</v>
      </c>
    </row>
    <row r="1353" spans="1:8" ht="15" x14ac:dyDescent="0.25">
      <c r="A1353" s="10">
        <v>0</v>
      </c>
      <c r="B1353" s="2">
        <v>0</v>
      </c>
      <c r="C1353" s="2">
        <v>0</v>
      </c>
      <c r="D1353" s="2">
        <v>0</v>
      </c>
      <c r="E1353" s="2">
        <v>0</v>
      </c>
      <c r="F1353" s="2">
        <v>0</v>
      </c>
      <c r="G1353" s="2">
        <v>0</v>
      </c>
      <c r="H1353" s="2">
        <v>0</v>
      </c>
    </row>
    <row r="1354" spans="1:8" ht="15" x14ac:dyDescent="0.25">
      <c r="A1354" s="10">
        <v>0</v>
      </c>
      <c r="B1354" s="2">
        <v>0</v>
      </c>
      <c r="C1354" s="2">
        <v>0</v>
      </c>
      <c r="D1354" s="2">
        <v>0</v>
      </c>
      <c r="E1354" s="2">
        <v>0</v>
      </c>
      <c r="F1354" s="2">
        <v>0</v>
      </c>
      <c r="G1354" s="2">
        <v>0</v>
      </c>
      <c r="H1354" s="2">
        <v>0</v>
      </c>
    </row>
    <row r="1355" spans="1:8" ht="15" x14ac:dyDescent="0.25">
      <c r="A1355" s="10">
        <v>0</v>
      </c>
      <c r="B1355" s="2">
        <v>0</v>
      </c>
      <c r="C1355" s="2">
        <v>0</v>
      </c>
      <c r="D1355" s="2">
        <v>0</v>
      </c>
      <c r="E1355" s="2">
        <v>0</v>
      </c>
      <c r="F1355" s="2">
        <v>0</v>
      </c>
      <c r="G1355" s="2">
        <v>0</v>
      </c>
      <c r="H1355" s="2">
        <v>0</v>
      </c>
    </row>
    <row r="1356" spans="1:8" ht="15" x14ac:dyDescent="0.25">
      <c r="A1356" s="10">
        <v>0</v>
      </c>
      <c r="B1356" s="2">
        <v>0</v>
      </c>
      <c r="C1356" s="2">
        <v>0</v>
      </c>
      <c r="D1356" s="2">
        <v>0</v>
      </c>
      <c r="E1356" s="2">
        <v>0</v>
      </c>
      <c r="F1356" s="2">
        <v>0</v>
      </c>
      <c r="G1356" s="2">
        <v>0</v>
      </c>
      <c r="H1356" s="2">
        <v>0</v>
      </c>
    </row>
    <row r="1357" spans="1:8" ht="15" x14ac:dyDescent="0.25">
      <c r="A1357" s="10">
        <v>0</v>
      </c>
      <c r="B1357" s="2">
        <v>0</v>
      </c>
      <c r="C1357" s="2">
        <v>0</v>
      </c>
      <c r="D1357" s="2">
        <v>0</v>
      </c>
      <c r="E1357" s="2">
        <v>0</v>
      </c>
      <c r="F1357" s="2">
        <v>0</v>
      </c>
      <c r="G1357" s="2">
        <v>0</v>
      </c>
      <c r="H1357" s="2">
        <v>0</v>
      </c>
    </row>
    <row r="1358" spans="1:8" ht="15" x14ac:dyDescent="0.25">
      <c r="A1358" s="10">
        <v>0</v>
      </c>
      <c r="B1358" s="2">
        <v>0</v>
      </c>
      <c r="C1358" s="2">
        <v>0</v>
      </c>
      <c r="D1358" s="2">
        <v>0</v>
      </c>
      <c r="E1358" s="2">
        <v>0</v>
      </c>
      <c r="F1358" s="2">
        <v>0</v>
      </c>
      <c r="G1358" s="2">
        <v>0</v>
      </c>
      <c r="H1358" s="2">
        <v>0</v>
      </c>
    </row>
    <row r="1359" spans="1:8" ht="15" x14ac:dyDescent="0.25">
      <c r="A1359" s="10">
        <v>0</v>
      </c>
      <c r="B1359" s="2">
        <v>0</v>
      </c>
      <c r="C1359" s="2">
        <v>0</v>
      </c>
      <c r="D1359" s="2">
        <v>0</v>
      </c>
      <c r="E1359" s="2">
        <v>0</v>
      </c>
      <c r="F1359" s="2">
        <v>0</v>
      </c>
      <c r="G1359" s="2">
        <v>0</v>
      </c>
      <c r="H1359" s="2">
        <v>0</v>
      </c>
    </row>
    <row r="1360" spans="1:8" ht="15" x14ac:dyDescent="0.25">
      <c r="A1360" s="10">
        <v>0</v>
      </c>
      <c r="B1360" s="2">
        <v>0</v>
      </c>
      <c r="C1360" s="2">
        <v>0</v>
      </c>
      <c r="D1360" s="2">
        <v>0</v>
      </c>
      <c r="E1360" s="2">
        <v>0</v>
      </c>
      <c r="F1360" s="2">
        <v>0</v>
      </c>
      <c r="G1360" s="2">
        <v>0</v>
      </c>
      <c r="H1360" s="2">
        <v>0</v>
      </c>
    </row>
    <row r="1361" spans="1:8" ht="15" x14ac:dyDescent="0.25">
      <c r="A1361" s="10">
        <v>0</v>
      </c>
      <c r="B1361" s="2">
        <v>0</v>
      </c>
      <c r="C1361" s="2">
        <v>0</v>
      </c>
      <c r="D1361" s="2">
        <v>0</v>
      </c>
      <c r="E1361" s="2">
        <v>0</v>
      </c>
      <c r="F1361" s="2">
        <v>0</v>
      </c>
      <c r="G1361" s="2">
        <v>0</v>
      </c>
      <c r="H1361" s="2">
        <v>0</v>
      </c>
    </row>
    <row r="1362" spans="1:8" ht="15" x14ac:dyDescent="0.25">
      <c r="A1362" s="10">
        <v>0</v>
      </c>
      <c r="B1362" s="2">
        <v>0</v>
      </c>
      <c r="C1362" s="2">
        <v>0</v>
      </c>
      <c r="D1362" s="2">
        <v>0</v>
      </c>
      <c r="E1362" s="2">
        <v>0</v>
      </c>
      <c r="F1362" s="2">
        <v>0</v>
      </c>
      <c r="G1362" s="2">
        <v>0</v>
      </c>
      <c r="H1362" s="2">
        <v>0</v>
      </c>
    </row>
    <row r="1363" spans="1:8" ht="15" x14ac:dyDescent="0.25">
      <c r="A1363" s="10">
        <v>0</v>
      </c>
      <c r="B1363" s="2">
        <v>0</v>
      </c>
      <c r="C1363" s="2">
        <v>0</v>
      </c>
      <c r="D1363" s="2">
        <v>0</v>
      </c>
      <c r="E1363" s="2">
        <v>0</v>
      </c>
      <c r="F1363" s="2">
        <v>0</v>
      </c>
      <c r="G1363" s="2">
        <v>0</v>
      </c>
      <c r="H1363" s="2">
        <v>0</v>
      </c>
    </row>
    <row r="1364" spans="1:8" ht="15" x14ac:dyDescent="0.25">
      <c r="A1364" s="10">
        <v>0</v>
      </c>
      <c r="B1364" s="2">
        <v>0</v>
      </c>
      <c r="C1364" s="2">
        <v>0</v>
      </c>
      <c r="D1364" s="2">
        <v>0</v>
      </c>
      <c r="E1364" s="2">
        <v>0</v>
      </c>
      <c r="F1364" s="2">
        <v>0</v>
      </c>
      <c r="G1364" s="2">
        <v>0</v>
      </c>
      <c r="H1364" s="2">
        <v>0</v>
      </c>
    </row>
    <row r="1365" spans="1:8" ht="15" x14ac:dyDescent="0.25">
      <c r="A1365" s="10">
        <v>0</v>
      </c>
      <c r="B1365" s="2">
        <v>0</v>
      </c>
      <c r="C1365" s="2">
        <v>0</v>
      </c>
      <c r="D1365" s="2">
        <v>0</v>
      </c>
      <c r="E1365" s="2">
        <v>0</v>
      </c>
      <c r="F1365" s="2">
        <v>0</v>
      </c>
      <c r="G1365" s="2">
        <v>0</v>
      </c>
      <c r="H1365" s="2">
        <v>0</v>
      </c>
    </row>
    <row r="1366" spans="1:8" ht="15" x14ac:dyDescent="0.25">
      <c r="A1366" s="10">
        <v>0</v>
      </c>
      <c r="B1366" s="2">
        <v>0</v>
      </c>
      <c r="C1366" s="2">
        <v>0</v>
      </c>
      <c r="D1366" s="2">
        <v>0</v>
      </c>
      <c r="E1366" s="2">
        <v>0</v>
      </c>
      <c r="F1366" s="2">
        <v>0</v>
      </c>
      <c r="G1366" s="2">
        <v>0</v>
      </c>
      <c r="H1366" s="2">
        <v>0</v>
      </c>
    </row>
    <row r="1367" spans="1:8" ht="15" x14ac:dyDescent="0.25">
      <c r="A1367" s="10">
        <v>0</v>
      </c>
      <c r="B1367" s="2">
        <v>0</v>
      </c>
      <c r="C1367" s="2">
        <v>0</v>
      </c>
      <c r="D1367" s="2">
        <v>0</v>
      </c>
      <c r="E1367" s="2">
        <v>0</v>
      </c>
      <c r="F1367" s="2">
        <v>0</v>
      </c>
      <c r="G1367" s="2">
        <v>0</v>
      </c>
      <c r="H1367" s="2">
        <v>0</v>
      </c>
    </row>
    <row r="1368" spans="1:8" ht="15" x14ac:dyDescent="0.25">
      <c r="A1368" s="10">
        <v>0</v>
      </c>
      <c r="B1368" s="2">
        <v>0</v>
      </c>
      <c r="C1368" s="2">
        <v>0</v>
      </c>
      <c r="D1368" s="2">
        <v>0</v>
      </c>
      <c r="E1368" s="2">
        <v>0</v>
      </c>
      <c r="F1368" s="2">
        <v>0</v>
      </c>
      <c r="G1368" s="2">
        <v>0</v>
      </c>
      <c r="H1368" s="2">
        <v>0</v>
      </c>
    </row>
    <row r="1369" spans="1:8" ht="15" x14ac:dyDescent="0.25">
      <c r="A1369" s="10">
        <v>0</v>
      </c>
      <c r="B1369" s="2">
        <v>0</v>
      </c>
      <c r="C1369" s="2">
        <v>0</v>
      </c>
      <c r="D1369" s="2">
        <v>0</v>
      </c>
      <c r="E1369" s="2">
        <v>0</v>
      </c>
      <c r="F1369" s="2">
        <v>0</v>
      </c>
      <c r="G1369" s="2">
        <v>0</v>
      </c>
      <c r="H1369" s="2">
        <v>0</v>
      </c>
    </row>
    <row r="1370" spans="1:8" ht="15" x14ac:dyDescent="0.25">
      <c r="A1370" s="10">
        <v>0</v>
      </c>
      <c r="B1370" s="2">
        <v>0</v>
      </c>
      <c r="C1370" s="2">
        <v>0</v>
      </c>
      <c r="D1370" s="2">
        <v>0</v>
      </c>
      <c r="E1370" s="2">
        <v>0</v>
      </c>
      <c r="F1370" s="2">
        <v>0</v>
      </c>
      <c r="G1370" s="2">
        <v>0</v>
      </c>
      <c r="H1370" s="2">
        <v>0</v>
      </c>
    </row>
    <row r="1371" spans="1:8" ht="15" x14ac:dyDescent="0.25">
      <c r="A1371" s="10">
        <v>0</v>
      </c>
      <c r="B1371" s="2">
        <v>0</v>
      </c>
      <c r="C1371" s="2">
        <v>0</v>
      </c>
      <c r="D1371" s="2">
        <v>0</v>
      </c>
      <c r="E1371" s="2">
        <v>0</v>
      </c>
      <c r="F1371" s="2">
        <v>0</v>
      </c>
      <c r="G1371" s="2">
        <v>0</v>
      </c>
      <c r="H1371" s="2">
        <v>0</v>
      </c>
    </row>
    <row r="1372" spans="1:8" ht="15" x14ac:dyDescent="0.25">
      <c r="A1372" s="10">
        <v>0</v>
      </c>
      <c r="B1372" s="2">
        <v>0</v>
      </c>
      <c r="C1372" s="2">
        <v>0</v>
      </c>
      <c r="D1372" s="2">
        <v>0</v>
      </c>
      <c r="E1372" s="2">
        <v>0</v>
      </c>
      <c r="F1372" s="2">
        <v>0</v>
      </c>
      <c r="G1372" s="2">
        <v>0</v>
      </c>
      <c r="H1372" s="2">
        <v>0</v>
      </c>
    </row>
    <row r="1373" spans="1:8" ht="15" x14ac:dyDescent="0.25">
      <c r="A1373" s="10">
        <v>0</v>
      </c>
      <c r="B1373" s="2">
        <v>0</v>
      </c>
      <c r="C1373" s="2">
        <v>0</v>
      </c>
      <c r="D1373" s="2">
        <v>0</v>
      </c>
      <c r="E1373" s="2">
        <v>0</v>
      </c>
      <c r="F1373" s="2">
        <v>0</v>
      </c>
      <c r="G1373" s="2">
        <v>0</v>
      </c>
      <c r="H1373" s="2">
        <v>0</v>
      </c>
    </row>
    <row r="1374" spans="1:8" ht="15" x14ac:dyDescent="0.25">
      <c r="A1374" s="10">
        <v>0</v>
      </c>
      <c r="B1374" s="2">
        <v>0</v>
      </c>
      <c r="C1374" s="2">
        <v>0</v>
      </c>
      <c r="D1374" s="2">
        <v>0</v>
      </c>
      <c r="E1374" s="2">
        <v>0</v>
      </c>
      <c r="F1374" s="2">
        <v>0</v>
      </c>
      <c r="G1374" s="2">
        <v>0</v>
      </c>
      <c r="H1374" s="2">
        <v>0</v>
      </c>
    </row>
    <row r="1375" spans="1:8" ht="15" x14ac:dyDescent="0.25">
      <c r="A1375" s="10">
        <v>0</v>
      </c>
      <c r="B1375" s="2">
        <v>0</v>
      </c>
      <c r="C1375" s="2">
        <v>0</v>
      </c>
      <c r="D1375" s="2">
        <v>0</v>
      </c>
      <c r="E1375" s="2">
        <v>0</v>
      </c>
      <c r="F1375" s="2">
        <v>0</v>
      </c>
      <c r="G1375" s="2">
        <v>0</v>
      </c>
      <c r="H1375" s="2">
        <v>0</v>
      </c>
    </row>
    <row r="1376" spans="1:8" ht="15" x14ac:dyDescent="0.25">
      <c r="A1376" s="10">
        <v>0</v>
      </c>
      <c r="B1376" s="2">
        <v>0</v>
      </c>
      <c r="C1376" s="2">
        <v>0</v>
      </c>
      <c r="D1376" s="2">
        <v>0</v>
      </c>
      <c r="E1376" s="2">
        <v>0</v>
      </c>
      <c r="F1376" s="2">
        <v>0</v>
      </c>
      <c r="G1376" s="2">
        <v>0</v>
      </c>
      <c r="H1376" s="2">
        <v>0</v>
      </c>
    </row>
    <row r="1377" spans="1:8" ht="15" x14ac:dyDescent="0.25">
      <c r="A1377" s="10">
        <v>0</v>
      </c>
      <c r="B1377" s="2">
        <v>0</v>
      </c>
      <c r="C1377" s="2">
        <v>0</v>
      </c>
      <c r="D1377" s="2">
        <v>0</v>
      </c>
      <c r="E1377" s="2">
        <v>0</v>
      </c>
      <c r="F1377" s="2">
        <v>0</v>
      </c>
      <c r="G1377" s="2">
        <v>0</v>
      </c>
      <c r="H1377" s="2">
        <v>0</v>
      </c>
    </row>
    <row r="1378" spans="1:8" ht="15" x14ac:dyDescent="0.25">
      <c r="A1378" s="10">
        <v>0</v>
      </c>
      <c r="B1378" s="2">
        <v>0</v>
      </c>
      <c r="C1378" s="2">
        <v>0</v>
      </c>
      <c r="D1378" s="2">
        <v>0</v>
      </c>
      <c r="E1378" s="2">
        <v>0</v>
      </c>
      <c r="F1378" s="2">
        <v>0</v>
      </c>
      <c r="G1378" s="2">
        <v>0</v>
      </c>
      <c r="H1378" s="2">
        <v>0</v>
      </c>
    </row>
    <row r="1379" spans="1:8" ht="15" x14ac:dyDescent="0.25">
      <c r="A1379" s="10">
        <v>0</v>
      </c>
      <c r="B1379" s="2">
        <v>0</v>
      </c>
      <c r="C1379" s="2">
        <v>0</v>
      </c>
      <c r="D1379" s="2">
        <v>0</v>
      </c>
      <c r="E1379" s="2">
        <v>0</v>
      </c>
      <c r="F1379" s="2">
        <v>0</v>
      </c>
      <c r="G1379" s="2">
        <v>0</v>
      </c>
      <c r="H1379" s="2">
        <v>0</v>
      </c>
    </row>
    <row r="1380" spans="1:8" ht="15" x14ac:dyDescent="0.25">
      <c r="A1380" s="10">
        <v>0</v>
      </c>
      <c r="B1380" s="2">
        <v>0</v>
      </c>
      <c r="C1380" s="2">
        <v>0</v>
      </c>
      <c r="D1380" s="2">
        <v>0</v>
      </c>
      <c r="E1380" s="2">
        <v>0</v>
      </c>
      <c r="F1380" s="2">
        <v>0</v>
      </c>
      <c r="G1380" s="2">
        <v>0</v>
      </c>
      <c r="H1380" s="2">
        <v>0</v>
      </c>
    </row>
    <row r="1381" spans="1:8" ht="15" x14ac:dyDescent="0.25">
      <c r="A1381" s="10">
        <v>0</v>
      </c>
      <c r="B1381" s="2">
        <v>0</v>
      </c>
      <c r="C1381" s="2">
        <v>0</v>
      </c>
      <c r="D1381" s="2">
        <v>0</v>
      </c>
      <c r="E1381" s="2">
        <v>0</v>
      </c>
      <c r="F1381" s="2">
        <v>0</v>
      </c>
      <c r="G1381" s="2">
        <v>0</v>
      </c>
      <c r="H1381" s="2">
        <v>0</v>
      </c>
    </row>
    <row r="1382" spans="1:8" ht="15" x14ac:dyDescent="0.25">
      <c r="A1382" s="10">
        <v>0</v>
      </c>
      <c r="B1382" s="2">
        <v>0</v>
      </c>
      <c r="C1382" s="2">
        <v>0</v>
      </c>
      <c r="D1382" s="2">
        <v>0</v>
      </c>
      <c r="E1382" s="2">
        <v>0</v>
      </c>
      <c r="F1382" s="2">
        <v>0</v>
      </c>
      <c r="G1382" s="2">
        <v>0</v>
      </c>
      <c r="H1382" s="2">
        <v>0</v>
      </c>
    </row>
    <row r="1383" spans="1:8" ht="15" x14ac:dyDescent="0.25">
      <c r="A1383" s="10">
        <v>0</v>
      </c>
      <c r="B1383" s="2">
        <v>0</v>
      </c>
      <c r="C1383" s="2">
        <v>0</v>
      </c>
      <c r="D1383" s="2">
        <v>0</v>
      </c>
      <c r="E1383" s="2">
        <v>0</v>
      </c>
      <c r="F1383" s="2">
        <v>0</v>
      </c>
      <c r="G1383" s="2">
        <v>0</v>
      </c>
      <c r="H1383" s="2">
        <v>0</v>
      </c>
    </row>
    <row r="1384" spans="1:8" ht="15" x14ac:dyDescent="0.25">
      <c r="A1384" s="10">
        <v>0</v>
      </c>
      <c r="B1384" s="2">
        <v>0</v>
      </c>
      <c r="C1384" s="2">
        <v>0</v>
      </c>
      <c r="D1384" s="2">
        <v>0</v>
      </c>
      <c r="E1384" s="2">
        <v>0</v>
      </c>
      <c r="F1384" s="2">
        <v>0</v>
      </c>
      <c r="G1384" s="2">
        <v>0</v>
      </c>
      <c r="H1384" s="2">
        <v>0</v>
      </c>
    </row>
    <row r="1385" spans="1:8" ht="15" x14ac:dyDescent="0.25">
      <c r="A1385" s="10">
        <v>0</v>
      </c>
      <c r="B1385" s="2">
        <v>0</v>
      </c>
      <c r="C1385" s="2">
        <v>0</v>
      </c>
      <c r="D1385" s="2">
        <v>0</v>
      </c>
      <c r="E1385" s="2">
        <v>0</v>
      </c>
      <c r="F1385" s="2">
        <v>0</v>
      </c>
      <c r="G1385" s="2">
        <v>0</v>
      </c>
      <c r="H1385" s="2">
        <v>0</v>
      </c>
    </row>
    <row r="1386" spans="1:8" ht="15" x14ac:dyDescent="0.25">
      <c r="A1386" s="10">
        <v>0</v>
      </c>
      <c r="B1386" s="2">
        <v>0</v>
      </c>
      <c r="C1386" s="2">
        <v>0</v>
      </c>
      <c r="D1386" s="2">
        <v>0</v>
      </c>
      <c r="E1386" s="2">
        <v>0</v>
      </c>
      <c r="F1386" s="2">
        <v>0</v>
      </c>
      <c r="G1386" s="2">
        <v>0</v>
      </c>
      <c r="H1386" s="2">
        <v>0</v>
      </c>
    </row>
    <row r="1387" spans="1:8" ht="15" x14ac:dyDescent="0.25">
      <c r="A1387" s="10">
        <v>0</v>
      </c>
      <c r="B1387" s="2">
        <v>0</v>
      </c>
      <c r="C1387" s="2">
        <v>0</v>
      </c>
      <c r="D1387" s="2">
        <v>0</v>
      </c>
      <c r="E1387" s="2">
        <v>0</v>
      </c>
      <c r="F1387" s="2">
        <v>0</v>
      </c>
      <c r="G1387" s="2">
        <v>0</v>
      </c>
      <c r="H1387" s="2">
        <v>0</v>
      </c>
    </row>
    <row r="1388" spans="1:8" ht="15" x14ac:dyDescent="0.25">
      <c r="A1388" s="10">
        <v>0</v>
      </c>
      <c r="B1388" s="2">
        <v>0</v>
      </c>
      <c r="C1388" s="2">
        <v>0</v>
      </c>
      <c r="D1388" s="2">
        <v>0</v>
      </c>
      <c r="E1388" s="2">
        <v>0</v>
      </c>
      <c r="F1388" s="2">
        <v>0</v>
      </c>
      <c r="G1388" s="2">
        <v>0</v>
      </c>
      <c r="H1388" s="2">
        <v>0</v>
      </c>
    </row>
    <row r="1389" spans="1:8" ht="15" x14ac:dyDescent="0.25">
      <c r="A1389" s="10">
        <v>0</v>
      </c>
      <c r="B1389" s="2">
        <v>0</v>
      </c>
      <c r="C1389" s="2">
        <v>0</v>
      </c>
      <c r="D1389" s="2">
        <v>0</v>
      </c>
      <c r="E1389" s="2">
        <v>0</v>
      </c>
      <c r="F1389" s="2">
        <v>0</v>
      </c>
      <c r="G1389" s="2">
        <v>0</v>
      </c>
      <c r="H1389" s="2">
        <v>0</v>
      </c>
    </row>
    <row r="1390" spans="1:8" ht="15" x14ac:dyDescent="0.25">
      <c r="A1390" s="10">
        <v>0</v>
      </c>
      <c r="B1390" s="2">
        <v>0</v>
      </c>
      <c r="C1390" s="2">
        <v>0</v>
      </c>
      <c r="D1390" s="2">
        <v>0</v>
      </c>
      <c r="E1390" s="2">
        <v>0</v>
      </c>
      <c r="F1390" s="2">
        <v>0</v>
      </c>
      <c r="G1390" s="2">
        <v>0</v>
      </c>
      <c r="H1390" s="2">
        <v>0</v>
      </c>
    </row>
    <row r="1391" spans="1:8" ht="15" x14ac:dyDescent="0.25">
      <c r="A1391" s="10">
        <v>0</v>
      </c>
      <c r="B1391" s="2">
        <v>0</v>
      </c>
      <c r="C1391" s="2">
        <v>0</v>
      </c>
      <c r="D1391" s="2">
        <v>0</v>
      </c>
      <c r="E1391" s="2">
        <v>0</v>
      </c>
      <c r="F1391" s="2">
        <v>0</v>
      </c>
      <c r="G1391" s="2">
        <v>0</v>
      </c>
      <c r="H1391" s="2">
        <v>0</v>
      </c>
    </row>
    <row r="1392" spans="1:8" ht="15" x14ac:dyDescent="0.25">
      <c r="A1392" s="10">
        <v>0</v>
      </c>
      <c r="B1392" s="2">
        <v>0</v>
      </c>
      <c r="C1392" s="2">
        <v>0</v>
      </c>
      <c r="D1392" s="2">
        <v>0</v>
      </c>
      <c r="E1392" s="2">
        <v>0</v>
      </c>
      <c r="F1392" s="2">
        <v>0</v>
      </c>
      <c r="G1392" s="2">
        <v>0</v>
      </c>
      <c r="H1392" s="2">
        <v>0</v>
      </c>
    </row>
    <row r="1393" spans="1:8" ht="15" x14ac:dyDescent="0.25">
      <c r="A1393" s="10">
        <v>0</v>
      </c>
      <c r="B1393" s="2">
        <v>0</v>
      </c>
      <c r="C1393" s="2">
        <v>0</v>
      </c>
      <c r="D1393" s="2">
        <v>0</v>
      </c>
      <c r="E1393" s="2">
        <v>0</v>
      </c>
      <c r="F1393" s="2">
        <v>0</v>
      </c>
      <c r="G1393" s="2">
        <v>0</v>
      </c>
      <c r="H1393" s="2">
        <v>0</v>
      </c>
    </row>
    <row r="1394" spans="1:8" ht="15" x14ac:dyDescent="0.25">
      <c r="A1394" s="10">
        <v>0</v>
      </c>
      <c r="B1394" s="2">
        <v>0</v>
      </c>
      <c r="C1394" s="2">
        <v>0</v>
      </c>
      <c r="D1394" s="2">
        <v>0</v>
      </c>
      <c r="E1394" s="2">
        <v>0</v>
      </c>
      <c r="F1394" s="2">
        <v>0</v>
      </c>
      <c r="G1394" s="2">
        <v>0</v>
      </c>
      <c r="H1394" s="2">
        <v>0</v>
      </c>
    </row>
    <row r="1395" spans="1:8" ht="15" x14ac:dyDescent="0.25">
      <c r="A1395" s="10">
        <v>0</v>
      </c>
      <c r="B1395" s="2">
        <v>0</v>
      </c>
      <c r="C1395" s="2">
        <v>0</v>
      </c>
      <c r="D1395" s="2">
        <v>0</v>
      </c>
      <c r="E1395" s="2">
        <v>0</v>
      </c>
      <c r="F1395" s="2">
        <v>0</v>
      </c>
      <c r="G1395" s="2">
        <v>0</v>
      </c>
      <c r="H1395" s="2">
        <v>0</v>
      </c>
    </row>
    <row r="1396" spans="1:8" ht="15" x14ac:dyDescent="0.25">
      <c r="A1396" s="10">
        <v>0</v>
      </c>
      <c r="B1396" s="2">
        <v>0</v>
      </c>
      <c r="C1396" s="2">
        <v>0</v>
      </c>
      <c r="D1396" s="2">
        <v>0</v>
      </c>
      <c r="E1396" s="2">
        <v>0</v>
      </c>
      <c r="F1396" s="2">
        <v>0</v>
      </c>
      <c r="G1396" s="2">
        <v>0</v>
      </c>
      <c r="H1396" s="2">
        <v>0</v>
      </c>
    </row>
    <row r="1397" spans="1:8" ht="15" x14ac:dyDescent="0.25">
      <c r="A1397" s="10">
        <v>0</v>
      </c>
      <c r="B1397" s="2">
        <v>0</v>
      </c>
      <c r="C1397" s="2">
        <v>0</v>
      </c>
      <c r="D1397" s="2">
        <v>0</v>
      </c>
      <c r="E1397" s="2">
        <v>0</v>
      </c>
      <c r="F1397" s="2">
        <v>0</v>
      </c>
      <c r="G1397" s="2">
        <v>0</v>
      </c>
      <c r="H1397" s="2">
        <v>0</v>
      </c>
    </row>
    <row r="1398" spans="1:8" ht="15" x14ac:dyDescent="0.25">
      <c r="A1398" s="10">
        <v>0</v>
      </c>
      <c r="B1398" s="2">
        <v>0</v>
      </c>
      <c r="C1398" s="2">
        <v>0</v>
      </c>
      <c r="D1398" s="2">
        <v>0</v>
      </c>
      <c r="E1398" s="2">
        <v>0</v>
      </c>
      <c r="F1398" s="2">
        <v>0</v>
      </c>
      <c r="G1398" s="2">
        <v>0</v>
      </c>
      <c r="H1398" s="2">
        <v>0</v>
      </c>
    </row>
    <row r="1399" spans="1:8" ht="15" x14ac:dyDescent="0.25">
      <c r="A1399" s="10">
        <v>0</v>
      </c>
      <c r="B1399" s="2">
        <v>0</v>
      </c>
      <c r="C1399" s="2">
        <v>0</v>
      </c>
      <c r="D1399" s="2">
        <v>0</v>
      </c>
      <c r="E1399" s="2">
        <v>0</v>
      </c>
      <c r="F1399" s="2">
        <v>0</v>
      </c>
      <c r="G1399" s="2">
        <v>0</v>
      </c>
      <c r="H1399" s="2">
        <v>0</v>
      </c>
    </row>
    <row r="1400" spans="1:8" ht="15" x14ac:dyDescent="0.25">
      <c r="A1400" s="10">
        <v>0</v>
      </c>
      <c r="B1400" s="2">
        <v>0</v>
      </c>
      <c r="C1400" s="2">
        <v>0</v>
      </c>
      <c r="D1400" s="2">
        <v>0</v>
      </c>
      <c r="E1400" s="2">
        <v>0</v>
      </c>
      <c r="F1400" s="2">
        <v>0</v>
      </c>
      <c r="G1400" s="2">
        <v>0</v>
      </c>
      <c r="H1400" s="2">
        <v>0</v>
      </c>
    </row>
    <row r="1401" spans="1:8" ht="15" x14ac:dyDescent="0.25">
      <c r="A1401" s="10">
        <v>0</v>
      </c>
      <c r="B1401" s="2">
        <v>0</v>
      </c>
      <c r="C1401" s="2">
        <v>0</v>
      </c>
      <c r="D1401" s="2">
        <v>0</v>
      </c>
      <c r="E1401" s="2">
        <v>0</v>
      </c>
      <c r="F1401" s="2">
        <v>0</v>
      </c>
      <c r="G1401" s="2">
        <v>0</v>
      </c>
      <c r="H1401" s="2">
        <v>0</v>
      </c>
    </row>
    <row r="1402" spans="1:8" ht="15" x14ac:dyDescent="0.25">
      <c r="A1402" s="10">
        <v>0</v>
      </c>
      <c r="B1402" s="2">
        <v>0</v>
      </c>
      <c r="C1402" s="2">
        <v>0</v>
      </c>
      <c r="D1402" s="2">
        <v>0</v>
      </c>
      <c r="E1402" s="2">
        <v>0</v>
      </c>
      <c r="F1402" s="2">
        <v>0</v>
      </c>
      <c r="G1402" s="2">
        <v>0</v>
      </c>
      <c r="H1402" s="2">
        <v>0</v>
      </c>
    </row>
    <row r="1403" spans="1:8" ht="15" x14ac:dyDescent="0.25">
      <c r="A1403" s="10">
        <v>0</v>
      </c>
      <c r="B1403" s="2">
        <v>0</v>
      </c>
      <c r="C1403" s="2">
        <v>0</v>
      </c>
      <c r="D1403" s="2">
        <v>0</v>
      </c>
      <c r="E1403" s="2">
        <v>0</v>
      </c>
      <c r="F1403" s="2">
        <v>0</v>
      </c>
      <c r="G1403" s="2">
        <v>0</v>
      </c>
      <c r="H1403" s="2">
        <v>0</v>
      </c>
    </row>
    <row r="1404" spans="1:8" ht="15" x14ac:dyDescent="0.25">
      <c r="A1404" s="10">
        <v>0</v>
      </c>
      <c r="B1404" s="2">
        <v>0</v>
      </c>
      <c r="C1404" s="2">
        <v>0</v>
      </c>
      <c r="D1404" s="2">
        <v>0</v>
      </c>
      <c r="E1404" s="2">
        <v>0</v>
      </c>
      <c r="F1404" s="2">
        <v>0</v>
      </c>
      <c r="G1404" s="2">
        <v>0</v>
      </c>
      <c r="H1404" s="2">
        <v>0</v>
      </c>
    </row>
    <row r="1405" spans="1:8" ht="15" x14ac:dyDescent="0.25">
      <c r="A1405" s="10">
        <v>0</v>
      </c>
      <c r="B1405" s="2">
        <v>0</v>
      </c>
      <c r="C1405" s="2">
        <v>0</v>
      </c>
      <c r="D1405" s="2">
        <v>0</v>
      </c>
      <c r="E1405" s="2">
        <v>0</v>
      </c>
      <c r="F1405" s="2">
        <v>0</v>
      </c>
      <c r="G1405" s="2">
        <v>0</v>
      </c>
      <c r="H1405" s="2">
        <v>0</v>
      </c>
    </row>
    <row r="1406" spans="1:8" ht="15" x14ac:dyDescent="0.25">
      <c r="A1406" s="10">
        <v>0</v>
      </c>
      <c r="B1406" s="2">
        <v>0</v>
      </c>
      <c r="C1406" s="2">
        <v>0</v>
      </c>
      <c r="D1406" s="2">
        <v>0</v>
      </c>
      <c r="E1406" s="2">
        <v>0</v>
      </c>
      <c r="F1406" s="2">
        <v>0</v>
      </c>
      <c r="G1406" s="2">
        <v>0</v>
      </c>
      <c r="H1406" s="2">
        <v>0</v>
      </c>
    </row>
    <row r="1407" spans="1:8" ht="15" x14ac:dyDescent="0.25">
      <c r="A1407" s="10">
        <v>0</v>
      </c>
      <c r="B1407" s="2">
        <v>0</v>
      </c>
      <c r="C1407" s="2">
        <v>0</v>
      </c>
      <c r="D1407" s="2">
        <v>0</v>
      </c>
      <c r="E1407" s="2">
        <v>0</v>
      </c>
      <c r="F1407" s="2">
        <v>0</v>
      </c>
      <c r="G1407" s="2">
        <v>0</v>
      </c>
      <c r="H1407" s="2">
        <v>0</v>
      </c>
    </row>
    <row r="1408" spans="1:8" ht="15" x14ac:dyDescent="0.25">
      <c r="A1408" s="10">
        <v>0</v>
      </c>
      <c r="B1408" s="2">
        <v>0</v>
      </c>
      <c r="C1408" s="2">
        <v>0</v>
      </c>
      <c r="D1408" s="2">
        <v>0</v>
      </c>
      <c r="E1408" s="2">
        <v>0</v>
      </c>
      <c r="F1408" s="2">
        <v>0</v>
      </c>
      <c r="G1408" s="2">
        <v>0</v>
      </c>
      <c r="H1408" s="2">
        <v>0</v>
      </c>
    </row>
    <row r="1409" spans="1:8" ht="15" x14ac:dyDescent="0.25">
      <c r="A1409" s="10">
        <v>0</v>
      </c>
      <c r="B1409" s="2">
        <v>0</v>
      </c>
      <c r="C1409" s="2">
        <v>0</v>
      </c>
      <c r="D1409" s="2">
        <v>0</v>
      </c>
      <c r="E1409" s="2">
        <v>0</v>
      </c>
      <c r="F1409" s="2">
        <v>0</v>
      </c>
      <c r="G1409" s="2">
        <v>0</v>
      </c>
      <c r="H1409" s="2">
        <v>0</v>
      </c>
    </row>
    <row r="1410" spans="1:8" ht="15" x14ac:dyDescent="0.25">
      <c r="A1410" s="10">
        <v>0</v>
      </c>
      <c r="B1410" s="2">
        <v>0</v>
      </c>
      <c r="C1410" s="2">
        <v>0</v>
      </c>
      <c r="D1410" s="2">
        <v>0</v>
      </c>
      <c r="E1410" s="2">
        <v>0</v>
      </c>
      <c r="F1410" s="2">
        <v>0</v>
      </c>
      <c r="G1410" s="2">
        <v>0</v>
      </c>
      <c r="H1410" s="2">
        <v>0</v>
      </c>
    </row>
    <row r="1411" spans="1:8" ht="15" x14ac:dyDescent="0.25">
      <c r="A1411" s="10">
        <v>0</v>
      </c>
      <c r="B1411" s="2">
        <v>0</v>
      </c>
      <c r="C1411" s="2">
        <v>0</v>
      </c>
      <c r="D1411" s="2">
        <v>0</v>
      </c>
      <c r="E1411" s="2">
        <v>0</v>
      </c>
      <c r="F1411" s="2">
        <v>0</v>
      </c>
      <c r="G1411" s="2">
        <v>0</v>
      </c>
      <c r="H1411" s="2">
        <v>0</v>
      </c>
    </row>
    <row r="1412" spans="1:8" ht="15" x14ac:dyDescent="0.25">
      <c r="A1412" s="10">
        <v>0</v>
      </c>
      <c r="B1412" s="2">
        <v>0</v>
      </c>
      <c r="C1412" s="2">
        <v>0</v>
      </c>
      <c r="D1412" s="2">
        <v>0</v>
      </c>
      <c r="E1412" s="2">
        <v>0</v>
      </c>
      <c r="F1412" s="2">
        <v>0</v>
      </c>
      <c r="G1412" s="2">
        <v>0</v>
      </c>
      <c r="H1412" s="2">
        <v>0</v>
      </c>
    </row>
    <row r="1413" spans="1:8" ht="15" x14ac:dyDescent="0.25">
      <c r="A1413" s="10">
        <v>0</v>
      </c>
      <c r="B1413" s="2">
        <v>0</v>
      </c>
      <c r="C1413" s="2">
        <v>0</v>
      </c>
      <c r="D1413" s="2">
        <v>0</v>
      </c>
      <c r="E1413" s="2">
        <v>0</v>
      </c>
      <c r="F1413" s="2">
        <v>0</v>
      </c>
      <c r="G1413" s="2">
        <v>0</v>
      </c>
      <c r="H1413" s="2">
        <v>0</v>
      </c>
    </row>
    <row r="1414" spans="1:8" ht="15" x14ac:dyDescent="0.25">
      <c r="A1414" s="10">
        <v>0</v>
      </c>
      <c r="B1414" s="2">
        <v>0</v>
      </c>
      <c r="C1414" s="2">
        <v>0</v>
      </c>
      <c r="D1414" s="2">
        <v>0</v>
      </c>
      <c r="E1414" s="2">
        <v>0</v>
      </c>
      <c r="F1414" s="2">
        <v>0</v>
      </c>
      <c r="G1414" s="2">
        <v>0</v>
      </c>
      <c r="H1414" s="2">
        <v>0</v>
      </c>
    </row>
    <row r="1415" spans="1:8" ht="15" x14ac:dyDescent="0.25">
      <c r="A1415" s="10">
        <v>0</v>
      </c>
      <c r="B1415" s="2">
        <v>0</v>
      </c>
      <c r="C1415" s="2">
        <v>0</v>
      </c>
      <c r="D1415" s="2">
        <v>0</v>
      </c>
      <c r="E1415" s="2">
        <v>0</v>
      </c>
      <c r="F1415" s="2">
        <v>0</v>
      </c>
      <c r="G1415" s="2">
        <v>0</v>
      </c>
      <c r="H1415" s="2">
        <v>0</v>
      </c>
    </row>
    <row r="1416" spans="1:8" ht="15" x14ac:dyDescent="0.25">
      <c r="A1416" s="10">
        <v>0</v>
      </c>
      <c r="B1416" s="2">
        <v>0</v>
      </c>
      <c r="C1416" s="2">
        <v>0</v>
      </c>
      <c r="D1416" s="2">
        <v>0</v>
      </c>
      <c r="E1416" s="2">
        <v>0</v>
      </c>
      <c r="F1416" s="2">
        <v>0</v>
      </c>
      <c r="G1416" s="2">
        <v>0</v>
      </c>
      <c r="H1416" s="2">
        <v>0</v>
      </c>
    </row>
    <row r="1417" spans="1:8" ht="15" x14ac:dyDescent="0.25">
      <c r="A1417" s="10">
        <v>0</v>
      </c>
      <c r="B1417" s="2">
        <v>0</v>
      </c>
      <c r="C1417" s="2">
        <v>0</v>
      </c>
      <c r="D1417" s="2">
        <v>0</v>
      </c>
      <c r="E1417" s="2">
        <v>0</v>
      </c>
      <c r="F1417" s="2">
        <v>0</v>
      </c>
      <c r="G1417" s="2">
        <v>0</v>
      </c>
      <c r="H1417" s="2">
        <v>0</v>
      </c>
    </row>
    <row r="1418" spans="1:8" ht="15" x14ac:dyDescent="0.25">
      <c r="A1418" s="10">
        <v>0</v>
      </c>
      <c r="B1418" s="2">
        <v>0</v>
      </c>
      <c r="C1418" s="2">
        <v>0</v>
      </c>
      <c r="D1418" s="2">
        <v>0</v>
      </c>
      <c r="E1418" s="2">
        <v>0</v>
      </c>
      <c r="F1418" s="2">
        <v>0</v>
      </c>
      <c r="G1418" s="2">
        <v>0</v>
      </c>
      <c r="H1418" s="2">
        <v>0</v>
      </c>
    </row>
    <row r="1419" spans="1:8" ht="15" x14ac:dyDescent="0.25">
      <c r="A1419" s="10">
        <v>0</v>
      </c>
      <c r="B1419" s="2">
        <v>0</v>
      </c>
      <c r="C1419" s="2">
        <v>0</v>
      </c>
      <c r="D1419" s="2">
        <v>0</v>
      </c>
      <c r="E1419" s="2">
        <v>0</v>
      </c>
      <c r="F1419" s="2">
        <v>0</v>
      </c>
      <c r="G1419" s="2">
        <v>0</v>
      </c>
      <c r="H1419" s="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"/>
  <sheetViews>
    <sheetView workbookViewId="0">
      <selection activeCell="A2" sqref="A2:V2"/>
    </sheetView>
  </sheetViews>
  <sheetFormatPr defaultRowHeight="12.75" x14ac:dyDescent="0.2"/>
  <cols>
    <col min="2" max="2" width="14.5703125" customWidth="1"/>
    <col min="3" max="3" width="14.140625" customWidth="1"/>
    <col min="4" max="4" width="12.28515625" customWidth="1"/>
    <col min="7" max="7" width="12.28515625" customWidth="1"/>
    <col min="8" max="8" width="12.7109375" customWidth="1"/>
    <col min="9" max="9" width="11" customWidth="1"/>
    <col min="10" max="10" width="11.85546875" customWidth="1"/>
    <col min="11" max="11" width="13" customWidth="1"/>
    <col min="19" max="19" width="16" customWidth="1"/>
    <col min="20" max="20" width="11.7109375" customWidth="1"/>
    <col min="21" max="21" width="12.85546875" customWidth="1"/>
    <col min="22" max="22" width="11.85546875" customWidth="1"/>
  </cols>
  <sheetData>
    <row r="1" spans="1:22" ht="15" x14ac:dyDescent="0.2">
      <c r="A1" s="2" t="s">
        <v>99</v>
      </c>
      <c r="B1" s="59" t="s">
        <v>100</v>
      </c>
      <c r="C1" s="108" t="s">
        <v>31</v>
      </c>
      <c r="D1" s="81" t="s">
        <v>33</v>
      </c>
      <c r="E1" s="84" t="s">
        <v>10</v>
      </c>
      <c r="F1" s="87" t="s">
        <v>65</v>
      </c>
      <c r="G1" s="81" t="s">
        <v>38</v>
      </c>
      <c r="H1" s="81" t="s">
        <v>40</v>
      </c>
      <c r="I1" s="90" t="s">
        <v>42</v>
      </c>
      <c r="J1" s="90" t="s">
        <v>28</v>
      </c>
      <c r="K1" s="90" t="s">
        <v>29</v>
      </c>
      <c r="L1" s="81" t="s">
        <v>61</v>
      </c>
      <c r="M1" s="81" t="s">
        <v>62</v>
      </c>
      <c r="N1" s="81" t="s">
        <v>63</v>
      </c>
      <c r="O1" s="81" t="s">
        <v>64</v>
      </c>
      <c r="P1" s="81" t="s">
        <v>36</v>
      </c>
      <c r="Q1" s="81" t="s">
        <v>98</v>
      </c>
      <c r="R1" s="2"/>
      <c r="S1" s="5" t="s">
        <v>4</v>
      </c>
      <c r="T1" s="5" t="s">
        <v>6</v>
      </c>
      <c r="U1" s="7" t="s">
        <v>8</v>
      </c>
      <c r="V1" s="7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Data</vt:lpstr>
      <vt:lpstr>Foglio1</vt:lpstr>
      <vt:lpstr>Results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Lugli</dc:creator>
  <cp:lastModifiedBy>Federico Lugli</cp:lastModifiedBy>
  <dcterms:created xsi:type="dcterms:W3CDTF">2018-11-15T09:22:21Z</dcterms:created>
  <dcterms:modified xsi:type="dcterms:W3CDTF">2019-01-28T16:12:42Z</dcterms:modified>
</cp:coreProperties>
</file>